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MIS_Data_Oxigen\Data_Anaconda\"/>
    </mc:Choice>
  </mc:AlternateContent>
  <xr:revisionPtr revIDLastSave="0" documentId="13_ncr:1_{95D01814-715F-48AC-8A08-40FF394CE8C1}" xr6:coauthVersionLast="47" xr6:coauthVersionMax="47" xr10:uidLastSave="{00000000-0000-0000-0000-000000000000}"/>
  <bookViews>
    <workbookView xWindow="-108" yWindow="-108" windowWidth="23256" windowHeight="12456" firstSheet="2" activeTab="2" xr2:uid="{BDFAB407-1761-4DAF-BCFB-BECFBF538B0C}"/>
  </bookViews>
  <sheets>
    <sheet name="KO Aug &gt;0 Values" sheetId="30" state="hidden" r:id="rId1"/>
    <sheet name="Sheet1" sheetId="31" state="hidden" r:id="rId2"/>
    <sheet name="Source" sheetId="1" r:id="rId3"/>
    <sheet name="Deleted Code" sheetId="29" state="hidden" r:id="rId4"/>
  </sheets>
  <definedNames>
    <definedName name="_xlnm._FilterDatabase" localSheetId="2" hidden="1">Source!$A$1:$BI$2237</definedName>
    <definedName name="_xlcn.WorksheetConnection_PT_BI.xlsxTable11" hidden="1">Source[]</definedName>
    <definedName name="GTV_Data">Source!$B$1:$BI$2018</definedName>
    <definedName name="Region">Source!$H$1:$H$2018</definedName>
    <definedName name="Z_405D0696_67D0_42CA_B0C2_F2A8E9D753F7_.wvu.Cols" localSheetId="2" hidden="1">Source!$D:$J,Source!$K:$T,Source!$AO:$AT</definedName>
    <definedName name="Z_405D0696_67D0_42CA_B0C2_F2A8E9D753F7_.wvu.FilterData" localSheetId="2" hidden="1">Source!$A$1:$F$1938</definedName>
    <definedName name="Z_45D92C54_9547_4E04_84DE_C85D5645035C_.wvu.FilterData" localSheetId="2" hidden="1">Source!$A$1:$F$1938</definedName>
    <definedName name="Z_515D2067_442B_498F_8CAA_1434A7243F96_.wvu.FilterData" localSheetId="2" hidden="1">Source!$A$1:$BI$1999</definedName>
    <definedName name="Z_6B8130B6_8496_4A11_B476_1C1CD1CA917A_.wvu.Cols" localSheetId="2" hidden="1">Source!#REF!,Source!$D:$J,Source!$K:$T,Source!$AK:$AT,Source!$F:$G</definedName>
    <definedName name="Z_6B8130B6_8496_4A11_B476_1C1CD1CA917A_.wvu.FilterData" localSheetId="2" hidden="1">Source!$A$1:$F$1938</definedName>
    <definedName name="Z_E411E8C6_7B52_4885_BD2C_6B0E3380390C_.wvu.Cols" localSheetId="2" hidden="1">Source!$D:$J,Source!$K:$M,Source!$P:$S,Source!$AO:$AS</definedName>
    <definedName name="Z_E411E8C6_7B52_4885_BD2C_6B0E3380390C_.wvu.FilterData" localSheetId="2" hidden="1">Source!$A$1:$F$1938</definedName>
    <definedName name="Z_FECB417B_B89C_4693_BB64_4110EC79561C_.wvu.Cols" localSheetId="2" hidden="1">Source!#REF!,Source!$D:$J,Source!$K:$T,Source!$AO:$AT</definedName>
    <definedName name="Z_FECB417B_B89C_4693_BB64_4110EC79561C_.wvu.FilterData" localSheetId="2" hidden="1">Source!$A$1:$BI$1938</definedName>
  </definedNames>
  <calcPr calcId="191029"/>
  <customWorkbookViews>
    <customWorkbookView name="Require_Data" guid="{CA56450E-6748-4D88-90AD-0EA12CEB0032}" includeHiddenRowCol="0" maximized="1" xWindow="-9" yWindow="-9" windowWidth="1938" windowHeight="1038" activeSheetId="1" showFormulaBar="0"/>
    <customWorkbookView name="KO Nmae Region GTV matm" guid="{6B8130B6-8496-4A11-B476-1C1CD1CA917A}" maximized="1" xWindow="-9" yWindow="-9" windowWidth="1938" windowHeight="1038" activeSheetId="1" showFormulaBar="0"/>
    <customWorkbookView name="For GTV" guid="{405D0696-67D0-42CA-B0C2-F2A8E9D753F7}" maximized="1" xWindow="-9" yWindow="-9" windowWidth="1938" windowHeight="1038" activeSheetId="1" showFormulaBar="0"/>
    <customWorkbookView name="For Team" guid="{45D92C54-9547-4E04-84DE-C85D5645035C}" maximized="1" xWindow="-9" yWindow="-9" windowWidth="1938" windowHeight="1038" activeSheetId="1" showFormulaBar="0"/>
    <customWorkbookView name="For Me" guid="{E411E8C6-7B52-4885-BD2C-6B0E3380390C}" maximized="1" xWindow="-9" yWindow="-9" windowWidth="1938" windowHeight="1038" activeSheetId="1" showFormulaBar="0"/>
    <customWorkbookView name="Deepak Singh" guid="{FECB417B-B89C-4693-BB64-4110EC79561C}" maximized="1" xWindow="-9" yWindow="-9" windowWidth="1938" windowHeight="1038" activeSheetId="1" showFormulaBar="0"/>
    <customWorkbookView name="Transacting CSP" guid="{515D2067-442B-498F-8CAA-1434A7243F96}" maximized="1" xWindow="-9" yWindow="-9" windowWidth="1938" windowHeight="1038" activeSheetId="1"/>
  </customWorkbookViews>
  <pivotCaches>
    <pivotCache cacheId="72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PT_BI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236" i="1" l="1"/>
  <c r="AK2237" i="1"/>
  <c r="AL2237" i="1"/>
  <c r="AL2236" i="1"/>
  <c r="AK10" i="1"/>
  <c r="AK12" i="1"/>
  <c r="AK14" i="1"/>
  <c r="AK18" i="1"/>
  <c r="AK20" i="1"/>
  <c r="AK22" i="1"/>
  <c r="AK26" i="1"/>
  <c r="AK28" i="1"/>
  <c r="AK30" i="1"/>
  <c r="AK34" i="1"/>
  <c r="AK36" i="1"/>
  <c r="AK38" i="1"/>
  <c r="AK42" i="1"/>
  <c r="AK44" i="1"/>
  <c r="AK46" i="1"/>
  <c r="AK50" i="1"/>
  <c r="AK52" i="1"/>
  <c r="AK54" i="1"/>
  <c r="AK58" i="1"/>
  <c r="AK60" i="1"/>
  <c r="AK62" i="1"/>
  <c r="AK66" i="1"/>
  <c r="AK68" i="1"/>
  <c r="AK70" i="1"/>
  <c r="AK74" i="1"/>
  <c r="AK76" i="1"/>
  <c r="AK78" i="1"/>
  <c r="AK82" i="1"/>
  <c r="AK84" i="1"/>
  <c r="AK86" i="1"/>
  <c r="AK90" i="1"/>
  <c r="AK92" i="1"/>
  <c r="AK94" i="1"/>
  <c r="AK98" i="1"/>
  <c r="AK100" i="1"/>
  <c r="AK102" i="1"/>
  <c r="AK106" i="1"/>
  <c r="AK108" i="1"/>
  <c r="AK110" i="1"/>
  <c r="AK114" i="1"/>
  <c r="AK116" i="1"/>
  <c r="AK118" i="1"/>
  <c r="AK122" i="1"/>
  <c r="AK124" i="1"/>
  <c r="AK126" i="1"/>
  <c r="AK130" i="1"/>
  <c r="AK132" i="1"/>
  <c r="AK134" i="1"/>
  <c r="AK138" i="1"/>
  <c r="AK140" i="1"/>
  <c r="AK142" i="1"/>
  <c r="AK146" i="1"/>
  <c r="AK148" i="1"/>
  <c r="AK150" i="1"/>
  <c r="AK154" i="1"/>
  <c r="AK156" i="1"/>
  <c r="AK158" i="1"/>
  <c r="AK162" i="1"/>
  <c r="AK164" i="1"/>
  <c r="AK166" i="1"/>
  <c r="AK170" i="1"/>
  <c r="AK172" i="1"/>
  <c r="AK174" i="1"/>
  <c r="AK178" i="1"/>
  <c r="AK180" i="1"/>
  <c r="AK182" i="1"/>
  <c r="AK184" i="1"/>
  <c r="AK186" i="1"/>
  <c r="AK188" i="1"/>
  <c r="AK190" i="1"/>
  <c r="AK192" i="1"/>
  <c r="AK194" i="1"/>
  <c r="AK196" i="1"/>
  <c r="AK198" i="1"/>
  <c r="AK200" i="1"/>
  <c r="AK202" i="1"/>
  <c r="AK204" i="1"/>
  <c r="AK206" i="1"/>
  <c r="AK208" i="1"/>
  <c r="AK210" i="1"/>
  <c r="AK212" i="1"/>
  <c r="AK214" i="1"/>
  <c r="AK216" i="1"/>
  <c r="AK218" i="1"/>
  <c r="AK220" i="1"/>
  <c r="AK222" i="1"/>
  <c r="AK224" i="1"/>
  <c r="AK226" i="1"/>
  <c r="AK228" i="1"/>
  <c r="AK230" i="1"/>
  <c r="AK232" i="1"/>
  <c r="AK234" i="1"/>
  <c r="AK236" i="1"/>
  <c r="AK238" i="1"/>
  <c r="AK240" i="1"/>
  <c r="AK242" i="1"/>
  <c r="AK244" i="1"/>
  <c r="AK246" i="1"/>
  <c r="AK248" i="1"/>
  <c r="AK250" i="1"/>
  <c r="AK252" i="1"/>
  <c r="AK254" i="1"/>
  <c r="AK256" i="1"/>
  <c r="AK258" i="1"/>
  <c r="AK260" i="1"/>
  <c r="AK262" i="1"/>
  <c r="AK16" i="1"/>
  <c r="AK24" i="1"/>
  <c r="AK32" i="1"/>
  <c r="AK40" i="1"/>
  <c r="AK48" i="1"/>
  <c r="AK56" i="1"/>
  <c r="AK64" i="1"/>
  <c r="AK72" i="1"/>
  <c r="AK80" i="1"/>
  <c r="AK88" i="1"/>
  <c r="AK96" i="1"/>
  <c r="AK104" i="1"/>
  <c r="AK112" i="1"/>
  <c r="AK120" i="1"/>
  <c r="AK128" i="1"/>
  <c r="AK136" i="1"/>
  <c r="AK144" i="1"/>
  <c r="AK152" i="1"/>
  <c r="AK160" i="1"/>
  <c r="AK168" i="1"/>
  <c r="AK176" i="1"/>
  <c r="N38" i="31"/>
  <c r="O38" i="31"/>
  <c r="P38" i="31"/>
  <c r="Q5" i="31"/>
  <c r="R5" i="31" s="1"/>
  <c r="Q6" i="31"/>
  <c r="R6" i="31" s="1"/>
  <c r="Q7" i="31"/>
  <c r="R7" i="31" s="1"/>
  <c r="Q8" i="31"/>
  <c r="R8" i="31" s="1"/>
  <c r="Q9" i="31"/>
  <c r="R9" i="31" s="1"/>
  <c r="Q10" i="31"/>
  <c r="R10" i="31" s="1"/>
  <c r="Q11" i="31"/>
  <c r="R11" i="31" s="1"/>
  <c r="Q12" i="31"/>
  <c r="R12" i="31" s="1"/>
  <c r="Q13" i="31"/>
  <c r="R13" i="31" s="1"/>
  <c r="Q14" i="31"/>
  <c r="R14" i="31" s="1"/>
  <c r="Q15" i="31"/>
  <c r="R15" i="31" s="1"/>
  <c r="Q16" i="31"/>
  <c r="R16" i="31" s="1"/>
  <c r="Q17" i="31"/>
  <c r="R17" i="31" s="1"/>
  <c r="Q18" i="31"/>
  <c r="R18" i="31" s="1"/>
  <c r="Q19" i="31"/>
  <c r="R19" i="31" s="1"/>
  <c r="Q20" i="31"/>
  <c r="R20" i="31" s="1"/>
  <c r="Q21" i="31"/>
  <c r="R21" i="31" s="1"/>
  <c r="Q22" i="31"/>
  <c r="R22" i="31" s="1"/>
  <c r="Q23" i="31"/>
  <c r="R23" i="31" s="1"/>
  <c r="Q24" i="31"/>
  <c r="R24" i="31" s="1"/>
  <c r="Q25" i="31"/>
  <c r="R25" i="31" s="1"/>
  <c r="Q26" i="31"/>
  <c r="R26" i="31" s="1"/>
  <c r="Q27" i="31"/>
  <c r="R27" i="31" s="1"/>
  <c r="Q28" i="31"/>
  <c r="R28" i="31" s="1"/>
  <c r="Q29" i="31"/>
  <c r="R29" i="31" s="1"/>
  <c r="Q30" i="31"/>
  <c r="R30" i="31" s="1"/>
  <c r="Q31" i="31"/>
  <c r="R31" i="31" s="1"/>
  <c r="Q32" i="31"/>
  <c r="R32" i="31" s="1"/>
  <c r="Q33" i="31"/>
  <c r="R33" i="31" s="1"/>
  <c r="Q34" i="31"/>
  <c r="R34" i="31" s="1"/>
  <c r="Q35" i="31"/>
  <c r="R35" i="31" s="1"/>
  <c r="Q36" i="31"/>
  <c r="R36" i="31" s="1"/>
  <c r="Q37" i="31"/>
  <c r="R37" i="31" s="1"/>
  <c r="Q4" i="31"/>
  <c r="R4" i="31" s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K3" i="1"/>
  <c r="AK4" i="1"/>
  <c r="AK5" i="1"/>
  <c r="AK6" i="1"/>
  <c r="AK7" i="1"/>
  <c r="AK8" i="1"/>
  <c r="AK9" i="1"/>
  <c r="AK11" i="1"/>
  <c r="AK13" i="1"/>
  <c r="AK15" i="1"/>
  <c r="AK17" i="1"/>
  <c r="AK19" i="1"/>
  <c r="AK21" i="1"/>
  <c r="AK23" i="1"/>
  <c r="AK25" i="1"/>
  <c r="AK27" i="1"/>
  <c r="AK29" i="1"/>
  <c r="AK31" i="1"/>
  <c r="AK33" i="1"/>
  <c r="AK35" i="1"/>
  <c r="AK37" i="1"/>
  <c r="AK39" i="1"/>
  <c r="AK41" i="1"/>
  <c r="AK43" i="1"/>
  <c r="AK45" i="1"/>
  <c r="AK47" i="1"/>
  <c r="AK49" i="1"/>
  <c r="AK51" i="1"/>
  <c r="AK53" i="1"/>
  <c r="AK55" i="1"/>
  <c r="AK57" i="1"/>
  <c r="AK59" i="1"/>
  <c r="AK61" i="1"/>
  <c r="AK63" i="1"/>
  <c r="AK65" i="1"/>
  <c r="AK67" i="1"/>
  <c r="AK69" i="1"/>
  <c r="AK71" i="1"/>
  <c r="AK73" i="1"/>
  <c r="AK75" i="1"/>
  <c r="AK77" i="1"/>
  <c r="AK79" i="1"/>
  <c r="AK81" i="1"/>
  <c r="AK83" i="1"/>
  <c r="AK85" i="1"/>
  <c r="AK87" i="1"/>
  <c r="AK89" i="1"/>
  <c r="AK91" i="1"/>
  <c r="AK93" i="1"/>
  <c r="AK95" i="1"/>
  <c r="AK97" i="1"/>
  <c r="AK99" i="1"/>
  <c r="AK101" i="1"/>
  <c r="AK103" i="1"/>
  <c r="AK105" i="1"/>
  <c r="AK107" i="1"/>
  <c r="AK109" i="1"/>
  <c r="AK111" i="1"/>
  <c r="AK113" i="1"/>
  <c r="AK115" i="1"/>
  <c r="AK117" i="1"/>
  <c r="AK119" i="1"/>
  <c r="AK121" i="1"/>
  <c r="AK123" i="1"/>
  <c r="AK125" i="1"/>
  <c r="AK127" i="1"/>
  <c r="AK129" i="1"/>
  <c r="AK131" i="1"/>
  <c r="AK133" i="1"/>
  <c r="AK135" i="1"/>
  <c r="AK137" i="1"/>
  <c r="AK139" i="1"/>
  <c r="AK141" i="1"/>
  <c r="AK143" i="1"/>
  <c r="AK145" i="1"/>
  <c r="AK147" i="1"/>
  <c r="AK149" i="1"/>
  <c r="AK151" i="1"/>
  <c r="AK153" i="1"/>
  <c r="AK155" i="1"/>
  <c r="AK157" i="1"/>
  <c r="AK159" i="1"/>
  <c r="AK161" i="1"/>
  <c r="AK163" i="1"/>
  <c r="AK165" i="1"/>
  <c r="AK167" i="1"/>
  <c r="AK169" i="1"/>
  <c r="AK171" i="1"/>
  <c r="AK173" i="1"/>
  <c r="AK175" i="1"/>
  <c r="AK177" i="1"/>
  <c r="AK179" i="1"/>
  <c r="AK181" i="1"/>
  <c r="AK183" i="1"/>
  <c r="AK185" i="1"/>
  <c r="AK187" i="1"/>
  <c r="AK189" i="1"/>
  <c r="AK191" i="1"/>
  <c r="AK193" i="1"/>
  <c r="AK195" i="1"/>
  <c r="AK197" i="1"/>
  <c r="AK199" i="1"/>
  <c r="AK201" i="1"/>
  <c r="AK203" i="1"/>
  <c r="AK205" i="1"/>
  <c r="AK207" i="1"/>
  <c r="AK209" i="1"/>
  <c r="AK211" i="1"/>
  <c r="AK213" i="1"/>
  <c r="AK215" i="1"/>
  <c r="AK217" i="1"/>
  <c r="AK219" i="1"/>
  <c r="AK221" i="1"/>
  <c r="AK223" i="1"/>
  <c r="AK225" i="1"/>
  <c r="AK227" i="1"/>
  <c r="AK229" i="1"/>
  <c r="AK231" i="1"/>
  <c r="AK233" i="1"/>
  <c r="AK235" i="1"/>
  <c r="AK237" i="1"/>
  <c r="AK239" i="1"/>
  <c r="AK241" i="1"/>
  <c r="AK243" i="1"/>
  <c r="AK245" i="1"/>
  <c r="AK247" i="1"/>
  <c r="AK249" i="1"/>
  <c r="AK251" i="1"/>
  <c r="AK253" i="1"/>
  <c r="AK255" i="1"/>
  <c r="AK257" i="1"/>
  <c r="AK259" i="1"/>
  <c r="AK261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" i="1"/>
  <c r="Q38" i="31" l="1"/>
  <c r="R38" i="3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1D033C-7FB3-4C57-950D-FAE06D425105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5369E1B-0F86-47D4-963F-0A7090B135BD}" name="WorksheetConnection_PT_BI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PT_BI.xlsxTable11"/>
        </x15:connection>
      </ext>
    </extLst>
  </connection>
</connections>
</file>

<file path=xl/sharedStrings.xml><?xml version="1.0" encoding="utf-8"?>
<sst xmlns="http://schemas.openxmlformats.org/spreadsheetml/2006/main" count="32008" uniqueCount="8771">
  <si>
    <t>CSP_NAME</t>
  </si>
  <si>
    <t>Address</t>
  </si>
  <si>
    <t>Jan'24</t>
  </si>
  <si>
    <t>Feb'24</t>
  </si>
  <si>
    <t>Mar'24</t>
  </si>
  <si>
    <t>Apr'24</t>
  </si>
  <si>
    <t>May'24</t>
  </si>
  <si>
    <t>NPT CSP</t>
  </si>
  <si>
    <t>NOIDA MAIN</t>
  </si>
  <si>
    <t>KAPAS HERA</t>
  </si>
  <si>
    <t>JANAKPURI</t>
  </si>
  <si>
    <t>KURLA (WEST) MUMBAI</t>
  </si>
  <si>
    <t>BHAYANDAR</t>
  </si>
  <si>
    <t>VASAI ROAD (W) BRANCH DISTRICT THANE.</t>
  </si>
  <si>
    <t>SEELAMPUR (DELHI)</t>
  </si>
  <si>
    <t>NERUL EAST (NAVI MUMBAI)</t>
  </si>
  <si>
    <t>SECTOR 7 NOIDA</t>
  </si>
  <si>
    <t>LAXMI NAGAR</t>
  </si>
  <si>
    <t>KARAWAL NAGAR</t>
  </si>
  <si>
    <t>DUNDAHERA(GURGAON)</t>
  </si>
  <si>
    <t>EAST PUNJABI BAUG NEW DELHI</t>
  </si>
  <si>
    <t>CHILKANA ROAD</t>
  </si>
  <si>
    <t>SARAI KHAWAJA FARIDABAD</t>
  </si>
  <si>
    <t>SEC 21 C FARIDABAD</t>
  </si>
  <si>
    <t>MIRZAPUR</t>
  </si>
  <si>
    <t>SAMBHAR LAKE</t>
  </si>
  <si>
    <t>GANDHINAGAR (DELHI)</t>
  </si>
  <si>
    <t>MAYUR VIHAR PHASE II</t>
  </si>
  <si>
    <t>GHAZIABAD</t>
  </si>
  <si>
    <t>SANGANER</t>
  </si>
  <si>
    <t>CHANDAUS</t>
  </si>
  <si>
    <t>IGLAS ADB</t>
  </si>
  <si>
    <t>PISAWA</t>
  </si>
  <si>
    <t>SECTOR 37 ROHINI</t>
  </si>
  <si>
    <t>MUNDKA</t>
  </si>
  <si>
    <t>NEW COLONY GURGAON</t>
  </si>
  <si>
    <t>Deleted</t>
  </si>
  <si>
    <t>ADB DEOBAND</t>
  </si>
  <si>
    <t>DEOBAND</t>
  </si>
  <si>
    <t>ADB MAWANA</t>
  </si>
  <si>
    <t>DURVESHPUR</t>
  </si>
  <si>
    <t>BALLABGARH HARYANA</t>
  </si>
  <si>
    <t>SOJAT INDUSTRIAL AREA SOJAT CITY</t>
  </si>
  <si>
    <t>MORSEEM</t>
  </si>
  <si>
    <t>GANGOH</t>
  </si>
  <si>
    <t>LANDHAURA</t>
  </si>
  <si>
    <t>GURUKUL NARSAN</t>
  </si>
  <si>
    <t>BHAGWANPUR</t>
  </si>
  <si>
    <t>ADB ROORKEE</t>
  </si>
  <si>
    <t>PHERUPUR</t>
  </si>
  <si>
    <t>PILIBANGA</t>
  </si>
  <si>
    <t>SATIPURA</t>
  </si>
  <si>
    <t>HODAL</t>
  </si>
  <si>
    <t>SME BR NAJAFGARH ROAD N.DELHI</t>
  </si>
  <si>
    <t>SHIVAJINAGAR GURGAON (HARYANA)</t>
  </si>
  <si>
    <t>KALKAJI</t>
  </si>
  <si>
    <t>SHIVAJI PARK ALWAR</t>
  </si>
  <si>
    <t>AJABPURA SAB</t>
  </si>
  <si>
    <t>AMANPUR</t>
  </si>
  <si>
    <t>SAHAWAR</t>
  </si>
  <si>
    <t>GANJ DUNDWARA</t>
  </si>
  <si>
    <t>SORON</t>
  </si>
  <si>
    <t>GARHI RAMI</t>
  </si>
  <si>
    <t>ADB KHAIIR</t>
  </si>
  <si>
    <t>CHHARRA ADB</t>
  </si>
  <si>
    <t>THANA DARIYAGANJ</t>
  </si>
  <si>
    <t>BUDHANA TOWN</t>
  </si>
  <si>
    <t>MAKHIYALI</t>
  </si>
  <si>
    <t>CHARTHAWAL</t>
  </si>
  <si>
    <t>ADB SHAMLI</t>
  </si>
  <si>
    <t>ANOOPSHAHR</t>
  </si>
  <si>
    <t>KAKORE</t>
  </si>
  <si>
    <t>KITHORE</t>
  </si>
  <si>
    <t>SME BR WAZIRPUR IND ESTATE</t>
  </si>
  <si>
    <t>ETMADPUR</t>
  </si>
  <si>
    <t>BHATTUKALAN</t>
  </si>
  <si>
    <t>NARORA ATOMIC PROJECT NARORA</t>
  </si>
  <si>
    <t>DANKAUR</t>
  </si>
  <si>
    <t>SECTOR 11 NOIDA</t>
  </si>
  <si>
    <t>SULTANPURI</t>
  </si>
  <si>
    <t>JAWALAPURI</t>
  </si>
  <si>
    <t>HABRI</t>
  </si>
  <si>
    <t>BHOKERHERI</t>
  </si>
  <si>
    <t>LUCKNOTI</t>
  </si>
  <si>
    <t>MADHUBAN</t>
  </si>
  <si>
    <t>SHAKUR BASTI</t>
  </si>
  <si>
    <t>ADB DEEG</t>
  </si>
  <si>
    <t>BRAHAMBAD</t>
  </si>
  <si>
    <t>BHARATPUR</t>
  </si>
  <si>
    <t>BHIRDANA</t>
  </si>
  <si>
    <t>SISAMAU</t>
  </si>
  <si>
    <t>BISHUNAPUR</t>
  </si>
  <si>
    <t>MIRA ROAD EAST THANE</t>
  </si>
  <si>
    <t>KIRAULI</t>
  </si>
  <si>
    <t>HASAYAN</t>
  </si>
  <si>
    <t>CHHERAT</t>
  </si>
  <si>
    <t>SIWAN</t>
  </si>
  <si>
    <t>ADB BHUNA</t>
  </si>
  <si>
    <t>SOHAGPUR</t>
  </si>
  <si>
    <t>ADB BABAI</t>
  </si>
  <si>
    <t>HOSHANGABAD</t>
  </si>
  <si>
    <t>JAWAR</t>
  </si>
  <si>
    <t>KOTHARI</t>
  </si>
  <si>
    <t>04921</t>
  </si>
  <si>
    <t>ADB PHALTAN</t>
  </si>
  <si>
    <t>SIYANA</t>
  </si>
  <si>
    <t>BILSURI</t>
  </si>
  <si>
    <t>KUMHA</t>
  </si>
  <si>
    <t>GHIROR</t>
  </si>
  <si>
    <t>SECTOR 36 NOIDA</t>
  </si>
  <si>
    <t>REDDIPALAYAM</t>
  </si>
  <si>
    <t>DATAGANJ</t>
  </si>
  <si>
    <t>RISAULI NIZAM</t>
  </si>
  <si>
    <t>SAMRER</t>
  </si>
  <si>
    <t>SAIDPUR</t>
  </si>
  <si>
    <t>RATIA</t>
  </si>
  <si>
    <t>02329</t>
  </si>
  <si>
    <t>K K ROAD MUKTSAR</t>
  </si>
  <si>
    <t>MUKTSAR</t>
  </si>
  <si>
    <t>ABUL KHURANA</t>
  </si>
  <si>
    <t>02352</t>
  </si>
  <si>
    <t>BAM</t>
  </si>
  <si>
    <t>AMALNER</t>
  </si>
  <si>
    <t>BAMORI</t>
  </si>
  <si>
    <t>LALONI</t>
  </si>
  <si>
    <t>KUMMBHRAJ</t>
  </si>
  <si>
    <t>JHINJHANA</t>
  </si>
  <si>
    <t>HIRA BAGH COLONY</t>
  </si>
  <si>
    <t>SAINKHEDA</t>
  </si>
  <si>
    <t>SIKANDRA RAO</t>
  </si>
  <si>
    <t>HOLNANTHE</t>
  </si>
  <si>
    <t>BABAIL BAJURG</t>
  </si>
  <si>
    <t>KALLAKURICHI</t>
  </si>
  <si>
    <t>ARIYALUR</t>
  </si>
  <si>
    <t>05631</t>
  </si>
  <si>
    <t>PANJAPATTI</t>
  </si>
  <si>
    <t>UJHANI</t>
  </si>
  <si>
    <t>DEHGAWAN</t>
  </si>
  <si>
    <t>HINDAUN CITY</t>
  </si>
  <si>
    <t>KURWA (DIST. BAHRAICH)</t>
  </si>
  <si>
    <t>CHILWARIA</t>
  </si>
  <si>
    <t>A.D.B. SARDHANA</t>
  </si>
  <si>
    <t>SARURPUR</t>
  </si>
  <si>
    <t>SRIPURANTHAN</t>
  </si>
  <si>
    <t>SENDURAI</t>
  </si>
  <si>
    <t>BHARGAIN</t>
  </si>
  <si>
    <t>CHANDPUR (DIST. BIJNOR)</t>
  </si>
  <si>
    <t>ADB DHAMPUR</t>
  </si>
  <si>
    <t>SIAU</t>
  </si>
  <si>
    <t>ALLAHPUR</t>
  </si>
  <si>
    <t>HALDAUR</t>
  </si>
  <si>
    <t>BERASIA</t>
  </si>
  <si>
    <t>NATERAN</t>
  </si>
  <si>
    <t>LADNUN</t>
  </si>
  <si>
    <t>MANESAR GURGAON</t>
  </si>
  <si>
    <t>NARAINA</t>
  </si>
  <si>
    <t>GUNNAUR</t>
  </si>
  <si>
    <t>PUNJABI BAGH</t>
  </si>
  <si>
    <t>SHERKOT</t>
  </si>
  <si>
    <t>GOHAWAR</t>
  </si>
  <si>
    <t>SIRSI(DIST.MORADABAD)</t>
  </si>
  <si>
    <t>INDERPURI</t>
  </si>
  <si>
    <t>MULTAI</t>
  </si>
  <si>
    <t>NANDURBAR</t>
  </si>
  <si>
    <t>JAWALA BAZAR</t>
  </si>
  <si>
    <t>SIRONJ BRANCH</t>
  </si>
  <si>
    <t>ADB PIAPRIYA</t>
  </si>
  <si>
    <t>SHAMSHABAD</t>
  </si>
  <si>
    <t>NANDGAON DISTT.(NASHIK)</t>
  </si>
  <si>
    <t>CHICHOLI</t>
  </si>
  <si>
    <t>BHONGAON</t>
  </si>
  <si>
    <t>PALAKURICHI</t>
  </si>
  <si>
    <t>MANAPPARAI</t>
  </si>
  <si>
    <t>ELANGAKURICHI</t>
  </si>
  <si>
    <t>TINDIVANAM</t>
  </si>
  <si>
    <t>RAMANAND SCHO0L RD REENGUS</t>
  </si>
  <si>
    <t>KANTH</t>
  </si>
  <si>
    <t>PAWANSA</t>
  </si>
  <si>
    <t>DHANAURA</t>
  </si>
  <si>
    <t>MUNDHA PANDEY</t>
  </si>
  <si>
    <t>DEFENCE BANKING BRANCH BABINA (JHANSI)</t>
  </si>
  <si>
    <t>RANIPUR</t>
  </si>
  <si>
    <t>MAURANIPUR</t>
  </si>
  <si>
    <t>LABHARI</t>
  </si>
  <si>
    <t>SHIRUR (PATODA)</t>
  </si>
  <si>
    <t>VITA (KHANAPUR)</t>
  </si>
  <si>
    <t>KAUWAPUR</t>
  </si>
  <si>
    <t>SAHASWAN</t>
  </si>
  <si>
    <t>00354</t>
  </si>
  <si>
    <t>DAHANU ROAD</t>
  </si>
  <si>
    <t>VEER VINAY CHOWK</t>
  </si>
  <si>
    <t>DAHIWAD SAB</t>
  </si>
  <si>
    <t>PAROLA</t>
  </si>
  <si>
    <t>BAHADARPUR</t>
  </si>
  <si>
    <t>KAVITI</t>
  </si>
  <si>
    <t>ARAON</t>
  </si>
  <si>
    <t>CHANCHELAVGADH</t>
  </si>
  <si>
    <t>RATANPUR KALAN</t>
  </si>
  <si>
    <t>DEVCHARA</t>
  </si>
  <si>
    <t>JASRANA</t>
  </si>
  <si>
    <t>ADB RAMNAGAR</t>
  </si>
  <si>
    <t>NANAJ</t>
  </si>
  <si>
    <t>SAKRI (DISTDHULE)</t>
  </si>
  <si>
    <t>DHARUR</t>
  </si>
  <si>
    <t>GONDIA</t>
  </si>
  <si>
    <t>ADB AJITMAL</t>
  </si>
  <si>
    <t>KOTLA</t>
  </si>
  <si>
    <t>MAKKHANPUR BRANCH</t>
  </si>
  <si>
    <t>BARUVA</t>
  </si>
  <si>
    <t>AMGAON ADB</t>
  </si>
  <si>
    <t>CHHATTARPUR</t>
  </si>
  <si>
    <t>PATAN</t>
  </si>
  <si>
    <t>KHARIK BAZAR</t>
  </si>
  <si>
    <t>ADB SAKOLI</t>
  </si>
  <si>
    <t>JAWAHARNAGAR ORD FACTORY</t>
  </si>
  <si>
    <t>PARANDA</t>
  </si>
  <si>
    <t>JASWANTNAGAR</t>
  </si>
  <si>
    <t>KAMALGANJ FARRUKHABAD</t>
  </si>
  <si>
    <t>GINGEE</t>
  </si>
  <si>
    <t>EDAYAKURICHI (BOC)</t>
  </si>
  <si>
    <t>ASAVEERANKUDIKADU</t>
  </si>
  <si>
    <t>IRUMBILIKURICHI</t>
  </si>
  <si>
    <t>VARADARAJANPETTAI</t>
  </si>
  <si>
    <t>PIPRAKALAN</t>
  </si>
  <si>
    <t>BAHJOI</t>
  </si>
  <si>
    <t>MILAK</t>
  </si>
  <si>
    <t>ANDIPATTI</t>
  </si>
  <si>
    <t>ADB BANKA</t>
  </si>
  <si>
    <t>PUNSIA</t>
  </si>
  <si>
    <t>SHEDGAON</t>
  </si>
  <si>
    <t>TAKALI DHOKESHWAR</t>
  </si>
  <si>
    <t>SARAI KHAS</t>
  </si>
  <si>
    <t>SEVALIA R.S.</t>
  </si>
  <si>
    <t>MORVA DISTT PANCHAMAHAL</t>
  </si>
  <si>
    <t>VKIE JAIPUR</t>
  </si>
  <si>
    <t>KARHAL</t>
  </si>
  <si>
    <t>JATH</t>
  </si>
  <si>
    <t>WADWANI</t>
  </si>
  <si>
    <t>ADB SEHORE</t>
  </si>
  <si>
    <t>KAIMGANJ ADB</t>
  </si>
  <si>
    <t>HUSSAINABAD</t>
  </si>
  <si>
    <t>ADB GARHWA</t>
  </si>
  <si>
    <t>BARDIHA</t>
  </si>
  <si>
    <t>BASREHAR</t>
  </si>
  <si>
    <t>DESAR</t>
  </si>
  <si>
    <t>VALOD</t>
  </si>
  <si>
    <t>NIZAR</t>
  </si>
  <si>
    <t>BIDAR</t>
  </si>
  <si>
    <t>NAGARUTARI</t>
  </si>
  <si>
    <t>HALSI</t>
  </si>
  <si>
    <t>PONPARAPPI</t>
  </si>
  <si>
    <t>BRAHMANWEL (DIST.DHULE)</t>
  </si>
  <si>
    <t>I E KANDIVLI (MUMBAI)</t>
  </si>
  <si>
    <t>ANTOP HILL (MUMBAI)</t>
  </si>
  <si>
    <t>BIDHUNA(AURAIYA)</t>
  </si>
  <si>
    <t>VIRJAPUR</t>
  </si>
  <si>
    <t>SANTHPUR ADB</t>
  </si>
  <si>
    <t>MANJALEGAON</t>
  </si>
  <si>
    <t>SHAJAPUR</t>
  </si>
  <si>
    <t>SHERBAUG GADU</t>
  </si>
  <si>
    <t>05688</t>
  </si>
  <si>
    <t>VARADAIAHPALEM</t>
  </si>
  <si>
    <t>MAHAGAMA</t>
  </si>
  <si>
    <t>GOVANDI (EAST)</t>
  </si>
  <si>
    <t>BASAVA KALYAN</t>
  </si>
  <si>
    <t>MUKHERJEE MARG NALKHERA</t>
  </si>
  <si>
    <t>CHOMU</t>
  </si>
  <si>
    <t>NASIRABAD</t>
  </si>
  <si>
    <t>P R MARG AJMER</t>
  </si>
  <si>
    <t>RAMNA</t>
  </si>
  <si>
    <t>REHLA</t>
  </si>
  <si>
    <t>MEHRONI (LALITPUR)</t>
  </si>
  <si>
    <t>BHAURA KALAN</t>
  </si>
  <si>
    <t>TALOJA</t>
  </si>
  <si>
    <t>UDUMALPET</t>
  </si>
  <si>
    <t>05691</t>
  </si>
  <si>
    <t>K G SATRAM</t>
  </si>
  <si>
    <t>ADB SIKANDRABAD</t>
  </si>
  <si>
    <t>KHURJA</t>
  </si>
  <si>
    <t>ADARSH DHANORA</t>
  </si>
  <si>
    <t>KOHINOOR</t>
  </si>
  <si>
    <t>DILARI</t>
  </si>
  <si>
    <t>TIRUCHENGODE</t>
  </si>
  <si>
    <t>BATSAR</t>
  </si>
  <si>
    <t>SULUR TOWN</t>
  </si>
  <si>
    <t>KADI(N.G.)</t>
  </si>
  <si>
    <t>AKKALKUWA</t>
  </si>
  <si>
    <t>SUTHAMALLI</t>
  </si>
  <si>
    <t>KUSUMBE (DIST DHULE)</t>
  </si>
  <si>
    <t>THOTTIAM</t>
  </si>
  <si>
    <t>KOLGAON SAB</t>
  </si>
  <si>
    <t>BHAWNATHPUR</t>
  </si>
  <si>
    <t>UDHYANATHAM</t>
  </si>
  <si>
    <t>MUDBI</t>
  </si>
  <si>
    <t>SAHANPUR</t>
  </si>
  <si>
    <t>BILSI</t>
  </si>
  <si>
    <t>JAYANKONDACHOLAPURAM</t>
  </si>
  <si>
    <t>BHANKROTA(DISTT JAIPUR)</t>
  </si>
  <si>
    <t>BADARPUR</t>
  </si>
  <si>
    <t>KHATAULI</t>
  </si>
  <si>
    <t>DHARAVI (MUMBAI)</t>
  </si>
  <si>
    <t>SURAJPUR NOIDA</t>
  </si>
  <si>
    <t>GULAOTI</t>
  </si>
  <si>
    <t>SEAWOOD MUMBAI</t>
  </si>
  <si>
    <t>KHERA KHURD</t>
  </si>
  <si>
    <t>JIND BRANCH</t>
  </si>
  <si>
    <t>BHAINSDEHI</t>
  </si>
  <si>
    <t>YAMUNA VIHAR</t>
  </si>
  <si>
    <t>PAHARGANJ</t>
  </si>
  <si>
    <t>JAISTAMBH CHOWK LATERI</t>
  </si>
  <si>
    <t>BANIAKHERA</t>
  </si>
  <si>
    <t>KASAR PIMPALGAON</t>
  </si>
  <si>
    <t>NAGAJ SAB</t>
  </si>
  <si>
    <t>NISANG</t>
  </si>
  <si>
    <t>MEHERMA</t>
  </si>
  <si>
    <t>ADB SHIVNARAYANPUR</t>
  </si>
  <si>
    <t>SEOHARA</t>
  </si>
  <si>
    <t>FATEHABAD AGRA</t>
  </si>
  <si>
    <t>KUMS LALITPUR</t>
  </si>
  <si>
    <t>MURWAS</t>
  </si>
  <si>
    <t>SECTOR 82 NOIDA</t>
  </si>
  <si>
    <t>CHHATA</t>
  </si>
  <si>
    <t>CHOPDA</t>
  </si>
  <si>
    <t>NAGALJAT</t>
  </si>
  <si>
    <t>RAJA-KA-TAJPUR</t>
  </si>
  <si>
    <t>SARAI TARIN</t>
  </si>
  <si>
    <t>BILARI(DISTT MORADABAD)</t>
  </si>
  <si>
    <t>TOHANA</t>
  </si>
  <si>
    <t>BARHAN</t>
  </si>
  <si>
    <t>JAWALA HERI VILLAGE</t>
  </si>
  <si>
    <t>JALESAR</t>
  </si>
  <si>
    <t>08320</t>
  </si>
  <si>
    <t>SONEPUR</t>
  </si>
  <si>
    <t>SARSAINWAR</t>
  </si>
  <si>
    <t>ACHHALDA</t>
  </si>
  <si>
    <t>SRIDATTAGANJ</t>
  </si>
  <si>
    <t>SANGAM VIHAR NEW DELHI</t>
  </si>
  <si>
    <t>ALIGANJ</t>
  </si>
  <si>
    <t>02599</t>
  </si>
  <si>
    <t>RAJA KA RAMPUR</t>
  </si>
  <si>
    <t>LONI</t>
  </si>
  <si>
    <t>PATIALA CHOWK JIND</t>
  </si>
  <si>
    <t>NAHARPUR</t>
  </si>
  <si>
    <t>URBAN ESTATE JIND</t>
  </si>
  <si>
    <t>KUMS CHIRGAON</t>
  </si>
  <si>
    <t>M.I.D.C. GOKUL SHIRGAON</t>
  </si>
  <si>
    <t>BISWAN KHURD</t>
  </si>
  <si>
    <t>DHADGAON</t>
  </si>
  <si>
    <t>PIMPALGAON (GARGOTI) SAB</t>
  </si>
  <si>
    <t>BIRAULI</t>
  </si>
  <si>
    <t>ISMAILPUR</t>
  </si>
  <si>
    <t>CHANDPUR</t>
  </si>
  <si>
    <t>BASODA</t>
  </si>
  <si>
    <t>KAIJ DISTBEED</t>
  </si>
  <si>
    <t>MOHAMDI</t>
  </si>
  <si>
    <t>SAGRA SUNDARPUR</t>
  </si>
  <si>
    <t>PAI</t>
  </si>
  <si>
    <t>AKANWALI</t>
  </si>
  <si>
    <t>BANDIKUI</t>
  </si>
  <si>
    <t>HAJIPUR ROAD SIRONJ</t>
  </si>
  <si>
    <t>BARDHA</t>
  </si>
  <si>
    <t>KARUVEPPILANKURICHI ADB</t>
  </si>
  <si>
    <t>RAISI</t>
  </si>
  <si>
    <t>PERNAMALLUR</t>
  </si>
  <si>
    <t>THATCHUR</t>
  </si>
  <si>
    <t>R M Y MANALURPET</t>
  </si>
  <si>
    <t>HASANPUR</t>
  </si>
  <si>
    <t>VIRSAD</t>
  </si>
  <si>
    <t>BIJAPUR (KARNATAKA)</t>
  </si>
  <si>
    <t>TIRUPALAPANDAL</t>
  </si>
  <si>
    <t>VANDAVASI</t>
  </si>
  <si>
    <t>PATHRERI</t>
  </si>
  <si>
    <t>BABIAL</t>
  </si>
  <si>
    <t>OMNAGAR BRANCH</t>
  </si>
  <si>
    <t>LALGANJ (PRATAPGARH)</t>
  </si>
  <si>
    <t>NAGGAL</t>
  </si>
  <si>
    <t>YERMALA</t>
  </si>
  <si>
    <t>02174</t>
  </si>
  <si>
    <t>deleted</t>
  </si>
  <si>
    <t>MANGROOL SAB (DIST. OSMANABAD)</t>
  </si>
  <si>
    <t>KALADUR</t>
  </si>
  <si>
    <t>DARANAGAR GANJ</t>
  </si>
  <si>
    <t>CHENGAM</t>
  </si>
  <si>
    <t>HANUMANGANJ ALLAHABAD</t>
  </si>
  <si>
    <t>ARRAH</t>
  </si>
  <si>
    <t>SME BRANCH GHOSIA</t>
  </si>
  <si>
    <t>GOLAGOKARANNATH</t>
  </si>
  <si>
    <t>KANNOD MIRJI</t>
  </si>
  <si>
    <t>BHUWANA</t>
  </si>
  <si>
    <t>NALLASOPARA - WEST</t>
  </si>
  <si>
    <t>ADB SITAPUR</t>
  </si>
  <si>
    <t>RAJAPUR</t>
  </si>
  <si>
    <t>RAJIV GANDHI SOUTH CAMPUS (BHU)BARKACHHA</t>
  </si>
  <si>
    <t>PUNDRI</t>
  </si>
  <si>
    <t>VADUJ (KHATAV)</t>
  </si>
  <si>
    <t>SADAK ARJUNI BRANCH</t>
  </si>
  <si>
    <t>SIYALPUR</t>
  </si>
  <si>
    <t>GULABGANJ</t>
  </si>
  <si>
    <t>SANGIPUR</t>
  </si>
  <si>
    <t>BESWAN</t>
  </si>
  <si>
    <t>VADAMALAPET</t>
  </si>
  <si>
    <t>ADONI</t>
  </si>
  <si>
    <t>SHAHADA</t>
  </si>
  <si>
    <t>JAISINGPUR</t>
  </si>
  <si>
    <t>LAUL</t>
  </si>
  <si>
    <t>SHEOPUR</t>
  </si>
  <si>
    <t>LARKUI</t>
  </si>
  <si>
    <t>RAYA</t>
  </si>
  <si>
    <t>NEHRU NAGAR KURLA</t>
  </si>
  <si>
    <t>NUZENDLA</t>
  </si>
  <si>
    <t>NARAINGARH</t>
  </si>
  <si>
    <t>SECTOR-31 NOIDA</t>
  </si>
  <si>
    <t>BEAWAR (EVENING BRANCH)</t>
  </si>
  <si>
    <t>LALSOT</t>
  </si>
  <si>
    <t>MAIN ROAD KURWAI</t>
  </si>
  <si>
    <t>CAPTAINGANJ</t>
  </si>
  <si>
    <t>KATGHAR (MORADABAD)</t>
  </si>
  <si>
    <t>SARWAN</t>
  </si>
  <si>
    <t>KEKRI ADS</t>
  </si>
  <si>
    <t>ANDHERI DEORI</t>
  </si>
  <si>
    <t>KUMS BHARTHANA</t>
  </si>
  <si>
    <t>HALALPUR</t>
  </si>
  <si>
    <t>FOUNDRY NAGAR (AGRA)</t>
  </si>
  <si>
    <t>KOTHI BAZAAR BETUL</t>
  </si>
  <si>
    <t>SUJANGARH</t>
  </si>
  <si>
    <t>BASHAHARA</t>
  </si>
  <si>
    <t>UTRAON</t>
  </si>
  <si>
    <t>PAHRE MAU</t>
  </si>
  <si>
    <t>FURSATGANJ BRANCH</t>
  </si>
  <si>
    <t>JAGDISHPUR DISTT SULTANPUR</t>
  </si>
  <si>
    <t>SORAON</t>
  </si>
  <si>
    <t>BANSDA DIST NAVASARI</t>
  </si>
  <si>
    <t>KOLE</t>
  </si>
  <si>
    <t>TALODA (DISTT NANDURBAR)</t>
  </si>
  <si>
    <t>TEMBHURNI</t>
  </si>
  <si>
    <t>DEVI NAGAR</t>
  </si>
  <si>
    <t>JEUR</t>
  </si>
  <si>
    <t>04763</t>
  </si>
  <si>
    <t>ADB BEHROD</t>
  </si>
  <si>
    <t>BALLABHGARH-RAJASTHAN</t>
  </si>
  <si>
    <t>BARMER</t>
  </si>
  <si>
    <t>SME BRANCH OKHLA I.EST N DELHI</t>
  </si>
  <si>
    <t>JODHPUR MAIN BRANCH</t>
  </si>
  <si>
    <t>PANDHARPUR</t>
  </si>
  <si>
    <t>GHONDA</t>
  </si>
  <si>
    <t>HARIHARGANJ</t>
  </si>
  <si>
    <t>PANRUTI</t>
  </si>
  <si>
    <t>COLLECTORATE COMPOUND</t>
  </si>
  <si>
    <t>NOHAR</t>
  </si>
  <si>
    <t>JOBNER BRANCH</t>
  </si>
  <si>
    <t>ADB NAKUR</t>
  </si>
  <si>
    <t>PINJORE</t>
  </si>
  <si>
    <t>PARNER</t>
  </si>
  <si>
    <t>OSIAN</t>
  </si>
  <si>
    <t>NEOLI</t>
  </si>
  <si>
    <t>KOSIGI</t>
  </si>
  <si>
    <t>PULANKINAR</t>
  </si>
  <si>
    <t>LALTARA</t>
  </si>
  <si>
    <t>JARI BAZAR</t>
  </si>
  <si>
    <t>SHIVAJI TALAO BHANDUP(WEST)</t>
  </si>
  <si>
    <t>KHURHAD (MALAD)</t>
  </si>
  <si>
    <t>CHHENDIPADA</t>
  </si>
  <si>
    <t>BANTALA</t>
  </si>
  <si>
    <t>02056</t>
  </si>
  <si>
    <t>RUNAHA</t>
  </si>
  <si>
    <t>02391</t>
  </si>
  <si>
    <t>KHERLI</t>
  </si>
  <si>
    <t>ADB RAMGARH</t>
  </si>
  <si>
    <t>TIRUKKOYILUR</t>
  </si>
  <si>
    <t>FIROZABAD MAIN BRANCH</t>
  </si>
  <si>
    <t>SECTOR 93 NOIDA</t>
  </si>
  <si>
    <t>KANLOI</t>
  </si>
  <si>
    <t>JHAJHAR</t>
  </si>
  <si>
    <t>NAGAR BAZAR (BASTI)</t>
  </si>
  <si>
    <t>SAMALBARRAGE</t>
  </si>
  <si>
    <t>SIKANDARPUR</t>
  </si>
  <si>
    <t>RAKSHASBHUVAN</t>
  </si>
  <si>
    <t>NARKHED</t>
  </si>
  <si>
    <t>NAGINA</t>
  </si>
  <si>
    <t>NANDA</t>
  </si>
  <si>
    <t>ADB AMLA</t>
  </si>
  <si>
    <t>REHTI</t>
  </si>
  <si>
    <t>SIRUPAKKAM</t>
  </si>
  <si>
    <t>BAUNSI</t>
  </si>
  <si>
    <t>ABDULLAPUR MEERUT</t>
  </si>
  <si>
    <t>NASRULLAGANJ</t>
  </si>
  <si>
    <t>BAYAN</t>
  </si>
  <si>
    <t>SEHORE</t>
  </si>
  <si>
    <t>JUNNARDEO</t>
  </si>
  <si>
    <t>IRAGAVARAM</t>
  </si>
  <si>
    <t>KANNOD ROAD ASHTA</t>
  </si>
  <si>
    <t>ALLAHAPUR</t>
  </si>
  <si>
    <t>ADB SHEIKHPURA</t>
  </si>
  <si>
    <t>EYYIL</t>
  </si>
  <si>
    <t>KUVANUR</t>
  </si>
  <si>
    <t>MURUKKERI</t>
  </si>
  <si>
    <t>KHAMKHEDA</t>
  </si>
  <si>
    <t>BARETH</t>
  </si>
  <si>
    <t>ASHTA</t>
  </si>
  <si>
    <t>PIPARIYA (DIST. HOSHANGABAD)</t>
  </si>
  <si>
    <t>SIRALI BRANCH</t>
  </si>
  <si>
    <t>KHIRKIYA</t>
  </si>
  <si>
    <t>TIMARNI</t>
  </si>
  <si>
    <t>SARSAWAN DISTT SAHARANPUR</t>
  </si>
  <si>
    <t>PRAKKILANKA ADB</t>
  </si>
  <si>
    <t>GANAPAVARAM (WEST GODAVARI)</t>
  </si>
  <si>
    <t>BUDDHI VIHAR (MORADABAD UP)</t>
  </si>
  <si>
    <t>NOORPUR</t>
  </si>
  <si>
    <t>ALAPUR DISTT PRATAPGARH</t>
  </si>
  <si>
    <t>BEWAR UP</t>
  </si>
  <si>
    <t>BASHRATPUR</t>
  </si>
  <si>
    <t>KANDHLA</t>
  </si>
  <si>
    <t>SHIVAJINAGAR BHIR</t>
  </si>
  <si>
    <t>RANI TALAB JIND</t>
  </si>
  <si>
    <t>AMBALA CITY</t>
  </si>
  <si>
    <t>BHUDKALAN</t>
  </si>
  <si>
    <t>BAWAL</t>
  </si>
  <si>
    <t>DHARUHERA</t>
  </si>
  <si>
    <t>FATEHABAD</t>
  </si>
  <si>
    <t>DHARUHERA CHUNGI REWARI</t>
  </si>
  <si>
    <t>GIRIJAPURI</t>
  </si>
  <si>
    <t>A.T.L.BHUPIAMAU</t>
  </si>
  <si>
    <t>KISHANI VB</t>
  </si>
  <si>
    <t>PIPPARA ADB</t>
  </si>
  <si>
    <t>ICHHAWAR</t>
  </si>
  <si>
    <t>BILKISGANJ</t>
  </si>
  <si>
    <t>02345</t>
  </si>
  <si>
    <t>MUNDHARI</t>
  </si>
  <si>
    <t>OMERGA</t>
  </si>
  <si>
    <t>PATODA</t>
  </si>
  <si>
    <t>ADB GABHANA</t>
  </si>
  <si>
    <t>SECTOR 39 NOIDA</t>
  </si>
  <si>
    <t>JODHPUR CITY</t>
  </si>
  <si>
    <t>PIPALDHAR</t>
  </si>
  <si>
    <t>NARSINGAPUR</t>
  </si>
  <si>
    <t>SECTOR 56</t>
  </si>
  <si>
    <t>CHANDAN</t>
  </si>
  <si>
    <t>SIMULTALA</t>
  </si>
  <si>
    <t>SAYAN</t>
  </si>
  <si>
    <t>SME RAILWAY ROAD SAHARANPUR</t>
  </si>
  <si>
    <t>MOREGANJ</t>
  </si>
  <si>
    <t>RENGALIDAMPROJECT</t>
  </si>
  <si>
    <t>ADB HULURSINGHA(ANGUL)</t>
  </si>
  <si>
    <t>BETULGANJ BETUL</t>
  </si>
  <si>
    <t>SASNI</t>
  </si>
  <si>
    <t>WAGHAI</t>
  </si>
  <si>
    <t>SADULSHAHAR</t>
  </si>
  <si>
    <t>CHITGUPPA</t>
  </si>
  <si>
    <t>MANKAPUR</t>
  </si>
  <si>
    <t>HARIHARPUR</t>
  </si>
  <si>
    <t>INDUSTRIAL AREA KHALILABAD</t>
  </si>
  <si>
    <t>BADAH CHAURAHA</t>
  </si>
  <si>
    <t>MAGHAR</t>
  </si>
  <si>
    <t>RAMPUR MANIHARAN</t>
  </si>
  <si>
    <t>FATEHPURA</t>
  </si>
  <si>
    <t>AMBHARA</t>
  </si>
  <si>
    <t>CHIKHALIKALAN</t>
  </si>
  <si>
    <t>MOHAMMADGANJ</t>
  </si>
  <si>
    <t>NEEM KA THANA</t>
  </si>
  <si>
    <t>SHAHPUR</t>
  </si>
  <si>
    <t>PARIKSHITGARH</t>
  </si>
  <si>
    <t>SAKOTI TANDA</t>
  </si>
  <si>
    <t>JAWAN SIKANDARPUR</t>
  </si>
  <si>
    <t>MURSAN</t>
  </si>
  <si>
    <t>KODAIKANAL</t>
  </si>
  <si>
    <t>SATARA</t>
  </si>
  <si>
    <t>HATHRAS</t>
  </si>
  <si>
    <t>BHOSARI</t>
  </si>
  <si>
    <t>JOGESHWARI EAST(MUMBAI)</t>
  </si>
  <si>
    <t>SHERGARH</t>
  </si>
  <si>
    <t>CIAE NABIBAGH BHOPAL</t>
  </si>
  <si>
    <t>SECTOR 48 NOIDA</t>
  </si>
  <si>
    <t>HASANPUR LUHARI</t>
  </si>
  <si>
    <t>ADB RAJGARH</t>
  </si>
  <si>
    <t>CHOLA ROAD (BHOPAL)</t>
  </si>
  <si>
    <t>00588</t>
  </si>
  <si>
    <t>ADB SADABAD</t>
  </si>
  <si>
    <t>HUMNABAD</t>
  </si>
  <si>
    <t>RAJAM</t>
  </si>
  <si>
    <t>JOYA</t>
  </si>
  <si>
    <t>MUNDIA NAVI BUX</t>
  </si>
  <si>
    <t>MEERGANJ</t>
  </si>
  <si>
    <t>RASIPURAM</t>
  </si>
  <si>
    <t>NEW ROHTAK ROAD</t>
  </si>
  <si>
    <t>MANDI SAMITI JAWALAPUR HARDWAR</t>
  </si>
  <si>
    <t>MARKET YARD SANGLI</t>
  </si>
  <si>
    <t>VANAPURAM</t>
  </si>
  <si>
    <t>JAMNER</t>
  </si>
  <si>
    <t>BABHNAN</t>
  </si>
  <si>
    <t>GREEN PARK(BAREILLY)</t>
  </si>
  <si>
    <t>RAMPUR CITY (U.P.)(EVN BR)</t>
  </si>
  <si>
    <t>SAMPLA</t>
  </si>
  <si>
    <t>UCHCHHAL</t>
  </si>
  <si>
    <t>NAGLAMAL BRANCH</t>
  </si>
  <si>
    <t>DESHAWADI</t>
  </si>
  <si>
    <t>PALLAHARA</t>
  </si>
  <si>
    <t>BORANADA</t>
  </si>
  <si>
    <t>BALOTRA</t>
  </si>
  <si>
    <t>BAMROLI</t>
  </si>
  <si>
    <t>CHAKAN</t>
  </si>
  <si>
    <t>DEORI BRANCH</t>
  </si>
  <si>
    <t>HEONRA</t>
  </si>
  <si>
    <t>MOHADI</t>
  </si>
  <si>
    <t>RAMPUR (U.P.)</t>
  </si>
  <si>
    <t>PANKI</t>
  </si>
  <si>
    <t>PANOLI</t>
  </si>
  <si>
    <t>PADUMA</t>
  </si>
  <si>
    <t>MURUBAR</t>
  </si>
  <si>
    <t>06037</t>
  </si>
  <si>
    <t>NANI NAROLI</t>
  </si>
  <si>
    <t>MARWARI ROAD(BHOPAL)</t>
  </si>
  <si>
    <t>MOHAN CO-OPERATIVE</t>
  </si>
  <si>
    <t>LESLIGANJ</t>
  </si>
  <si>
    <t>TAMIYA</t>
  </si>
  <si>
    <t>HARRAI</t>
  </si>
  <si>
    <t>NAUBASTA (KANPUR)</t>
  </si>
  <si>
    <t>BICHHUA</t>
  </si>
  <si>
    <t>SARAI AGHAT (ETAH)</t>
  </si>
  <si>
    <t>07153</t>
  </si>
  <si>
    <t>KHAIRGARH ( DIST FIROZABAD)</t>
  </si>
  <si>
    <t>BHUPATWALA DISTT-HARDWAR</t>
  </si>
  <si>
    <t>MAHAMANDIR JODHPUR</t>
  </si>
  <si>
    <t>SOUTH SHIVAJINAGAR SANGLI</t>
  </si>
  <si>
    <t>BAGRU</t>
  </si>
  <si>
    <t>ETAH MAIN BRANCH</t>
  </si>
  <si>
    <t>HAPUR MAIN BRANCH</t>
  </si>
  <si>
    <t>POLLACHI</t>
  </si>
  <si>
    <t>BAJRAKOTE</t>
  </si>
  <si>
    <t>JHOTWARA JAIPUR</t>
  </si>
  <si>
    <t>LAKHNA (ETAWAH)</t>
  </si>
  <si>
    <t>CEMENT ROAD PIPARIYA</t>
  </si>
  <si>
    <t>BOINDA</t>
  </si>
  <si>
    <t>MIANWALI NAGAR</t>
  </si>
  <si>
    <t>AZADPUR</t>
  </si>
  <si>
    <t>MANHALLI</t>
  </si>
  <si>
    <t>C-BLOCK JANAK PURI NEWDELHI</t>
  </si>
  <si>
    <t>NANGLOI</t>
  </si>
  <si>
    <t>NUNHAI AGRA</t>
  </si>
  <si>
    <t>SADAR BAZAR AGRA</t>
  </si>
  <si>
    <t>DIMIRMUNDA KISHORENAGAR</t>
  </si>
  <si>
    <t>DEOGARH</t>
  </si>
  <si>
    <t>ANNAMAIAH CIRCLE BRANCH TIRUPATI</t>
  </si>
  <si>
    <t>SECTOR- 51 NOIDA BRANCH</t>
  </si>
  <si>
    <t>ETAWAH MANDI</t>
  </si>
  <si>
    <t>ETAWAH</t>
  </si>
  <si>
    <t>GURU TEG BAHADUR NAGAR</t>
  </si>
  <si>
    <t>MARPA</t>
  </si>
  <si>
    <t>DOI</t>
  </si>
  <si>
    <t>GOPICHAK</t>
  </si>
  <si>
    <t>AYODHYA NAGAR BHOPAL</t>
  </si>
  <si>
    <t>BARKOTE</t>
  </si>
  <si>
    <t>REAMAL</t>
  </si>
  <si>
    <t>CTM CHAR RASTA</t>
  </si>
  <si>
    <t>DHAB</t>
  </si>
  <si>
    <t>CHANDWARA</t>
  </si>
  <si>
    <t>AMBER ROAD JAIPUR</t>
  </si>
  <si>
    <t>SHANKARGARH</t>
  </si>
  <si>
    <t>ITI COMPLEX NAINI</t>
  </si>
  <si>
    <t>BAHADURPUR</t>
  </si>
  <si>
    <t>GAURAKSHANI SASARAM</t>
  </si>
  <si>
    <t>DEHRI</t>
  </si>
  <si>
    <t>A.D.B. MOHINDERGARH</t>
  </si>
  <si>
    <t>SME BR CO-OP. INDUSTRIAL ESTATE KANPUR</t>
  </si>
  <si>
    <t>BAHRAICH</t>
  </si>
  <si>
    <t>JANAK COLONY MAHWA</t>
  </si>
  <si>
    <t>JUGSALAI (JAMSHEDPUR)</t>
  </si>
  <si>
    <t>PEHOWA CHOWK KAITHAL</t>
  </si>
  <si>
    <t>SILANI GATE JHAJJAR</t>
  </si>
  <si>
    <t>BALDEV NAGAR AMBALA CITY</t>
  </si>
  <si>
    <t>KARULA</t>
  </si>
  <si>
    <t>PIDUGURALLA BAZAR</t>
  </si>
  <si>
    <t>BALLIA CITY</t>
  </si>
  <si>
    <t>ADB BALLIA</t>
  </si>
  <si>
    <t>JAMURIA BAZAR</t>
  </si>
  <si>
    <t>KULTI</t>
  </si>
  <si>
    <t>ELURU</t>
  </si>
  <si>
    <t>B.R.D.MEDICAL COLLEGE (GORAKHPUR)</t>
  </si>
  <si>
    <t>PAKKABAGH ETAWAH BRANCH</t>
  </si>
  <si>
    <t>DUBAULIA BAZAR</t>
  </si>
  <si>
    <t>PAKARDAR</t>
  </si>
  <si>
    <t>CHAURASI GHANTA (MORADABAD)</t>
  </si>
  <si>
    <t>SAMBHAL DISTT MORADABAD</t>
  </si>
  <si>
    <t>EPIP GREATER NOIDA</t>
  </si>
  <si>
    <t>GREATER NOIDA</t>
  </si>
  <si>
    <t>SABHAPUR</t>
  </si>
  <si>
    <t>SHRIGONDA</t>
  </si>
  <si>
    <t>ALANDI (DEVACHI)</t>
  </si>
  <si>
    <t>RAZOLE ADB</t>
  </si>
  <si>
    <t>NARSINGHPUR</t>
  </si>
  <si>
    <t>RAIPUR</t>
  </si>
  <si>
    <t>BARAHAIYA</t>
  </si>
  <si>
    <t>R.S.PURAM COIMBATORE</t>
  </si>
  <si>
    <t>ARYA NAGAR ALWAR</t>
  </si>
  <si>
    <t>DHANKAWDI PUNE</t>
  </si>
  <si>
    <t>PUSAD DIST YAWATMAL</t>
  </si>
  <si>
    <t>GUMLA</t>
  </si>
  <si>
    <t>KAMOTHE</t>
  </si>
  <si>
    <t>TIRUPATI</t>
  </si>
  <si>
    <t>NAKREKAL</t>
  </si>
  <si>
    <t>NAYEEMNAGAR HANUMAKONDA</t>
  </si>
  <si>
    <t>VELDURTHI</t>
  </si>
  <si>
    <t>POOLAPALLI</t>
  </si>
  <si>
    <t>MACHERLA</t>
  </si>
  <si>
    <t>VIDYANAGAR BIDAR</t>
  </si>
  <si>
    <t>KOREGAON BHIMA</t>
  </si>
  <si>
    <t>BHALKI</t>
  </si>
  <si>
    <t>AURAD (B)</t>
  </si>
  <si>
    <t>ANKOLA</t>
  </si>
  <si>
    <t>G.V.M.S.A.V.ODHAV (AHMEDABAD)</t>
  </si>
  <si>
    <t>PALI CITY</t>
  </si>
  <si>
    <t>WASHIM</t>
  </si>
  <si>
    <t>AITIPAMULA</t>
  </si>
  <si>
    <t>KANUKURTHY</t>
  </si>
  <si>
    <t>SIDDIPET</t>
  </si>
  <si>
    <t>KORLAGUNTA (TIRUPATI)</t>
  </si>
  <si>
    <t>DAUSA</t>
  </si>
  <si>
    <t>PUDUPET</t>
  </si>
  <si>
    <t>SIDHPURA</t>
  </si>
  <si>
    <t>UTTAM NAGAR</t>
  </si>
  <si>
    <t>BHAIROGANJ</t>
  </si>
  <si>
    <t>JHABRERA</t>
  </si>
  <si>
    <t>HULSOOR</t>
  </si>
  <si>
    <t>01206</t>
  </si>
  <si>
    <t>CHANDANESWAR(HUGULI)</t>
  </si>
  <si>
    <t>MUDHOL (DIST.BIDAR )</t>
  </si>
  <si>
    <t>MANNAEKHALLI</t>
  </si>
  <si>
    <t>KONARK</t>
  </si>
  <si>
    <t>CHHAITANA</t>
  </si>
  <si>
    <t>ADB BADAMBA</t>
  </si>
  <si>
    <t>TULASIPUR (PURI DIST)</t>
  </si>
  <si>
    <t>HINJILICUT</t>
  </si>
  <si>
    <t>CHHANAMERI(DENGAUSTA)</t>
  </si>
  <si>
    <t>ATHAMALLIK</t>
  </si>
  <si>
    <t>ADB SAMBHAL</t>
  </si>
  <si>
    <t>GOP DISTT-PURI</t>
  </si>
  <si>
    <t>DEHURDA</t>
  </si>
  <si>
    <t>ASKA ADB</t>
  </si>
  <si>
    <t>KABISURYANAGAR</t>
  </si>
  <si>
    <t>BALIPADAR</t>
  </si>
  <si>
    <t>ADB BISAULI</t>
  </si>
  <si>
    <t>HANUMAKONDA ( WARANGAL )</t>
  </si>
  <si>
    <t>KARADIBANDHA</t>
  </si>
  <si>
    <t>KODALA</t>
  </si>
  <si>
    <t>GALLERY</t>
  </si>
  <si>
    <t>NEKPUR</t>
  </si>
  <si>
    <t>KARKEND BAZAR</t>
  </si>
  <si>
    <t>LAKHISARAI</t>
  </si>
  <si>
    <t>01375</t>
  </si>
  <si>
    <t>MAHESHKHUNT</t>
  </si>
  <si>
    <t>RAILWAY STATION (MORADABAD)</t>
  </si>
  <si>
    <t>RAMBHA</t>
  </si>
  <si>
    <t>DEENGARPUR KUNDARKI</t>
  </si>
  <si>
    <t>AKLUJ</t>
  </si>
  <si>
    <t>SIKANDRA</t>
  </si>
  <si>
    <t>SURYAGARHA</t>
  </si>
  <si>
    <t>LAXMIPUR ( DISTJAMUI)</t>
  </si>
  <si>
    <t>BINAVAR</t>
  </si>
  <si>
    <t>GREEN FIELD FARIDABAD</t>
  </si>
  <si>
    <t>PRATAPPUR</t>
  </si>
  <si>
    <t>JHAJHA</t>
  </si>
  <si>
    <t>JAMUI BAZAR</t>
  </si>
  <si>
    <t>CHITANA</t>
  </si>
  <si>
    <t>RAJESHWAR</t>
  </si>
  <si>
    <t>AURAIYA</t>
  </si>
  <si>
    <t>KAKORBUZURG</t>
  </si>
  <si>
    <t>LAHRAPUR</t>
  </si>
  <si>
    <t>HIRANANDANI ESTATE THANE</t>
  </si>
  <si>
    <t>JAMUI</t>
  </si>
  <si>
    <t>BHOPAL UNIVERSITY</t>
  </si>
  <si>
    <t>PANDWA</t>
  </si>
  <si>
    <t>COLGONG</t>
  </si>
  <si>
    <t>TELESINGHA-(NTPC CAMP-TALCHER</t>
  </si>
  <si>
    <t>SIHPUR MADHRAPUR</t>
  </si>
  <si>
    <t>PIRPAINTI</t>
  </si>
  <si>
    <t>CHAKRATA ROAD SAHARANPUR</t>
  </si>
  <si>
    <t>PAKRA</t>
  </si>
  <si>
    <t>CHAMUNDA</t>
  </si>
  <si>
    <t>02396</t>
  </si>
  <si>
    <t>KOTTAKKAL TOWN</t>
  </si>
  <si>
    <t>SIDDHARUDHA NAGAR (HUBLI)</t>
  </si>
  <si>
    <t>CHILBILA</t>
  </si>
  <si>
    <t>PROOF ROAD BALASORE</t>
  </si>
  <si>
    <t>BALPUR</t>
  </si>
  <si>
    <t>JAGANNATHPRASAD</t>
  </si>
  <si>
    <t>TATINA</t>
  </si>
  <si>
    <t>MOTA VARCHHA SURAT</t>
  </si>
  <si>
    <t>ASKA</t>
  </si>
  <si>
    <t>BARPETA</t>
  </si>
  <si>
    <t>SINDI (DISTT WARDHA)</t>
  </si>
  <si>
    <t>VIJAPUR ROAD SOLAPUR BRANCH</t>
  </si>
  <si>
    <t>BHANDUP(MUMBAI)</t>
  </si>
  <si>
    <t>BEHAT</t>
  </si>
  <si>
    <t>UDALGURI</t>
  </si>
  <si>
    <t>MAWANA</t>
  </si>
  <si>
    <t>HISSAR ROAD(ROHTAK)</t>
  </si>
  <si>
    <t>MAKRANA</t>
  </si>
  <si>
    <t>RAMKRISHNA NAGAR</t>
  </si>
  <si>
    <t>BARIDIH (JAMSHEDPUR)</t>
  </si>
  <si>
    <t>BABAGANJ</t>
  </si>
  <si>
    <t>KARCHHANA</t>
  </si>
  <si>
    <t>CHARKHARI</t>
  </si>
  <si>
    <t>SIGNAPUR</t>
  </si>
  <si>
    <t>POLUR ADB</t>
  </si>
  <si>
    <t>GOLMURI (JAMSHEDPUR)</t>
  </si>
  <si>
    <t>QADAR CHOWK</t>
  </si>
  <si>
    <t>KAKRALA(BUDAUN)</t>
  </si>
  <si>
    <t>ASMOLI</t>
  </si>
  <si>
    <t>BRAHMAGIRI</t>
  </si>
  <si>
    <t>GANGAPUR</t>
  </si>
  <si>
    <t>ANANTAPUR</t>
  </si>
  <si>
    <t>AGRI MKT YARD PARSUDIH</t>
  </si>
  <si>
    <t>RAJESH PILOT CHOWK REWARI</t>
  </si>
  <si>
    <t>KHAMAR</t>
  </si>
  <si>
    <t>ADB KHAGARIA</t>
  </si>
  <si>
    <t>MADATHUKULAM</t>
  </si>
  <si>
    <t>MUZAFFARABAD</t>
  </si>
  <si>
    <t>ISMAILABAD</t>
  </si>
  <si>
    <t>JAMNER A.D.B.</t>
  </si>
  <si>
    <t>KATRAJ (PUNE)</t>
  </si>
  <si>
    <t>NEDUMBASSERY</t>
  </si>
  <si>
    <t>PICNIC GARDEN</t>
  </si>
  <si>
    <t>JANKIPURAM LUCKNOW</t>
  </si>
  <si>
    <t>ARIFPUR NAWADA</t>
  </si>
  <si>
    <t>AMBEHTA</t>
  </si>
  <si>
    <t>DHAND</t>
  </si>
  <si>
    <t>BEED</t>
  </si>
  <si>
    <t>MANSI</t>
  </si>
  <si>
    <t>KAWAR NAGAR JAIPUR</t>
  </si>
  <si>
    <t>AGCR ENCLAVE</t>
  </si>
  <si>
    <t>KIM</t>
  </si>
  <si>
    <t>DINDOLI</t>
  </si>
  <si>
    <t>GOTA AHMEDABAD</t>
  </si>
  <si>
    <t>MANDAWAR DAUSA</t>
  </si>
  <si>
    <t>BANSI</t>
  </si>
  <si>
    <t>KESHAVPUR</t>
  </si>
  <si>
    <t>MANKAPUR KORADI ROAD</t>
  </si>
  <si>
    <t>SHEVGAON</t>
  </si>
  <si>
    <t>ALIGANJ ADB</t>
  </si>
  <si>
    <t>SHIVALIK NAGAR HARDWAR</t>
  </si>
  <si>
    <t>ADB SARNATH</t>
  </si>
  <si>
    <t>GOKALPURI (DELHI)</t>
  </si>
  <si>
    <t>SBI LUKI</t>
  </si>
  <si>
    <t>KANDSAR (NALCO)</t>
  </si>
  <si>
    <t>NEHRU ENCLAVE</t>
  </si>
  <si>
    <t>LOONIYAWAS</t>
  </si>
  <si>
    <t>SHYAMPUR</t>
  </si>
  <si>
    <t>DOMBOSORA</t>
  </si>
  <si>
    <t>G.T.KARNAL ROAD IND.COMPLEX</t>
  </si>
  <si>
    <t>NATHNAGAR</t>
  </si>
  <si>
    <t>AMROHA CITY</t>
  </si>
  <si>
    <t>NAUGAON SADAT J P NAGAR</t>
  </si>
  <si>
    <t>NEDUNCHERI</t>
  </si>
  <si>
    <t>PANRUTI BAZAAR</t>
  </si>
  <si>
    <t>NIRMAN NAGAR JAIPUR</t>
  </si>
  <si>
    <t>VRIDDHACHALAM</t>
  </si>
  <si>
    <t>DAP NEW DELHI</t>
  </si>
  <si>
    <t>BHATHENA</t>
  </si>
  <si>
    <t>AHORE</t>
  </si>
  <si>
    <t>BUDHAPAL</t>
  </si>
  <si>
    <t>BHALWANI SAB</t>
  </si>
  <si>
    <t>BHUBAN</t>
  </si>
  <si>
    <t>NARAULI</t>
  </si>
  <si>
    <t>NARELA</t>
  </si>
  <si>
    <t>JASOLA</t>
  </si>
  <si>
    <t>MOHAN GARDEN</t>
  </si>
  <si>
    <t>SAMEPUR</t>
  </si>
  <si>
    <t>UTRAULA(DISTT BALRAMPUR)</t>
  </si>
  <si>
    <t>FARIDABAD MAIN BRANCH</t>
  </si>
  <si>
    <t>ARJANSAR</t>
  </si>
  <si>
    <t>MORADABAD</t>
  </si>
  <si>
    <t>CHANDAUSI</t>
  </si>
  <si>
    <t>SHIVRAJPUR BRANCH</t>
  </si>
  <si>
    <t>K.G.K.COLLEGE(MORADABAD)</t>
  </si>
  <si>
    <t>NEHTAUR BIJNOR</t>
  </si>
  <si>
    <t>BISRAKH JALALPUR</t>
  </si>
  <si>
    <t>ADAVAD</t>
  </si>
  <si>
    <t>OSMANABAD</t>
  </si>
  <si>
    <t>MALOUT</t>
  </si>
  <si>
    <t>ROHINI SEC 24</t>
  </si>
  <si>
    <t>IMT MANESAR</t>
  </si>
  <si>
    <t>BAWANA (DELHI)</t>
  </si>
  <si>
    <t>9005000672 </t>
  </si>
  <si>
    <t>THATTANCHAVADY</t>
  </si>
  <si>
    <t>BHANGEL NOIDA BRANCH</t>
  </si>
  <si>
    <t>SECTOR 63 NOIDA</t>
  </si>
  <si>
    <t>BAPOLI</t>
  </si>
  <si>
    <t>SANGLI</t>
  </si>
  <si>
    <t>DEULGAON RAJA BRANCH</t>
  </si>
  <si>
    <t>TIRORA</t>
  </si>
  <si>
    <t>TALCHER FERTILIZER TOWNSHIP</t>
  </si>
  <si>
    <t>CHINCHOLI ADB</t>
  </si>
  <si>
    <t>BINJHARPUR</t>
  </si>
  <si>
    <t>NUAPATNA BRANCH</t>
  </si>
  <si>
    <t>KHAJURIAKATA</t>
  </si>
  <si>
    <t>TALCHER</t>
  </si>
  <si>
    <t>KOSALA</t>
  </si>
  <si>
    <t>LALDHANG DISTT HARDWAR</t>
  </si>
  <si>
    <t>JADHAVWADI - HARSUL AURANGABAD</t>
  </si>
  <si>
    <t>KHAIRTHAL BRANCH</t>
  </si>
  <si>
    <t>JAIPUR MAIN BRANCH</t>
  </si>
  <si>
    <t>UKHUNDA</t>
  </si>
  <si>
    <t>BHANJANAGAR</t>
  </si>
  <si>
    <t>PURUSHOTTAMPUR</t>
  </si>
  <si>
    <t>NIZGARH HINDOL</t>
  </si>
  <si>
    <t>08943</t>
  </si>
  <si>
    <t>SOHRIYAWAN</t>
  </si>
  <si>
    <t>BHAPTAMAU</t>
  </si>
  <si>
    <t>WORKSHOP ROAD YAMUNANAGAR</t>
  </si>
  <si>
    <t>DIGRAS</t>
  </si>
  <si>
    <t>SHRIRAMPUR</t>
  </si>
  <si>
    <t>SINDKHEDA</t>
  </si>
  <si>
    <t>PADAMPUR</t>
  </si>
  <si>
    <t>SMART CITY KAKKANAD</t>
  </si>
  <si>
    <t>BHOJPUR DHARAMPUR</t>
  </si>
  <si>
    <t>BILAKUDAN(DOONGARPUR) MORADABAD</t>
  </si>
  <si>
    <t>DIGAPAHANDI</t>
  </si>
  <si>
    <t>SANDAPASIPATNA GONDIA</t>
  </si>
  <si>
    <t>HARICHANDANPUR</t>
  </si>
  <si>
    <t>MCL JAGANNATH COLLIERY</t>
  </si>
  <si>
    <t>KAKATPUR</t>
  </si>
  <si>
    <t>BANSOOR</t>
  </si>
  <si>
    <t>NAUBAD BIDAR</t>
  </si>
  <si>
    <t>NAGAR PALIKA PARISHAD AGAR</t>
  </si>
  <si>
    <t>OBEDULLAGANJ</t>
  </si>
  <si>
    <t>KRISHANPURA(PANIPAT)</t>
  </si>
  <si>
    <t>BAHADRABAD DISTT HARDWAR</t>
  </si>
  <si>
    <t>CHUTMALPUR</t>
  </si>
  <si>
    <t>NARAYANPATNA</t>
  </si>
  <si>
    <t>BASUDEVPUR (BHADRAK)</t>
  </si>
  <si>
    <t>KEONJHAR</t>
  </si>
  <si>
    <t>MANPUR</t>
  </si>
  <si>
    <t>KUMBHARIPUT</t>
  </si>
  <si>
    <t>BHUSAVAL</t>
  </si>
  <si>
    <t>SHENDURNI DISTT-JALGAON</t>
  </si>
  <si>
    <t>JILHA PETH JALGAON</t>
  </si>
  <si>
    <t>M.I.D.C. AREA(BARAMATI)</t>
  </si>
  <si>
    <t>SHIRWAL</t>
  </si>
  <si>
    <t>TAMBRI VIBHAS OSMANABAD</t>
  </si>
  <si>
    <t>ADB ALEWA</t>
  </si>
  <si>
    <t>MANGALPUR</t>
  </si>
  <si>
    <t>TANGLA</t>
  </si>
  <si>
    <t>SIMULIA ADB</t>
  </si>
  <si>
    <t>KANALDA</t>
  </si>
  <si>
    <t>MARKET ROAD SILLOD</t>
  </si>
  <si>
    <t>SINDKHED RAJA</t>
  </si>
  <si>
    <t>MARKET YARD SHRIRAMPUR</t>
  </si>
  <si>
    <t>NEWASA</t>
  </si>
  <si>
    <t>KOCHAS</t>
  </si>
  <si>
    <t>ANTARA</t>
  </si>
  <si>
    <t>MINING ROAD BRANCH KEONJHAR</t>
  </si>
  <si>
    <t>HARGAON</t>
  </si>
  <si>
    <t>GURU HARKRISHAN NAGAR</t>
  </si>
  <si>
    <t>ASHWI BUDRUK</t>
  </si>
  <si>
    <t>DHARANGAON</t>
  </si>
  <si>
    <t>KHARADI MAGARPATTA</t>
  </si>
  <si>
    <t>LONI (DIST.AHMEDNAGAR)</t>
  </si>
  <si>
    <t>PEDGAON</t>
  </si>
  <si>
    <t>KONDOTTY</t>
  </si>
  <si>
    <t>MANMAD</t>
  </si>
  <si>
    <t>DONGAON</t>
  </si>
  <si>
    <t>LONAVALA</t>
  </si>
  <si>
    <t>PHALTAN</t>
  </si>
  <si>
    <t>TALEGAON DHABADE BRANCH</t>
  </si>
  <si>
    <t>ARJUNI MORGAON BRANCH</t>
  </si>
  <si>
    <t>WANLESS HOSPITAL (MIRAJ)</t>
  </si>
  <si>
    <t>BHATAMBRA</t>
  </si>
  <si>
    <t>SINNAR</t>
  </si>
  <si>
    <t>JALESWAR</t>
  </si>
  <si>
    <t>JALORE</t>
  </si>
  <si>
    <t>PIMPRI TOWN</t>
  </si>
  <si>
    <t>MEHKAR A D B</t>
  </si>
  <si>
    <t>KOLHAR</t>
  </si>
  <si>
    <t>GHARGAON</t>
  </si>
  <si>
    <t>SHIRUR GHODNADI</t>
  </si>
  <si>
    <t>ANSING</t>
  </si>
  <si>
    <t>DANGE CHOWK BRANCH PUNE</t>
  </si>
  <si>
    <t>07851</t>
  </si>
  <si>
    <t>07787</t>
  </si>
  <si>
    <t>DEDIAPADA</t>
  </si>
  <si>
    <t>ALUVA- CATHOLIC CENTRE</t>
  </si>
  <si>
    <t>SURATGARH A.D.B.</t>
  </si>
  <si>
    <t>SRIRAMPURA CHITRADURGA</t>
  </si>
  <si>
    <t>ALAMPOONDI</t>
  </si>
  <si>
    <t>SANKARAPURAM</t>
  </si>
  <si>
    <t>04843</t>
  </si>
  <si>
    <t>KAVATHE MAHANKAL, DIST-SANGLI</t>
  </si>
  <si>
    <t>DOMAHANI</t>
  </si>
  <si>
    <t>KISHOREGANJ</t>
  </si>
  <si>
    <t>HARNARAYANPUR</t>
  </si>
  <si>
    <t>30498</t>
  </si>
  <si>
    <t>KANNOD ROAD, ASHTA</t>
  </si>
  <si>
    <t>08190</t>
  </si>
  <si>
    <t>07063</t>
  </si>
  <si>
    <t>KHITWAS LALITPUR</t>
  </si>
  <si>
    <t>02556</t>
  </si>
  <si>
    <t>03310</t>
  </si>
  <si>
    <t>DARAGANJ  ALLAHABAD</t>
  </si>
  <si>
    <t>09550</t>
  </si>
  <si>
    <t>LILAPUR</t>
  </si>
  <si>
    <t>02566</t>
  </si>
  <si>
    <t>LALGANJ  PRATAPGARH</t>
  </si>
  <si>
    <t>11304</t>
  </si>
  <si>
    <t>MUHANA DISTT JAIPUR</t>
  </si>
  <si>
    <t>12827</t>
  </si>
  <si>
    <t>STATION ROAD, SITAPUR</t>
  </si>
  <si>
    <t>00682</t>
  </si>
  <si>
    <t>05454</t>
  </si>
  <si>
    <t>09326</t>
  </si>
  <si>
    <t>09451</t>
  </si>
  <si>
    <t>G T ROAD SHAHDARA  DELHI</t>
  </si>
  <si>
    <t>14930</t>
  </si>
  <si>
    <t>BABHANJOT</t>
  </si>
  <si>
    <t>05403</t>
  </si>
  <si>
    <t>ALIPUR KHERA</t>
  </si>
  <si>
    <t>07869</t>
  </si>
  <si>
    <t>04944</t>
  </si>
  <si>
    <t>ADB  HARDUAGAN</t>
  </si>
  <si>
    <t>09932</t>
  </si>
  <si>
    <t>12792</t>
  </si>
  <si>
    <t>03406</t>
  </si>
  <si>
    <t>PARLI VAIJNATH</t>
  </si>
  <si>
    <t>00807</t>
  </si>
  <si>
    <t>TASGAON</t>
  </si>
  <si>
    <t>PEDDAPALLE</t>
  </si>
  <si>
    <t>KOREGAON</t>
  </si>
  <si>
    <t>KUSUMBE  DIST DHULE</t>
  </si>
  <si>
    <t>KO ID</t>
  </si>
  <si>
    <t>MDN</t>
  </si>
  <si>
    <t>Mobile</t>
  </si>
  <si>
    <t>Jul'24</t>
  </si>
  <si>
    <t xml:space="preserve"> Jun'24</t>
  </si>
  <si>
    <t>MATM_Jul'24</t>
  </si>
  <si>
    <t>Aug'24</t>
  </si>
  <si>
    <t>MATM_Aug'24</t>
  </si>
  <si>
    <t>SOPAN KASHINATH SHIRSATH</t>
  </si>
  <si>
    <t>GAYATRI RAKESH GURAV</t>
  </si>
  <si>
    <t>PRANJALI CHETAN PILARE</t>
  </si>
  <si>
    <t>ISHWAR SURESH DHILLARE</t>
  </si>
  <si>
    <t>GAJENDRA SINGH RATHOD</t>
  </si>
  <si>
    <t>ANIL BHARAT GAVIT</t>
  </si>
  <si>
    <t>PITAMBAR DHANIRAM RAUT</t>
  </si>
  <si>
    <t>KIRAN SHIVAJI PANDHARKAR</t>
  </si>
  <si>
    <t>RAVI SHANKAR GUNTUKA</t>
  </si>
  <si>
    <t>IMRAN JAMIL SHEIKH</t>
  </si>
  <si>
    <t>KISHOR BHAUSAHEB WALUNJ</t>
  </si>
  <si>
    <t>PRASAD AMITKUMAR SURESH</t>
  </si>
  <si>
    <t>MOHINI DILIP GAWAI</t>
  </si>
  <si>
    <t>MULANIFEROZ MOHD PASHA</t>
  </si>
  <si>
    <t>ANDHRA PRADESH</t>
  </si>
  <si>
    <t>BIHAR/JHARKHAND</t>
  </si>
  <si>
    <t>NORTH EAST</t>
  </si>
  <si>
    <t>RAJASTHAN</t>
  </si>
  <si>
    <t>TAMIL NADU</t>
  </si>
  <si>
    <t>WEST BENGAL</t>
  </si>
  <si>
    <t>KERALA</t>
  </si>
  <si>
    <t>DELHI</t>
  </si>
  <si>
    <t>UP WEST</t>
  </si>
  <si>
    <t>GUJARAT</t>
  </si>
  <si>
    <t>MADHYA PRADESH</t>
  </si>
  <si>
    <t>HARYANA/PUNJAB</t>
  </si>
  <si>
    <t>KARNATAKA</t>
  </si>
  <si>
    <t>MAHARASHTRA</t>
  </si>
  <si>
    <t>UP EAST</t>
  </si>
  <si>
    <t>Sep'24</t>
  </si>
  <si>
    <t>MATM_Sep'24</t>
  </si>
  <si>
    <t>Metro</t>
  </si>
  <si>
    <t>Rural</t>
  </si>
  <si>
    <t>Semi Urban</t>
  </si>
  <si>
    <t>Urban</t>
  </si>
  <si>
    <t>MUMBAI</t>
  </si>
  <si>
    <t>JITENDRA SINGH</t>
  </si>
  <si>
    <t>AAISHA PRAVEEN</t>
  </si>
  <si>
    <t>Oct'24</t>
  </si>
  <si>
    <t>MATM_Oct'24</t>
  </si>
  <si>
    <t>YASMEEN SALIM ANSARI</t>
  </si>
  <si>
    <t>HARISH HARISH</t>
  </si>
  <si>
    <t>JOGRAJ JINGAR</t>
  </si>
  <si>
    <t>SANDEEP GOUR</t>
  </si>
  <si>
    <t>KANISHQ CHATURVEDI</t>
  </si>
  <si>
    <t>MANISH YADAV</t>
  </si>
  <si>
    <t>BHAVESH PRAJAPATI</t>
  </si>
  <si>
    <t>RITIK RATHORE</t>
  </si>
  <si>
    <t>VISHVKANT VISHVKANT</t>
  </si>
  <si>
    <t>ANUJ WALIA</t>
  </si>
  <si>
    <t>PRASANNAKUMAR KOMMISETTY</t>
  </si>
  <si>
    <t>SOHEL SHEKH</t>
  </si>
  <si>
    <t>ROOPAK CHOUBEY</t>
  </si>
  <si>
    <t>MONU MALVIYA</t>
  </si>
  <si>
    <t>MOHAMMAD WASIN</t>
  </si>
  <si>
    <t>PRABHA TIWARI</t>
  </si>
  <si>
    <t>TASLIMU IHAQUE</t>
  </si>
  <si>
    <t>KHAGGA KALYANI</t>
  </si>
  <si>
    <t>SITA DEVI</t>
  </si>
  <si>
    <t>AARAM SINGH</t>
  </si>
  <si>
    <t>KRISHNA HEMNANI</t>
  </si>
  <si>
    <t>VEER SINGH VERMA</t>
  </si>
  <si>
    <t>MOHD FAHAD SHAREEF</t>
  </si>
  <si>
    <t>SYEDAHMED AKBERUDDIN</t>
  </si>
  <si>
    <t>Nov'24</t>
  </si>
  <si>
    <t>MATM_Nov'24</t>
  </si>
  <si>
    <t>Dec'24</t>
  </si>
  <si>
    <t>MATM_Dec'24</t>
  </si>
  <si>
    <t>Request Received from</t>
  </si>
  <si>
    <t>Sridhar</t>
  </si>
  <si>
    <t>rohit</t>
  </si>
  <si>
    <t>mukesh</t>
  </si>
  <si>
    <t>NPT</t>
  </si>
  <si>
    <t>Email</t>
  </si>
  <si>
    <t>WA</t>
  </si>
  <si>
    <t>Source</t>
  </si>
  <si>
    <t>Reason</t>
  </si>
  <si>
    <t>Region</t>
  </si>
  <si>
    <t>animesh</t>
  </si>
  <si>
    <t>BHOPAL</t>
  </si>
  <si>
    <t>PRAVIN </t>
  </si>
  <si>
    <t>Abhijeet</t>
  </si>
  <si>
    <t>Surendra</t>
  </si>
  <si>
    <t>Haryana</t>
  </si>
  <si>
    <t>Jan'25</t>
  </si>
  <si>
    <t>MATM_Jan'25</t>
  </si>
  <si>
    <t>VIKAS BANSAL</t>
  </si>
  <si>
    <t>ASHISH SHARMA</t>
  </si>
  <si>
    <t>SATISH KUMAR</t>
  </si>
  <si>
    <t>ANKIT KUMAR JHA</t>
  </si>
  <si>
    <t>SANTOSH KUMAR</t>
  </si>
  <si>
    <t>KAILASH CHAND BHAHADA</t>
  </si>
  <si>
    <t>ARJUN SHARMA</t>
  </si>
  <si>
    <t>NIMESH KUMAR</t>
  </si>
  <si>
    <t>OM PRAKASH</t>
  </si>
  <si>
    <t>KAUSHAL ANAND</t>
  </si>
  <si>
    <t>MUNESH KUMAR SINGH</t>
  </si>
  <si>
    <t>KRISHN KUMAR</t>
  </si>
  <si>
    <t>SANJAY KUMAR</t>
  </si>
  <si>
    <t>SAYYAD SHAHAB HUSSAIN</t>
  </si>
  <si>
    <t>NIKESH KUMAR YADAV</t>
  </si>
  <si>
    <t>AMRIT KUMAR</t>
  </si>
  <si>
    <t>MANOJ KUMAR</t>
  </si>
  <si>
    <t>KISHAN KUMAR</t>
  </si>
  <si>
    <t>NARESH KUMAR</t>
  </si>
  <si>
    <t>HITESH RAIGAR</t>
  </si>
  <si>
    <t>KARAN SINGH</t>
  </si>
  <si>
    <t>ROHITASH SAINI</t>
  </si>
  <si>
    <t>SUNIL KUMAR</t>
  </si>
  <si>
    <t>PANKAJ KUMAR DIXIT</t>
  </si>
  <si>
    <t>PANKAJ KUMAR</t>
  </si>
  <si>
    <t>VINOD KUMAR</t>
  </si>
  <si>
    <t>RAVI KUMAR</t>
  </si>
  <si>
    <t>RAJEEV KUMAR</t>
  </si>
  <si>
    <t>RAHUL PAL</t>
  </si>
  <si>
    <t>ARVIND KUMAR</t>
  </si>
  <si>
    <t>RAM KUMAR SOLANKI</t>
  </si>
  <si>
    <t>MD SAQUIB JOWHAR</t>
  </si>
  <si>
    <t>BILAL CHAUDHARY</t>
  </si>
  <si>
    <t>BIPIN KUMAR</t>
  </si>
  <si>
    <t>MOHD PARVEZ</t>
  </si>
  <si>
    <t>SHEKHAR KUMAR</t>
  </si>
  <si>
    <t>HEMLATA SINGH</t>
  </si>
  <si>
    <t>HEMANT KUMAR SHARMA</t>
  </si>
  <si>
    <t>RAJESH KULARIA</t>
  </si>
  <si>
    <t>NAIM KHAN</t>
  </si>
  <si>
    <t>GOVIND PIPLE</t>
  </si>
  <si>
    <t>SONU KUMAR</t>
  </si>
  <si>
    <t>RAHUL KASHINATH SUTAR</t>
  </si>
  <si>
    <t>VIKAS SINGH</t>
  </si>
  <si>
    <t>KAPIL</t>
  </si>
  <si>
    <t>MAYANK</t>
  </si>
  <si>
    <t>ANIL KUMAR CHANWEL</t>
  </si>
  <si>
    <t>BABEETA DEVI</t>
  </si>
  <si>
    <t>YOGESH KUMAR</t>
  </si>
  <si>
    <t>HARSH VARDHAN</t>
  </si>
  <si>
    <t>TEJ PAL</t>
  </si>
  <si>
    <t>MOHIT SINGH</t>
  </si>
  <si>
    <t>AMIT KUMAR SINGH</t>
  </si>
  <si>
    <t>SHAHANSHAH HUSSAIN</t>
  </si>
  <si>
    <t>KAYNAT FATIMA</t>
  </si>
  <si>
    <t>NIRMAL SINGH</t>
  </si>
  <si>
    <t>ALI NAWAJ</t>
  </si>
  <si>
    <t>SADHNA KUMARI</t>
  </si>
  <si>
    <t>LAKHVEER SINGH</t>
  </si>
  <si>
    <t>AMAR DEEP KAUR</t>
  </si>
  <si>
    <t>SANDEEP SINGH</t>
  </si>
  <si>
    <t>AVNISH KUMAR</t>
  </si>
  <si>
    <t>PRAMOD JHARIYA</t>
  </si>
  <si>
    <t>SUDHAKAR NANDA BAGALE</t>
  </si>
  <si>
    <t>D SELVAKUMAR</t>
  </si>
  <si>
    <t>MUNENDRA PAL SINGH</t>
  </si>
  <si>
    <t>SATYAM SHARMA</t>
  </si>
  <si>
    <t>MAHENDRA KUMAR</t>
  </si>
  <si>
    <t>BRAJESH DAGUR</t>
  </si>
  <si>
    <t>SATYA DEV TIWARI</t>
  </si>
  <si>
    <t>JAYPRAKASH YADAV</t>
  </si>
  <si>
    <t>ALOK SHARMA</t>
  </si>
  <si>
    <t>HARIKESH SINGH</t>
  </si>
  <si>
    <t>SHIVAM KUMAR CHAHAL</t>
  </si>
  <si>
    <t>SHAINKY KUMAR</t>
  </si>
  <si>
    <t>ABDUL BASIT</t>
  </si>
  <si>
    <t>MAHADEVI R</t>
  </si>
  <si>
    <t>RAJALAKSHMI R</t>
  </si>
  <si>
    <t>GYANENDRA KUMAR SINGH</t>
  </si>
  <si>
    <t>FIROZ KHAN</t>
  </si>
  <si>
    <t>ARSHAD ALI</t>
  </si>
  <si>
    <t>HEERA LAL SONI</t>
  </si>
  <si>
    <t>SANT PRAKASH</t>
  </si>
  <si>
    <t>ASHU KUMAR</t>
  </si>
  <si>
    <t>GAGAN KUMAR PRAJAPATI</t>
  </si>
  <si>
    <t>PRADMOHAN SHARMA</t>
  </si>
  <si>
    <t>SANTOSH KUMAR CHOURE</t>
  </si>
  <si>
    <t>MAROTI SARODE</t>
  </si>
  <si>
    <t>VIKASH KUMAR</t>
  </si>
  <si>
    <t>P JAYASEELAN</t>
  </si>
  <si>
    <t>K SARAVANAN</t>
  </si>
  <si>
    <t>HARVIR SINGH</t>
  </si>
  <si>
    <t>RAVINDRA SINGH BHADORIYA</t>
  </si>
  <si>
    <t>SATYA PARKASH ARIY</t>
  </si>
  <si>
    <t>RAM RATAN</t>
  </si>
  <si>
    <t>GANESH NANDKUMAR THELE</t>
  </si>
  <si>
    <t>SAMBHAJI BHAGWAT KHOLE</t>
  </si>
  <si>
    <t>RAM KRIPAL MAURYA</t>
  </si>
  <si>
    <t>AMIT KASHYAP</t>
  </si>
  <si>
    <t>NEELESH KUMAR SINGH</t>
  </si>
  <si>
    <t>BHAJAN LAL</t>
  </si>
  <si>
    <t>BASWESHWAR SIDRAM SUPEKAR</t>
  </si>
  <si>
    <t>VIJAY KUMAR</t>
  </si>
  <si>
    <t>TULSIDAS BABURAO NIRVIKAR</t>
  </si>
  <si>
    <t>JAYENDRA D GAJBHJYE</t>
  </si>
  <si>
    <t>RAJ KUMAR</t>
  </si>
  <si>
    <t>SOURAV BHATIA</t>
  </si>
  <si>
    <t>REGALA MEENA</t>
  </si>
  <si>
    <t>NILAWATIN AMARDAS DASRIYA</t>
  </si>
  <si>
    <t>JHANAKLAL KIRIKRAM SHENDE</t>
  </si>
  <si>
    <t>MOHAMAD NAIM ANSARI</t>
  </si>
  <si>
    <t>ASHUTOSH KUMAR MANDAL</t>
  </si>
  <si>
    <t>KAJAL GIRIDHARI MESHRAM</t>
  </si>
  <si>
    <t>VISHNU SAMBHAJI GAIKWAD</t>
  </si>
  <si>
    <t>SIVASAKTHI R</t>
  </si>
  <si>
    <t>GOKULNATH S</t>
  </si>
  <si>
    <t>VANITHA K</t>
  </si>
  <si>
    <t>S PRABHAKARAN</t>
  </si>
  <si>
    <t>UDAY PAL SINGH</t>
  </si>
  <si>
    <t>AJAY PAL SINGH</t>
  </si>
  <si>
    <t>INDHUMATHI N</t>
  </si>
  <si>
    <t>SANDHAYA VINOD HADGE</t>
  </si>
  <si>
    <t>SUNIL SUKHDEO CHAMAT</t>
  </si>
  <si>
    <t>PATHAN AJMUL</t>
  </si>
  <si>
    <t>AHIRE SHREYASHKUMAR NAVINBHAI</t>
  </si>
  <si>
    <t>RAHUL TIWARI</t>
  </si>
  <si>
    <t>MOHAMMAD HASEEB</t>
  </si>
  <si>
    <t>MUNENDRA PAL</t>
  </si>
  <si>
    <t>SHERA KUMAR TIKADAR</t>
  </si>
  <si>
    <t>UMESHBHAI CHAUDHARI</t>
  </si>
  <si>
    <t>KANTILAL MOTIRAM VALVI</t>
  </si>
  <si>
    <t>GANESH PANDURANG DAREKAR</t>
  </si>
  <si>
    <t>ANAND YADAV</t>
  </si>
  <si>
    <t>KAUSHAL KUMAR</t>
  </si>
  <si>
    <t>KAILAS TIKARAM THAKARE</t>
  </si>
  <si>
    <t>DINESH SHIVAJI SONAWANE</t>
  </si>
  <si>
    <t>ASHPHAK AZIZ KHAN</t>
  </si>
  <si>
    <t>PRADEEP KUMAR VERMA</t>
  </si>
  <si>
    <t>SAUDAGAR JAFFAR KHAN</t>
  </si>
  <si>
    <t>RAMBABU JAT</t>
  </si>
  <si>
    <t>JUMAN ALI CHAUS</t>
  </si>
  <si>
    <t>UMENDRA MULCHAND DIWEWAR</t>
  </si>
  <si>
    <t>VIKASH BABU</t>
  </si>
  <si>
    <t>VASAN KARSHANBAI VAJSHIBHAI</t>
  </si>
  <si>
    <t>DALLA RAM</t>
  </si>
  <si>
    <t>SHEAR MOHAMMAND ANSARI</t>
  </si>
  <si>
    <t>SAVITA KUMARI MEHTA</t>
  </si>
  <si>
    <t>BINOD KUMAR GUPTA</t>
  </si>
  <si>
    <t>DEEPAK KUMAR</t>
  </si>
  <si>
    <t>GOPALAKRISHNAN V</t>
  </si>
  <si>
    <t>ASHOKKUMAR</t>
  </si>
  <si>
    <t>BIRENDRA KUMAR</t>
  </si>
  <si>
    <t>YOSEF GAVNJI GAVIT</t>
  </si>
  <si>
    <t>MAHESH KANHAIYALAL PARDESHI</t>
  </si>
  <si>
    <t>MANGAIYARKARASI</t>
  </si>
  <si>
    <t>S SATHYA</t>
  </si>
  <si>
    <t>UPASNA LODHI</t>
  </si>
  <si>
    <t>RANJEET PRASAD YADAV</t>
  </si>
  <si>
    <t>SATYENDRA KUMAR YADAV</t>
  </si>
  <si>
    <t>KUMARI LABHLI YADAV</t>
  </si>
  <si>
    <t>ALOK KUMAR CHANDRABANSHI</t>
  </si>
  <si>
    <t>KANUBHAI MOHANBHAI BARIA</t>
  </si>
  <si>
    <t>R KANIMOZHI</t>
  </si>
  <si>
    <t>SALIM AHAMAD</t>
  </si>
  <si>
    <t>FANNU AHMAD</t>
  </si>
  <si>
    <t>JITENDRA KUMAR</t>
  </si>
  <si>
    <t>NASIR KHAN</t>
  </si>
  <si>
    <t>V KUDIYARASI</t>
  </si>
  <si>
    <t>YASH RAHEJA</t>
  </si>
  <si>
    <t>NAFSAR ALI</t>
  </si>
  <si>
    <t>MANKU KUMARI</t>
  </si>
  <si>
    <t>SOURABH KUMAR</t>
  </si>
  <si>
    <t>DINESH KUMAR</t>
  </si>
  <si>
    <t>S SAMPATH</t>
  </si>
  <si>
    <t>MUKESH MAURYA</t>
  </si>
  <si>
    <t>SHAMA PARVIN</t>
  </si>
  <si>
    <t>MOHD ARFIN</t>
  </si>
  <si>
    <t>RAM NIWAS CHAUHAN</t>
  </si>
  <si>
    <t>RUPESH KUMAR BATHLA</t>
  </si>
  <si>
    <t>A ELAVAZHAGAN</t>
  </si>
  <si>
    <t>S SELVARANI</t>
  </si>
  <si>
    <t>RUCHI SAHU</t>
  </si>
  <si>
    <t>BASUDEV KUMAR</t>
  </si>
  <si>
    <t>M VIJAYALAKSHMI</t>
  </si>
  <si>
    <t>PIYUSH KUMAR SAHU</t>
  </si>
  <si>
    <t>AJIT SHIVAJI NEHUL</t>
  </si>
  <si>
    <t>ONKAR RAMESH KULKARNI</t>
  </si>
  <si>
    <t>KRISHNA KUMAR JHA</t>
  </si>
  <si>
    <t>SUNIL KUMAR JHA</t>
  </si>
  <si>
    <t>DHARMENDRA KUMAR</t>
  </si>
  <si>
    <t>JAGDAMBIKA ANANDESHWAR</t>
  </si>
  <si>
    <t>PRATAP SINGH NIRANJAN</t>
  </si>
  <si>
    <t>SANJEEV KUMAR GUPTA</t>
  </si>
  <si>
    <t>RAMPAL BAGHEL</t>
  </si>
  <si>
    <t>MUNESH CHANDRA</t>
  </si>
  <si>
    <t>MOHD SARFRAJ</t>
  </si>
  <si>
    <t>AMIT KUMAR VARSHNEY</t>
  </si>
  <si>
    <t>MOHD RIZWAN</t>
  </si>
  <si>
    <t>RAJESH PRATAP SINGH</t>
  </si>
  <si>
    <t>AJAY KUMAR TIWARI</t>
  </si>
  <si>
    <t>BABLOO VERMA</t>
  </si>
  <si>
    <t>BRAJESH VARMA</t>
  </si>
  <si>
    <t>MOHD RASHID JAMAL</t>
  </si>
  <si>
    <t>NISAR AHMAD KHAN</t>
  </si>
  <si>
    <t>VIJAYSHREE SHARMA</t>
  </si>
  <si>
    <t>APPU AGRAWAL</t>
  </si>
  <si>
    <t>DAULAT RAM</t>
  </si>
  <si>
    <t>SANJAY DAHIMA</t>
  </si>
  <si>
    <t>ANIRUDH PRATAP SINGH</t>
  </si>
  <si>
    <t>BHAVNA GUPTA</t>
  </si>
  <si>
    <t>ANKIT BHATI</t>
  </si>
  <si>
    <t>PAVNEESH KUMAR</t>
  </si>
  <si>
    <t>RAKESH KUMAR TRIPATHI</t>
  </si>
  <si>
    <t>YASHWANT KUMAR MISHRA</t>
  </si>
  <si>
    <t>SANTOSH KUMAR GUPTA</t>
  </si>
  <si>
    <t>DHARMENDRA KUMAR SINGH</t>
  </si>
  <si>
    <t>DHARAM SINGH BAGHEL</t>
  </si>
  <si>
    <t>SANTOSH PRAMOD MISHRA</t>
  </si>
  <si>
    <t>SHIV KUMAR</t>
  </si>
  <si>
    <t>ALOK KUMAR</t>
  </si>
  <si>
    <t>AMIT KUMAR</t>
  </si>
  <si>
    <t>TARA CHAND</t>
  </si>
  <si>
    <t>RAJENDRA KUMAR SAINI</t>
  </si>
  <si>
    <t>ATUL KUMAR VYAS</t>
  </si>
  <si>
    <t>VIMLA DEVI VAISHNAV</t>
  </si>
  <si>
    <t>EZHILARASI S</t>
  </si>
  <si>
    <t>INDIRA S</t>
  </si>
  <si>
    <t>NITIN KUMAR</t>
  </si>
  <si>
    <t>NAGMA HASHMI</t>
  </si>
  <si>
    <t>PARGAT SINGH</t>
  </si>
  <si>
    <t>SURENDRA KUMAR</t>
  </si>
  <si>
    <t>RAHUL KUMAR</t>
  </si>
  <si>
    <t>SUSHIL YADAV</t>
  </si>
  <si>
    <t>ARUN KUMAR TIWARI</t>
  </si>
  <si>
    <t>RAKESH BHASKAR DEORE</t>
  </si>
  <si>
    <t>JABBAR GARIBNAVAJ SHAIKH</t>
  </si>
  <si>
    <t>SUNIL BULA BHAVARE</t>
  </si>
  <si>
    <t>GUDIYA DEVI</t>
  </si>
  <si>
    <t>THILAGA S</t>
  </si>
  <si>
    <t>ANAND VISHWAKARMA</t>
  </si>
  <si>
    <t>GAURAV SHAKYA</t>
  </si>
  <si>
    <t>SHIV RAM SINGH</t>
  </si>
  <si>
    <t>KESHAV RATHOR</t>
  </si>
  <si>
    <t>ANIL PRATAP SINGH</t>
  </si>
  <si>
    <t>DHIRENDRA KUMAR YADAV</t>
  </si>
  <si>
    <t>AJAY CHHABILAL WADHAI</t>
  </si>
  <si>
    <t>ASHISH PATHAK</t>
  </si>
  <si>
    <t>RAMPAL SINGH PRAJAPATI</t>
  </si>
  <si>
    <t>MR RAHUL</t>
  </si>
  <si>
    <t>HEMRAJ SHARMA</t>
  </si>
  <si>
    <t>BALBIR SINGH KUSHVAH</t>
  </si>
  <si>
    <t>ANANT KUMAR MISHRA</t>
  </si>
  <si>
    <t>DHRUV KUMAR SINGH</t>
  </si>
  <si>
    <t>MARISHE SYAMALA DEVI</t>
  </si>
  <si>
    <t>NALLABOTHULA GANESH</t>
  </si>
  <si>
    <t>LALSING KISAN PATIL</t>
  </si>
  <si>
    <t>RAVSAHEB DEVAGONDA PATIL</t>
  </si>
  <si>
    <t>MANJU SANJAY CHAMAT</t>
  </si>
  <si>
    <t>SHUBHAM MALVIYA</t>
  </si>
  <si>
    <t>PRADEEP KUMAR</t>
  </si>
  <si>
    <t>RAHUL YADAV</t>
  </si>
  <si>
    <t>MOHD MONIS</t>
  </si>
  <si>
    <t>SURYAKANT SINGH</t>
  </si>
  <si>
    <t>RAKESH PATEL</t>
  </si>
  <si>
    <t>PUSHPENDRA SINGH CHOUHAN</t>
  </si>
  <si>
    <t>ASHWANI KUMAR</t>
  </si>
  <si>
    <t>KRANTI RAGHUWANSHI</t>
  </si>
  <si>
    <t>RAMAN BABU NEMA</t>
  </si>
  <si>
    <t>ANAMIKA BHATNAGAR</t>
  </si>
  <si>
    <t>DEEPAK KUMAR PATRALEKH</t>
  </si>
  <si>
    <t>KALU RAM LODHA</t>
  </si>
  <si>
    <t>RAVINDRA PRATAP SINGH</t>
  </si>
  <si>
    <t>ALLA NOOR MAHARAT</t>
  </si>
  <si>
    <t>DHIRENDRA SINGH </t>
  </si>
  <si>
    <t>RAKESH KUMAR TIWARI</t>
  </si>
  <si>
    <t>RAM NARAYAN RAUT</t>
  </si>
  <si>
    <t>AMIT PAL SINGH</t>
  </si>
  <si>
    <t>RAJU RAM THOLIA</t>
  </si>
  <si>
    <t>GIRIRAJ PRASHAD GUPTA</t>
  </si>
  <si>
    <t>MOHAMMAD NADEEM</t>
  </si>
  <si>
    <t>SUNIL KUMAR YADAV</t>
  </si>
  <si>
    <t>SUNIL KUMAR MAURYA</t>
  </si>
  <si>
    <t>ANKUR VELJIBHAI BHOYA</t>
  </si>
  <si>
    <t>DATTATRAY NANDKUMAR KUDALE</t>
  </si>
  <si>
    <t>YOGESH SAJAN KOLI</t>
  </si>
  <si>
    <t>ANIL KUMAR</t>
  </si>
  <si>
    <t>OMVIR SINGH</t>
  </si>
  <si>
    <t>SNEHA JAGDISH SONWANE</t>
  </si>
  <si>
    <t>BALU MAHADEO PANDAV</t>
  </si>
  <si>
    <t>ROSHAN LAL</t>
  </si>
  <si>
    <t>MUKESH KUMAR CHOUDHARY</t>
  </si>
  <si>
    <t>ANKIT JAISWAL</t>
  </si>
  <si>
    <t>RAHUL DHONDIRAM GHOLAP</t>
  </si>
  <si>
    <t>UJWAL KUMAR AGRARWAL</t>
  </si>
  <si>
    <t>ROHIT PRASAD GUPTA</t>
  </si>
  <si>
    <t>ARUN KUMAR</t>
  </si>
  <si>
    <t>POOJA RAJESH YADAV</t>
  </si>
  <si>
    <t>SANGITABEN BUDHIABHAI PATEL</t>
  </si>
  <si>
    <t>SUMAN DANGI</t>
  </si>
  <si>
    <t>DINESH KISHAN SURYAWANSHI</t>
  </si>
  <si>
    <t>NIKKI DEVI</t>
  </si>
  <si>
    <t>SAIF ALI</t>
  </si>
  <si>
    <t>PAWAN KUMAR DHRUVVANSHI</t>
  </si>
  <si>
    <t>DEEPENDRA SHARMA</t>
  </si>
  <si>
    <t>KAMALAKANT P NISHAD</t>
  </si>
  <si>
    <t>LIPIKA SAHOO</t>
  </si>
  <si>
    <t>SHUBHAM DHAKAD</t>
  </si>
  <si>
    <t>SUNIL KUMAR CHAUDHARI</t>
  </si>
  <si>
    <t>S CHINNA THAMBI</t>
  </si>
  <si>
    <t>MEGHA RAM</t>
  </si>
  <si>
    <t>MANISHA KUMARI</t>
  </si>
  <si>
    <t>M INTZAR</t>
  </si>
  <si>
    <t>ABHISHEK GUPTA</t>
  </si>
  <si>
    <t>DURGESH SHARMA</t>
  </si>
  <si>
    <t>VIKASH PANDEY</t>
  </si>
  <si>
    <t>SAMIR BARIK</t>
  </si>
  <si>
    <t>VINOD KUSHWAHA</t>
  </si>
  <si>
    <t>SUJAN SINGH PAL</t>
  </si>
  <si>
    <t>SAGAR BALBHIM KUDALE</t>
  </si>
  <si>
    <t>YOGESH KASHINATH NIKUME</t>
  </si>
  <si>
    <t>SATENDRA KUMAR</t>
  </si>
  <si>
    <t>KRUSHNAKUMAR DADDU GAUTAM</t>
  </si>
  <si>
    <t>MRINAL KANTI MAJUMDAR</t>
  </si>
  <si>
    <t>RAEESH KHAN</t>
  </si>
  <si>
    <t>VINOD CHOURASIYA</t>
  </si>
  <si>
    <t>LAXMI LODHI</t>
  </si>
  <si>
    <t>SUMIT VERMA</t>
  </si>
  <si>
    <t>GOUTAM KUMAR JHA</t>
  </si>
  <si>
    <t>SACHIN KUMAR</t>
  </si>
  <si>
    <t>SHUBHAM PRAJAPATI</t>
  </si>
  <si>
    <t>SATYAVEER SINGH</t>
  </si>
  <si>
    <t>VISHAL DABI</t>
  </si>
  <si>
    <t>CHAMAN LAL PAGARE</t>
  </si>
  <si>
    <t>BADRI PRASAD MEWADA</t>
  </si>
  <si>
    <t>KANHAYA KUMAR KESARI</t>
  </si>
  <si>
    <t>AMSAVENI</t>
  </si>
  <si>
    <t>SAKTHI V</t>
  </si>
  <si>
    <t>MANIKANDARAJA R</t>
  </si>
  <si>
    <t>VISHNUPRIYA R</t>
  </si>
  <si>
    <t>KESHAV SINGH RAGHUVANSHI</t>
  </si>
  <si>
    <t>DHANARAJ G</t>
  </si>
  <si>
    <t>THUMMALA PHANEENDRA</t>
  </si>
  <si>
    <t>KAMLESH KUMAR GAUTAM</t>
  </si>
  <si>
    <t>DINESH KUMAR YADAV</t>
  </si>
  <si>
    <t>PANKAJ KUMAR CHOUKSEY</t>
  </si>
  <si>
    <t>RICHA RATRE</t>
  </si>
  <si>
    <t>MAHENDRA KUMAR NAGAR</t>
  </si>
  <si>
    <t>BASANT KUMAR</t>
  </si>
  <si>
    <t>SHRI RAM PANDEY</t>
  </si>
  <si>
    <t>RAJNI SAHU</t>
  </si>
  <si>
    <t>NARSINGH KUWARLAL MACHHIRKE</t>
  </si>
  <si>
    <t>RAJESH KUMAR DWIVEDI</t>
  </si>
  <si>
    <t>RAJNEESH KUMAR</t>
  </si>
  <si>
    <t>SAURABH KUMAR</t>
  </si>
  <si>
    <t>MANGE RAM</t>
  </si>
  <si>
    <t>RAM NIWAS</t>
  </si>
  <si>
    <t>AJAY KUMAR</t>
  </si>
  <si>
    <t>GULAB DEVI</t>
  </si>
  <si>
    <t>PRATIBHA TRIPATHI</t>
  </si>
  <si>
    <t>SONPAL SINGH RAGHAV</t>
  </si>
  <si>
    <t>M. HEMALATHA</t>
  </si>
  <si>
    <t>RANJAN KUMAR SHARMA</t>
  </si>
  <si>
    <t>BOSKY VIRAJ BHIMPORWALA</t>
  </si>
  <si>
    <t>PREM NARAYAN PATEL</t>
  </si>
  <si>
    <t>SURYAKANT DAMODAR LANDGE</t>
  </si>
  <si>
    <t>DIPALI PRAFUL BANTE</t>
  </si>
  <si>
    <t>JAGESH PRALHAD GAUTAM</t>
  </si>
  <si>
    <t>DHANRAJ RUPAGIRI GIRI</t>
  </si>
  <si>
    <t>HANSRAJ BHOJRAM TURKAR</t>
  </si>
  <si>
    <t>LAL CHANDRA</t>
  </si>
  <si>
    <t>CHAITANYA NITIN BARGE</t>
  </si>
  <si>
    <t>BHAGMAL VISHWAKARMA</t>
  </si>
  <si>
    <t>RAJENDRA SINGH RAJPUT</t>
  </si>
  <si>
    <t>MD HABIB ANSARI</t>
  </si>
  <si>
    <t>MISHRA CHANDAN DILIP</t>
  </si>
  <si>
    <t>MOHD VASIK</t>
  </si>
  <si>
    <t>KARISMA SAHOO</t>
  </si>
  <si>
    <t>LAVKUSH PRASAD</t>
  </si>
  <si>
    <t>SUSHANT KUMAR NAYAK</t>
  </si>
  <si>
    <t>RAVENDRA KUMAR BAHL</t>
  </si>
  <si>
    <t>VINOD YADAV</t>
  </si>
  <si>
    <t>MANISH SAHU</t>
  </si>
  <si>
    <t>AVINASH SHANKAR DEVKATE</t>
  </si>
  <si>
    <t>RATHOD KETAN GAMANBHAI</t>
  </si>
  <si>
    <t>GAMIT WILSONBHAI PHILIPBHAI</t>
  </si>
  <si>
    <t>DILIP KUMAR MOURYA</t>
  </si>
  <si>
    <t>BRIJ KISHOR</t>
  </si>
  <si>
    <t>ASHULATA SRIVASTAVA</t>
  </si>
  <si>
    <t>POONAM SONAR</t>
  </si>
  <si>
    <t>GULRAIZ AMEER AHMAD</t>
  </si>
  <si>
    <t>GYA SUDDIN KHAN</t>
  </si>
  <si>
    <t>RAKESH KUMAR JAIN</t>
  </si>
  <si>
    <t>SONU PRAJAPATI</t>
  </si>
  <si>
    <t>JAYESH GAUTAMBHAI NINAMA</t>
  </si>
  <si>
    <t>KAMLESH SAHU</t>
  </si>
  <si>
    <t>ANKIT JADON</t>
  </si>
  <si>
    <t>IMRAT SINGH LODHI</t>
  </si>
  <si>
    <t>RADHA SEN</t>
  </si>
  <si>
    <t>JAIDEEP MARKAM</t>
  </si>
  <si>
    <t>BRAJ MOHAN KUMAWAT</t>
  </si>
  <si>
    <t>VIKESH KUMAR SINGH</t>
  </si>
  <si>
    <t>NITU KUMARI</t>
  </si>
  <si>
    <t>AKHILESH KUMAR TIWARI</t>
  </si>
  <si>
    <t>PRATIK SHARMA</t>
  </si>
  <si>
    <t>FLORA JENCY</t>
  </si>
  <si>
    <t>VIJAY KUMAR SAHU</t>
  </si>
  <si>
    <t>VIVEK KUMAR</t>
  </si>
  <si>
    <t>BHARAT MURLIDHAR MITKARI</t>
  </si>
  <si>
    <t>RAJESH KUMAR RANJAN</t>
  </si>
  <si>
    <t>ASHISH KUMAR</t>
  </si>
  <si>
    <t>SOORAJ PRASAD JANGID</t>
  </si>
  <si>
    <t>ANIL SAINI</t>
  </si>
  <si>
    <t>NEERAJ KUMAR MEENA</t>
  </si>
  <si>
    <t>ASID ALI</t>
  </si>
  <si>
    <t>NARAYAN D PAWASKAR</t>
  </si>
  <si>
    <t>KAPIL YADAV</t>
  </si>
  <si>
    <t>NEHA</t>
  </si>
  <si>
    <t>KARAN PRATAP</t>
  </si>
  <si>
    <t>AKASH KUMAR GAUTAM</t>
  </si>
  <si>
    <t>ROOP SINGH YADAV</t>
  </si>
  <si>
    <t>MOHIT MUKATI</t>
  </si>
  <si>
    <t>RASHMI RAI</t>
  </si>
  <si>
    <t>SADDAM HUSSAIN ANSARI</t>
  </si>
  <si>
    <t>JASHVANTHBHAI RANJITBHAI PATEL</t>
  </si>
  <si>
    <t>MAYANK KUMAR SINGH</t>
  </si>
  <si>
    <t>DHEERAJ SHARMA</t>
  </si>
  <si>
    <t>PUSHPENDRA KUMAR</t>
  </si>
  <si>
    <t>DHURV UPADHYAY</t>
  </si>
  <si>
    <t>JITENDRA SINGH RAJPOOT</t>
  </si>
  <si>
    <t>SHUKLAL BALIRAMBHAI KOKANI</t>
  </si>
  <si>
    <t>HARIOM MEWADA</t>
  </si>
  <si>
    <t>KUSHAL CHOUKSEY</t>
  </si>
  <si>
    <t>JODHPAL SINGH</t>
  </si>
  <si>
    <t>PREMA RAM</t>
  </si>
  <si>
    <t>SARAT C MAHARANA</t>
  </si>
  <si>
    <t>SHYAM HARIBHAU PARMANAND</t>
  </si>
  <si>
    <t>DEVCHAND UDARAM SHAHARE</t>
  </si>
  <si>
    <t>RAJANI RAJESH GIRIPUNJE</t>
  </si>
  <si>
    <t>SANDHYA A SAPATE</t>
  </si>
  <si>
    <t>RAVINDRA KUMAR</t>
  </si>
  <si>
    <t>SUNIL KUMAR SINGH</t>
  </si>
  <si>
    <t>DINESH KUMAR SINGH</t>
  </si>
  <si>
    <t>ALOK KUMAR SINGH</t>
  </si>
  <si>
    <t>SURINDER LAXMANDAS SALUJA</t>
  </si>
  <si>
    <t>NARENDRA KUMAR SINGH</t>
  </si>
  <si>
    <t>RUHEL AZIRUDDIN AHMED</t>
  </si>
  <si>
    <t>PRAVESH GUPTA</t>
  </si>
  <si>
    <t>DEV SINGH</t>
  </si>
  <si>
    <t>SUBHASH CHANDRA</t>
  </si>
  <si>
    <t>MOHD SHAHNOOR</t>
  </si>
  <si>
    <t>HARI OM</t>
  </si>
  <si>
    <t>AMAR KUMAR</t>
  </si>
  <si>
    <t>BANVIR KUMAR YADAV</t>
  </si>
  <si>
    <t>VIJAY VIJAY</t>
  </si>
  <si>
    <t>BABUBHAI PARTHINGABHAI DAMOR</t>
  </si>
  <si>
    <t>PRAHLAD NARAIN DHANKA</t>
  </si>
  <si>
    <t>NIGAM KUMAR</t>
  </si>
  <si>
    <t>NIRUPAMA BARIK</t>
  </si>
  <si>
    <t>BICHITRA NANDA BISWAL</t>
  </si>
  <si>
    <t>KAPIL KUMAR</t>
  </si>
  <si>
    <t>G SURIYAKALA</t>
  </si>
  <si>
    <t>KANIMOZHI R</t>
  </si>
  <si>
    <t>G RAJA</t>
  </si>
  <si>
    <t>RAJENDER SINGH</t>
  </si>
  <si>
    <t>RAJESH GORIYA</t>
  </si>
  <si>
    <t>JUGAL KISHORE PRADHAN</t>
  </si>
  <si>
    <t>KIRAN KUMARI</t>
  </si>
  <si>
    <t>KOMPALLY BALARAJU SHETTY</t>
  </si>
  <si>
    <t>MOHD SHADAB</t>
  </si>
  <si>
    <t>ABHISHEK KUMAR</t>
  </si>
  <si>
    <t>AJIT KUMAR MISHRA</t>
  </si>
  <si>
    <t>SACHIN KUMAR AGARWAL</t>
  </si>
  <si>
    <t>GIRISH CHANDRA SAHOO</t>
  </si>
  <si>
    <t>HIMANSU BHUSAN PRADHAN</t>
  </si>
  <si>
    <t>ANIL KUMAR YADAV</t>
  </si>
  <si>
    <t>DHIRAJ KUMAR BHAGAT</t>
  </si>
  <si>
    <t>MD NAUSHAD AHMAD</t>
  </si>
  <si>
    <t>LATA MANDAL</t>
  </si>
  <si>
    <t>AKASH JAIN</t>
  </si>
  <si>
    <t>ANJAN KUMAR PRADHAN</t>
  </si>
  <si>
    <t>BHARAT KUMAR SAHU</t>
  </si>
  <si>
    <t>RAJENDRA KUMAR RANA</t>
  </si>
  <si>
    <t>RAJESH KUMAR SAINI</t>
  </si>
  <si>
    <t>SANDEEP KUMAR AGRAWAL</t>
  </si>
  <si>
    <t>SANTOSH KUMAR SAINI</t>
  </si>
  <si>
    <t>RAMAN KUMAR SAHU</t>
  </si>
  <si>
    <t>SAGAR MAL SINGLA</t>
  </si>
  <si>
    <t>ARUN KUMAR ARORA</t>
  </si>
  <si>
    <t>SAMEER AHMAD SIDDIQUE</t>
  </si>
  <si>
    <t>PRAMOD KUMAR</t>
  </si>
  <si>
    <t>KOMMU PRAKASA RAO</t>
  </si>
  <si>
    <t>DILEEP KUMAR SINGH</t>
  </si>
  <si>
    <t>SANTOSH KUMAR SINGH</t>
  </si>
  <si>
    <t>TARA PRASANNA ADHIKARY</t>
  </si>
  <si>
    <t>RAJESH KUMAR GUPTA</t>
  </si>
  <si>
    <t>KODANDAM DEVADAS</t>
  </si>
  <si>
    <t>SK RABIUL SALAI</t>
  </si>
  <si>
    <t>RADHEY SHYAM VERMA</t>
  </si>
  <si>
    <t>SANDIP NAVNATH LONARI</t>
  </si>
  <si>
    <t>SACHIN POPAT ITHAPE</t>
  </si>
  <si>
    <t>GANESH PRABHAKAR KULKARNI</t>
  </si>
  <si>
    <t>D SRI VENKATAKUMAR</t>
  </si>
  <si>
    <t>ABHAYA KUMAR DASH</t>
  </si>
  <si>
    <t>BILAL AHAMAD</t>
  </si>
  <si>
    <t>DIGBIJAYA SAHU</t>
  </si>
  <si>
    <t>JAI SHANKAR JHA</t>
  </si>
  <si>
    <t>DEEPA LAKSHMI</t>
  </si>
  <si>
    <t>UMAR DARAZ</t>
  </si>
  <si>
    <t>RANA VARSHABEN MITESHKUMAR</t>
  </si>
  <si>
    <t>SATYA PRAKASH MISHRA</t>
  </si>
  <si>
    <t>RAJGURU PRAKASHKUMAR MANHARLAL</t>
  </si>
  <si>
    <t>AARTI REVAN BAGAL</t>
  </si>
  <si>
    <t>ANANTA VITTHAL SALVAN</t>
  </si>
  <si>
    <t>RAVI SHANKAR GAVARA</t>
  </si>
  <si>
    <t>PUJALA TULASI</t>
  </si>
  <si>
    <t>MANISHA</t>
  </si>
  <si>
    <t>VAISNAV LAXMANDAS SURESHDAS</t>
  </si>
  <si>
    <t>T RAMESH</t>
  </si>
  <si>
    <t>KOSGI RAJASHEKAR GOUD</t>
  </si>
  <si>
    <t>MALOTHU SHIVALAL</t>
  </si>
  <si>
    <t>MURARI LAL SAINI</t>
  </si>
  <si>
    <t>KARTHIKEYAN K</t>
  </si>
  <si>
    <t>RAJENDRA PRASAD YADAV</t>
  </si>
  <si>
    <t>SHADAB HUSAIN</t>
  </si>
  <si>
    <t>PRABIN KUMAR BEHERA</t>
  </si>
  <si>
    <t>RAJESH KUMAR SAHOO</t>
  </si>
  <si>
    <t>ASHOK KUMAR SAHU</t>
  </si>
  <si>
    <t>KAVITA NIRAPURE</t>
  </si>
  <si>
    <t>SANTOSH DEHURY</t>
  </si>
  <si>
    <t>SANDHYA RANI PRADHAN</t>
  </si>
  <si>
    <t>ANKIT KUMAR</t>
  </si>
  <si>
    <t>TRUPTIMAYEE BEHERA</t>
  </si>
  <si>
    <t>RAJ KUMAR PRADHAN</t>
  </si>
  <si>
    <t>BIKASH KUMAR SETHI</t>
  </si>
  <si>
    <t>SUNIL KUMAR BEHERA</t>
  </si>
  <si>
    <t>NIKHIL KUMAR PRASAD</t>
  </si>
  <si>
    <t>MOHAMMAD SHUAIB</t>
  </si>
  <si>
    <t>MOHIT KUMAR SINGH</t>
  </si>
  <si>
    <t>RAJEEV RAO CHANDRA</t>
  </si>
  <si>
    <t>PRABIN KUMAR MOHANTY</t>
  </si>
  <si>
    <t>BIDYUT KUMAR SAMAL</t>
  </si>
  <si>
    <t>BIBEK KUMAR PATRA</t>
  </si>
  <si>
    <t>MD ISA</t>
  </si>
  <si>
    <t>KANHA RAUTA</t>
  </si>
  <si>
    <t>CHIKUN KUMAR BISOYI</t>
  </si>
  <si>
    <t>ANIL VILAS JAGTAP</t>
  </si>
  <si>
    <t>DHIREN KUMAR SAHOO</t>
  </si>
  <si>
    <t>SANTOSH KUMAR SWAIN</t>
  </si>
  <si>
    <t>RAMAKRUSHNA SAHU</t>
  </si>
  <si>
    <t>SAROJ KUMAR GAUDA</t>
  </si>
  <si>
    <t>RANJIT SINGH PASWAN</t>
  </si>
  <si>
    <t>DILIP KUMAR SINGH</t>
  </si>
  <si>
    <t>VINAY KUMAR</t>
  </si>
  <si>
    <t>VINITA DEVI</t>
  </si>
  <si>
    <t>BHIKU NAYAK</t>
  </si>
  <si>
    <t>NIRAMAL KUMAR MISHRA</t>
  </si>
  <si>
    <t>MOHAMMAD JAN</t>
  </si>
  <si>
    <t>GOBIND SINGH SIKERVAR</t>
  </si>
  <si>
    <t>YOGESH SINGH</t>
  </si>
  <si>
    <t>DEEPAK KUMAR SINGH</t>
  </si>
  <si>
    <t>NATHU SINGH SHEKHAWAT</t>
  </si>
  <si>
    <t>SHYAM KUMAR</t>
  </si>
  <si>
    <t>AQUIL ALI KHAN</t>
  </si>
  <si>
    <t>TEJWANT KUMAR DUBEY</t>
  </si>
  <si>
    <t>MD MAHFUJ ALAM</t>
  </si>
  <si>
    <t>RAVI RANJAN SHARMA</t>
  </si>
  <si>
    <t>SHAMSUNDAR KALIRAM AGARWAL</t>
  </si>
  <si>
    <t>NIRJAY KUMAR SINGH</t>
  </si>
  <si>
    <t>BABLU KUMAR PANDIT</t>
  </si>
  <si>
    <t>PRADIP KUMAR SAH</t>
  </si>
  <si>
    <t>MUKESH KUMAR SHAH</t>
  </si>
  <si>
    <t>SAHIL BATHLA</t>
  </si>
  <si>
    <t>SARAT CHANDRA NAYAK</t>
  </si>
  <si>
    <t>MAHENDRA SINGH</t>
  </si>
  <si>
    <t>PRAVESH KUMAR MANDAL</t>
  </si>
  <si>
    <t>SANTOSH KUMAR SAHU</t>
  </si>
  <si>
    <t>HARISH B JANGALI</t>
  </si>
  <si>
    <t>MAMATARANI PAHADI</t>
  </si>
  <si>
    <t>JAYANTA PRADHAN</t>
  </si>
  <si>
    <t>SANTOSH KUMAR KAUSODHAN</t>
  </si>
  <si>
    <t>PRABIN KUMAR NAYAK</t>
  </si>
  <si>
    <t>MOHAMMAD SHOAIB KHAN</t>
  </si>
  <si>
    <t>RAM PRAVESH MAHTO</t>
  </si>
  <si>
    <t>ARBAJ KHAN</t>
  </si>
  <si>
    <t>JAHURUL ISLAM KHAN</t>
  </si>
  <si>
    <t>SUNIL DUTT</t>
  </si>
  <si>
    <t>YOGENDAR KUMAR</t>
  </si>
  <si>
    <t>MRINMOY CHOUDHURY</t>
  </si>
  <si>
    <t>VISHAMBHAR NATH TIWARI</t>
  </si>
  <si>
    <t>RANI YADAV</t>
  </si>
  <si>
    <t>MUGEES AHMAD KHAN</t>
  </si>
  <si>
    <t>ASHISH KUMAR PANDEY</t>
  </si>
  <si>
    <t>TULU GOUDA</t>
  </si>
  <si>
    <t>PARAS MOHAN JAIN</t>
  </si>
  <si>
    <t>ASHARAF ALI KHAN</t>
  </si>
  <si>
    <t>AV MOHAMED SALEEM</t>
  </si>
  <si>
    <t>SUBHAM SAINI</t>
  </si>
  <si>
    <t>NARENDRA KUMAR</t>
  </si>
  <si>
    <t>SAMER KANTI DAS</t>
  </si>
  <si>
    <t>SAHEBRAO SUBHASH KHAIWADE</t>
  </si>
  <si>
    <t>NANASAHEB RAGHUNATH CHAVAN</t>
  </si>
  <si>
    <t>PAWAN KUMAR</t>
  </si>
  <si>
    <t>SHIPRA HALDER</t>
  </si>
  <si>
    <t>PRAVEEN KUMAR</t>
  </si>
  <si>
    <t>ATUL KUMAR</t>
  </si>
  <si>
    <t>AUSEKAR YOGESH VIJAYKUMAR</t>
  </si>
  <si>
    <t>SATHIYAPRIYA P</t>
  </si>
  <si>
    <t>PALADGU MALLAMMA</t>
  </si>
  <si>
    <t>BINAYA KUMAR PRADHAN</t>
  </si>
  <si>
    <t>NILESH DHARMENDRA SHARMA</t>
  </si>
  <si>
    <t>BATTU RAM MEENA</t>
  </si>
  <si>
    <t>BHAGWAN PRASAD SINGH</t>
  </si>
  <si>
    <t>RAMA PRASAD MOHANTY</t>
  </si>
  <si>
    <t>MANOJ KUMAR PASAYAT</t>
  </si>
  <si>
    <t>RAMPRASAD VINODI KHAPRE</t>
  </si>
  <si>
    <t>BABARAM PRABHU MISAL</t>
  </si>
  <si>
    <t>UMESH KUMAR</t>
  </si>
  <si>
    <t>ISHWAR CHANDRA BISWAL</t>
  </si>
  <si>
    <t>MOHD UMAR ANSARI</t>
  </si>
  <si>
    <t>VISHAKHA DEVI</t>
  </si>
  <si>
    <t>ABHISHEK KUMAR TIWARI</t>
  </si>
  <si>
    <t>JAI SINGH YADAV</t>
  </si>
  <si>
    <t>BHABNA MUNI</t>
  </si>
  <si>
    <t>SUDHIR KUMAR SAHOO</t>
  </si>
  <si>
    <t>GOPAL LAL SAINI</t>
  </si>
  <si>
    <t>SOURABH KUMAR SINGH</t>
  </si>
  <si>
    <t>SAROJ KUMAR PRADHAN</t>
  </si>
  <si>
    <t>RAVINDER MANN</t>
  </si>
  <si>
    <t>ADWITA KUMAR SAHU</t>
  </si>
  <si>
    <t>SUMIT KUMAR</t>
  </si>
  <si>
    <t>NIVETHA T</t>
  </si>
  <si>
    <t>SURESH CHAND PRAJAPATI</t>
  </si>
  <si>
    <t>KAPILDEV S</t>
  </si>
  <si>
    <t>AVON KUMAR SHARMA</t>
  </si>
  <si>
    <t>SUDAMA KUMAR</t>
  </si>
  <si>
    <t>SHERU KATHAT</t>
  </si>
  <si>
    <t>KHUSBU KUMARI</t>
  </si>
  <si>
    <t>AKSHAY VIJAYKUMAR GUGALE</t>
  </si>
  <si>
    <t>KANHAIYA LAL PRAJAPAT</t>
  </si>
  <si>
    <t>BIKASH BISWAL</t>
  </si>
  <si>
    <t>WASEEM AHMAD</t>
  </si>
  <si>
    <t>DEEPAK KUMAR SHAKYA</t>
  </si>
  <si>
    <t>VINOD KUMAR SHARMA</t>
  </si>
  <si>
    <t>ATHUKURI SRINIVASA RAO</t>
  </si>
  <si>
    <t>NANDINI</t>
  </si>
  <si>
    <t>SANJAY GUPTA</t>
  </si>
  <si>
    <t>SURENDER KUMAR PAL</t>
  </si>
  <si>
    <t>LAXMI DEVI</t>
  </si>
  <si>
    <t>NAVNEET KUMAR</t>
  </si>
  <si>
    <t>SURYA PRATAP GUPTA</t>
  </si>
  <si>
    <t>UPENDRA KUMAR SINGH</t>
  </si>
  <si>
    <t>NEHA SAXENA</t>
  </si>
  <si>
    <t>TEJ BAHADUR YADAV</t>
  </si>
  <si>
    <t>SWATI UMESH DALVE</t>
  </si>
  <si>
    <t>BHAGYASHRI VITTHAL BANKAR</t>
  </si>
  <si>
    <t>DIPAK KUMAR SWAIN</t>
  </si>
  <si>
    <t>KAMAL LOCHAN SAHU</t>
  </si>
  <si>
    <t>SAVINDRA RAMKUVAR URKUDE</t>
  </si>
  <si>
    <t>GEETANJALI MOHANTY</t>
  </si>
  <si>
    <t>PRADMIN KUMAR NAIK</t>
  </si>
  <si>
    <t>SACHIN KUMAR BARIK</t>
  </si>
  <si>
    <t>SOUBHAGYA SUNDAR DAS</t>
  </si>
  <si>
    <t>SOUMYA RANJAN SAHOO</t>
  </si>
  <si>
    <t>RANJIT PRADHAN</t>
  </si>
  <si>
    <t>TULASI BALLABHA PRADHAN</t>
  </si>
  <si>
    <t>ZEESHAN AHMAD</t>
  </si>
  <si>
    <t>VISHAL BALIRAM GAIKWAD</t>
  </si>
  <si>
    <t>LAXMI NARAYAN SHARMA</t>
  </si>
  <si>
    <t>JITENDRA KUMAR SANT</t>
  </si>
  <si>
    <t>AMULYA KUMAR BEHERA</t>
  </si>
  <si>
    <t>ARUN KUMAR SAHU</t>
  </si>
  <si>
    <t>GANESWAR BEHERA</t>
  </si>
  <si>
    <t>DHYAN RANJAN PRADHAN</t>
  </si>
  <si>
    <t>MANAS RANJAN PRADHAN</t>
  </si>
  <si>
    <t>PINTU PRADHAN</t>
  </si>
  <si>
    <t>BENU BISOYI</t>
  </si>
  <si>
    <t>SUNIL KUMAR SAHOO</t>
  </si>
  <si>
    <t>SATYABRATA BEHERA</t>
  </si>
  <si>
    <t>CHIKUN SAHOO</t>
  </si>
  <si>
    <t>AJAY YADAV</t>
  </si>
  <si>
    <t>MEENAKSHI MISHRA</t>
  </si>
  <si>
    <t>SAFIQ AHMAD KHAN</t>
  </si>
  <si>
    <t>VIKAS RATAN DHAKARE</t>
  </si>
  <si>
    <t>AJAY WASUDEORAO WANKHADE</t>
  </si>
  <si>
    <t>AVINASH BIBHISHAN DHERE</t>
  </si>
  <si>
    <t>PINJARI ASLAM RAFIQUE</t>
  </si>
  <si>
    <t>YOGESH YUVRAJ PATIL</t>
  </si>
  <si>
    <t>PATIL SIDRAM NAGANNA</t>
  </si>
  <si>
    <t>MANOJ JHA</t>
  </si>
  <si>
    <t>JITENDRA PANIGRAHI</t>
  </si>
  <si>
    <t>ABDUL SATHAR K</t>
  </si>
  <si>
    <t>MOHD FAISAL IQWAL</t>
  </si>
  <si>
    <t>MOHD MOHSIN</t>
  </si>
  <si>
    <t>DAVENDER GUPTA</t>
  </si>
  <si>
    <t>BIJAYLAXMI PATRA</t>
  </si>
  <si>
    <t>GUDA SUDRASHAN DORA</t>
  </si>
  <si>
    <t>RAJ KUMAR SAHU</t>
  </si>
  <si>
    <t>AKSHYA KUMAR PANDA</t>
  </si>
  <si>
    <t>JAGANNATH MISHRA</t>
  </si>
  <si>
    <t>DAMBARUDHAR BEHERA</t>
  </si>
  <si>
    <t>MAHENDRA KUMAR SAHOO</t>
  </si>
  <si>
    <t>TAPAN KUMAR SAHOO</t>
  </si>
  <si>
    <t>SANTOSH KUMAR SAHOO</t>
  </si>
  <si>
    <t>MAHESH KUMAR SAINI</t>
  </si>
  <si>
    <t>ABDUL SALAM</t>
  </si>
  <si>
    <t>NARESH CHANDRA SAMAL</t>
  </si>
  <si>
    <t>UJJWAL SHARMA</t>
  </si>
  <si>
    <t>AFTAB AHMAD</t>
  </si>
  <si>
    <t>BHARAT CHANDRA MALIK</t>
  </si>
  <si>
    <t>SAMIR RANJAN BISWAL</t>
  </si>
  <si>
    <t>DILIP KUMAR BIDIKA</t>
  </si>
  <si>
    <t>KAILAS NARAYAN AGE</t>
  </si>
  <si>
    <t>HEMALATA LALSING PATIL</t>
  </si>
  <si>
    <t>PRAMOD ASHOK PATIL</t>
  </si>
  <si>
    <t>BHOSALE NITIN DATTATREY</t>
  </si>
  <si>
    <t>KAILAS BIBHISHAN THORAT</t>
  </si>
  <si>
    <t>RAVI KUMAWAT</t>
  </si>
  <si>
    <t>PRASANNAJIT NAYAK</t>
  </si>
  <si>
    <t>DHARANIDHAR SAHU</t>
  </si>
  <si>
    <t>SITANSU SEKHAR SETHI</t>
  </si>
  <si>
    <t>BHARAT ARVIND CHAVAN</t>
  </si>
  <si>
    <t>ABHAY JIVANLAL BRAHMECHA</t>
  </si>
  <si>
    <t>SANTOSH TEJRAO SAPKAL</t>
  </si>
  <si>
    <t>KAILAS NARAYAN JAMDAR</t>
  </si>
  <si>
    <t>MEGHANA NARENDRA SHIMPI</t>
  </si>
  <si>
    <t>AMOL DATTATRAYA KANSE</t>
  </si>
  <si>
    <t>PATEL DIVYESH ISHWARBHAI</t>
  </si>
  <si>
    <t>LAXMAN HIRALAL PAWARA</t>
  </si>
  <si>
    <t>NARAYAN CHANDRA GHOSH</t>
  </si>
  <si>
    <t>ROJALIN PRADHAN</t>
  </si>
  <si>
    <t>VIKAS KUMAR</t>
  </si>
  <si>
    <t>SUNIL MADHUKAR GHODEKAR</t>
  </si>
  <si>
    <t>SAGAR SHARAD BHAVSAR</t>
  </si>
  <si>
    <t>YOGESH KAILASSING PARDESHI</t>
  </si>
  <si>
    <t>VIDYADEVI SACHIN PADALKAR</t>
  </si>
  <si>
    <t>MOHAMED SHAFI N</t>
  </si>
  <si>
    <t>DIPAK BHAGVAT DANDADE</t>
  </si>
  <si>
    <t>SWAPNIL SUBHASH BASAGARE</t>
  </si>
  <si>
    <t>AHIRUNISA SHABBIR SHEKH</t>
  </si>
  <si>
    <t>SYED MASTAN</t>
  </si>
  <si>
    <t>SAGAR KUMAR ANDIA</t>
  </si>
  <si>
    <t>PRATIBHA KIRAN PATIL</t>
  </si>
  <si>
    <t>JYOTI PARAG SUSHIR</t>
  </si>
  <si>
    <t>NILESH KANHAIYALAL PARDESHI</t>
  </si>
  <si>
    <t>RAHUL SITARAM SADAR</t>
  </si>
  <si>
    <t>MAHESH HARIBHAU GULVE</t>
  </si>
  <si>
    <t>SHAHABAZ HARUN MOMIN</t>
  </si>
  <si>
    <t>GOPINATH YADAVRAO DESHMUKH</t>
  </si>
  <si>
    <t>SHANTILAL PUNARAMJI SANKHALA</t>
  </si>
  <si>
    <t>SAKTHIPRIYA P</t>
  </si>
  <si>
    <t>RAPHY DAVIS</t>
  </si>
  <si>
    <t>SARITHA THIRUVENGADAM</t>
  </si>
  <si>
    <t>SOWNDHARYA G</t>
  </si>
  <si>
    <t>BHAGAT SINGH</t>
  </si>
  <si>
    <t>INDHIRA G</t>
  </si>
  <si>
    <t>MANOJ R</t>
  </si>
  <si>
    <t>RAJALAKSHMI D</t>
  </si>
  <si>
    <t>RIYAZ KATHAT</t>
  </si>
  <si>
    <t>AJIT BASLING KHOT</t>
  </si>
  <si>
    <t>VISHAL KUMAR</t>
  </si>
  <si>
    <t>MUBIN KHAN</t>
  </si>
  <si>
    <t>SUMANTH KUMAR</t>
  </si>
  <si>
    <t>MANGU GIRI</t>
  </si>
  <si>
    <t>SRIDHAR</t>
  </si>
  <si>
    <t>SANDEEP KUMAR</t>
  </si>
  <si>
    <t>MUKESH ACHARYA</t>
  </si>
  <si>
    <t>MUKESH KUMAR</t>
  </si>
  <si>
    <t>LALIT KUMAR</t>
  </si>
  <si>
    <t>SURENDER KUMAR</t>
  </si>
  <si>
    <t>BALRAJ MUTHUKRISHNAN</t>
  </si>
  <si>
    <t>SHASHI SAXENA</t>
  </si>
  <si>
    <t>BHAIYA LAL MALVIYA</t>
  </si>
  <si>
    <t>DHEERESH PATHAK</t>
  </si>
  <si>
    <t>VIJAY DHANGAR</t>
  </si>
  <si>
    <t>DHARMENDRA VISHWAKARMA</t>
  </si>
  <si>
    <t>SATHISH KUMAR DHANKOTTI</t>
  </si>
  <si>
    <t>GAYAZ KHAN</t>
  </si>
  <si>
    <t>GIRISH TUKDEV</t>
  </si>
  <si>
    <t>RITESH MISHRA</t>
  </si>
  <si>
    <t>MANDAN VISHWAKARMA</t>
  </si>
  <si>
    <t>VIKRAM KUMAR</t>
  </si>
  <si>
    <t>FEROZ ALI</t>
  </si>
  <si>
    <t>SHEIKH IMAM</t>
  </si>
  <si>
    <t>RAMESH KUMAR</t>
  </si>
  <si>
    <t>MURLI</t>
  </si>
  <si>
    <t>MALAYA KUMAR PRADHAN</t>
  </si>
  <si>
    <t>DILLIP KUMAR SAMAL</t>
  </si>
  <si>
    <t>SANDEEP KUMAR CSD</t>
  </si>
  <si>
    <t>DEEPAK SINGH</t>
  </si>
  <si>
    <t>Feb'25</t>
  </si>
  <si>
    <t>MATM_Feb'25</t>
  </si>
  <si>
    <t>IsActive</t>
  </si>
  <si>
    <t>active</t>
  </si>
  <si>
    <t>11485</t>
  </si>
  <si>
    <t>06887</t>
  </si>
  <si>
    <t>01706</t>
  </si>
  <si>
    <t>01886</t>
  </si>
  <si>
    <t>05318</t>
  </si>
  <si>
    <t>60384</t>
  </si>
  <si>
    <t>04741</t>
  </si>
  <si>
    <t>05312</t>
  </si>
  <si>
    <t>06499</t>
  </si>
  <si>
    <t>06816</t>
  </si>
  <si>
    <t>03190</t>
  </si>
  <si>
    <t>15969</t>
  </si>
  <si>
    <t>11859</t>
  </si>
  <si>
    <t>06688</t>
  </si>
  <si>
    <t>03245</t>
  </si>
  <si>
    <t>11555</t>
  </si>
  <si>
    <t>06398</t>
  </si>
  <si>
    <t>00712</t>
  </si>
  <si>
    <t>03419</t>
  </si>
  <si>
    <t>07881</t>
  </si>
  <si>
    <t>00642</t>
  </si>
  <si>
    <t>07095</t>
  </si>
  <si>
    <t>02324</t>
  </si>
  <si>
    <t>06619</t>
  </si>
  <si>
    <t>03195</t>
  </si>
  <si>
    <t>07085</t>
  </si>
  <si>
    <t>06814</t>
  </si>
  <si>
    <t>00645</t>
  </si>
  <si>
    <t>06395</t>
  </si>
  <si>
    <t>00632</t>
  </si>
  <si>
    <t>00679</t>
  </si>
  <si>
    <t>08103</t>
  </si>
  <si>
    <t>16110</t>
  </si>
  <si>
    <t>07257</t>
  </si>
  <si>
    <t>09064</t>
  </si>
  <si>
    <t>06396</t>
  </si>
  <si>
    <t>12850</t>
  </si>
  <si>
    <t>03635</t>
  </si>
  <si>
    <t>03772</t>
  </si>
  <si>
    <t>06991</t>
  </si>
  <si>
    <t>10455</t>
  </si>
  <si>
    <t>17600</t>
  </si>
  <si>
    <t>04239</t>
  </si>
  <si>
    <t>11459</t>
  </si>
  <si>
    <t>31568</t>
  </si>
  <si>
    <t>04458</t>
  </si>
  <si>
    <t>63599</t>
  </si>
  <si>
    <t>05298</t>
  </si>
  <si>
    <t>08892</t>
  </si>
  <si>
    <t>03167</t>
  </si>
  <si>
    <t>02548</t>
  </si>
  <si>
    <t>05959</t>
  </si>
  <si>
    <t>05334</t>
  </si>
  <si>
    <t>06618</t>
  </si>
  <si>
    <t>15529</t>
  </si>
  <si>
    <t>07434</t>
  </si>
  <si>
    <t>08105</t>
  </si>
  <si>
    <t>11556</t>
  </si>
  <si>
    <t>10155</t>
  </si>
  <si>
    <t>04535</t>
  </si>
  <si>
    <t>02380</t>
  </si>
  <si>
    <t>50284</t>
  </si>
  <si>
    <t>00696</t>
  </si>
  <si>
    <t>16833</t>
  </si>
  <si>
    <t>04602</t>
  </si>
  <si>
    <t>12985</t>
  </si>
  <si>
    <t>04846</t>
  </si>
  <si>
    <t>06281</t>
  </si>
  <si>
    <t>07579</t>
  </si>
  <si>
    <t>03414</t>
  </si>
  <si>
    <t>10269</t>
  </si>
  <si>
    <t>01679</t>
  </si>
  <si>
    <t>05847</t>
  </si>
  <si>
    <t>31845</t>
  </si>
  <si>
    <t>06185</t>
  </si>
  <si>
    <t>02313</t>
  </si>
  <si>
    <t>02287</t>
  </si>
  <si>
    <t>08945</t>
  </si>
  <si>
    <t>08946</t>
  </si>
  <si>
    <t>11755</t>
  </si>
  <si>
    <t>01137</t>
  </si>
  <si>
    <t>02326</t>
  </si>
  <si>
    <t>14636</t>
  </si>
  <si>
    <t>01124</t>
  </si>
  <si>
    <t>03862</t>
  </si>
  <si>
    <t>00383</t>
  </si>
  <si>
    <t>02858</t>
  </si>
  <si>
    <t>07735</t>
  </si>
  <si>
    <t>06488</t>
  </si>
  <si>
    <t>08865</t>
  </si>
  <si>
    <t>16739</t>
  </si>
  <si>
    <t>00599</t>
  </si>
  <si>
    <t>09327</t>
  </si>
  <si>
    <t>03652</t>
  </si>
  <si>
    <t>03963</t>
  </si>
  <si>
    <t>10730</t>
  </si>
  <si>
    <t>03249</t>
  </si>
  <si>
    <t>00683</t>
  </si>
  <si>
    <t>50049</t>
  </si>
  <si>
    <t>09228</t>
  </si>
  <si>
    <t>03295</t>
  </si>
  <si>
    <t>30145</t>
  </si>
  <si>
    <t>30294</t>
  </si>
  <si>
    <t>30101</t>
  </si>
  <si>
    <t>11441</t>
  </si>
  <si>
    <t>01931</t>
  </si>
  <si>
    <t>05507</t>
  </si>
  <si>
    <t>03846</t>
  </si>
  <si>
    <t>00852</t>
  </si>
  <si>
    <t>02622</t>
  </si>
  <si>
    <t>03653</t>
  </si>
  <si>
    <t>04551</t>
  </si>
  <si>
    <t>07092</t>
  </si>
  <si>
    <t>09874</t>
  </si>
  <si>
    <t>05359</t>
  </si>
  <si>
    <t>04502</t>
  </si>
  <si>
    <t>02479</t>
  </si>
  <si>
    <t>07583</t>
  </si>
  <si>
    <t>07585</t>
  </si>
  <si>
    <t>11635</t>
  </si>
  <si>
    <t>01599</t>
  </si>
  <si>
    <t>04503</t>
  </si>
  <si>
    <t>07119</t>
  </si>
  <si>
    <t>15110</t>
  </si>
  <si>
    <t>11172</t>
  </si>
  <si>
    <t>01499</t>
  </si>
  <si>
    <t>30156</t>
  </si>
  <si>
    <t>07093</t>
  </si>
  <si>
    <t>16371</t>
  </si>
  <si>
    <t>02689</t>
  </si>
  <si>
    <t>21402</t>
  </si>
  <si>
    <t>03197</t>
  </si>
  <si>
    <t>07030</t>
  </si>
  <si>
    <t>03819</t>
  </si>
  <si>
    <t>02358</t>
  </si>
  <si>
    <t>00435</t>
  </si>
  <si>
    <t>05429</t>
  </si>
  <si>
    <t>10823</t>
  </si>
  <si>
    <t>01630</t>
  </si>
  <si>
    <t>30105</t>
  </si>
  <si>
    <t>00434</t>
  </si>
  <si>
    <t>03474</t>
  </si>
  <si>
    <t>18941</t>
  </si>
  <si>
    <t>05513</t>
  </si>
  <si>
    <t>01127</t>
  </si>
  <si>
    <t>05630</t>
  </si>
  <si>
    <t>00995</t>
  </si>
  <si>
    <t>08523</t>
  </si>
  <si>
    <t>00929</t>
  </si>
  <si>
    <t>32001</t>
  </si>
  <si>
    <t>12514</t>
  </si>
  <si>
    <t>02539</t>
  </si>
  <si>
    <t>11173</t>
  </si>
  <si>
    <t>04900</t>
  </si>
  <si>
    <t>02601</t>
  </si>
  <si>
    <t>00131</t>
  </si>
  <si>
    <t>05995</t>
  </si>
  <si>
    <t>00285</t>
  </si>
  <si>
    <t>00746</t>
  </si>
  <si>
    <t>00019</t>
  </si>
  <si>
    <t>08715</t>
  </si>
  <si>
    <t>00297</t>
  </si>
  <si>
    <t>04540</t>
  </si>
  <si>
    <t>02742</t>
  </si>
  <si>
    <t>05428</t>
  </si>
  <si>
    <t>60305</t>
  </si>
  <si>
    <t>11170</t>
  </si>
  <si>
    <t>00592</t>
  </si>
  <si>
    <t>06101</t>
  </si>
  <si>
    <t>02165</t>
  </si>
  <si>
    <t>06334</t>
  </si>
  <si>
    <t>02514</t>
  </si>
  <si>
    <t>00376</t>
  </si>
  <si>
    <t>01666</t>
  </si>
  <si>
    <t>02398</t>
  </si>
  <si>
    <t>12225</t>
  </si>
  <si>
    <t>02695</t>
  </si>
  <si>
    <t>05427</t>
  </si>
  <si>
    <t>02927</t>
  </si>
  <si>
    <t>03451</t>
  </si>
  <si>
    <t>06084</t>
  </si>
  <si>
    <t>01817</t>
  </si>
  <si>
    <t>08941</t>
  </si>
  <si>
    <t>02156</t>
  </si>
  <si>
    <t>20047</t>
  </si>
  <si>
    <t>00658</t>
  </si>
  <si>
    <t>11210</t>
  </si>
  <si>
    <t>00758</t>
  </si>
  <si>
    <t>08611</t>
  </si>
  <si>
    <t>06710</t>
  </si>
  <si>
    <t>08685</t>
  </si>
  <si>
    <t>05432</t>
  </si>
  <si>
    <t>02516</t>
  </si>
  <si>
    <t>00584</t>
  </si>
  <si>
    <t>02195</t>
  </si>
  <si>
    <t>02230</t>
  </si>
  <si>
    <t>06088</t>
  </si>
  <si>
    <t>07741</t>
  </si>
  <si>
    <t>07160</t>
  </si>
  <si>
    <t>09287</t>
  </si>
  <si>
    <t>61498</t>
  </si>
  <si>
    <t>06955</t>
  </si>
  <si>
    <t>05709</t>
  </si>
  <si>
    <t>01367</t>
  </si>
  <si>
    <t>05852</t>
  </si>
  <si>
    <t>03668</t>
  </si>
  <si>
    <t>03927</t>
  </si>
  <si>
    <t>00637</t>
  </si>
  <si>
    <t>02947</t>
  </si>
  <si>
    <t>09499</t>
  </si>
  <si>
    <t>02522</t>
  </si>
  <si>
    <t>03844</t>
  </si>
  <si>
    <t>00531</t>
  </si>
  <si>
    <t>11011</t>
  </si>
  <si>
    <t>01972</t>
  </si>
  <si>
    <t>03440</t>
  </si>
  <si>
    <t>04574</t>
  </si>
  <si>
    <t>03202</t>
  </si>
  <si>
    <t>03779</t>
  </si>
  <si>
    <t>07584</t>
  </si>
  <si>
    <t>09335</t>
  </si>
  <si>
    <t>63995</t>
  </si>
  <si>
    <t>07483</t>
  </si>
  <si>
    <t>01094</t>
  </si>
  <si>
    <t>03858</t>
  </si>
  <si>
    <t>03798</t>
  </si>
  <si>
    <t>03493</t>
  </si>
  <si>
    <t>60232</t>
  </si>
  <si>
    <t>03446</t>
  </si>
  <si>
    <t>13055</t>
  </si>
  <si>
    <t>13141</t>
  </si>
  <si>
    <t>30069</t>
  </si>
  <si>
    <t>10488</t>
  </si>
  <si>
    <t>07828</t>
  </si>
  <si>
    <t>00618</t>
  </si>
  <si>
    <t>12628</t>
  </si>
  <si>
    <t>02999</t>
  </si>
  <si>
    <t>07831</t>
  </si>
  <si>
    <t>07753</t>
  </si>
  <si>
    <t>12944</t>
  </si>
  <si>
    <t>00944</t>
  </si>
  <si>
    <t>00717</t>
  </si>
  <si>
    <t>00669</t>
  </si>
  <si>
    <t>08285</t>
  </si>
  <si>
    <t>21812</t>
  </si>
  <si>
    <t>08349</t>
  </si>
  <si>
    <t>00968</t>
  </si>
  <si>
    <t>06073</t>
  </si>
  <si>
    <t>10617</t>
  </si>
  <si>
    <t>02137</t>
  </si>
  <si>
    <t>06722</t>
  </si>
  <si>
    <t>11934</t>
  </si>
  <si>
    <t>07723</t>
  </si>
  <si>
    <t>02919</t>
  </si>
  <si>
    <t>06719</t>
  </si>
  <si>
    <t>05533</t>
  </si>
  <si>
    <t>00998</t>
  </si>
  <si>
    <t>02296</t>
  </si>
  <si>
    <t>02390</t>
  </si>
  <si>
    <t>03671</t>
  </si>
  <si>
    <t>03443</t>
  </si>
  <si>
    <t>06819</t>
  </si>
  <si>
    <t>04601</t>
  </si>
  <si>
    <t>61121</t>
  </si>
  <si>
    <t>11558</t>
  </si>
  <si>
    <t>00737</t>
  </si>
  <si>
    <t>30079</t>
  </si>
  <si>
    <t>10873</t>
  </si>
  <si>
    <t>08010</t>
  </si>
  <si>
    <t>04901</t>
  </si>
  <si>
    <t>16254</t>
  </si>
  <si>
    <t>03235</t>
  </si>
  <si>
    <t>05725</t>
  </si>
  <si>
    <t>03196</t>
  </si>
  <si>
    <t>01261</t>
  </si>
  <si>
    <t>07064</t>
  </si>
  <si>
    <t>04704</t>
  </si>
  <si>
    <t>30210</t>
  </si>
  <si>
    <t>10079</t>
  </si>
  <si>
    <t>00749</t>
  </si>
  <si>
    <t>00351</t>
  </si>
  <si>
    <t>07002</t>
  </si>
  <si>
    <t>05961</t>
  </si>
  <si>
    <t>03468</t>
  </si>
  <si>
    <t>02608</t>
  </si>
  <si>
    <t>00595</t>
  </si>
  <si>
    <t>01072</t>
  </si>
  <si>
    <t>04531</t>
  </si>
  <si>
    <t>06623</t>
  </si>
  <si>
    <t>18929</t>
  </si>
  <si>
    <t>03548</t>
  </si>
  <si>
    <t>10893</t>
  </si>
  <si>
    <t>04755</t>
  </si>
  <si>
    <t>01157</t>
  </si>
  <si>
    <t>11554</t>
  </si>
  <si>
    <t>61204</t>
  </si>
  <si>
    <t>16671</t>
  </si>
  <si>
    <t>07137</t>
  </si>
  <si>
    <t>02149</t>
  </si>
  <si>
    <t>08891</t>
  </si>
  <si>
    <t>09596</t>
  </si>
  <si>
    <t>09690</t>
  </si>
  <si>
    <t>09547</t>
  </si>
  <si>
    <t>30076</t>
  </si>
  <si>
    <t>11152</t>
  </si>
  <si>
    <t>00747</t>
  </si>
  <si>
    <t>06001</t>
  </si>
  <si>
    <t>01620</t>
  </si>
  <si>
    <t>12821</t>
  </si>
  <si>
    <t>30205</t>
  </si>
  <si>
    <t>30228</t>
  </si>
  <si>
    <t>01845</t>
  </si>
  <si>
    <t>06410</t>
  </si>
  <si>
    <t>03374</t>
  </si>
  <si>
    <t>07580</t>
  </si>
  <si>
    <t>07306</t>
  </si>
  <si>
    <t>00650</t>
  </si>
  <si>
    <t>02408</t>
  </si>
  <si>
    <t>00819</t>
  </si>
  <si>
    <t>01018</t>
  </si>
  <si>
    <t>00677</t>
  </si>
  <si>
    <t>04410</t>
  </si>
  <si>
    <t>01867</t>
  </si>
  <si>
    <t>05425</t>
  </si>
  <si>
    <t>09281</t>
  </si>
  <si>
    <t>17351</t>
  </si>
  <si>
    <t>08282</t>
  </si>
  <si>
    <t>03640</t>
  </si>
  <si>
    <t>00993</t>
  </si>
  <si>
    <t>05473</t>
  </si>
  <si>
    <t>09251</t>
  </si>
  <si>
    <t>04555</t>
  </si>
  <si>
    <t>05742</t>
  </si>
  <si>
    <t>00709</t>
  </si>
  <si>
    <t>08975</t>
  </si>
  <si>
    <t>14398</t>
  </si>
  <si>
    <t>06158</t>
  </si>
  <si>
    <t>00284</t>
  </si>
  <si>
    <t>30227</t>
  </si>
  <si>
    <t>05824</t>
  </si>
  <si>
    <t>02309</t>
  </si>
  <si>
    <t>02803</t>
  </si>
  <si>
    <t>00801</t>
  </si>
  <si>
    <t>00480</t>
  </si>
  <si>
    <t>11136</t>
  </si>
  <si>
    <t>17521</t>
  </si>
  <si>
    <t>03755</t>
  </si>
  <si>
    <t>07239</t>
  </si>
  <si>
    <t>02459</t>
  </si>
  <si>
    <t>30111</t>
  </si>
  <si>
    <t>11467</t>
  </si>
  <si>
    <t>00614</t>
  </si>
  <si>
    <t>32218</t>
  </si>
  <si>
    <t>13217</t>
  </si>
  <si>
    <t>15971</t>
  </si>
  <si>
    <t>04668</t>
  </si>
  <si>
    <t>03370</t>
  </si>
  <si>
    <t>12820</t>
  </si>
  <si>
    <t>30077</t>
  </si>
  <si>
    <t>02533</t>
  </si>
  <si>
    <t>01893</t>
  </si>
  <si>
    <t>03579</t>
  </si>
  <si>
    <t>03628</t>
  </si>
  <si>
    <t>07375</t>
  </si>
  <si>
    <t>00636</t>
  </si>
  <si>
    <t>16537</t>
  </si>
  <si>
    <t>05717</t>
  </si>
  <si>
    <t>06703</t>
  </si>
  <si>
    <t>09309</t>
  </si>
  <si>
    <t>09247</t>
  </si>
  <si>
    <t>09070</t>
  </si>
  <si>
    <t>11487</t>
  </si>
  <si>
    <t>04902</t>
  </si>
  <si>
    <t>00526</t>
  </si>
  <si>
    <t>03738</t>
  </si>
  <si>
    <t>00291</t>
  </si>
  <si>
    <t>14207</t>
  </si>
  <si>
    <t>06748</t>
  </si>
  <si>
    <t>06095</t>
  </si>
  <si>
    <t>11553</t>
  </si>
  <si>
    <t>00446</t>
  </si>
  <si>
    <t>06818</t>
  </si>
  <si>
    <t>02941</t>
  </si>
  <si>
    <t>02251</t>
  </si>
  <si>
    <t>05106</t>
  </si>
  <si>
    <t>11303</t>
  </si>
  <si>
    <t>31047</t>
  </si>
  <si>
    <t>20240</t>
  </si>
  <si>
    <t>05889</t>
  </si>
  <si>
    <t>10558</t>
  </si>
  <si>
    <t>07895</t>
  </si>
  <si>
    <t>01129</t>
  </si>
  <si>
    <t>05484</t>
  </si>
  <si>
    <t>02589</t>
  </si>
  <si>
    <t>06921</t>
  </si>
  <si>
    <t>09558</t>
  </si>
  <si>
    <t>02364</t>
  </si>
  <si>
    <t>00562</t>
  </si>
  <si>
    <t>02042</t>
  </si>
  <si>
    <t>06121</t>
  </si>
  <si>
    <t>31082</t>
  </si>
  <si>
    <t>04509</t>
  </si>
  <si>
    <t>00992</t>
  </si>
  <si>
    <t>00641</t>
  </si>
  <si>
    <t>11474</t>
  </si>
  <si>
    <t>09639</t>
  </si>
  <si>
    <t>11634</t>
  </si>
  <si>
    <t>06331</t>
  </si>
  <si>
    <t>07340</t>
  </si>
  <si>
    <t>09333</t>
  </si>
  <si>
    <t>06624</t>
  </si>
  <si>
    <t>05953</t>
  </si>
  <si>
    <t>20015</t>
  </si>
  <si>
    <t>00581</t>
  </si>
  <si>
    <t>03099</t>
  </si>
  <si>
    <t>09427</t>
  </si>
  <si>
    <t>07606</t>
  </si>
  <si>
    <t>12530</t>
  </si>
  <si>
    <t>00309</t>
  </si>
  <si>
    <t>07731</t>
  </si>
  <si>
    <t>00477</t>
  </si>
  <si>
    <t>01473</t>
  </si>
  <si>
    <t>07539</t>
  </si>
  <si>
    <t>05440</t>
  </si>
  <si>
    <t>06617</t>
  </si>
  <si>
    <t>07849</t>
  </si>
  <si>
    <t>09585</t>
  </si>
  <si>
    <t>07850</t>
  </si>
  <si>
    <t>06716</t>
  </si>
  <si>
    <t>30100</t>
  </si>
  <si>
    <t>61179</t>
  </si>
  <si>
    <t>01264</t>
  </si>
  <si>
    <t>00317</t>
  </si>
  <si>
    <t>00453</t>
  </si>
  <si>
    <t>10792</t>
  </si>
  <si>
    <t>02865</t>
  </si>
  <si>
    <t>02896</t>
  </si>
  <si>
    <t>02747</t>
  </si>
  <si>
    <t>11596</t>
  </si>
  <si>
    <t>11439</t>
  </si>
  <si>
    <t>05694</t>
  </si>
  <si>
    <t>02718</t>
  </si>
  <si>
    <t>10308</t>
  </si>
  <si>
    <t>10898</t>
  </si>
  <si>
    <t>02524</t>
  </si>
  <si>
    <t>17231</t>
  </si>
  <si>
    <t>00662</t>
  </si>
  <si>
    <t>11846</t>
  </si>
  <si>
    <t>00608</t>
  </si>
  <si>
    <t>03627</t>
  </si>
  <si>
    <t>51268</t>
  </si>
  <si>
    <t>04508</t>
  </si>
  <si>
    <t>04672</t>
  </si>
  <si>
    <t>07075</t>
  </si>
  <si>
    <t>06162</t>
  </si>
  <si>
    <t>02784</t>
  </si>
  <si>
    <t>10785</t>
  </si>
  <si>
    <t>10818</t>
  </si>
  <si>
    <t>06272</t>
  </si>
  <si>
    <t>00327</t>
  </si>
  <si>
    <t>05443</t>
  </si>
  <si>
    <t>06755</t>
  </si>
  <si>
    <t>11509</t>
  </si>
  <si>
    <t>03636</t>
  </si>
  <si>
    <t>60457</t>
  </si>
  <si>
    <t>03020</t>
  </si>
  <si>
    <t>30218</t>
  </si>
  <si>
    <t>20704</t>
  </si>
  <si>
    <t>11443</t>
  </si>
  <si>
    <t>03787</t>
  </si>
  <si>
    <t>03456</t>
  </si>
  <si>
    <t>00322</t>
  </si>
  <si>
    <t>04538</t>
  </si>
  <si>
    <t>04521</t>
  </si>
  <si>
    <t>17952</t>
  </si>
  <si>
    <t>12152</t>
  </si>
  <si>
    <t>07007</t>
  </si>
  <si>
    <t>11317</t>
  </si>
  <si>
    <t>04756</t>
  </si>
  <si>
    <t>14992</t>
  </si>
  <si>
    <t>01779</t>
  </si>
  <si>
    <t>21401</t>
  </si>
  <si>
    <t>02577</t>
  </si>
  <si>
    <t>02310</t>
  </si>
  <si>
    <t>06051</t>
  </si>
  <si>
    <t>08231</t>
  </si>
  <si>
    <t>09622</t>
  </si>
  <si>
    <t>02571</t>
  </si>
  <si>
    <t>30255</t>
  </si>
  <si>
    <t>04530</t>
  </si>
  <si>
    <t>30078</t>
  </si>
  <si>
    <t>13451</t>
  </si>
  <si>
    <t>30104</t>
  </si>
  <si>
    <t>04615</t>
  </si>
  <si>
    <t>02842</t>
  </si>
  <si>
    <t>05994</t>
  </si>
  <si>
    <t>10080</t>
  </si>
  <si>
    <t>11815</t>
  </si>
  <si>
    <t>06329</t>
  </si>
  <si>
    <t>11504</t>
  </si>
  <si>
    <t>16699</t>
  </si>
  <si>
    <t>00799</t>
  </si>
  <si>
    <t>00651</t>
  </si>
  <si>
    <t>12736</t>
  </si>
  <si>
    <t>01861</t>
  </si>
  <si>
    <t>13429</t>
  </si>
  <si>
    <t>10144</t>
  </si>
  <si>
    <t>05969</t>
  </si>
  <si>
    <t>05311</t>
  </si>
  <si>
    <t>12186</t>
  </si>
  <si>
    <t>01964</t>
  </si>
  <si>
    <t>06028</t>
  </si>
  <si>
    <t>04611</t>
  </si>
  <si>
    <t>02785</t>
  </si>
  <si>
    <t>07413</t>
  </si>
  <si>
    <t>06061</t>
  </si>
  <si>
    <t>10872</t>
  </si>
  <si>
    <t>01310</t>
  </si>
  <si>
    <t>10899</t>
  </si>
  <si>
    <t>12851</t>
  </si>
  <si>
    <t>03461</t>
  </si>
  <si>
    <t>05637</t>
  </si>
  <si>
    <t>15286</t>
  </si>
  <si>
    <t>04838</t>
  </si>
  <si>
    <t>03400</t>
  </si>
  <si>
    <t>11040</t>
  </si>
  <si>
    <t>11322</t>
  </si>
  <si>
    <t>09411</t>
  </si>
  <si>
    <t>04644</t>
  </si>
  <si>
    <t>11310</t>
  </si>
  <si>
    <t>10156</t>
  </si>
  <si>
    <t>10947</t>
  </si>
  <si>
    <t>08080</t>
  </si>
  <si>
    <t>12308</t>
  </si>
  <si>
    <t>06147</t>
  </si>
  <si>
    <t>11417</t>
  </si>
  <si>
    <t>00702</t>
  </si>
  <si>
    <t>03551</t>
  </si>
  <si>
    <t>07399</t>
  </si>
  <si>
    <t>09495</t>
  </si>
  <si>
    <t>09223</t>
  </si>
  <si>
    <t>13423</t>
  </si>
  <si>
    <t>04197</t>
  </si>
  <si>
    <t>16106</t>
  </si>
  <si>
    <t>03550</t>
  </si>
  <si>
    <t>14124</t>
  </si>
  <si>
    <t>14390</t>
  </si>
  <si>
    <t>02586</t>
  </si>
  <si>
    <t>05924</t>
  </si>
  <si>
    <t>11639</t>
  </si>
  <si>
    <t>04552</t>
  </si>
  <si>
    <t>14363</t>
  </si>
  <si>
    <t>12849</t>
  </si>
  <si>
    <t>12847</t>
  </si>
  <si>
    <t>00635</t>
  </si>
  <si>
    <t>00648</t>
  </si>
  <si>
    <t>64349</t>
  </si>
  <si>
    <t>08215</t>
  </si>
  <si>
    <t>31026</t>
  </si>
  <si>
    <t>01969</t>
  </si>
  <si>
    <t>06124</t>
  </si>
  <si>
    <t>02426</t>
  </si>
  <si>
    <t>11551</t>
  </si>
  <si>
    <t>05978</t>
  </si>
  <si>
    <t>11548</t>
  </si>
  <si>
    <t>18659</t>
  </si>
  <si>
    <t>02467</t>
  </si>
  <si>
    <t>17777</t>
  </si>
  <si>
    <t>04854</t>
  </si>
  <si>
    <t>05222</t>
  </si>
  <si>
    <t>02542</t>
  </si>
  <si>
    <t>07511</t>
  </si>
  <si>
    <t>09780</t>
  </si>
  <si>
    <t>09781</t>
  </si>
  <si>
    <t>09783</t>
  </si>
  <si>
    <t>08956</t>
  </si>
  <si>
    <t>12082</t>
  </si>
  <si>
    <t>13615</t>
  </si>
  <si>
    <t>13450</t>
  </si>
  <si>
    <t>09608</t>
  </si>
  <si>
    <t>06234</t>
  </si>
  <si>
    <t>16290</t>
  </si>
  <si>
    <t>11253</t>
  </si>
  <si>
    <t>03486</t>
  </si>
  <si>
    <t>10354</t>
  </si>
  <si>
    <t>12578</t>
  </si>
  <si>
    <t>02859</t>
  </si>
  <si>
    <t>50153</t>
  </si>
  <si>
    <t>15427</t>
  </si>
  <si>
    <t>00015</t>
  </si>
  <si>
    <t>32428</t>
  </si>
  <si>
    <t>01864</t>
  </si>
  <si>
    <t>16753</t>
  </si>
  <si>
    <t>15071</t>
  </si>
  <si>
    <t>02517</t>
  </si>
  <si>
    <t>04554</t>
  </si>
  <si>
    <t>06188</t>
  </si>
  <si>
    <t>05703</t>
  </si>
  <si>
    <t>16721</t>
  </si>
  <si>
    <t>06050</t>
  </si>
  <si>
    <t>09623</t>
  </si>
  <si>
    <t>03208</t>
  </si>
  <si>
    <t>00711</t>
  </si>
  <si>
    <t>10511</t>
  </si>
  <si>
    <t>07836</t>
  </si>
  <si>
    <t>13218</t>
  </si>
  <si>
    <t>00295</t>
  </si>
  <si>
    <t>07161</t>
  </si>
  <si>
    <t>06295</t>
  </si>
  <si>
    <t>12043</t>
  </si>
  <si>
    <t>11465</t>
  </si>
  <si>
    <t>31783</t>
  </si>
  <si>
    <t>02916</t>
  </si>
  <si>
    <t>00863</t>
  </si>
  <si>
    <t>06094</t>
  </si>
  <si>
    <t>05413</t>
  </si>
  <si>
    <t>00459</t>
  </si>
  <si>
    <t>00230</t>
  </si>
  <si>
    <t>02271</t>
  </si>
  <si>
    <t>15352</t>
  </si>
  <si>
    <t>07166</t>
  </si>
  <si>
    <t>02807</t>
  </si>
  <si>
    <t>02774</t>
  </si>
  <si>
    <t>00884</t>
  </si>
  <si>
    <t>17791</t>
  </si>
  <si>
    <t>11647</t>
  </si>
  <si>
    <t>05534</t>
  </si>
  <si>
    <t>00770</t>
  </si>
  <si>
    <t>01354</t>
  </si>
  <si>
    <t>05671</t>
  </si>
  <si>
    <t>04761</t>
  </si>
  <si>
    <t>20763</t>
  </si>
  <si>
    <t>08802</t>
  </si>
  <si>
    <t>04723</t>
  </si>
  <si>
    <t>07865</t>
  </si>
  <si>
    <t>03782</t>
  </si>
  <si>
    <t>09798</t>
  </si>
  <si>
    <t>02372</t>
  </si>
  <si>
    <t>03824</t>
  </si>
  <si>
    <t>04219</t>
  </si>
  <si>
    <t>13584</t>
  </si>
  <si>
    <t>06881</t>
  </si>
  <si>
    <t>13568</t>
  </si>
  <si>
    <t>10936</t>
  </si>
  <si>
    <t>06913</t>
  </si>
  <si>
    <t>09627</t>
  </si>
  <si>
    <t>10131</t>
  </si>
  <si>
    <t>06473</t>
  </si>
  <si>
    <t>00234</t>
  </si>
  <si>
    <t>12952</t>
  </si>
  <si>
    <t>01951</t>
  </si>
  <si>
    <t>12037</t>
  </si>
  <si>
    <t>10902</t>
  </si>
  <si>
    <t>04624</t>
  </si>
  <si>
    <t>02073</t>
  </si>
  <si>
    <t>05571</t>
  </si>
  <si>
    <t>06106</t>
  </si>
  <si>
    <t>03422</t>
  </si>
  <si>
    <t>09296</t>
  </si>
  <si>
    <t>09986</t>
  </si>
  <si>
    <t>06475</t>
  </si>
  <si>
    <t>02611</t>
  </si>
  <si>
    <t>02958</t>
  </si>
  <si>
    <t>02951</t>
  </si>
  <si>
    <t>02968</t>
  </si>
  <si>
    <t>03212</t>
  </si>
  <si>
    <t>05976</t>
  </si>
  <si>
    <t>12111</t>
  </si>
  <si>
    <t>11174</t>
  </si>
  <si>
    <t>00305</t>
  </si>
  <si>
    <t>03003</t>
  </si>
  <si>
    <t>12593</t>
  </si>
  <si>
    <t>10790</t>
  </si>
  <si>
    <t>12698</t>
  </si>
  <si>
    <t>06412</t>
  </si>
  <si>
    <t>03073</t>
  </si>
  <si>
    <t>12538</t>
  </si>
  <si>
    <t>08707</t>
  </si>
  <si>
    <t>20259</t>
  </si>
  <si>
    <t>00612</t>
  </si>
  <si>
    <t>13046</t>
  </si>
  <si>
    <t>15669</t>
  </si>
  <si>
    <t>11708</t>
  </si>
  <si>
    <t>00097</t>
  </si>
  <si>
    <t>03537</t>
  </si>
  <si>
    <t>06350</t>
  </si>
  <si>
    <t>09494</t>
  </si>
  <si>
    <t>02929</t>
  </si>
  <si>
    <t>06257</t>
  </si>
  <si>
    <t>10768</t>
  </si>
  <si>
    <t>02994</t>
  </si>
  <si>
    <t>15583</t>
  </si>
  <si>
    <t>08940</t>
  </si>
  <si>
    <t>70269</t>
  </si>
  <si>
    <t>07863</t>
  </si>
  <si>
    <t>05471</t>
  </si>
  <si>
    <t>08944</t>
  </si>
  <si>
    <t>18492</t>
  </si>
  <si>
    <t>08101</t>
  </si>
  <si>
    <t>11006</t>
  </si>
  <si>
    <t>00012</t>
  </si>
  <si>
    <t>00028</t>
  </si>
  <si>
    <t>11591</t>
  </si>
  <si>
    <t>16894</t>
  </si>
  <si>
    <t>07947</t>
  </si>
  <si>
    <t>01766</t>
  </si>
  <si>
    <t>07799</t>
  </si>
  <si>
    <t>11613</t>
  </si>
  <si>
    <t>11482</t>
  </si>
  <si>
    <t>09009</t>
  </si>
  <si>
    <t>05729</t>
  </si>
  <si>
    <t>01164</t>
  </si>
  <si>
    <t>07248</t>
  </si>
  <si>
    <t>08314</t>
  </si>
  <si>
    <t>05356</t>
  </si>
  <si>
    <t>07236</t>
  </si>
  <si>
    <t>03651</t>
  </si>
  <si>
    <t>08244</t>
  </si>
  <si>
    <t>12038</t>
  </si>
  <si>
    <t>61663</t>
  </si>
  <si>
    <t>06354</t>
  </si>
  <si>
    <t>11597</t>
  </si>
  <si>
    <t>12067</t>
  </si>
  <si>
    <t>06015</t>
  </si>
  <si>
    <t>14955</t>
  </si>
  <si>
    <t>07518</t>
  </si>
  <si>
    <t>03385</t>
  </si>
  <si>
    <t>08752</t>
  </si>
  <si>
    <t>12855</t>
  </si>
  <si>
    <t>05602</t>
  </si>
  <si>
    <t>10342</t>
  </si>
  <si>
    <t>15673</t>
  </si>
  <si>
    <t>11464</t>
  </si>
  <si>
    <t>12113</t>
  </si>
  <si>
    <t>12112</t>
  </si>
  <si>
    <t>06977</t>
  </si>
  <si>
    <t>06491</t>
  </si>
  <si>
    <t>10644</t>
  </si>
  <si>
    <t>10186</t>
  </si>
  <si>
    <t>18159</t>
  </si>
  <si>
    <t>05147</t>
  </si>
  <si>
    <t>12999</t>
  </si>
  <si>
    <t>09984</t>
  </si>
  <si>
    <t>16095</t>
  </si>
  <si>
    <t>00550</t>
  </si>
  <si>
    <t>14801</t>
  </si>
  <si>
    <t>12852</t>
  </si>
  <si>
    <t>04560</t>
  </si>
  <si>
    <t>50700</t>
  </si>
  <si>
    <t>04844</t>
  </si>
  <si>
    <t>07389</t>
  </si>
  <si>
    <t>08279</t>
  </si>
  <si>
    <t>17684</t>
  </si>
  <si>
    <t>08427</t>
  </si>
  <si>
    <t>06714</t>
  </si>
  <si>
    <t>06812</t>
  </si>
  <si>
    <t>03603</t>
  </si>
  <si>
    <t>04714</t>
  </si>
  <si>
    <t>03448</t>
  </si>
  <si>
    <t>17297</t>
  </si>
  <si>
    <t>06239</t>
  </si>
  <si>
    <t>15826</t>
  </si>
  <si>
    <t>13139</t>
  </si>
  <si>
    <t>00954</t>
  </si>
  <si>
    <t>14460</t>
  </si>
  <si>
    <t>13360</t>
  </si>
  <si>
    <t>06797</t>
  </si>
  <si>
    <t>17969</t>
  </si>
  <si>
    <t>08012</t>
  </si>
  <si>
    <t>10246</t>
  </si>
  <si>
    <t>14802</t>
  </si>
  <si>
    <t>21992</t>
  </si>
  <si>
    <t>20258</t>
  </si>
  <si>
    <t>01134</t>
  </si>
  <si>
    <t>03876</t>
  </si>
  <si>
    <t>00627</t>
  </si>
  <si>
    <t>04649</t>
  </si>
  <si>
    <t>11178</t>
  </si>
  <si>
    <t>12987</t>
  </si>
  <si>
    <t>02136</t>
  </si>
  <si>
    <t>01974</t>
  </si>
  <si>
    <t>06667</t>
  </si>
  <si>
    <t>06842</t>
  </si>
  <si>
    <t>16740</t>
  </si>
  <si>
    <t>06984</t>
  </si>
  <si>
    <t>00471</t>
  </si>
  <si>
    <t>21142</t>
  </si>
  <si>
    <t>02180</t>
  </si>
  <si>
    <t>03312</t>
  </si>
  <si>
    <t>04687</t>
  </si>
  <si>
    <t>13595</t>
  </si>
  <si>
    <t>08074</t>
  </si>
  <si>
    <t>04856</t>
  </si>
  <si>
    <t>10247</t>
  </si>
  <si>
    <t>04941</t>
  </si>
  <si>
    <t>11410</t>
  </si>
  <si>
    <t>03950</t>
  </si>
  <si>
    <t>18922</t>
  </si>
  <si>
    <t>11297</t>
  </si>
  <si>
    <t>00656</t>
  </si>
  <si>
    <t>00038</t>
  </si>
  <si>
    <t>17775</t>
  </si>
  <si>
    <t>02507</t>
  </si>
  <si>
    <t>09972</t>
  </si>
  <si>
    <t>09394</t>
  </si>
  <si>
    <t>08949</t>
  </si>
  <si>
    <t>00367</t>
  </si>
  <si>
    <t>00470</t>
  </si>
  <si>
    <t>10931</t>
  </si>
  <si>
    <t>18168</t>
  </si>
  <si>
    <t>11176</t>
  </si>
  <si>
    <t>17254</t>
  </si>
  <si>
    <t>50097</t>
  </si>
  <si>
    <t>10911</t>
  </si>
  <si>
    <t>17776</t>
  </si>
  <si>
    <t>17961</t>
  </si>
  <si>
    <t>12035</t>
  </si>
  <si>
    <t>13027</t>
  </si>
  <si>
    <t>30066</t>
  </si>
  <si>
    <t>10817</t>
  </si>
  <si>
    <t>11325</t>
  </si>
  <si>
    <t>12492</t>
  </si>
  <si>
    <t>03382</t>
  </si>
  <si>
    <t>02014</t>
  </si>
  <si>
    <t>00113</t>
  </si>
  <si>
    <t>08094</t>
  </si>
  <si>
    <t>09347</t>
  </si>
  <si>
    <t>00335</t>
  </si>
  <si>
    <t>12490</t>
  </si>
  <si>
    <t>04794</t>
  </si>
  <si>
    <t>01918</t>
  </si>
  <si>
    <t>02178</t>
  </si>
  <si>
    <t>12239</t>
  </si>
  <si>
    <t>13594</t>
  </si>
  <si>
    <t>07118</t>
  </si>
  <si>
    <t>20239</t>
  </si>
  <si>
    <t>02125</t>
  </si>
  <si>
    <t>11426</t>
  </si>
  <si>
    <t>13275</t>
  </si>
  <si>
    <t>07102</t>
  </si>
  <si>
    <t>10487</t>
  </si>
  <si>
    <t>02965</t>
  </si>
  <si>
    <t>09825</t>
  </si>
  <si>
    <t>12072</t>
  </si>
  <si>
    <t>02550</t>
  </si>
  <si>
    <t>14796</t>
  </si>
  <si>
    <t>00363</t>
  </si>
  <si>
    <t>05749</t>
  </si>
  <si>
    <t>11518</t>
  </si>
  <si>
    <t>16149</t>
  </si>
  <si>
    <t>70311</t>
  </si>
  <si>
    <t>02152</t>
  </si>
  <si>
    <t>00555</t>
  </si>
  <si>
    <t>12309</t>
  </si>
  <si>
    <t>00482</t>
  </si>
  <si>
    <t>06081</t>
  </si>
  <si>
    <t>05923</t>
  </si>
  <si>
    <t>02160</t>
  </si>
  <si>
    <t>18715</t>
  </si>
  <si>
    <t>12465</t>
  </si>
  <si>
    <t>06793</t>
  </si>
  <si>
    <t>04684</t>
  </si>
  <si>
    <t>16435</t>
  </si>
  <si>
    <t>70147</t>
  </si>
  <si>
    <t>31381</t>
  </si>
  <si>
    <t>07600</t>
  </si>
  <si>
    <t>11072</t>
  </si>
  <si>
    <t>02139</t>
  </si>
  <si>
    <t>14350</t>
  </si>
  <si>
    <t>05966</t>
  </si>
  <si>
    <t>03389</t>
  </si>
  <si>
    <t>00617</t>
  </si>
  <si>
    <t>07980</t>
  </si>
  <si>
    <t>11645</t>
  </si>
  <si>
    <t>03904</t>
  </si>
  <si>
    <t>12400</t>
  </si>
  <si>
    <t>16001</t>
  </si>
  <si>
    <t>02443</t>
  </si>
  <si>
    <t>50357</t>
  </si>
  <si>
    <t>01691</t>
  </si>
  <si>
    <t>01986</t>
  </si>
  <si>
    <t>50712</t>
  </si>
  <si>
    <t>01577</t>
  </si>
  <si>
    <t>02851</t>
  </si>
  <si>
    <t>00124</t>
  </si>
  <si>
    <t>12010</t>
  </si>
  <si>
    <t>32482</t>
  </si>
  <si>
    <t>14612</t>
  </si>
  <si>
    <t>09019</t>
  </si>
  <si>
    <t>17302</t>
  </si>
  <si>
    <t>61230</t>
  </si>
  <si>
    <t>02431</t>
  </si>
  <si>
    <t>16120</t>
  </si>
  <si>
    <t>00491</t>
  </si>
  <si>
    <t>08723</t>
  </si>
  <si>
    <t>02406</t>
  </si>
  <si>
    <t>20011</t>
  </si>
  <si>
    <t>11825</t>
  </si>
  <si>
    <t>64350</t>
  </si>
  <si>
    <t>50286</t>
  </si>
  <si>
    <t>31116</t>
  </si>
  <si>
    <t>03403</t>
  </si>
  <si>
    <t>09113</t>
  </si>
  <si>
    <t>16161</t>
  </si>
  <si>
    <t>31206</t>
  </si>
  <si>
    <t>63865</t>
  </si>
  <si>
    <t>14461</t>
  </si>
  <si>
    <t>07288</t>
  </si>
  <si>
    <t>31178</t>
  </si>
  <si>
    <t>06742</t>
  </si>
  <si>
    <t>01028</t>
  </si>
  <si>
    <t>32099</t>
  </si>
  <si>
    <t>00389</t>
  </si>
  <si>
    <t>31204</t>
  </si>
  <si>
    <t>31370</t>
  </si>
  <si>
    <t>31363</t>
  </si>
  <si>
    <t>16834</t>
  </si>
  <si>
    <t>00575</t>
  </si>
  <si>
    <t>07156</t>
  </si>
  <si>
    <t>61242</t>
  </si>
  <si>
    <t>60110</t>
  </si>
  <si>
    <t>21434</t>
  </si>
  <si>
    <t>00288</t>
  </si>
  <si>
    <t>00281</t>
  </si>
  <si>
    <t>20150</t>
  </si>
  <si>
    <t>31492</t>
  </si>
  <si>
    <t>11985</t>
  </si>
  <si>
    <t>05874</t>
  </si>
  <si>
    <t>06220</t>
  </si>
  <si>
    <t>11016</t>
  </si>
  <si>
    <t>05149</t>
  </si>
  <si>
    <t>07443</t>
  </si>
  <si>
    <t>11154</t>
  </si>
  <si>
    <t>61455</t>
  </si>
  <si>
    <t>05388</t>
  </si>
  <si>
    <t>01460</t>
  </si>
  <si>
    <t>00894</t>
  </si>
  <si>
    <t>64812</t>
  </si>
  <si>
    <t>02869</t>
  </si>
  <si>
    <t>02462</t>
  </si>
  <si>
    <t>08718</t>
  </si>
  <si>
    <t>00713</t>
  </si>
  <si>
    <t>09751</t>
  </si>
  <si>
    <t>02731</t>
  </si>
  <si>
    <t>12917</t>
  </si>
  <si>
    <t>18563</t>
  </si>
  <si>
    <t>61104</t>
  </si>
  <si>
    <t>00922</t>
  </si>
  <si>
    <t>07951</t>
  </si>
  <si>
    <t>20471</t>
  </si>
  <si>
    <t>11346</t>
  </si>
  <si>
    <t>06325</t>
  </si>
  <si>
    <t>20196</t>
  </si>
  <si>
    <t>62293</t>
  </si>
  <si>
    <t>07730</t>
  </si>
  <si>
    <t>12793</t>
  </si>
  <si>
    <t>60459</t>
  </si>
  <si>
    <t>00964</t>
  </si>
  <si>
    <t>20068</t>
  </si>
  <si>
    <t>04367</t>
  </si>
  <si>
    <t>18878</t>
  </si>
  <si>
    <t>00462</t>
  </si>
  <si>
    <t>30343</t>
  </si>
  <si>
    <t>61102</t>
  </si>
  <si>
    <t>12934</t>
  </si>
  <si>
    <t>10871</t>
  </si>
  <si>
    <t>00140</t>
  </si>
  <si>
    <t>07729</t>
  </si>
  <si>
    <t>01003</t>
  </si>
  <si>
    <t>09020</t>
  </si>
  <si>
    <t>08063</t>
  </si>
  <si>
    <t>14901</t>
  </si>
  <si>
    <t>00379</t>
  </si>
  <si>
    <t>15975</t>
  </si>
  <si>
    <t>05159</t>
  </si>
  <si>
    <t>02502</t>
  </si>
  <si>
    <t>02822</t>
  </si>
  <si>
    <t>30075</t>
  </si>
  <si>
    <t>Mar'25</t>
  </si>
  <si>
    <t>NEW DELHI</t>
  </si>
  <si>
    <t>GB NAGAR</t>
  </si>
  <si>
    <t>JHHUNDPURA-SEC-11-JHHUNDPURA-SEC-12-G B NAGAR UP</t>
  </si>
  <si>
    <t>SOUTH-WEST DELHI</t>
  </si>
  <si>
    <t>264,Udyog Vihar.
GurgaonHR
Palam Vihar122017
IND</t>
  </si>
  <si>
    <t>GEETANJALI PARK, WEST SAGAR PUR,PALAMGeetanjali Park, West Sagar Pur,palam
South West DelhiDL
New Delhi110045
IND</t>
  </si>
  <si>
    <t>MUMBAI METRO</t>
  </si>
  <si>
    <t>MUMBAI SUB URBAN</t>
  </si>
  <si>
    <t>LG,8-3/3,Dr Ambedkar Nagar,Mumbai
MumbaiMH
Mumbai400070
IND</t>
  </si>
  <si>
    <t>THANE</t>
  </si>
  <si>
    <t>Kraal Nagar,Shivsena LAne,Bhayander
MumbaiMH
Mumbai400037
IND</t>
  </si>
  <si>
    <t>PALGHAR</t>
  </si>
  <si>
    <t>Shop No.1. Harikrupa Complex A .Naigaon Stn. Road. Vasai.Distt.-Thane
ThaneMH
Vasai401207
IND</t>
  </si>
  <si>
    <t>INDRALOK COMPLEX,AMKRISHNA APT.,SHOP NO 2,,NEW NAGHAR RD.,
SataraMH
Phaltan415523
IND</t>
  </si>
  <si>
    <t>NORTH-EAST DELHI</t>
  </si>
  <si>
    <t>X/539 ABADI GALI NO-1 RAGHU BARPURA MAIN ROAD GANDHI NAGAR EAST DELHI</t>
  </si>
  <si>
    <t>Nerul East  Navi Mumbai
ThaneMH
Thane400706
IND</t>
  </si>
  <si>
    <t>GAUTAM BUDDHA NAGAR</t>
  </si>
  <si>
    <t>gulistanpur-devla- surajpur- devla surajpur gb nagar up</t>
  </si>
  <si>
    <t>EAST DELHI</t>
  </si>
  <si>
    <t>F-197 B Mangal Bazar Laxmi Nagar Shankarpur, EAST DELHI
East DelhiDL
East Delhi110092
IND</t>
  </si>
  <si>
    <t>E - 8/430 NEHRU VIHAR DELHI
North West DelhiDL
Delhi North East110094
IND</t>
  </si>
  <si>
    <t>GURGAON</t>
  </si>
  <si>
    <t>opp-plot-no-127-phase-1-udhog-vihar-jaugra-bazar-dundahera hr</t>
  </si>
  <si>
    <t>WEST DELHI</t>
  </si>
  <si>
    <t>H-NO-214 KH-NO-13-16-UDAY VIHAR PART-2 NILOTHI EXTN-NANGLOI W DELHI</t>
  </si>
  <si>
    <t>OLD HAIBATPUR YASUFPUR CHAK SABERI GAUTAM BUDDHA NAGAR UP</t>
  </si>
  <si>
    <t>SAHARANPUR</t>
  </si>
  <si>
    <t>gali-no-10-aalikichungi-saharanpur-UP</t>
  </si>
  <si>
    <t>Shop No. 6, Jain Dharamshala, Jain Bagh,Veer Nagar, Chilkana Road
SaharanpurUP
Saharanpur247001
IND</t>
  </si>
  <si>
    <t>FARIDABAD</t>
  </si>
  <si>
    <t>H-NO-386-SHRMIKVIHAR BY PASS ROAD HANUMAAN MANDIR SEC-30 FARIDABAD HR</t>
  </si>
  <si>
    <t>Palla No. 01Shiv Colony,,Sehat Pur Road,Shiv Colony,,Sehat Pur Road,
FaridabadHR
Faridabad121003
IND</t>
  </si>
  <si>
    <t>H. NO. -22 MEWLA MAHARAJPUR FARIDABADFARIDABAD HARYANA
FaridabadHR
Faridabad121010
IND</t>
  </si>
  <si>
    <t>village-aladdinpur bans post-alauddinpur bans-raipur- dist-saharnapur up</t>
  </si>
  <si>
    <t>JAIPUR</t>
  </si>
  <si>
    <t>54 , Moola Ram , 182 Bhehado Ka Pareichmt BhagKazipura , Phulera
JaipurRJ
Jaipur303604
IND</t>
  </si>
  <si>
    <t>C-911 , Dayal NagarAmar Nagar , Faridabad
FaridabadHR
Ballabgarh121004
IND</t>
  </si>
  <si>
    <t>1-6066-old-513-22- kashyap marg gandhi nagar gandhi nagar police chowki delh</t>
  </si>
  <si>
    <t>E-569 E Block West Vinod NagarDELHI
East DelhiDL
East Delhi110092
IND</t>
  </si>
  <si>
    <t>403  Kalpna Nagar Patel Marg GhaziabadKalpna Nagar Patel Marg Ghaziabad
GhaziabadUP
Shahpur Bamheta201002
IND</t>
  </si>
  <si>
    <t>No-921-Ground floor near Ishwa hotel village-Kapashera Dist-Kapashera Delhi</t>
  </si>
  <si>
    <t>New Sanganer Road , Road No-3 Jaipur
JaipurRJ
Jaipur302020
IND</t>
  </si>
  <si>
    <t>ALIGARH</t>
  </si>
  <si>
    <t>Gabhana, Aligarh
AligarhUP
Aligarh202143
IND</t>
  </si>
  <si>
    <t>IGLAS, Aligarh
AligarhUP
Aligarh202124
IND</t>
  </si>
  <si>
    <t>SURAJPUR BAHARPUR ALIGARH UP</t>
  </si>
  <si>
    <t>Chandaus adda raodway bus station roop nagar village-pisawa Tehsil-Gabana Dist-aligarh UP
AligarhUP
Aligarh202155
IND</t>
  </si>
  <si>
    <t>Vill   P.O. Gurasaina, .Tehsil-IGLAS Aligarh UP
HathrasUP
Aligarh204101
IND</t>
  </si>
  <si>
    <t>us-163-gali-no-3-uttari-school-block-mandawali-shakarpur-east delhi</t>
  </si>
  <si>
    <t>NORTH-WEST DELHI</t>
  </si>
  <si>
    <t xml:space="preserve">H-NO-A-319- JAWALAPURI CAMP NO-4-JAWALAPURI WEST DELHI </t>
  </si>
  <si>
    <t>H-no-328- Gali No-12- Devi lal nagar Gurgaon HR
GurgaonHR
Gurgaon122001
IND</t>
  </si>
  <si>
    <t>taharpur village-mirzapur-dist-saharanpur up</t>
  </si>
  <si>
    <t>Zioulhaq Street Deoband , Saharanpur
SaharanpurUP
Deoband247554
IND</t>
  </si>
  <si>
    <t>MEERUT</t>
  </si>
  <si>
    <t>RAHAWATI POST-RAHAOTI DIST-MEERUT UP</t>
  </si>
  <si>
    <t>Vil-Gazia Pur, Post-Sandhan,Meerut
MeerutUP
Mawana250401
IND</t>
  </si>
  <si>
    <t>H-NO-1435-1-GALI-NO-1 -160-FT road-modern-r-s public- school-gounchhi-ballabgarh-hr</t>
  </si>
  <si>
    <t>PALI MARWAR</t>
  </si>
  <si>
    <t>443 , Kheteshvar ColonyRupavas , Sojat , Pali
JaipurRJ
Jaipur302012
IND</t>
  </si>
  <si>
    <t>Urf-gosgarh-sikanderpur-saharanpur-bansdei-UP</t>
  </si>
  <si>
    <t>HARDWAR</t>
  </si>
  <si>
    <t>H-29, Gavan Pur, Chandanpur, Bhagwanpur, Manglaur, HaridwarUTTRAKHAND
HaridwarU_K
Roorkee247664
IND</t>
  </si>
  <si>
    <t>Manglaur, Roorkee
HaridwarU_K
Roorkee247670
IND</t>
  </si>
  <si>
    <t>HARIDWAR</t>
  </si>
  <si>
    <t>132-safarpur-salempur near ravidas-mandir-salempurrajputana haridwar Uk</t>
  </si>
  <si>
    <t>Muzaffrabad Saharanpur
SaharanpurUP
Muzaffrabad247662
IND</t>
  </si>
  <si>
    <t>H. No.-44, Dhariwala Haridwar 
HaridwarU_K
Roorkee247663
IND</t>
  </si>
  <si>
    <t>HANUMANGARH</t>
  </si>
  <si>
    <t>108 , Gurudarara Ke Pass ,30 SSW Fategarh , Hanumangarh
HanumangarhRJ
Hanumangarh335512
IND</t>
  </si>
  <si>
    <t>127 , Khvaja P School Ki Gali ,Dhalia  , Hanumangarh
HanumangarhRJ
Hanumangarh335512
IND</t>
  </si>
  <si>
    <t>WARD NO-8 PILIBANGAN PILIBANGA HANUMANGARH RAJASTHAN</t>
  </si>
  <si>
    <t>PALWAL</t>
  </si>
  <si>
    <t>VPO -Marroli , Teh-Hodal Palwal
FaridabadHR
Palwal121102
IND</t>
  </si>
  <si>
    <t>141-mohalla khajuri darwaja near gindodiya dharamsala parikshitgarh meerut up</t>
  </si>
  <si>
    <t>NEAR DHLNear DHL
West DelhiDL
New Delhi110018
IND</t>
  </si>
  <si>
    <t>VILL-CARTERPURI SNIBAZAR POST-GURGAON HR</t>
  </si>
  <si>
    <t>SOUTH-EAST DELHI</t>
  </si>
  <si>
    <t>ALWAR</t>
  </si>
  <si>
    <t>TOOLER SHIV MANDIR KE PASS TOOLERA ALWAR RJ</t>
  </si>
  <si>
    <t>PRITHVI PUMA CHATARPUMA ALWAR RJ</t>
  </si>
  <si>
    <t>gyanpura-stand- alwar-bus stand gyanpura- alwar rj</t>
  </si>
  <si>
    <t>KANSHI RAM NAGAR</t>
  </si>
  <si>
    <t>AMANPUR KASHI RAM NAGARAmanpur Kashi Ram Nagar
EtahUP
Patiali207245
IND</t>
  </si>
  <si>
    <t>Kashi Ram Nagar,
EtahUP
Patiali207245
IND</t>
  </si>
  <si>
    <t>Sahavar Nr. Kisan Medical
EtahUP
Patiali207245
IND</t>
  </si>
  <si>
    <t>village-etwarpur jahageerpur kasganj up</t>
  </si>
  <si>
    <t>Kasganj
EtahUP
Kasganj207245
IND</t>
  </si>
  <si>
    <t>Agsauli choraha gramin bank agsauli dist-Hathras UP</t>
  </si>
  <si>
    <t>AGRA</t>
  </si>
  <si>
    <t>Village-Ranakund,Post Off-Dmaurar
AgraUP
Etmadpur283202
IND</t>
  </si>
  <si>
    <t>Village-Lakshman GariPost-Khair
AligarhUP
Aligarh202138
IND</t>
  </si>
  <si>
    <t>Aligarh
AligarhUP
Aligarh202130
IND</t>
  </si>
  <si>
    <t>POST- KAIH, DIST-ALIGARHPost- Kaih, Dist-Aligarh
AligarhUP
Aligarh202138
IND</t>
  </si>
  <si>
    <t>gangeshwar colony pal nagar kasganj UP</t>
  </si>
  <si>
    <t>Heerapur  Khojpur  Kashi RamKashi Ram Nagar
EtahUP
Patiali207245
IND</t>
  </si>
  <si>
    <t>MUZAFFANAGAR</t>
  </si>
  <si>
    <t>Muzaffarnagar
MuzaffarnagarUP
Muzaffarnagar251309
IND</t>
  </si>
  <si>
    <t>Muzaffar Nagar,
MeerutUP
Mawana250401
IND</t>
  </si>
  <si>
    <t>MUZAFFAR NAGAR</t>
  </si>
  <si>
    <t>H.no-12, Sikandarpuri, CharthawalCharthawal
MuzaffarnagarUP
Muzaffarnagar251311
IND</t>
  </si>
  <si>
    <t>PRABHUDH NAGAR</t>
  </si>
  <si>
    <t>BULANDSHAHR</t>
  </si>
  <si>
    <t>H. No-37, Ajampur, Taurance Bangari Anupshar, BulandsharUTTAR PRADESH
BulandshahrUP
Anupshahr203390
IND</t>
  </si>
  <si>
    <t>V.P.O.-Dhanaura BulandsharUTTAR PRADESH WEST
BulandshahrUP
Bulandshahr203203
IND</t>
  </si>
  <si>
    <t>Vill-Shahjamal hapur road kothore meerut Tehsil-Mawana
MeerutUP
Mawana250104
IND</t>
  </si>
  <si>
    <t>A-53,N7B/20,A-BLOCK,SUKHDEV NAGAR, WAZIRPUR IND.AREADelhi
North West DelhiDL
Delhi110052
IND</t>
  </si>
  <si>
    <t>Vill. Sikatra, PO- Sikatra .
AgraUP
Etmadpur283201
IND</t>
  </si>
  <si>
    <t>CHANDIGARH</t>
  </si>
  <si>
    <t>SIRSA</t>
  </si>
  <si>
    <t>c.o.d-car on demand-rsd-colony-sirsa-near-janta hospital-sirsa-hr</t>
  </si>
  <si>
    <t>Rajghat bangar Bulandshahr UP
BulandshahrUP
Bulandshahr203001
IND</t>
  </si>
  <si>
    <t>H. No-335, mohalla-Bhattuan,Police Station-Dankaur, G.B. Nagar
BulandshahrUP
Sikandrabad203201
IND</t>
  </si>
  <si>
    <t>D-234/4, New Ashok NagarNew Delhi, Near Benish Public School
Central DelhiDL
New Delhi110011
IND</t>
  </si>
  <si>
    <t>NAGLOI, NEW DELHINagloi, New Delhi
North West DelhiDL
Delhi110086
IND</t>
  </si>
  <si>
    <t>A - 382 JAWALAPURI PASCHIM VIHAR NANGLOI,DELHI
West DelhiDL
New Delhi110087
IND</t>
  </si>
  <si>
    <t>KAITHAL</t>
  </si>
  <si>
    <t>Village-Sanch, Tehsil-PundariKaithal
KaithalHR
Kaithal136027
IND</t>
  </si>
  <si>
    <t>Muzaffar Nagar,
MuzaffarnagarUP
Muzaffarnagar251001
IND</t>
  </si>
  <si>
    <t>Banhera Tonda
HaridwarU_K
Roorkee247656
IND</t>
  </si>
  <si>
    <t>HOUSE NO-95-SAKARPUR SAKROR MUST SAHARANPUR UP</t>
  </si>
  <si>
    <t>MB-1A, Shakarpur ,New Delhi, Opp-PNB Bank, Madhuban
East DelhiDL
East Delhi110092
IND</t>
  </si>
  <si>
    <t>GF-street no-5 h-no-2795 kailesh nagar chanderpuri jain mandir gandhi nagar east delhi</t>
  </si>
  <si>
    <t>B-17-hastal-uttam-nagar-j-j-colony-near-metro-pillor-652-uttam nagar-west delhi</t>
  </si>
  <si>
    <t>71, Saman Chowk, Bahaj, Tehsil-Deeg Bharatpur
BharatpurRJ
Bharatpur321203
IND</t>
  </si>
  <si>
    <t>arooda-bharatpur-araoda-dist-bharatpur-rj</t>
  </si>
  <si>
    <t>H. no-55, Village-Puravai,Tehsil-Bayana, Dist-Bharatpur, Rajasthan
BharatpurRJ
Bayana Mdg321410
IND</t>
  </si>
  <si>
    <t>126, Malah, Tehsil-BharatpurBharatpur, (Raj)
RajsamandRJ
Railmagra313329
IND</t>
  </si>
  <si>
    <t>vill-bhuthan-kalan-near-neem-chowk-bhuthan-kalan-fatehabad-up</t>
  </si>
  <si>
    <t>LUCKNOW</t>
  </si>
  <si>
    <t>GONDA</t>
  </si>
  <si>
    <t>H. No-48, Bavuras PairauriGonda, Behind SBI Bank
GondaUP
Colonelganj271502
IND</t>
  </si>
  <si>
    <t>LONAWA DARGAH POST-KHARGUPUR DIST-GONDA UP</t>
  </si>
  <si>
    <t>H. No-23, Bhangaha GondaGonda
GondaUP
Balrampur271204
IND</t>
  </si>
  <si>
    <t>006 , Sai Sarovar CHS, S V RoadNear RNP Park , Bhaynder(E) , Thane
ThaneMH
Digha400708
IND</t>
  </si>
  <si>
    <t>H. No-4, Village-Sanota, Tehsil-Godina, Dist-MeerutTehsil-Godina, Dist-Meerut
MeerutUP
Mawana250401
IND</t>
  </si>
  <si>
    <t>S/o-Hariban Singh.Vill-Jajau  Teshil-Kiroli Agra DIST-AGRA,UTTAR PRADESH WEST
AgraUP
Agra283122
IND</t>
  </si>
  <si>
    <t>H. No-57,Village-Andoli, Post-Hasayan, Dist-HathrasUTTAR PRADESH WEST
HathrasUP
Aligarh204212
IND</t>
  </si>
  <si>
    <t>s/o hoshiyar singh imloth chheratimloth chherat
AligarhUP
Aligarh202001
IND</t>
  </si>
  <si>
    <t>VPO-MANAS, TEHSIL   DISTRICT-KAITHAL,NR BY VILL-MANAS BUS STAND Kaithal
AmbalaHR
Naraingarh134203
IND</t>
  </si>
  <si>
    <t>VILL-BADHNARA, POST-SIRSAL, TEHSIL-PUNDARIDISTRICT-KAITAHL, NR BY GOVT HIGH SCHOOL
KaithalHR
Kaithal136027
IND</t>
  </si>
  <si>
    <t>vill-kanganpur teh-sirsa dist-sirsa near gurudawara kanganpur hr</t>
  </si>
  <si>
    <t>H.N0-23,Gram-Bhatgaon SOHAGPUR,HOSHANGABAD MADHYA PRADESH
HoshangabadMP
Sohagpur461771
IND</t>
  </si>
  <si>
    <t>185/1,Malipura bamuria,Gram-Sangakheda Kalan, Tehsil-Babai,HoshangabadMP
HoshangabadMP
Babai461661
IND</t>
  </si>
  <si>
    <t>Main road raipur Hoshangabad MP
HoshangabadMP
Hoshangabad461001
IND</t>
  </si>
  <si>
    <t>VILLAGE GURADIYAVERMA GWALA G WALI JAWARJOD DIST-SEHORE MP</t>
  </si>
  <si>
    <t>220, Kajlash Makan No-1, Sec-220, Gram-Kajalas, Tehsil-Ashta, Dist-Sehore, MPSEHORE MADHYA PRADESH
SehoreMP
Ashta466221
IND</t>
  </si>
  <si>
    <t>Nipaniya kalan Dist-Sehore MP
SehoreMP
Sehore466114
IND</t>
  </si>
  <si>
    <t>TEHSILL-PHALTAN DIST-SATARATEHSILL-PHALTAN DIST-SATARA
SataraMH
Phaltan415523
IND</t>
  </si>
  <si>
    <t>H.No-114,kisaula Siana Bulandshar SIANA BULANDSHARUTTAR PRADESH WEST
BulandshahrUP
Bulandshahr245412
IND</t>
  </si>
  <si>
    <t>BILSURI BULANDSHAHR SBI-BANK- BILSURI BULANDSHAHR UP</t>
  </si>
  <si>
    <t>Vill-Nahachani Dist-agra Tehsil-Karoli UP
AgraUP
Kiraoli283110
IND</t>
  </si>
  <si>
    <t>MATHURA</t>
  </si>
  <si>
    <t>vill-bhankerpur-basela-maninabalu-dist-mathura-up</t>
  </si>
  <si>
    <t>MAINPURI</t>
  </si>
  <si>
    <t>NAGLA KHANDARI ALIPURKHEDA MAINPURI UP</t>
  </si>
  <si>
    <t>HOP NO-14 MAIN GALI MARKET NOIDA AUTO STAND JUICE CORNER BAROLA SEC-49 NOIDA GB NAGAR UP</t>
  </si>
  <si>
    <t>CHENNAI</t>
  </si>
  <si>
    <t>Ariyalur</t>
  </si>
  <si>
    <t>7/910-ambethkar nagar-kattupiringiyam-ariyalur-tamilnadu</t>
  </si>
  <si>
    <t>BUDAUN</t>
  </si>
  <si>
    <t>h.no.166,vill. - paliya gujardataganj budaun
BudaunUP
Budaun243639
IND</t>
  </si>
  <si>
    <t>near-pradhan house,vill.- garhi bilsi budaunbilsi budaun
BudaunUP
Budaun243639
IND</t>
  </si>
  <si>
    <t>GRAM MUJHIYANA SUKHAURA MUJHIYANA POST- BUDAUN UP</t>
  </si>
  <si>
    <t>uraina-dist-budaun-Up</t>
  </si>
  <si>
    <t>SISAIYA Tehsil WAZIRGANJDist. BADAUN budaun
BudaunUP
Budaun243601
IND</t>
  </si>
  <si>
    <t>vill-babanpur-teh-ratia-near-bus-stand-babanpur-dist-fatehabad-hr</t>
  </si>
  <si>
    <t>Vill-sherpur-pelo-tehsil-behat asherpurpole-dist-saharanpur up</t>
  </si>
  <si>
    <t>H-NO-84-SHRI RAM enclave suraipur gnoida Up Opp.dharmpal mkt.suajpur GB nagar UP</t>
  </si>
  <si>
    <t>Tehsil-Muktsar, Dist-Muktsar, Punjab
MuktsarPB
Muktsar152026
IND</t>
  </si>
  <si>
    <t>Diat-Muktsar, punjab
MuktsarPB
Muktsar152026
IND</t>
  </si>
  <si>
    <t>MANSA</t>
  </si>
  <si>
    <t>vill-bhawa-teh-budhlada-mansa-near-hanuman-mandir-bhawa- Po-dharmpura- mansa- Pb</t>
  </si>
  <si>
    <t>Post- Aligarh
AligarhUP
Aligarh202001
IND</t>
  </si>
  <si>
    <t>Village-badanpur post-hasayan village-badan pur tehsil-sikandra rao dist-Hathras UP
HathrasUP
Aligarh204212
IND</t>
  </si>
  <si>
    <t>Khunan-kalan-sri-mukstar-sahib-pb</t>
  </si>
  <si>
    <t>JALGAON</t>
  </si>
  <si>
    <t>at-surya-kiran-app-adaresh-nagar-near-mohadi fata-jalgaon-mh</t>
  </si>
  <si>
    <t>GUNA</t>
  </si>
  <si>
    <t>H.No-223, Muhal Colony, Muhal Colony Tehsil-Guna, Dist-GunaGUNA MADHYA PRADESH
GunaMP
Guna473001
IND</t>
  </si>
  <si>
    <t>50, Gram Magaroda, Gram-Magroda, Tehsil-Guna, Dist-Guna, MPMP
GunaMP
Guna473001
IND</t>
  </si>
  <si>
    <t>163/1, Gram-Bhamavad, Tehsil-KumbhratDist-Guna, MP
GunaMP
Raghogarh473111
IND</t>
  </si>
  <si>
    <t>Near Ganesh Dept. Store, Agra UP(W)
AgraUP
Sadar282007
IND</t>
  </si>
  <si>
    <t>POLICE ST-SIKANDARA RAU, DIST-HATHRASPolice St-Sikandara Rau, Dist-Hathras
HathrasUP
Aligarh204101
IND</t>
  </si>
  <si>
    <t>DHULE</t>
  </si>
  <si>
    <t>Hatti-khurd-taluka-sakri-dist-dhule-mh</t>
  </si>
  <si>
    <t>Village-Nagla Babali Khurd Block, Muzaffarabad,Tehsil-Behet, Dist-Saharanpur, UP
SaharanpurUP
Saharnpur247001
IND</t>
  </si>
  <si>
    <t>Koothakui Road NiraimathiKallakuruchi
VillupuramTN
Kallakurichi606202
IND</t>
  </si>
  <si>
    <t>49-1-73-A-4-Edaiyathangudi Keezhappalur Edaiyathangudi Ariyalur Tamilnadu 
AriyalurTN
Ariyalur621707
IND</t>
  </si>
  <si>
    <t>MAINROADTHELUR
AriyalurTN
Ariyalur621704
IND</t>
  </si>
  <si>
    <t>main road, vill.- rudelibhudeli dataganj budaun
BudaunUP
Dataganj243635
IND</t>
  </si>
  <si>
    <t>h.no.104,vill. - jhuksadataganj,Budaun
BudaunUP
Dataganj243635
IND</t>
  </si>
  <si>
    <t>KARUR</t>
  </si>
  <si>
    <t>14/68-saravanapuram near temple-kudi-street-vayalor-krishnarayapuram-karur-tn</t>
  </si>
  <si>
    <t>4/43 Kullampatti Pothuravuthampatti
SalemTN
Salem636103
IND</t>
  </si>
  <si>
    <t>vill. nasrullapur, block ujhanidistt. budaun
BudaunUP
Budaun243639
IND</t>
  </si>
  <si>
    <t>near:noori chauraha, vill:nadayaldehgawan
AllahabadUP
Allahabad211003
IND</t>
  </si>
  <si>
    <t>vill sirsasamreer
VaranasiUP
Varanasi221001
IND</t>
  </si>
  <si>
    <t>vill:bhoyasdehgawan
BudaunUP
Sahaswan243638
IND</t>
  </si>
  <si>
    <t>Tehsil-Amanpur, Dist-Etah, UP
EtahUP
Patiali207245
IND</t>
  </si>
  <si>
    <t>No-425, Bhuri (Mo-Timaruakhurd)Vijaura Svarg DvariTehsil-Patiyali, Dist-Kanshira
EtahUP
Patiali207243
IND</t>
  </si>
  <si>
    <t>KARAULI</t>
  </si>
  <si>
    <t>khareta-dist-karauli-rj</t>
  </si>
  <si>
    <t>Matehi-kalan-nanpara-bahraich-up</t>
  </si>
  <si>
    <t>village KamoliaBlock Chittaura
BahraichUP
Bahraich271801
IND</t>
  </si>
  <si>
    <t>naya shiv mandir-chorisiya-mohalla-atmadnagar-alipur-meerut UP</t>
  </si>
  <si>
    <t>H.No-158-radhna inayatpur  tehsil-Mawana city-kithore UP
MeerutUP
Mawana250104
IND</t>
  </si>
  <si>
    <t>bhooni bhooni-sardhana dist-meerut UP</t>
  </si>
  <si>
    <t>608-nadu street-govindaputhur ariyalur-tn</t>
  </si>
  <si>
    <t>2/181,SOUTH STREET,KILIMANGALAM,KAVANUR,ARIYALUR TN</t>
  </si>
  <si>
    <t>a-75-vaooffice-near-anandavadi-dist-ariyalur-tn</t>
  </si>
  <si>
    <t xml:space="preserve"> kashiram nagar
EtahUP
Patiali207243
IND</t>
  </si>
  <si>
    <t>BIJNOR</t>
  </si>
  <si>
    <t>chehla-naiknagla-dist-bijnor-up</t>
  </si>
  <si>
    <t>18, Mukarpuri Block DhampurTehsil Dhampur
BijnorUP
Dhampur246746
IND</t>
  </si>
  <si>
    <t>96, Berkhera Tanda Block DhampurTehsil Dhampur
BijnorUP
Dhampur246746
IND</t>
  </si>
  <si>
    <t>Tehsil Chandpur
BijnorUP
Dhampur246725
IND</t>
  </si>
  <si>
    <t>36, Dhakka Karamchand Block DhampurTehsil Dhampur
BijnorUP
Dhampur246761
IND</t>
  </si>
  <si>
    <t>REHMAT-NAGAR-GALI-NO-1-MORADABAD- up</t>
  </si>
  <si>
    <t>Tehsil chandpur
BijnorUP
Dhampur246725
IND</t>
  </si>
  <si>
    <t>MAIN ROAD ANDIPATTAKADUARIYALUR
AriyalurTN
Udayarpalayam621701
IND</t>
  </si>
  <si>
    <t xml:space="preserve"> BLOCK BERASIY NARSINGHRH BHOPAL MP</t>
  </si>
  <si>
    <t>VIDISHA</t>
  </si>
  <si>
    <t>291,VILL JOHAD TEHSIL.NATERAN DISTT.VIDISHAVIDISHA MADHYA PRADESH
VidishaMP
Nateran464221
IND</t>
  </si>
  <si>
    <t>NAGAUR</t>
  </si>
  <si>
    <t>V.PO.-TANWARA TEh-LADNUN, VIA-JASWANTGARH,  DIST-NAGUAR
NagaurRJ
Ladnun341304
IND</t>
  </si>
  <si>
    <t>shop-no-4-premmarket near samsam ghat mahar purkasan manasar gurgaon hr</t>
  </si>
  <si>
    <t>H-NO-450-450 G/F NEAR SHIVA AUTOMOBILE KAPASHERA SOUTH WEST DL</t>
  </si>
  <si>
    <t>BHIM NAGAR</t>
  </si>
  <si>
    <t>Vill.- Isampur SailabpukhtaGunnor Budaun
BudaunUP
Dataganj243636
IND</t>
  </si>
  <si>
    <t>NORTH DELHI</t>
  </si>
  <si>
    <t>H-NO-592-PUNARWAS COLONY PKT-11-SECTORA -6 NARELA DELHI</t>
  </si>
  <si>
    <t>Koshi Communication, Shop No 01, H BlockMkt. Palam Vihar, Gurgaon
GurgaonHR
Palam Vihar122017
IND</t>
  </si>
  <si>
    <t>303, Mirzapur Block DhampurTehsil Dhampur
BijnorUP
Dhampur246747
IND</t>
  </si>
  <si>
    <t>SHAHALIPUR NICHAL POST-SHERKOT DIST-BIJNOR UP</t>
  </si>
  <si>
    <t>Village Jot Himma Block DhampurTehsil Dhampur
BijnorUP
Dhampur246746
IND</t>
  </si>
  <si>
    <t>Village Gohawar Hallu Block Noorpur Tehsil Chandpur BLOCK NOORPURUTTAR PRADESH WEST
BijnorUP
Chandpur246734
IND</t>
  </si>
  <si>
    <t>258, Village Ajampur Jamni, Bhau AhatmaliBlock Allahpur Tehsil Dhampur
BijnorUP
Nagina246747
IND</t>
  </si>
  <si>
    <t>Village Rahatoul Tehsil Sambhal Block SambhalTehsil Sambhal Block Sambhal
MoradabadUP
Sambhal244301
IND</t>
  </si>
  <si>
    <t>WZ-121 A TODA PURNEW DELHI
Central DelhiDL
New Delhi110012
IND</t>
  </si>
  <si>
    <t>A-117 AMBICA ENCLAVE NIHAL VIHAR, NANGLOIDELHI
West DelhiDL
New Delhi110041
IND</t>
  </si>
  <si>
    <t>BETUL</t>
  </si>
  <si>
    <t>H.No-311,Pahan-72,Gram -Barkhed, Tehsil-Multai Distt-BetulMadhya Pradesh
BetulMP
Amla460661
IND</t>
  </si>
  <si>
    <t>WAGHALE MAIN ROAD PATIL GALLI VILL-WAGHALE DIST-NANDVRBAR MH</t>
  </si>
  <si>
    <t>HINGOLI</t>
  </si>
  <si>
    <t>56, Balaji Nagar purjal tehsil aundha naghnathdist. Hingoli
HingoliMH
Basmath431705
IND</t>
  </si>
  <si>
    <t>Gram-Dehri Madho Tehsil -Sironj Distt.VidishaMadhya Pradesh
VidishaMP
Sironj464228
IND</t>
  </si>
  <si>
    <t>62KH,M.No-16,Tak,Shankar Mandir Setra, Tehsil-Pipariya HoshangabadHOSHANGABAD MADHYA PRADESH
HoshangabadMP
Pipariya461775
IND</t>
  </si>
  <si>
    <t>Gram-Bichhiya Tehsil -Shamashabad Distt-VidishaMadhya Pradesh
VidishaMP
Nateran464111
IND</t>
  </si>
  <si>
    <t>NASIK</t>
  </si>
  <si>
    <t>Sopan Kashinath ShirsathDist. Nashik
NashikMH
Nandgaon423106
IND</t>
  </si>
  <si>
    <t>navali-post-norrani-tal-navapur-dist-nandurbar mh</t>
  </si>
  <si>
    <t>war dist-dhule-mh</t>
  </si>
  <si>
    <t>287 Pahanan12  GramDhdhiya  TehsilBatual
BetulMP
Bhainsdehi460330
IND</t>
  </si>
  <si>
    <t>PADUA MARKET SAROJ DEVI PADUA ROAD BHONGAON DIST-MAINPURI UP</t>
  </si>
  <si>
    <t>TIRUCHIRAPALLI</t>
  </si>
  <si>
    <t>7-24,Santhiyappar Kiol TheruPalakuruchi Manaparai
TiruchirappalliTN
Manaparai621308
IND</t>
  </si>
  <si>
    <t>3/109,Poruvai,Ion PoruvaiPalakuruchi, Trichy
ChennaiTN
Chennai600002
IND</t>
  </si>
  <si>
    <t>1/127,Kannukuzhipost Kannukuzhi Manaparai
TiruchirappalliTN
Manaparai621308
IND</t>
  </si>
  <si>
    <t>429-POMMAMPATTI-UNION-OFFICE-OPP-VENGAIKURICHI-DIST-TRICKY-TN</t>
  </si>
  <si>
    <t>1/236,KalpalayathanpattiPoigaipatti Manaparai
KarurTN
Kadavur621306
IND</t>
  </si>
  <si>
    <t>9/62, ANJALKARAN PATTI,  CHETTIYAPATTI,MANAPARAI MANAPARAI
TiruchirappalliTN
Manaparai621307
IND</t>
  </si>
  <si>
    <t>7 A, N, NO-18, SIVANKOIL EAST ST,PON-PUDHUR,  AYAN REDDIPATTI
VillupuramTN
Gingee604152
IND</t>
  </si>
  <si>
    <t>Villupuram</t>
  </si>
  <si>
    <t>238,98,MARIYAMMAN KOVIL STREET,PATTANAM,VILLUPURAM TN</t>
  </si>
  <si>
    <t>SIKAR</t>
  </si>
  <si>
    <t>192,DHANI RAJAVALI,VILL- TAPIPLIYATeh:-SHRIMADHOPUR
SikarRJ
Srimadhopur332404
IND</t>
  </si>
  <si>
    <t>106, Ibrahimpur Block Nehtaur  Tehsil Dhampur Tehsil Dhampur
BijnorUP
Nagina246733
IND</t>
  </si>
  <si>
    <t>Mukhtyar pur nawada Tehsil,kant Block,Chajlet
MoradabadUP
Moradabad244501
IND</t>
  </si>
  <si>
    <t>VILL-MUJAHIDPUR KAILA DEVI THATI DIST-SAMBHAL UP</t>
  </si>
  <si>
    <t>JYOTIBA PHULE NAGAR</t>
  </si>
  <si>
    <t>Mohammadpur Patti Tehsil, Dhanaura Block,DhanauraDhanaura Block,Dhanaura
Jyotiba Phule NagarUP
Dhanaura244231
IND</t>
  </si>
  <si>
    <t>Village,10-Sihora Buz Tehsil,Moradabad Block,Moondapandey
RampurUP
Rampur244926
IND</t>
  </si>
  <si>
    <t>Village,355-Niyamatpur Crossing Tehsil,Moradabad Block,Moondapandey
MoradabadUP
Moradabad244001
IND</t>
  </si>
  <si>
    <t>VILL-CHOPRA,SOJAT CITY PALI
PaliRJ
Sojat306104
IND</t>
  </si>
  <si>
    <t>JHANSI</t>
  </si>
  <si>
    <t>Vill - burpura Block - babina Distt. jhansiDistt. jhansi
JhansiUP
Jhansi284401
IND</t>
  </si>
  <si>
    <t>Vill - simaravari Block - babinaDistt. jhansi
JhansiUP
Jhansi284001
IND</t>
  </si>
  <si>
    <t>Vill - luhargaon Block - ranipurDistt. jhansi
JalaunUP
Jalaun284204
IND</t>
  </si>
  <si>
    <t>Vill - badagaon Block - mauranipurDistt. jhansi
JalaunUP
Jalaun284204
IND</t>
  </si>
  <si>
    <t>Vill - bukhara Block - mauranipurDistt. jhansi
JhansiUP
Jhansi284135
IND</t>
  </si>
  <si>
    <t>Vill - bonda Block - bangraDistt. jhansi
JalaunUP
Jalaun284204
IND</t>
  </si>
  <si>
    <t>mailha-dist-budaun UP</t>
  </si>
  <si>
    <t>Vill-Bilhari, Block-Mioon MioonMioon
BudaunUP
Dataganj243637
IND</t>
  </si>
  <si>
    <t>Mohalla arela dataganj dist-budaun tehsil-dataganj dis-badaun up
BudaunUP
Dataganj243635
IND</t>
  </si>
  <si>
    <t>RAKSHAS BHAVAN SHIRPUR KASAR POST-SHIRPUR KASAR  BEED MH</t>
  </si>
  <si>
    <t>BALARAMPUR</t>
  </si>
  <si>
    <t>Vill- Newajpr, Tehsil- TulsiprTulsipur
BalrampurUP
Tulsipur271205
IND</t>
  </si>
  <si>
    <t>Vill- Gulariha Rajwapur, Tehsil- Tulsipur Tulsipur Tulsipur
BalrampurUP
Tulsipur271205
IND</t>
  </si>
  <si>
    <t>Vill-Bhawanipur khairu sahaswan Budaun UP
BudaunUP
Sahaswan243638
IND</t>
  </si>
  <si>
    <t>Sai services railway station vangaon Post-vangaon Dist-Palghar MH</t>
  </si>
  <si>
    <t>8/14-b keelagurichipattiKodumpatti, Trichy
TiruchirappalliTN
Manaparai621308
IND</t>
  </si>
  <si>
    <t>VEERVINAY CHOWK VEERVINAY CHOWK BALRAMPUR UP</t>
  </si>
  <si>
    <t>Village Pota Tehsil SambhalBlock Sambhal
MoradabadUP
Sambhal244301
IND</t>
  </si>
  <si>
    <t>87FN,NO.217,PIDARAPATTI, Trichy
TiruchirappalliTN
Manapparai621314
IND</t>
  </si>
  <si>
    <t>post-mahsave-taluka-parola-dist-jalgaon-mh</t>
  </si>
  <si>
    <t>At.post.ShirsodeTal.Parola.Dist.Jalgaon
JalgaonMH
Parola425111
IND</t>
  </si>
  <si>
    <t>AMARAVATI</t>
  </si>
  <si>
    <t>SRIKAKULAM</t>
  </si>
  <si>
    <t>H.NO. 1-25,PEDDA VEEDI
SrikakulamAP
Kaviti Mandal532322
IND</t>
  </si>
  <si>
    <t>Village-Papal, Wazirgang Budaun Budaun
BudaunUP
Bisauli243725
IND</t>
  </si>
  <si>
    <t>FEROZABAD</t>
  </si>
  <si>
    <t>Ghaziabad
GhaziabadUP
Ghaziabad201001
IND</t>
  </si>
  <si>
    <t>AHMEDABAD</t>
  </si>
  <si>
    <t>PANCHMAHALS</t>
  </si>
  <si>
    <t>306/2, Parmar Faliyu, At   Post- Orvada,Taluka-Godhra
Panch MahalsGJ
Godhra389120
IND</t>
  </si>
  <si>
    <t>Mudiya malookpur mustkamBlock Mundha Pandey
RampurUP
Rampur244926
IND</t>
  </si>
  <si>
    <t>Block Kundarki UP
MoradabadUP
Moradabad244001
IND</t>
  </si>
  <si>
    <t>BAREILLY</t>
  </si>
  <si>
    <t>Sardar nagar Block Alampur Deoria UP
DeoriaUP
Deoria Sadar274001
IND</t>
  </si>
  <si>
    <t>Village banbara 31,kheriya Ahmad Jasrana Firozabad UTTAR PRADESH WEST
FirozabadUP
Jasrana283136
IND</t>
  </si>
  <si>
    <t>AMRITPUR BASREER DIST-ETAWAH UP</t>
  </si>
  <si>
    <t>SOLAPUR</t>
  </si>
  <si>
    <t>A/p KarambaTal North Solapur ,
SolapurMH
North Solapur413222
IND</t>
  </si>
  <si>
    <t>A/p. Chhadvel Tal.SakriDIST.DHULE
DhuleMH
Sakri424304
IND</t>
  </si>
  <si>
    <t>TAL-DHARURTAL-DHARUR
AurangabadMH
Kannad431104
IND</t>
  </si>
  <si>
    <t>bhelakha-mandaf-bhelakha-dist-gonda UP</t>
  </si>
  <si>
    <t>TULSI DAS B.NIRVIKAR KHAMARI TUMKHEDA KHURD GONDIYA MH</t>
  </si>
  <si>
    <t>A/p.Navargaon,Tal.-Gondia
GondiaMH
Gondia441601
IND</t>
  </si>
  <si>
    <t>santoshpur unwaBasrehar
EtawahUP
Etawah206253
IND</t>
  </si>
  <si>
    <t>rurua auraiyaajitamal
AuraiyaUP
Auraiya206121
IND</t>
  </si>
  <si>
    <t>Village-Nagla gadriya tehsil-firozabad UP
FirozabadUP
Firozabad283206
IND</t>
  </si>
  <si>
    <t>sankhini, nagalana vans, jasrana UTTAR PRADESH WEST
FirozabadUP
Jasrana283136
IND</t>
  </si>
  <si>
    <t>1-2-32-avada-street-baruva-srikakulam-ap</t>
  </si>
  <si>
    <t>6-34-nelavanka- tehsil-kaviti-srikakulam-ap</t>
  </si>
  <si>
    <t>V.J.PUTTUGA,D.GONAGA PUTTUGA
SrikakulamAP
Sompeta Mandal532312
IND</t>
  </si>
  <si>
    <t>1-345, Vill - JagatiPost Jagati
SrikakulamAP
Kaviti Mandal532322
IND</t>
  </si>
  <si>
    <t>At/p Padampur,Tal.-Amagaon,
GondiaMH
Amgaon441902
IND</t>
  </si>
  <si>
    <t>LODHI-TOLA CHUTYA LODHI TOLA- DIST-GONDIYA MH</t>
  </si>
  <si>
    <t>PATNA</t>
  </si>
  <si>
    <t>PALAMAU</t>
  </si>
  <si>
    <t>VILL AMWA, PO UDAIGARH, THANA CHHATAPPUR MARWA PALAMAU, JHARKHAND 
PalamauJH
Chhatarpur822113
IND</t>
  </si>
  <si>
    <t>Post-Chhattarpur
PalamauJH
Chhatarpur822113
IND</t>
  </si>
  <si>
    <t>VILL-RUDIDIH,PO-NAWA JAYPUR,PS-PATAN,RIDIDIH PATAN, PALAMU JHARKHAND
PalamauJH
Patan822123
IND</t>
  </si>
  <si>
    <t>Village-Kelhar,Post-Patan,PalamuJharkhand
PalamauJH
Patan822123
IND</t>
  </si>
  <si>
    <t>BHAGALPUR</t>
  </si>
  <si>
    <t>Block Kharik
GarhwaJH
Garhwa822112
IND</t>
  </si>
  <si>
    <t>BHANDARA</t>
  </si>
  <si>
    <t>1168 shree nagar colony mama garej javal mu.sendurwafa sakoli mh</t>
  </si>
  <si>
    <t>Post-umarzari-post-bampewada-ta-sakoli-dist-bhandara-mh</t>
  </si>
  <si>
    <t>H-NO-655 AMGAON KHURD VILLAGE AMGAON BK SAKOLI BHANDARA MH</t>
  </si>
  <si>
    <t>A/P-Asu Fata,AsuTAL-Paranda
OsmanabadMH
Paranda413502
IND</t>
  </si>
  <si>
    <t>rai nagarjaswant nagar
EtawahUP
Jaswant Nagar206245
IND</t>
  </si>
  <si>
    <t>FARRUKHABAD</t>
  </si>
  <si>
    <t>bhojpur kamalganj kamalganj UP
FarrukhabadUP
Farrukhabad209724
IND</t>
  </si>
  <si>
    <t>Old-no-50-new-no-3/65/A keez street vill-ponpathi dist-villupuram tn</t>
  </si>
  <si>
    <t>Main road 48-14-1-Santhai thopppu street Gingee
VillupuramTN
Gingee604202
IND</t>
  </si>
  <si>
    <t>282-north street ayyur ariyalur tn</t>
  </si>
  <si>
    <t>349-NLC-OFFICE-ROAD-PERIYARNAGAR-SOUTH- KODUKKUR- ARIYALUR-TN</t>
  </si>
  <si>
    <t>1/103-vinayagar kovil street mullaiyur ayanthanur dist-ariyalur tn</t>
  </si>
  <si>
    <t>22/19A,OLD POLICE STATION,PARANAM,ARIYALUR TN</t>
  </si>
  <si>
    <t>Pudupalayam amman kovil near village-pudupalayam tehsil-Ariyalur Tamilnadu
AriyalurTN
Ariyalur621704
IND</t>
  </si>
  <si>
    <t>NO.67/23A1, AMMANIKUTTAISIRUKADAMBUR
AriyalurTN
Sendurai621714
IND</t>
  </si>
  <si>
    <t>34-savadi street thirukalappur Ariyalur Tamilnadu
AriyalurTN
Udayarpalayam621805
IND</t>
  </si>
  <si>
    <t>GARHWA</t>
  </si>
  <si>
    <t>Post-Dulwamerar
GarhwaJH
Garhwa822114
IND</t>
  </si>
  <si>
    <t>Bahurauli Taharpur Block-Behjoi
MoradabadUP
Sambhal244301
IND</t>
  </si>
  <si>
    <t>RAMPUR</t>
  </si>
  <si>
    <t>Bhainsori Block-milakBlock-milak
RampurUP
Rampur243701
IND</t>
  </si>
  <si>
    <t>32-West-street-manakku daiyan-dist-ariyalur-tn</t>
  </si>
  <si>
    <t>THENI</t>
  </si>
  <si>
    <t>NO 171, ALAGARSAMY TEACHERS STREETKADAMALAKUNDU, ANDIPATTI TALUK
TheniTN
Andipatti625579
IND</t>
  </si>
  <si>
    <t>4-131-puthupalayam-mela-street-adhanakurichi-sendurai-dist-ariyalur-tn</t>
  </si>
  <si>
    <t>BANKA</t>
  </si>
  <si>
    <t>UGRAMOHAN JHA LAKHNOWDIH BANKA LAKHNOWDIH BIHAR 813102
BankaBR
Bausi813102
IND</t>
  </si>
  <si>
    <t>ps punsia
GarhwaJH
Garhwa822114
IND</t>
  </si>
  <si>
    <t>ps punsia
BankaBR
Dhuraiya813109
IND</t>
  </si>
  <si>
    <t>AHMEDNAGAR</t>
  </si>
  <si>
    <t>A/p. PokhariTal- parner, Dis- Ahamednagar
BeedMH
Ashti414203
IND</t>
  </si>
  <si>
    <t>A/p.-Dhakani,Tal.-Gondia
GondiaMH
Gondia441601
IND</t>
  </si>
  <si>
    <t>Mumbai
MumbaiMH
Mumbai400001
IND</t>
  </si>
  <si>
    <t>38 Sela Tehsil-Chandpur BijnorUttar Pradesh
BijnorUP
Chandpur246725
IND</t>
  </si>
  <si>
    <t>Vill- Kishanpr Grant, Block- Rehra BazarUtraula
BalrampurUP
Utraula271306
IND</t>
  </si>
  <si>
    <t>SURAT</t>
  </si>
  <si>
    <t>S6HOP-NO-3-Kailash-complex-jhankhav-mangrol-surat-gj</t>
  </si>
  <si>
    <t>DANGS</t>
  </si>
  <si>
    <t>patelpada-gas-agency-ni-pachal-ahwa-dangs- gj</t>
  </si>
  <si>
    <t>38 jugdamba,COLONY,DHER KE BALAJISIKAR ROAD WARD NO 68</t>
  </si>
  <si>
    <t>saindoli-milak-dist-rampur-UP</t>
  </si>
  <si>
    <t>Vill-Kirthua.Post.Kirthua.Tehsil -Karhal.
MainpuriUP
Bhogaon205267
IND</t>
  </si>
  <si>
    <t>91, cha Dharampur, araon Araon
FirozabadUP
Shikohabad283151
IND</t>
  </si>
  <si>
    <t>mendigiri jath sangli mh</t>
  </si>
  <si>
    <t>BANKING ON WHEELS,SBIADB BRANCH SEHORE
SehoreMP
Sehore466001
IND</t>
  </si>
  <si>
    <t>Ganesh ghat mustkam Block Mundha Pandey Block Mundha Pandey
RampurUP
Rampur244926
IND</t>
  </si>
  <si>
    <t>Village-PansaPost-Koshiyara
PalamauJH
Japla822115
IND</t>
  </si>
  <si>
    <t>Post-Dandai. PS- Gadwa Jharkhand
GarhwaJH
Ranka Raj822125
IND</t>
  </si>
  <si>
    <t>Village-KhutaheriyaPost-Kandi
PalamauJH
Lapla822120
IND</t>
  </si>
  <si>
    <t>bahadurpur lohiabasrehar
EtawahUP
Saifai206001
IND</t>
  </si>
  <si>
    <t>BARODA</t>
  </si>
  <si>
    <t>125 At post VarsadaDesar
VadodaraGJ
Savli391774
IND</t>
  </si>
  <si>
    <t>Tapi</t>
  </si>
  <si>
    <t>At   Post- Degama,Taluka- Valod,
SuratGJ
Valod394690
IND</t>
  </si>
  <si>
    <t>At   Post- Moramba,Taluka- Nizer,
SuratGJ
Nizar394380
IND</t>
  </si>
  <si>
    <t>BENGALURU</t>
  </si>
  <si>
    <t>141/1Anudura
BidarKA
Bidar585401
IND</t>
  </si>
  <si>
    <t>A/p Hiradgaon, Tal Shrigonda ,Dist - Ahmednagartal- Shrigonda Dist Ahamednagar
Ahmed NagarMH
Shrigonda413701
IND</t>
  </si>
  <si>
    <t xml:space="preserve"> Vrijdev Rajwanshi Vill-sareya Po-bilaspur Ps-haidarnagar belaspur palamu Jharkhand
PalamauJH
Japla822115
IND</t>
  </si>
  <si>
    <t>Putur kataharkala dist-garhwa jh</t>
  </si>
  <si>
    <t>PS-Halsi
SheikhpuraBR
Sheikhpura811304
IND</t>
  </si>
  <si>
    <t>Rajopur BehmanBlock-Chandpur
BijnorUP
Bijnor246725
IND</t>
  </si>
  <si>
    <t>Nikotal Urf VilaiBlock-Haldaur
BijnorUP
Bijnor246726
IND</t>
  </si>
  <si>
    <t>Shahpur Bamheta  Ghaziabad
GhaziabadUP
Shahpur Bamheta201002
IND</t>
  </si>
  <si>
    <t>1/42 A VANJINAPURAMVANJINAPURAM
AriyalurTN
Sendurai621714
IND</t>
  </si>
  <si>
    <t>1/655 MATTHUMADAKKI ARIYALLUR KEEZHAMALIGA TAMILNADU</t>
  </si>
  <si>
    <t>A/p.Nawapada, Tal,-SakriDist.-Dhule
DhuleMH
Sakri424305
IND</t>
  </si>
  <si>
    <t>39 Hirapur, taluka paroleJALGAON MAHARASTRA
JalgaonMH
Chalisgaon424108
IND</t>
  </si>
  <si>
    <t>GALA NO.2. K.D.COMPOUND, GALLI NO.2GANDHI NAGAR, JAMIYA REHMANIYA MARG.
SangliMH
Khanapur415311
IND</t>
  </si>
  <si>
    <t>MUMBAI CITY</t>
  </si>
  <si>
    <t>ROOM NO.104, LUCKY APTS, SS.M.D PASHA ROAD, ANTOP HILL
GondiaMH
Arjuni Morgaon441701
IND</t>
  </si>
  <si>
    <t>Vill-CHAUGAN.POST-KUBERPUR,TEHSIL-ETMADPUR
AgraUP
Agra282006
IND</t>
  </si>
  <si>
    <t>asjanabidhuna
MahobaUP
Hamirpur210421
IND</t>
  </si>
  <si>
    <t>vill-Maholi. Post-Maholi Uttar Pradesh
MathuraUP
Mathura281004
IND</t>
  </si>
  <si>
    <t>238Wadgaon Deshmukh
VijayapuraKA
Indi586122
IND</t>
  </si>
  <si>
    <t>ranipur gaurkaimganj
FarrukhabadUP
Farrukhabad209502
IND</t>
  </si>
  <si>
    <t>ARAB GALLI-MOGAL MOHALLA MANJLEGAON BEED MH</t>
  </si>
  <si>
    <t>BANTHAR GONDIYA MH</t>
  </si>
  <si>
    <t>151 Dudhana Ta. ShajapurGi shajapur
ShajapurMP
Moman Badodiya465226
IND</t>
  </si>
  <si>
    <t>Main road SecunderpurSecundrapur
VijayapuraKA
Indi586122
IND</t>
  </si>
  <si>
    <t>Udannpur-jahangirpur-kasganj-UP</t>
  </si>
  <si>
    <t>firozabad
FirozabadUP
Firozabad283203
IND</t>
  </si>
  <si>
    <t>JUNAGADH</t>
  </si>
  <si>
    <t xml:space="preserve"> At   Post- Khera, Taluka- Maliya, Dist- JunagadhTaluka - Maliya
JunagadhGJ
Malia362250
IND</t>
  </si>
  <si>
    <t>CHITTOOR</t>
  </si>
  <si>
    <t>H.No. 2-133, HarijanawadaKallivettu
ChittoorAP
Varadaiahpalem517541
IND</t>
  </si>
  <si>
    <t>GODDA</t>
  </si>
  <si>
    <t>PS-Mahagama
GoddaJH
Mahagama814154
IND</t>
  </si>
  <si>
    <t>E-KHIDMAT PLOT NO. 14/N/1 NEAR ROAD NO.8BAIGANWADI, NEAR M H COLONEY
GondiaMH
Gondia441601
IND</t>
  </si>
  <si>
    <t>BasavKalyan
BidarKA
Basavakalyan585327
IND</t>
  </si>
  <si>
    <t>AGAR-MALWA</t>
  </si>
  <si>
    <t>Tehsil Nalkheda
ShajapurMP
Nalkheda465445
IND</t>
  </si>
  <si>
    <t>AJMER</t>
  </si>
  <si>
    <t>Main Street: Nasirabad
AjmerRJ
Nasirabad305601
IND</t>
  </si>
  <si>
    <t>JHUTA KA BADIYA RAWLA BADIYA BAYLA DIST-AJMER RJ</t>
  </si>
  <si>
    <t>WARD JO-4,PHARATHIYA,PHARATHIYA,HOOR,RAMKANDA,GARHWA
GarhwaJH
Garhwa822114
IND</t>
  </si>
  <si>
    <t>S/O MD AKBAR ANSARI VILL BAILAJHAKHAND POST DANDAI PS DANDAI ,GARHWA JHARKHAND 
GarhwaJH
Garhwa822114
IND</t>
  </si>
  <si>
    <t>Post- Dandai
GarhwaJH
Garhwa822114
IND</t>
  </si>
  <si>
    <t>Village-DandaiPost-Dandai Bihar
GarhwaJH
Garhwa822114
IND</t>
  </si>
  <si>
    <t>S/O SALAUDDIN ANSARI,WARD NO-6,VILL-BANA,POST-BANA,PS-MERAL,BANA,GARHWA
GarhwaJH
Meral822128
IND</t>
  </si>
  <si>
    <t>S/O SUSHIL VISHWAKARMA,WARD NO-4,VILL-LOKA,POST-BARDIHA,PS-BARDIHA
GarhwaJH
Garhwa822114
IND</t>
  </si>
  <si>
    <t>Village-LamarikalarPost-Kandi
PalamauJH
Japla822120
IND</t>
  </si>
  <si>
    <t>Village-raroPost-Raro
GarhwaJH
Garhwa822114
IND</t>
  </si>
  <si>
    <t>Village-DhurkiPost-Dhurki
PalamauJH
Nagar Utari822121
IND</t>
  </si>
  <si>
    <t>Post-Bishrampur
GarhwaJH
Garhwa822114
IND</t>
  </si>
  <si>
    <t>galla mandi gate-no-1-chirgaon dist-jhanshi UP</t>
  </si>
  <si>
    <t>kesra-dhauti-dist-amroha-up</t>
  </si>
  <si>
    <t>Vill &amp; Post  KAKORE DEHAT TEHSIL SECUNDRABAD BULANDSAHARTEHSIL SECUNDRABAD
Gautam Buddha NagarUP
Sikndrabdad203203
IND</t>
  </si>
  <si>
    <t>94 , MUNDBHAR , MUZAFFARNAGAR MUNDBHAR
SaharanpurUP
Saharnpur247001
IND</t>
  </si>
  <si>
    <t>RAIGAD</t>
  </si>
  <si>
    <t>DHONGARE PADA, POST VAVAHGE TAL PANVELDIST-RAIGAD
ThaneMH
Rabale400701
IND</t>
  </si>
  <si>
    <t>Tirupur</t>
  </si>
  <si>
    <t>TEMPLE OPP.THUMBALAPATTI TIRUPPUR TN</t>
  </si>
  <si>
    <t>BANGARUPALEM</t>
  </si>
  <si>
    <t>H.no.1-17, KallurupalliBangarupalem
4AP
Bangarupalem517416
IND</t>
  </si>
  <si>
    <t>131-K, Sasta anaj bhandar faliyu,At   Post-Kotda, Taluka- Godhra, Dist- Panchmahal
Panch MahalsGJ
Morwa (Hadaf)389120
IND</t>
  </si>
  <si>
    <t>162-1 Antela Faliyu ChacnchelavTaluka- Godhra, Dist- Panchmahal
SuratGJ
Surat City395003
IND</t>
  </si>
  <si>
    <t>251-CHOUDHARY WADA VILLAGE-SIKANDRABAD BULANDSHEHAR UP</t>
  </si>
  <si>
    <t>Vill : Dharpa Chaudpur  Tehsil : Khurja , Bulandsahar Uttar Pradesh
BulandshahrUP
Khurja203131
IND</t>
  </si>
  <si>
    <t>adarsn-adarsh-dhanora-dist-betul mp</t>
  </si>
  <si>
    <t>RAILWAY STATION ROAD MULTAI BETUL MP</t>
  </si>
  <si>
    <t>131Kohinoor
BidarKA
Basavakalyan585419
IND</t>
  </si>
  <si>
    <t>139,GULDIYA MAFI Block-Dilari UTTAR PRADESH WEST
MoradabadUP
Moradabad244401
IND</t>
  </si>
  <si>
    <t>NAMAKKAL</t>
  </si>
  <si>
    <t>TIRUCHENGODU,KAILASAMPALAYAM
NamakkalTN
Tiruchengodu637209
IND</t>
  </si>
  <si>
    <t>Vill. - Babura , Po. - BaburaPS-DHORAIYA BIHAR
BhagalpurBR
Sonhaula813205
IND</t>
  </si>
  <si>
    <t>COIMBATORE</t>
  </si>
  <si>
    <t>TIRUPUR
CoimbatoreTN
Tirupur641602
IND</t>
  </si>
  <si>
    <t>MEHSANA</t>
  </si>
  <si>
    <t>3-132, Patelwasni bajuma, At   Post- AldesanTaluka- Kadi
MahesanaGJ
Kadi382715
IND</t>
  </si>
  <si>
    <t>POST-PATIBEDKI- TAL-NAVAPUR-nandurbar- mh</t>
  </si>
  <si>
    <t>A/p Mhendhegiri, Tal.- Jath, Dist.- Sangli TAL-JATH DIST-SANGLI MAHARASTRA
SangliMH
Jat416413
IND</t>
  </si>
  <si>
    <t>Sorapada NearJam amajidMAIN ROAD AKKALKUVA
NandurbarMH
Dhadgaon425415
IND</t>
  </si>
  <si>
    <t>1-north street melaramanallur alagiyamanavalam Ariyalur Tamilnadu
AriyalurTN
Ariyalur621715
IND</t>
  </si>
  <si>
    <t>po-Mehergaon-tal-dhule- dist-dhule-mh</t>
  </si>
  <si>
    <t>THOTTIYAM
TiruchirappalliTN
Thottiam621209
IND</t>
  </si>
  <si>
    <t>02 Athner Road Gram Kolgaon,Post -Kolgaon Betul Madhya Pradesh
BetulMP
Betul460001
IND</t>
  </si>
  <si>
    <t>At-village-singarchav-ratanpur betul mp</t>
  </si>
  <si>
    <t>chandradev prasad yadve ward 15 vill bansani post jhagrakhand bhawanathpur garhwa 
GarhwaJH
Garhwa822114
IND</t>
  </si>
  <si>
    <t>Block-Dhurki
PalamauJH
Nagar Utari822121
IND</t>
  </si>
  <si>
    <t>Block-dhurki
PalamauJH
Nagar Utari822121
IND</t>
  </si>
  <si>
    <t>Village- LavanikalanBlock-Dandai
GarhwaJH
Garhwa822114
IND</t>
  </si>
  <si>
    <t>Post-Bhawnathpur
GarhwaJH
Garhwa822112
IND</t>
  </si>
  <si>
    <t>TAIB ANSARI,WRD NO-2,VILL-PATIHARI,POST-PIPRIKALA,PS-NAGAR UNTARI,PATIHARI JH
GarhwaJH
Meral822128
IND</t>
  </si>
  <si>
    <t>337,Pachhala Paschim-2,Budhana M.NagarMuzaffarnagar
MuzaffarnagarUP
Muzaffarnagar251309
IND</t>
  </si>
  <si>
    <t>At And Post- Kevadia TALUKA- GODHRA, DIST- PANCHMAHAL
Panch MahalsGJ
Godhra389001
IND</t>
  </si>
  <si>
    <t>KARUPPUR(SENAPATHY)
AriyalurTN
Ariyalur621707
IND</t>
  </si>
  <si>
    <t>748/1-north street ayipalaiyam kodalikaruppur ariyalur TN</t>
  </si>
  <si>
    <t>Main Road, Kherda (B)Kherda B
BengaluruKA
Bangalore North560063
IND</t>
  </si>
  <si>
    <t>Chiknagaon
BidarKA
Basavakalyan585437
IND</t>
  </si>
  <si>
    <t>JAMALPUR UDAYCHAND BIJNOR UP</t>
  </si>
  <si>
    <t>navada saidpur jalal bhutpuri sherkot dist-bijnor up</t>
  </si>
  <si>
    <t>dharampur-tappa-dahagawan-dist-budaun-UP</t>
  </si>
  <si>
    <t>535-periyavavalayam-jayamkondam-dist-ariyalur-tn</t>
  </si>
  <si>
    <t>No.2/56 NADU THERU ARUNGAL.
AriyalurTN
Ariyalur621707
IND</t>
  </si>
  <si>
    <t>2-134-A-west-street-pilakunchi dist-ariyalur tn</t>
  </si>
  <si>
    <t>PLOT NO 31 PRATHVI NAGARNAYA KHEDA JAIPUR
JaipurRJ
Jaipur302001
IND</t>
  </si>
  <si>
    <t>382/3 mathura roadbadarpur BADARPUR DELHI
South DelhiDL
New Delhi110044
IND</t>
  </si>
  <si>
    <t>52/2, Colony Street Managathi Udaiarpalayamy Ariyalur
AriyalurTN
Jayamkondcholapuram621804
IND</t>
  </si>
  <si>
    <t>No.2/56 NADU THERU PARUKKALUDAYARPALAYAM, ARIYALUR
AriyalurTN
Jayamkondcholapuram621804
IND</t>
  </si>
  <si>
    <t>Holi chowk pakka baag khatauli dist-Muzaffarnagar UP</t>
  </si>
  <si>
    <t>DHARAVI, JAYSHREE COMMUNICATION T-21VAIBHAV APARTMENT
MumbaiMH
Mumbai400017
IND</t>
  </si>
  <si>
    <t>lahra-kamanagar-datawali-sambhal-UP</t>
  </si>
  <si>
    <t>SHOP NO 03 SAIFI MARKET MAIN DADRI ROAD SURAJPUR GRETAR NOIDA GAUTAM BUDH NAGAR UP 
Gautam Buddha NagarUP
Noida201306
IND</t>
  </si>
  <si>
    <t>GRAM POST-DHARPA CHOHARPUR DHARPA KHURJA CHOHARPUR BULANDSHERAR UP</t>
  </si>
  <si>
    <t>at-kem-kem-tah-karmala-dist-solapur-mh</t>
  </si>
  <si>
    <t>3/122A,T.KEELAVELI,PATIYADISTREET,NADUVALUR ARIYALUR TN</t>
  </si>
  <si>
    <t>NEW PANVEL, SHOP.NO.1RAGHU SETH CHAWL
Raigarh(MH)MH
Panvel410208
IND</t>
  </si>
  <si>
    <t>SIDDHAGIRI ENTERPRISES,SHOP.NO.1PLOT B- -111/112 SHANTI PARK, SECTOR-23
ThaneMH
Thane400706
IND</t>
  </si>
  <si>
    <t>House-no-D-61-Buland Masjid shastri park Delhi
East DelhiDL
East Delhi110053
IND</t>
  </si>
  <si>
    <t>H-80, H-Block, New SEELAMPURNEW SEELAMPUR, Delhi
East DelhiDL
East Delhi110053
IND</t>
  </si>
  <si>
    <t>16, ISRAN PANA, V.P.O. KHERA KALAN,ALIPUR, NARELA,DELHI
North West DelhiDL
Delhi110082
IND</t>
  </si>
  <si>
    <t>JIND</t>
  </si>
  <si>
    <t>GUPTA COLONY
JindHR
Jind126102
IND</t>
  </si>
  <si>
    <t>DUNAWABUS STOP BETUL MP</t>
  </si>
  <si>
    <t>B-5/13/B-5 B Block Yamuna ViharDELHI
East DelhiDL
East Delhi110053
IND</t>
  </si>
  <si>
    <t>Irumbulikurichi road paranam near kumizai yam village-kumizhiyam tehsil-
Ariyalur Dist-Ariyalur Tamilnadu
AriyalurTN
Jayamkondcholapuram621804
IND</t>
  </si>
  <si>
    <t>22-Vikraman Galam road Gunamangalam Near raja hotal Ariyalur
AriyalurTN
Udayarpalayam621701
IND</t>
  </si>
  <si>
    <t>No.1/22, Anna Nagar Main RoadKALUVAN THONDI
AriyalurTN
Ariyalur621707
IND</t>
  </si>
  <si>
    <t>CENTRAL DELHI</t>
  </si>
  <si>
    <t>5483, Mezza 9th Floor, Shora Kothi, PAHARGANJ,NEW DELHI
Central DelhiDL
New Delhi110055
IND</t>
  </si>
  <si>
    <t>ETAH UP
EtahUP
Patiali207245
IND</t>
  </si>
  <si>
    <t>4-80-nachiyar-ammankondan-post-venmankondan dist-ariyalur tn</t>
  </si>
  <si>
    <t>Teshil-road-lateri-dist-vidisha mp</t>
  </si>
  <si>
    <t>Gram-Mahwan Tehsil Lateri VidishaVidisha Guna
GunaMP
Maksudangarh473287
IND</t>
  </si>
  <si>
    <t>H.No-340/1 Barkheda Jagir Teh NateranVidisha
VidishaMP
Nateran464111
IND</t>
  </si>
  <si>
    <t>349-1, NORTH STREET,ANAIKUDAM,PORPATHINTHANALLUR,ARIYALUR TN</t>
  </si>
  <si>
    <t>Chiriya BhawanTehsil-Chandausi
MoradabadUP
Chandausi244301
IND</t>
  </si>
  <si>
    <t xml:space="preserve"> Jawakhede KhalasaTAL-PATHARDI AHMED NAGAR
Ahmed NagarMH
Pathardi414505
IND</t>
  </si>
  <si>
    <t>A/P GhatnandreTAL-KAVATE MAHANKAL, DISTT.-SANGLI
SangliMH
K Mahankal416405
IND</t>
  </si>
  <si>
    <t>KARNAL</t>
  </si>
  <si>
    <t>vpo amupur,(31) Karnal distt Karnal
Amupur Nissing Karnal
KarnalHR
Nissing132024
IND</t>
  </si>
  <si>
    <t>H.No.38, Dudhichak-53 MEHARMA GODDAJHARKHAND
GoddaJH
Meharma814160
IND</t>
  </si>
  <si>
    <t>H.No.51, Vill.-Kasba MEHARMA GODDAJHARKHAND
GoddaJH
Meharma814160
IND</t>
  </si>
  <si>
    <t>H.No.41, Itahari-34 MEHARMA GODDAJHARKHAND
GoddaJH
Meharma814160
IND</t>
  </si>
  <si>
    <t>Vill.-Mathurapur , Po. - MathurapurPS-KAHALGAON BHAGALPUR BIHAR
BhagalpurBR
Kahalgaon813222
IND</t>
  </si>
  <si>
    <t>At Usmanpur P.O Mirjafari Ps KharikBHAGALPUR BIHAR
BhagalpurBR
Narayanpur853203
IND</t>
  </si>
  <si>
    <t>No.106 MIDDLE STREET ORIYURARIYALUR
AriyalurTN
Udayarpalayam621701
IND</t>
  </si>
  <si>
    <t>VILL.-NAVADA KESO BLOCK-DHAMPURTEHSIL-DHAMPUR BIJNOR
BijnorUP
Dhampur246761
IND</t>
  </si>
  <si>
    <t>Tehsil-Dhampur
BijnorUP
Dhampur246746
IND</t>
  </si>
  <si>
    <t>Tehsil-Dhampur
BijnorUP
Dhampur246761
IND</t>
  </si>
  <si>
    <t>sarra-kalan-mihin-purwa-dist-bahraich-up</t>
  </si>
  <si>
    <t>Vill.-Khukdi Block-SamrerTehsil-Data Ganj Budaun
BudaunUP
Dataganj243635
IND</t>
  </si>
  <si>
    <t>Vill.-Bhawanipur Khalli and Block-Sahaswan Tehsil-Sahaswan Budaun UP
BudaunUP
Sahaswan243638
IND</t>
  </si>
  <si>
    <t>Vill.-131, Barna Fatehabad AgraUTTAR PRADESH
AgraUP
Fatehabad283111
IND</t>
  </si>
  <si>
    <t>Bah-road-bai-pass-fatehabad-pradhan-marktet-fatehabad-agra-up</t>
  </si>
  <si>
    <t>Mangalwar peth koil galli jat tal-sangli mh</t>
  </si>
  <si>
    <t>LALITPUR</t>
  </si>
  <si>
    <t>Vill. Post-BarkhiriyaTEHSIL-LALITPUR
LalitpurUP
Lalitpur284403
IND</t>
  </si>
  <si>
    <t>Vill. Post-Jakhora Tehsil-MahrauniLALITPUR
LalitpurUP
Mahroni284404
IND</t>
  </si>
  <si>
    <t>Vill. Kuaghosi Post Khirilatakanju Tehsil Mahrauni LalitpurTEHSIL MAHRAUNI LALITPUR
LalitpurUP
Mahroni284404
IND</t>
  </si>
  <si>
    <t>Vill.-Sirsa  Block-Samrer Tehsil-Data Ganj BudaunTEHSIL-DATA GANJ BUDAUN
BudaunUP
Dataganj243630
IND</t>
  </si>
  <si>
    <t>VILL-RATANBARI-sironi-dist-vidisha mp</t>
  </si>
  <si>
    <t>samrer-dist-budaun- UP</t>
  </si>
  <si>
    <t>178, Naya Gaon Phase-2, NoidaG.B.Nagar
Gautam Buddha NagarUP
Noida201301
IND</t>
  </si>
  <si>
    <t>9, VANIYA SADAN CHATTA MATHURAUTTAR PRADESH
MathuraUP
Chhata281401
IND</t>
  </si>
  <si>
    <t>Vill.-Seh  Block-NoorpurTEHSIL-CHANDPUR BIJNOR
BijnorUP
Chandpur246701
IND</t>
  </si>
  <si>
    <t>Vill.-Chanda Nangli  Block-HaldaurTehsil-Bijnor
BijnorUP
Bijnor246762
IND</t>
  </si>
  <si>
    <t>Vill.-Muzahidpur and  Block-Noorpur Tehsil-Chandpur Bijnor UP
BijnorUP
Nagina246735
IND</t>
  </si>
  <si>
    <t>SALEM SARAY DHAMPUR BIJNOR UP</t>
  </si>
  <si>
    <t>muzaffarpur-datauli-dist-sambhal-UP</t>
  </si>
  <si>
    <t>Tehsil-Bilari
MoradabadUP
Bilari244411
IND</t>
  </si>
  <si>
    <t>H.No 163, Rattankhera Tehsil Tohana FatehabadFATEHABAD HARYANA
FatehabadHR
Tohana125120
IND</t>
  </si>
  <si>
    <t>Vill.-163 Bhagwanpur  Block-Balrampur Tehsil-BalrampurBALRAMPUR UTTAR PRADESH
BalrampurUP
Balrampur271201
IND</t>
  </si>
  <si>
    <t>Vill. Post-RajwaraTEHSIL-LALITPUR
LalitpurUP
Lalitpur284403
IND</t>
  </si>
  <si>
    <t>H.No.3, Murthar Alipur Etmadpur AgraUTTAR PRADESH
AgraUP
Etmadpur283201
IND</t>
  </si>
  <si>
    <t>RZH-G -78/4 – Situated in  - Nangloi jat Nihal vihar Nangloi New Delhi 
West DelhiDL
New Delhi110041
IND</t>
  </si>
  <si>
    <t>infornt of mahindra traktor agency soro road soro dist-kasganj up</t>
  </si>
  <si>
    <t>rakash-pal-varma- sakethu- kheri- UP</t>
  </si>
  <si>
    <t>Village- Lalbhoji Tehsil-TulsipurBALRAMPUR UTTAR PRADESH
BalrampurUP
Tulsipur271208
IND</t>
  </si>
  <si>
    <t>Vill.-Sai Saina Gosain Block-SamrerTehsil-Data Ganj
BudaunUP
Dataganj243635
IND</t>
  </si>
  <si>
    <t>Vill.-Kueta Takha EtawahUttar Pradesh
EtawahUP
Etawah206123
IND</t>
  </si>
  <si>
    <t>Vill.-15/2, Itaili AchhaldaAuraiya
EtawahUP
Bharthana206242
IND</t>
  </si>
  <si>
    <t>Gautam Buddha Nagar
Gautam Buddha NagarUP
Dadri201306
IND</t>
  </si>
  <si>
    <t>F-6226, Sanjay Colony, Near Pakki PuliaSec-23, Ballabhgarh
FaridabadHR
Faridabad121005
IND</t>
  </si>
  <si>
    <t>SOUTH DELHI</t>
  </si>
  <si>
    <t>shop-no-d-40-old-new-no-1155-rati-gamarg-sangamvihar-south delhi</t>
  </si>
  <si>
    <t>ETAH</t>
  </si>
  <si>
    <t>334, Kharasuliya Aliganj EtahUttar Pradesh
EtahUP
Aliganj207250
IND</t>
  </si>
  <si>
    <t>Vill- bithara, post-ubhai asad nagar, Tehsil- Aliganj, block- Aliganj, P.S.-Aliganj, Etah UP
EtahUP
Aliganj207247
IND</t>
  </si>
  <si>
    <t>Dariyao ganj road kailar raja ka rampur aliganj etah UP</t>
  </si>
  <si>
    <t>MOH-JATWAN HASAYAN DIST-HATHRAS UP</t>
  </si>
  <si>
    <t>Vill.-Birnal and  Block-JathTehsil-Jath Sangli
SangliMH
Jath416404
IND</t>
  </si>
  <si>
    <t>H. No. 596, Ward No.3Shivpuri Colony Tehsil-Jind
JindHR
Jind126111
IND</t>
  </si>
  <si>
    <t>YAMUNANAGAR</t>
  </si>
  <si>
    <t>Vill.-Dushani and  Post-PansaraTehsil-Jagadhari Yamuna Nagar
Yamuna NagarHR
Jagadhri135001
IND</t>
  </si>
  <si>
    <t>Tehsil-Tohana FatehabadTehsil-Tohana Fatehabad
FatehabadHR
Tohana125120
IND</t>
  </si>
  <si>
    <t>Village Lakhmirwala JindJIND HARYANA
JindHR
Jind126102
IND</t>
  </si>
  <si>
    <t>sanch-pundri-near-ravidas-mandir-sanch-kaithal-hr</t>
  </si>
  <si>
    <t>NATHPUR ANGADRAY TOWN-SALEMPUR DIST-DATAGANJ UP</t>
  </si>
  <si>
    <t>BAKHTYAPUR POST-OFF-KHEDA HELU ETAWAH UP</t>
  </si>
  <si>
    <t>Vill.-Mudai , Chirgaon Moth JhansiJHANSI UP EAST
JhansiUP
Jhnsi284301
IND</t>
  </si>
  <si>
    <t>KOLHAPUR</t>
  </si>
  <si>
    <t>NH- 4, Highway, Near primary schoolGokul Shirgaon
KolhapurMH
Karveer416234
IND</t>
  </si>
  <si>
    <t>REVNAL JATH SANGLI MH</t>
  </si>
  <si>
    <t>LAKHIMPUR-KHERI</t>
  </si>
  <si>
    <t>Saraiya-magdapur-saraiya-magdapur-kheri up</t>
  </si>
  <si>
    <t>TA,akrani at-kundal post khuntamodi kundal nandubar MH</t>
  </si>
  <si>
    <t>Vill. and Post-BaraveTEHSIL-BHUDARGAD KOLHAPUR
KolhapurMH
Bhudargad416209
IND</t>
  </si>
  <si>
    <t>KAUSHAMBI</t>
  </si>
  <si>
    <t>Vill.-Barua Birauli Kaushambi Uttar Pradesh
KaushambiUP
Chail212202
IND</t>
  </si>
  <si>
    <t>PRAYAGRAJ</t>
  </si>
  <si>
    <t>Vill.-Nyayipur Post-Hasanpur Holagarh AllahabadHolagarh Allahabad
AllahabadUP
Allahabad212503
IND</t>
  </si>
  <si>
    <t>PRATAPGARH</t>
  </si>
  <si>
    <t>Vill.-Harchetpur Post-Bhagwatganj Mandhata PratapgarhMANDHATA PRATAPGARH
PratapgarhUP
Patti230402
IND</t>
  </si>
  <si>
    <t>Silari-dist-badaun-UP</t>
  </si>
  <si>
    <t>VidishaVIDISHA MADHYA PRADESH
VidishaMP
Nateran464221
IND</t>
  </si>
  <si>
    <t>Vill.-Kolua Pathar,Tehsil-LateriVIDISHA MADHYA PRADESH
VidishaMP
Lateri464114
IND</t>
  </si>
  <si>
    <t>A/P-Kalegaon GhatTal-Kaij Beed
BeedMH
Kaij431123
IND</t>
  </si>
  <si>
    <t>Vill.-Baua and  Block-Mohammadi Tehsil-Mohammadi Lakhimpur KhiriLAKHIMPUR KHERI UTTAR PRADESH
KheriUP
Mohammadi262804
IND</t>
  </si>
  <si>
    <t>11, Rasoolpur Gularaha Tehsil-Antu PratapgarhTEHSIL-ANTU PRATAPGARH UP
PratapgarhUP
Lalganj230503
IND</t>
  </si>
  <si>
    <t>PANIPAT</t>
  </si>
  <si>
    <t>gali-no-2-rajnagar-ward-no-17-rajnagar dist-panipat-hr</t>
  </si>
  <si>
    <t>house-no-278/a gali no-13/3 subhash nagar amarnagar up</t>
  </si>
  <si>
    <t>2298/62 E, Gali No.61 to 63,MOLAR BAND EXT. BADARPURNEW DELHI
South DelhiDL
New Delhi110044
IND</t>
  </si>
  <si>
    <t>Dun Badagaon Tehsil-BaswaDAUSA RAJASTHAN
DausaRJ
Dausa303327
IND</t>
  </si>
  <si>
    <t>Balaji enterprises near bus stand town-bhal bamora Dist-Vidisha MP</t>
  </si>
  <si>
    <t>Vill.-Sangul Tehsil-Nateran VidishaMADHYA PRADESH
VidishaMP
Nateran464111
IND</t>
  </si>
  <si>
    <t>CUDDALORE</t>
  </si>
  <si>
    <t>No.21/A, West Street, KarukathancheriCuddalore
CuddaloreTN
Cuddalore605007
IND</t>
  </si>
  <si>
    <t xml:space="preserve">3/65 A THROWBATHI AMMAN KOIL STREET SATHAYAVADI VRIDHACHALAM TALUK SATHAYAVADI </t>
  </si>
  <si>
    <t>No.1/34, East Street, ThalanallurCuddalore
CuddaloreTN
Cuddalore605007
IND</t>
  </si>
  <si>
    <t>24, Kheri Khurd, Kudi Netavala Laksar HaridwarUTTAR PRADESH
HaridwarU_K
Hardwar249408
IND</t>
  </si>
  <si>
    <t>Vill.-Dargahpur, JhinjhanaSHAMLI MUZAFFARNAGAR
MuzaffarnagarUP
Kairana247773
IND</t>
  </si>
  <si>
    <t>Laliyana dist-meerut-up</t>
  </si>
  <si>
    <t>THIRUVANNAMALAI</t>
  </si>
  <si>
    <t>82A-1, Tank Street, Cahndarambadi AlliyandalVANDAVASI TK TIRUVANNAMALAI
TiruvannamalaiTN
Vandavasi604503
IND</t>
  </si>
  <si>
    <t>21,DHARMARAJA KOIL STREET,MARUSOOR,ARAYALAM,TIRUVANNAMALAI</t>
  </si>
  <si>
    <t>109, Society Street, SangiyamVILLUPURAM
VillupuramTN
Tirukkoyilur605754
IND</t>
  </si>
  <si>
    <t>BADSAHPUR LAXMPIPUR URF BHIKKAWALA POST-SHERKOT DIST-BIJNOR UP</t>
  </si>
  <si>
    <t>ANAND</t>
  </si>
  <si>
    <t>Near Bhathi, Vill: DadpuraDadpura
AnandGJ
Borsad388580
IND</t>
  </si>
  <si>
    <t>KHASRA NO-732 B-15 GALI NO 3 UTTAM VIHAR LONI DEHAT GHAZIABAD UTTAR PRADESH 201102
GhaziabadUP
Ghaziabad201102
IND</t>
  </si>
  <si>
    <t>VIJAYAPURA</t>
  </si>
  <si>
    <t>Bijapur Ward No 26, Divatageri  KTK
VijayapuraKA
Bijapur586104
IND</t>
  </si>
  <si>
    <t>Main Road, ThuruchipattuVillupuram
VillupuramTN
Tirukkoyilur605757
IND</t>
  </si>
  <si>
    <t>Tiruvannamalai
TiruvannamalaiTN
Cheyyar604408
IND</t>
  </si>
  <si>
    <t>neelawali-the-mandi dabwali-near-gurudawara-neelawali-panniwala sirsa hr</t>
  </si>
  <si>
    <t>AMBALA</t>
  </si>
  <si>
    <t>Tehsil-Naraiangarh
AmbalaHR
Barara133201
IND</t>
  </si>
  <si>
    <t>Tehsil-Naraiangarh
AmbalaHR
Ambala City134202
IND</t>
  </si>
  <si>
    <t>KALABURAGI</t>
  </si>
  <si>
    <t>Gulbarga
BidarKA
Bidar585403
IND</t>
  </si>
  <si>
    <t>SAKRAMAU HARISENGANJ SAKRAMAU MAUAIMA PRAYAGRAJ UP</t>
  </si>
  <si>
    <t>Gharaura Ajagara Tehsil-Lalganj PratapgarhPRATAPGARH UP
PratapgarhUP
Sadar230144
IND</t>
  </si>
  <si>
    <t>Vill.-Pur Totaram EtawahUttar Pradesh
EtawahUP
Saifai206253
IND</t>
  </si>
  <si>
    <t>Tehsil-Ambala
AmbalaHR
Ambala134003
IND</t>
  </si>
  <si>
    <t>WAGHMARE SUJATA TUSHAR BABHALAGAON OSMANABAD MH</t>
  </si>
  <si>
    <t>no-4-rupai-nagar-sakrital- sakri-dist-dhule-mh</t>
  </si>
  <si>
    <t>Tal-Sakri Dhule
DhuleMH
Dhule424004
IND</t>
  </si>
  <si>
    <t>MU POST MANGRUL TA KALAMB JI OSMANABAD MH</t>
  </si>
  <si>
    <t>A/P KolpimpriTal-Parola
PuneMH
Pune411014
IND</t>
  </si>
  <si>
    <t>GAZIPUR GAURACHOWKI DIST-GONDA UP</t>
  </si>
  <si>
    <t>Tittagudi
CuddaloreTN
Vriddhachalam606304
IND</t>
  </si>
  <si>
    <t>Vill.-Jahanabad  Block-Haldaur Tehsil-Chandpur BijnorTEHSIL-CHANDPUR BIJNOR
BijnorUP
Chandpur246701
IND</t>
  </si>
  <si>
    <t>186-road-street athipakkam vandavasi dist-tiruvannamalai tn</t>
  </si>
  <si>
    <t>Tiruvannamalai
TiruvannamalaiTN
Chengam606709
IND</t>
  </si>
  <si>
    <t>WARD NO-11 C.L.D.P INTER COLLEGE ARELA URF DATAGANJ BUDAUN UP</t>
  </si>
  <si>
    <t>Vill.Poore Suradas Jhunsi AllahabadUttar Pradesh
AllahabadUP
Karchhana211019
IND</t>
  </si>
  <si>
    <t>JAUNPUR</t>
  </si>
  <si>
    <t>VILLAGE-TIYARI PREMAPUR JAUNPUR</t>
  </si>
  <si>
    <t>SANT RAVIDAS NAGAR (Bhadohi)</t>
  </si>
  <si>
    <t>H.No.3, Chaknevaji Gopiganj Sant Ravidas NagarUttar Pradesh
Sant Ravidas NagarUP
Gyanpur221303
IND</t>
  </si>
  <si>
    <t>Vill.-GwaliSehore
SehoreMP
Ashta466118
IND</t>
  </si>
  <si>
    <t>Sehore
SehoreMP
Ashta466221
IND</t>
  </si>
  <si>
    <t>Main Road, MelkalavaiVillupuram
VillupuramTN
Gingee604202
IND</t>
  </si>
  <si>
    <t>UDAIPUR</t>
  </si>
  <si>
    <t>Vill.-Dheekli Tehsil-GirwaUDAIPUR RAJASTHAN
UdaipurRJ
Girwa313001
IND</t>
  </si>
  <si>
    <t>13, Kanesar, Raja Ka RampurAliganj Etah
EtahUP
Aliganj207247
IND</t>
  </si>
  <si>
    <t>102-SULOCHANA NIWAS BEHIND UMA DEVI MANDIR UMRALE NALLASOPARA THANE SOPARE MH</t>
  </si>
  <si>
    <t>SITAPUR</t>
  </si>
  <si>
    <t>Sidhauli-dist-sitapur-up</t>
  </si>
  <si>
    <t>AMIR NAGAR BLOCK KUMBHI AMIR NAGAR KHERI UP</t>
  </si>
  <si>
    <t>Raigarh and  BlockBabaganj Pratapgar
PratapgarhUP
Kunda230128
IND</t>
  </si>
  <si>
    <t>A/P-Mandave Tal-KhatavSATARA MAHARASHTRA
SataraMH
Khatav415506
IND</t>
  </si>
  <si>
    <t>boda-post-girola boda post-girola dist-gondiya mh</t>
  </si>
  <si>
    <t>SHRI BRIJ LAL MAYARAM SAHARE AMGAON KHURD SALEKASA GONDIA MH</t>
  </si>
  <si>
    <t>H.No.33 SiyalpurVidisha
VidishaMP
Sironj464228
IND</t>
  </si>
  <si>
    <t>Kasbatal , sironj vidisha MP
VidishaMP
Sironj464228
IND</t>
  </si>
  <si>
    <t>Gram bedkheda dev mahoto vidisha MP</t>
  </si>
  <si>
    <t>DEVM PASCHIM LAXMIKANT GANJ LALGANJ PRATAPGANJ UP</t>
  </si>
  <si>
    <t>H.No.96, Sarakoria Hajra Alikpura Aligarh Uttar Pradesh
AligarhUP
Aligarh202145
IND</t>
  </si>
  <si>
    <t>H.No.2-10, Vemapuram, T.R.KandrigaVADAMALAPETA CHITTOOR AP
ChittoorAP
Vadamalapeta517551
IND</t>
  </si>
  <si>
    <t>KURNOOL</t>
  </si>
  <si>
    <t>2-57-near-shivalayam doddanakeri kurnool ap</t>
  </si>
  <si>
    <t>17, June Gaon Maruti Mandir, A/p MaloniNandurbar
NandurbarMH
Shahada425409
IND</t>
  </si>
  <si>
    <t>Tal-Shirol
PuneMH
Pune411014
IND</t>
  </si>
  <si>
    <t>Post-laul no-1 tq majalgaon dist-beed mh</t>
  </si>
  <si>
    <t>Tehsil-Seoni Malwa
HoshangabadMP
Seoni Malwa461223
IND</t>
  </si>
  <si>
    <t>Sehore
SehoreMP
Nasrullagaj466331
IND</t>
  </si>
  <si>
    <t>baldev road infront ramji lal kothi raya dist-mathura up</t>
  </si>
  <si>
    <t>Abbas Money Transfer, Shop No. 17, Rajiv Gandhi Nagar,NEAR BEST DEPOT, S.G. BARVE MARG, NEHARU NAGAR
MumbaiMH
Mumbai400024
IND</t>
  </si>
  <si>
    <t>maksadangarh guna road maksadangarh guna MP</t>
  </si>
  <si>
    <t>SIRAJ-colony-nakur-saharanpur-saharanpur-up</t>
  </si>
  <si>
    <t>GUNTUR</t>
  </si>
  <si>
    <t>Guntur
AnanthapurAP
Narpala515425
IND</t>
  </si>
  <si>
    <t>GRAM NAGAR POST MYASUR NAGAR KANCHAPUR KASGANJ PATYALI UP
EtahUP
Kasganj207245
IND</t>
  </si>
  <si>
    <t>H.No 27 Village Khajuri Todarpur JagadhariYAMUNA NAGAR HARYANA
Yamuna NagarHR
Jagadhri135001
IND</t>
  </si>
  <si>
    <t>SHOP-31-SEC-4 HUDA COMPLEX SEC-4 NARAINGARH AMBALA HR</t>
  </si>
  <si>
    <t>Vllage Kami Majra ShadipurYAMUNA NAGAR HARYANA
Yamuna NagarHR
Jagadhri135001
IND</t>
  </si>
  <si>
    <t>SHOP-NO-5 NEAR AMIT BHATI VILLAGE SALARPUR KHADAR SEC-81 NOIDA UP</t>
  </si>
  <si>
    <t>784 JJ Colony Sector 8 Noida Tehsil-Dadri Gautam Buddha Nagar UP
Gautam Buddha NagarUP
Noida201303
IND</t>
  </si>
  <si>
    <t>Vill.-Samaspur Amanpur SahawarKashiramnagar
EtahUP
Patiali207245
IND</t>
  </si>
  <si>
    <t>Vill- 86, ShankheswarColony Govindpura Tehsil-Beawar Ajmer
AjmerRJ
Beawar305901
IND</t>
  </si>
  <si>
    <t>Shop no-1 mahila chowr village-bhangrola Post-bhangrola dist-gurgaon</t>
  </si>
  <si>
    <t>Vill-Chandsen,Teh-Lalsot DausaDausa
DausaRJ
Dausa303503
IND</t>
  </si>
  <si>
    <t>WARD NO-6 LADDA AJENCY WALI GALI BASODA GANJ BASODA VIDISHA MP</t>
  </si>
  <si>
    <t>Vill-Tonkara village-shaharkheda tehsil-lateri dist-Vidisha MP
VidishaMP
Lateri464114
IND</t>
  </si>
  <si>
    <t>Chatri Naka Choraha
VidishaMP
Sironj464228
IND</t>
  </si>
  <si>
    <t>Tehsil-Nateran
VidishaMP
Nateran464258
IND</t>
  </si>
  <si>
    <t>296 Johad H No 144 TO End NatreanVIDISHA MP
VidishaMP
Nateran464221
IND</t>
  </si>
  <si>
    <t>BASTI</t>
  </si>
  <si>
    <t>89 Barasav An Vill-Pakri Bakhtavar BastiBASTI UP
BastiUP
Bhanpur272190
IND</t>
  </si>
  <si>
    <t>goura basti-kaptanganj-parsha sonha-basti- UP</t>
  </si>
  <si>
    <t>Village Khajuriya Misra Kaptangunj BastiBASTI UP
BastiUP
Bhanpur272190
IND</t>
  </si>
  <si>
    <t>Vill.-Wajidpur Sarai And  Block-SambhalTEHSIL-SAMBHAL MORADABAD UP
MoradabadUP
Sambhal244302
IND</t>
  </si>
  <si>
    <t>Pital Basti,Moh-Baldevpuri Near-Isha Tent House Kalyanpur
MoradabadUP
Moradabad244001
IND</t>
  </si>
  <si>
    <t>H.No.30, Block-2, MaroliTehsil-Hodal Faridabad
GurgaonHR
Sadar Bazar122001
IND</t>
  </si>
  <si>
    <t>DEOGHAR</t>
  </si>
  <si>
    <t>Vill.-Kushmaha and  Post-SarwanDEOGHAR JHARKHAND
DeogharJH
Sarwan814150
IND</t>
  </si>
  <si>
    <t>VPO.-Sukhari MehranaGODDA JHARKHAND
GoddaJH
Meharma814160
IND</t>
  </si>
  <si>
    <t>Moh. Kazi, sahawar Sahawar Kashi Ram NagarUttar Pradesh
EtahUP
Patiali207245
IND</t>
  </si>
  <si>
    <t>Vill.-Tankavas
AjmerRJ
Kekri305407
IND</t>
  </si>
  <si>
    <t>Vill.-Gulgaon
AjmerRJ
Kekri305407
IND</t>
  </si>
  <si>
    <t>vill Dhola Dhanta Tehsil Masuda Ajmer Rajasthan</t>
  </si>
  <si>
    <t>Vill. Lambiya Suryata Teh SojatDistt. Pali
PaliRJ
Sojat306104
IND</t>
  </si>
  <si>
    <t>infront-of sbi-shrshtri-sbi-branch etawah-UP</t>
  </si>
  <si>
    <t>Vill.-Katra Lakhapur Tehsil-Etawah UP
EtawahUP
Etawah206123
IND</t>
  </si>
  <si>
    <t>Vill.-Nari, Chirgaon Moth JhansiJHANSI UP EAST
JhansiUP
Jhansi284301
IND</t>
  </si>
  <si>
    <t>H-NO-D-2-481-SHIV DURGA VIHAR LAKKARPUR NHPC COLONY FARIDABAD HR</t>
  </si>
  <si>
    <t>9/95, YAMUNA BRIDGE STATION ROADUTTAR PRADESH
AgraUP
Agra282006
IND</t>
  </si>
  <si>
    <t>ward.no-1-near chopna gopinathpur P.S.chopna hirapur betul betul MP</t>
  </si>
  <si>
    <t>CHURU</t>
  </si>
  <si>
    <t>131 Dholiyon Ka Bas JeeliTEHSIL-SUJJANGARH CHURU
Churu RJ
Sujangarh331518
IND</t>
  </si>
  <si>
    <t>Gupta Corner Shop No.1,A-382 JWALAPURIDELHI
West DelhiDL
New Delhi110087
IND</t>
  </si>
  <si>
    <t>Saidabad, Handia Prayagraj UP
AllahabadUP
Handia221508
IND</t>
  </si>
  <si>
    <t>RAE BARELI</t>
  </si>
  <si>
    <t>PahremauTehsil-Raibareily
RaebareliUP
Maharajganj229306
IND</t>
  </si>
  <si>
    <t>AMETHI</t>
  </si>
  <si>
    <t>SAMBASI FDDI CAMPUS SAMBASI PURE BADE SINGH AMETHI UP</t>
  </si>
  <si>
    <t>Harpalpur, Mangauli CSM Nagar SultanpurUttar Pradesh
SultanpurUP
Musafirkhana227809
IND</t>
  </si>
  <si>
    <t>281/117 G, Kachi Sadak Daraganj AllahabadUttar Pradesh
AllahabadUP
Allahabad211006
IND</t>
  </si>
  <si>
    <t>Navsari</t>
  </si>
  <si>
    <t>Post: Pipalkhed
NavsariGJ
Vansda396580
IND</t>
  </si>
  <si>
    <t>A.P-TippehalliTAL-SANGOLA
SolapurMH
Sangola413314
IND</t>
  </si>
  <si>
    <t>post-varsus-sindhkheda dhule-mh</t>
  </si>
  <si>
    <t>AT-POST-HARI NAGAR BEMBALE TA MADHA DIST-SOLAPUR MH</t>
  </si>
  <si>
    <t>Main Road, Kolaparai  VillageTirukovilur Villupuram
VillupuramTN
Tirukkoyilur605757
IND</t>
  </si>
  <si>
    <t>1/1 East Street, TiruvarangamSankarapuram Villupuram
VillupuramTN
Tirukkoyilur605802
IND</t>
  </si>
  <si>
    <t>Ramanathan periyar street devatadjyar kuppam viluppuram 
VillupuramTN
Tirukkoyilur605754
IND</t>
  </si>
  <si>
    <t>7 Palaiya oor Pallichandal, JanbaiVillupuram Villupuram
VillupuramTN
Tirukkoyilur605754
IND</t>
  </si>
  <si>
    <t>3, Akbarpur Paliya, Patiyali Distt.-EtahUttar Pradesh
EtahUP
Patiali207242
IND</t>
  </si>
  <si>
    <t>Vill.-Santhi Kotla Firozabad
FirozabadUP
Firozabad205262
IND</t>
  </si>
  <si>
    <t>NEW BASTI RAMPUR, HATHRAS UP
AligarhUP
Aligarh204102
IND</t>
  </si>
  <si>
    <t>Vill.-Kavitgaon and Post-SangviTehsil-Karmala
SolapurMH
Karmala413202
IND</t>
  </si>
  <si>
    <t>MADHA</t>
  </si>
  <si>
    <t>Vill.-Malegaon, 63 Gaikwad Gali Tehsil-Madha
322MH
Akole(KH)413211
IND</t>
  </si>
  <si>
    <t>At.Navagaon Post.WaghaleNandurbar
NandurbarMH
Nandurbar425412
IND</t>
  </si>
  <si>
    <t>dohara kithoor-dohara-kithoor alwar rj</t>
  </si>
  <si>
    <t>Surjmal Ward Sindhi Colony GondiyaMAHARASHTRA
GondiaMH
Gondia441601
IND</t>
  </si>
  <si>
    <t>H.No. 387, Laxmi Nagar, Ward no. 30
BarmerRJ
Barmer344001
IND</t>
  </si>
  <si>
    <t>Patel Vard, Station Road, MultaiBetul
BetulMP
Multai460661
IND</t>
  </si>
  <si>
    <t>Tehsil-Shamsabad
VidishaMP
Nateran464111
IND</t>
  </si>
  <si>
    <t>A-21-1-ground-floor-shopgali-no-1-jaitpur exit.part-2-badarpur- south delhi</t>
  </si>
  <si>
    <t>SHOP-NO-1MAIN- road-nizar-shree-hotel-opp-nizar-dist-tapi-gj</t>
  </si>
  <si>
    <t>JODHPUR</t>
  </si>
  <si>
    <t>Hamirpura prtapgi ki-poal-barmer rj</t>
  </si>
  <si>
    <t>bhosekar natagu bhima jainwadi Pandharpur dist-solapur mh</t>
  </si>
  <si>
    <t>C-131, Street No.8, Near KabristanNorth Ghonda Delhi
East DelhiDL
East Delhi110053
IND</t>
  </si>
  <si>
    <t>H.No.-23, Vill.-PopraBARAHAT BANKA BIHAR
BankaBR
Banka813102
IND</t>
  </si>
  <si>
    <t>Vill.-Dinadag ChattarpurPALAMU JHARKHAND
GarhwaJH
Garhwa822114
IND</t>
  </si>
  <si>
    <t>Vill.Bagaiya Ararua KhurdCHATTARPUR PALAMU JHARKHAND
GarhwaJH
Garhwa822114
IND</t>
  </si>
  <si>
    <t>W/O Umesh preajapati Vill SalgaPoBlock Bardiha Garhwa
GarhwaJH
Garhwa822114
IND</t>
  </si>
  <si>
    <t>Garhwa
GarhwaJH
Garhwa822114
IND</t>
  </si>
  <si>
    <t>Benikalan, Bazar RoadPALAMU JHARKHAND
PalamauJH
Japla822116
IND</t>
  </si>
  <si>
    <t>Garhwa
PalamauJH
Nagar Utari822121
IND</t>
  </si>
  <si>
    <t>NO-11-north-st-ariya nachi-kazhuthur- cuddalore- tn</t>
  </si>
  <si>
    <t>shop-no-2-near-krishna-temple-yemignur-kurnool-ap</t>
  </si>
  <si>
    <t>Vill.-MandagiriTEHSIL-ADONI KURNOOL AP
KurnoolAP
Adoni518301
IND</t>
  </si>
  <si>
    <t>WARD 4 VILL PATHRIYA POST BANKA PS MEREL BANKA GHRHWA JHARKHAND 
GarhwaJH
Meral822128
IND</t>
  </si>
  <si>
    <t>araruwa-hariharganj-dist-palamau-jh</t>
  </si>
  <si>
    <t>NO 42, MIDDLE STREET, KILIRUPPU VILL &amp; POST, PANRUTI TK , CUDDALORE  TN</t>
  </si>
  <si>
    <t>D-279, Omicron-2 Near Mathurapur Gaon Greater Noida  G.B.NagarGAUTAM BUDDH NAGAR UP
Gautam Buddha NagarUP
Gautam Budh Nagar201310
IND</t>
  </si>
  <si>
    <t>Ward No - 4 Vill.-Durjana Hanumangarh Rajasthan
HanumangarhRJ
Nohar335523
IND</t>
  </si>
  <si>
    <t>Vill.Post: DhakmalTal-Vansda
NavsariGJ
Vansda396580
IND</t>
  </si>
  <si>
    <t>75, Chandeshwar Main RdTEH AURAD BIDAR
BidarKA
Aurad (b)585417
IND</t>
  </si>
  <si>
    <t>4/136 main road-anganur- ayanthathanur-ariyalur tn</t>
  </si>
  <si>
    <t>9626064097</t>
  </si>
  <si>
    <t>HOUSE NO-5234 RAN DEVI DIST-SAHARANPUR UP</t>
  </si>
  <si>
    <t>Vill: Sikanderpur , Po : LakhnautiSaharanpur
SaharanpurUP
Gangoh247341
IND</t>
  </si>
  <si>
    <t>Jagadhri
Yamuna NagarHR
Jagadhri135133
IND</t>
  </si>
  <si>
    <t>PANCHKULA</t>
  </si>
  <si>
    <t>Pinjor
PanchkulaHR
Kalka134102
IND</t>
  </si>
  <si>
    <t>HOUSE NO-531 BLOCK B J J COLONY BAWANA NORTH EAST DELHI</t>
  </si>
  <si>
    <t>194, Osian School RoadTEHSIL-OSIAN
JodhpurRJ
Osian342303
IND</t>
  </si>
  <si>
    <t>Vill-Jamalpur,badanpur chauhara, post- Sahawar, block - Sahawar, tehsil- sahawar, Kasganj,  UP
EtahUP
Patiali207245
IND</t>
  </si>
  <si>
    <t>Vill.-Sirsi Dehat  Block Tehsil-Sambhal MoradabadTehsil-Sambhal Moradabad
MoradabadUP
Sambhal244302
IND</t>
  </si>
  <si>
    <t>Hayatnagar post-saraitarin dist-sambhal UP</t>
  </si>
  <si>
    <t>NO 29/17, MADATHUKULAMMADATHUKULAM
ChennaiTN
Egmore Nungambakkam600031
IND</t>
  </si>
  <si>
    <t>160 Maliyon Ka Bas, LakhaniJalore
JalorRJ
Jalor343001
IND</t>
  </si>
  <si>
    <t>HARDIHA SILAUDHI PRAYAGRAJ UP</t>
  </si>
  <si>
    <t>KAUNDHIYARA JARI KAUNDHIYARA DIST-PRAYAGRAJ UP</t>
  </si>
  <si>
    <t>SHOP NO-25-H-NO-136-BANGAL SUTING SEC-31 AMARNAGAR FARIDABAD HR</t>
  </si>
  <si>
    <t>Vill.-Aarakheri Nakur SaharanpurUTTAR PRADESH
SaharanpurUP
Nakur247342
IND</t>
  </si>
  <si>
    <t>Durga Niwas, Khan Chawl,Near Milind Naga BUS STOP GANDEVI ROAD, BHANDUP
MumbaiMH
Mumbai400001
IND</t>
  </si>
  <si>
    <t>Sana Bana Chawl, Mangal Murti ChawlADARSH NAGAR KURAR, MALAD
MumbaiMH
Malad East400097
IND</t>
  </si>
  <si>
    <t>BHUBANESWAR</t>
  </si>
  <si>
    <t>ANGUL</t>
  </si>
  <si>
    <t>BRAHMANBIL NEAR BY UP SCHOOL CHHENDIPADA BRAHMANBIL ANGUL OD</t>
  </si>
  <si>
    <t>759129
AngulOR
Angul759129
IND</t>
  </si>
  <si>
    <t>VILLAGE-CHANDI POST- KACHHELA SAHAWAR KASGANJ UP</t>
  </si>
  <si>
    <t>WARD NO 1, GRAM DHRGA LATERI MURWAS VIDISHA MP
VidishaMP
Lateri464114
IND</t>
  </si>
  <si>
    <t>MANDAWAR JAMADHAR MOHALLA GARH HIMMAT DIST-DAUSA RJ</t>
  </si>
  <si>
    <t>Vill.-Niwali Tehsil-RamgarhAlwar
AlwarRJ
Alwar301401
IND</t>
  </si>
  <si>
    <t>Tehsil-KatoriaBANKA BIHAR
BankaBR
Banka813102
IND</t>
  </si>
  <si>
    <t>Main Road, PeriyanurTirukovilur Villupuram
VillupuramTN
Tirukkoyilur605751
IND</t>
  </si>
  <si>
    <t>gudabija-pani-kita-nki-kepas-guda-beeja-pali-rj</t>
  </si>
  <si>
    <t>Vill.-Pachunda Kalan
PaliRJ
Sojat306104
IND</t>
  </si>
  <si>
    <t>61 GUJAR BASTI BAMANPURA GURJARHINDDAUN CITY KARAULI
KarauliRJ
Hindaun322230
IND</t>
  </si>
  <si>
    <t>Jasarthpur FirozabadFirozabad
FirozabadUP
Shikohabad205135
IND</t>
  </si>
  <si>
    <t>H-no-287-near-gali-no-3-sec-87-nayagaon-G b nagar- UP</t>
  </si>
  <si>
    <t>At-Khalagaon P.O SankhapurPs-Bantala Angul
AngulOR
Angul759129
IND</t>
  </si>
  <si>
    <t>NUAGAON CHHENDIPADA ANGUL
ODISHA
AngulOR
Angul759141
IND</t>
  </si>
  <si>
    <t>VILL+POST-BAPANDAI PURDIL NAGAR ROAD BAPANDAI C UP</t>
  </si>
  <si>
    <t>H-NO-519-JEWAR ADDA KHURJA BULANDSHAHAR UP</t>
  </si>
  <si>
    <t>Post-Nannaj tal north solapur dist-solapur mh</t>
  </si>
  <si>
    <t>153, Battpur, Badhani, Dist-Basti Dist-Basti BahadurpurUTTAR PRADESH
BastiUP
Harraiya272131
IND</t>
  </si>
  <si>
    <t>CHILWARI YA BAHRAICH TATE BANK CHILWARIYA BAHRAICH UP</t>
  </si>
  <si>
    <t>2218,RajguruRd.,ChuaMandi, PaharGanj
AngulOR
Talcher759117
IND</t>
  </si>
  <si>
    <t>KULEI NEAR BY KULEI MARKET KULEI GAHAM ANGUL OD</t>
  </si>
  <si>
    <t>H-NO-SHOP-140-DUNDAHERA NEAR HOLI CHOK SEC-20 INDUSTRIAL COMPLEX GURGAON HR</t>
  </si>
  <si>
    <t>Ashta
SehoreMP
Ashta466114
IND</t>
  </si>
  <si>
    <t>Vani Galli A/P narkhed Tal-MoholSolapur
SolapurMH
Mohol413214
IND</t>
  </si>
  <si>
    <t>MIDC Road, Near Hanuman Mandir
SolapurMH
Sangola413306
IND</t>
  </si>
  <si>
    <t>Tehsil-PandharpurMH
SolapurMH
Pandharpur413310
IND</t>
  </si>
  <si>
    <t>RAM MANDIR CHOUK MORANEPRNER  TAL. JITWA DIST-DHULE MH</t>
  </si>
  <si>
    <t>AURANGABAD</t>
  </si>
  <si>
    <t>PURSHOTTAMPUR DIST-BIJNOR UP</t>
  </si>
  <si>
    <t>DADDUJI GAUTAM BESIDE KRISHNA MEDICAL BAJAR CHOWK MORWAHI GONDIYA MH</t>
  </si>
  <si>
    <t>Tehsil-Bhaisadehi
BetulMP
Bhainsdehi460330
IND</t>
  </si>
  <si>
    <t>Vill.-Malegaon AmlaBETUL MADHYA PRADESH
BetulMP
Amla460554
IND</t>
  </si>
  <si>
    <t>Vill.Sarai Inayat Sarai Inayat Bahadurpur Allahabad Uttar Pradesh
AllahabadUP
Allahabad221507
IND</t>
  </si>
  <si>
    <t>Vill.-Rahmarwa Block-Gansari Tehsil-Tulsipur BalrampurTEHSIL-TULSIPUR BALRAMPUR UP
BalrampurUP
Tulsipur271208
IND</t>
  </si>
  <si>
    <t>Vill.-Charagahiya Block-Gansari Tehsil-Tulsipur BalrampurTEHSIL-TULSIPUR BALRAMPUR UP
BalrampurUP
Tulsipur271208
IND</t>
  </si>
  <si>
    <t>bada Bazar siddiqueganj siddikganj sehore MP</t>
  </si>
  <si>
    <t>Ameerganj RehtiSEHORE MADHYA PRADESH
SehoreMP
Rehti466446
IND</t>
  </si>
  <si>
    <t>Mandi sehore mp</t>
  </si>
  <si>
    <t>No.16.1 Middle Street, PattukurichiPattukurichi
CuddaloreTN
Tittagudi606108
IND</t>
  </si>
  <si>
    <t>Banka
BankaBR
Banka813104
IND</t>
  </si>
  <si>
    <t>chaudhary market heera band wali gali near mawana bus stand town-parikshitgarh dist-meerut up</t>
  </si>
  <si>
    <t>RanaicheAmalner MAHARASHTRA
JalgaonMH
Amalner425401
IND</t>
  </si>
  <si>
    <t>sahawar-itwarpur-jahahgirpur dist-kasganj up</t>
  </si>
  <si>
    <t>main road-guradiya-gram-dist-sehore mp</t>
  </si>
  <si>
    <t>Budanee
SehoreMP
Budni466445
IND</t>
  </si>
  <si>
    <t>Near Bright Carrier School  Sehore
SehoreMP
Sehore466001
IND</t>
  </si>
  <si>
    <t>CHHINDWARA</t>
  </si>
  <si>
    <t>Tehsil-Chhindwara
ChhindwaraMP
Junnardeo480551
IND</t>
  </si>
  <si>
    <t>WEST GODAVARI</t>
  </si>
  <si>
    <t>D.No:1-52,KothapaduKothapadu Iragavaram
West GodavariAP
Iragavaram (mdl)534217
IND</t>
  </si>
  <si>
    <t>H.No 178 Naya Gaon Phase 2 Noida Tehsil-DadriGautam Buddha Nagar UP
Gautam Buddha NagarUP
Noida201301
IND</t>
  </si>
  <si>
    <t>Vill.Bafapur WafapurTEHSIL-ASHTA SEHORE MADHYA PRADESH
SehoreMP
Ashta466114
IND</t>
  </si>
  <si>
    <t>Hetapatti-dist-prayagraj-up</t>
  </si>
  <si>
    <t>SHEIKHPURA</t>
  </si>
  <si>
    <t>Vill Deoley post LodipurSHEKHPURA BIHAR
SheikhpuraBR
Sheikhpura811105
IND</t>
  </si>
  <si>
    <t>W/O-KANHAY KAPRI GRAM DESHRA POST LAKHNADIH THANA BANKA BANKA BOHAR 813102
BankaBR
Banka813102
IND</t>
  </si>
  <si>
    <t>Japla Ward NO 2 PO-PS HUSSAINABAD PLAMU JHARKHAND
PalamauJH
Japla822116
IND</t>
  </si>
  <si>
    <t>Main Road, Nemeli ,MelGingeeGingee
VillupuramTN
Tindivanam604204
IND</t>
  </si>
  <si>
    <t>59-KONAI-PUTHUR-ROAD-VILLUPURAM-TN</t>
  </si>
  <si>
    <t>3-60-mooppanar-kovil-street-koovanur-dist-villuppuram-tn</t>
  </si>
  <si>
    <t>Main Road, NallurTindivanam
VillupuramTN
Tindivanam604101
IND</t>
  </si>
  <si>
    <t>Village-Kusana Bharthna Etawah Uttar Pradesh
EtawahUP
Bharthana206242
IND</t>
  </si>
  <si>
    <t>Tehsil-Vidisha
VidishaMP
Vidisha464001
IND</t>
  </si>
  <si>
    <t>AOKHLI KHEDA NARSINGHDEV MANDIR LATARI VIDISHA MP</t>
  </si>
  <si>
    <t>Vill.-BarethTehsil- Basoda
VidishaMP
Nateran464221
IND</t>
  </si>
  <si>
    <t>84 middle street mel thotti t keeranur villupuram tn</t>
  </si>
  <si>
    <t>4 NEW-STREET-KANDHADU-TINDIVANAM-TN</t>
  </si>
  <si>
    <t>Village Firozpur Block-Sambhal Tehsil-Sambhal Moradabad Uttar Pradesh
MoradabadUP
Sambhal244302
IND</t>
  </si>
  <si>
    <t>Dana Baba, Choahra Neelkanth RoadNASRULLAGANJ MADHYA PRADESH
SehoreMP
Nasrullagaj466331
IND</t>
  </si>
  <si>
    <t>Kannod Road, AshtaASHTA SEHORE MADHYA PRADESH
SehoreMP
Ashta466114
IND</t>
  </si>
  <si>
    <t>P.C.Computer Centre,Shobhapur RoadSARDAR WARD PIPARIYA MADHYA PRADESH
HoshangabadMP
Pipariya461775
IND</t>
  </si>
  <si>
    <t>HARDA</t>
  </si>
  <si>
    <t>Vaishno ComputerS Main ChourahaKHIRKIYA HARDA MADHYA PRADESH
HardaMP
Khirkiya461441
IND</t>
  </si>
  <si>
    <t>INFRONT OF TEHSIL OFFICE TIMARNIDIST-HARDA MP</t>
  </si>
  <si>
    <t>Rehti
SehoreMP
Rehti466446
IND</t>
  </si>
  <si>
    <t>Tehsil-Kosigi
AnanthapurAP
Anantapur515004
IND</t>
  </si>
  <si>
    <t>Tehsil-Patiyali
EtahUP
Patiali207245
IND</t>
  </si>
  <si>
    <t>BARIVAGBAS, POST - KADARGANJ, TEH- PATYALI KASGANJ UP</t>
  </si>
  <si>
    <t>vill- gadarhedi post-sarsava dist-saharanpur up</t>
  </si>
  <si>
    <t>Gali-no-6-bhangel-begumpur maharshinagur gb nagar UP</t>
  </si>
  <si>
    <t>D.No:4-93/C,RagolapalleRagolapalle Tallapudi
West GodavariAP
Tallapudi Mandalam534341
IND</t>
  </si>
  <si>
    <t>D.No:1-84,VaradarajapuramGanapavaram West Godavari
West GodavariAP
Ganapavaram Mandalam534198
IND</t>
  </si>
  <si>
    <t>Prakash Nagar,Linepar,Moradabad Block-Moradabad MoradabadBLOCK-MORADABAD MORADABAD
MoradabadUP
Moradabad244001
IND</t>
  </si>
  <si>
    <t>Lodipur Milk Block-Seohara Tehsil-ChandpurTEHSIL-CHANDPUR UP
BijnorUP
Chandpur246734
IND</t>
  </si>
  <si>
    <t>vpo-chandpuri village-narayanpur alwar rj</t>
  </si>
  <si>
    <t>Amgaon near Mahalaxmi Electric At Zaliya Teh SalekasaGondia MH
GondiaMH
Amgaon441902
IND</t>
  </si>
  <si>
    <t>revli raja ka purva saiyyad yaseenpur kundra saiyaad yaseenpur up</t>
  </si>
  <si>
    <t>Moda road raj nagar  bewar-mainpuri up</t>
  </si>
  <si>
    <t>vanjariya-maharajganj-basti-up</t>
  </si>
  <si>
    <t>jharkheri-kairana-kairana dist-samli-up</t>
  </si>
  <si>
    <t>Gomalwada-pimpalner-shirur-kasar-dist-beed-mh</t>
  </si>
  <si>
    <t>H N0 116 Ward No 8 Near Punjabi Bazar Post Office JindJIND HARYANA
JindHR
Jind126102
IND</t>
  </si>
  <si>
    <t>1602  Triveni Road  Ambala Ci Ambala Ambala
AmbalaHR
Ambala134003
IND</t>
  </si>
  <si>
    <t xml:space="preserve"> Prem Chand Vill Bhud KalanTehsil Chhachhrauli
Yamuna NagarHR
Yamuna Nagar133204
IND</t>
  </si>
  <si>
    <t>bal-jattan-near-kashy-ap-chopal-bal-jattan-dist-shera-dist-panipat- hr</t>
  </si>
  <si>
    <t>REWARI</t>
  </si>
  <si>
    <t>188  Village Dungarwas TehsilDhTehsil-Dharuhera
RewariHR
Rewari123401
IND</t>
  </si>
  <si>
    <t>VILL-DHOLLU-THE-FATEHABAD-HR</t>
  </si>
  <si>
    <t>Tehsil Fatehabad
FatehabadHR
Fatehabad125050
IND</t>
  </si>
  <si>
    <t>vill-bijuwali-near-ramgarh-road-dist-sirsa-hr</t>
  </si>
  <si>
    <t>480 CHAND COLONY BASS ROAD DHARUHERA REWARI HR</t>
  </si>
  <si>
    <t>Vill.-Fakirpuri Block-Mihinpurwa &amp; Tehsil-Nanpara BahraichTEHSIL-NANPARA BAHRAICH UP
BahraichUP
Nanpara271841
IND</t>
  </si>
  <si>
    <t>451, Bhadohi Kotawali Nagar Pratapgarh PRATAPGARH UTTAR PRADESH
PratapgarhUP
Pratapgarh230131
IND</t>
  </si>
  <si>
    <t>GAHRI SAGRA SUNDARPUR PRATAPGARH UP</t>
  </si>
  <si>
    <t>R/o-B-5/131 Yamuna ViharDELHI
East DelhiDL
East Delhi110053
IND</t>
  </si>
  <si>
    <t>Laxmi Tower chs.ltd. shop no 6/B-1, plot no -7near seawood rly station sec-42 
ThaneMH
Thane400706
IND</t>
  </si>
  <si>
    <t>Janwada,Tq andDist : BidarBidar
BidarKA
Bidar585401
IND</t>
  </si>
  <si>
    <t>Gram janaura post-naviganj nabiganj bhogaon Mainpuri UP
MainpuriUP
Mainpuri205001
IND</t>
  </si>
  <si>
    <t>Shop no-06- purana shahi bazar wali gali surajpur G.B nagar UP
Gautam Buddha NagarUP
Noida201306
IND</t>
  </si>
  <si>
    <t>2-218-4-S.C.COLONY-town-valluru-post-ganapavaram-west godavari-ap</t>
  </si>
  <si>
    <t>EAST GODAVARI</t>
  </si>
  <si>
    <t>58-8-1-4-sanjeevayya nagar ctri auto stamp rajamundry east godavri AP</t>
  </si>
  <si>
    <t>H.No 974/9 Sihi Warrd No 21 Sector-9 Ballabgarh FaridabadFARIDABAD HARYANA
FaridabadHR
Ballabgarh121006
IND</t>
  </si>
  <si>
    <t>Nadan Road IchhawarSEHORE MADHYA PRADESH
SehoreMP
Ashta466115
IND</t>
  </si>
  <si>
    <t>Police Thana Ward no, 06 JawarTEHSIL-JAWAR SEHORE MADHYA PRADESH
SehoreMP
Ashta466221
IND</t>
  </si>
  <si>
    <t>02 Pipariya nh-26-rajmarg Village-bamhanni Narsinghpur MP</t>
  </si>
  <si>
    <t>near-nbhs-school-kothi bazar-betul-mp</t>
  </si>
  <si>
    <t>Village-alampur gangoh dist-saharanpur UP</t>
  </si>
  <si>
    <t>A/P-Undri.Tal-KaijBeed
BeedMH
Kaij431123
IND</t>
  </si>
  <si>
    <t>post-rawanwadi-tal-gondiya-mh</t>
  </si>
  <si>
    <t>Vill.-YelliTehsil-Omeraga
OsmanabadMH
Tuljapur413602
IND</t>
  </si>
  <si>
    <t>Post-domari-tal-patoda-dist-beed-mh</t>
  </si>
  <si>
    <t>Indira toil dongargaon gondiya MH
GondiaMH
Gondiya441614
IND</t>
  </si>
  <si>
    <t>Dalmodi karad road tal-khatav dist-satara dalmodi satara MH</t>
  </si>
  <si>
    <t>Vill.and Post-Pahavati Kahir AligarhKahir Aligarh
AligarhUP
Aligarh202143
IND</t>
  </si>
  <si>
    <t>Near bank of india Hathras road sikander rao tehsil-Hathras UP
AligarhUP
Aligarh204215
IND</t>
  </si>
  <si>
    <t>h-no-118-near-jan-sava-kendra-chipyana-khurd- Urf-tigri-po-chhipyana-dist-gb nagar-UP</t>
  </si>
  <si>
    <t>Loharon Ki Gali,
JodhpurRJ
Jodhpur342001
IND</t>
  </si>
  <si>
    <t>Vill.-Pipal Dhar Tehsil-NateranVIDISHA MADHYA PRADESH
VidishaMP
Vidisha464113
IND</t>
  </si>
  <si>
    <t>82 Biju Khedi Gram Kakaraj Teh LateriVIDISHA MADHYA PRADESH
VidishaMP
Lateri464114
IND</t>
  </si>
  <si>
    <t>VPO-Khedki DualaNear Haldiram Hotel, Manesar Gurgaon
GurgaonHR
Narsinghpur122004
IND</t>
  </si>
  <si>
    <t>H.no-153,Ward No 1V Khalu Shyam Mandir Road Sector 52 A Dhani Wazirabad GURGAON HARYANA
GurgaonHR
Sector -45122003
IND</t>
  </si>
  <si>
    <t>Kanhay Kapari Vill-deshra Post-lakhnodih thana -banka bihar
BankaBR
Banka813102
IND</t>
  </si>
  <si>
    <t>PS  Suiya
BankaBR
Katoria813106
IND</t>
  </si>
  <si>
    <t>Vill Tola Khuranda DhondhariPS - JHAJHA TEHSIL JAMUI BIHAR
JamuiBR
Chakai811316
IND</t>
  </si>
  <si>
    <t>shop-no-10-ambika-complex-near-hanumaan-temple-gangadhara-surat gj</t>
  </si>
  <si>
    <t>Sethi ComplexSAPANDHA ROAD
AjmerRJ
Beawar305901
IND</t>
  </si>
  <si>
    <t>Mansoor colony indira chowk saharanpur up</t>
  </si>
  <si>
    <t>A/P-Rengali Dam SiteRENGALI ANGUL ODISHA
AngulOR
Talcher759105
IND</t>
  </si>
  <si>
    <t>kukurpeta-near-up-school-kukurpeta-angul od</t>
  </si>
  <si>
    <t>SEHRA BETUL PIPLA ROAD SEHRA MP</t>
  </si>
  <si>
    <t>H no 220, Village BawgiTalika  Dist Bidar
BidarKA
Bidar585226
IND</t>
  </si>
  <si>
    <t>116, Mohalla-Gadhi Thelu,Tamanchgadh Etmadpur AgraUTTAR PRADESH
FirozabadUP
Firozabad283204
IND</t>
  </si>
  <si>
    <t>AT-TIPO,PO-SAMALPS-SAMAL BARRAGE DIST-ANGUL ODISHA
DhenkanalOR
Dhenkanal759001
IND</t>
  </si>
  <si>
    <t>At Post Natada PS Angul</t>
  </si>
  <si>
    <t>Sasni Nagar Panchayat HathrasHathras
AligarhUP
Aligarh204102
IND</t>
  </si>
  <si>
    <t>Tehsil-Lateri VidishaMP
VidishaMP
Lateri464114
IND</t>
  </si>
  <si>
    <t>HNO. 130 WARD NO. 1 NALKHEDA TORAI GUNA MADHYA PRADESH</t>
  </si>
  <si>
    <t>Vill.-Bhatni Tehsil-Ganj Basoda VidishaMADHYA PRADESH
VidishaMP
Nateran464221
IND</t>
  </si>
  <si>
    <t>Vill.-Kalasiya Tehsil-Laksar Haridwar UPHaridwar UP
HaridwarU_K
Laksar247671
IND</t>
  </si>
  <si>
    <t>WADWANI ,DIST BEED MH
BeedMH
Beed431122
IND</t>
  </si>
  <si>
    <t>WAGHAI
The DangsGJ
Dang394730
IND</t>
  </si>
  <si>
    <t>GANGANAGAR</t>
  </si>
  <si>
    <t>159HarijanDHARAMSALA HIMACHAL PRADESH Ke Pass 4Krw AmargarhSRI GANGANAGAR RAJASTHAN
HanumangarhRJ
Hanumangarh335512
IND</t>
  </si>
  <si>
    <t>DABARI JODHPUR RJ</t>
  </si>
  <si>
    <t>NEAR NAGAR DAIRY BARTAN MARKET TIKONA DARK HAROLA SEC-5 NOIDA TIKONA PARK HAROLA SEC-16 NOIDA GB NAGAR UP</t>
  </si>
  <si>
    <t>tq-bhalki ladha-b dist-bidar ktk</t>
  </si>
  <si>
    <t>VILL CHAHALWA, BLOCK- MIHINPURW NANPARAUTTAR PRADESH
KheriUP
Lakhimpur271855
IND</t>
  </si>
  <si>
    <t>Vilg.Lamti,  Mankapur Gonda MankapurUTTAR PRADESH
GondaUP
Mankapur271302
IND</t>
  </si>
  <si>
    <t>Vill Ruhalki Dyalpur , Po Baghwanpur , Haridwar
HaridwarU_K
Roorkee247661
IND</t>
  </si>
  <si>
    <t>H.No.46, Nagla Bhadia GaduaTehsil-Iglas
AligarhUP
Aligarh202124
IND</t>
  </si>
  <si>
    <t>SANT KABIRDAS NAGAR</t>
  </si>
  <si>
    <t>WARD NO-9-GANDHI NAGAR HARINARPUR DIST-S.K NAGAR UP</t>
  </si>
  <si>
    <t>VILL-NEHIYA KHURD BUJURG DEEGHA KHALILABADUTTAR PRADESH
Sant Kabir NagarUP
Khalilabad272175
IND</t>
  </si>
  <si>
    <t>VILL.- NAUDADN, BAGHAULI, MAHDAWAN BAGHAULA SANT KABIR NAGARUTTAR PRADESH
Sant Kabir NagarUP
Khalilabad272175
IND</t>
  </si>
  <si>
    <t>VILL-AURANGABAD BAGHAULI MAHDAWAN SANT KABIR NAGARUTTAR PRADESH
Sant Kabir NagarUP
Khalilabad272175
IND</t>
  </si>
  <si>
    <t>VILL.- SAHASRAO MAFI, KHALILABAD KHALILABAD SANT KABIR NAGARUTTAR PRADESH
Sant Kabir NagarUP
Khalilabad272175
IND</t>
  </si>
  <si>
    <t>Dandupur Soraon AllahabadALLAHABAD UTTAR PRADESH
AllahabadUP
Allahabad212502
IND</t>
  </si>
  <si>
    <t>KAJIPUR, CHAURAHA, MAGHAR MAGHAR KHALILABAD SANT KABIR NAGARUTTAR PRADESH
BalrampurUP
Tulsipur271205
IND</t>
  </si>
  <si>
    <t>Bhopal
BhopalMP
Bhopal463106
IND</t>
  </si>
  <si>
    <t>VILL. - TIPARA, POST- RAMPUR MANIHARAN SAHARANPURUTTAR PRADESH
SaharanpurUP
Nakur247451
IND</t>
  </si>
  <si>
    <t>Near Bus Stand, KurwaiTEHSIL-KURWAI VIDISHA MADHYA PRADESH
VidishaMP
Kurwai464224
IND</t>
  </si>
  <si>
    <t>Tehsil- Nateran
VidishaMP
Nateran464111
IND</t>
  </si>
  <si>
    <t>VILL.- PURAINA, GAINSRI, TULSIPUR GAINSRIUTTAR PRADESH
BalrampurUP
Tuslipur271210
IND</t>
  </si>
  <si>
    <t>Dahod</t>
  </si>
  <si>
    <t>4,Mota Gada Faliyu,Karodiya Purva-2DAHOD
DahodGJ
Fatepura389172
IND</t>
  </si>
  <si>
    <t>Tehsil-Sironj
VidishaMP
Sironj464228
IND</t>
  </si>
  <si>
    <t>GRAM CHAKK RAGHUNATH PUR POST GULABGANJ
VidishaMP
Gyaraspur464220
IND</t>
  </si>
  <si>
    <t>ward-no21-near-old-panghvally collegejamai road-parasia-chhindwara mp</t>
  </si>
  <si>
    <t>203 Chikhlikalan,Rajendra WD.No.11
ChhindwaraMP
Parasia480557
IND</t>
  </si>
  <si>
    <t>S.O Gopal Mehta Vill Bichladih Block Hadernagar. Husainabad
PalamauJH
Japla822120
IND</t>
  </si>
  <si>
    <t>VILL-bila-spur-bilaspur-post-jamui-gist-garhwa-jh</t>
  </si>
  <si>
    <t>Block Dhurki
PalamauJH
Nagar Utari822121
IND</t>
  </si>
  <si>
    <t>Block Dhurki 
PalamauJH
Nagar Utari822121
IND</t>
  </si>
  <si>
    <t>NARAYAN KUNJ SHAHPURA ROADTEHSIL NEEM KA THANA
SikarRJ
Nimkathana332713
IND</t>
  </si>
  <si>
    <t>H.No-392 Rajiv Nagar DLF AreaFARIDABAD HARYANA
FaridabadHR
Faridabad121003
IND</t>
  </si>
  <si>
    <t>H-NO-1 GALI-NO-1A KHEDA DEVAT MANDIR VISHNU COLONY BALLABGARH FARIDABAD HR</t>
  </si>
  <si>
    <t>KANKARI CHAINPUR PALAMU JH</t>
  </si>
  <si>
    <t>B.N.College Road,New Area Hamidganj,Ward No 1,DaltonganjPalamu,Jharkhand
PalamauJH
Daltonganj822101
IND</t>
  </si>
  <si>
    <t>102 AHMADPUR MEERUT UPUP
MeerutUP
Meerut250001
IND</t>
  </si>
  <si>
    <t>46-Vill-Shahpur Jahid Tehsil-Sardhana Dist-Meerut UP
MeerutUP
Sardhana250223
IND</t>
  </si>
  <si>
    <t>177 Javan Sikanderpur Anshik Tehsil-Koil Aligarh Uttar Pradesh
AligarhUP
Aligarh202001
IND</t>
  </si>
  <si>
    <t>Isauli chauraha van vibhag vill-jalesar dist-etah up</t>
  </si>
  <si>
    <t>DINDIGUL</t>
  </si>
  <si>
    <t>17/161-G-31-ANNAI-THEARASA NAGAR KODAIKANAL DINDIGUL TN</t>
  </si>
  <si>
    <t>PRATAPGA NJ PETH SATARA MH</t>
  </si>
  <si>
    <t>dhakpura-raod-near-rr-cinema- post-hathras- UP</t>
  </si>
  <si>
    <t>VILL.- RASAHARA, BAGHAULI, MEHDAWAL SANT KABIR NAGARUTTAR PRADESH
Sant Kabir NagarUP
Khalilabad272175
IND</t>
  </si>
  <si>
    <t>153,sahawa ke raste shyoraniTEHSIL-NOHAR HANUMANGARH
HanumangarhRJ
Nohar335523
IND</t>
  </si>
  <si>
    <t>PUNE</t>
  </si>
  <si>
    <t>Apex Ofcets,Near Talathi OfficeSHAHUNAGAR MAZALGAON BEED
BeedMH
Majalgaon431131
IND</t>
  </si>
  <si>
    <t>Shop No. 3, Baijnath Chawl Road North Subhas NagarMAHARASHTRA
MumbaiMH
Jogeshwari East400060
IND</t>
  </si>
  <si>
    <t>Vill+ PO  - Amjora PirojpurPS - MEHRAMA JHARKHAND
GoddaJH
Meharma814160
IND</t>
  </si>
  <si>
    <t>Vill Buyodha Block-Shergarh Tehsil-BareillyUTTAR PRADESH
BareillyUP
Bareilly243201
IND</t>
  </si>
  <si>
    <t>vill, eatkhediPOST ARVALIYA HUZUR BHOPAL MADHYA PRADESH
BhopalMP
Bhopal462038
IND</t>
  </si>
  <si>
    <t>CHAKKI WALI GALI  KANYA INTER COLLAGE BHANGAL NOIDA MAHA RISHI NAGAR G.B. NAGAR UP</t>
  </si>
  <si>
    <t>7428124645</t>
  </si>
  <si>
    <t>Vill-Nagal, Post- Balwakheri ShamliUTTAR PRADESH
MuzaffarnagarUP
Shamli247772
IND</t>
  </si>
  <si>
    <t>244-meena-mohalla-govt-school-balrer-alwar-rj</t>
  </si>
  <si>
    <t>shop-no-12-patel-nagar-manawala-kuan-near-road-alwar-rj</t>
  </si>
  <si>
    <t>Main-road-bamuli-yadorah-charnal-road-bamuliya doraha-sounthi- sehore mp</t>
  </si>
  <si>
    <t>VII, LADKUIBUS  STESAN NASHULAGANJ MP
SehoreMP
Nasrullagaj466331
IND</t>
  </si>
  <si>
    <t>Humnabad  Bidar KARNATKA
BidarKA
Humnabad585330
IND</t>
  </si>
  <si>
    <t>1/95, baskar nagar Chittguppa BidarKARNATKA
BidarKA
Homnabad585412
IND</t>
  </si>
  <si>
    <t>1-45-main road-anandapuram-post-ponduru-dist-srikakulam-ap</t>
  </si>
  <si>
    <t>Village-Adhola Block Panwansa Tehsil-Sambhal UTTAR PRADESH
MoradabadUP
Sambhal244302
IND</t>
  </si>
  <si>
    <t>Kakrali  Block-joya Tehsil-joyaAmroha
Jyotiba Phule NagarUP
Amroha244222
IND</t>
  </si>
  <si>
    <t>Thiriya Nathmal Block-Damkhoda BareillyUTTAR PRADESH
BareillyUP
Bareilly243201
IND</t>
  </si>
  <si>
    <t>Mo-saray kham meerganj dist-bareilly UP</t>
  </si>
  <si>
    <t>7A, MUNIAN SANTHU RASIPURAM TKNAMAKKAL Tamilnadu
NamakkalTN
Rasipuram637408
IND</t>
  </si>
  <si>
    <t>Shop No-01, Vijay Travels,SARASWATI CHAWL NO.1, KRANTI NAGAR
MumbaiMH
Kandivali East400101
IND</t>
  </si>
  <si>
    <t>KHASHRA NO-24-16 SURYAVIHAR WALI GALI KAPSHERA SOUTH WEST DELHI</t>
  </si>
  <si>
    <t>KASHYAP MARKET MANDI ROAD SITAPUR JWALAPUR SITAPUR HARIWAR UP</t>
  </si>
  <si>
    <t>chholi kanesar raja ka rampur dehati etah UP</t>
  </si>
  <si>
    <t>2815/16 STATION ROAD NEAR HO-POST-OFFICE STATION BHAG MIRAJ SANGLI MH</t>
  </si>
  <si>
    <t>Chengam Tiruvannmalai
TiruvannamalaiTN
Tiruvannamalai606753
IND</t>
  </si>
  <si>
    <t>Near Bus Stand Parikshitgarh LaliyanaTeh Mawana MeerutUTTAR PRADESH
MeerutUP
Mawana250406
IND</t>
  </si>
  <si>
    <t>VILL.-JAMNER TEHSIL-RAGHOGARHGUNA MADHYA PRADESH
GunaMP
Kumbhraj473222
IND</t>
  </si>
  <si>
    <t>Ladkui post-nasrullagaj sehore MP</t>
  </si>
  <si>
    <t>C-416-BASEMENT 4A-KH-NO-418-288 NEW ASHOK NAGAR DELHI TRILOKPURI DL</t>
  </si>
  <si>
    <t>H-1-B-2/30 foota Road, KARAWALDELHI
North West DelhiDL
Delhi North East110094
IND</t>
  </si>
  <si>
    <t>MankapurMankapur
GondaUP
Mankapur271313
IND</t>
  </si>
  <si>
    <t>48,Patel Faliyu,VillageKanajiya  Taluka- Godhar
Panch MahalsGJ
Godhra389120
IND</t>
  </si>
  <si>
    <t>Risauli dist-badaun up</t>
  </si>
  <si>
    <t>PS Ganj Ghair Inayatullah Ward-Rampur CityUTTAR PRADESH
RampurUP
Rampur244901
IND</t>
  </si>
  <si>
    <t>HOLI TEKRA ICHHAWAR DIST-SEHORE MP</t>
  </si>
  <si>
    <t>ROHTAK</t>
  </si>
  <si>
    <t>Near Municipal CommitteeHaryana
JhajjarHR
Bahadurgarh124501
IND</t>
  </si>
  <si>
    <t>Baghuriya bishnwada guna MP</t>
  </si>
  <si>
    <t>vill:sujawali dehgawan budaun DehgawanSahswan Budaun UP East
BudaunUP
Sahaswan243638
IND</t>
  </si>
  <si>
    <t>163, KONKANI FALIYU, SUNDERPUR  2SUNDERPUR
SuratGJ
Nizar394370
IND</t>
  </si>
  <si>
    <t>146 , MO. SALATIN , KITHORE , MEERUTMEERUT UP West
MeerutUP
Meerut250104
IND</t>
  </si>
  <si>
    <t>Main Market, AmlaBetul
BetulMP
Amla460551
IND</t>
  </si>
  <si>
    <t xml:space="preserve"> AT POST-BHAYAWADI,TESH-SHAHAPUR,DIST-BETUL SHAHAPUR MP
BetulMP
Shahpur460440
IND</t>
  </si>
  <si>
    <t>AT/PO-SAHARAGURUJANG,PS-PALAHARAANGUL,PIN-759119 orisa
AngulOR
Pallahara759119
IND</t>
  </si>
  <si>
    <t>AT-SANAKANJINI JUNGLE,PO-KUMURISINGHA,ANGUL orisa
AngulOR
Angul759129
IND</t>
  </si>
  <si>
    <t>PS Pirpainti
BhagalpurBR
Kahalgaon813222
IND</t>
  </si>
  <si>
    <t>Vill-Bijaura Swargdwari, block- Thana Dariyaganj, Kasganj Kashiramnagar UP
EtahUP
Aliganj207244
IND</t>
  </si>
  <si>
    <t>GRAM-PARDI TEHSIL.BHAINSDEHIDISTT-BETUL MADHYA PRADESH
BetulMP
Bhainsdehi460220
IND</t>
  </si>
  <si>
    <t>sehore
SehoreMP
Rehti466446
IND</t>
  </si>
  <si>
    <t>SHRI RAJESHWAR E-MITRA BASHNZ SHILAWTA JODHPUR RJ</t>
  </si>
  <si>
    <t>Ramnagar,Samdari Road Ward No 29,Balotra RuralBarmer,Rajasthan
BarmerRJ
Balotra344022
IND</t>
  </si>
  <si>
    <t>193,Block No.248/1-2,Plot No.411Ganesh Nagar,Bamroli,Surat
SuratGJ
Surat City394221
IND</t>
  </si>
  <si>
    <t>A/p Shinde, 166 Gavthan,Tal Khed, Dist.PuneMaharastra
PuneMH
Khed410501
IND</t>
  </si>
  <si>
    <t>Deori, Near Gram Panchayat
GondiaMH
Deori441901
IND</t>
  </si>
  <si>
    <t>naugavan ChhekaThana dariyaB ganj 207245 kasganj
EtahUP
Patiali207245
IND</t>
  </si>
  <si>
    <t>SHOP-NO-18-DRD-SCHOOL-MARKET-AGRA ROAD HATHRAS UP</t>
  </si>
  <si>
    <t>32-2,Vankar Was Tatha PagiFALIYU, NAGLOD - 1, NAGLO
Panch MahalsGJ
Morva Hadaf389115
IND</t>
  </si>
  <si>
    <t>B-1 Pusta Road B Block,SONIA VIHARDELHI
North West DelhiDL
Delhi North East110094
IND</t>
  </si>
  <si>
    <t>Gram Bakhtyar Pur Post Kherahelu Etawah Uttar Pradesh
EtawahUP
Etawah206253
IND</t>
  </si>
  <si>
    <t>Vill. Chhimara SafaiEtawah
EtawahUP
Saifai206001
IND</t>
  </si>
  <si>
    <t>AT/ P.TANGAMOHADI
PuneMH
Pune411014
IND</t>
  </si>
  <si>
    <t>MUNDHARI  BUZURU TUMSAR DIST-BHANDARA MH</t>
  </si>
  <si>
    <t>4 Gopal Ji colony SamalkaDELHI
South DelhiDL
South Delhi110037
IND</t>
  </si>
  <si>
    <t>78, ganeshpur Bhatan TAH- PATIYALI, DIST- KASGANJ ETAH
EtahUP
Patiali207245
IND</t>
  </si>
  <si>
    <t>NIZAR, TAL: NIZAR, DIST: TAPINIZAR TAPI
SuratGJ
Nizar394370
IND</t>
  </si>
  <si>
    <t>H NO 92  VILLAGE KULLARPUR TEHSIL NARAINGARH AMBALAAMBALA HARYANA
AmbalaHR
Ambala City134203
IND</t>
  </si>
  <si>
    <t>ADB Rampur ADB Rampur
RampurUP
Rampur244901
IND</t>
  </si>
  <si>
    <t>VILL.- MAHANPAR, BAGHAULI, MEHDHWAL BAGHAULIUTTAR PRADESH
BastiUP
Basti Sadar272125
IND</t>
  </si>
  <si>
    <t>H. No. 51 Vill Magalpur PO and Block PankiPALAMU JHARKHAND
PalamauJH
Panki822122
IND</t>
  </si>
  <si>
    <t>saguna ,sakanpidhi,patanDist Palamu
PalamauJH
Patan822123
IND</t>
  </si>
  <si>
    <t>Beshunpur Darvabent Husainabad,PalamuJharkhand
PalamauJH
Japla822116
IND</t>
  </si>
  <si>
    <t>Poldih Manndar Husainabad,palamuJharkhand
PalamauJH
Japla822116
IND</t>
  </si>
  <si>
    <t>VILL KARAR PANKI PALAMU PALAMUJHARKAHND
PalamauJH
Panki822122
IND</t>
  </si>
  <si>
    <t>BHARUCH</t>
  </si>
  <si>
    <t>G-2,Samartha Park-A,Gujarat AudyogikVikas Nagam,Panoli
BharuchGJ
Anklesvar394115
IND</t>
  </si>
  <si>
    <t>Dumri, ManatuPALAMU JHARKHAND
PalamauJH
Patan822123
IND</t>
  </si>
  <si>
    <t>Vill. Lanagarkot PO Japla HusainabadPALAMU JHARKHAND
PalamauJH
Japla822116
IND</t>
  </si>
  <si>
    <t>Dabra lesliganjPALAMU JHARKHAND
PalamauJH
Lesliganj822118
IND</t>
  </si>
  <si>
    <t>H.no-179,Kharsota,Manjhiaon,GarhwaMANJHIAON GARHWA JHARKHAND
GarhwaJH
Garhwa822112
IND</t>
  </si>
  <si>
    <t>Bikarma Ram Vill Rankabouliyapo RankaBLOCK RANKA  GARHWA JHARKHAND
GarhwaJH
Garhwa822114
IND</t>
  </si>
  <si>
    <t>AT POST KARANJ TAL MANGROLDIST SURAT
SuratGJ
Palsana394305
IND</t>
  </si>
  <si>
    <t>Shop No 40 Ruhel Communication L B S Marg Prem Nagar Opposite Krishna Medical Store Sion MumbaiMaharashtra
MumbaiMH
Mumbai400022
IND</t>
  </si>
  <si>
    <t>ashoka gardan  bhopalHUJUR MADHYA PRADESH
BhopalMP
Huzur462023
IND</t>
  </si>
  <si>
    <t>2188-B,3RD,60 Foota Road,MOLARBAND EXTNNEW DELHI
South DelhiDL
New Delhi110044
IND</t>
  </si>
  <si>
    <t>TAMIYA
ChhindwaraMP
Chhindwara480001
IND</t>
  </si>
  <si>
    <t>HARRAI HANUMAN WARD VILL-GOTEGAON HARRAI CHHINDWARA MP</t>
  </si>
  <si>
    <t>KANPUR CITY</t>
  </si>
  <si>
    <t>27 SANJAY NAGAR COLONY POST-NAUBASTA KANPUR UP</t>
  </si>
  <si>
    <t>H No 136 Jhamta Sounsar ChhindwaraMADHYA PRADESH
ChhindwaraMP
Bichhua480111
IND</t>
  </si>
  <si>
    <t>village-nanda post-patdurgamandi rkepichhe town-nanda dist-betul mp</t>
  </si>
  <si>
    <t>Manjar KuiREHTI MADHYA PRADESH
SehoreMP
Rehti466446
IND</t>
  </si>
  <si>
    <t>Moh-Gandhi Nagar Gandhi smarak Village-Jaitara Dist-etah up</t>
  </si>
  <si>
    <t>nagla hansi nagla liladhar khiriya etah UP</t>
  </si>
  <si>
    <t>moh-banjaran post-rampurmani  dist-saharanpur up</t>
  </si>
  <si>
    <t>Chhatta Gangoh Gangoh SaharanpurUTTAR PRADESH
SaharanpurUP
Gangoh247341
IND</t>
  </si>
  <si>
    <t>Behat road Village-Salempur Dist-Saharanpur UP</t>
  </si>
  <si>
    <t>61 khairgarh, jasrana FIROZABAD UP
FirozabadUP
Firozabad283203
IND</t>
  </si>
  <si>
    <t>62 GRAM NAYAPURA HIMANUPUR GUJJAR FATEHABAD Distt. AGRAUTTAR PRADESH
AgraUP
Fatehabad283125
IND</t>
  </si>
  <si>
    <t>Coinda Town/Vill.-Chodhadargah AnchalAriyari Shekhpura
SheikhpuraBR
Sheikhpura811105
IND</t>
  </si>
  <si>
    <t>H. No. - 42, GovindpurPO - Chandan Banka
BankaBR
Chandan814131
IND</t>
  </si>
  <si>
    <t>Vill.-Chihurjor  PO-KatoriaTEHSIL-CHANDAN BANKA BIHAR
BankaBR
Banka813110
IND</t>
  </si>
  <si>
    <t>Nai Basti, Bansal Bhawan Bhimgoda HaridwarUTTAR PRADESH
HaridwarU_K
Hardwar249401
IND</t>
  </si>
  <si>
    <t>2535 Paani ki Tanki Ke pass pahadganj SecondWARD NO. 57 MAHAMANDIR JODHPUR
JodhpurRJ
Jodhpur342008
IND</t>
  </si>
  <si>
    <t>VILL-SUNGARHI KASGANJ ETAH UP</t>
  </si>
  <si>
    <t>Sant Charan Mohanpur Fatehabad UP
AgraUP
Fatehabad283111
IND</t>
  </si>
  <si>
    <t>212,Jatri Faliyu,Vatli-2,VillageVATLI TALUKA - FATEH PURA DAHOD
DahodGJ
Fatepura389172
IND</t>
  </si>
  <si>
    <t>At-Paranga Po-paranga Ps- chhendipada dist-angul Odisha
AngulOR
Angul759143
IND</t>
  </si>
  <si>
    <t>38/S.T.D.BUTH DISALE ALL VILLAGE-NORTH SIDE BALAVADI KHANPUR SANGLI MH</t>
  </si>
  <si>
    <t>VILL. SWARA FATEHABADAGRA
AgraUP
Bah283111
IND</t>
  </si>
  <si>
    <t>17 GUVARAUTH FATEHABAD AGRAUTTAR PRADESH
AgraUP
Bah283111
IND</t>
  </si>
  <si>
    <t>25 , AHEERAN KILASHISH GARAN HASAYAN  HATHRASUTTAR PRADESH
HathrasUP
Aligarh204212
IND</t>
  </si>
  <si>
    <t>H.No.-262, JLN college ke samne ShivompuriEtah Uttar Pradesh
EtahUP
Kasganj207001
IND</t>
  </si>
  <si>
    <t>H.NO -1794 , MAZIDPURA SHIV DAYAL PURA STREET NO2 HapurUTTAR PRADESH
GhaziabadUP
Hapur245101
IND</t>
  </si>
  <si>
    <t>1 Sarakyular Road Seth Ji Ka Tabela HathrasMahamaya Nagar UP
HathrasUP
Aligarh204101
IND</t>
  </si>
  <si>
    <t>vill.- hazratpur  block- miaoon dataganj budaun BudaunUTTAR PRADESH
BudaunUP
Dataganj243635
IND</t>
  </si>
  <si>
    <t>9-21-E-RETTIYAPATTI-MANAPRARAI-PALAYANKOTTAI-TRICKY TN</t>
  </si>
  <si>
    <t>PURI</t>
  </si>
  <si>
    <t>AT-TALATALA,BAJRAKOTEKRUSHNAPRASAD PURI,ORISSA
KhordaOR
Banpur752030
IND</t>
  </si>
  <si>
    <t>5-ga-8-housing-bord-shstri-nagar-jaipur-rj</t>
  </si>
  <si>
    <t>136 sultanpur sikandraraohathras
HathrasUP
Aligarh204214
IND</t>
  </si>
  <si>
    <t>15 Therkku TheruVaradharajanpattai
AriyalurTN
Udayarpalayam621805
IND</t>
  </si>
  <si>
    <t>1/37 mela street rangiyam dist-ariyalur Tamilnadu</t>
  </si>
  <si>
    <t>22-norths-asaveerank udikado-ariyalur-tn</t>
  </si>
  <si>
    <t>50 -B Silambur Perambalur AriyalurAriyalur
AriyalurTN
Jayamkondacholapuram608901
IND</t>
  </si>
  <si>
    <t>Irumbulikuruchi
AriyalurTN
Jayamkondcholapuram621804
IND</t>
  </si>
  <si>
    <t>3-147-MAIN ROAD SIVARAMA PURAM SANNASINALLUR ARIYALUR TN</t>
  </si>
  <si>
    <t>Vill.Chindoli Maheba EtawahUttar Pradesh
EtawahUP
Chakar Nagar206127
IND</t>
  </si>
  <si>
    <t>Vill.EknorBharthana
EtawahUP
Bharthana206124
IND</t>
  </si>
  <si>
    <t>itwara bazar pipariyaHOSHANGABAD MADHYA PRADESH
HoshangabadMP
Pipariya461775
IND</t>
  </si>
  <si>
    <t>01-samadhan-comp-uter-indra-colony-ashta-sehore mp</t>
  </si>
  <si>
    <t>AT-NUNUKAPASI,PO-BOINDADIST -ANGUL,ORISSA
GanjamOR
Brahmapur Sadar760004
IND</t>
  </si>
  <si>
    <t>Khanpur Parikshit garh Meerut Tehsil-Mawana UP
MeerutUP
Mawana250406
IND</t>
  </si>
  <si>
    <t>79 A/1 South streetIdiyakuruchi Ariyalur
AriyalurTN
Sendurai621719
IND</t>
  </si>
  <si>
    <t>104 D/2 Nadu streetAMMAN STREET, MATTU STREET ARIYALUR
AriyalurTN
Jayamkondcholapuram621804
IND</t>
  </si>
  <si>
    <t>ETAH ROAD THOK GANESHPUR MOHALA-POORAB GANJDUNDWARA DIST-KASGANJ</t>
  </si>
  <si>
    <t>H.NO 29 RAYAK MURSAN HATHRAS, U.PHATHRAS, U.P
AligarhUP
Aligarh204213
IND</t>
  </si>
  <si>
    <t>B-40 karan vihar-5-sulemannagar-kirari-N west-delhi</t>
  </si>
  <si>
    <t>23-a-block-5-sec-3-house-complex-bawana-n west delhi</t>
  </si>
  <si>
    <t>Near Bus Stand Basweshwar Complex Shop No 2 ManhalliBIDAR KARNATAKA
BidarKA
Bidar585403
IND</t>
  </si>
  <si>
    <t>KH-NO-1205-G-FLOOR KAPASHERA SW DELHI</t>
  </si>
  <si>
    <t>861 Block R Camp No. 5 Jawala PuriDELHI
West DelhiDL
New Delhi110087
IND</t>
  </si>
  <si>
    <t>D-231, NR.H.S.Public School Laxmi Nagar shop No-3,NANGLOIDELHI
East DelhiDL
East Delhi110092
IND</t>
  </si>
  <si>
    <t>11/a/2 katrawajeer khan etmaddaula agraetmaddaula agra
AgraUP
Agra282006
IND</t>
  </si>
  <si>
    <t>H.NO 7 SHAHAZADI MANDI AGRA AGRAUTTAR PRADESH
AgraUP
Agra282001
ind</t>
  </si>
  <si>
    <t>BAIRAGI PALI BRICKS FACTORY KISHORENAGAR BAMUR ANGUL OD</t>
  </si>
  <si>
    <t>Pedipathar near-up-school-pedipathar-dist-angul od</t>
  </si>
  <si>
    <t>AT/PO-MAHIDHARPUR,PS-BANARPALDIST-ANGUL,ORISSA
DhenkanalOR
Hindol759022
IND</t>
  </si>
  <si>
    <t>AT/PO-RENGALI,DISTANGUL,ORISSA
AngulOR
Talcher759105
IND</t>
  </si>
  <si>
    <t>AT-RAJAMUNDA,KANDHALDEOGARH,ORISSA
DebagarhOR
Deogarh768108
IND</t>
  </si>
  <si>
    <t>D.NO: 1-2-120/D  OPP TOWN CLUBMandal THIRUPATHI CHITTOOR
ChittoorAP
Tirupati (Urban)517501
IND</t>
  </si>
  <si>
    <t>537/2 GALI NO -7 DEEPAK VIHAR SECTOR - 58 NOIDA G B NAGAR 
Gautam Buddha NagarUP
Noida201301
IND</t>
  </si>
  <si>
    <t>Pakka Talab Etawah
EtawahUP
Etawah206001
IND</t>
  </si>
  <si>
    <t>Bharthana Xing Etawah
EtawahUP
Etawah206001
IND</t>
  </si>
  <si>
    <t>Karehada Churaha Karedaha Sadar
AllahabadUP
Allahabad211016
IND</t>
  </si>
  <si>
    <t>Village- Dhora Post-Marpa,Dhodha,GoddaMeharma,Jharkhand
GoddaJH
Meharma814160
IND</t>
  </si>
  <si>
    <t>Village-Benidas bhuska Post-TularamBHUSKA BLOCK- MAHARMA GODDA JHARKHAND
GoddaJH
Meharma814160
IND</t>
  </si>
  <si>
    <t>Village-Rupng, po-Rupni, ps-basantriDist-Godda
GoddaJH
Mahagama814155
IND</t>
  </si>
  <si>
    <t>Gram korwasa post-stranentha shasironj garntha vidisha mp</t>
  </si>
  <si>
    <t>AT-BALITA,PO-BARKOTE,DISTDEOGARH,ORISSA
DebagarhOR
Barkote768110
IND</t>
  </si>
  <si>
    <t>AT-SUNARIPADA,PO-NAULIPADA,CHATABARDIST-DEOGARH,ORISSA
DebagarhOR
Kundheigola768109
IND</t>
  </si>
  <si>
    <t>A-2,Paras Nagar,Near Ghanti Bus StandAmraiwadi Ahmedabad
AhmedabadGJ
Ahmadabad City380026
IND</t>
  </si>
  <si>
    <t>KODERMA</t>
  </si>
  <si>
    <t>PO- Dhabtham PS- ChandwaraDistt. Tham
KodermaJH
Kodarma825409
IND</t>
  </si>
  <si>
    <t>Village - Urwan PO+PS ChandwaraNEAR MAIN ROAD KODERMA
KodermaJH
Kodarma825409
IND</t>
  </si>
  <si>
    <t>Karbala road circle Ramgarh mod Jaipur Rajasthan</t>
  </si>
  <si>
    <t>Vill. Jodhapura UdaipurwatiJHUNJHUNU RAJASTHAN
JhujhunuRJ
Udaiurwati333801
IND</t>
  </si>
  <si>
    <t>Lalsot DousaDOUSA RAJASTHAN
DausaRJ
Dausa303503
IND</t>
  </si>
  <si>
    <t>DHARAVI</t>
  </si>
  <si>
    <t>2 floor o-essa suleman CHAWL SANT ROHIDAS DHARAVICHAWL SANT ROHIDAS DHARAVI</t>
  </si>
  <si>
    <t>Gorkha Ram Bhagwan  Shankargarh AllahabadALLAHABAD UTTAR PRADESH
AllahabadUP
Bara212108
IND</t>
  </si>
  <si>
    <t>Masika Mahawari Tsl Naini Allahabad UP
AllahabadUP
Allahabad211011
IND</t>
  </si>
  <si>
    <t>GULZARBAG BRAHAM ASTHAN KE PICHE  ALAMGANJ PATNA BIHAR 
PatnaBR
Patna City800007
IND</t>
  </si>
  <si>
    <t>ROHTAS</t>
  </si>
  <si>
    <t>Moh.Kuraich,Ward No-6,SasaramROHTAS BIHAR
RohtasBR
Sasaram821113
IND</t>
  </si>
  <si>
    <t>S/O Late. Md. Sirajudin ansari,paliroa(IDGAH MUHALLA PO.DIHARI ON SON TAHSIL DIHARI BIHAR
RohtasBR
Dehri821307
IND</t>
  </si>
  <si>
    <t>Jaato Ka Mohalla,Rasulpura Kazipura Phelera H Q Sambhar Jaipur Rajasthan
JaipurRJ
Jaipur303604
IND</t>
  </si>
  <si>
    <t>S/O late Sultan Ahmad Adda Rd sasaramWARD NO13 PSSASARAM TOWN THANA ROHTAS BIHAR
RohtasBR
Sasaram821115
IND</t>
  </si>
  <si>
    <t>GUD MANDI PARIKSHITGARH TEHSIL MAWANA DISST-MEERUT UTTAR PRADESH
MeerutUP
Mawana250406
IND</t>
  </si>
  <si>
    <t>MAHENDRAGARH</t>
  </si>
  <si>
    <t>H NO. 241,VILL- SATNALITEHSIL-MAHENDRA GARH HARYANA
MahendragarhHR
Akoda123029
IND</t>
  </si>
  <si>
    <t>123-A,Udyog Nagar Dada Nagar Kanpur NagarUttar Pradesh
Kanpur NagarUP
Ratan Lal Nagar208022
IND</t>
  </si>
  <si>
    <t>Near Chaturvedi Building Naubasta Kanpur Uttar Pradesh
Kanpur NagarUP
Naubasta208021
IND</t>
  </si>
  <si>
    <t>PADMA MARKET CAMPUS  BAHRAICH UP</t>
  </si>
  <si>
    <t>madhwap-koliyahar-madhwapur-dist-bahraich UP</t>
  </si>
  <si>
    <t>pinan-alwar-pinan-dist-alwar-rj</t>
  </si>
  <si>
    <t>EAST SINGHBHUM</t>
  </si>
  <si>
    <t>H.NO.1548/4, CHIRNJEEV CLYAMBALA Rd tec kaithal
KaithalHR
Kaithal136027
IND</t>
  </si>
  <si>
    <t>JHAJJAR</t>
  </si>
  <si>
    <t>Tehsil Jhajjar
JhajjarHR
Bahadurgarh124507
IND</t>
  </si>
  <si>
    <t>Chajarsi Near Shri Rama Chowk Sec-63G B NAGAR NOIDA
Gautam Buddha NagarUP
Noida201301
IND</t>
  </si>
  <si>
    <t>Vill-Harewa Post-Konag PS-HalsiLAKHISARAI BIHAR
LakhisaraiBR
Halsi811311
IND</t>
  </si>
  <si>
    <t>197, Sec - 10 Huda Ambala CityAMBALA HARYANA
AmbalaHR
Ambala134003
IND</t>
  </si>
  <si>
    <t>mohalla pandit nangla bypass  Moradabad
MoradabadUP
Moradabad244001
IND</t>
  </si>
  <si>
    <t>SRINIVASA COLONY,
AnanthapurAP
Narpala515425
IND</t>
  </si>
  <si>
    <t>BALLIA</t>
  </si>
  <si>
    <t>Janardan singh phephana fefana ballia up</t>
  </si>
  <si>
    <t>tikhampur-dist-ballia UP</t>
  </si>
  <si>
    <t>KOLKATA</t>
  </si>
  <si>
    <t>PASCHIM BURDWAN</t>
  </si>
  <si>
    <t>Damodar Pur Jamuria HatBARDHAMAN WEST BENGAL
BardhamanWB
Jamuria713301
IND</t>
  </si>
  <si>
    <t>Kendua Bazaar Saraswati MandirBARDHAMAN WEST BENGAL
BardhamanWB
Barabani713343
IND</t>
  </si>
  <si>
    <t>Shop No.6, Opp Register OfficeNEAR SBI MAIN BRANCH, ELURU AP
West GodavariAP
Eluru534006
IND</t>
  </si>
  <si>
    <t>Village-Hasanpur luhari shamlimuzaffarnagar Shamli uttar Pradesh
MuzaffarnagarUP
Shamli247772
IND</t>
  </si>
  <si>
    <t>GORAKHPUR</t>
  </si>
  <si>
    <t>Mahera Chungi Pakka Bagh
EtawahUP
Saifai206001
IND</t>
  </si>
  <si>
    <t>Vill- Dubaulia Bazar Dubaulia BastiUTTAR PRADESH
BastiUP
Harraiya272128
IND</t>
  </si>
  <si>
    <t>Ramvapur raja Ramvapur raja BastiUTTAR PRADESH
BastiUP
Basti272001
IND</t>
  </si>
  <si>
    <t>Naya Maiyahadia Naya Maiyahadia BastiUTTAR PRADESH
BastiUP
Basti272001
IND</t>
  </si>
  <si>
    <t>H.No-394,Baldevpuri,thana Katghar Moradabad Block-Moradabad Tehsil-MoradabadUTTAR PRADESH
MoradabadUP
Moradabad244001
IND</t>
  </si>
  <si>
    <t>110,mahmood khan saray sambhal Tehsil-SambhalUTTAR PRADESH
MoradabadUP
Sambhal244301
IND</t>
  </si>
  <si>
    <t>224, Mohan Mandir Gali Surajpur Noida Uttar Pradesh
Gautam Buddha NagarUP
Bishrakh201306
IND</t>
  </si>
  <si>
    <t>VILLAGE HABIBPUR NEAR KK FOOD G NOIDA HABIBPUR KULESHRA G B NAGAR UP</t>
  </si>
  <si>
    <t>SHOP.NO-2-VILLAGE-TILPATA NEAR NAGAR DAIRY TILPATA G.NOIDA G.B.NAGAR UP</t>
  </si>
  <si>
    <t>B-49-Room nagar industry area near kasba police chowki dist-Ghaziabad UP
GhaziabadUP
Ghaziabad201102
IND</t>
  </si>
  <si>
    <t>A-1 GALI-NO-8-PANCHAL VIHAR KARAWAL NAGAR SHIV VIHAR NORTH WEST DELHI</t>
  </si>
  <si>
    <t>H-NO-141- BLOCK-B MASTER PARK GALI-9- SHIV KHORA COLONY VILL-GHAZIABAD UP</t>
  </si>
  <si>
    <t>Shop. No 4 Near Indian Oil CompanyBHOSE PUNE
PuneMH
Khed410501
IND</t>
  </si>
  <si>
    <t>A/p Shrigonda, Tal-ShrigondaDIST.AHMEDNAGAR
SolapurMH
Madha413101
IND</t>
  </si>
  <si>
    <t>FLAT-NO-1104-TANISH-SRUSHTI-CHARHOLI-KHURD-PO-ALANDI-DEVACHI-PUNE MH</t>
  </si>
  <si>
    <t>MAIN ROAD BESIDE POLICE STATIONRAZOLE EAST GODAVARI AP
East GodavariAP
Razole533242
IND</t>
  </si>
  <si>
    <t>CUTTACK</t>
  </si>
  <si>
    <t>AT-NILAKANTHAPUR,PO-NARASINGHPURDIST-CUTTACK,ORISSA
CuttackOR
Narasinghpur754032
IND</t>
  </si>
  <si>
    <t>Todarpur-saharanpur- UP</t>
  </si>
  <si>
    <t>28 , Malakpur , Tehsil : Behat Po: Raipur , Saharanpur , UPPo: Raipur , Saharanpur
SaharanpurUP
Behat247121
IND</t>
  </si>
  <si>
    <t>116 sarrafa bazar khedaligangKATHUMAR ALWAR RAJASTHAN
AlwarRJ
Laxman Garh321606
IND</t>
  </si>
  <si>
    <t>151 Brahman Mohalla Pakhar The Mahua Dausa</t>
  </si>
  <si>
    <t>khalari near gp office khalari dist-angul od</t>
  </si>
  <si>
    <t>Vpo Khutha dih ps BarahiyaBARAHIYA LAKHISARAI BIHAR
LakhisaraiBR
Barhiya811302
IND</t>
  </si>
  <si>
    <t>2-89-VALAYAPATTI-TEHSIL-ODDANCHATRAM-DINDIGUL-TN</t>
  </si>
  <si>
    <t>VILL- BEHRODA POST MACHARA KITHORE TEHSIL MAWANA  DISST-MEERUTUTTAR PRADESH
MeerutUP
Mawana250406
IND</t>
  </si>
  <si>
    <t>10-79 Shivapur Street HumanbadBIDAR
BidarKA
Humnabad585330
IND</t>
  </si>
  <si>
    <t>Mo Radha Kishna  Aliganj EtahUttar Pradesh
EtahUP
Patiali207245
IND</t>
  </si>
  <si>
    <t>Near SBI bank Road No 2ALWAR RAJASTHAN
AlwarRJ
Alwar301001
IND</t>
  </si>
  <si>
    <t>Vill-Jaitpur Post JaitpurBARAHIYA LAKHISARAI BIHAR
LakhisaraiBR
Barhiya811302
IND</t>
  </si>
  <si>
    <t>S,N.30/6 Jijamata chouk,Near nilgiriambegaonPATHAR,KATRAJ,PUNE
PuneMH
Pune City411043
IND</t>
  </si>
  <si>
    <t>YAVATMAL</t>
  </si>
  <si>
    <t>MAINABAI NAGAR ITAWA WARD PUSADDISTT. YAVATMAL
YavatmalMH
Pusad445204
IND</t>
  </si>
  <si>
    <t>Gumla Palkotroad GumlaJHARKAHND
GumlaJH
Gumla835207
IND</t>
  </si>
  <si>
    <t>ROHAN ENTERPRISES, SHOP NO.10 KAMOTHEKAMOTHE RAIGAD MAHARASHTRA
MumbaiMH
Mumbai400001
IND</t>
  </si>
  <si>
    <t>12-5-569 SKD NagarTIRUPATHI CHITTOOR ANDHRA PRADESH
ChittoorAP
Tirupati (Urban)517501
IND</t>
  </si>
  <si>
    <t>HYDERABAD</t>
  </si>
  <si>
    <t>NALGONDA</t>
  </si>
  <si>
    <t>4-19 Kummari Bazar Nakrekal Nakrekal NalgondaANDHRA PRADESH
NalgondaTS
Nalgonda508211
IND</t>
  </si>
  <si>
    <t>WARANGAL</t>
  </si>
  <si>
    <t>2-11-88 GopalPur RoadWARANGAL ANDHRA PRADESH
WarangalTS
Hanamkonda506009
IND</t>
  </si>
  <si>
    <t>2-50-2 Veldurthi SHO BdyanapalleVedurthi Kurnool
KurnoolAP
Veldurthi518217
IND</t>
  </si>
  <si>
    <t>D.NO: 52-11-7, AVS COLONYPALAKOLLU WEST GODAVARI
West GodavariAP
Palakol(mdl)534260
IND</t>
  </si>
  <si>
    <t>10-4-45-annapurnamma- hospital-lane-dist-gunter ap</t>
  </si>
  <si>
    <t>1125 Siddhapur BidarBIDAR
RaichurKA
Raichur584101
IND</t>
  </si>
  <si>
    <t>80 KOTGYALWADI AMBESING GANESHPURBHAGANWADI GANESHWARPURWADI
BengaluruKA
Bangalore560004
IND</t>
  </si>
  <si>
    <t>758 SHIVAJI CHOWK AURADAURAD
BidarKA
Aurad (b)585326
IND</t>
  </si>
  <si>
    <t>UTTAR KANNADA</t>
  </si>
  <si>
    <t>10A Agsur  AnkolaDISTT. UTTARA KANNADA
Uttara KannadaKA
Ankola581314
IND</t>
  </si>
  <si>
    <t>62,New Gopal Nagar Co-op.H.SocB/H.MOTI BHAGAT NI CHALI,ODHAV AHMEDABAD
AhmedabadGJ
Ahmadabad City382415
IND</t>
  </si>
  <si>
    <t>SUPER COMPUTERS SURAJ PAOL DIST-PALI RAJASTHAN</t>
  </si>
  <si>
    <t>9462821396</t>
  </si>
  <si>
    <t>24/1,BANKELAL MARKET MATHURA ROAD BADARPUR
South DelhiDL
New Delhi110044
IND</t>
  </si>
  <si>
    <t>BULDHANA</t>
  </si>
  <si>
    <t>Pethpura-at-pimpalgaon-raja-tal-khamgaon-dist-buldhana mh</t>
  </si>
  <si>
    <t>VILL. SHALIGOURARAMSHALIGOURARAM DIST NALGONDA
NalgondaTS
Nakrekal508210
IND</t>
  </si>
  <si>
    <t>NARAYANPET</t>
  </si>
  <si>
    <t>H NO 3-28 KANKURTHY MANDAL DHAMARGIDDA DISTT MAHABUBNAGARANDHRA PRADESH
Mahabub NagarAP
Mahabub Nagar509371
IND</t>
  </si>
  <si>
    <t>D.NO: 8-1-67, opp: old bus standMANDAL SIDDIPET DISTRICT MEDAK ANDHRA PRADESH
MedakTS
Siddipet502103
IND</t>
  </si>
  <si>
    <t>D.No.6-306-F Sree VenkateswaraColony Sattipalli
ChittoorAP
Tirupati (Urban)517501
IND</t>
  </si>
  <si>
    <t>Near Central Bank Agra RoadDistt. Dausa
DausaRJ
Dausa303303
IND</t>
  </si>
  <si>
    <t>No.36 West streetKANISAPAKKAM CUDDALORE
CuddaloreTN
Panruti607106
IND</t>
  </si>
  <si>
    <t>1-110-east-street-virudhachaal-taluk-devangudt-cuddalore-tn</t>
  </si>
  <si>
    <t>No.28 Thoppu StreetAlichikudi Cuddalore
CuddaloreTN
Virudhachalam606001
IND</t>
  </si>
  <si>
    <t>1/20-EAST- ST-VANNANKUDIKADU DIST-CUDDALORE TN</t>
  </si>
  <si>
    <t>24 Vill - Tahakwani Anchal ChandanANCHAL CHANDAN BANKA BIHAR
JamuiBR
Chakai811316
IND</t>
  </si>
  <si>
    <t>HARJOLI JHOJHA JHABREDA ROORKEE HARIDWARUTTAR PRADESH
HaridwarU_K
Roorkee247665
IND</t>
  </si>
  <si>
    <t>rameshsdhabale@gmail.com</t>
  </si>
  <si>
    <t>gauntrapatti dist-budaun up</t>
  </si>
  <si>
    <t>Mishripur-kanth-mordabad Up</t>
  </si>
  <si>
    <t>AT/PO-BANAMALIPURKRUTIBASPUR,ANGUL ODISHA
AngulOR
Athamallik759125
IND</t>
  </si>
  <si>
    <t>AT/PO-KHEMLA,PALLAHARAANGUL ODISHA
AngulOR
Angul759141
IND</t>
  </si>
  <si>
    <t>AT/PO-BAHALASAHICHHENDIPADA,DIST-ANGUL ODISHA
AngulOR
Angul759124
IND</t>
  </si>
  <si>
    <t>athwamil baspant balaji ITI village-sakadehi betul mp</t>
  </si>
  <si>
    <t>Tentuloi chhendipada tentuloi anugul OD</t>
  </si>
  <si>
    <t>BALASORE</t>
  </si>
  <si>
    <t>barabatia-basanti-padia- dist-baleshwar od</t>
  </si>
  <si>
    <t>Vill. HATIMSARAI KHURD,BLOCK-SAMBHAL T-BHIMNAGARSAMBHAL MORADABAD UTTAR PRADESH
MoradabadUP
Sambhal244302
IND</t>
  </si>
  <si>
    <t>H NO. 88/2 HANDEKERI MURKHI BIDARBIDAR
BidarKA
Bidar585401
IND</t>
  </si>
  <si>
    <t>2/57-Hankoni-vill-homnabad-bidar- ka</t>
  </si>
  <si>
    <t>VILLAGE-MUBARIKPUR ALIPUR MUBARIKPUR HARIDWAR UK</t>
  </si>
  <si>
    <t>sandanandapur-narayan-variety-store-post-garhrupas- puri od</t>
  </si>
  <si>
    <t>BAIRIPUR BANTALIGRAM GOP PURI ORRISA
PuriOR
Puri752002
IND</t>
  </si>
  <si>
    <t>AT/PO-JHIMIRIPALLI,DIMIRIAPALLAHARA,ANGUL ODISHA
AngulOR
Angul759141
IND</t>
  </si>
  <si>
    <t>AT/PO-BATISUAN,PALLAHARADistt. ANGUL
AngulOR
Angul759141
IND</t>
  </si>
  <si>
    <t>AT/PO-DINIARY,BADAMBACUTTACK
CuttackOR
Badamba754031
IND</t>
  </si>
  <si>
    <t>MAHULIA ,BADAMBA , CUTTACK
Orrisa
CuttackOR
Badamba754031
IND</t>
  </si>
  <si>
    <t>baharana-nearby busu-dev temple-baharana-puri od</t>
  </si>
  <si>
    <t>Vill- Haviliya maujepur, tehsil Bhogan, Distt- MainpuriUttar Pradesh
MainpuriUP
Bhogaon205262
IND</t>
  </si>
  <si>
    <t>kansepur-navganj-bewar-grameen mainpuri-bewar up</t>
  </si>
  <si>
    <t>GANJAM</t>
  </si>
  <si>
    <t>khaspa-kankorada-near-baba-sapneswar-mandir-konkorada-post-dengapadar-dist-ganja-od</t>
  </si>
  <si>
    <t>kurumatap near gp office sanahulla angul od</t>
  </si>
  <si>
    <t>AT/PO-DOLAMANDAP SAHIATHAMALIK,ANGUL ODISHA
AngulOR
Angul759128
IND</t>
  </si>
  <si>
    <t>vill-talwar post-shahbazpur kalan dist-sambhal</t>
  </si>
  <si>
    <t>SHEHZADI SARAI NPP SAMBHAL DIST-SAMBHAL UP</t>
  </si>
  <si>
    <t>AT/PO-MAHAPUR,GOP.DISTT. PURI ODISHA
PuriOR
Puri752002
IND</t>
  </si>
  <si>
    <t>AT/PO-ANDHARIICHAPUR,NAGAPUR,GOP,PURI ODISHA
PuriOR
Nimapara752110
IND</t>
  </si>
  <si>
    <t>AT/PO-JAYARAMPUR,BHOGARAIBALESORE ORISSA
BaleswarOR
Bhograi756036
IND</t>
  </si>
  <si>
    <t>KNUAGAM -a.khandadeuli- near- temple-dist-ganjam od</t>
  </si>
  <si>
    <t>kabisur-yanagar-in front of-kabisurya nagar dist-ganjam od</t>
  </si>
  <si>
    <t>balipadak-infront-form-ahamyitemple-balipadar-balipadar-ganjam od</t>
  </si>
  <si>
    <t>VILLAGE-BHARATPUR,PO. DABTORI T-BUDAUNDISTRICT-BUDAUN
BudaunUP
Bisuali243720
IND</t>
  </si>
  <si>
    <t>SHUTTERNO 6,GROUND FLOOR,ASHOKACOMPLEX,HANUMAKONDA,WARANGAL TELANGANA
WarangalTS
Hanamkonda506001
IND</t>
  </si>
  <si>
    <t>AT/PO-BANAMALIPURBADAMBA,CUTTACK ODISHA
CuttackOR
Choudwar754021
IND</t>
  </si>
  <si>
    <t>AT-K RANIPADA BERUANBADI, KODALAGANJAM ODISHA
GanjamOR
Kodala761032
IND</t>
  </si>
  <si>
    <t>Domvhani ganjam odisha</t>
  </si>
  <si>
    <t>AT/PO-GALLERY BHANJANAGARGANJAM ODISHA
GanjamOR
Bhanjanagar761141
IND</t>
  </si>
  <si>
    <t>Vill Tetariya Post AbgillaALIGANJ JAMUI BIHAR
JamuiBR
Aliganj811301
IND</t>
  </si>
  <si>
    <t>vill  karar po ps panki.DISTT. PALAMU JHARKHAND
PalamauJH
Panki822122
IND</t>
  </si>
  <si>
    <t>DHANBAD</t>
  </si>
  <si>
    <t>Bastacolla PS - JhariaNEAR BCCI OFFICE DISTT. DHANBAD JHARKHAND
DhanbadJH
Dhanbad828106
IND</t>
  </si>
  <si>
    <t>RAM MANDIR RAJ BARI ROAD JHARIA DHANBAD JHARKHAND 
DhanbadJH
Dhanbad828111
IND</t>
  </si>
  <si>
    <t>At patel nagarward no 17 lakhisaraiBIHAR
LakhisaraiBR
Halsi811311
IND</t>
  </si>
  <si>
    <t>SARAI ROAD ALIGANJ IN FRONTOF DAYALGARDEN VILL-ALIGANJ ETAH UP</t>
  </si>
  <si>
    <t>MOHALLA CHOTI KANESAR RAJA KA RAMPUR ETAH UTTAR PRADESH
EtahUP
Patiali207244
IND</t>
  </si>
  <si>
    <t>Vill- Bastar, Tehsil- Sahawar dist- KasganjUttar Pradesh
EtahUP
Patiali207242
IND</t>
  </si>
  <si>
    <t>KHAGARIA</t>
  </si>
  <si>
    <t>Khagaria
KhagariaBR
Khagaria851213
IND</t>
  </si>
  <si>
    <t>Vill- CHANDKHEDI THAKURDWARA MORADABAD UTTAR PRADESH
MoradabadUP
Thakurdwara244601
IND</t>
  </si>
  <si>
    <t>BARBARA(M) BLOCK-MORADABADUTTAR PRADESH
MoradabadUP
Moradabad244001
IND</t>
  </si>
  <si>
    <t>TRILOK MAJRA UNIN BLOCK THAKURDWARA MORADABADUTTAR PRADESH
MoradabadUP
Moradabad244001
IND</t>
  </si>
  <si>
    <t>suraj nagar-fal-mandi-katghar-dist-moradabad UP</t>
  </si>
  <si>
    <t>Village-Subalaya Post-H.Burudi Dist-Ganjam Orrisa</t>
  </si>
  <si>
    <t>vill- 174, Jhakaraee Tahsil- Aliganj Dist- Etah EtahEtah
EtahUP
Patiali207242
IND</t>
  </si>
  <si>
    <t>MOHALLA SADAT PASHCHIMI KUNDARKI DIST-MORADABAD UP</t>
  </si>
  <si>
    <t>47amolbhag,yashwant ngr,aklujDISTT. SOLAPUR
SolapurMH
Malsras413118
IND</t>
  </si>
  <si>
    <t>S/0 GAJADHAR PARSAD POST- SIKANDRA THANA - SIKANDRA  JAMUI BIHAR
JamuiBR
Sikandra811315
IND</t>
  </si>
  <si>
    <t>BARTALLA SURAJPUR SURAJGARHA LAKHISARAI BIHAR</t>
  </si>
  <si>
    <t>At tetariya abgila choursaanchal islamnagar Jamui
JamuiBR
Aliganj811301
IND</t>
  </si>
  <si>
    <t>At vill Latta post TeliyadihJamui
JamuiBR
Laxmipur811312
IND</t>
  </si>
  <si>
    <t>At+post Aliganj P.S. Chanardeep
JamuiBR
Aliganj811301
IND</t>
  </si>
  <si>
    <t>36/110 Gummat Tak T Pahalavan Distt. AgraUTTAR PRADESH
AgraUP
Agra282001
ind</t>
  </si>
  <si>
    <t>H-no-A-22-aali-extension-sarita-vihar-delhi</t>
  </si>
  <si>
    <t>GRAM PUTHI SARAI PUTHI SARAI BUDAUN UP</t>
  </si>
  <si>
    <t>Village-Kishorpur Block-Samrer BudaunUTTAR PRADESH
BudaunUP
Dataganj243635
IND</t>
  </si>
  <si>
    <t>Shop no D 2/649 Shiv Durga Vihar Near Dyal Bagh Road FaridabadFARIDABAD HARYANA
FaridabadHR
Faridabad121009
IND</t>
  </si>
  <si>
    <t>AT/PO-RAUTURA,PRATAPPUR,BALIAPALBALESORE ORISSA
BaleswarOR
Baliapal756083
IND</t>
  </si>
  <si>
    <t>At Tilwariya post sugwadown
BankaBR
Chandan811308
IND</t>
  </si>
  <si>
    <t>At 75 Barahiya Munshipal Area lakhisarai 
LakhisaraiBR
Barhiya811302
IND</t>
  </si>
  <si>
    <t>Village-Mudsena Kalan Block-MiaoonH No - 761 Gyoti BUDAUN
BudaunUP
Dataganj243631
IND</t>
  </si>
  <si>
    <t>Village-Nagla Choie Block- Sahaswan BUDAUNBUDAUN
BudaunUP
Sahaswan243638
IND</t>
  </si>
  <si>
    <t>S/O DASHRATH MAHTO WARD 2 TELEPHONE TOWER MOHIUDDIN NAGER LAKHISARAI BIHAR 811315
LakhisaraiBR
Halsi811315
IND</t>
  </si>
  <si>
    <t>At 71 Purani Bazar Jamui
JamuiBR
Jamui811307
IND</t>
  </si>
  <si>
    <t>Main Road Hariharganj EastHARIHARGANJ, PALAMU JHARKHAND
PalamauJH
Harihar Ganj822131
IND</t>
  </si>
  <si>
    <t>H.No-17,Gopalpur,PO-HariganwaMANJHIAON,GARHWA JHARKHAND
PalamauJH
Patan822126
IND</t>
  </si>
  <si>
    <t>Reniya BankaBHAGALPUR BIHAR
BankaBR
Banka813102
IND</t>
  </si>
  <si>
    <t>SONEPAT</t>
  </si>
  <si>
    <t>Village Juan SonipatSONIPAT HARYANA
SonipatHR
Sonipat131001
IND</t>
  </si>
  <si>
    <t>1/57/1 SHIVAJI CHOWK RAJESHWARRAJESHWAR ISLAMPUR
BidarKA
Bidar585401
IND</t>
  </si>
  <si>
    <t>179, Chinnakulam street ElloduVillupuram TN
VillupuramTN
Gingee604210
IND</t>
  </si>
  <si>
    <t>214 Rasulpura Fatehabad AgraAgra
AgraUP
Fatehabad283111
IND</t>
  </si>
  <si>
    <t>baruwai dist-auraiya up</t>
  </si>
  <si>
    <t>H.No Naveen Govind Nagar 2 South AuraiyaUttar Pradesh
AuraiyaUP
Auraiya206122
IND</t>
  </si>
  <si>
    <t>Kanchausi Gaon Kanchausi Bazar AuraiyaUttar Pradesh
AuraiyaUP
Auraiya206246
IND</t>
  </si>
  <si>
    <t>HARDOI</t>
  </si>
  <si>
    <t>VILLAGE-BEHLUPUR BLOCK-BIDHUNAAURAIYA UP</t>
  </si>
  <si>
    <t>137/137 Throwpathy Ammankoil StreetERAIYANUR VILLUPURAM
VillupuramTN
Villupuram605103
IND</t>
  </si>
  <si>
    <t>OPPPAWAN TRADING SHOP MANORMANAGAR THANE
ThaneMH
Thane400607
IND</t>
  </si>
  <si>
    <t>SN211Akash AyurvedaAlandi RoadBalaji NiwasOPPOSBI BHOSARITALHAVELI DISTPUNE
PuneMH
Pune City411039
IND</t>
  </si>
  <si>
    <t>Amba Bhajaur ManiaddaJAMUI BIHAR
JamuiBR
Jamui811307
IND</t>
  </si>
  <si>
    <t>Vill and Post - NoanaLAKHISARAI BIHAR
LakhisaraiBR
Halsi811315
IND</t>
  </si>
  <si>
    <t>Bag Mungalia market near vishwakarma MANDIRBHOPAL MADHYA PRADESH
BhopalMP
Huzur462043
IND</t>
  </si>
  <si>
    <t>W/O RAHUL KUMAR SONI,DEVI DHAM ROAD TANDWA,PO-PS-GARHWA,WARD-18,GARHWA
GarhwaJH
Garhwa822114
IND</t>
  </si>
  <si>
    <t>Vill-Goradihlo,PO-Lesliganj,PalamuPanki Jharkhand
PalamauJH
Lesliganj822118
IND</t>
  </si>
  <si>
    <t>JAM MOHAMANPURKAHALGAON
BhagalpurBR
Kahalgaon813203
IND</t>
  </si>
  <si>
    <t>S/O NIMACHAN SAH GRAM OLAPUR POST GHOGHA SHANKARPUR KHAWAS BHGALPUR 813205
BhagalpurBR
Kahalgoan813205
IND</t>
  </si>
  <si>
    <t>Nawada Kherik Nawada BhagalpurBHAGALPUR BIHAR
BhagalpurBR
Kahalgaon813203
IND</t>
  </si>
  <si>
    <t>AT/PO-Hariharpur,Godibandha,AngulANGUL ODISHA
AngulOR
Khamar759100
IND</t>
  </si>
  <si>
    <t>AT/PO-DANDASINHA,KAMARIA,KANIHAANGUL
AngulOR
Khamar759100
IND</t>
  </si>
  <si>
    <t>AT/PO-0CHARIGHARIA,NAGAONATHAMALLIK ANGUL
AngulOR
Athamallik759125
IND</t>
  </si>
  <si>
    <t>Rafat market main chauraha etahroad village-sahawar Dist-kasganj UP
EtahUP
Kasganj207245
IND</t>
  </si>
  <si>
    <t>PAHARPUR ANSHNARAYANPUR
KhagariaBR
Khagaria851212
IND</t>
  </si>
  <si>
    <t>khawashpur part pirpeiti BhagalpurBhagalpur
BhagalpurBR
Sabour813210
IND</t>
  </si>
  <si>
    <t>Bhalokara Fatehabad AgraUTTAR PRADESH
AgraUP
Bah283111
IND</t>
  </si>
  <si>
    <t>Sharanpur road Fatehabad Agra UP
AgraUP
Fatehabad283111
IND</t>
  </si>
  <si>
    <t>TULSIPUR KHARIKBHAGALPUR BIHAR
BhagalpurBR
Kharik Bazar853202
IND</t>
  </si>
  <si>
    <t>Rehmani chowk chand colony dist-saharanpur up</t>
  </si>
  <si>
    <t>PAKRA NAUGACHIABHAGALPUR BIHAR
BhagalpurBR
Kharik Bazar853202
IND</t>
  </si>
  <si>
    <t>ushamapur kharik bhagalpurBHAGALPUR BIHAR
BankaBR
Banka813202
IND</t>
  </si>
  <si>
    <t>Chhamunda buguda ganjam odisha
GanjamOR
Buguda761121
IND</t>
  </si>
  <si>
    <t>Nangli (Kithore),PO. KithoreBlock Machara
MeerutUP
Kithore250104
IND</t>
  </si>
  <si>
    <t>THIRUVANANTHAPURAM</t>
  </si>
  <si>
    <t>MALAPPURAM</t>
  </si>
  <si>
    <t>Sirhind Nagar cherushola po CALICUTKERALA
MalappuramKL
Tirurangadi676510
IND</t>
  </si>
  <si>
    <t>DHARWAD</t>
  </si>
  <si>
    <t>88 JAGADISHA NAGARA HUBLIDHARWAD
DharwadKA
Hubli580024
IND</t>
  </si>
  <si>
    <t>Vill.DevKali Mangraura DevKali Pratapgarh UPUTTAR PRADESH
PratapgarhUP
Patti230405
IND</t>
  </si>
  <si>
    <t>JAGEI NEAR BY SHIV TEMPLE JAGEI BODAS BALESHWAR OD</t>
  </si>
  <si>
    <t>MARATIRA NEAR BY MISTY STORE MARATIRA TUBEY ANGUL OD</t>
  </si>
  <si>
    <t>Vill- Koluha, Ta.Balpur, Dist.BalrampurBalrampur
BalrampurUP
Balrampur271205
IND</t>
  </si>
  <si>
    <t>House no 69 Barahiya Barahiya
LakhisaraiBR
Barhiya811302
IND</t>
  </si>
  <si>
    <t>Opp-old-bus-stand-deep-hotel-bisan-saroop-colony-panipat hr</t>
  </si>
  <si>
    <t>YASEEN ENTERRISES MOHALLA PANNIGARAN JAIPUR RJ</t>
  </si>
  <si>
    <t>AT/PO-KANALOI,CHHENDIPADAANGUL ODISHA
AngulOR
Angul759124
IND</t>
  </si>
  <si>
    <t>pathani-nayak-tilisingh dist-ganjam orrisa</t>
  </si>
  <si>
    <t>H. NO. 118 VILLAGE TATINA TEHSIL MAWANA MEERUTUTTAR PRADESH
MeerutUP
Mawana250104
IND</t>
  </si>
  <si>
    <t>117 Tajpur Tehsil- Sahawar Kashiram Nagar Uttar Pradesh
EtahUP
Patiali207245
IND</t>
  </si>
  <si>
    <t>Etah road ganeshpur Tehsil-Patiyali Dist-Kasganj UP
EtahUP
Patiali207242
IND</t>
  </si>
  <si>
    <t>Shop No 8/A Krushnakunj Complex Mota Varachha SURAT GUJRAT
SuratGJ
Chorasi394101
IND</t>
  </si>
  <si>
    <t>AT/PO-ASKA,GANJAMODISHA
GanjamOR
Aska761110
IND</t>
  </si>
  <si>
    <t>SIVAM STORS KHATRI MARKET ASHTATEHSIL- ASHT BHOPAL MADHYA PRADESH
SehoreMP
Sehore466116
IND</t>
  </si>
  <si>
    <t>highway treat dodi-dist-sehore- mp</t>
  </si>
  <si>
    <t>GUWAHATI</t>
  </si>
  <si>
    <t>Village Chasra No -2 Satrakanara Bagbar BARPETA ASSAM
BarpetaAS
Barpeta781301
IND</t>
  </si>
  <si>
    <t>2 HAUNUMAN TEMPLE DHABAKABIDAR KARNATAKA
BidarKA
Aurad (b)585326
IND</t>
  </si>
  <si>
    <t>WARDHA</t>
  </si>
  <si>
    <t>WARD NO 13 JAMA MASJIDAT POST SINDI RAILWAYWARDHA
WardhaMH
Seloo442105
IND</t>
  </si>
  <si>
    <t>Chandpur Makhiali Muzaffarnagar MuzaffarnagarUTTAR PRADESH
MuzaffarnagarUP
Muzaffarnagar251001
IND</t>
  </si>
  <si>
    <t>SHOP NO-20 SOHAM PALZA SAIFUL VIJAPUR ROAD SOLAPUR MH</t>
  </si>
  <si>
    <t>get-no-564-by pass-road-near-saste-associates-charholi-khurd-alandi-devachi pune mh</t>
  </si>
  <si>
    <t>SHOP NO.1,OPPOSITE STATE BANK OF INDIALBS MARG BHANDUP MUMBAI
MumbaiMH
Mumbai400001
IND</t>
  </si>
  <si>
    <t>SHAKUMBH ARI DHAM COLONY BEHAT SAHARANPUR UP</t>
  </si>
  <si>
    <t>Udalguri Town Purani GoraibariDARRANG ASSAM
DarrangAS
Udalguri784509
IND</t>
  </si>
  <si>
    <t>Moh. Munna lal,Mawana Meerut MeerutUTTAR PRADESH
MeerutUP
Mawana250401
IND</t>
  </si>
  <si>
    <t>860-16-salara mohalla rohtak Haryana
RohtakHR
Rohtak124001
IND</t>
  </si>
  <si>
    <t>3590 PALSANZYM NASIRABAD AJMER RJ</t>
  </si>
  <si>
    <t>Mewaliya bad, Matabhar Road, MakranaNAGAUR RAJASTHAN
NagaurRJ
Parbatsar341505
IND</t>
  </si>
  <si>
    <t>KARIMGANJ</t>
  </si>
  <si>
    <t>kishori-up-cheragi-bazar-rk nagar-cheragi-dist-karimganj as</t>
  </si>
  <si>
    <t>AT/PO-BAJRAKOTE,PURIPURI ODISHA
KhordaOR
Banpur752030
IND</t>
  </si>
  <si>
    <t>DARWAH MAINPURI UP</t>
  </si>
  <si>
    <t>VILL BAS BODIYA POST ETMADPURAGRA
AgraUP
Etmadpur283126
IND</t>
  </si>
  <si>
    <t>Q NO - L4/15, G.ROAD TELCO COLONYJAMSHEDPUR EAST SINGHBHUM JHARKHAND
East SinghbhumJH
Dhalbhum, Jamshedpur831004
IND</t>
  </si>
  <si>
    <t>Vill Patna, Patana, Babaganj, PratapgarhPRATAPGARH UTTAR PRADESH
PratapgarhUP
Lalganj230125
IND</t>
  </si>
  <si>
    <t>BHUPIAMAU KATRA PRATAPGARH CITY UP</t>
  </si>
  <si>
    <t>Piprau Piprawan KarchhanaDistt. Allahabad U.P East
AllahabadUP
Meja212305
IND</t>
  </si>
  <si>
    <t>MAHOBA</t>
  </si>
  <si>
    <t>Nazar bagh charkhari mahoba u.p 210421MAHOBA UTTAR PRADESH
MahobaUP
Hamirpur210421
IND</t>
  </si>
  <si>
    <t>vill -lalpur block- laharpur etmadpur SITAPUR LAHARPUR UTTAR PRADESH
SitapurUP
Laharur261135
IND</t>
  </si>
  <si>
    <t>ruknuddin-sarai-sambhal-up</t>
  </si>
  <si>
    <t>Bichhiya, Mihinpurwa, Bahraich BAHRAICH UTTAR PRADESH
BahraichUP
Nanpara271855
IND</t>
  </si>
  <si>
    <t>382 PILLAIYARKOVIL STREET PADAGAM POST ALANGARAMANGALAM PADAGAM TIRUVANNAMALAI TN</t>
  </si>
  <si>
    <t>Q NO - A4/58, G.ROAD TELCO COLONY JAMSHEDPUR EAST SINGHBHUMPURBI SINGHBHUM JHARKHAND
East SinghbhumJH
Dhalbhum Jamshedpur831004
IND</t>
  </si>
  <si>
    <t>Village-Jalalpur Block-Qadar Chowk BUDAUNBUDAUN
BudaunUP
Budaun243601
IND</t>
  </si>
  <si>
    <t>Village-Sakrikasampur Block-Qadar ChowkBUDAUN
BudaunUP
Budaun243601
IND</t>
  </si>
  <si>
    <t>Village-Khiria Rahlu Block-JagatBUDAUN UTTAR PRADESH
BudaunUP
Buduan243601
IND</t>
  </si>
  <si>
    <t>H.no - 65, Dhaurahara, Digha KhalilabadSANT KABEER NAGAR UP
Sant Kabir NagarUP
Khalilabad272175
IND</t>
  </si>
  <si>
    <t>Gulriha Near PWD Road Tehsil - TulsipurBalrampur
BalrampurUP
Tulsipur271205
IND</t>
  </si>
  <si>
    <t>Bharbhariya Thana Gurha BharbhariyaKhajuriya Balrampur
BalrampurUP
Balrampur227131
IND</t>
  </si>
  <si>
    <t>mustafapur- bahapur- bhurapur-saidpuri- bijnor- up</t>
  </si>
  <si>
    <t>Noorpur Chhipri Sherkot Bijnor DHAMPURBIJNOR UTTAR PRADESH WEST
BijnorUP
Bijnor246734
IND</t>
  </si>
  <si>
    <t>HIRAPUR BLOCK ASMOLI SambhalSAMBHAL MORADABAD UTTAR PRADESH
MoradabadUP
Sambhal244304
IND</t>
  </si>
  <si>
    <t>Enchorakamboh post-satupura dist-sambhal UP</t>
  </si>
  <si>
    <t>Village Atrasi Kalan Block-Joya Amroha AmrohaUTTAR PRADESH WEST
Jyotiba Phule NagarUP
Amroha244236
IND</t>
  </si>
  <si>
    <t>ALARAPUR,BRAHMAGIRI,PURI ODISHA
PuriOR
Brahmagiri752011
IND</t>
  </si>
  <si>
    <t>narasingh agada-near-maa-kali-temple-patapur-gangapur-ganjam-od</t>
  </si>
  <si>
    <t>ANANTPUR</t>
  </si>
  <si>
    <t>AnantapurANANTAPUR
AnanthapurAP
Anantapur515001
IND</t>
  </si>
  <si>
    <t>JANTA MARKET DEV NAGAR CHHOTA GOVINDPURJAMSHEDPUR EAST SINGHBHUM JHARKHAND
East SinghbhumJH
Gobindpur831015
IND</t>
  </si>
  <si>
    <t>Shop No 6 Sector 03 Part 2 RewariREWARI HARYANA
RewariHR
Rewari123401
IND</t>
  </si>
  <si>
    <t>13/701, Meerganj ,Sarafa Bazar Near Jain Temple SaharanpurUTTAR PRADESH
SaharanpurUP
Saharnpur247001
IND</t>
  </si>
  <si>
    <t>H.No 74 Kuchadayam Khan AliganjEtah Uttar Pradesh
EtahUP
Patiali207245
IND</t>
  </si>
  <si>
    <t>mohanpur, patiyali kasganjkasganj UP
EtahUP
Patiali207245
IND</t>
  </si>
  <si>
    <t>Gram -Sanaudi Khas patyali Kasganj Sanaudi khas Tehsil-Patyali Dist-kasganj Up</t>
  </si>
  <si>
    <t>House No 22 Village Tisauri Aliganj  EtahUttar Pradesh
EtahUP
Aliganj207247
IND</t>
  </si>
  <si>
    <t>H.NO-5584,Gali No-10,Old SEELAMPURDELHI
East DelhiDL
East Delhi110053
IND</t>
  </si>
  <si>
    <t>ANGUL
AngulOR
Pallahara759118
IND</t>
  </si>
  <si>
    <t>MARAR KHAGARIABIHAR
KhagariaBR
Khagaria851205
IND</t>
  </si>
  <si>
    <t>No:29, Palani Main Road NanjaipillaiPUTHUR MADATHUKULAM TIURPUR
DindigulTN
Palani642113
IND</t>
  </si>
  <si>
    <t>MUFFARBAD STATE BANK OF INDIA M.BAD SAHARANPUR UP</t>
  </si>
  <si>
    <t>KURUKSHETRA</t>
  </si>
  <si>
    <t>VPO-MALIK PUR LUKHI ROAD VILLAGE-MALIKPUR Kurukshetra HR</t>
  </si>
  <si>
    <t>RAMKRISHNANAGAR THANA ROAD KARIMGANJASSAM
KarimganjAS
Silchar788166
IND</t>
  </si>
  <si>
    <t>Jalgaon
JalgaonMH
Jalgaon424206
IND</t>
  </si>
  <si>
    <t>House N 669, SN 123/1 Vijaya Smruti BuildingSANTOSH NAGAR, KATRAJ PUNE
PuneMH
Pune City411046
IND</t>
  </si>
  <si>
    <t>malikpur-jot- up</t>
  </si>
  <si>
    <t>ERNAKULAM</t>
  </si>
  <si>
    <t>Vadakkentah Plaza Ground floor NedumbasserryERNAKULAM
ErnakulamKL
Aluva683572
IND</t>
  </si>
  <si>
    <t>CALCUTTA</t>
  </si>
  <si>
    <t>93/1G, Dr Girindra Sekhar Bose Road, KASBA, KOLKATAWEST BENGAL
South 24 ParganasWB
Bediadanga700039
IND</t>
  </si>
  <si>
    <t>KURSI ROAD,GAYTRIPURAM RAMPURAM  LUCKNOW UP
LucknowUP
Lucknow226022
IND</t>
  </si>
  <si>
    <t>dahgawan-dist-budaun-up</t>
  </si>
  <si>
    <t>Village Kasimpur Post MogarDistt. Badaun UP
BudaunUP
Budaun243601
IND</t>
  </si>
  <si>
    <t>Dasva Ghat vishnupuri Moradabad MORADABAD UTTAR PRADESH WEST
MoradabadUP
Moradabad244001
IND</t>
  </si>
  <si>
    <t>H.N.-941 ,Moh.-Pasra Ambehta Nakur SaharanpurUTTAR PRADESH
SaharanpurUP
Nakur247340
IND</t>
  </si>
  <si>
    <t>Bus Stand Railway Road Dhand KaithalKAITHAL HARYANA
KaithalHR
Pundri136020
IND</t>
  </si>
  <si>
    <t>HK PLAZAOPP HEAD POST OFFICE,BASHIRGUNJ,BEED MH
BeedMH
Beed431122
IND</t>
  </si>
  <si>
    <t>TEMPLE OPPOSITE VILL-ELAMANAM TRICHY TAMILNADU</t>
  </si>
  <si>
    <t>PATTADHAR,AGANNATHPRASAD,GANJAM BERHAMPUR
GanjamOR
Bhanjanagar761120
IND</t>
  </si>
  <si>
    <t>at-gundur-ibadi-pu-bahadapadar-near-thakurani-mandira-dist-ganjam od</t>
  </si>
  <si>
    <t>PADIABANDHA PALI,PO-HIMITARA,KISHORENAGAR,DIST-ANGULANUGUL ODISHA
AngulOR
Athamallik759126
IND</t>
  </si>
  <si>
    <t>BIDIPUR,VIA-JAGANNATHAPRASAD,DIST-GANJAMGANJAM ODISHA
GanjamOR
Bhanjanagar761120
IND</t>
  </si>
  <si>
    <t>14-MARIYAMMAN-KOVIL-STREET-ADAVALLIYOTHAN-VILLUPURAM-TN</t>
  </si>
  <si>
    <t>Nand Kishor kumar tarwa duldulia bhagalpur bihar
BhagalpurBR
Pirpainti813209
IND</t>
  </si>
  <si>
    <t>KHIRNIYA MANSI BHAGALPURBIHAR
KhagariaBR
Khagaria851204
IND</t>
  </si>
  <si>
    <t>256 near-kale-hanuman-ji-ka-mandir-chandi-ki-taksal-jaipur rj</t>
  </si>
  <si>
    <t>E 42 Jhilmil ColonyDELHI
East DelhiDL
New Delhi110095
ind</t>
  </si>
  <si>
    <t>Mahsana Building Tempa Gali  Pipodara GIDCSURAT
SuratGJ
Olpad394110
IND</t>
  </si>
  <si>
    <t>shop-no-11-haridarshan-soc-dindoli-udhana-surat-gj</t>
  </si>
  <si>
    <t>258 Gali No 4 New Sabhapur GujranDelhi
North West DelhiDL
Delhi North East110094
IND</t>
  </si>
  <si>
    <t>shope 1  MAHARASHTRAadevnager BH amjlakh schoolAHMEDABAD GUJRAT
AhmedabadGJ
Ahmadabad City382430
IND</t>
  </si>
  <si>
    <t>Village Naru Kheri,karnalKARNAL
KaithalHR
Pundri136043
IND</t>
  </si>
  <si>
    <t>MANDAWAR TOWN-MANDAWAR DIST-DAUSA RJ</t>
  </si>
  <si>
    <t>kakdari-lalaitpur-kakdari up</t>
  </si>
  <si>
    <t>Vill.-Khandera Pasana Meja AllahabadAllahabad
AllahabadUP
Meja212301
IND</t>
  </si>
  <si>
    <t>Vill.  Barasav Harraiya BastiUTTAR PRADESH
BastiUP
Basti272131
IND</t>
  </si>
  <si>
    <t>H No. 448 Kudva 3 Teh. Nanpara BAHRAICHBAHRAICH UTTAR PRADESH
BahraichUP
Nanpara271855
IND</t>
  </si>
  <si>
    <t>Susuba dist-angul ODISHA
AngulOR
Talcher759105
IND</t>
  </si>
  <si>
    <t>AT/PO-E2/17,RENGALI DAM PROJECTDISTT-ANGUL ODISHA
AngulOR
Talcher759105
IND</t>
  </si>
  <si>
    <t>NAGPUR</t>
  </si>
  <si>
    <t>Plot no 12 Kolhe Layout Godhani RoadNAGPUR MAHARASHTRA
NagpurMH
Nagpur440030
IND</t>
  </si>
  <si>
    <t>Shop No-b-8-kohinoor center talegaon chowk chakan s.no-313818 near hdfc bank village-chakan tehsil-khed dist-pune MH</t>
  </si>
  <si>
    <t>salem-saray-kafiyabad- dist-moradabad UP</t>
  </si>
  <si>
    <t>VILLAGE SHERPUR MAFI BLOCK N TEHSIL -BILARIDISTT. MORADABAD UP
MoradabadUP
Moradabad244001
IND</t>
  </si>
  <si>
    <t>AT/PO-REAMAL,DIST-DEOGARHDEOGARH ODISHA
DebagarhOR
Reamal768109
IND</t>
  </si>
  <si>
    <t>Sarai Agahat Etah Sarai AgahatEtah Uttar Pradesh
EtahUP
Aliganj207250
IND</t>
  </si>
  <si>
    <t>SIRSOL- DARWAJA MOHANPUR KASGANJ UP</t>
  </si>
  <si>
    <t>46A Gali No.7 Purana Rasulpur Firozabad Uttar Pradesh UTTAR PRADESH WEST
FirozabadUP
Firozabad283203
IND</t>
  </si>
  <si>
    <t>Near Bus Stop Thenkon Othunangal KunnathMATTATHUR MALAPPURAM
MalappuramKL
Tirur676528
IND</t>
  </si>
  <si>
    <t>GHAR MEER PUR HARIDWAR UK</t>
  </si>
  <si>
    <t>VARANASI</t>
  </si>
  <si>
    <t>H.No 141 Nimaich Bada Gaon VaranasiUttar Pradesh
VaranasiUP
Varanasi221204
IND</t>
  </si>
  <si>
    <t>VIL-KAMBOHPURA- GOVT-SCHOOL-STREET-KAMBOHPURA-MADHUBAN KARNAL HR</t>
  </si>
  <si>
    <t>H.No 4/24 Street No-8 Ambedkar Vihar, JOHRIPUR EXT DELHI GOKULPURI NORTH EASTDELHI
North West DelhiDL
Delhi North East110094
IND</t>
  </si>
  <si>
    <t>KAMRUP</t>
  </si>
  <si>
    <t>Vill. Town Ranggeshwari P.S. NagarberaSub Divn Kamrup Distt. Kamrup
KamrupAS
Mandia781127
IND</t>
  </si>
  <si>
    <t>AT-NUKHAPADA,PO-NARASINGHAPURCUTTACK ODISHA
CuttackOR
Narasinghpur754032
IND</t>
  </si>
  <si>
    <t>AT/PO-Kukudanga Teh BanarpalDIST ANUGUL
AngulOR
Angul759123
IND</t>
  </si>
  <si>
    <t>40/498 Mahal Bagh Khinni Tajganj
Distt. Agra UP
AgraUP
Agra282001
ind</t>
  </si>
  <si>
    <t>Main Bus Stand Ramgarh Tehsil - RamgarhDISTT. ALWAR RAJASTHAN
AlwarRJ
Ramgarh301026
IND</t>
  </si>
  <si>
    <t>H NO. 6\112 Govt. I.T.I. Building Room (right wing) Mailur road mannalliBIDAR KARNATAKA
BidarKA
Bidar585401
IND</t>
  </si>
  <si>
    <t>Anangpur Chowk FaridabadFARIDABAD HARYANA
FaridabadHR
Faridabad121009
IND</t>
  </si>
  <si>
    <t>At/Po-Dhaurapalli,Jairat,KiosharenagarDISTT. ANGUL ODISHA
AngulOR
Athamallik759127
IND</t>
  </si>
  <si>
    <t>ELITE COMPUTER ACADEMY NEAR SBI BANK LUNIYAVAS JAIPUR RJ</t>
  </si>
  <si>
    <t>VILLAGE-GULKHEDI TOWN-SHYAMPUR DIST-SEHORE MP</t>
  </si>
  <si>
    <t>RAYAGADA</t>
  </si>
  <si>
    <t>Village Dambasara  Gunupur RayagadaODISHA
RayagadaOR
Gunupur765033
IND</t>
  </si>
  <si>
    <t>h-no-2358-t-5-a-shop-no-28-ground-floor-shivaji nagar-narela DL</t>
  </si>
  <si>
    <t>528-jattonwali gali-hamidpur-post-alipur-north west delhi</t>
  </si>
  <si>
    <t>Nawal Kishor Ray fatehpur Via-Nathnagar Fatehpur bhagalpur champanager bihar
BhagalpurBR
Nathnagar812004
IND</t>
  </si>
  <si>
    <t>F-1-1-96 MASJID WALI GALI USMANPUR SEELAMPUR EAST DL</t>
  </si>
  <si>
    <t>SHAHDARA</t>
  </si>
  <si>
    <t>c-2-244-lal-mandir-road-harsh-vihar-balaji-medical store-seemapuri-nandnagri delhi</t>
  </si>
  <si>
    <t>AT/PO-INJIDI,KHAMAR,PALLAHARADISTT. ANGUL ODISHA
AngulOR
Pallahara759118
IND</t>
  </si>
  <si>
    <t>JALPURA GREATER NOIDA GAUTAM BUDH NAGAR UTTAR PRADESH
Gautam Buddha NagarUP
Noida201305
IND</t>
  </si>
  <si>
    <t>Village LadwantiDistt. Bidar
BidarKA
Basavakalyan585419
IND</t>
  </si>
  <si>
    <t>House No 9/2494 Street No 18-A Kailash NagarGANDHI NAGAR EAST DELHI
East DelhiDL
East Delhi110032
IND</t>
  </si>
  <si>
    <t>Puraini Durveshpur Bijnor LodhipurMILAK UP
BijnorUP
Dhampur246727
IND</t>
  </si>
  <si>
    <t>saiopur-imma-bhadurpur-khurd dist-amroha up</t>
  </si>
  <si>
    <t>Dhaneta Sotipura Dhaneta SotipuraSambhal Uttar Pradesh
MoradabadUP
Sambhal244302
IND</t>
  </si>
  <si>
    <t>2-129-mela-st-ayyanurak-karamangalam-dist-cuddalore tn</t>
  </si>
  <si>
    <t>No. 101 B THANGAMANI STREETPERUNGALUR CHIDAMBARAM CUDDALORE
CuddaloreTN
Kattumannarkoil608305
IND</t>
  </si>
  <si>
    <t>C5 Manjini Nagar Vizhamangalam PanrutiPANRUTI CUDDALORE
CuddaloreTN
Panruti607106
IND</t>
  </si>
  <si>
    <t>near veer tejaji chowk sushilpura dist-jaipur rj</t>
  </si>
  <si>
    <t>389/1 VASANTHAM NAGAR,PERIYAR NAGAR SOUTH,VIRUDHACHALAM,CUDDALORE TN</t>
  </si>
  <si>
    <t>PLOT NO-170-SAINIK ENCLAVE SEC-3 MOHAN GARDEN UTTAM NAGARD.K MOHAN GARDEN DELHI</t>
  </si>
  <si>
    <t>janshakit maidan prem nagar janta colony Opp.janshakti chowk jogeshwari east  mumbai MH</t>
  </si>
  <si>
    <t>Haldoni Mor ,Bus Stand , Sharma Market NOIDA DISTT GB NAGARUTTAR PRADESH
Gautam Buddha NagarUP
Bishrakh201306
IND</t>
  </si>
  <si>
    <t>GALI-NO-1-NEAR DADRI ROAD NEAR VISHAL PUBLIC SCHOOL NOIDA G.B NAGAR UP</t>
  </si>
  <si>
    <t>AT/PO-CHAURASI,NIMAPARA,PURIDISTT. PURI ODISHA
PuriOR
Nimapara752113
IND</t>
  </si>
  <si>
    <t>bus-stand-raod- churli- dist-jalore- rj</t>
  </si>
  <si>
    <t>NEMI CHAND KOTHARI MARH AHORF JALORE RJ</t>
  </si>
  <si>
    <t>Correct PO. Name Budhapal SarapalTINKBIR DEBAGARH ODISHA
DebagarhOR
Reamal768109
IND</t>
  </si>
  <si>
    <t>AT/PO-G.DHAUGAON,ASKADISTT. GANJAM ODISHA
GanjamOR
Aska761111
IND</t>
  </si>
  <si>
    <t>A/P Bhalwani Parner Near SBI Bank AhmadnagarMAHARASHTRA
Ahmed NagarMH
Parner414103
IND</t>
  </si>
  <si>
    <t>AT/PO-DHOKATA,SANKHAPUR,BANTALAANGUL ODISHA
AngulOR
Angul759129
IND</t>
  </si>
  <si>
    <t>S-36 Shri Niwas ColonyWARD NO. 1 ROAD NO. 6 VKIA
JaipurRJ
Jaipur302039
IND</t>
  </si>
  <si>
    <t>DHENKANAL</t>
  </si>
  <si>
    <t>near up school-domuhani-akhuapal-dist-dhenkanal- od</t>
  </si>
  <si>
    <t>VILLAGE-NACHNI URF MOHMADABAD SAMBHAL HARIDWAR UTTARAKHAND
HaridwarU_K
Hardwar249407
IND</t>
  </si>
  <si>
    <t>KURIBANGER POST-SEOHARA DIST-BIJNOR UP</t>
  </si>
  <si>
    <t>2/489 Pushp Vihar ChandausiSambhal Uttar Pradesh
MoradabadUP
Chandausi R.S.202412
IND</t>
  </si>
  <si>
    <t>F-1-110-GILL-FARM MANGAL BAZA R ROAD SANGAM VIHAR SOUTH DL</t>
  </si>
  <si>
    <t>Opp. Police Station Bazar Piduguralla mandal, GunturANDHRA PRADESH
GunturAP
Piduguralla522413
IND</t>
  </si>
  <si>
    <t>44 bhag nam BIDARBIDAR KARNATAKA
BidarKA
Bidar585403
IND</t>
  </si>
  <si>
    <t>murki-tq-kamalanagar- murki-dist-bidar- ka</t>
  </si>
  <si>
    <t>sbi-bharatkhan dra-complex-bhalki-post-bidar-ktk</t>
  </si>
  <si>
    <t>H.No 37 Village Dhankesara Tehsil-Handiya Allahabad Uttar Pradesh
AllahabadUP
Allahabad221508
IND</t>
  </si>
  <si>
    <t>C-181A/8 Mukund Vihar DELHIDELHI
North West DelhiDL
Delhi North East110094
IND</t>
  </si>
  <si>
    <t>R3 A3/15 MOHAN GARDEN UTTAM NAGAR NEW DELHI 
West DelhiDL
New Delhi110059
IND</t>
  </si>
  <si>
    <t>Flat- no-588 Pkt.2-sector A-10-DDA flat village-narela tehsil-nerela delhi
North West DelhiDL
Delhi110040
IND</t>
  </si>
  <si>
    <t>H.NO. 4200, GALI NO-5, SECTOR -3 BALLABGARH, NEAR POLICE CHOWKI
FaridabadHR
Ballabgarh121004
IND</t>
  </si>
  <si>
    <t>A-155 Hari Nagar Extn Part 3NEW DELHI
South DelhiDL
New Delhi110044
IND</t>
  </si>
  <si>
    <t>Shop No-191 Plashar Wali GaliNr Singh Transport Faridabad
FaridabadHR
Faridabad121001
IND</t>
  </si>
  <si>
    <t>HNO. 124 Subhash Nagar TEH. UTRAULA DISTT. BALRAMPUR UP
BalrampurUP
Utraula271604
IND</t>
  </si>
  <si>
    <t>House No. H-382 Gyan Mandir Road NEAR NATTHU HALWAI JAITPUR EXTN PART 1 BADARPURDELHI
South DelhiDL
New Delhi110044
IND</t>
  </si>
  <si>
    <t>H-NO-357-V.P.O-AMANGPUR NEAR FARIDABAD HR</t>
  </si>
  <si>
    <t>shop-no-2-opp-s.r-petrol-pump-road-near-icici-bank-manpura colony rj</t>
  </si>
  <si>
    <t>134 Chamunda Wali Gali Kari Amir AliMORADABAD UTTAR PRADESH WEST
MoradabadU-P
Moradabad244001
IND</t>
  </si>
  <si>
    <t>VILL-kalakheri-post-nagina-bijnor- UP</t>
  </si>
  <si>
    <t>Barsohiya-hardoi-up</t>
  </si>
  <si>
    <t>Brij Bhawan R H Area Linepar MoradabadUTTAR PRADESH
MoradabadUP
Moradabad244001
IND</t>
  </si>
  <si>
    <t>govind nagar-moradabad-UP</t>
  </si>
  <si>
    <t>Turabnagar NehtaurDISTT. BIJNOR UP
BijnorUP
Bijnor246761
IND</t>
  </si>
  <si>
    <t>alampur-edva-gohawar-dist-bijnor UP</t>
  </si>
  <si>
    <t>Pankha Road Gali No.2 Mohalla Radha Krpa ColoniNARAYANGANJ UJHANI GRAMEEN BUDAUN UP
BudaunUP
Budaun243639
IND</t>
  </si>
  <si>
    <t>138 Bamnausi UjhanjDistt. Budaun
BudaunUP
Budaun243639
IND</t>
  </si>
  <si>
    <t>61 Shahbazpur Kalan PakbaraDISTT. SAMBHAL UP
MoradabadUP
Sambhal244102
IND</t>
  </si>
  <si>
    <t xml:space="preserve"> MANIKA COMM.SHOP NO-2 PLOT NO-100- SIRVAN MARKET G NOIDA BISRAKH G B NAGAR UP</t>
  </si>
  <si>
    <t>SHOP-NO-1-VILL-PEJLA- G.NOIDA DADRI ROAD SURAJPUR G B NAGAR UP</t>
  </si>
  <si>
    <t>Vill.Dhabla RaiICHHAWAR SEHORE MADHYA PRADESH
SehoreMP
Ashta466115
IND</t>
  </si>
  <si>
    <t>Distt. Jalgaon
JalgaonMH
Chopda425303
IND</t>
  </si>
  <si>
    <t>balaji nagar-shekapur-raod-osmanabad-mh</t>
  </si>
  <si>
    <t>at-gaomalwada-ta-shirur-kasar-dist-beed-po-pimpalner-mh</t>
  </si>
  <si>
    <t>156-kot-bayana-baseri-road-bharatpur- bayana-dist--bharatpur RJ</t>
  </si>
  <si>
    <t>NEAR MAIN BRANCH MALOUT MUKTSAR PUNJAB</t>
  </si>
  <si>
    <t>R/o-122A,Kushak  No-2,Vill-KadipurDELHI
North West DelhiDL
Delhi110036
IND</t>
  </si>
  <si>
    <t>H No 276 Bhangrola GURGAONHARYANA
GurgaonHR
Garhi Harsaru122505
IND</t>
  </si>
  <si>
    <t>K-853,Gali no-3 Gautam Vihar GhondaDelhi
East DelhiDL
East Delhi110053
IND</t>
  </si>
  <si>
    <t>GN 16/6 Gali  No 16 Shvi Vihar K NgrDELHI
North West DelhiDL
Delhi North East110094
IND</t>
  </si>
  <si>
    <t>H-NO-4-GALI-NO-1 KURENI NEAR BY DELHI JAL BOARD NARELA DELHI</t>
  </si>
  <si>
    <t>H-no-T-637- street-no-10- Gautampuri delhi</t>
  </si>
  <si>
    <t>PONDICHERRY</t>
  </si>
  <si>
    <t>44 KARUNA JOTHI STREET THILASPET PONDICHERRY TAMILNADU</t>
  </si>
  <si>
    <t>VPO-Kuleshra,GB Nagar NoidaDISTT. G.B.NAGAR
Gautam Buddha NagarUP
Noida201306
IND</t>
  </si>
  <si>
    <t>36/6 Gali No.2 Ambedkar Vihar Sec-37TEHSIL DADRI DISTT. GAUTAM BUDH NAGAR
Gautam Buddha NagarUP
Noida201301
IND</t>
  </si>
  <si>
    <t>AT/PO-BALASINGHA,ANGULDISTT. ANGUL ODISHA
AngulOR
Angul759129
IND</t>
  </si>
  <si>
    <t>AT/PO-SANAHULLA,BOINDA,ANGULDISTT. ANGUL ODISHA
AngulOR
Athamallik759125
IND</t>
  </si>
  <si>
    <t>At/Po. Nunukapasi Handapa Tehsil KisorenagarDISTT. ANGUL
AngulOR
Athamallik759127
IND</t>
  </si>
  <si>
    <t>Vill Simlagujran PO Bapoli Tehsil Bapoli DISTT. PANIPATHARYANA
PanipatHR
Panipat132101
IND</t>
  </si>
  <si>
    <t>AT/PO-KANTEIKOLIA,BOINDA,ANGULDISTT. ANGUL ODISHA
AngulOR
Athamallik759127
IND</t>
  </si>
  <si>
    <t>69-juna-samdoli-road-lokare-galli sangiwadi-sangli-mh</t>
  </si>
  <si>
    <t>borjawala-tak-khamgaon-dist-buldhana-mh</t>
  </si>
  <si>
    <t>at-gut-no-115-1-plot-no-62 pungaon-post-pachora-dist-jalgaon mh</t>
  </si>
  <si>
    <t>AT KHADI PO CHIKHALI DONGARGAONTIRODA DISTT. GONDIA
GondiaMH
Tirora441911
IND</t>
  </si>
  <si>
    <t>SULEIPAL-near-up-school-suleipal-gandamala dist-angul-od</t>
  </si>
  <si>
    <t>Plot no-71-tej vihar inder enclave phase-2 village-suleman nagar delhi
North West DelhiDL
Delhi110086
IND</t>
  </si>
  <si>
    <t>AT/PO-TFT COLONEY TALCHERANGUL ORISSA
AngulOR
Angul759128
IND</t>
  </si>
  <si>
    <t>Tq-auradb-hedgapur-dist-bidar ktk</t>
  </si>
  <si>
    <t>1/20 CHANNDAKERA GULBARGAGULBARGA
KalaburagiKA
Chincholi585313
IND</t>
  </si>
  <si>
    <t>JAJPUR</t>
  </si>
  <si>
    <t>AT/PO/PS - BINJHARPUR NEAR SBI BANK BINJHARPURJAJPUR ODISHA
JajapurOR
Binjharpur755004
IND</t>
  </si>
  <si>
    <t>AT/PO-BADAMBA,CUTTACKDISTT. CUTTACK ODISHA
CuttackOR
Badamba754031
IND</t>
  </si>
  <si>
    <t>AT/PO-ABHIMANPUR,BIRABARPURDISTT. CUTTACK ODISHA
CuttackOR
Tigiria754035
IND</t>
  </si>
  <si>
    <t>AT/PO-KANTIMILI,BALIMI,DHENKANALDISTT. DHENKANAL
DhenkanalOR
Hindol759121
IND</t>
  </si>
  <si>
    <t>south-balinda-near-balan-01-stadium-south bilanda-angul-od</t>
  </si>
  <si>
    <t>brahmanbil near-up-school-brahmanbil-angul-od</t>
  </si>
  <si>
    <t>AT/PO-PARABIL,PABITRANAGAR,ANGULDISTT. ANGUL ODISHA
AngulOR
Khamar759100
IND</t>
  </si>
  <si>
    <t>B 5 Gali No 2 Deepawali EnclaveFARIDABAD HARYANA
FaridabadHR
Faridabad121003
IND</t>
  </si>
  <si>
    <t>92 Andaroon Kotla Nagar Palika Parishad Deoband SAHARANPUR UTTAR PRADESH WEST
SaharanpurUP
Deoband247554
IND</t>
  </si>
  <si>
    <t>Gram chamariya laldhang dist-Haridwar UK</t>
  </si>
  <si>
    <t>VISHAL B GAIKWAD SIDDHI PARK FLAT NO-1 JATWADA AURANGABAD MH</t>
  </si>
  <si>
    <t>Post-sai-mauli-colony-fulchar-peth-gondia-mh</t>
  </si>
  <si>
    <t>A p Javkheda Amalner JalgaonDISTT. JALGAON
JalgaonMH
Dharangaon425104
IND</t>
  </si>
  <si>
    <t>D - 493 Budh Vihar AlwarDISTT. ALWAR RAJASTHAN
AlwarRJ
Mandawar301404
IND</t>
  </si>
  <si>
    <t>Village Mahua SinpiniDISTT. BHARATPUR RAJASTHAN
BharatpurRJ
Bharatpur321303
IND</t>
  </si>
  <si>
    <t>13-B-GURUDWARC KE-SAMNE-HIPAKI MORI-JAIPUR-RJ</t>
  </si>
  <si>
    <t>Morija Chomu JaipurRajasthan
JaipurRJ
Jaipur303805
IND</t>
  </si>
  <si>
    <t>Shop-No-1-Jaypal market near Hdfc ATM EichcbharShop-No-1-Jaypal market near Hdfc 
Gautam Buddha NagarUP
Noida201310
IND</t>
  </si>
  <si>
    <t>AT/PO-BALIPASI,PALLAHARA,ANGULDISTT. ANGUL ODISHA
AngulOR
Pallahara759119
IND</t>
  </si>
  <si>
    <t>bidurabanka-near-by-sani-temple-brahmgiri-manapada-puri-od</t>
  </si>
  <si>
    <t>AT/PO-BANTALA,ANGUL,ODISHADISTT. ANGUL ODISHA
AngulOR
Angul759129
IND</t>
  </si>
  <si>
    <t>21/A main road tinchhakia balisahi Ganjan orrisa</t>
  </si>
  <si>
    <t>ala-rigada-near-jaganna-th-temple-alarigada-ganjam od</t>
  </si>
  <si>
    <t>AT/PO-PAIKASAHI,THAKURGARH,ANGULDISTT. ANGUL ODISHA
AngulOR
Athamallik759125
IND</t>
  </si>
  <si>
    <t>gohira-chhuda- near-up-school-gohira  chhoda dist-dhenkanal od</t>
  </si>
  <si>
    <t>AT/PO-PALLAHARA,ANGULDISTT. ANGUL ODISHA
AngulOR
Pallahara759119
IND</t>
  </si>
  <si>
    <t>Mohalla Khera Ward No 10 Saidpur BudaunUttar Pradesh
BudaunUP
Budaun202520
IND</t>
  </si>
  <si>
    <t>Post-allapur budaun UP
BudaunUP
Budaun243601
IND</t>
  </si>
  <si>
    <t>Ramnagra ramnagar Post-kodri tulsipur village-koari tulsipur Dist-balrampur UP</t>
  </si>
  <si>
    <t>khakhra pahelwa gaisari town-khakhra ramwapur dist-tulsipur up</t>
  </si>
  <si>
    <t>bisheshwar ganj  station raod village- kanchhar payagpur dist-Bahraich UP</t>
  </si>
  <si>
    <t>L-1551 Sector 1 LDA Colony Kanpur RoadLDA COLONY LUCKNOW
LucknowUP
Lucknow226012
IND</t>
  </si>
  <si>
    <t>H.No. -1322, Shivpuri Colony Kanchapur Road, YAMUNA NAGARHARYANA
Yamuna NagarHR
Jagadhri135001
IND</t>
  </si>
  <si>
    <t>At Post Ranjani Taluka Jamner RANJANI DISTT. JALGAON MAHARASTRA
JalgaonMH
Jalgaon424206
IND</t>
  </si>
  <si>
    <t>Krushna Complex Pusad road DigrasDISTT. YAVATMAL
YavatmalMH
Digras445203
IND</t>
  </si>
  <si>
    <t>BIBHISHAN MANGEWADI PATODA BEED MH</t>
  </si>
  <si>
    <t xml:space="preserve"> PO-NANNAJ DUMALA SANGAMNER  AHMADNAGAR MH</t>
  </si>
  <si>
    <t>POST-523-1-mansapuri-nagar-patan-tal-shindhkheda-dist-dhule-mh</t>
  </si>
  <si>
    <t>AMBAPIMPRRI TALIPAROLA DIST-JALGAON MH</t>
  </si>
  <si>
    <t>S/ NAGANNA PATIL KANKATTA MANIK NAGAR GATEHUMNABAD DISTT. BIDAR
BidarKA
Humnabad585353
IND</t>
  </si>
  <si>
    <t>gali-no-1-nala-gaon-sec-87-naya-gaon-phase-nsez-gb nagar-up</t>
  </si>
  <si>
    <t>PADMAPUR DIST-RAYAGADA ODISHA</t>
  </si>
  <si>
    <t>Edachira Thengod Nr.Union BankERNAKULAM KERALA
ErnakulamKL
Ernakulam682030
IND</t>
  </si>
  <si>
    <t>AT-POST-KALAMADU CHALISGAON DIST-JALGAON MH</t>
  </si>
  <si>
    <t>Islam Nagar Khawaza Nagar Near State BankDISTT. MORADABAD UP
MoradabadUP
Moradabad244001
IND</t>
  </si>
  <si>
    <t>Vill-Bhatgawan Block-Bhagatpur Teh MoradabadMoradabad
MoradabadUP
Moradabad244001
IND</t>
  </si>
  <si>
    <t>interzar husain gularia mafi Moradabad UP
MoradabadUP
Moradabad244401
IND</t>
  </si>
  <si>
    <t>16 Kashyap Chowk , Gharoonda , KarnalKARNAL HARYANA
KarnalHR
Gharunda132114
IND</t>
  </si>
  <si>
    <t>chandamani near by shivtemple pratappur baleshwar od</t>
  </si>
  <si>
    <t>AT/PO-GOKRANAPUR,DIGAPAHANDI,GANJAMDISTT. GANJAM ODISHA
GanjamOR
Digapahandi761012
IND</t>
  </si>
  <si>
    <t>AT/PO-TANGIRI,CHHENDIPADA,ANGULANGUL ODISHA
AngulOR
Angul759141
IND</t>
  </si>
  <si>
    <t>NEAR HIGH SCHOOL ALARA NARASINGHPUR CUTTACK OD</t>
  </si>
  <si>
    <t>taleipathar-near-up-school-taleipathar-sanahula angul-od</t>
  </si>
  <si>
    <t>bandhagan-near-siva-temple-bandhagan-ambasarmunda angul od</t>
  </si>
  <si>
    <t>GONDIA-NEARBY-GP-OFFICE-GONDIA-DIST-DHENKANAL ORRISa</t>
  </si>
  <si>
    <t>bidharpur-near-up school-bidharpur-dhenkanal-od</t>
  </si>
  <si>
    <t>AT/PO-Hundapalasapal,HARICHANDANPUR,KEONJHAR DISTT. KEONJHARORISSA
KendujharOR
Gahtagaon758028
IND</t>
  </si>
  <si>
    <t>ICHHAPUR NEAR BY PRIMARY SCHOOL ICHHAPUR KANTEIKOLIA DIST-ANGUL OD</t>
  </si>
  <si>
    <t>AT/PO-GAON BOINDA,KISHORENAGAR,ANGULANGUL ODISHA
AngulOR
Athamallik759127
IND</t>
  </si>
  <si>
    <t>AT/PO-BANGURIGRAM,KAKATAPUR,PURIPURI ODISHA
PuriOR
Kakatpur752118
IND</t>
  </si>
  <si>
    <t>bus-stand-handawar-dausa-rj</t>
  </si>
  <si>
    <t>Main Garh road shahjanpur Mawana UP
MeerutUP
Mawana250104
IND</t>
  </si>
  <si>
    <t>Vpo. Singhada Bayana SinghadaDISTT. BHARATPUR</t>
  </si>
  <si>
    <t>H-NO-16-ANAND COLONY 3 RD OLD RAMGARH ROAD JAIPUR RJ</t>
  </si>
  <si>
    <t>Saipura Jaipur Teh Jamwaramgarh jaipurJAIPUR RAJASTHAN
JaipurRJ
Amer302027
IND</t>
  </si>
  <si>
    <t>ALIAMBER TEH BIDARBIDAR KARNATAKA
BidarKA
Bidar585402
IND</t>
  </si>
  <si>
    <t>BYALALLI Teh BidarBIDAR KARNATAKA
BidarKA
Bidar585402
IND</t>
  </si>
  <si>
    <t>opp sbi bank BASAWA KALYAN BIDARBIDAR KARNATAKA
BidarKA
Basavakalyan585327
IND</t>
  </si>
  <si>
    <t>katarapali near-high-school-katarapali-balipasi-angul-od</t>
  </si>
  <si>
    <t>New Bus Stand Main Road Agar MalwaAGAR MALWA MADHYA PRADESH
ShajapurMP
Agar Malwa465441
IND</t>
  </si>
  <si>
    <t>Agar Sarangpur Road Old Bus StandKANAD DISTT. SHAJAPUR MADHYA PRADESH
ShajapurMP
Moman Badodiya465230
IND</t>
  </si>
  <si>
    <t>RAISEN</t>
  </si>
  <si>
    <t>Near Central Bank GoharganjDISTT. RAISEN MADHYA PRADESH
RaisenMP
Goharganj464990
IND</t>
  </si>
  <si>
    <t>H no 358 Shiv Nagar PanipatHARYANA
PanipatHR
Panipat132103
IND</t>
  </si>
  <si>
    <t>D-217/7,jaitpur extn part-2BADARPUR NEW DELHI
South DelhiDL
New Delhi110044
IND</t>
  </si>
  <si>
    <t>Vill. Kiratpur Post. Akrabad Near Durga TempleDISTT. ALIGARH UP
HathrasUP
Aligarh202121
IND</t>
  </si>
  <si>
    <t>H. No-151, Ikkar Kala Sarai, Haridwar
HaridwarU_K
Hardwar249403
IND</t>
  </si>
  <si>
    <t>DIGITAL WEB ZONE-OPP-N.B.BANK CHHUTMALPUR SAHARANPUR UP</t>
  </si>
  <si>
    <t>AMBEHATA DEHAT SAHARANPUR UP</t>
  </si>
  <si>
    <t>KORAPUT</t>
  </si>
  <si>
    <t>AT/PO-NEW COLONY 2ND LINE,NARAYANPATANA,KORAPUTDISTT. KORAPUT
KoraputOR
Narayanpatna764014
IND</t>
  </si>
  <si>
    <t>BHADRAK</t>
  </si>
  <si>
    <t>AT/PO-KAMARGAON,GUAGADIA,BASUDEBPUR DISTT. BHADRAKORISSA
BhadrakOR
Basudevpur756124
IND</t>
  </si>
  <si>
    <t>ghuturo-near-by-hyundai-showroom-ghuturu-kendujhar- od</t>
  </si>
  <si>
    <t>KENDRAPADA</t>
  </si>
  <si>
    <t>BHUENPUR KALAMADA BHUINPUR KENDRAPARA ODISHA
KendraparaOR
Aul754239
IND</t>
  </si>
  <si>
    <t>Alamanda ds-bandhugaon landmark-main road village-bandhugaon dist-Koraput orrisa
KoraputOR
Koraput764027
IND</t>
  </si>
  <si>
    <t>Near vittal Mandir Shivaji Nagar  Soygaon Tq SoygaonAURANGABAD MAHARASTRA
AurangabadMH
Sillod431120
IND</t>
  </si>
  <si>
    <t>at-psot-dhamangaon-plot-kanalda dist-jalgaon-mh</t>
  </si>
  <si>
    <t>B H Priya Auto Garage At Maloni POST LONKHEDA SHAHADA  NANDURBAR MAHARASTRA
NandurbarMH
Shahada425409
IND</t>
  </si>
  <si>
    <t>Dhawale Building PUNE MAHARASHTRA SOLAPUR MAHARASHTRA Highway BHIGWAN INDAPURPUNE MAHARASHTRA
PuneMH
Indapur413106
IND</t>
  </si>
  <si>
    <t>PATAS ROAD MIND BARMATI PAHUNEWADI BARAMATI DIST-PUNE MH</t>
  </si>
  <si>
    <t>71 1 S T Sted Purva Baju Shirval Tal. KhandalaDISTT. SATARA
SataraMH
Phaltan412801
IND</t>
  </si>
  <si>
    <t>Jadhav Bhorat Galli Kaudgao OsmanabadOSMANABAD MAHARASHTRA
OsmanabadMH
Osmanabad413501
IND</t>
  </si>
  <si>
    <t>VPO DURANA JIND NEAR GURUDWARA JIND HR</t>
  </si>
  <si>
    <t>VPO. Raichand Wala Near Chaupal Tehsil AlewaJIND HARYANA
JindHR
Jind126102
IND</t>
  </si>
  <si>
    <t>phalapur a.c-high school-jajapur town-haladidiha jajapur od</t>
  </si>
  <si>
    <t>TANGLA WARD NO.2  BTAD ASSAM, TANGLA BLOCKDARRANG ASSAM
DarrangAS
Tangla784521
IND</t>
  </si>
  <si>
    <t>H No 125 Mohalla Karan Singh Fatehabad Road Bamrauli KataraAGRA UP
AgraUP
Agra282005
IND</t>
  </si>
  <si>
    <t>Nagar Dheer Barhan AgraUTTAR PRADESH
AgraUP
Etmadpur283201
IND</t>
  </si>
  <si>
    <t>Maitapur-nearby-shivtemple-maitapur-dist-baleshwar od</t>
  </si>
  <si>
    <t>At Post  KanaldeTq JalgaonJALGAON
JalgaonMH
Jalgaon425002
IND</t>
  </si>
  <si>
    <t>1107 2 Jain galli near gol Mandir Chopda JALGAON MAHARASTRA
JalgaonMH
Jalgaon425107
IND</t>
  </si>
  <si>
    <t>Near Maruti Mandir At.Dongargaon Anvi SillodAURANGABAD MAHARASHTRA
AurangabadMH
Sillod431112
IND</t>
  </si>
  <si>
    <t>Bajaj Road Line No 2 Sindhakheda Raja BuldhanaMAHARASHTRA
BuldhanaMH
Sindkhed Raja443203
IND</t>
  </si>
  <si>
    <t>dalwel shirsooe post shirsode village-bahadarpur dist-jalgaon MH</t>
  </si>
  <si>
    <t>Puntamba Road Bhalla Wasti Matulthan Chandeonagar  AHMEDNAGAR MAHARASHTRA AHMEDNAGAR MAHARASHTRA
Ahmed NagarMH
Rahta413723
IND</t>
  </si>
  <si>
    <t>post-naigaon-taluka-patoda-dist-beed-mh</t>
  </si>
  <si>
    <t>NIHALI-DHOLIKUL-SURAT- GJ</t>
  </si>
  <si>
    <t>POST-chambhar-galli-talodat- dist-nandurbar-mh</t>
  </si>
  <si>
    <t>post-joharapur-taluka-shevgaon-dist-ahmadnagar-mh</t>
  </si>
  <si>
    <t>village Jaisingpur KolapurDistt. Kolhapur
KolhapurMH
Hatkanangale416101
IND</t>
  </si>
  <si>
    <t>N.H.30 Near SBI Bank KochasDistt. Rohtas
RohtasBR
Sasaram821112
IND</t>
  </si>
  <si>
    <t>AT/PO-SUNADIHA,GARASANGA,SIMULIA BALESOREORISSA
BhadrakOR
Similia756134
IND</t>
  </si>
  <si>
    <t>AT/PO-POKATUNGA BANTALA DISTT. ANGULORISSA
AngulOR
Angul759129
IND</t>
  </si>
  <si>
    <t>vill-budhanpur, po-kabeerpur, Dist-sitapurUTTAR PRADESH
SitapurUP
Sitapur261121
IND</t>
  </si>
  <si>
    <t>H-NO-141 GROUND FLOOR PUNARVAS COLONY SEEA-6-NARELA DELHI</t>
  </si>
  <si>
    <t>Irigetion Road Ashvi BK Ahmed NagarAHMEDNAGAR MAHARASHTRA
Ahmed NagarMH
Sangamner413714
IND</t>
  </si>
  <si>
    <t>3204 BHAVSAR GALI DHARANGAONJALGAON MAHARASHTRA
JalgaonMH
Dharagaon425105
IND</t>
  </si>
  <si>
    <t>AT-PENDHARPURA PAROLA TALUKA PAROLA DIST-JALGAON MH</t>
  </si>
  <si>
    <t>Vill Jorian Po Aurangabad YAMUNA NAGARHARYANA
Yamuna NagarHR
Jagadhri135001
IND</t>
  </si>
  <si>
    <t>Shop N.27  Subhadra Mall  MIDC Chowk Pencil Chowk BaramatiPUNE MAHARASTRA
PuneMH
Baramati413102
IND</t>
  </si>
  <si>
    <t>post-nanded-tehsil-dharangaon-dist-jalgaon-mh</t>
  </si>
  <si>
    <t>PLOT NO 22, BLOCK NO 144, PIPODARA GIDC, KIM, SURAT.Surat Gujarat
SuratGJ
Olpad394110
IND</t>
  </si>
  <si>
    <t>Bhagat Wasti, Rajuri Pune Maharashtra
PuneMH
Purandar412104
IND</t>
  </si>
  <si>
    <t>Pimpri Road Loni Kh Tehsil RahataDistt. Ahmednagarw
597MH
Loni Kurd413713
IND</t>
  </si>
  <si>
    <t>bhojla-pusad-yavatmal- mh</t>
  </si>
  <si>
    <t>3/781 M11 Hilal Bldg Shabazad KondottyDISTT. MALAPPURAM
MalappuramKL
Ernad673638
IND</t>
  </si>
  <si>
    <t>At.Post.Gohagaon Tq.MehakarDistt. Buldhana Maharashtra
BuldhanaMH
Mehkar443303
IND</t>
  </si>
  <si>
    <t>Near S.T Stand Khanapur Road Home No 3314 VitaSANGLI MAHARASHTRA MAHARASHTRA
SataraMH
Khatav415312
IND</t>
  </si>
  <si>
    <t>Kamshet Chowk Mumbai Pune Old Highway Kamshet PunePune
PuneMH
Maval410405
IND</t>
  </si>
  <si>
    <t>Shop No. 6 Near Sonwane Hospital Ring RoadTEH. PHALTAN DISTT. SATARA
SataraMH
Phaltan415523
IND</t>
  </si>
  <si>
    <t>Near Railway Gate, ambeywadiKANHE PUNE MAHARASHTRA
SataraMH
Phaltan415523
IND</t>
  </si>
  <si>
    <t>Chhana Bakti Arjuni MorgaonGODNIDA MH
GondiaMH
Arjuni Morgaon441701
IND</t>
  </si>
  <si>
    <t>gankhaira tq-goregaon-dist-gondiya-mh</t>
  </si>
  <si>
    <t>SATYA CHAYA KUPWAD ROAD NEAR ALPHONSA SCHOOL MIRAJ SANGLI MH</t>
  </si>
  <si>
    <t>SHOP-NO-2-286-NATIONAL COMPUTER POST-BHATAMBRA BIDAR KTK</t>
  </si>
  <si>
    <t>AT/PO-JHARPIPAL,JALESWAR,BALASOREBALESORE
BaleswarOR
Baliapal756026
IND</t>
  </si>
  <si>
    <t>Inside Tilak Dwar, Bharat Mata Chowk, JalorDistt- Jalor Rajasthan
JalorRJ
Jalor343001
IND</t>
  </si>
  <si>
    <t>A 2/8 Darshan Nagari Keshavnagar Near Kalewadi Chinchwad Bridge Pune CityChinchwadgaon Pune Maharashtra
PuneMH
Mulshi411033
IND</t>
  </si>
  <si>
    <t>At post Bhilali Tq parola Dist JalgaonJalgaon Maharashtra
JalgaonMH
Parola425111
IND</t>
  </si>
  <si>
    <t>Shirpur-taluka-dist-dhule-mh</t>
  </si>
  <si>
    <t>Hanuman Mandir Javal,Akkalkuwa Tq. AkkalkuwaDistt.Nandurbar Maharashtra
NandurbarMH
Dhadgaon425415
IND</t>
  </si>
  <si>
    <t>ward-no-17-5 gulab-kha-mohlla-near-maharanapratap high-lonar-dist-buldhana-mh</t>
  </si>
  <si>
    <t>A/P - Mandave Buduruk , Tal - SangamnerDistt - Ahmednagar Maharashtra
Ahmed NagarMH
Sangamner422622
IND</t>
  </si>
  <si>
    <t>shaikh-mohalla-batter-galli indapur-dist-pune-mh</t>
  </si>
  <si>
    <t>Deshmukh Vasti Karkamb solapur MH
SolapurMH
Pandharpur413302
IND</t>
  </si>
  <si>
    <t>Infront Of Lonavada Bank KalawadiPune Maharashtra
PuneMH
Mulshi411033
IND</t>
  </si>
  <si>
    <t>110-SOUTH STREET KALLIPPADI TIRUVARANGAM VILLUPURAM SANKARAPURAM TAMILNADU</t>
  </si>
  <si>
    <t>NO2/15, NORTH STREET,PANAPADI,VILLUPPURAM,TAMILNADU</t>
  </si>
  <si>
    <t>1/110  NEW COLONY  POOMARI,VILLUPURAM TN</t>
  </si>
  <si>
    <t>Mainroad kuvanur landmark-koil near village-kuvanur tehsil-tirukoilur dist-kallakurichi tamilnadu
VillupuramTN
Tirukkoyilur605766
IND</t>
  </si>
  <si>
    <t>NARMADA</t>
  </si>
  <si>
    <t>AT AND POST KUNDIAMBA DEDIAPADA GJ</t>
  </si>
  <si>
    <t>74-periyarnagar-anikurichi-dist-ariyalur-tn</t>
  </si>
  <si>
    <t>1/12-2 MAIN ROAD,ATHICHANUR,VENMANKONDAN, ARIYALUR TN</t>
  </si>
  <si>
    <t>Temple Pawale Road Sri Krishan Temple  Pluva Ernakulam Kerala
ErnakulamKL
Aluva683101
IND</t>
  </si>
  <si>
    <t>Main Road Thenputhupattu Village Panchayat Opp. Gingee Villupuram Tamilnadu
VillupuramTN
Gingee604205
IND</t>
  </si>
  <si>
    <t>19-arasakara-street- thirvvarangah villupuram-tn</t>
  </si>
  <si>
    <t>1/31 (2) OSUR AMMAN STREET ,G ARIYUR,THIMMACHUR,VILUPPURAM,TAMILNADU</t>
  </si>
  <si>
    <t>151/1 MAIN ROAD , ULIYANKUDI VILLAGE, ARIYALUR TAMILNADU
AriyalurTN
Udayarpalayam621701
IND</t>
  </si>
  <si>
    <t>1/51/east street nedumudaiyan viluppuram tamilnadu</t>
  </si>
  <si>
    <t>NEW DHANMA-NDI GATE NO-02 SURATGARH DIST-GANGANAGAR RJ</t>
  </si>
  <si>
    <t>lakhangaon-somastan sab-lakhangaon-bhalki-lakhangaon-bidar-ktk</t>
  </si>
  <si>
    <t>4/36, Mariamman Street Thobovanam, Kuladeebamangalam Tirukoilur Villupuram Tamil Nadu
VillupuramTN
Tirukkoyilur605756
IND</t>
  </si>
  <si>
    <t>121, South Street Alathuraiyar Kottai Sundakudi Ariyalur Tamil Nadu
AriyalurTN
Udayarpalayam621701
IND</t>
  </si>
  <si>
    <t>4-589-north street sathambadi muthu vanchery ariyalur tn</t>
  </si>
  <si>
    <t>3/6 South Poigaipatti Poigaipatti Manapparai Trichy Tamil Nadu
KarurTN
Kadavur621306
IND</t>
  </si>
  <si>
    <t>2/7/east-street-temple- opp-uthukuli-dist-trichy-tn</t>
  </si>
  <si>
    <t>4/9 Sokkampatti Ayanporuvai post Marugapuri Trichy Tamil Nadu
TiruchirappalliTN
Manaparai621308
IND</t>
  </si>
  <si>
    <t>VILLUPURAM</t>
  </si>
  <si>
    <t>1/149, Mettu Street Alampoondi Gingee Villupuram Tamil Nadu
VillupuramTN
Tindivanam604151
IND</t>
  </si>
  <si>
    <t>93, Palaya Pada salai Street Kallapuliyur, Udaiyanthangal Gingee Villupuram Tamil Nadu
VillupuramTN
Tindivanam604208
IND</t>
  </si>
  <si>
    <t>MARIYAMMAN KOVIL STREET ARUNKURIKKAI VILUPPURAM TN</t>
  </si>
  <si>
    <t>47, Kulathu Street Karadi Tirukoilur Villupuram Tamil Nadu
VillupuramTN
Tirukkoyilur605766
IND</t>
  </si>
  <si>
    <t>4/87 B VETTAVALAM MAIN ROAD,CITY UNION BANK OPPOSITE,VEERAPANDI,VILLUPURAM TN</t>
  </si>
  <si>
    <t>32-colony-main-road-koilur- villppuram tn</t>
  </si>
  <si>
    <t>8,East Street Vadasiruvalur Sangarapuram Villupuram Tamil Nadu
VillupuramTN
Sankarapuram606402
IND</t>
  </si>
  <si>
    <t>22-168-MIDDLE-street-vadachetiyal-dal-dist-villupuram tn</t>
  </si>
  <si>
    <t>Main road maniuandal sirpanandal villupuram sankarapuram Tamilnadu
VillupuramTN
Tirukkoyilur605802
IND</t>
  </si>
  <si>
    <t>VILLAGE RAWALA BADIYA, POST BAYLA, TEHSIL MASUDA, BEAWAR DISTRICT AJMER RAJASTHAN
AjmerRJ
Beawar305901
IND</t>
  </si>
  <si>
    <t>Mohlla-b-ohran-thana road-hardugnj bijali-gharkesamne dist-aligarh Up</t>
  </si>
  <si>
    <t xml:space="preserve"> SHIPUR ROAD LANDAGEWADI AT/PO-ARAG ARAG SANGLI 
SangliMH
Miraj416401
IND</t>
  </si>
  <si>
    <t xml:space="preserve"> RAVI KUMAR , KUDI NETWALA,RAISI, KUDI, HARIDWAR, UTTARAKHAND
HaridwarU_K
Laksar247671
IND</t>
  </si>
  <si>
    <t>RAWLI MAHDOOD Haridwar Uttrakhand
HaridwarU_K
Haridwar249402
IND</t>
  </si>
  <si>
    <t>sohgara-post-shivpur-dist-garhwa-jh</t>
  </si>
  <si>
    <t>VILL-BHADANAWARA POST-OFFICE DIST-MATHURA UP</t>
  </si>
  <si>
    <t>NAINITAL</t>
  </si>
  <si>
    <t>HALDWANI  NANITAL UK</t>
  </si>
  <si>
    <t>UDHAM SINGH NAGAR</t>
  </si>
  <si>
    <t>GANDHI NAGAR BAJPUR U.S.NAGAR UK</t>
  </si>
  <si>
    <t>Koregaon bhima landmark- near hanuman sweet home city-pune thsil-Shirur MH
PuneMH
Haveli412216
IND</t>
  </si>
  <si>
    <t>2712/31 AMBEDKER COLONY ROHTAK HR</t>
  </si>
  <si>
    <t>nagla-iglas dist-aligarh-UP</t>
  </si>
  <si>
    <t>AT-PANDURANG GORE-AT-PANGARI-AMBHAI SILLOD-PANGRI-AURANGABAD MH</t>
  </si>
  <si>
    <t>SHOP NO-06, OMSAI ENTERPRISES, SHRI RAM ENCLAVE,SURAJPUR  Gatum Buddha Nagar
 UP
Gautam Buddha NagarUP
Bishrakh201306
IND</t>
  </si>
  <si>
    <t>Near Grama Panchayat, Rekulgi, Bidar, Karnataka
BidarKA
Humnabad585227
IND</t>
  </si>
  <si>
    <t>H No-130-G F, J J colony E.S.I Dispensary  below Shanti telecom ambedkar nagar Dist-South delhih
South DelhiDL
New Delhi110062
IND</t>
  </si>
  <si>
    <t>3/495,ROAD STREET,DHARAMASAMUTHIRAM,THIRUKALAPPUR,KOVILVAZHKAI,ARIYALUR TN</t>
  </si>
  <si>
    <t>347-water-tank road-rajen-dhira pattin -am dist-cuddalore-Tn</t>
  </si>
  <si>
    <t>Chhatara Tudigadia turigaria Maipur tehsil-Soro  Baleswar orrisa
BaleswarOR
Soro756047
IND</t>
  </si>
  <si>
    <t>1-148-INDRA-NAGAR humnabad-dist-bidar-ktk</t>
  </si>
  <si>
    <t>H-NO-107-K K-MAHANKAL DIST-SANGLI MH</t>
  </si>
  <si>
    <t>ward No-5 devi mnadir road near mothera kirana store sriwas nagar mahadula koradi colony nagpur MH</t>
  </si>
  <si>
    <t>A-180-KARTAR NAGAR HOTEL WALI GALI KARTAR NAGAR JAGJIT NAGAR EAST DELHI</t>
  </si>
  <si>
    <t>UNDER BRIDGE CHANDIGARH RAOD TOHANA FATEHABAD</t>
  </si>
  <si>
    <t>VPO-AMAREHRI JIND  DIST- JIND HR</t>
  </si>
  <si>
    <t>GRAM-GONAR CHAK POST-BATSAR-GOMAR CHAK BANKA BIHAR</t>
  </si>
  <si>
    <t>MAINUDDIN SALAI MONDAL PARA MADANPUR BARDDHAMAN WB</t>
  </si>
  <si>
    <t>RANCHI</t>
  </si>
  <si>
    <t>HARMU DIST-RANCHI JH</t>
  </si>
  <si>
    <t>etawabhopji dist-jaipur rj</t>
  </si>
  <si>
    <t>VPO-ANANDGARH-THE-KALANWALI NEAR-RAM-MANDIR-KHEWALI-ANANDGARH-SIRSA HR</t>
  </si>
  <si>
    <t>SAIDPURA ALINAGAR LAKHISARAI BIHAR</t>
  </si>
  <si>
    <t>Post-Choura Ps-Dist-Jamui narayanpur village-choura bihar
JamuiBR
Jamui811307
IND</t>
  </si>
  <si>
    <t>Ward-no-30-new additional mandi-sirsa-hr</t>
  </si>
  <si>
    <t>GRAM KACHNARIYA, CHUPADIYA SEHORE MP</t>
  </si>
  <si>
    <t>SEHGAL STUDIO KALA AMB ROAD NARAINGARH AMBALA HR</t>
  </si>
  <si>
    <t>mn814wn17-sabji- market- state bank-of india-shivpur-narmadapuram-mp</t>
  </si>
  <si>
    <t>AAMLA-BETUL-DUNAWA-DIST-BETUL-MP</t>
  </si>
  <si>
    <t>Shiwaji ward ganesh-chowk-kothi- bazar-betul-mp</t>
  </si>
  <si>
    <t>246 MUKHARJI NAGAR SENIOR LIG BLOCK B VIDISHA MP</t>
  </si>
  <si>
    <t>Village-RUPETA NEAR GOVT.SCHOOL-RUPETA BARKHEDA SEHORE MP</t>
  </si>
  <si>
    <t>shop-no-13 atal sewa kendra near kasai chowk rohtak HR</t>
  </si>
  <si>
    <t>Hingota-ukeri-alwar-hingota-dist-alwar-rj</t>
  </si>
  <si>
    <t>CHOUDHARY MARKET BAGRU JAIPUR RJ</t>
  </si>
  <si>
    <t>PAROLIYA CHOUHAN BHERU BABA MANDIR PAROLIYA JAWAR SEHORE MP</t>
  </si>
  <si>
    <t>SHOP-NO-7 SHIV NAGAR PHASE -1-INFRONT OF PUSPA NAGAR SIKANDARI SARAI BHOPAL MP</t>
  </si>
  <si>
    <t>GADIYANI MAHRAUNDA PRAYAGRAJ UP</t>
  </si>
  <si>
    <t>PEEPLIJAT BIJNOR UP</t>
  </si>
  <si>
    <t>HINDOR BUDAUN UP</t>
  </si>
  <si>
    <t>TEACHERS COLONY GOTEGAON TEACHERS COLONY GOTEGAON DIST-NARSINGHPUR MP</t>
  </si>
  <si>
    <t>changipur post-lodipur milak dist-bijnor up</t>
  </si>
  <si>
    <t>Vill-birari birari post-rajwara  dist-lalitpur pur up</t>
  </si>
  <si>
    <t>kachnoda-kalan-kachnoda-kalan-dist-lalitpur-up</t>
  </si>
  <si>
    <t>NAI-BASTI-eidgah-kanth-dist-moradabad-up</t>
  </si>
  <si>
    <t>fatanpur-tappa-haveli-fatanpur-dist-badaun UP</t>
  </si>
  <si>
    <t>Daraganj 842/507 post-daraganj dist-prayagraj up</t>
  </si>
  <si>
    <t>bahloolpur sahabganj dist-pratapgarh up</t>
  </si>
  <si>
    <t>Kotwa shukulpur dist-pratapgarh up</t>
  </si>
  <si>
    <t>RAYPUR DHEERPUR PALIYA DIST-BUDAUN UP</t>
  </si>
  <si>
    <t>NAND NAGRI</t>
  </si>
  <si>
    <t>Shop-no-8 g-kh-no-271-sewadham road mandoli opp.bob mata devi mandir nandnagri delhi</t>
  </si>
  <si>
    <t>Muhana Sanganer muhanamandi jaipur rj</t>
  </si>
  <si>
    <t>PANCHAMPURWA NAIPALAPUR SITAPUR UP</t>
  </si>
  <si>
    <t>PAKIT -C KA SHIRAM NAGAR MORADABAD UP</t>
  </si>
  <si>
    <t>GONDIYA</t>
  </si>
  <si>
    <t>post-dongargaon-taluka-sadak-arjuni dist-gondiya mh</t>
  </si>
  <si>
    <t>PHOOLAN POST-DEORA DIST-BARMER RJ</t>
  </si>
  <si>
    <t>DHANAULI UTRAULA ROAD DHANAULI BABHANI KA GONDA UP</t>
  </si>
  <si>
    <t>main road-sbi-ke pass-rehti-dist-sehore mp</t>
  </si>
  <si>
    <t>SHANICHARA NEAR DURGA MANDIR BABAI HOSHANGABAD MP</t>
  </si>
  <si>
    <t>WARD NO-8 MO-PARA DATAGANJ BUDAUN UP</t>
  </si>
  <si>
    <t>Dabtori budaun up</t>
  </si>
  <si>
    <t>SHAHARVASA VIDHSHA MP</t>
  </si>
  <si>
    <t>fakeer ganj-kanth-moradabad-up</t>
  </si>
  <si>
    <t>MANGALWAR MARKET MULTI SAI MANDIR  POST-MULTAI DIST-BETUL MP</t>
  </si>
  <si>
    <t>bhasundra rijola budaun up</t>
  </si>
  <si>
    <t>SHIVAM ENCLAVE OLD HAIBATPUR NOIDA GB NAGAR NOIDA EXTN. GB NAGAR UP</t>
  </si>
  <si>
    <t>SEC-142-NOIDA GB NAGAR MANGAL BAZAR SHAHDARA G B NAGAR UP</t>
  </si>
  <si>
    <t>493-NAYA GANV BHARKALA BALAR AJMER RJ</t>
  </si>
  <si>
    <t>JAGATPORA ROAD CHACHA BHONGAON DIST-MAINPURI UP</t>
  </si>
  <si>
    <t>D-119 A AALI VIHAR SARITA VIHAR AALI SOUTH DELHI</t>
  </si>
  <si>
    <t>JAYAMAL NEAR BY CSC CENTER JAYAMAL  POST-KAPADAPAL DIST-ANGUL OD</t>
  </si>
  <si>
    <t>49-MAMMA THAN KOVIL STREET VILL-VEERATTAGARAM DIST-VILLUPPURAM TN</t>
  </si>
  <si>
    <t>vill-kunkhedi mehbazar chowk  kunkhedi dist-betul mp</t>
  </si>
  <si>
    <t>L-1-95-SATSANG BHAWAN MOHAN GARDEN UTTAM NAGAR DL</t>
  </si>
  <si>
    <t>PATEL WARD HARDOLI  PO-MOHAGAO T-TUMSAR HARDOLI BHANDARA MH</t>
  </si>
  <si>
    <t>KUDWA T.B TOLI GONDIYA MH</t>
  </si>
  <si>
    <t>1/898,MIDDDLE STREET,REDDIPALAYAM,ARIYALUR TN</t>
  </si>
  <si>
    <t>74,MUSILIM STREET,AMBALAVARKATTALAI,AMBAPPUR,PERIYATHIRUKONAM,ARIYALUR TN</t>
  </si>
  <si>
    <t>PALIYA PALIYA RAJAPUR BENI DIST-KHERI UP</t>
  </si>
  <si>
    <t>OLD KALSIYA ROAD 786 NAGAR CHOWK SAHARANPUR UP</t>
  </si>
  <si>
    <t>FLAT NO-11-NEAR KANYA SCHOOL BALAJI NAGAR MEDANKARWADI TAL-KHED CHAKAN PUNE MH</t>
  </si>
  <si>
    <t>576-gali-no-10- mandoli  extn.delhi-mandoli extn.nandnagari east delhi</t>
  </si>
  <si>
    <t>Shekhapur nagria jadid hardoi uttar pradesh</t>
  </si>
  <si>
    <t>Matehna chauraha gainsarier gainsari sandwagulriha dist-balrampur up</t>
  </si>
  <si>
    <t>GULAULI ROAD MOHAMDI KHERI UP</t>
  </si>
  <si>
    <t>VILL-ALAVARDIPUR AKSHARDHAM COLONY SEC-80-NOIDA NEAR SHIV MANDIR G B NAGAR UP</t>
  </si>
  <si>
    <t>312-koliwada kurangi nandurbar mh</t>
  </si>
  <si>
    <t>ram nagar  town-ichhawar ram nagar dist-sehore mp</t>
  </si>
  <si>
    <t>GANPATI CHOWK ANDHANER KANNAD AURANGABAD NH</t>
  </si>
  <si>
    <t xml:space="preserve"> KAROND CHOURAHA VILL-HUZUR KAROND BHOPAL MP</t>
  </si>
  <si>
    <t>AMROHA</t>
  </si>
  <si>
    <t>kureshi habib khizra magjid azadnagar parli beed mh</t>
  </si>
  <si>
    <t>WARD NO-14-CHANDAMETTA NEAR NAGAR PANCHAYAT CHIKHALI KALA DIST-CHHINWARA MP</t>
  </si>
  <si>
    <t>PITAMBAR D.RAUT MAIN BUS STOP AZAD WARD GONDIYA MH</t>
  </si>
  <si>
    <t>5/129 gandhi nagar near koil village-vaiyampatti manapparai dist-trichy tn</t>
  </si>
  <si>
    <t>VPO-PASINA KALAN NEAR POLICE LINE DIST-PANIPAT HR</t>
  </si>
  <si>
    <t>post-dhadgaon-near-by sbi bankdhadgaon-dist-nandurbar mh</t>
  </si>
  <si>
    <t>MEAN BAZAR AALIYA NAGPUR RJ</t>
  </si>
  <si>
    <t>NAHIYA KHURD BUJURG DEEGHA KHALILABAD SANT KABIR NAGAR UP</t>
  </si>
  <si>
    <t>HARDUA GANJ DEHAT HARDUAGANJ ALIGARH UP</t>
  </si>
  <si>
    <t>527-NEAR MADARSA IDARA MAZHARE HIDAYAT HASANAWALA HARIDWAR UK</t>
  </si>
  <si>
    <t>SUTHAROKABAD VILL-KHANYA KHANGAR DIST-JODHPUR RJ</t>
  </si>
  <si>
    <t>Panchayat bhawan mazn road bus stand mandiyayi tinwari jodhpur rj</t>
  </si>
  <si>
    <t>767-KALA ENCLAVE KHORA COLONY KHORA COLONY GHAZIABAD UP</t>
  </si>
  <si>
    <t>108-2ND-AATRORA-STREET-AVADI-DIST-TIRUVALLUR TN</t>
  </si>
  <si>
    <t>GOGWAN JALALPUR DIST-SAMLI UP</t>
  </si>
  <si>
    <t>19/173A-4-EDAIYATHANGUDI-KARUPILAKATTALAI- ARIYALUR TN</t>
  </si>
  <si>
    <t>3/266-south street senpurai dist-ariyalpur tn</t>
  </si>
  <si>
    <t>RAIMALWARA TOWN-BAWPARNI DIST-JODHPUR RJ</t>
  </si>
  <si>
    <t>D-141-SANJAY COLONY BHATIMINES SOUTH DELHI</t>
  </si>
  <si>
    <t>RZA-32-GROUND FLOOR NEAR HAMDARD GOODWAN GALI NO-07-DELHI</t>
  </si>
  <si>
    <t>SIYASI BUS STAND DIST-VIDISHA MP</t>
  </si>
  <si>
    <t>GAWVMELI POST-BALOTARA DIST-BARMAR RJ</t>
  </si>
  <si>
    <t>MANGLE NAYA KUA GUDAMALANI DIST-BARMER RJ</t>
  </si>
  <si>
    <t>69-JUMAA MUZAFFARNAGAR UP</t>
  </si>
  <si>
    <t>SIWADA VILL-SANCHORE DIST-JALOR RJ</t>
  </si>
  <si>
    <t>WARD NO-30-10-LINE- HARIPURA VILL-ITARSI  DIST-HOSHANGABAD MP</t>
  </si>
  <si>
    <t>main-road-nadan-main-bus-stand-nadan-guradi-sehore-mp</t>
  </si>
  <si>
    <t>at-post-tehu-tal-parola-dist-jalgaon- mh</t>
  </si>
  <si>
    <t>MAIN ROAD MEHATWADA SELL COLONY JAWAR MEHATWADA SEHORE MP</t>
  </si>
  <si>
    <t>BERA SANGRO KA NOKDA BILARA JODHPUR RJ</t>
  </si>
  <si>
    <t>RATANPURA DIST-RATANPURA DIST-JALOR RJ</t>
  </si>
  <si>
    <t>Muvavi post-mandvi bk dhagaon mandvi dist-nandurbar mh</t>
  </si>
  <si>
    <t>RANMASALE TAH-NORTH SOLAPUR RANMASLE NANAJ MH</t>
  </si>
  <si>
    <t>at-post-kunzar taluka chalisgaon dist-jalgaon mh</t>
  </si>
  <si>
    <t>SIMRI PARGAON MAJALGAON BEED MH</t>
  </si>
  <si>
    <t>SIROHI</t>
  </si>
  <si>
    <t>155-BUS STAND MANADAR SHIVAGAJ DIST-SIROHI RAJ</t>
  </si>
  <si>
    <t>196-1-40-OPP-GANESH-MANDIR SARASWATI NAGAR BHUSAWAL JALGAON JALGAON MH</t>
  </si>
  <si>
    <t>near vitthal rulmai mandir vitthal nagar neharu nagar pimpri pune mh</t>
  </si>
  <si>
    <t>KASHGANJ</t>
  </si>
  <si>
    <t>Iransari jan seva kender glocal vnivercity qasimpur mazrapadli kasampur mazra padli saharanpur UP</t>
  </si>
  <si>
    <t>MOHALLA BAJARAN NUSRAT MARKET RAMPUR MANIHARAN DIST-SAHARANPUR UP</t>
  </si>
  <si>
    <t>1-47-murugan kovil street vettakudi dist-cuddalore tn</t>
  </si>
  <si>
    <t>Shop-1-vishwakarma nagar anjani resturrant pipoda surat gj</t>
  </si>
  <si>
    <t>Khandoba gaili mangalwedha dist-solapur mh</t>
  </si>
  <si>
    <t>RANGAREDDY</t>
  </si>
  <si>
    <t>4-9-112-BRUNDVAN COLONY NEAR HANMAN TEMPLE HYDERABAD HAYATHNAGAR RANGA REDDY TS</t>
  </si>
  <si>
    <t>SURENDRANAGAR</t>
  </si>
  <si>
    <t>at-sudamda ta-sayla near state highway sudamda dist-surendra nagar gj</t>
  </si>
  <si>
    <t xml:space="preserve">SAHARANPUR </t>
  </si>
  <si>
    <t>WEST SEELAMPUR GANDHI NAGAR SHAHDARA DL</t>
  </si>
  <si>
    <t>BUS STAND ICHHAWAR NEW BUSSTA ND SEHORE MP</t>
  </si>
  <si>
    <t>51-50-5-e-32-rajeev nagar srividya mandir school kalluru kurnool ap</t>
  </si>
  <si>
    <t>post-virvada-bk-110-tal-mohal dist-solapur- mh</t>
  </si>
  <si>
    <t>714 daxin-falta kikakui tapi GJ</t>
  </si>
  <si>
    <t>VILL-MANKARI POST-MANKARI DIST-BULANDSHAHR UP</t>
  </si>
  <si>
    <t>1-8-524-3-kandi complex-hanumakonda warangal ts</t>
  </si>
  <si>
    <t>Gandhi chowk aurad -b dist-bidar ktk</t>
  </si>
  <si>
    <t>at-sangvi-no-1-bitergaon-wangi-taluka-karmala-dist-solapur-mh</t>
  </si>
  <si>
    <t>MEDAK</t>
  </si>
  <si>
    <t>1-6-27-a-fathenagar medak Ap</t>
  </si>
  <si>
    <t>SRI-SAI-xerox e internet sangam bandaload makthal dist-narayanpet ts</t>
  </si>
  <si>
    <t>ram-nagar-samdari-road-balotra-dist-barmer-rj</t>
  </si>
  <si>
    <t>MAHBUBABAD</t>
  </si>
  <si>
    <t>7-172-Lingyathanda -b-balapala-kuravi-warangal-telangna</t>
  </si>
  <si>
    <t xml:space="preserve">SURAT </t>
  </si>
  <si>
    <t>SHOP-NO-5-ROXAL RESIDENCY NR.KHATHIYAWADI HOTEL PALSANA SURAT GJ</t>
  </si>
  <si>
    <t>shop-279 kalaihiaind daimond-nagar-nr.laskana-kamrej surat gj</t>
  </si>
  <si>
    <t>205-mani nagar-near-takur nagar-dindoli-chorasi-surat gj</t>
  </si>
  <si>
    <t>behind machhiwad vansda navsari gj</t>
  </si>
  <si>
    <t>at-navapada-umarpada-dist-dhule-mh</t>
  </si>
  <si>
    <t>Post-morane-p.L.taluka-dist-dhule-mh</t>
  </si>
  <si>
    <t>2-670-muthaliyar-street-sirupakkam-dist-cuddalore tn</t>
  </si>
  <si>
    <t>nayana society tal-sakri-dist-dhule-mh</t>
  </si>
  <si>
    <t>Ward- no-tahsil-raod-purani-basti-junnardeo-dist-chhinwara mp</t>
  </si>
  <si>
    <t>Dhurki dist-garhwa jh</t>
  </si>
  <si>
    <t>640-palani-gounder-veethi-sr-pattinam-kaniyur-jothampatti-tiruppur-tn</t>
  </si>
  <si>
    <t>Nayabas-via-samod-nayabas-shahpura-dist-jaipur-rj</t>
  </si>
  <si>
    <t>KOTTAPALEM-UPPERPALEM PONNUR GUNTUR AP</t>
  </si>
  <si>
    <t>NADUPATTI</t>
  </si>
  <si>
    <t>13/88-Chinnagoundanpatti-templeopp-nadupatti-dist-trichy-tn</t>
  </si>
  <si>
    <t>1-40-jc.shivaillam-amman nagar-tattankulam palani dindigul-tn</t>
  </si>
  <si>
    <t>168-RAJA-street-kangaiyanur-dist-villupuram tn</t>
  </si>
  <si>
    <t>bideipur-n.p-high-school-bideipur-dist-bhadrak-od</t>
  </si>
  <si>
    <t>ANUPPUR</t>
  </si>
  <si>
    <t>kotma-bus-stand-kotma-dist-anuppur-mp</t>
  </si>
  <si>
    <t>VILL-rohan-kalanwali-sirsa-near-gurudawara sahib-rohan-bhiwan sirsa Hr</t>
  </si>
  <si>
    <t>plot-ghodgaon-tal-chopada-dist-jalgaon-mh</t>
  </si>
  <si>
    <t>JAWAR main road-jawar-dist-sehore- mp</t>
  </si>
  <si>
    <t>V+p-kulanjan-dist-meerut-UP</t>
  </si>
  <si>
    <t>kolhuwara-kataiya-dist-palamau jh</t>
  </si>
  <si>
    <t>25-Mohlla-mori-sahawar-kasganj-sahawar-kasganj-UP</t>
  </si>
  <si>
    <t>vp-kundali-kumpali-raisen-mp</t>
  </si>
  <si>
    <t>7-822-MAIN road-jagampeta-east-godavari- ap</t>
  </si>
  <si>
    <t>sanchi- raisen mp</t>
  </si>
  <si>
    <t>moh-kothi-wala-sultan-pur-chilkana-saharanpur-up</t>
  </si>
  <si>
    <t>1-9-28-1-B- OPP-SBI-Ram nagar-hyderabad Ts</t>
  </si>
  <si>
    <t>Kothar-mangolpur sagra-sundarpur-kothar-sagra sundarpur-pratapgarh up</t>
  </si>
  <si>
    <t>balliya-dist-bareilly-aonla UP</t>
  </si>
  <si>
    <t>sapanda-road-choraha-jaipur-road-</t>
  </si>
  <si>
    <t xml:space="preserve"> wars no-3new police station-sohagpur-narmadapuram mp</t>
  </si>
  <si>
    <t>no-37-irulakud11ruppu- vill-pulivdi-tiruvanamalai- tn</t>
  </si>
  <si>
    <t>2 hida ki mori-ramganj-bazar-jaipur-city-jaipur-rj</t>
  </si>
  <si>
    <t>1-97-metta-upparagudem -kunchanapalle-tadepallegudem-w godavari- ap</t>
  </si>
  <si>
    <t>INDORE</t>
  </si>
  <si>
    <t>h-no-195-gram-shaharkheda-lateri-dist-vidhsha-mp</t>
  </si>
  <si>
    <t>1-2, MAIN ROAD VENGAYAMMAPURAM  MAIN ROAD  VENGAYAMMAPURAM  EAST GODAVARI Ap</t>
  </si>
  <si>
    <t>SANGAREDDY</t>
  </si>
  <si>
    <t>2-88-raikode-dist-medak- telengana</t>
  </si>
  <si>
    <t>1-7-658-2-b-ram nagar-road-musheerabad-hyderabad-ap</t>
  </si>
  <si>
    <t>4-1-1-marugapuri taluka-palathuppattai-kannukuli-dist-tiruchirappalli-tn</t>
  </si>
  <si>
    <t>607-gowthan-nagar-eraiyur-dist-tiruvannamalai tn</t>
  </si>
  <si>
    <t>VPO-khera-afgan-khera-afgan-dist-saharanpur-up</t>
  </si>
  <si>
    <t>Nai basti-ravan-tila-jattari-aligarj-Up</t>
  </si>
  <si>
    <t xml:space="preserve">b-93-jj colony- bawana-dist-north-west-delhi- </t>
  </si>
  <si>
    <t>175-pillaiyar-kovil-street-kottaiyur-tiruuannamalai tn</t>
  </si>
  <si>
    <t>KUMHAR-MOHALLA-POONKHAR-KHEDLI- ALWAR-RJ</t>
  </si>
  <si>
    <t>Katka-raman-ballia-bareilly- up</t>
  </si>
  <si>
    <t>21-28-a-kosgi-warayanpet- tg</t>
  </si>
  <si>
    <t>rengalidamsite-rengali-angul-od</t>
  </si>
  <si>
    <t>dadupur-khatana-khatana-gb nagar up</t>
  </si>
  <si>
    <t>ward-no-10-katgaon-dist-budaun UP</t>
  </si>
  <si>
    <t>3592-MILL-ROAD-WARD-NO-16-MOHALLA-KALYAN-SINGH-MAWANA MEERUT UP</t>
  </si>
  <si>
    <t>VILL-FATEHPUR-BANSURI-DIST-BULANDSHAR up</t>
  </si>
  <si>
    <t>39-PATLANGADU-KOIL-OPP-THANDIKUDI-DINDIGUL-TN</t>
  </si>
  <si>
    <t>vill-mundawara-teh-thanagazi-alwar-rj</t>
  </si>
  <si>
    <t>near-sbi-chandaus-main-road-chandaus-aligarh-UP</t>
  </si>
  <si>
    <t>DOBI-BUS-STAND-KA PASS-DOBI-SEHORE-MP</t>
  </si>
  <si>
    <t>main-road-bazar-chowk-chicholi-dist-betul-mp</t>
  </si>
  <si>
    <t>NEAR KANAI-BUS STAND-TARSADI-POST-MAHUVA- DIST-SURAT-GJ</t>
  </si>
  <si>
    <t>Shop-no-2-swagat-complex-town-palsana gj</t>
  </si>
  <si>
    <t>1-266-SARADHA COLONY -POTHRAKONDA -SRIKAKULAM  AP</t>
  </si>
  <si>
    <t>9-137- main road-iragavaram- west godavari- ap</t>
  </si>
  <si>
    <t>flat-no-7-thanedar-hospital-road-sumida-prasad gaonbhag sangli-mh</t>
  </si>
  <si>
    <t>19-2-21/23/54/A/9/14-BASHRATH NAGAR-BAHADURPURA-FALAKNUMA  TS</t>
  </si>
  <si>
    <t xml:space="preserve">12-11-808-WARSIGUDA -NEARKASURMASJID-HYDERABAD -T.S </t>
  </si>
  <si>
    <t>jambgi-b-jambgi-dist-bidar-ktk</t>
  </si>
  <si>
    <t>krerli-pichnot-alwar-school-post-khareda-alwar rj</t>
  </si>
  <si>
    <t>RAKHIYA- BARAHATA-DIST-BASTI-UP</t>
  </si>
  <si>
    <t>Ghatboral-tq-humnabad-ghatboral-dist-bidar-ktk</t>
  </si>
  <si>
    <t>1T-gengutinear-ri-office-gengutia-dhenkanal od</t>
  </si>
  <si>
    <t>Vill-myasur Dist-kasganj UP</t>
  </si>
  <si>
    <t>BHALAJH-OLA-PO-RAMACHANDRAPUR-NEAR-HANUMAN PATAPUR- GANJAM OD</t>
  </si>
  <si>
    <t>DEORI</t>
  </si>
  <si>
    <t>ALIWADA-DEORIN-DIST-RAISEN- MP</t>
  </si>
  <si>
    <t>SHOP-NO-B-1-14-BLOCK-B-NEAR-MAHARANA-PARTAP CHOWK-N WEST DL</t>
  </si>
  <si>
    <t>01-sigon-nayapura-harda mp</t>
  </si>
  <si>
    <t>raisen-near raisen-branch-raisen-mp</t>
  </si>
  <si>
    <t>GOVINDPURA</t>
  </si>
  <si>
    <t>H-NO-05-ARJUN-NAGAR-BEHIND-APSARA-TALKIES-GOVINDPURA-BHOPAL MP</t>
  </si>
  <si>
    <t>usmanpur-dist-budaun up</t>
  </si>
  <si>
    <t>NO-1-OPP-TEA POINT-ASHOKAGARH BHOPAL-MP</t>
  </si>
  <si>
    <t>BABANA</t>
  </si>
  <si>
    <t>near-bay-babana-power-house-sitavanpur-pisu-barakeshaw-farrukhabad-up</t>
  </si>
  <si>
    <t>JHUNSI</t>
  </si>
  <si>
    <t>birgapur-post-hanumanganh -prayagraj up</t>
  </si>
  <si>
    <t>TIRUVANNAMAL</t>
  </si>
  <si>
    <t>333-PENNATHUR ROAD-AVALURPET-DIST-TIRUVANNAMALAI- TN</t>
  </si>
  <si>
    <t>BARELLY</t>
  </si>
  <si>
    <t>Goshalpur-senthal-patti-bareilly-uo</t>
  </si>
  <si>
    <t>MEHLUWA</t>
  </si>
  <si>
    <t>naibazar-27-nai-bazar-near-hc-nanpara-dist-bahraich-up</t>
  </si>
  <si>
    <t>Mehlua-choura-mellua vidisha-MP</t>
  </si>
  <si>
    <t>itee-near-high-school-itee-bandhabhun-dist-angul-od</t>
  </si>
  <si>
    <t>KAREHDA</t>
  </si>
  <si>
    <t>DAHI-KAREHDA-DIST-PRAYAGRAJ-UP</t>
  </si>
  <si>
    <t>aurangabad-chandpur-bijnor-up</t>
  </si>
  <si>
    <t>Bahraich</t>
  </si>
  <si>
    <t>Sagra-sundarpur-pratapgarh UP</t>
  </si>
  <si>
    <t>samota-stand-near-govt-up-per-primary school-bamanwasdist-alwar rj</t>
  </si>
  <si>
    <t>MAIN ROAD</t>
  </si>
  <si>
    <t>main road-shahganj-dist-sehore-mp</t>
  </si>
  <si>
    <t>kheda-janak-rahta-yusuf-nagar-rahta-yusuf-nagar-patiyali-kasganj UP</t>
  </si>
  <si>
    <t>HAPUR</t>
  </si>
  <si>
    <t>moh-sarai-basharat-ali-near-sbi-main-hapur-UP</t>
  </si>
  <si>
    <t>munda-khera-chararaha solanki-market-khurja-UP</t>
  </si>
  <si>
    <t>PITHAPURAM</t>
  </si>
  <si>
    <t>10-2-16-2-PITHAPURAM-VENUGOPAL-SWAMY-TEMPLE-DIST-EAST GODAVARI AP</t>
  </si>
  <si>
    <t>BAREIILY</t>
  </si>
  <si>
    <t>MUJHIYANA-SINDHA-DIST-BUDAUN-UP</t>
  </si>
  <si>
    <t xml:space="preserve">BAREILLY </t>
  </si>
  <si>
    <t>310/4-near-shanti-hospital-barelly- UP</t>
  </si>
  <si>
    <t>muhara-talbehat-dist-lalitpur- up</t>
  </si>
  <si>
    <t xml:space="preserve">SAMBHAL </t>
  </si>
  <si>
    <t>AKRAULI-CHANDAUSI- DIST-SAMBHAL-UP</t>
  </si>
  <si>
    <t>KRIPAL-PUR-KRIPALPUR-SORAON-DIST-PRAYAGRAJ UP</t>
  </si>
  <si>
    <t>babhaniya fatah-gangapur-dist-bahraich-up</t>
  </si>
  <si>
    <t>opp-sdm-court-sambhal-up</t>
  </si>
  <si>
    <t>SARDHANA</t>
  </si>
  <si>
    <t>Vill-baparsi-shamli-road-tehsil-sardhana-baparsi-meerut-UP</t>
  </si>
  <si>
    <t>KADAIKANAL</t>
  </si>
  <si>
    <t>2/11-kadalam-house-street poombarai-kadaikanal-dist-dindigul-tamailnadu</t>
  </si>
  <si>
    <t xml:space="preserve">IBRAHIMGANJ </t>
  </si>
  <si>
    <t>hotel-palace-ke-samne-shahajanabad-bhopal- mp</t>
  </si>
  <si>
    <t xml:space="preserve">HARDA </t>
  </si>
  <si>
    <t>sbi main branch vill-harda mp</t>
  </si>
  <si>
    <t>GANJAMOD</t>
  </si>
  <si>
    <t>narendrapur-near-tulasi-temple-hinjilicut-post-narendrapur-dist-ganjam-od</t>
  </si>
  <si>
    <t xml:space="preserve">ALIGARH </t>
  </si>
  <si>
    <t>NH91-GOPI-DIST-ALIGARH-UP</t>
  </si>
  <si>
    <t>TIRUVANNAMALAI</t>
  </si>
  <si>
    <t>R.REETA-SIVARAJ-NAGAR-15/AMADHAKOIL-BACK SAID-SIVARAD-NAGAR-POLUR-TIVVRNNAMALAI- TN</t>
  </si>
  <si>
    <t>Chherat-near -prithviraj-hospital-anupshahr- road-dist-aligarh-up</t>
  </si>
  <si>
    <t>JAGTIAL</t>
  </si>
  <si>
    <t>1-1-1334-Jhancy-road-opp-laxmi-theatre-koratla-dist-jagtial telegana</t>
  </si>
  <si>
    <t>ANGULOD</t>
  </si>
  <si>
    <t>Khata Kheri</t>
  </si>
  <si>
    <t>BHADRAKOD</t>
  </si>
  <si>
    <t>BABAI</t>
  </si>
  <si>
    <t>Vidisha</t>
  </si>
  <si>
    <t>GODAVARI</t>
  </si>
  <si>
    <t>NAYAGAON</t>
  </si>
  <si>
    <t>Gabhana</t>
  </si>
  <si>
    <t>koluakhurd</t>
  </si>
  <si>
    <t>kasganj</t>
  </si>
  <si>
    <t>MATM_Mar'25</t>
  </si>
  <si>
    <t>61338</t>
  </si>
  <si>
    <t>14928</t>
  </si>
  <si>
    <t>51204</t>
  </si>
  <si>
    <t>06466</t>
  </si>
  <si>
    <t>07570</t>
  </si>
  <si>
    <t>14681</t>
  </si>
  <si>
    <t>02503</t>
  </si>
  <si>
    <t>04340</t>
  </si>
  <si>
    <t>61531</t>
  </si>
  <si>
    <t>04504</t>
  </si>
  <si>
    <t>09094</t>
  </si>
  <si>
    <t>PURIOD</t>
  </si>
  <si>
    <t>MANISH JAIRAM MUNESHWAR</t>
  </si>
  <si>
    <t>Ganeshnagar</t>
  </si>
  <si>
    <t>NENARAM CHOUDHARY</t>
  </si>
  <si>
    <t>DILIP PARIHAR</t>
  </si>
  <si>
    <t>SHAILESH AGRAWAL</t>
  </si>
  <si>
    <t>BHOLA GUPTA</t>
  </si>
  <si>
    <t>CHANDER SAINI</t>
  </si>
  <si>
    <t>ASHOK SINGH</t>
  </si>
  <si>
    <t>SANDEEP SHARMA</t>
  </si>
  <si>
    <t>GORDHAN SINGH</t>
  </si>
  <si>
    <t>ROKESH</t>
  </si>
  <si>
    <t>DHARMPAL SWAMI</t>
  </si>
  <si>
    <t>PURAN SINGH YADAV</t>
  </si>
  <si>
    <t>AJAD KUMAR</t>
  </si>
  <si>
    <t>HARENDRA SINGH</t>
  </si>
  <si>
    <t>MOHAN LAL GUPTA</t>
  </si>
  <si>
    <t>DEVKI NANDEN GAUR</t>
  </si>
  <si>
    <t>NEHA JAIN</t>
  </si>
  <si>
    <t>GOVIND PRASAD KHANDELWAL</t>
  </si>
  <si>
    <t>TEJENDRA MALLA</t>
  </si>
  <si>
    <t>VIKKI KUMAR</t>
  </si>
  <si>
    <t>NATHA SHANKARRAO BARGE</t>
  </si>
  <si>
    <t>MONIKA SINGHAL</t>
  </si>
  <si>
    <t>RATNAPRABHA SHIRISH BARI</t>
  </si>
  <si>
    <t>SUSHMA DEVI</t>
  </si>
  <si>
    <t>SWATHI</t>
  </si>
  <si>
    <t>MANISH KUMAR TYAGI</t>
  </si>
  <si>
    <t>NITESH KESHAV GAIKWAD</t>
  </si>
  <si>
    <t>VINOD BHAGWAN CHAUDHARI</t>
  </si>
  <si>
    <t>SUSHMA KAILASH KAPGATE</t>
  </si>
  <si>
    <t>DHANAMMA RAMESH KAGAWADE</t>
  </si>
  <si>
    <t>SUTTAR KHWAJA PASHA</t>
  </si>
  <si>
    <t>NARESH SINGH SIKARWAR</t>
  </si>
  <si>
    <t>BRAJESH KUMAR</t>
  </si>
  <si>
    <t>SRINIVASULU PIDUGU</t>
  </si>
  <si>
    <t>AQUIL SHABBIR ALAM</t>
  </si>
  <si>
    <t> NAJIYA BANO</t>
  </si>
  <si>
    <t>JAI PRAKASH CHAUDHARY</t>
  </si>
  <si>
    <t>PATURU BHASKAR REDDY</t>
  </si>
  <si>
    <t>BHASAVRAJ CHANDRAKANT KUMBHAR</t>
  </si>
  <si>
    <t>SHIVPUTRA G PARATAPUR</t>
  </si>
  <si>
    <t>RUSHIKESH PITAMBER DOND</t>
  </si>
  <si>
    <t>RAJESH SINGH</t>
  </si>
  <si>
    <t>VAVHAL SHANKAR BHASKAR</t>
  </si>
  <si>
    <t>CHANDRAKANT JAIRAM MORE</t>
  </si>
  <si>
    <t>HARI NATH TIWARI</t>
  </si>
  <si>
    <t>MUDIT GUPTA</t>
  </si>
  <si>
    <t>KAMAL SINGH</t>
  </si>
  <si>
    <t>VIJAYKUMAR PANDURANG MANE</t>
  </si>
  <si>
    <t>NEETA AMOL PATIL</t>
  </si>
  <si>
    <t>ANANDKUMAR P SALAGARE</t>
  </si>
  <si>
    <t>SATNAGAR</t>
  </si>
  <si>
    <t>MARUTI DINKAR DESAI</t>
  </si>
  <si>
    <t>KARANPREET SINGH</t>
  </si>
  <si>
    <t>PARSHANT SHARMA</t>
  </si>
  <si>
    <t>SOLANKI JASHODABEN SHANKARBHAI</t>
  </si>
  <si>
    <t>RAM GOPAL SHARMA</t>
  </si>
  <si>
    <t>SUJATA TUSHAR WAGHMARE</t>
  </si>
  <si>
    <t>SANDHYA DEVI</t>
  </si>
  <si>
    <t>CHANDRAKANT JOSHI</t>
  </si>
  <si>
    <t>MADHUR KAUSHIK</t>
  </si>
  <si>
    <t>AJIT VASANT KHARADE</t>
  </si>
  <si>
    <t>DAMINI  SACHIN  HATWAR</t>
  </si>
  <si>
    <t>JITENDRA KUMAR MAHESHWARI</t>
  </si>
  <si>
    <t>QAMAR ABBAS SAYYED</t>
  </si>
  <si>
    <t>KHUSHI KUMARI</t>
  </si>
  <si>
    <t>RAKESH BISHWAS</t>
  </si>
  <si>
    <t>SANTOSH HANUMNAT PAWAL</t>
  </si>
  <si>
    <t>REVNATH MADHUKAR MASKE</t>
  </si>
  <si>
    <t>ACHLI</t>
  </si>
  <si>
    <t>P SREERAMULU YADAV</t>
  </si>
  <si>
    <t>JAGDISH KUMAR SINGH</t>
  </si>
  <si>
    <t>NEELU KUMARI</t>
  </si>
  <si>
    <t>YASMEEN S ANSARI</t>
  </si>
  <si>
    <t>UMAKANT JARASANDH SUTAR</t>
  </si>
  <si>
    <t>SHIVDAS SHENPADU PATIL</t>
  </si>
  <si>
    <t>SANDHIYA</t>
  </si>
  <si>
    <t>RAJENDRAN ALAMELU</t>
  </si>
  <si>
    <t>SIVAMOORTHY</t>
  </si>
  <si>
    <t>HANUMESH BASULADODDI</t>
  </si>
  <si>
    <t>SUKHVIR SINGH</t>
  </si>
  <si>
    <t>MAMTA</t>
  </si>
  <si>
    <t>GULAM DASTAGIR SHAIKH</t>
  </si>
  <si>
    <t>ANAS</t>
  </si>
  <si>
    <t>RONAK PANDEY</t>
  </si>
  <si>
    <t>GOVIND SINGH RAO</t>
  </si>
  <si>
    <t>DHANANJAY KUMAR</t>
  </si>
  <si>
    <t>SUNIL KUMAR DUBEY</t>
  </si>
  <si>
    <t>AMAN YUSUF SAYYAD</t>
  </si>
  <si>
    <t>POONAM SANTOSH GUPTA</t>
  </si>
  <si>
    <t>DIP BALA</t>
  </si>
  <si>
    <t>DUSHYANT KUMAR</t>
  </si>
  <si>
    <t>ANANT BALKRISHNA YESUMALI</t>
  </si>
  <si>
    <t>RUKHSAR RUKHSAR</t>
  </si>
  <si>
    <t>PARVATIBEN BHANUBHAI PARMAR</t>
  </si>
  <si>
    <t>KUNDAN KUMAR SINGH</t>
  </si>
  <si>
    <t>HIMANSHU JAIN</t>
  </si>
  <si>
    <t>ANILKUMAR ISHWARRAO GAIKWAD</t>
  </si>
  <si>
    <t>SAVITA PRADHAN</t>
  </si>
  <si>
    <t>SUKHVEER SINGH</t>
  </si>
  <si>
    <t>SWATHI SRINIVASAN THEVAR</t>
  </si>
  <si>
    <t>T VEERA SHANKARAM</t>
  </si>
  <si>
    <t>RITA CHAUDHARY</t>
  </si>
  <si>
    <t>ASHOK KUMAR</t>
  </si>
  <si>
    <t>ABHISHEK CHAUHAN</t>
  </si>
  <si>
    <t>MUKESH CHAND SHARMA</t>
  </si>
  <si>
    <t>SASIKALA</t>
  </si>
  <si>
    <t>SARITA KUMARI SHAW</t>
  </si>
  <si>
    <t>ISMAIL PASHA MD</t>
  </si>
  <si>
    <t>DNYANESHWAR DILEEP CHAVHAN</t>
  </si>
  <si>
    <t>RAJESH ANANDU MASTIKATTA</t>
  </si>
  <si>
    <t>KOLLU RAMESH NAIDU</t>
  </si>
  <si>
    <t>TRINATH PATTANAYAK</t>
  </si>
  <si>
    <t>MANOJ KUMAR DEWAL</t>
  </si>
  <si>
    <t>AMOL DATTATRAY PAWAR</t>
  </si>
  <si>
    <t>KAMESHWAR PRASAD SAH</t>
  </si>
  <si>
    <t>MOHAN GUPTA</t>
  </si>
  <si>
    <t>RAJU RADHAKISAN BHAPKAR</t>
  </si>
  <si>
    <t>MOHD ADNAN</t>
  </si>
  <si>
    <t>SHRI GANGA SHARAN</t>
  </si>
  <si>
    <t>MOHSIN KHAN</t>
  </si>
  <si>
    <t>RAKESH KUMAR</t>
  </si>
  <si>
    <t>SUNIL RAJESH TIWARI</t>
  </si>
  <si>
    <t>ALTAF YUSUF QURESHI</t>
  </si>
  <si>
    <t>NIPUR</t>
  </si>
  <si>
    <t>RAM NIWAS TYAGI</t>
  </si>
  <si>
    <t>RAJEEV KUMAR SHARMA</t>
  </si>
  <si>
    <t>ABDUL HAK</t>
  </si>
  <si>
    <t>M MADANMOHAN REDDY</t>
  </si>
  <si>
    <t>ARJUN SOLANKI</t>
  </si>
  <si>
    <t>MOHAN LAL</t>
  </si>
  <si>
    <t>RASHMI SINGHAL</t>
  </si>
  <si>
    <t>PUSHPA KANWAR SHEKHAWAT</t>
  </si>
  <si>
    <t>TARUN KUMAR</t>
  </si>
  <si>
    <t>SUSHMA PRASHANT LOKHANDE</t>
  </si>
  <si>
    <t>MOHAMMAD DANISH KHAN</t>
  </si>
  <si>
    <t>JANHVI JAYWANT YERUNKAR</t>
  </si>
  <si>
    <t>REKHA SHAH</t>
  </si>
  <si>
    <t>SHAMSUN NISHA</t>
  </si>
  <si>
    <t>MD RASHID IMAM</t>
  </si>
  <si>
    <t>DHRUVA KUMAR PANDEY</t>
  </si>
  <si>
    <t>YOGESH KHATRI</t>
  </si>
  <si>
    <t>DILEEP KUMAR</t>
  </si>
  <si>
    <t>GURVINDER SINGH</t>
  </si>
  <si>
    <t>I GAYATHRI</t>
  </si>
  <si>
    <t>SUSMA SACHIN CHAVAN</t>
  </si>
  <si>
    <t>ANKESH SANJAY PATIL</t>
  </si>
  <si>
    <t>KRISHNA HEMNANI </t>
  </si>
  <si>
    <t>SIPUNA SAHOO</t>
  </si>
  <si>
    <t>TARSEEM KUMAR</t>
  </si>
  <si>
    <t>MR RADHEYSHYAM</t>
  </si>
  <si>
    <t>RAJESH KUMAR SHARMA</t>
  </si>
  <si>
    <t>VISHAL MAHADEV KSHIRSAGAR</t>
  </si>
  <si>
    <t>GAGANDEEP SINGH</t>
  </si>
  <si>
    <t>MR NAVNEET</t>
  </si>
  <si>
    <t>BARHAM DUTT TYAGI</t>
  </si>
  <si>
    <t>SHAIKH MAHEMUD ANWAR</t>
  </si>
  <si>
    <t>RAKESH PRAKASH JANGALE</t>
  </si>
  <si>
    <t>NILESH SINGH KUSHVAHA</t>
  </si>
  <si>
    <t>MADHUKAR DADA BHAGAT</t>
  </si>
  <si>
    <t>VILAS ATTAM ADLINGE</t>
  </si>
  <si>
    <t>SHIVDAS DEVIDAS SHINDE</t>
  </si>
  <si>
    <t>SARITA NARESH DONGARWAR</t>
  </si>
  <si>
    <t>DEVENDRA DHANLAL PARDHI</t>
  </si>
  <si>
    <t>KIRTI SHAHJI PATIL</t>
  </si>
  <si>
    <t>M.MANI</t>
  </si>
  <si>
    <t>ANJANABEN RANJITSINGH VASAVA</t>
  </si>
  <si>
    <t>MAYANK KUMAR</t>
  </si>
  <si>
    <t>SONU</t>
  </si>
  <si>
    <t>AMIT</t>
  </si>
  <si>
    <t>THANCHAND AGRAWAL</t>
  </si>
  <si>
    <t>ALEEM PASHA</t>
  </si>
  <si>
    <t>NA</t>
  </si>
  <si>
    <t>RAVINDRA GHANSHYAM MESHRAM</t>
  </si>
  <si>
    <t>MAHENDRA KUMAR LADKE</t>
  </si>
  <si>
    <t>MONU KANAUJIA</t>
  </si>
  <si>
    <t>HIMANSHU</t>
  </si>
  <si>
    <t>RATNAGAR</t>
  </si>
  <si>
    <t>MOHD YASEEN</t>
  </si>
  <si>
    <t>HARISH</t>
  </si>
  <si>
    <t>GAURAV KUMAR</t>
  </si>
  <si>
    <t>SANTHI R</t>
  </si>
  <si>
    <t>ROHIT KUMAR</t>
  </si>
  <si>
    <t>SIVANI NARAYANLAL MALI</t>
  </si>
  <si>
    <t>REKHA VISHWAKARMA</t>
  </si>
  <si>
    <t>RABEYATHOL BASIRIYA</t>
  </si>
  <si>
    <t>SAVINDER SINGH</t>
  </si>
  <si>
    <t>SONOO KUMAR</t>
  </si>
  <si>
    <t>SUGANANDHAM R</t>
  </si>
  <si>
    <t>AMIT AGARWAL</t>
  </si>
  <si>
    <t>MAHIPAL SINGH JADON</t>
  </si>
  <si>
    <t>VANATHI</t>
  </si>
  <si>
    <t>PAVAN JAT</t>
  </si>
  <si>
    <t>SYED AHMED AKBERUDDIN</t>
  </si>
  <si>
    <t>ARTI</t>
  </si>
  <si>
    <t>SASMITA RANA</t>
  </si>
  <si>
    <t>KSHIRASINDHU JENA</t>
  </si>
  <si>
    <t>ARUN NAGAR</t>
  </si>
  <si>
    <t>SANJAY MEENA</t>
  </si>
  <si>
    <t>SHIVKANT TIWARI</t>
  </si>
  <si>
    <t>LIPUN KUMAR GARNAIK</t>
  </si>
  <si>
    <t>KOTHA DURGA KRISHNAVENI</t>
  </si>
  <si>
    <t>YOGESH KUMAR VERMA</t>
  </si>
  <si>
    <t>MADHUSMITA KUNDU</t>
  </si>
  <si>
    <t>NILESH BARPETE</t>
  </si>
  <si>
    <t>GAJENDRA SINGH</t>
  </si>
  <si>
    <t>SHIPRA GUPTA</t>
  </si>
  <si>
    <t>MADHURI BARASKAR</t>
  </si>
  <si>
    <t>RASMITA SWAIN</t>
  </si>
  <si>
    <t>ORISSA</t>
  </si>
  <si>
    <t>PRIYA KUMAR ANDIA</t>
  </si>
  <si>
    <t>BALESHWAROD</t>
  </si>
  <si>
    <t>ROJALIN SAHOO</t>
  </si>
  <si>
    <t>GOBINDPUR</t>
  </si>
  <si>
    <t>KASGANJUP</t>
  </si>
  <si>
    <t>PAPUN BARIK</t>
  </si>
  <si>
    <t>BHAGWATI PRASAD SAINI</t>
  </si>
  <si>
    <t>SSS SANT KUMAR</t>
  </si>
  <si>
    <t>RAJENDRA SINGH JADON</t>
  </si>
  <si>
    <t>KISHORE UTTAM SHIVADE</t>
  </si>
  <si>
    <t>AMIRA SAMUVEL GAVIT</t>
  </si>
  <si>
    <t>PRASHANT VASANT PATIL</t>
  </si>
  <si>
    <t>VIMAL NILESH GORE</t>
  </si>
  <si>
    <t>MO DANISH KHAN</t>
  </si>
  <si>
    <t>PARMAR KALPESHBHAI RANGITBHAI</t>
  </si>
  <si>
    <t>ROHAN KUMAR SETHI</t>
  </si>
  <si>
    <t>JAYAUL HAQ ANSARI</t>
  </si>
  <si>
    <t>RAMESH KUMAR R</t>
  </si>
  <si>
    <t>SURESHKUMAR MANSUKHBHAI PATEL</t>
  </si>
  <si>
    <t>MEHENDRA DHANRAJ BHAMARE</t>
  </si>
  <si>
    <t>SHABANABANU NALSAHEB NADAF</t>
  </si>
  <si>
    <t>MD SARAJ HUSSAIN</t>
  </si>
  <si>
    <t>BHANU PRATAP SINGH</t>
  </si>
  <si>
    <t>MEGHA PRASHANT SONEWANE</t>
  </si>
  <si>
    <t>RAJU HOKTUJI MANKAR</t>
  </si>
  <si>
    <t>ROHAN NEMAJI SONWANE</t>
  </si>
  <si>
    <t>LEELA REWARAM PAWAR</t>
  </si>
  <si>
    <t>PADVI KARTIKBHAI MAHENDRABHAI</t>
  </si>
  <si>
    <t>V NAGARAJA ACHRI</t>
  </si>
  <si>
    <t>GEETA VIJAY KALE</t>
  </si>
  <si>
    <t>SHISHUKUMAR NARAYAN LILHARE</t>
  </si>
  <si>
    <t>NAVNATH BHAGWAN GADE</t>
  </si>
  <si>
    <t>SULA SESHA CHAMANA</t>
  </si>
  <si>
    <t>SHANTARAM BABASAHEB CHAUDHARI</t>
  </si>
  <si>
    <t>MANE ASHOK GANGARAM</t>
  </si>
  <si>
    <t>SURENDER KUMAR GARG</t>
  </si>
  <si>
    <t>ABDUL MATEEN KHAN</t>
  </si>
  <si>
    <t>JULIE MERCY RANI</t>
  </si>
  <si>
    <t>BADESABWALE MD MUFAHAM</t>
  </si>
  <si>
    <t>DILLIP KUMAR PRADHAN</t>
  </si>
  <si>
    <t>GAURAV KUMAR YADAV</t>
  </si>
  <si>
    <t>SUKH VEER SINGH</t>
  </si>
  <si>
    <t>MUJAHIR ALI KHAN</t>
  </si>
  <si>
    <t>SHUBHAM ATMARAM WANKHADE</t>
  </si>
  <si>
    <t>AJEET KUMAR VERMA</t>
  </si>
  <si>
    <t>SOMSHEKHAR ERANNA BHARALE</t>
  </si>
  <si>
    <t>WASIM AKRAM GESAWAT</t>
  </si>
  <si>
    <t>TARIQUE AZEEZ AHMAD</t>
  </si>
  <si>
    <t>SINGH DIPAK KUMAR</t>
  </si>
  <si>
    <t>JUNED SAMIR SHAIKH</t>
  </si>
  <si>
    <t>SOMNATH VISHWANATH SURYAWANSHI</t>
  </si>
  <si>
    <t>SHAILENDRASING DARASINGH TOMAR</t>
  </si>
  <si>
    <t>MANOJ MADHUKAR AHIRE</t>
  </si>
  <si>
    <t>MILAN NARENDRA CHOUDHARY</t>
  </si>
  <si>
    <t>POOJA BALASAHEB KAHANDAL</t>
  </si>
  <si>
    <t>HARI SHANKAR SAHOO</t>
  </si>
  <si>
    <t>MOHINI MAHESH SAPKALE</t>
  </si>
  <si>
    <t>GAURISHANKAR MUKUNDLAL BALDAWA</t>
  </si>
  <si>
    <t>KALYANI UDDHAV GHADGE</t>
  </si>
  <si>
    <t>SHAIKHASIF SHAIKH HAMJA</t>
  </si>
  <si>
    <t>TANMAY SANTOSH TAYADE</t>
  </si>
  <si>
    <t>SHANKAR SANGAPPA MENDIGERI</t>
  </si>
  <si>
    <t>BAJRANG DAS VAISHNAV</t>
  </si>
  <si>
    <t>SHIVRAJ BHAGAWAN KHARDE</t>
  </si>
  <si>
    <t>DIPAK AJABRAO DESHMUKH</t>
  </si>
  <si>
    <t>MUSKAN PARVEEN SHAIKHASIF</t>
  </si>
  <si>
    <t>SHIVKANYA SHRIKRISHNA SUKRE</t>
  </si>
  <si>
    <t>YASWANT SINGH THAKUR</t>
  </si>
  <si>
    <t>BHAGWAN SAHAY MEENA</t>
  </si>
  <si>
    <t>AYUSH KUMAR TOMER</t>
  </si>
  <si>
    <t>DEEPAK KUMAR DEVIDI</t>
  </si>
  <si>
    <t>KAILASH PRABHU KHOTELE</t>
  </si>
  <si>
    <t>KRISHNPAL SINGH THAKUR</t>
  </si>
  <si>
    <t>ABRAR RAFIK TAMBOLI</t>
  </si>
  <si>
    <t>SHASHTI KHEMENDRA RANE</t>
  </si>
  <si>
    <t>PRIYANKA LAVKESH AGRAWAL</t>
  </si>
  <si>
    <t>KURESHI MUJAHID HABIB</t>
  </si>
  <si>
    <t>MANOJ RAJENDRA BHAVSAR</t>
  </si>
  <si>
    <t>BHANU PRATAP SINGHSENGAR</t>
  </si>
  <si>
    <t>DEVENDRA SANJAY PATIL</t>
  </si>
  <si>
    <t>NIRMALA GANESH THAKARE</t>
  </si>
  <si>
    <t>NANASAHAB GOVINDRAO HANDE</t>
  </si>
  <si>
    <t>YOGESHKESHAV PRASAD TIWARI</t>
  </si>
  <si>
    <t>SHAIKH HASAN KHAJAMIAY</t>
  </si>
  <si>
    <t>MOHAMMAD MUZASSIM KHAN</t>
  </si>
  <si>
    <t>SHIVANI MAHADEV DHUMAL</t>
  </si>
  <si>
    <t>M SANJEEVA KUMAR</t>
  </si>
  <si>
    <t>MAHADEV RAMKRUSHNAHARI CHATAKE</t>
  </si>
  <si>
    <t>DEVESH DAYARAM SURYAWANSHI</t>
  </si>
  <si>
    <t>RAJ KUMAR CHOUDHARY</t>
  </si>
  <si>
    <t>AKASH HIRAMAN BARELA</t>
  </si>
  <si>
    <t>RAVINDRA KUMAR RAGHUWANSI</t>
  </si>
  <si>
    <t>KATTA VENKATESWARA RAO</t>
  </si>
  <si>
    <t>RN CHAITANYA GOUD</t>
  </si>
  <si>
    <t>DEEPAK KUMAR SAHOO</t>
  </si>
  <si>
    <t>SANDIP PUNDALIK THAKRE</t>
  </si>
  <si>
    <t>palgaon</t>
  </si>
  <si>
    <t>AJIT KUMAR SINGH</t>
  </si>
  <si>
    <t>GARHWAJH</t>
  </si>
  <si>
    <t>UNNAO</t>
  </si>
  <si>
    <t>MATHURAPUR</t>
  </si>
  <si>
    <t>ANGAD KUMAR CHANDRAVANSHI</t>
  </si>
  <si>
    <t>KHERI</t>
  </si>
  <si>
    <t>MATM_Apr'25</t>
  </si>
  <si>
    <t>Apr'25</t>
  </si>
  <si>
    <t>GORAKHPURDEORI</t>
  </si>
  <si>
    <t>VIKAS ARVIND SHARMA</t>
  </si>
  <si>
    <t>dormant</t>
  </si>
  <si>
    <t>reset</t>
  </si>
  <si>
    <t>No Record Found</t>
  </si>
  <si>
    <t>PopulationCategory</t>
  </si>
  <si>
    <t>Gender</t>
  </si>
  <si>
    <t>11785</t>
  </si>
  <si>
    <t>16019</t>
  </si>
  <si>
    <t>32056</t>
  </si>
  <si>
    <t>07550</t>
  </si>
  <si>
    <t>04536</t>
  </si>
  <si>
    <t>01162</t>
  </si>
  <si>
    <t>13276</t>
  </si>
  <si>
    <t>08307</t>
  </si>
  <si>
    <t>00549</t>
  </si>
  <si>
    <t>11396</t>
  </si>
  <si>
    <t>10725</t>
  </si>
  <si>
    <t>17233</t>
  </si>
  <si>
    <t>16670</t>
  </si>
  <si>
    <t>07958</t>
  </si>
  <si>
    <t>17332</t>
  </si>
  <si>
    <t>16244</t>
  </si>
  <si>
    <t>07767</t>
  </si>
  <si>
    <t>05701</t>
  </si>
  <si>
    <t>02294</t>
  </si>
  <si>
    <t>05664</t>
  </si>
  <si>
    <t>10414</t>
  </si>
  <si>
    <t>12924</t>
  </si>
  <si>
    <t>08813</t>
  </si>
  <si>
    <t>03957</t>
  </si>
  <si>
    <t>10471</t>
  </si>
  <si>
    <t>13228</t>
  </si>
  <si>
    <t>08373</t>
  </si>
  <si>
    <t>00102</t>
  </si>
  <si>
    <t>09762</t>
  </si>
  <si>
    <t>07378</t>
  </si>
  <si>
    <t>05699</t>
  </si>
  <si>
    <t>17077</t>
  </si>
  <si>
    <t>11872</t>
  </si>
  <si>
    <t>01361</t>
  </si>
  <si>
    <t>02469</t>
  </si>
  <si>
    <t>00473</t>
  </si>
  <si>
    <t>16245</t>
  </si>
  <si>
    <t>11003</t>
  </si>
  <si>
    <t>07971</t>
  </si>
  <si>
    <t>10106</t>
  </si>
  <si>
    <t>16672</t>
  </si>
  <si>
    <t>16251</t>
  </si>
  <si>
    <t>00836</t>
  </si>
  <si>
    <t>04324</t>
  </si>
  <si>
    <t>00933</t>
  </si>
  <si>
    <t>01901</t>
  </si>
  <si>
    <t>00806</t>
  </si>
  <si>
    <t>16677</t>
  </si>
  <si>
    <t>11461</t>
  </si>
  <si>
    <t>50372</t>
  </si>
  <si>
    <t>02446</t>
  </si>
  <si>
    <t>17884</t>
  </si>
  <si>
    <t>01465</t>
  </si>
  <si>
    <t>17590</t>
  </si>
  <si>
    <t>06679</t>
  </si>
  <si>
    <t>17023</t>
  </si>
  <si>
    <t>03843</t>
  </si>
  <si>
    <t>00452</t>
  </si>
  <si>
    <t>11129</t>
  </si>
  <si>
    <t>17512</t>
  </si>
  <si>
    <t>07661</t>
  </si>
  <si>
    <t>06705</t>
  </si>
  <si>
    <t>20035</t>
  </si>
  <si>
    <t>08163</t>
  </si>
  <si>
    <t>30514</t>
  </si>
  <si>
    <t>63782</t>
  </si>
  <si>
    <t>61287</t>
  </si>
  <si>
    <t>14271</t>
  </si>
  <si>
    <t>06477</t>
  </si>
  <si>
    <t>13049</t>
  </si>
  <si>
    <t>30081</t>
  </si>
  <si>
    <t>30085</t>
  </si>
  <si>
    <t>17330</t>
  </si>
  <si>
    <t>11874</t>
  </si>
  <si>
    <t>319-GALI NO-1-JAI vihar rajendra- parkgurgaon gurgaon-hr</t>
  </si>
  <si>
    <t>D-54-A-INDER-ENCLAVE-2-DHEER-COMM.KIRA RISULEMAN NAGAR-N W DELHI</t>
  </si>
  <si>
    <t>GAON-TALIYA-RANGAJA JALOR-RJ</t>
  </si>
  <si>
    <t>shop-no-231-vakil-market-harinagar extn. Badarpur-south delhi</t>
  </si>
  <si>
    <t>GAWAKHEDA-ASHTA-DIST-SEHORE-MP</t>
  </si>
  <si>
    <t>TEEKAPUR IGLAS IGLAS-ALIGARH UP</t>
  </si>
  <si>
    <t>jhinjhana-rural moh-talahi-near-sbi-jhinjhana rural- dist-shamli- UP</t>
  </si>
  <si>
    <t>ward-no-08-vivekananda sainkheda-narsinghpu-mp</t>
  </si>
  <si>
    <t>post-nagzari-taluka-navapur-dist-nandurbar-mh</t>
  </si>
  <si>
    <t>POST-AKOLEKATI-TA-NORTH SOLAPUR-DIST-SOLAPUR-MH</t>
  </si>
  <si>
    <t>post-sukewadi-jorve road-mehar-mala-sangamner-ahmadnagar mh</t>
  </si>
  <si>
    <t>old-police-colony-bashir-gunj-beed-mh</t>
  </si>
  <si>
    <t>MAJHAUA HETRAM-DIST-BAREILLY- UP</t>
  </si>
  <si>
    <t>RAIGARA-KA-MOHALLA-SAMOD-DIST-JAIPUR-RJ</t>
  </si>
  <si>
    <t>4/169 MAIN ROAD ALATHIYUR 621719 TN</t>
  </si>
  <si>
    <t>gaushala-nagar-atalla-chungi-near-ram-sweets vrindavan- dist-mathura up</t>
  </si>
  <si>
    <t>2/20-ISALAMPUR-BASAVAKA-LYAN-ROAD-DIST-BIDAR-KTK</t>
  </si>
  <si>
    <t>Dhampur-npp-dhampur-dist-bijnor up</t>
  </si>
  <si>
    <t>dulawan-todi-dulawan-dist-lalitpur-up</t>
  </si>
  <si>
    <t>N/A</t>
  </si>
  <si>
    <t>VPO-KUMHARIA-THE-FATEHABAD-NEAR-MAIN-CHOWK-KUMHARIA-POST-AGROHA-FATEHABAD HR</t>
  </si>
  <si>
    <t>dyawali-khalsa-post-hasanpur-dist-amroha-UP</t>
  </si>
  <si>
    <t>CHAPALA-VILL-MAIGALGANJ-POST-MITAULI-DIST-KHERI-UP</t>
  </si>
  <si>
    <t>jasowar-mirzapur-UP</t>
  </si>
  <si>
    <t>VPO MOHNA NEAR BUS STOP MOHNA PUNDRI KAITHAL HR</t>
  </si>
  <si>
    <t>post-mu-lamba-tola-po-girola-ta-gondiya-mh</t>
  </si>
  <si>
    <t>at-post-neharu- ward-no-sahuli-tal-bhandara- mh</t>
  </si>
  <si>
    <t>SEC-81-PH-2-NOIDA ADHARSHILA SCHOOL BUDHA NSEZ PHASE-2-GB NAGAR UP</t>
  </si>
  <si>
    <t>belwaniya-post-belhat-dist-prayagraj-up</t>
  </si>
  <si>
    <t>NEHRU MARKET DHAWLI SHAPURA DIST-JAIPUR RJ</t>
  </si>
  <si>
    <t>JAHANGIR ABAAD  POST-BHIROLI  DIST-BULANDSHAHR UP</t>
  </si>
  <si>
    <t>amanpur-etah-road-marihara-etah-up</t>
  </si>
  <si>
    <t>post-shirapurgat-taluka- shirur-kasar dist-beed-mh</t>
  </si>
  <si>
    <t>104-chelpet-road-vandavasi-vill-kilsathamangalam-dist-tirunnamalai- tn</t>
  </si>
  <si>
    <t>KARDI  MOHADI MU-POST-KARDI MOHADI POST-MOHADI DIST-BHANDARA MH</t>
  </si>
  <si>
    <t>siraj colony sahpur road town-saharanpur up</t>
  </si>
  <si>
    <t>Vpo-kachaura-rtibhanpur-road-kachaura-dist-hathras up</t>
  </si>
  <si>
    <t>lessiganj-dist-palamau jh</t>
  </si>
  <si>
    <t>First- floor taj complex  road jogiyanpul saharanpur UP</t>
  </si>
  <si>
    <t>bagdia-near-petrol-pump-bagdipost--bagdia-dist-angul-od</t>
  </si>
  <si>
    <t>vill-navar-post-navar-gahi-dist-etah-up</t>
  </si>
  <si>
    <t>bagbera post-harharguttu- east jamshedpur jh</t>
  </si>
  <si>
    <t>khajuha-kaptanganj-dist-basti UP</t>
  </si>
  <si>
    <t>bidi-788-factory-lal bagh-mufti-tola-faiz-ganj-moradabad-up</t>
  </si>
  <si>
    <t>Post-kasanand-phata wax-hospital-road- wagholi- pune mh</t>
  </si>
  <si>
    <t>34/7-mithun-basav-araj-34-7-rajeshwar-dist-bidar-ktk</t>
  </si>
  <si>
    <t>CHILKANIYA CHAURAHA JAIL ROAD CHILKANIYA  POST-SOROH DIST-KASGANJ UP</t>
  </si>
  <si>
    <t>plot-no-1-h-portion-of-plot-no-1e tayali- enclave-mohan garden west delhi</t>
  </si>
  <si>
    <t>nandika-near-by-upschool-nandika-dist-ganjam-od</t>
  </si>
  <si>
    <t>BALLIA-DIST-BAREIILY-UP</t>
  </si>
  <si>
    <t>kuakhera-mafi-dilari-dist-moradabad-up</t>
  </si>
  <si>
    <t>Papad hamjapur-papad-hamjapur-dist-budaun-up</t>
  </si>
  <si>
    <t>naikvadi--mohalla- shevgaon-dist-ahmadnager-mh</t>
  </si>
  <si>
    <t>KALASANDHAPUR NEAR BY KALI TEMPLE ASIKA GANJAM OD</t>
  </si>
  <si>
    <t>Plot-no-B-1596-block-b-JJ colony-bawana-narela-north west delhi</t>
  </si>
  <si>
    <t>shop-no-f-425-jaitpur extn.par-2-town-badarpur-jaitpur-south delhi</t>
  </si>
  <si>
    <t>JAIROHI-HAYAT-NAGAR-CHANDAUSI DIST-SAMBHAL- UP</t>
  </si>
  <si>
    <t>PRITIPUR-NEAR-BY-SBI-ATM-PRITIPUR-DIST-JAJAPUR-OD</t>
  </si>
  <si>
    <t>SATYAPAL-DHAGATHA-ME-SCHOOL-HARICHANDANPUR-KADUADIHA-KENDUJHAR-OD</t>
  </si>
  <si>
    <t>Halbarga-tq-bhalki-tarnalli-bhalki-post-janti-bidar ktk</t>
  </si>
  <si>
    <t>Post-laul-no-1-ta-majalgan-dist-beed-mh</t>
  </si>
  <si>
    <t>H-NO-21-NEAR-WATER-TANK-WANJARI-VILL-HUMNABAD BIDAR-KTK</t>
  </si>
  <si>
    <t>near bus-stand-chatrapati-shivaji-chowk-ajunj-shrigonda dist-ahmadnagar-mh</t>
  </si>
  <si>
    <t>Ward no-3-wal -mil nagar-near-maroti-asada-road-jainabad-post-jalgaon-mh</t>
  </si>
  <si>
    <t>Tambewadi-road-ran-shenda-kharde-dhumal-vasti-at-post-kolhar-ahmadnagar-mh</t>
  </si>
  <si>
    <t>post-vitthal- temple-hiwara-khurd- nipana-the-khamgaon-dist-buldhana mh</t>
  </si>
  <si>
    <t>post-bjojala- ta-pusad-yavatmal-mh</t>
  </si>
  <si>
    <t>POST-DEVKHEDA- TAL-MAJALGAON-DIST-BEED-MH</t>
  </si>
  <si>
    <t>SIDDIQGANJ GOVT-HOSPITAL SIDDIQGANJ DIST-SEHORE MP</t>
  </si>
  <si>
    <t>Vill Seondara Teh- Bilari Dist-Moradabad </t>
  </si>
  <si>
    <t>3-145-ruchi-khand-1st-sharda-nagar-lucknow-bagla-bazar-road-bhadruck lucknow up</t>
  </si>
  <si>
    <t>virapur GTB-nagar virampur prayagraj up</t>
  </si>
  <si>
    <t>MANDI GATE JAWAR SEHORE MP</t>
  </si>
  <si>
    <t>A-234-NEHRU GARDEN KHORA COLONY GHAZIABAD UP</t>
  </si>
  <si>
    <t>BANKA JALALPUR BANKAJALALPUR POST-MAUAIMA DIST-PRAYAGRAJ UP</t>
  </si>
  <si>
    <t>K-94 VILL-KARAWAL NAGAR  NEAR SBI-BANK-KARAWAL NAGAR EAST DL</t>
  </si>
  <si>
    <t>FARKHHA GHARIGHAT POST-MANKAPUR DIST-GONDA UP</t>
  </si>
  <si>
    <t>Sainjani-dist-badaun-up</t>
  </si>
  <si>
    <t>VILL-NAGLA HIRA POST-ASHOKPUR PATYALI DIST-KASGANJ UP</t>
  </si>
  <si>
    <t>TALAPADA NEAR SHIV TIMPLE KANIHA POIPAL ANGUL OD</t>
  </si>
  <si>
    <t>Ground floor-h-no-689- rajokari- post-mahipalpur-south w delhi</t>
  </si>
  <si>
    <t>BAGICHI TOWN AREA ROAD BAGICHI ROAD HARDUAGANJ ALIGARH UP</t>
  </si>
  <si>
    <t>post-raimoha-taluka-shirur-kasar-dist-beed-mh</t>
  </si>
  <si>
    <t>bachhraon-NPP-bacharayun-dist-amroha-up</t>
  </si>
  <si>
    <t>VILL-SUMAN NAGAR BAHADRABAD DIST-HARIDWAR UK</t>
  </si>
  <si>
    <t>men jodhpur pali highway purana bas stand rohat dist-pali-rj</t>
  </si>
  <si>
    <t>BHONGAON SANKISHA ROAD NEAR UNDER HIGHWAY BRIDGE VILL-BHOGAON-DIST-MAINPURI UP</t>
  </si>
  <si>
    <t>Sevanpur-masjid-sevanpur-khojpur-dist-kasganj-up</t>
  </si>
  <si>
    <t>01-HAMLAPUR-MAJJI NAGAR-BETUL-MP</t>
  </si>
  <si>
    <t>2-68-OPP-HANUMAN-TEMPLE-MUNDURU-TEHSIL-PEDAVEGI-DIST-WEST GODAVARI AP</t>
  </si>
  <si>
    <t>udaipur bareth road- udaipur-dist-vidisha-mp</t>
  </si>
  <si>
    <t>main road jatmuhai- main road-jatmhhai- post-bodi-dist-sehore-mp</t>
  </si>
  <si>
    <t>gobara-near-gurudwar-town-gobara-dist-angul-od</t>
  </si>
  <si>
    <t>purvi-lakhpeda-mahamdi-dist-kheri-up</t>
  </si>
  <si>
    <t>khata-kheri-main-road-near-faisal-masjid-khatakheri-saharanpur-up</t>
  </si>
  <si>
    <t>goramati-near-by-me-school-charampa-goramati-bhadrak-od</t>
  </si>
  <si>
    <t>Ramraghu-nath-mandir-alwar-wali-kunj-vrindavan-dist-mathura-up</t>
  </si>
  <si>
    <t>Panjra khurd-panjrakhurd- post-bachhwada-dist-narmadapuram mp</t>
  </si>
  <si>
    <t>dholkhedi-premshikee-garden- dhulkhedi- dist-vidisha-mp</t>
  </si>
  <si>
    <t>253-jat-mujheda-muzaffarnagar UP</t>
  </si>
  <si>
    <t>Durgapur-near-Up school-dugrapur-dist-angul-OD</t>
  </si>
  <si>
    <t>2-155-MAIN-ROAD-CHAGALLU- WEST GODAVARI AP</t>
  </si>
  <si>
    <t>1882-MAHADEVI-NIKETAN-KASAI PADA-BHARGAV-GALI-GHIYA-MANDI-MATHURA-UP</t>
  </si>
  <si>
    <t>Nuapatna-ct-near-by-sbi-bank-nuapatna-dist-cuttack-od</t>
  </si>
  <si>
    <t>nayegaon-jod-front-of-govt-hss-pehgud-nayagaon-dehgud-betul-mp</t>
  </si>
  <si>
    <t>2387-PYAU-WALI-GALI-RUPAM-CINEMA-MATHURA-UP</t>
  </si>
  <si>
    <t>opp-tehsil-garhmukt-eshwar-garh-tehsil-garh-garhmukteshwar-hapur-up</t>
  </si>
  <si>
    <t>182-ADAMPUR NAVEEN-chhawani kolua khurd bhopal mp</t>
  </si>
  <si>
    <t>novelty-road-bas stand-ke pass-kasganj-dist-kasganj up</t>
  </si>
  <si>
    <t>Pul-ke niche-jaharveer-baba-mandir-ke pass-kasganj-road-asrauli-etah-up</t>
  </si>
  <si>
    <t>Chunagosai-near-middle school-chunagosai-bedul-mp</t>
  </si>
  <si>
    <t>CHILKAPUR POST-GUDGAON -DISD-BETUL MP</t>
  </si>
  <si>
    <t>naharapada-near-by sbi-kiosk-point-brahmagiri-puri-od</t>
  </si>
  <si>
    <t>Post-subhodh chowk-ganeshnagar-gondiya-mh</t>
  </si>
  <si>
    <t>jharpimpal-near-by-rice-mill-jharpimpal-dist-baleshwar od</t>
  </si>
  <si>
    <t>gobindpur-near-sbi-gobindpur-dist-dhenkanal od</t>
  </si>
  <si>
    <t>gobindpur-near- up-school-gobindpur-dist-dhenkanal od</t>
  </si>
  <si>
    <t>Beenpur-kalan amjrsa-dist-kasganj-up</t>
  </si>
  <si>
    <t>kakudia-near-up-school-kakudia-dist-angul-od</t>
  </si>
  <si>
    <t>tameri- nagla-ram sunder-etawah-up</t>
  </si>
  <si>
    <t>Pethpura-pimpalgaon-raja-tal-khamgaon- buldhana mh</t>
  </si>
  <si>
    <t>VATERA-VILLAGE-RAVTA DIST-JALORE-RJ</t>
  </si>
  <si>
    <t>vill-pachparwa-soh-garhwa-jh</t>
  </si>
  <si>
    <t>patan-bi-ghapur-unnao- patan-post-bighapur-unnao-up</t>
  </si>
  <si>
    <t>near-sanjivni-hospital-saicity-colony-guna-mp</t>
  </si>
  <si>
    <t>194-chhindi-highschool-chhinai-betul mp</t>
  </si>
  <si>
    <t>EKCHARI-DIARA VRF- TOPPA-KHAWAS PIRDIARA DIST-BHAGALPUR IHAR</t>
  </si>
  <si>
    <t>lakracol-post-mathurapur-dist-bhagalpur-bihar</t>
  </si>
  <si>
    <t>main road-near-hanuman-mandir-savatkhedi ramnagar dist-guna mp</t>
  </si>
  <si>
    <t>VILL-KHUT-1A-KHUTIA-dhurki-dist-garhwa-jh</t>
  </si>
  <si>
    <t>RAJGARH-VEERPUR-MOHAMDI- GOLA-DIST-KHERI-UP</t>
  </si>
  <si>
    <t>ibrahimpur-laukiha-dist-kheri- Up</t>
  </si>
  <si>
    <t>VILL-MANGALA-TEH-SIRSA-DIST-SIRSA-NEAR BUS STAND-MANGALA-SIRSA HR</t>
  </si>
  <si>
    <t>Main road-ward-03-main-road-gorakpur-shop-no-220-dist-raisen mp</t>
  </si>
  <si>
    <t>VILL-bhavri-kalan-bhavri-kalan-jawar-dist-sehore mp</t>
  </si>
  <si>
    <t>NADBAI</t>
  </si>
  <si>
    <t>PALAM VIHAR</t>
  </si>
  <si>
    <t>PRATAP BAZAR, VRINDABAN</t>
  </si>
  <si>
    <t>AURAD   40 B  41</t>
  </si>
  <si>
    <t>MAKSUDANGARH</t>
  </si>
  <si>
    <t>KANDIVLI EAST</t>
  </si>
  <si>
    <t>JHARIA</t>
  </si>
  <si>
    <t>AGRI MKT YARD UCHARI</t>
  </si>
  <si>
    <t>BRAMHAGIRI, PURI</t>
  </si>
  <si>
    <t>GHARANUNDA</t>
  </si>
  <si>
    <t>ARAG</t>
  </si>
  <si>
    <t>BAHADRABAD, DISTT HARDWAR</t>
  </si>
  <si>
    <t>KANDI</t>
  </si>
  <si>
    <t>TENTIGAON</t>
  </si>
  <si>
    <t>ADB IGLAS</t>
  </si>
  <si>
    <t>SURAJPUR GRT NOIDA GHAZIABAD</t>
  </si>
  <si>
    <t>AMBEDKAR NAGAR</t>
  </si>
  <si>
    <t>MANJLEGAON</t>
  </si>
  <si>
    <t>SORO</t>
  </si>
  <si>
    <t>GHONDA  DELHI</t>
  </si>
  <si>
    <t>ODHAN</t>
  </si>
  <si>
    <t>ADB NARAINGARH</t>
  </si>
  <si>
    <t>DUNAWA</t>
  </si>
  <si>
    <t>ADB VIDISHA</t>
  </si>
  <si>
    <t>ROHTAK KATH MANDI</t>
  </si>
  <si>
    <t>MANDAWAR</t>
  </si>
  <si>
    <t>CHANDBARH</t>
  </si>
  <si>
    <t>GOTEGAON</t>
  </si>
  <si>
    <t>BILARI DISTT MORADABAD</t>
  </si>
  <si>
    <t>RAKHI</t>
  </si>
  <si>
    <t>NAVEEN FRUIT AND VEGETABLE MANDIGONDA</t>
  </si>
  <si>
    <t>JAIL ROAD LUCKNOW</t>
  </si>
  <si>
    <t>KULHAR</t>
  </si>
  <si>
    <t>SECTOR 11, NOIDA</t>
  </si>
  <si>
    <t>SECTOR 63, NOIDA</t>
  </si>
  <si>
    <t>SECTOR 142 NOIDA</t>
  </si>
  <si>
    <t>ARJUN NAGAR DATAGANJ</t>
  </si>
  <si>
    <t>TELESINGHA- NTPC CAMP-TALCHER</t>
  </si>
  <si>
    <t>NANGAL DAIRY  NEW DELHI</t>
  </si>
  <si>
    <t>SHIRUR  PATODA</t>
  </si>
  <si>
    <t>KAKROLA MOR</t>
  </si>
  <si>
    <t>TUMSAR</t>
  </si>
  <si>
    <t>RAILTOLY,GONDIA</t>
  </si>
  <si>
    <t>ADB  MUHMADI</t>
  </si>
  <si>
    <t>MOREGANJ  SAHARANPUR</t>
  </si>
  <si>
    <t>GOKALPURI &amp;#40;DELHI&amp;#41;</t>
  </si>
  <si>
    <t>BARSOHIYA</t>
  </si>
  <si>
    <t>KANNAD</t>
  </si>
  <si>
    <t>BACHRAYUN</t>
  </si>
  <si>
    <t>CHANDAMETA</t>
  </si>
  <si>
    <t>SEKKANAM</t>
  </si>
  <si>
    <t>PANIPAT  FERTILIZER COMPLEX</t>
  </si>
  <si>
    <t>INDUSTRIAL AREA, KHALILABAD</t>
  </si>
  <si>
    <t>AMBAJOGAI</t>
  </si>
  <si>
    <t>KHARIA  KHANGAR</t>
  </si>
  <si>
    <t>THANA BHAWAN</t>
  </si>
  <si>
    <t>CHHATRPUR</t>
  </si>
  <si>
    <t>OKHLA PHASE-I</t>
  </si>
  <si>
    <t>ATARIKHEJRA</t>
  </si>
  <si>
    <t>SIWANA</t>
  </si>
  <si>
    <t>A.D.B. GUDAMALANI</t>
  </si>
  <si>
    <t>JANSATH</t>
  </si>
  <si>
    <t>CHITALWANA</t>
  </si>
  <si>
    <t>ITARSI</t>
  </si>
  <si>
    <t>BILARA</t>
  </si>
  <si>
    <t>ROHAT</t>
  </si>
  <si>
    <t>MANADAR</t>
  </si>
  <si>
    <t>ANANAD NAGAR BHUSAWAL BRANCH</t>
  </si>
  <si>
    <t>PIMPRI  RNW</t>
  </si>
  <si>
    <t>GANJ  DUNDWARA</t>
  </si>
  <si>
    <t>ACB-RAMPUR MANIHARAN</t>
  </si>
  <si>
    <t>ROCK TOWN NAGOLE ROAD</t>
  </si>
  <si>
    <t>SAYLA</t>
  </si>
  <si>
    <t>SEELAMPUR  DELHI</t>
  </si>
  <si>
    <t>BELLARY CHOWRASTA - KURNOOL</t>
  </si>
  <si>
    <t>MOHOL</t>
  </si>
  <si>
    <t>FORT SONGADH</t>
  </si>
  <si>
    <t>KALYANPUR</t>
  </si>
  <si>
    <t>MEDAK BRANCH</t>
  </si>
  <si>
    <t>ADB MAHABOOBABAD</t>
  </si>
  <si>
    <t>PALSANA</t>
  </si>
  <si>
    <t>BHATTAR ROAD  SURAT</t>
  </si>
  <si>
    <t>BANSDA  DIST: NAVASARI</t>
  </si>
  <si>
    <t>PIMPALNER</t>
  </si>
  <si>
    <t>VADIVARHE SAB</t>
  </si>
  <si>
    <t>DHURKI</t>
  </si>
  <si>
    <t>SAMODE</t>
  </si>
  <si>
    <t>PALANI</t>
  </si>
  <si>
    <t>BASUDEVPUR  BHADRAK</t>
  </si>
  <si>
    <t>KOTMA</t>
  </si>
  <si>
    <t>GOPANNAPALEM</t>
  </si>
  <si>
    <t>SIMARIYA KHURD</t>
  </si>
  <si>
    <t>CHILKANA SULTANPUR, SAHARANPUR</t>
  </si>
  <si>
    <t>RAMNAGAR</t>
  </si>
  <si>
    <t>BALLIA DT BAREILLY</t>
  </si>
  <si>
    <t>KEKRI</t>
  </si>
  <si>
    <t>PIPARIYA ROAD SOHAGPUR</t>
  </si>
  <si>
    <t>JAIPUR SPECIAL BRANCH</t>
  </si>
  <si>
    <t>TADEPALLIGUDEM</t>
  </si>
  <si>
    <t>JAGGAMPETA</t>
  </si>
  <si>
    <t>ZAHEERABAD</t>
  </si>
  <si>
    <t>RAMNAGAR - HYDERABAD</t>
  </si>
  <si>
    <t>JATARI</t>
  </si>
  <si>
    <t>BAWANA &amp;#40;DELHI&amp;#41;</t>
  </si>
  <si>
    <t>BALETA  ALWAR</t>
  </si>
  <si>
    <t>MADDUR</t>
  </si>
  <si>
    <t>GREATER NOIDA DELTA II</t>
  </si>
  <si>
    <t>DOBI VB</t>
  </si>
  <si>
    <t>ADB MAHUVA</t>
  </si>
  <si>
    <t>TIRUBHUVANAI</t>
  </si>
  <si>
    <t>ENA</t>
  </si>
  <si>
    <t>SOMPETA</t>
  </si>
  <si>
    <t>IGIT SARANGA</t>
  </si>
  <si>
    <t>PATAPUR</t>
  </si>
  <si>
    <t>HANDIA</t>
  </si>
  <si>
    <t>HABIBGANJ ZONE II</t>
  </si>
  <si>
    <t>WAGON COACH FACTORY</t>
  </si>
  <si>
    <t>COLLECTORATE ROAD,TIRUVANNAMALAI</t>
  </si>
  <si>
    <t>BHOJIPURA, DISTT BAREILLY</t>
  </si>
  <si>
    <t>NANPARA</t>
  </si>
  <si>
    <t>BARWAI</t>
  </si>
  <si>
    <t>CHANDPUR  DIST. BIJNOR</t>
  </si>
  <si>
    <t>PATIVALI, DIST-KASGANJ</t>
  </si>
  <si>
    <t>QILA RAILWAY CROSSING</t>
  </si>
  <si>
    <t>KAURIHAR</t>
  </si>
  <si>
    <t>KURWA  DIST. BAHRAICH</t>
  </si>
  <si>
    <t>CHOLA ROAD  BHOPAL</t>
  </si>
  <si>
    <t>KORATLA</t>
  </si>
  <si>
    <t>CHAKRATA ROAD, SAHARANPUR</t>
  </si>
  <si>
    <t>CHARAMPA</t>
  </si>
  <si>
    <t>CHAGALLU</t>
  </si>
  <si>
    <t>VRINDABAN GATE  MATHURA</t>
  </si>
  <si>
    <t>JSPINCAMPUSBRANCH</t>
  </si>
  <si>
    <t>GARH MUKTESHWAR</t>
  </si>
  <si>
    <t>NEW TRANSPORT NAGAR</t>
  </si>
  <si>
    <t>ADB KASGANJ</t>
  </si>
  <si>
    <t>CHUNA HAJURI</t>
  </si>
  <si>
    <t>BIDHUNA AURAIYA</t>
  </si>
  <si>
    <t>PIMPALGAON RAJA SAB</t>
  </si>
  <si>
    <t>BAGORA DIST JALORE</t>
  </si>
  <si>
    <t>GOVT.BUSINESS BRANCH, GUNA</t>
  </si>
  <si>
    <t>RAGHOGARH</t>
  </si>
  <si>
    <t>PHOOL BEHAR, LAKHIMPUR KHERI</t>
  </si>
  <si>
    <t>MADHOSINGHANA</t>
  </si>
  <si>
    <t>F</t>
  </si>
  <si>
    <t>M</t>
  </si>
  <si>
    <t>LAXMAN MAHADEV LAVHALE</t>
  </si>
  <si>
    <t>Gevrai</t>
  </si>
  <si>
    <t>AtPostKekatPangariTaGevrai</t>
  </si>
  <si>
    <t>MONIKA NILESH SHINDE</t>
  </si>
  <si>
    <t>SHAIKH NEHALODDIN SHAIKHMUJEEBODDIN</t>
  </si>
  <si>
    <t>SHAIKH AZHARUDDIN BASHIRODDIN</t>
  </si>
  <si>
    <t>SHIRPUR</t>
  </si>
  <si>
    <t>POST-MARATHE-LANE-SHIRPUR-DIST-425404</t>
  </si>
  <si>
    <t>JASAVANT SINGH RAGHUWANSHI</t>
  </si>
  <si>
    <t>DONGARSINGH YASHWANT GAWALI</t>
  </si>
  <si>
    <t>PRAMOD SAJAN PAWARA</t>
  </si>
  <si>
    <t>SANDESH KUMAR YADAV</t>
  </si>
  <si>
    <t>9425788676</t>
  </si>
  <si>
    <t>VIBHU JAIN</t>
  </si>
  <si>
    <t>GAURAV KUMAR SHAKYA</t>
  </si>
  <si>
    <t>May'25</t>
  </si>
  <si>
    <t>MATM_May'25</t>
  </si>
  <si>
    <t>SHIL SAGAR</t>
  </si>
  <si>
    <t>GyotiDataganj-243635</t>
  </si>
  <si>
    <t>ARUN SAXENA</t>
  </si>
  <si>
    <t>MANOJ PANDA</t>
  </si>
  <si>
    <t>PRABHAT CHOUDHARY</t>
  </si>
  <si>
    <t>SHEETAL SHEETAL</t>
  </si>
  <si>
    <t>LALIT JANOTI</t>
  </si>
  <si>
    <t>RAMSINGH CHOUDHARY</t>
  </si>
  <si>
    <t>HEMANT SHETKAR</t>
  </si>
  <si>
    <t>SALEEM SALEEM</t>
  </si>
  <si>
    <t>ISARAR ISARAR</t>
  </si>
  <si>
    <t>PRAVESH GARG</t>
  </si>
  <si>
    <t>VIKRAM PAL</t>
  </si>
  <si>
    <t>RAVI JAIN</t>
  </si>
  <si>
    <t>MANOJ BAISLA</t>
  </si>
  <si>
    <t>ANAS ANAS</t>
  </si>
  <si>
    <t>RAM ABHILAS</t>
  </si>
  <si>
    <t>MANOJ SAINGAR</t>
  </si>
  <si>
    <t>SHAMBHU PODDAR</t>
  </si>
  <si>
    <t>VIMAL GUPTA</t>
  </si>
  <si>
    <t>RITU DEVI</t>
  </si>
  <si>
    <t>RENU RENU</t>
  </si>
  <si>
    <t>AVINASH ROUT</t>
  </si>
  <si>
    <t>JANSHER JANSHER</t>
  </si>
  <si>
    <t>JEESHAN ALI</t>
  </si>
  <si>
    <t>JAIVEER SINGH</t>
  </si>
  <si>
    <t>ROHTASH KUMAR</t>
  </si>
  <si>
    <t>ANWAR KHAN</t>
  </si>
  <si>
    <t>PARDEEP KUMAR</t>
  </si>
  <si>
    <t>MAHESH KUMAR</t>
  </si>
  <si>
    <t>SUNDER KUMAR</t>
  </si>
  <si>
    <t>AMAR SINGH</t>
  </si>
  <si>
    <t>DEEPAK MISHRA</t>
  </si>
  <si>
    <t>SHAILENDRA YADAV</t>
  </si>
  <si>
    <t>YATENDRA KUMAR</t>
  </si>
  <si>
    <t>KAILASH CHANDRA</t>
  </si>
  <si>
    <t>MANOJ SINGH</t>
  </si>
  <si>
    <t>SANJEEV KUMAR</t>
  </si>
  <si>
    <t>KIRAN PAL</t>
  </si>
  <si>
    <t>GAJRAJ SINGH</t>
  </si>
  <si>
    <t>RAMNARESH TYAGI</t>
  </si>
  <si>
    <t>RAKESH GUPTA</t>
  </si>
  <si>
    <t>KUSHAM PAL</t>
  </si>
  <si>
    <t>GYANENDRA SAINI</t>
  </si>
  <si>
    <t>AHSAN ALI</t>
  </si>
  <si>
    <t>GOVIND SINGH</t>
  </si>
  <si>
    <t>SURESH CHAND</t>
  </si>
  <si>
    <t>MOHD ARSH</t>
  </si>
  <si>
    <t>AFTAB ALAM</t>
  </si>
  <si>
    <t>BRAJRAJ SINGH</t>
  </si>
  <si>
    <t>CHANDRABHAN SINGH</t>
  </si>
  <si>
    <t>DHARMENDRA SINGH</t>
  </si>
  <si>
    <t>AFRIN AFRIN</t>
  </si>
  <si>
    <t>RAHUL THAKUR</t>
  </si>
  <si>
    <t>SHIVANI SHIVANI</t>
  </si>
  <si>
    <t>ANUSIYA A</t>
  </si>
  <si>
    <t>LALIT SINGH</t>
  </si>
  <si>
    <t>MUKESH SINGH</t>
  </si>
  <si>
    <t>MOMIN KHAN</t>
  </si>
  <si>
    <t>MRS SARITA</t>
  </si>
  <si>
    <t>DHAN SINGH</t>
  </si>
  <si>
    <t>VIJAY BANSAL</t>
  </si>
  <si>
    <t>PRAVIN KUMAR</t>
  </si>
  <si>
    <t>RAJPAL SINGH</t>
  </si>
  <si>
    <t>VIKRAM SINGH</t>
  </si>
  <si>
    <t>KALAISELVI VELMURUGAN</t>
  </si>
  <si>
    <t>NATARAJAN S</t>
  </si>
  <si>
    <t>K MURUGESAN</t>
  </si>
  <si>
    <t>YATENDRAPAL SINGH</t>
  </si>
  <si>
    <t>WASIQ ALI</t>
  </si>
  <si>
    <t>KRISHAN KUMAR</t>
  </si>
  <si>
    <t>MUNISH KUMAR</t>
  </si>
  <si>
    <t>ASALAMBA A</t>
  </si>
  <si>
    <t>VALAVIR SINGH</t>
  </si>
  <si>
    <t>CHANDRA SHEKHAR</t>
  </si>
  <si>
    <t>MARAGUV AHMAD</t>
  </si>
  <si>
    <t>RANADHIR SINGH</t>
  </si>
  <si>
    <t>SAMARPAL SINGH</t>
  </si>
  <si>
    <t>S SUMATHI</t>
  </si>
  <si>
    <t>ZAKIR ALI</t>
  </si>
  <si>
    <t>SHAHAVAJ AHMAD</t>
  </si>
  <si>
    <t>PANKAJ SINGH</t>
  </si>
  <si>
    <t>PATARAM SINGH</t>
  </si>
  <si>
    <t>NEERAJ KUMAR</t>
  </si>
  <si>
    <t>PAPPU SINGH</t>
  </si>
  <si>
    <t>GYANENDRA SINGH</t>
  </si>
  <si>
    <t>BALRAM YADAV</t>
  </si>
  <si>
    <t>K VENNILA</t>
  </si>
  <si>
    <t>M SUNDHAYEE</t>
  </si>
  <si>
    <t>C BALAKRISHNAN</t>
  </si>
  <si>
    <t>M RAGUPATHI</t>
  </si>
  <si>
    <t>IMAGALAUD L</t>
  </si>
  <si>
    <t>S VISALAKSHI</t>
  </si>
  <si>
    <t>P PADMAPRIYA</t>
  </si>
  <si>
    <t>MOHAN CHOUDHARY</t>
  </si>
  <si>
    <t>HEMANT KUMAR</t>
  </si>
  <si>
    <t>SUDAMA SUDAMA</t>
  </si>
  <si>
    <t>TEJPAL SINGH</t>
  </si>
  <si>
    <t>SHAKIR ALI</t>
  </si>
  <si>
    <t>NARESH CHOUDHARY</t>
  </si>
  <si>
    <t>BALBIR SINGH</t>
  </si>
  <si>
    <t>NAJJAN KHAN</t>
  </si>
  <si>
    <t>AJAY SINGH</t>
  </si>
  <si>
    <t>KAMIL ALI</t>
  </si>
  <si>
    <t>C MURUGESAN</t>
  </si>
  <si>
    <t>KAPIL RAMOLE</t>
  </si>
  <si>
    <t>CHALAPARAI RAVIKUMAR</t>
  </si>
  <si>
    <t>GREES CHANDRA</t>
  </si>
  <si>
    <t>DEVENDRA PARMAR</t>
  </si>
  <si>
    <t>KIRPAL SINGH</t>
  </si>
  <si>
    <t>SARWAR ALI</t>
  </si>
  <si>
    <t>SUDHANSHU SHARMA</t>
  </si>
  <si>
    <t>SHYAMVEER SINGH</t>
  </si>
  <si>
    <t>REETU REETU</t>
  </si>
  <si>
    <t>DIPAK NANDRE</t>
  </si>
  <si>
    <t>SAMRAT THORAT</t>
  </si>
  <si>
    <t>VIKAS DUBEY</t>
  </si>
  <si>
    <t>RITU SINGH</t>
  </si>
  <si>
    <t>DURGASI MOHANRAO</t>
  </si>
  <si>
    <t>MOHANRAO SAHU</t>
  </si>
  <si>
    <t>MADHUBABU MALLA</t>
  </si>
  <si>
    <t>JUBAIR ALAM</t>
  </si>
  <si>
    <t>AJMERI KHATOON</t>
  </si>
  <si>
    <t>RATNESH KUMAR</t>
  </si>
  <si>
    <t>SAURABH ANAND</t>
  </si>
  <si>
    <t>ASIF AHMAD</t>
  </si>
  <si>
    <t>RAMACHANDRAN K</t>
  </si>
  <si>
    <t>A SIVAKUMAR</t>
  </si>
  <si>
    <t>K ABIRAMI</t>
  </si>
  <si>
    <t>S VANITHA</t>
  </si>
  <si>
    <t>S KIRUTHIKA</t>
  </si>
  <si>
    <t>FIROZ ANSARI</t>
  </si>
  <si>
    <t>MOHD SHAHID</t>
  </si>
  <si>
    <t>GAYATHRI N</t>
  </si>
  <si>
    <t>P JAYAPRAKASH</t>
  </si>
  <si>
    <t>SNAHER PIYOUSH</t>
  </si>
  <si>
    <t>AWADH JHA</t>
  </si>
  <si>
    <t>ANURADHA DEVI</t>
  </si>
  <si>
    <t>PRATAP KHAIRE</t>
  </si>
  <si>
    <t>UDEY KUMAR</t>
  </si>
  <si>
    <t>MOHD AHMAD</t>
  </si>
  <si>
    <t>RAJESH KUMAR</t>
  </si>
  <si>
    <t>SHIV PRATAP</t>
  </si>
  <si>
    <t>DURGESH GUPTA</t>
  </si>
  <si>
    <t>VIVEK SINGH</t>
  </si>
  <si>
    <t>SANJEEV TIWARI</t>
  </si>
  <si>
    <t>SURMILA DEVI</t>
  </si>
  <si>
    <t>VASANTHA REDDI</t>
  </si>
  <si>
    <t>SHRAVAN KUMAR</t>
  </si>
  <si>
    <t>MEHMOOD ALI</t>
  </si>
  <si>
    <t>AMNEESH PRATAP</t>
  </si>
  <si>
    <t>K SRIDEVI</t>
  </si>
  <si>
    <t>KAVITHA S</t>
  </si>
  <si>
    <t>PRAHALAD SINGH</t>
  </si>
  <si>
    <t>BRIJESH KUMAR</t>
  </si>
  <si>
    <t>PREMNARAYAN RATHORE</t>
  </si>
  <si>
    <t>SHRINIVAS GOUD</t>
  </si>
  <si>
    <t>RAVI YADAV</t>
  </si>
  <si>
    <t>LALITA BAI</t>
  </si>
  <si>
    <t>OMPRAKASH PATIDAR</t>
  </si>
  <si>
    <t>GAGAN AGARWAL</t>
  </si>
  <si>
    <t>ASGAR ANSARI</t>
  </si>
  <si>
    <t>MD IBRAR</t>
  </si>
  <si>
    <t>WAKAR YUNUSH</t>
  </si>
  <si>
    <t>NIRANJAN SINGH</t>
  </si>
  <si>
    <t>MADHAV SINGH</t>
  </si>
  <si>
    <t>SWATI SURVASE</t>
  </si>
  <si>
    <t>DIPAKBHAI PATEL</t>
  </si>
  <si>
    <t>FARHEEN FARHEEN</t>
  </si>
  <si>
    <t>HARENDERA SINGH</t>
  </si>
  <si>
    <t>SALONI THAKUR</t>
  </si>
  <si>
    <t>JITENDRA JITENDRA</t>
  </si>
  <si>
    <t>DHANRAJ LOKHANDE</t>
  </si>
  <si>
    <t>MAHFOOJ HASAN</t>
  </si>
  <si>
    <t>VM SARAVANAN</t>
  </si>
  <si>
    <t>MD ASLAM</t>
  </si>
  <si>
    <t>GPL GOVINDARAJU</t>
  </si>
  <si>
    <t>BAROT DHIRUBHAI</t>
  </si>
  <si>
    <t>S LOGESWARI</t>
  </si>
  <si>
    <t>PRAFULL KALE</t>
  </si>
  <si>
    <t>MITHALESH TIWARI</t>
  </si>
  <si>
    <t>AKHTAR ANSARI</t>
  </si>
  <si>
    <t>PRAVIN SHARMA</t>
  </si>
  <si>
    <t>M ANNAPOORANI</t>
  </si>
  <si>
    <t>BABU PAWAR</t>
  </si>
  <si>
    <t>ANBAZHAGAN S</t>
  </si>
  <si>
    <t>C NITYA</t>
  </si>
  <si>
    <t>THAMIZHSELVI R</t>
  </si>
  <si>
    <t>CHANDRAPRAKASH M</t>
  </si>
  <si>
    <t>ARCHANA ARARWAL</t>
  </si>
  <si>
    <t>GANESH SHARMA</t>
  </si>
  <si>
    <t>M SEKAR</t>
  </si>
  <si>
    <t>DHARMENDRA VARUN</t>
  </si>
  <si>
    <t>RAVI RAVI</t>
  </si>
  <si>
    <t>S DEVI</t>
  </si>
  <si>
    <t>SHALINI ANAND</t>
  </si>
  <si>
    <t>SITA RAM</t>
  </si>
  <si>
    <t>PREETAM SINGH</t>
  </si>
  <si>
    <t>THAKUR SINGH</t>
  </si>
  <si>
    <t>S ANUSHA</t>
  </si>
  <si>
    <t>ALOK SAXENA</t>
  </si>
  <si>
    <t>NAVEEN KUMAR</t>
  </si>
  <si>
    <t>SARIKA DEVI</t>
  </si>
  <si>
    <t>RUPSRI KUMAR</t>
  </si>
  <si>
    <t>S SELVENTHI</t>
  </si>
  <si>
    <t>JASVEER SINGH</t>
  </si>
  <si>
    <t>MOHD SAHIL</t>
  </si>
  <si>
    <t>SATYENDRA PAL</t>
  </si>
  <si>
    <t>NAZIM ALI</t>
  </si>
  <si>
    <t>PANKAJ PANKAJ</t>
  </si>
  <si>
    <t>RAM SAHAY</t>
  </si>
  <si>
    <t>ARVIND DUBEY</t>
  </si>
  <si>
    <t>RAMVEER CHAUHAN</t>
  </si>
  <si>
    <t>DANVEER SINGH</t>
  </si>
  <si>
    <t>MANI KUMAR</t>
  </si>
  <si>
    <t>SURESH KUMAR</t>
  </si>
  <si>
    <t>SHER SINGH</t>
  </si>
  <si>
    <t>MAHAVEER SINGH</t>
  </si>
  <si>
    <t>JITENDRA YADAV</t>
  </si>
  <si>
    <t>SAROJ KUMARI</t>
  </si>
  <si>
    <t>ANU KUSHWAHA</t>
  </si>
  <si>
    <t>BHUPENDER SINGH</t>
  </si>
  <si>
    <t>JASWINDER KUMAR</t>
  </si>
  <si>
    <t>RAVINDER SHARMA</t>
  </si>
  <si>
    <t>RAVI RAGHUVANSHI</t>
  </si>
  <si>
    <t>MADHURI DWIVEDI</t>
  </si>
  <si>
    <t>PRADEEP PALIYA</t>
  </si>
  <si>
    <t>IMRAN KHAN</t>
  </si>
  <si>
    <t>ELANGO JA</t>
  </si>
  <si>
    <t>P MUTHUSELVI</t>
  </si>
  <si>
    <t>ZUBAIR AHMED</t>
  </si>
  <si>
    <t>E KATHIRAVAN</t>
  </si>
  <si>
    <t>K RAGOTHAMAN</t>
  </si>
  <si>
    <t>KOMAL DEVI</t>
  </si>
  <si>
    <t>VAMAN TILGUL</t>
  </si>
  <si>
    <t>R VIJAYAN</t>
  </si>
  <si>
    <t>S VIJAYARAGAVAN</t>
  </si>
  <si>
    <t>KULDEEP SINGH</t>
  </si>
  <si>
    <t>SHOBHA SALAGARE</t>
  </si>
  <si>
    <t>RAGVENDRA SINGH</t>
  </si>
  <si>
    <t>DHARAM PAL</t>
  </si>
  <si>
    <t>D UMAMAHESHWARI</t>
  </si>
  <si>
    <t>GAUTAM SINGH</t>
  </si>
  <si>
    <t>RAMESH D</t>
  </si>
  <si>
    <t>SHOBHA RANI</t>
  </si>
  <si>
    <t>PRIYANKA VISHWAKARAMA</t>
  </si>
  <si>
    <t>VIMALENDU PRAKASH</t>
  </si>
  <si>
    <t>ARTI JAISWAL</t>
  </si>
  <si>
    <t>BALVANA SINGH</t>
  </si>
  <si>
    <t>M MANJULA</t>
  </si>
  <si>
    <t>GAMERLAL GAMETI</t>
  </si>
  <si>
    <t>DHARAMVATI DHARAMVATI</t>
  </si>
  <si>
    <t>YASMIN ANSARI</t>
  </si>
  <si>
    <t>VIJAY SINGH</t>
  </si>
  <si>
    <t>MUNIKANNAREDDY K</t>
  </si>
  <si>
    <t>RAMADEVI EMANI</t>
  </si>
  <si>
    <t>ASPAK ALI</t>
  </si>
  <si>
    <t>ISRAN ALI</t>
  </si>
  <si>
    <t>MAHINDER PAL</t>
  </si>
  <si>
    <t>CHANDAN KUMAR</t>
  </si>
  <si>
    <t>DURVESH KUMAR</t>
  </si>
  <si>
    <t>RAMGOPAL JAGA</t>
  </si>
  <si>
    <t>RAMAKANT TIWARI</t>
  </si>
  <si>
    <t>SUNIL RAGHUVANSHI</t>
  </si>
  <si>
    <t>PRAFULLA KUMAR</t>
  </si>
  <si>
    <t>MADHU MADHU</t>
  </si>
  <si>
    <t>DEEPAK SHARMA</t>
  </si>
  <si>
    <t>RAJIV SAINI</t>
  </si>
  <si>
    <t>GULFARAZ ALI</t>
  </si>
  <si>
    <t>FURKAN AHAMAD</t>
  </si>
  <si>
    <t>VINAY SHAKYA</t>
  </si>
  <si>
    <t>G VIKRAM</t>
  </si>
  <si>
    <t>M VENKATESAN</t>
  </si>
  <si>
    <t>PARAMESHWARI PARAMESHWARI</t>
  </si>
  <si>
    <t>G PACHAIAPPAN</t>
  </si>
  <si>
    <t>SATYAVIR SINGH</t>
  </si>
  <si>
    <t>GAJENDRA KUMAR</t>
  </si>
  <si>
    <t>RAMAKANT VISHWAKARMA</t>
  </si>
  <si>
    <t>MOHD NAEEM</t>
  </si>
  <si>
    <t>MD JAHANGIR</t>
  </si>
  <si>
    <t>REHANA SABBA</t>
  </si>
  <si>
    <t>NASARIN KHATOON</t>
  </si>
  <si>
    <t>SUNITA DEVI</t>
  </si>
  <si>
    <t>SITARAM SAH</t>
  </si>
  <si>
    <t>PRIYANKA DEVI</t>
  </si>
  <si>
    <t>CHANDRALEKA RAMALINGAM</t>
  </si>
  <si>
    <t>SATISH BHATI</t>
  </si>
  <si>
    <t>JAI PARKASH</t>
  </si>
  <si>
    <t>SUGANYA SUGANYA</t>
  </si>
  <si>
    <t>ADITYA CHANDAK</t>
  </si>
  <si>
    <t>MUKARRAK HUSAIN</t>
  </si>
  <si>
    <t>M AZARUDEEN</t>
  </si>
  <si>
    <t>PRABHU RAM</t>
  </si>
  <si>
    <t>ADARSH SRIVASTAVA</t>
  </si>
  <si>
    <t>MOHAMMAD MOBIN</t>
  </si>
  <si>
    <t>MAMATA SAHU</t>
  </si>
  <si>
    <t>SNEHLATA SNEHLATA</t>
  </si>
  <si>
    <t>JAICHAND YADAV</t>
  </si>
  <si>
    <t>SHIV RAM</t>
  </si>
  <si>
    <t>RAMAN SINGH</t>
  </si>
  <si>
    <t>VIKASH PATHAK</t>
  </si>
  <si>
    <t>SOUDAMINI SAHU</t>
  </si>
  <si>
    <t>PANCHUNATH PRADHAN</t>
  </si>
  <si>
    <t>NAGENDRA PRASAD</t>
  </si>
  <si>
    <t>SUVASHREE PRADHAN</t>
  </si>
  <si>
    <t>RAMKISHORE YADVE</t>
  </si>
  <si>
    <t>RAJESH BHAMMARKAR</t>
  </si>
  <si>
    <t>YAJUVENDRA SINGH</t>
  </si>
  <si>
    <t>SUKUMAR VISVAS</t>
  </si>
  <si>
    <t>AROON SINGH</t>
  </si>
  <si>
    <t>M PICHAYAMMAL</t>
  </si>
  <si>
    <t>BRIJENDRA KUMAR</t>
  </si>
  <si>
    <t>JYOTI AGARWAL</t>
  </si>
  <si>
    <t>PRAKASH KODURI</t>
  </si>
  <si>
    <t>RINKU KUMARI</t>
  </si>
  <si>
    <t>PRITI KUMARI</t>
  </si>
  <si>
    <t>T JAYANTHI</t>
  </si>
  <si>
    <t>E POONKODI</t>
  </si>
  <si>
    <t>SACHIN SHARMA</t>
  </si>
  <si>
    <t>SHIVANI GUPTA</t>
  </si>
  <si>
    <t>GAYATRI TAMRAKAR</t>
  </si>
  <si>
    <t>AKASH CHANDRAVANSHI</t>
  </si>
  <si>
    <t>PRASHANT RAGHAV</t>
  </si>
  <si>
    <t>BHARATHI DUGGIRALA</t>
  </si>
  <si>
    <t>FAEEM AHMED</t>
  </si>
  <si>
    <t>LAVKUSH LAVKUSH</t>
  </si>
  <si>
    <t>VIJANDER KUMAR</t>
  </si>
  <si>
    <t>VIKAS TULI</t>
  </si>
  <si>
    <t>ARUN GUPTA</t>
  </si>
  <si>
    <t>RAMPAL RAMPAL</t>
  </si>
  <si>
    <t>SHASHI KANT</t>
  </si>
  <si>
    <t>PREETAM KUMAR</t>
  </si>
  <si>
    <t>POOJA SINGH</t>
  </si>
  <si>
    <t>REENA RANI</t>
  </si>
  <si>
    <t>S SHAREKHAN</t>
  </si>
  <si>
    <t>AKSHINTALA GOKAVARAPU</t>
  </si>
  <si>
    <t>MAHENDRA PATEL</t>
  </si>
  <si>
    <t>MISS SHADMA</t>
  </si>
  <si>
    <t>MOHAMMAD ALI</t>
  </si>
  <si>
    <t>CHANDAN RAM</t>
  </si>
  <si>
    <t>JESMIN SEKH</t>
  </si>
  <si>
    <t>KANHAY KAPARI</t>
  </si>
  <si>
    <t>KANHAIYA LAL</t>
  </si>
  <si>
    <t>MOHD SALMAN</t>
  </si>
  <si>
    <t>GANESH PANDA</t>
  </si>
  <si>
    <t>SHUBHAM BANKHEDE</t>
  </si>
  <si>
    <t>HUGAR MARUTHI</t>
  </si>
  <si>
    <t>JALI SAHOO</t>
  </si>
  <si>
    <t>MAHESH SHARMA</t>
  </si>
  <si>
    <t>MANOHAR SHARMA</t>
  </si>
  <si>
    <t>SUNIL SUNIL</t>
  </si>
  <si>
    <t>BHIM BHIM</t>
  </si>
  <si>
    <t>RADHE SHYAM</t>
  </si>
  <si>
    <t>ASHEESH KUMAR</t>
  </si>
  <si>
    <t>MOHD ABBAS</t>
  </si>
  <si>
    <t>ABADH NARAYAN</t>
  </si>
  <si>
    <t>FIROZ ALAM</t>
  </si>
  <si>
    <t>SALMAN KHAN</t>
  </si>
  <si>
    <t>ANIMA BISWAS</t>
  </si>
  <si>
    <t>SAJID KHAN</t>
  </si>
  <si>
    <t>UPENDER KUMAR</t>
  </si>
  <si>
    <t>KULDIP YADAV</t>
  </si>
  <si>
    <t>ASHISH BHARDWAJ</t>
  </si>
  <si>
    <t>SHAMBHU GUPTA</t>
  </si>
  <si>
    <t>MR GANESHRAM</t>
  </si>
  <si>
    <t>NITIN GOYAL</t>
  </si>
  <si>
    <t>POOJA MAHESHVARI</t>
  </si>
  <si>
    <t>VEERESH REDDY</t>
  </si>
  <si>
    <t>SHIVAPPA S</t>
  </si>
  <si>
    <t>POGIRI SATYAVATI</t>
  </si>
  <si>
    <t>MUNESH KUMAR</t>
  </si>
  <si>
    <t>ABDUL MUTTALIB</t>
  </si>
  <si>
    <t>PREM SHANKER</t>
  </si>
  <si>
    <t>JOTHIMANI M</t>
  </si>
  <si>
    <t>M GNANAVEL</t>
  </si>
  <si>
    <t>MUSARRAT ALI</t>
  </si>
  <si>
    <t>ANKIT JAIN</t>
  </si>
  <si>
    <t>HARISHANKAR VERMA</t>
  </si>
  <si>
    <t>RASHID ALI</t>
  </si>
  <si>
    <t>AZIM ALI</t>
  </si>
  <si>
    <t>RAJU KHATARKAR</t>
  </si>
  <si>
    <t>PRADIP SINOTIYA</t>
  </si>
  <si>
    <t>PRASANNA SAHOO</t>
  </si>
  <si>
    <t>DEBAKI PRADHAN</t>
  </si>
  <si>
    <t>PRITI SINHA</t>
  </si>
  <si>
    <t>MR SHISHUPAL</t>
  </si>
  <si>
    <t>KAMLESH VAISHNAV</t>
  </si>
  <si>
    <t>MOHAR PAL</t>
  </si>
  <si>
    <t>MOHIT KASHYAP</t>
  </si>
  <si>
    <t>MALI SANDEEPBHAI</t>
  </si>
  <si>
    <t>RAGHUBIR KUMAR</t>
  </si>
  <si>
    <t>FAHIM FAHIM</t>
  </si>
  <si>
    <t>MR AMARPAL</t>
  </si>
  <si>
    <t>HARI PRASAD</t>
  </si>
  <si>
    <t>BAIJNATH PRASAD</t>
  </si>
  <si>
    <t>SANGEETA KUMARI</t>
  </si>
  <si>
    <t>SARWAN KUMAR</t>
  </si>
  <si>
    <t>SURENDRA CHOUDHARY</t>
  </si>
  <si>
    <t>SHIVPUJAN RAM</t>
  </si>
  <si>
    <t>PANDIT KUNDANKUMAR</t>
  </si>
  <si>
    <t>MANOHAR SINGH</t>
  </si>
  <si>
    <t>SURYAANAND TOOPALIYA</t>
  </si>
  <si>
    <t>VIMLA NAGRE</t>
  </si>
  <si>
    <t>LALITA LALITA</t>
  </si>
  <si>
    <t>KAPIL CHOUHAN</t>
  </si>
  <si>
    <t>SHAHANAWAJ KHAN</t>
  </si>
  <si>
    <t>MANVAR CHOUDHARY</t>
  </si>
  <si>
    <t>ANKUR SHARMA</t>
  </si>
  <si>
    <t>MD ISTIYAQ</t>
  </si>
  <si>
    <t>RAHUL BANSAL</t>
  </si>
  <si>
    <t>KISHORE SINGH</t>
  </si>
  <si>
    <t>SURYANARAYAN NATH</t>
  </si>
  <si>
    <t>MAHESH CHANDRA</t>
  </si>
  <si>
    <t>SUESH CHANDRA</t>
  </si>
  <si>
    <t>YASHARTHI GANDHI</t>
  </si>
  <si>
    <t>RIZWAN AHMED</t>
  </si>
  <si>
    <t>DEVENDRA VERMA</t>
  </si>
  <si>
    <t>MOHMADRIYASAT ALI</t>
  </si>
  <si>
    <t>SARITA RENGASAMY</t>
  </si>
  <si>
    <t>NAVEEN SHYAMNANI</t>
  </si>
  <si>
    <t>A VIJAYALAKSHMI</t>
  </si>
  <si>
    <t>M RAMESH</t>
  </si>
  <si>
    <t>ABHISHEK UPADHYAY</t>
  </si>
  <si>
    <t>RADHA S</t>
  </si>
  <si>
    <t>RAJARAJAN T</t>
  </si>
  <si>
    <t>RAM PRAKASH</t>
  </si>
  <si>
    <t>MANOJ MANOJ</t>
  </si>
  <si>
    <t>AASHISH KUMAR</t>
  </si>
  <si>
    <t>BS TOMAR</t>
  </si>
  <si>
    <t>ARABINDA PANDA</t>
  </si>
  <si>
    <t>BANDITA NANDA</t>
  </si>
  <si>
    <t>NADEM BHAGYALAKSHMI</t>
  </si>
  <si>
    <t>MOHD SHAMSHAD</t>
  </si>
  <si>
    <t>HARSHIT DIXIT</t>
  </si>
  <si>
    <t>KAMRUL HASAN</t>
  </si>
  <si>
    <t>GABBAR SINGH</t>
  </si>
  <si>
    <t>SRIKANT PANDEY</t>
  </si>
  <si>
    <t>RAMANUJ PANDEY</t>
  </si>
  <si>
    <t>EHSAN AHMAD</t>
  </si>
  <si>
    <t>SUVEK KUMAR</t>
  </si>
  <si>
    <t>SHASHI PRABHA</t>
  </si>
  <si>
    <t>HEMANT BANSAL</t>
  </si>
  <si>
    <t>RAJ DEEP</t>
  </si>
  <si>
    <t>GULAB SINGH</t>
  </si>
  <si>
    <t>SONU DHANKHAR</t>
  </si>
  <si>
    <t>MAMTA SHARMA</t>
  </si>
  <si>
    <t>BIDHNUDEO MAHTO</t>
  </si>
  <si>
    <t>LALITA TULI</t>
  </si>
  <si>
    <t>RIZWAN ALI</t>
  </si>
  <si>
    <t>MADHURI SONI</t>
  </si>
  <si>
    <t>SARITA SRIVASTAV</t>
  </si>
  <si>
    <t>SANJIV SAINI</t>
  </si>
  <si>
    <t>FAIJAL KHAN</t>
  </si>
  <si>
    <t>SUNDER SINGH</t>
  </si>
  <si>
    <t>KUSHAL PAL</t>
  </si>
  <si>
    <t>DEEPAK GOYAL</t>
  </si>
  <si>
    <t>MRS PARVEENA</t>
  </si>
  <si>
    <t>AMBER KUMAR</t>
  </si>
  <si>
    <t>KUNDAN KUMAR</t>
  </si>
  <si>
    <t>RAJNISH KUMAR</t>
  </si>
  <si>
    <t>B NADAMUNI</t>
  </si>
  <si>
    <t>A VENKANNA</t>
  </si>
  <si>
    <t>VENKATESWALU GUNDLAKATI</t>
  </si>
  <si>
    <t>MR BASAVARAJ</t>
  </si>
  <si>
    <t>ANKUSH BIRADAR</t>
  </si>
  <si>
    <t>BARKHAT KHAN</t>
  </si>
  <si>
    <t>MITHUN MITHUN</t>
  </si>
  <si>
    <t>VENKANNA DUNUKA</t>
  </si>
  <si>
    <t>KANAKAIAH CHILUKA</t>
  </si>
  <si>
    <t>S DEVANATHAN</t>
  </si>
  <si>
    <t>KANAGAVALLI K</t>
  </si>
  <si>
    <t>K SUDHAKAR</t>
  </si>
  <si>
    <t>MOHAMMAD YASEEN</t>
  </si>
  <si>
    <t>VIVEK VIVEK</t>
  </si>
  <si>
    <t>MUZAMMIL HUSSAIN</t>
  </si>
  <si>
    <t>MR RAMESH</t>
  </si>
  <si>
    <t>IQBAL MALIK</t>
  </si>
  <si>
    <t>KHASIM SAB</t>
  </si>
  <si>
    <t>VENKET VENKET</t>
  </si>
  <si>
    <t>HRUDAYANATH SAHU</t>
  </si>
  <si>
    <t>SUBHADRA BISWAL</t>
  </si>
  <si>
    <t>SURYAMANI BEHERA</t>
  </si>
  <si>
    <t>EVALIN PRIDA</t>
  </si>
  <si>
    <t>NIRANJAN SAHU</t>
  </si>
  <si>
    <t>SHREE PAL</t>
  </si>
  <si>
    <t>GODARI KUMAR</t>
  </si>
  <si>
    <t>BHOLA CHAUHAN</t>
  </si>
  <si>
    <t>GAUTAM KUMAR</t>
  </si>
  <si>
    <t>RAMENDRA SINGH</t>
  </si>
  <si>
    <t>USHA DEVI</t>
  </si>
  <si>
    <t>MAHENDRA SAINI</t>
  </si>
  <si>
    <t>MASHROOF ALI</t>
  </si>
  <si>
    <t>KUMAR SUDHANSHU</t>
  </si>
  <si>
    <t>LAXMAN CHOUDHARY</t>
  </si>
  <si>
    <t>MR DHARAMRAJ</t>
  </si>
  <si>
    <t>LAXMIDHAR PRADHAN</t>
  </si>
  <si>
    <t>PRAMILA DEVI</t>
  </si>
  <si>
    <t>MANISH KUMAR</t>
  </si>
  <si>
    <t>RAM VINOD</t>
  </si>
  <si>
    <t>DAMODAR PRASAD</t>
  </si>
  <si>
    <t>SUDHANSHU LAL</t>
  </si>
  <si>
    <t>PRASHANT KUMAR</t>
  </si>
  <si>
    <t>ANAND REDDI</t>
  </si>
  <si>
    <t>V SAKTHI</t>
  </si>
  <si>
    <t>MUKESH CHANDRA</t>
  </si>
  <si>
    <t>SNEH LATA</t>
  </si>
  <si>
    <t>RAGINI DEVI</t>
  </si>
  <si>
    <t>G SARASU</t>
  </si>
  <si>
    <t>PRIYANKA KUMARI</t>
  </si>
  <si>
    <t>RINKI DEVI</t>
  </si>
  <si>
    <t>CHITTARANJAN PARIDA</t>
  </si>
  <si>
    <t>SURESH MISHRA</t>
  </si>
  <si>
    <t>TABREZ ALAM</t>
  </si>
  <si>
    <t>SONI KUMARI</t>
  </si>
  <si>
    <t>PRABHU NATH</t>
  </si>
  <si>
    <t>SHABEER ALI</t>
  </si>
  <si>
    <t>KANHU PRADHAN</t>
  </si>
  <si>
    <t>PADAM SINGH</t>
  </si>
  <si>
    <t>KULDEEP CHAUHAN</t>
  </si>
  <si>
    <t>GITANJALI MAHAPATRA</t>
  </si>
  <si>
    <t>ANIL MEWADA</t>
  </si>
  <si>
    <t>MRS VAIJAYANTI</t>
  </si>
  <si>
    <t>PAPPU KALIYIL</t>
  </si>
  <si>
    <t>HEMANTA SHARMA</t>
  </si>
  <si>
    <t>AMIT JAGGI</t>
  </si>
  <si>
    <t>KUNAL BANSAL</t>
  </si>
  <si>
    <t>TILU JENA</t>
  </si>
  <si>
    <t>PRASANT KUMAR</t>
  </si>
  <si>
    <t>RAM PAL</t>
  </si>
  <si>
    <t>VIPIN KUMAR</t>
  </si>
  <si>
    <t>SUSHIL KUMAR</t>
  </si>
  <si>
    <t>OVES OVES</t>
  </si>
  <si>
    <t>SARITA GUPTA</t>
  </si>
  <si>
    <t>PANNEER J</t>
  </si>
  <si>
    <t>ANUP KUMAR</t>
  </si>
  <si>
    <t>SHAILENDRA KUMAR</t>
  </si>
  <si>
    <t>SUNEEL KUMAR</t>
  </si>
  <si>
    <t>HARUNRASHEED KHAN</t>
  </si>
  <si>
    <t>KAPIL KAPIL</t>
  </si>
  <si>
    <t>NITENDRA KUMAR</t>
  </si>
  <si>
    <t>PRATAP SINGH</t>
  </si>
  <si>
    <t>SURYAKANTA NAYAK</t>
  </si>
  <si>
    <t>PRERNA SINGH</t>
  </si>
  <si>
    <t>SACHIN GUPTA</t>
  </si>
  <si>
    <t>IRSHAD ALI</t>
  </si>
  <si>
    <t>RAMESH CHANDRA</t>
  </si>
  <si>
    <t>UDAYANATH BISWAL</t>
  </si>
  <si>
    <t>NARENDER KUMAR</t>
  </si>
  <si>
    <t>PAULACHAN POULOSE</t>
  </si>
  <si>
    <t>VIBHA VERMA</t>
  </si>
  <si>
    <t>VINEET KUMAR</t>
  </si>
  <si>
    <t>SUBHAM JAIN</t>
  </si>
  <si>
    <t>RUTURAJ PANDA</t>
  </si>
  <si>
    <t>VIJAYALAKSHMI S</t>
  </si>
  <si>
    <t>MONIKA KUMARI</t>
  </si>
  <si>
    <t>PRAYAG JAIN</t>
  </si>
  <si>
    <t>JAYPRAKASH SINGH</t>
  </si>
  <si>
    <t>RAM SINGH</t>
  </si>
  <si>
    <t>NIRMALA DEVI</t>
  </si>
  <si>
    <t>ABHISHEK ABHISHEK</t>
  </si>
  <si>
    <t>INDRASEN KUMAR</t>
  </si>
  <si>
    <t>ARVIND SINGH</t>
  </si>
  <si>
    <t>MOHD GUFRAN</t>
  </si>
  <si>
    <t>MIDHUN K</t>
  </si>
  <si>
    <t>VIVEK AGGARWAL</t>
  </si>
  <si>
    <t>HANIF ALI</t>
  </si>
  <si>
    <t>RAJASHREE UPADHAYA</t>
  </si>
  <si>
    <t>LINARANI SAHU</t>
  </si>
  <si>
    <t>TEEKAM SINGH</t>
  </si>
  <si>
    <t>OMKAR SWAMY</t>
  </si>
  <si>
    <t>RUPESH KUMAR</t>
  </si>
  <si>
    <t>MOHD AQIB</t>
  </si>
  <si>
    <t>RANJAN KUMAR</t>
  </si>
  <si>
    <t>MUKESH LUTHRA</t>
  </si>
  <si>
    <t>RIFAKAT ALI</t>
  </si>
  <si>
    <t>MAYA KRISHNAN</t>
  </si>
  <si>
    <t>S LOGESWARAN</t>
  </si>
  <si>
    <t>LAXMAN LAXMAN</t>
  </si>
  <si>
    <t>BISWAJIT DASH</t>
  </si>
  <si>
    <t>TANKDHAR BEHERA</t>
  </si>
  <si>
    <t>SATYABAN PANDA</t>
  </si>
  <si>
    <t>SMITA SAHOO</t>
  </si>
  <si>
    <t>ZAHID KHAN</t>
  </si>
  <si>
    <t>MR RAJU</t>
  </si>
  <si>
    <t>PRAVEEN PRAVEEN</t>
  </si>
  <si>
    <t>SONU SINGH</t>
  </si>
  <si>
    <t>RASOOL KHAN</t>
  </si>
  <si>
    <t>MOHIT BHARDWAJ</t>
  </si>
  <si>
    <t>MR DEEPAK</t>
  </si>
  <si>
    <t>SANJAY NAGAR</t>
  </si>
  <si>
    <t>PANKAJ JAIN</t>
  </si>
  <si>
    <t>RAHUL RAHUL</t>
  </si>
  <si>
    <t>MANSOOR BAIG</t>
  </si>
  <si>
    <t>HAMESH VERMA</t>
  </si>
  <si>
    <t>AMARNATH KASHYAP</t>
  </si>
  <si>
    <t>VISHNU SINGH</t>
  </si>
  <si>
    <t>ZAHEER ALI</t>
  </si>
  <si>
    <t>RAJENDRA VERMA</t>
  </si>
  <si>
    <t>DNYANESHWARASARAM BAVISKAR</t>
  </si>
  <si>
    <t>RAMKESH RAMKESH</t>
  </si>
  <si>
    <t>MANGAL KUMAR</t>
  </si>
  <si>
    <t>SATVINDER KUMAR</t>
  </si>
  <si>
    <t>BHARAT SINGH</t>
  </si>
  <si>
    <t>MR SACHIN</t>
  </si>
  <si>
    <t>POOJA POOJA</t>
  </si>
  <si>
    <t>UTTAM JHA</t>
  </si>
  <si>
    <t>PRADEEP PAL</t>
  </si>
  <si>
    <t>CHINMAYA PRADHAN</t>
  </si>
  <si>
    <t>JAI KUMAR</t>
  </si>
  <si>
    <t>SHIV SHANKAR</t>
  </si>
  <si>
    <t>DAYANAND SWAMY</t>
  </si>
  <si>
    <t>MR MALLANNA</t>
  </si>
  <si>
    <t>SUJATA DAS</t>
  </si>
  <si>
    <t>NIRANJAN SAHOO</t>
  </si>
  <si>
    <t>KAUSALYA SINGH</t>
  </si>
  <si>
    <t>HARENDRA KUMAR</t>
  </si>
  <si>
    <t>MOHAMMAD SAALIM</t>
  </si>
  <si>
    <t>MOHD JUVAIR</t>
  </si>
  <si>
    <t>ISHWARDEEN ISHWARDEEN</t>
  </si>
  <si>
    <t>MALLIKARJUN MALLIKARJUN</t>
  </si>
  <si>
    <t>MOHAMMAD TAQI</t>
  </si>
  <si>
    <t>NADEEM AHMED</t>
  </si>
  <si>
    <t>PRADIPTA BISWAL</t>
  </si>
  <si>
    <t>TIMIKANTA SAHOO</t>
  </si>
  <si>
    <t>LAXMINARAIN SHARMA</t>
  </si>
  <si>
    <t>MR SANTOSH</t>
  </si>
  <si>
    <t>MR TUKARAM</t>
  </si>
  <si>
    <t>MR MADHUKAR</t>
  </si>
  <si>
    <t>NIKHANT PARWIN</t>
  </si>
  <si>
    <t>ANAND RATHORE</t>
  </si>
  <si>
    <t>SOURAV SHRIVASTAVA</t>
  </si>
  <si>
    <t>VINAY JAIN</t>
  </si>
  <si>
    <t>MR MOINUDDIN</t>
  </si>
  <si>
    <t>MR AKASH</t>
  </si>
  <si>
    <t>SHARAVAN KUMAR</t>
  </si>
  <si>
    <t>ARCHANA PANDA</t>
  </si>
  <si>
    <t>JAGAJJIBAN DAS</t>
  </si>
  <si>
    <t>MR PRAMOD</t>
  </si>
  <si>
    <t>RIDWMSAH BASUMATARY</t>
  </si>
  <si>
    <t>NAGREDDY NAGREDDY</t>
  </si>
  <si>
    <t>SHAKIL HASHMI</t>
  </si>
  <si>
    <t>UZMA BANO</t>
  </si>
  <si>
    <t>SUMATHI SUMATHI</t>
  </si>
  <si>
    <t>S SIVARAJ</t>
  </si>
  <si>
    <t>D REVATHI</t>
  </si>
  <si>
    <t>VIJAYAKANTH E</t>
  </si>
  <si>
    <t>MR SARNAYA</t>
  </si>
  <si>
    <t>BHUVANESWARI BHUVANESWARI</t>
  </si>
  <si>
    <t>MR KANNADHASAN</t>
  </si>
  <si>
    <t>SHADUL SHADUL</t>
  </si>
  <si>
    <t>G MUNUSAMY</t>
  </si>
  <si>
    <t>P SATHYA</t>
  </si>
  <si>
    <t>ALEX WILLIAM</t>
  </si>
  <si>
    <t>P GANESAN</t>
  </si>
  <si>
    <t>G RAJESWARI</t>
  </si>
  <si>
    <t>R GANDHIMATHI</t>
  </si>
  <si>
    <t>ANANDHARAJ R</t>
  </si>
  <si>
    <t>G SARANYA</t>
  </si>
  <si>
    <t>DEVENDHIRAN N</t>
  </si>
  <si>
    <t>S JAYA</t>
  </si>
  <si>
    <t>SUBALAKSIMI</t>
  </si>
  <si>
    <t>KIRAN KIRAN</t>
  </si>
  <si>
    <t>VIPIN KARNWAL</t>
  </si>
  <si>
    <t>SANDHYA RAGHAV</t>
  </si>
  <si>
    <t>VIJAYKUMAR R</t>
  </si>
  <si>
    <t>BHARATHIDASAN ANNADURAI</t>
  </si>
  <si>
    <t>KESHAV SINGH</t>
  </si>
  <si>
    <t>KALURAM PRAJAPAT</t>
  </si>
  <si>
    <t>NEERAJ NEERAJ</t>
  </si>
  <si>
    <t>LALCHANDRA LALCHANDRA</t>
  </si>
  <si>
    <t>MOHD ARAD</t>
  </si>
  <si>
    <t>BHAGIRATH BHAGIRATH</t>
  </si>
  <si>
    <t>VASUDAV MORLE</t>
  </si>
  <si>
    <t>ASAD AHAMAD</t>
  </si>
  <si>
    <t>SHIVAM SHIVAM</t>
  </si>
  <si>
    <t>NEELAM NEELAM</t>
  </si>
  <si>
    <t>SWATI SWATI</t>
  </si>
  <si>
    <t>SANDHIYA IYYAPPAN</t>
  </si>
  <si>
    <t>N VISITHRA</t>
  </si>
  <si>
    <t>S SAMEERA</t>
  </si>
  <si>
    <t>MOHD AAMIR</t>
  </si>
  <si>
    <t>HETRAM RAM</t>
  </si>
  <si>
    <t>MD SHUAIB</t>
  </si>
  <si>
    <t>NITHYA K</t>
  </si>
  <si>
    <t>VELMURUGAN R</t>
  </si>
  <si>
    <t>KAILESH RAM</t>
  </si>
  <si>
    <t>SUMAYLA SUMAYLA</t>
  </si>
  <si>
    <t>KOUSHAL AGRAWAL</t>
  </si>
  <si>
    <t>MANISH MANISH</t>
  </si>
  <si>
    <t>DEVA RAM</t>
  </si>
  <si>
    <t>RUMANA RUMANA</t>
  </si>
  <si>
    <t>KANCHARLA RAMANALAH</t>
  </si>
  <si>
    <t>SACHIN SAINI</t>
  </si>
  <si>
    <t>BALABADRA KIRAN</t>
  </si>
  <si>
    <t>YASVANT SARAF</t>
  </si>
  <si>
    <t>SHAIK RESHMA</t>
  </si>
  <si>
    <t>PALLAVI SEN</t>
  </si>
  <si>
    <t>PRIYANKA SOLANKI</t>
  </si>
  <si>
    <t>REHNUMA REHNUMA</t>
  </si>
  <si>
    <t>BOGE KATKAM</t>
  </si>
  <si>
    <t>RAMESH VELLAISAMY</t>
  </si>
  <si>
    <t>MONIKA MONIKA</t>
  </si>
  <si>
    <t>DEBOSRI DAS</t>
  </si>
  <si>
    <t>SHIVLAL KUMHAR</t>
  </si>
  <si>
    <t>TARUN TARUN</t>
  </si>
  <si>
    <t>VIKAS AGRAWAL</t>
  </si>
  <si>
    <t>GAMIDI SUBRAMANYESH</t>
  </si>
  <si>
    <t>TANAJI TANAJI</t>
  </si>
  <si>
    <t>MEHENDER MEHENDER</t>
  </si>
  <si>
    <t>DEEPAK GOUR</t>
  </si>
  <si>
    <t>MEKALA RAJESWARI</t>
  </si>
  <si>
    <t>SOVRAN SOVRAN</t>
  </si>
  <si>
    <t>R SUNITHA</t>
  </si>
  <si>
    <t>GUNTUKA JYOTHI</t>
  </si>
  <si>
    <t>SUHAIL SUHAIL</t>
  </si>
  <si>
    <t>JYOTI VISHWAKARMA</t>
  </si>
  <si>
    <t>PRITI PRITI</t>
  </si>
  <si>
    <t>JITENDRA DHURVE</t>
  </si>
  <si>
    <t>GAYATRI GAYATRI</t>
  </si>
  <si>
    <t>RIJWAN RIJWAN</t>
  </si>
  <si>
    <t>RANI KUSHWAH</t>
  </si>
  <si>
    <t>YOGESH FARKADE</t>
  </si>
  <si>
    <t>KESHAV KUMAR</t>
  </si>
  <si>
    <t>HARSH DUBEY</t>
  </si>
  <si>
    <t>KANAHIYA KUMAR</t>
  </si>
  <si>
    <t>DULESH YADAV</t>
  </si>
  <si>
    <t>SATNAGAR SATNAGAR</t>
  </si>
  <si>
    <t>SEJAL GUPTA</t>
  </si>
  <si>
    <t>AJAYPAL THAKUR</t>
  </si>
  <si>
    <t>MUZAFFARBADNEARSBIMUZAFFARBAD-247129</t>
  </si>
  <si>
    <t>9219662638</t>
  </si>
  <si>
    <t>WardNo32NearGopalOilMill</t>
  </si>
  <si>
    <t>VAISHNAV NAMDEORAO MORE</t>
  </si>
  <si>
    <t>AtPoAmbedkarNagarwadiTalNagpur</t>
  </si>
  <si>
    <t>ABHIJEET</t>
  </si>
  <si>
    <t>TAUSEEF</t>
  </si>
  <si>
    <t>YOGESH KUMAR NOKRAM YELE</t>
  </si>
  <si>
    <t>ROOPALI KUSHWAHA</t>
  </si>
  <si>
    <t>GOPAL PUR</t>
  </si>
  <si>
    <t>GOPALPURANEARMGSSCHOOLVILLGOPALPURA</t>
  </si>
  <si>
    <t>RANI MALVI</t>
  </si>
  <si>
    <t>ANUJ MISHRA</t>
  </si>
  <si>
    <t>BilpurNewColony</t>
  </si>
  <si>
    <t>SPM</t>
  </si>
  <si>
    <t>MATM_Jun'25</t>
  </si>
  <si>
    <t>Jun'25</t>
  </si>
  <si>
    <t>KRATI CHANDRAVANSHI</t>
  </si>
  <si>
    <t>LowerGroundFloorGuruKripaTower</t>
  </si>
  <si>
    <t>SHEHARYAB SHEHARYAB</t>
  </si>
  <si>
    <t>PRATIGYA PRATIGYA</t>
  </si>
  <si>
    <t>SHAMLI</t>
  </si>
  <si>
    <t>SHAMLIROADKAIRANANEARMANISHCINEMA</t>
  </si>
  <si>
    <t>PLOTNO59SITAPURJWALAPUR</t>
  </si>
  <si>
    <t>SHUBHAM GUPTA</t>
  </si>
  <si>
    <t>105sainagarsupercinemagodadara</t>
  </si>
  <si>
    <t>DEEPAK DEEPAK</t>
  </si>
  <si>
    <t>145HARDAULBABAWARDNO14VILLTIMARHI</t>
  </si>
  <si>
    <t>ANJANA SAHU</t>
  </si>
  <si>
    <t>BAGHUABOLNEARUPSCHOOLBAGHUABOL</t>
  </si>
  <si>
    <t>NPT-DAYS</t>
  </si>
  <si>
    <t>Category</t>
  </si>
  <si>
    <t>Not Available</t>
  </si>
  <si>
    <t>Back to Glory</t>
  </si>
  <si>
    <t>Inactive</t>
  </si>
  <si>
    <t>HO</t>
  </si>
  <si>
    <t>MATM_Jan'24</t>
  </si>
  <si>
    <t>MATM_Feb'24</t>
  </si>
  <si>
    <t>MATM_Mar'24</t>
  </si>
  <si>
    <t>MATM_Apr'24</t>
  </si>
  <si>
    <t>MATM_May'24</t>
  </si>
  <si>
    <t>MATM_Jun'24</t>
  </si>
  <si>
    <t>Old Deleted</t>
  </si>
  <si>
    <t>HARSH SHREEVASTAV</t>
  </si>
  <si>
    <t>ShivNagar</t>
  </si>
  <si>
    <t>110ShivNagar01GICcolony</t>
  </si>
  <si>
    <t>MOHAMMAD SUHEL ALI</t>
  </si>
  <si>
    <t>SEEMA KUSHWAHA</t>
  </si>
  <si>
    <t>HNO298ANNAPARKWAZIGALIDABUA</t>
  </si>
  <si>
    <t>VIMLA RAJPUROHIT</t>
  </si>
  <si>
    <t>Jul'25</t>
  </si>
  <si>
    <t>MATM_Jul'25</t>
  </si>
  <si>
    <t>JEETENDRA SINGH</t>
  </si>
  <si>
    <t>SOODPUR</t>
  </si>
  <si>
    <t>MASOODPURODIDHOLPURMASOODPUR</t>
  </si>
  <si>
    <t>PREETI AGRAWAL</t>
  </si>
  <si>
    <t>HEENAMENNASCHOOLKESAMNEVILLJAI</t>
  </si>
  <si>
    <t>SANDEEP BANJARA</t>
  </si>
  <si>
    <t>AHEMADPURHINGONIROADSEHOREMP</t>
  </si>
  <si>
    <t>FATEHGANJPURVIBAREILLYUP</t>
  </si>
  <si>
    <t>MOHIT SAINI</t>
  </si>
  <si>
    <t>SIMRAN SHARMA</t>
  </si>
  <si>
    <t>ASHWINI NIVRUTTI RASVE</t>
  </si>
  <si>
    <t>KHARATADGAONPOSTSONNATHADIMAJALGAON</t>
  </si>
  <si>
    <t>STEPHENRAJ</t>
  </si>
  <si>
    <t>Aug'25</t>
  </si>
  <si>
    <t>MATM_Aug'25</t>
  </si>
  <si>
    <t>Kolnara</t>
  </si>
  <si>
    <t>SuriNrGPOfficeKolnara</t>
  </si>
  <si>
    <t>MUKESH CHOUDHARY</t>
  </si>
  <si>
    <t>HN278OfficeEnclave</t>
  </si>
  <si>
    <t>KEERTHANA R</t>
  </si>
  <si>
    <t>AMIT KUMAR TOMAR</t>
  </si>
  <si>
    <t>VIPIN KUMAR UPADHYAY</t>
  </si>
  <si>
    <t>ANUPAM KUMAR SHARMA</t>
  </si>
  <si>
    <t>SHIV KUMAR RAJAK</t>
  </si>
  <si>
    <t>ADHIKAR GATHYA PAWARA</t>
  </si>
  <si>
    <t>HASMUKH P JAIN</t>
  </si>
  <si>
    <t>SHARWAN KUMAR YADAV</t>
  </si>
  <si>
    <t>SHIVENDRA KUMAR SHUKLA</t>
  </si>
  <si>
    <t>SRUSHTI MAHADEO SASTE</t>
  </si>
  <si>
    <t>JANG BAHADUR PATEL</t>
  </si>
  <si>
    <t>SANTANU KUMAR BEHERA</t>
  </si>
  <si>
    <t>ABHAY SHANTOSHKUMAR JAIN</t>
  </si>
  <si>
    <t>BHART KUMAR RAWAT</t>
  </si>
  <si>
    <t>ROHIT NEMAJI SONWANE</t>
  </si>
  <si>
    <t>DIVYA ASHOK BHARTI</t>
  </si>
  <si>
    <t>ANKUSH GAHINATH BADE</t>
  </si>
  <si>
    <t>SHIVAJI NAVANATH KATHAVADE</t>
  </si>
  <si>
    <t>MOSHIN MAHEMOOD KHATIK</t>
  </si>
  <si>
    <t>TANAJI SAMBHAJI YADAV</t>
  </si>
  <si>
    <t>MOHD KAISAR</t>
  </si>
  <si>
    <t>LOVEKUSH LOVEKUSH</t>
  </si>
  <si>
    <t>JAGJEET RAM</t>
  </si>
  <si>
    <t>RANI RANI</t>
  </si>
  <si>
    <t>SHRIKRISHNA SHRIKRISHNA</t>
  </si>
  <si>
    <t>SUDHIR YADAV</t>
  </si>
  <si>
    <t>GOLLURU VENKATARAMANA</t>
  </si>
  <si>
    <t>ANIL SONI</t>
  </si>
  <si>
    <t>RAKESH RAKESH</t>
  </si>
  <si>
    <t>ABHISHEK KUSHWAH</t>
  </si>
  <si>
    <t>RAJESH PRAJAPATI</t>
  </si>
  <si>
    <t>NITIN VAISHNAV</t>
  </si>
  <si>
    <t>LAVAKUSH SAROJ</t>
  </si>
  <si>
    <t>SATHYA SATHYA</t>
  </si>
  <si>
    <t>ASHIK ALI</t>
  </si>
  <si>
    <t>BALRAM BALRAM</t>
  </si>
  <si>
    <t>AVINASH KUMAR</t>
  </si>
  <si>
    <t>ACHLI ACHLI</t>
  </si>
  <si>
    <t>DINESH YADAV</t>
  </si>
  <si>
    <t>KULDEEP KUMAR</t>
  </si>
  <si>
    <t>PINKY BADATYA</t>
  </si>
  <si>
    <t>GAYATRI SWAIN</t>
  </si>
  <si>
    <t>SIBANI BEHERA</t>
  </si>
  <si>
    <t>SHAHID HUSAIN</t>
  </si>
  <si>
    <t>SUBHRA BISOYI</t>
  </si>
  <si>
    <t>ANKIT ANKIT</t>
  </si>
  <si>
    <t>SUMITRA SAHU</t>
  </si>
  <si>
    <t>JOGESWAR SAHU</t>
  </si>
  <si>
    <t>USHA USHA</t>
  </si>
  <si>
    <t>ANIKETE CHAUBE</t>
  </si>
  <si>
    <t>BABITA WASNIK</t>
  </si>
  <si>
    <t>SIVA CHIDAMBARAM</t>
  </si>
  <si>
    <t>NEETA PAL</t>
  </si>
  <si>
    <t>9009135174</t>
  </si>
  <si>
    <t>8917720223</t>
  </si>
  <si>
    <t>9303720361</t>
  </si>
  <si>
    <t>9301761322</t>
  </si>
  <si>
    <t>8439163963</t>
  </si>
  <si>
    <t>9104747600</t>
  </si>
  <si>
    <t>9971594401</t>
  </si>
  <si>
    <t>8800485487</t>
  </si>
  <si>
    <t>8299582581</t>
  </si>
  <si>
    <t>7879135607</t>
  </si>
  <si>
    <t>9926751093</t>
  </si>
  <si>
    <t>7224876604</t>
  </si>
  <si>
    <t>9557551806</t>
  </si>
  <si>
    <t>7878564903</t>
  </si>
  <si>
    <t>6398895806</t>
  </si>
  <si>
    <t>BHARAT BHUSHAN</t>
  </si>
  <si>
    <t>ANDASHTHOKSAINWAPOSTSAINWA</t>
  </si>
  <si>
    <t>ANKIT BABOO</t>
  </si>
  <si>
    <t>PRIYA HAUASRAV KEKAN</t>
  </si>
  <si>
    <t>ATPOSTKHOKARMOHATASHIRURKASAR</t>
  </si>
  <si>
    <t>HEMA PANWAR</t>
  </si>
  <si>
    <t>MATHIYAZHAGAN R</t>
  </si>
  <si>
    <t>1237MEENATCHIPURAMKEERANURPOST</t>
  </si>
  <si>
    <t>MAHARANI K</t>
  </si>
  <si>
    <t>153PAZHAYAKOTTAIWESTSTREETTEH</t>
  </si>
  <si>
    <t>DANTARIBAHALNEARGPOFFICEDANTARI</t>
  </si>
  <si>
    <t>AKSHYA KUMAR BHUNYA</t>
  </si>
  <si>
    <t>KALARAPADARNEARKALIMANDIRKALARAPADAR</t>
  </si>
  <si>
    <t>DILIP SAINI</t>
  </si>
  <si>
    <t>100HARINAGARKRISHNANAGARMATHURAUP</t>
  </si>
  <si>
    <t>KANHIYA KANHIYA</t>
  </si>
  <si>
    <t>nagrelamodaringdistmathuraup</t>
  </si>
  <si>
    <t>NASHRA NASHRA</t>
  </si>
  <si>
    <t>NearAmanPalace</t>
  </si>
  <si>
    <t>MAHESH RAI</t>
  </si>
  <si>
    <t>KhuniyaTamiya</t>
  </si>
  <si>
    <t>HITESH KUMAR</t>
  </si>
  <si>
    <t xml:space="preserve">ALWAR </t>
  </si>
  <si>
    <t>GHASOLI-KISHANGARH-BAS-MEENU-PUBLIC-</t>
  </si>
  <si>
    <t>ASHISH ASHISH</t>
  </si>
  <si>
    <t>VILLMANJHPURPOST SANSARPUR MANJHIPUR</t>
  </si>
  <si>
    <t>SalesTeam</t>
  </si>
  <si>
    <t>KoID</t>
  </si>
  <si>
    <t>CspName</t>
  </si>
  <si>
    <t>BranchCode</t>
  </si>
  <si>
    <t>District</t>
  </si>
  <si>
    <t>CircleName</t>
  </si>
  <si>
    <t>sheetal20098@gmail.com</t>
  </si>
  <si>
    <t>oxigenlalitjanoti@gmail.com</t>
  </si>
  <si>
    <t>renuvikasbansal@gmail.com</t>
  </si>
  <si>
    <t>choudharysons@yahoo.co.in</t>
  </si>
  <si>
    <t>choudhary_nenaram@yahoo.com</t>
  </si>
  <si>
    <t>sam_ent08@yahoo.com</t>
  </si>
  <si>
    <t>dilipparihar74@gmail.com</t>
  </si>
  <si>
    <t>MSMSALEEM693@GMAIL.COM</t>
  </si>
  <si>
    <t>agrawalnisha2005@yahoo.co.in</t>
  </si>
  <si>
    <t>sbibankmitra783861@gmail.com</t>
  </si>
  <si>
    <t>parveshgarg65@yahoo.com</t>
  </si>
  <si>
    <t>vanshtelecom2009@rediffmail.com</t>
  </si>
  <si>
    <t>ashishgy68@gmail.com</t>
  </si>
  <si>
    <t>SAARAY23@GMAIL.COM</t>
  </si>
  <si>
    <t>onlinechachaji@gmail.com</t>
  </si>
  <si>
    <t>kaisarali5233@gmail.com</t>
  </si>
  <si>
    <t>ravijain1972@rediffmail.com</t>
  </si>
  <si>
    <t>SG45344@GMAIL.COM</t>
  </si>
  <si>
    <t>santoshgupta8928@gmail.com .</t>
  </si>
  <si>
    <t>vinodkumar2007_leo5@yahoo.com</t>
  </si>
  <si>
    <t>anasahmad.com.in@gmail.com</t>
  </si>
  <si>
    <t>bhahada.kailashchand@gmail.com</t>
  </si>
  <si>
    <t>abhishek.kumar346@gmail.com</t>
  </si>
  <si>
    <t>ANUJRAJAPOOT058@GMAIL.COM</t>
  </si>
  <si>
    <t>sunilnagar1982@gmail.com</t>
  </si>
  <si>
    <t>manojsaingar@yahoo.co.in</t>
  </si>
  <si>
    <t>yourshambhupoddhar@gmail.com</t>
  </si>
  <si>
    <t>puneet3117@gmail.com</t>
  </si>
  <si>
    <t>mukeshsaini6@yahoo.in</t>
  </si>
  <si>
    <t>rjkmr980@gmail.com</t>
  </si>
  <si>
    <t>tink.248@gmail.com</t>
  </si>
  <si>
    <t>MKSINGH@GMAIL.COM</t>
  </si>
  <si>
    <t>csproopnagarpisawa2020@gmail.com</t>
  </si>
  <si>
    <t>aaashoksingh39@gmail.com</t>
  </si>
  <si>
    <t>sandyanim@gmail.com</t>
  </si>
  <si>
    <t>ritudevi9191@gmail.com</t>
  </si>
  <si>
    <t>poonamgoyal20@ymail.com</t>
  </si>
  <si>
    <t>avinashcommunication0124@gmail.com</t>
  </si>
  <si>
    <t>sanjaypardhantaharpur@gmail.com</t>
  </si>
  <si>
    <t>shahabhussain999@gmail.com</t>
  </si>
  <si>
    <t>JANSHERKHAN27@GMAIL.COM</t>
  </si>
  <si>
    <t>nikesh.ghazipur@gmail.com</t>
  </si>
  <si>
    <t>amritk5685@gmail.com</t>
  </si>
  <si>
    <t>gordhan.885@rediffmail.com</t>
  </si>
  <si>
    <t>dinesh495212@gmail.com</t>
  </si>
  <si>
    <t>sainicsc813@gmail.com</t>
  </si>
  <si>
    <t>jishanalisbi@gmail.com</t>
  </si>
  <si>
    <t>jaiveersingh78@gmail.com</t>
  </si>
  <si>
    <t>soneep098@gmail.com</t>
  </si>
  <si>
    <t>rohtashsbisohalpur@rediffmail.com</t>
  </si>
  <si>
    <t>arvindsbidhariwala@rediffmail.com</t>
  </si>
  <si>
    <t>dharmpal31ssw@gmail.com</t>
  </si>
  <si>
    <t>anujoiya@gmail.com</t>
  </si>
  <si>
    <t>SONU.SBI10455@GMAIL.COM</t>
  </si>
  <si>
    <t>tewatiacomputer6200@gmail.com</t>
  </si>
  <si>
    <t>pradeeprajputo49@gmail.com</t>
  </si>
  <si>
    <t>mahesh.prince2008@gmail.com</t>
  </si>
  <si>
    <t>SUNDERSONI11011@GMAIL.COM</t>
  </si>
  <si>
    <t>shrirkscompotersolution@gmail.com</t>
  </si>
  <si>
    <t>KARANGREEN100@GMAIL.COM</t>
  </si>
  <si>
    <t>babulal.kanpura@gmail.com</t>
  </si>
  <si>
    <t>sk6708742@gmail.com</t>
  </si>
  <si>
    <t>amar.singh272@yahoo.com</t>
  </si>
  <si>
    <t>deepak.jamalpur1@gmail.com</t>
  </si>
  <si>
    <t>pankaj.dixitkasganj@rediffmail.com</t>
  </si>
  <si>
    <t>myasur.pankaj@gmail.com</t>
  </si>
  <si>
    <t>vkshakyar8392@gmail.com</t>
  </si>
  <si>
    <t>manoj.nathpur@rediffmail.com</t>
  </si>
  <si>
    <t>adhareassite833323@gmail.com</t>
  </si>
  <si>
    <t>mr.shilendra_yadav@rediffmail.com</t>
  </si>
  <si>
    <t>nirdeshjadaun123@gmail.com</t>
  </si>
  <si>
    <t>ashok.kumar2298@hotmail.com</t>
  </si>
  <si>
    <t>kailash.chandr@hotmail.com</t>
  </si>
  <si>
    <t>rahulpal.ksj@gmail.com</t>
  </si>
  <si>
    <t>manoj.khojpur@rediffmail.com</t>
  </si>
  <si>
    <t>sanjeevkumar4240@gmail.com</t>
  </si>
  <si>
    <t>jitenderbhikkisbi@rediffmail.com</t>
  </si>
  <si>
    <t>kiranpalsbisikandarpur@rediffmail.com</t>
  </si>
  <si>
    <t>amitkumartomar77777@gmail.com</t>
  </si>
  <si>
    <t>gajrajsingh1@in.com</t>
  </si>
  <si>
    <t>bilalchoudhary4996@gmail.com</t>
  </si>
  <si>
    <t>bipintelecom@gmail.com</t>
  </si>
  <si>
    <t>ramnaresh.sbi@gmail.com</t>
  </si>
  <si>
    <t>renkumehta891@gmail.com</t>
  </si>
  <si>
    <t>vinod.rajghat@gmail.com</t>
  </si>
  <si>
    <t>harendra.bhattaan@gmail.com</t>
  </si>
  <si>
    <t>parvez.unicindia@gmail.com</t>
  </si>
  <si>
    <t>rakeshtelecomc4@yahoo.com</t>
  </si>
  <si>
    <t>guptacorner@yahoo.com</t>
  </si>
  <si>
    <t>kusham.sbisanch@gmail.com</t>
  </si>
  <si>
    <t>gayanendrasbimajlishpur@rediffmail.com</t>
  </si>
  <si>
    <t>ahsansbitanda@rediffmail.com</t>
  </si>
  <si>
    <t>SHEKHERKUMAR224@GMAIL.COM</t>
  </si>
  <si>
    <t>devkinandeng@gmail.com</t>
  </si>
  <si>
    <t>nehacreativeworks@gmail.com</t>
  </si>
  <si>
    <t>gkgovind12@gmail.com</t>
  </si>
  <si>
    <t>hemlata.bahaj@gmail.com</t>
  </si>
  <si>
    <t>govindsingh833@gmail.com</t>
  </si>
  <si>
    <t>hemant.puravaikhera@gmail.com</t>
  </si>
  <si>
    <t>Suresh.malah@gmail.com</t>
  </si>
  <si>
    <t>rajkulria.77@gmail.com</t>
  </si>
  <si>
    <t>deepaksngh577@gmail.com</t>
  </si>
  <si>
    <t>safat.sbi.bc@gmail.com</t>
  </si>
  <si>
    <t>khannaimy@gmail.com</t>
  </si>
  <si>
    <t>info.radiantenterprises@gmail.com</t>
  </si>
  <si>
    <t>aftab.sanota@gmail.com</t>
  </si>
  <si>
    <t>brajraj.sbijajau@gmail.com</t>
  </si>
  <si>
    <t>rahulkumarmathur@ymail.com</t>
  </si>
  <si>
    <t>chandrabhanaligarh@yahoo.com</t>
  </si>
  <si>
    <t>rakesh.sbimanas@gmail.com</t>
  </si>
  <si>
    <t>vikki.sbibadhnara@gmail.com</t>
  </si>
  <si>
    <t>rani531993@gmail.com</t>
  </si>
  <si>
    <t>ds7543032@gmail.com</t>
  </si>
  <si>
    <t>bhagwatip20@gmail.com</t>
  </si>
  <si>
    <t>govindpiple@gmail.com</t>
  </si>
  <si>
    <t>AFRIN.MANSURI091@GMAIL.COM</t>
  </si>
  <si>
    <t>rahulsingh.singh603@gmail.com</t>
  </si>
  <si>
    <t>mv6114@gmail.com</t>
  </si>
  <si>
    <t>sonumewada74@gmail.com</t>
  </si>
  <si>
    <t>nathabarge@yahoo.co.in</t>
  </si>
  <si>
    <t>parmod.kisola@gmail.com</t>
  </si>
  <si>
    <t>dreammoneyv@gmail.com</t>
  </si>
  <si>
    <t>RINKUJAJAU.1985@GMAIL.COM</t>
  </si>
  <si>
    <t>chaudhary111@gmail.com</t>
  </si>
  <si>
    <t>HARSHVARDHANSHAKYA35@GMAIL.COM</t>
  </si>
  <si>
    <t>VSINGHAL609@GMAIL.COM</t>
  </si>
  <si>
    <t>anusiyaaj@gmail.com</t>
  </si>
  <si>
    <t>lalit.sbi.paliyagujar@gmail.com</t>
  </si>
  <si>
    <t>aks.sbi.garhi9927@gmail.com</t>
  </si>
  <si>
    <t>SHAHANSHAH.SBI@GMAIL.COM</t>
  </si>
  <si>
    <t>sadakalali1981@gmail.com</t>
  </si>
  <si>
    <t>ravikumar.sisaiya@yahoo.in</t>
  </si>
  <si>
    <t>nirmalbabanpur@gmail.com</t>
  </si>
  <si>
    <t>alinavazchodhary@gmail.com</t>
  </si>
  <si>
    <t>omsaienterprises@outlook.com</t>
  </si>
  <si>
    <t>rakesh.maan.sbi@gmail.com</t>
  </si>
  <si>
    <t>lakhveer.balam.sbi@gmail.com</t>
  </si>
  <si>
    <t>jatanaaman535@gmail.com</t>
  </si>
  <si>
    <t>mvkesh9759889332@5gmail.com</t>
  </si>
  <si>
    <t>mominkhan297@gmail.com</t>
  </si>
  <si>
    <t>sbikiosk.hasayan@gmail.com</t>
  </si>
  <si>
    <t>singsandeep73677@gmail.com</t>
  </si>
  <si>
    <t>ratnabari06@gmail,com</t>
  </si>
  <si>
    <t>d.adavkar@gmail.com</t>
  </si>
  <si>
    <t>dhansingh_43@yahoo.com</t>
  </si>
  <si>
    <t>maheshish13@gmail.com</t>
  </si>
  <si>
    <t>babloosbilaxmanpur@rediffmail.com</t>
  </si>
  <si>
    <t>vijaybansal2917@gmail.com</t>
  </si>
  <si>
    <t>vikey1119@gmail.com</t>
  </si>
  <si>
    <t>rajpal.hathras@gmail.com</t>
  </si>
  <si>
    <t>sudhakarbagale51@gmail.com</t>
  </si>
  <si>
    <t>vikramsingh.naglakhurd@gmail.com</t>
  </si>
  <si>
    <t>dselvakumar1980@gmail.com</t>
  </si>
  <si>
    <t>ajay.communications11@gmail.com</t>
  </si>
  <si>
    <t>siva.nata77@gmail.com</t>
  </si>
  <si>
    <t>munendra.sbi.rudelibhudeli@gmail.com</t>
  </si>
  <si>
    <t>amit.sbi.jhuksa@gmail.com</t>
  </si>
  <si>
    <t>swathias900@gmail.com</t>
  </si>
  <si>
    <t>kmurugesan39@yahoo.com</t>
  </si>
  <si>
    <t>vipin.sbi.nasrullapur@gmail.com</t>
  </si>
  <si>
    <t>anupam.sbi.rasoolpurkalan@gmail.com</t>
  </si>
  <si>
    <t>yatendra.sbi.deoriaasguna@gmail.com</t>
  </si>
  <si>
    <t>wasiqmunna786@gmail.com</t>
  </si>
  <si>
    <t>cspkrishna.kasimpur@gmail.com</t>
  </si>
  <si>
    <t>cspmunish.naglaamir@gmail.com</t>
  </si>
  <si>
    <t>brajeshdagur2003@gmmail.com</t>
  </si>
  <si>
    <t>santkumarsbis@gmail.com</t>
  </si>
  <si>
    <t>shiv.kamolia.sbi@gmail.com</t>
  </si>
  <si>
    <t>kshainky@gmail.com</t>
  </si>
  <si>
    <t>abdulbasit469@gmail.com</t>
  </si>
  <si>
    <t>utkarshtyagi844@gmail.com</t>
  </si>
  <si>
    <t>sathyarajanbu@gmail.com</t>
  </si>
  <si>
    <t>asalambathiyagu@yahoo.com</t>
  </si>
  <si>
    <t>rajalaxshmi9317@gmail.com</t>
  </si>
  <si>
    <t>cspshrikishna@rediffmail.com</t>
  </si>
  <si>
    <t>firoxkhan321321@gmail.com</t>
  </si>
  <si>
    <t>valavir.dhampur_sbi@yahoo.in</t>
  </si>
  <si>
    <t>chandra.dhampur_sbi@yahoo.in</t>
  </si>
  <si>
    <t>maraguv.chandpur_sbi@yahoo.in</t>
  </si>
  <si>
    <t>ranadhir.dhampur_sbi@yahoo.in</t>
  </si>
  <si>
    <t>ARSHADALI99271@GMAIL.COM</t>
  </si>
  <si>
    <t>samarpalhaldaur@gmail.com</t>
  </si>
  <si>
    <t>sumathis009@gmail.com</t>
  </si>
  <si>
    <t>SANDEEPGOUR@GMAIL.COM</t>
  </si>
  <si>
    <t>jasavant91@gmail.com</t>
  </si>
  <si>
    <t>heera.tanwara@gmail.com</t>
  </si>
  <si>
    <t>santprakashprajapati14@gmail.com</t>
  </si>
  <si>
    <t>SONUKRI50699@GMAIL.COM</t>
  </si>
  <si>
    <t>zakir.gunnaur@gmail.com</t>
  </si>
  <si>
    <t>ADSHUKTR592@GMAIL.COM</t>
  </si>
  <si>
    <t>Koshivia@gmail.com</t>
  </si>
  <si>
    <t>shahavaj.mirzapur_sbi@yahoo.in</t>
  </si>
  <si>
    <t>gagankumarmaa26@gmail.com</t>
  </si>
  <si>
    <t>pankaj.singh4503@gmail.com</t>
  </si>
  <si>
    <t>pataram.gohawar_sbi@yahoo.in</t>
  </si>
  <si>
    <t>neeraj.ajampur_sbi@yahoo.in</t>
  </si>
  <si>
    <t>rajneesh_kuma@ymail.com</t>
  </si>
  <si>
    <t>smartserve.telecom@hotmail.com</t>
  </si>
  <si>
    <t>lalitsingla96@yahoo.com</t>
  </si>
  <si>
    <t>srajanchaure@gmail.com</t>
  </si>
  <si>
    <t>Nitu120689@gmail.com</t>
  </si>
  <si>
    <t>Maroti.purjal@gmail.com</t>
  </si>
  <si>
    <t>dsds438@gmail.com</t>
  </si>
  <si>
    <t>premdigi.thakur@gmail.com</t>
  </si>
  <si>
    <t>rajendrasingh331@gmail.com</t>
  </si>
  <si>
    <t>sopan.shirsath1@gmail.com</t>
  </si>
  <si>
    <t>dygawali1990@gmail.com</t>
  </si>
  <si>
    <t>kishor.ushivada@gmail.com</t>
  </si>
  <si>
    <t>Balram.yadav51@yahoo.in</t>
  </si>
  <si>
    <t>RAJEEVKUMAREEBB1504@GMAIL.COM</t>
  </si>
  <si>
    <t>vennila.sbi@gmail.com</t>
  </si>
  <si>
    <t>sundayeem2@gmail.com</t>
  </si>
  <si>
    <t>cbalakrishnanknk@gmail.com</t>
  </si>
  <si>
    <t>ragu2685@gmail.com</t>
  </si>
  <si>
    <t>alex.william@rediffmail.com</t>
  </si>
  <si>
    <t>seelanjas@gmail.com</t>
  </si>
  <si>
    <t>cutevijay.mv@gmail.com</t>
  </si>
  <si>
    <t>padmapriya100988@gmail.com</t>
  </si>
  <si>
    <t>mohansingh_choudhary@yahoo.com</t>
  </si>
  <si>
    <t>hemant.kchauhan@gmail.com</t>
  </si>
  <si>
    <t>saurabh.mukhtyar_sbi@yahoo.in</t>
  </si>
  <si>
    <t>chhotugautam254@gmail.com</t>
  </si>
  <si>
    <t>rajeev.mandi_sbi@yahoo.in</t>
  </si>
  <si>
    <t>tejpal.sihora_sbi@yahoo.in</t>
  </si>
  <si>
    <t>shakir.niyamatpur_sbi1@yahoo.in</t>
  </si>
  <si>
    <t>nchoudharys@yahoo.com</t>
  </si>
  <si>
    <t>srajak978@gmail.com</t>
  </si>
  <si>
    <t>sudheer.sbi.simaravari@gmail.com</t>
  </si>
  <si>
    <t>aryankumar.mau@gmail.com</t>
  </si>
  <si>
    <t>ravindrasingh101990@gmail.com</t>
  </si>
  <si>
    <t>balbir.sbi_bukhara1@yahoo.in</t>
  </si>
  <si>
    <t>pramodbadal1@gmail.com</t>
  </si>
  <si>
    <t>amitkumarbdn001@gmail.com</t>
  </si>
  <si>
    <t>satya.sbi.jamalpur@gmail.com</t>
  </si>
  <si>
    <t>RAMRATAN.SBI.PURAINI@GMAIL.COM</t>
  </si>
  <si>
    <t>KHOLESAMBHAJI@GMAIL.COM</t>
  </si>
  <si>
    <t>faraznoor07@rediffmail.com</t>
  </si>
  <si>
    <t>ajaymahajan91@gmail.com</t>
  </si>
  <si>
    <t>kamilali88@gmail.com</t>
  </si>
  <si>
    <t>Saic2325@gmail.com</t>
  </si>
  <si>
    <t>aloganathanki@gmail.com</t>
  </si>
  <si>
    <t>AK1732003@GMAIL.COM</t>
  </si>
  <si>
    <t>dinesh.sisota_sbi@yahoo.com</t>
  </si>
  <si>
    <t>murugasan47@gmail.com</t>
  </si>
  <si>
    <t>amiragavit6@gmail.com</t>
  </si>
  <si>
    <t>pp4842228@gmail.com</t>
  </si>
  <si>
    <t>kapilramole123@gmail.com</t>
  </si>
  <si>
    <t>chalaparairavikumar@gmail.com</t>
  </si>
  <si>
    <t>singhneelesh73@gmail.com</t>
  </si>
  <si>
    <t>grees.korara@live.com</t>
  </si>
  <si>
    <t>cspdevendra@gmail.com</t>
  </si>
  <si>
    <t>kirpal.mudiya_sbi@yahoo.com</t>
  </si>
  <si>
    <t>saravar.ali_sbi@yahoo.com</t>
  </si>
  <si>
    <t>coolsudhanshu05@gmail.com</t>
  </si>
  <si>
    <t>alagar587mathi@gmail.com</t>
  </si>
  <si>
    <t>shyam.sbibc@yahoo.com</t>
  </si>
  <si>
    <t>REETUMISTER1987@GMAIL.COM</t>
  </si>
  <si>
    <t>basusupekar@gmail.com</t>
  </si>
  <si>
    <t>nandredipak1@gmail.com</t>
  </si>
  <si>
    <t>samaratpatil.thorat7@gmail.com</t>
  </si>
  <si>
    <t>vijaysec90@gmail.com</t>
  </si>
  <si>
    <t>tulsidasnirvikar39@gmail.com</t>
  </si>
  <si>
    <t>jayendra.gajbhiye@yahoo.com</t>
  </si>
  <si>
    <t>santosh.sbi.santoshpur@gmail.com</t>
  </si>
  <si>
    <t>vikas.sbi.rurua@gmail.com</t>
  </si>
  <si>
    <t>skbrothersvodaphone@gmail.com</t>
  </si>
  <si>
    <t>ritu.csp@live.com</t>
  </si>
  <si>
    <t>venkiramana143@gmail.com</t>
  </si>
  <si>
    <t>durgasimohanrao51@gmail.com</t>
  </si>
  <si>
    <t>mohanraosahu65@gmail.com</t>
  </si>
  <si>
    <t>madhubabu.malla@yahoo.com</t>
  </si>
  <si>
    <t>vimalgore1989@gmail.com</t>
  </si>
  <si>
    <t>niludashariya@gmail.com</t>
  </si>
  <si>
    <t>jhanaklalshenshende@gmail.com</t>
  </si>
  <si>
    <t>naimamwa0070@gmail.com</t>
  </si>
  <si>
    <t>jubairalam.bara@rediffmail.com</t>
  </si>
  <si>
    <t>SHAHID.MARWA@REDIFFMAIL.COM</t>
  </si>
  <si>
    <t>ratnesh.patan@rediffmail.com</t>
  </si>
  <si>
    <t>cspashutoshkhairpur@gmail.com</t>
  </si>
  <si>
    <t>pranjalipilare26@gmail.com</t>
  </si>
  <si>
    <t>meshramgiridhari@gmail.com</t>
  </si>
  <si>
    <t>SUSHAMALANJE1@GMAIL.COM</t>
  </si>
  <si>
    <t>luckymore9823@gmail.com</t>
  </si>
  <si>
    <t>yuvrajg2010@gmail.com</t>
  </si>
  <si>
    <t>saurabh.sbi.rai@gmail.com</t>
  </si>
  <si>
    <t>asif.sbi.bhojpur@gmail.com</t>
  </si>
  <si>
    <t>ramachadrank3435@gmail.com</t>
  </si>
  <si>
    <t>sk1693039@gmail.com</t>
  </si>
  <si>
    <t>thirusakthi1509@gmail.com</t>
  </si>
  <si>
    <t>selvanvadivu87@gmail.com</t>
  </si>
  <si>
    <t>vaniyoga739@gmail.com</t>
  </si>
  <si>
    <t>KAVINSANKAR94@GMAIL.COM</t>
  </si>
  <si>
    <t>sompraba@gmail.com</t>
  </si>
  <si>
    <t>vanisimbu@gmail.com</t>
  </si>
  <si>
    <t>sankarkiruthika22@gmail.com</t>
  </si>
  <si>
    <t>firoz.piprakalan@rediffmail.com</t>
  </si>
  <si>
    <t>ajaypal.bahurauli_sbi@yahoo.com</t>
  </si>
  <si>
    <t>shahid.bhainsori_sbi@yahoo.com</t>
  </si>
  <si>
    <t>gayubala1011@gmail.com</t>
  </si>
  <si>
    <t>jayaprakashsspuram@gmail.com</t>
  </si>
  <si>
    <t>ikgbrathishar@gmail.com</t>
  </si>
  <si>
    <t>cspugramohanlakhnauri@gmail.com</t>
  </si>
  <si>
    <t>awadhkishore.sbicsp@gmail.com</t>
  </si>
  <si>
    <t>anuradhadevi.sbicsp@gmail.com</t>
  </si>
  <si>
    <t>nilesh83991@gmail.com</t>
  </si>
  <si>
    <t>pratapkhaire@gmail.com</t>
  </si>
  <si>
    <t>sandhyahadge@yahoo.in</t>
  </si>
  <si>
    <t>sunilchamat@yahoo.com</t>
  </si>
  <si>
    <t>udey.sela_sbi@yahoo.com</t>
  </si>
  <si>
    <t>ahmad.trans56@gmail.com</t>
  </si>
  <si>
    <t>anjupathan2244@5gmail.com</t>
  </si>
  <si>
    <t>shreyahir-2001@gmail.com</t>
  </si>
  <si>
    <t>rajeshkumarbeam@gmail.com</t>
  </si>
  <si>
    <t>mogarahul123@gmail.com</t>
  </si>
  <si>
    <t>alok.sbikirthua@gmail.com</t>
  </si>
  <si>
    <t>csp.shiv@live.in</t>
  </si>
  <si>
    <t>LAXMANSMORE@REFIFFMAIL.COM</t>
  </si>
  <si>
    <t>sheikhnehal2130@gmail.com</t>
  </si>
  <si>
    <t>d70gupta@gmail.com</t>
  </si>
  <si>
    <t>danishkhanfari@gmail.com</t>
  </si>
  <si>
    <t>pawan.ganesh_sbi@yahoo.com</t>
  </si>
  <si>
    <t>VIVEKSINGH.PANSA@GMAIL.COM</t>
  </si>
  <si>
    <t>sanjeev.goliya@rediffmail.com</t>
  </si>
  <si>
    <t>ajays8924@gmail.com</t>
  </si>
  <si>
    <t>surmila.sbi.bahadurpur@gmail.com</t>
  </si>
  <si>
    <t>rathodkalpeshkumarr@gmail.com</t>
  </si>
  <si>
    <t>umesh.degama@yahoo.com</t>
  </si>
  <si>
    <t>kantilal.nizer@yahoo.com</t>
  </si>
  <si>
    <t>vreddyanudura@gmail.com</t>
  </si>
  <si>
    <t>ganeshdarekar.hiradgaon@rediffmail.com</t>
  </si>
  <si>
    <t>satyendraram396@gmail.com</t>
  </si>
  <si>
    <t>anandyadavputur123@gmail.com</t>
  </si>
  <si>
    <t>shravankumar.sirakhandi@gmail.com</t>
  </si>
  <si>
    <t>yaalibin@gmail.com</t>
  </si>
  <si>
    <t>amneesh123pratap@gmail.com</t>
  </si>
  <si>
    <t>kaushal.sbi.allahpur@gmail.com</t>
  </si>
  <si>
    <t>kodisridevi11@gmail.com</t>
  </si>
  <si>
    <t>KABILSATHAHA@GMAIL.COM</t>
  </si>
  <si>
    <t>kthakare5@gmail.com</t>
  </si>
  <si>
    <t>dinesh.hirapur@rediffmail.com</t>
  </si>
  <si>
    <t>ASHPHAK.KHAN@GMAIL.COM</t>
  </si>
  <si>
    <t>RATTANMONEY@REDIFFMAIL.COM</t>
  </si>
  <si>
    <t>naresh.sbichaugan@gmail.com</t>
  </si>
  <si>
    <t>prahladsingh725@yahoo.com</t>
  </si>
  <si>
    <t>pksonije@gmail.com</t>
  </si>
  <si>
    <t>eliyaskhansaudagar@gmail.com</t>
  </si>
  <si>
    <t>brijesh.sbi.ranipur@gmail.com</t>
  </si>
  <si>
    <t>Jumanalichaus@gmail.com</t>
  </si>
  <si>
    <t>Umendradiwewar@gmail.com</t>
  </si>
  <si>
    <t>Premnarayan437@gmail.com</t>
  </si>
  <si>
    <t>shrinivasgou@gmail.com</t>
  </si>
  <si>
    <t>cssvikashgov2657@5gmail.com</t>
  </si>
  <si>
    <t>csp.manoj@yahoo.com</t>
  </si>
  <si>
    <t>karshnbhaiv@gmail.com</t>
  </si>
  <si>
    <t>srinivasulu.pidugu@gmail.com</t>
  </si>
  <si>
    <t>cspravibasua@gmail.com</t>
  </si>
  <si>
    <t>INFO_AAQUIL@YAOO.CO.IN</t>
  </si>
  <si>
    <t>lalitabaisbi@gmail.com</t>
  </si>
  <si>
    <t>omp36088@gmail.com</t>
  </si>
  <si>
    <t>rohansethi2020@gmail.com</t>
  </si>
  <si>
    <t>gagan.agarwal12@gmail.com</t>
  </si>
  <si>
    <t>chawla.collection@yahoo.in</t>
  </si>
  <si>
    <t>jaiprakashchaudhary76@gmail.com</t>
  </si>
  <si>
    <t>shermd9934@gmail.com</t>
  </si>
  <si>
    <t>asgar.sonehara@rediffmail.com</t>
  </si>
  <si>
    <t>ibrar.danai@rediffmail.com</t>
  </si>
  <si>
    <t>WAKAR1483@GMAIL.COM</t>
  </si>
  <si>
    <t>anandchataniya@gmail.com</t>
  </si>
  <si>
    <t>savita.kandi@rediffmail.com</t>
  </si>
  <si>
    <t>binod.raro@rediffmail.com</t>
  </si>
  <si>
    <t>jayaulhaqansari@gmail.com</t>
  </si>
  <si>
    <t>santosh.ketat@gmail.com</t>
  </si>
  <si>
    <t>dk502739@gmail.com</t>
  </si>
  <si>
    <t>nisingh777@5gmail.com</t>
  </si>
  <si>
    <t>urmilasolanki10@gmail.com</t>
  </si>
  <si>
    <t>pramodsbimundbhar@rediffmail.com</t>
  </si>
  <si>
    <t>sssds6600@gmail.com</t>
  </si>
  <si>
    <t>SBIRAMESHUDT@GMAIL.COM</t>
  </si>
  <si>
    <t>bhaskarreddy.paturu@yahoo.com</t>
  </si>
  <si>
    <t>cspdipak@gmail.com</t>
  </si>
  <si>
    <t>cspsuresh@gmail.com</t>
  </si>
  <si>
    <t>MISSTQRHEEN123@GMAIL.COM</t>
  </si>
  <si>
    <t>harendrakrj@gmail.com</t>
  </si>
  <si>
    <t>salonigautam55@gmail.com</t>
  </si>
  <si>
    <t>JITENDRAGIRAGIRAHRE11@GMAIL.COM</t>
  </si>
  <si>
    <t>lokhande.sachin62@gmail.com</t>
  </si>
  <si>
    <t>mahfooj.guladiya_sbi@yahoo.com</t>
  </si>
  <si>
    <t>sarimani1@gmail.com</t>
  </si>
  <si>
    <t>csp.aslambabura999@gmail.com</t>
  </si>
  <si>
    <t>agplcad@yahoo.co.in</t>
  </si>
  <si>
    <t>cspdhirubhai@gmail.com</t>
  </si>
  <si>
    <t>joycomputer242022@gmail.com</t>
  </si>
  <si>
    <t>basavrajkumbhar123@gmail.com</t>
  </si>
  <si>
    <t>maheshpardeshi412@gmail.com</t>
  </si>
  <si>
    <t>sathishya27795@gmail.com</t>
  </si>
  <si>
    <t>mehendeabhamare99@gmail.com</t>
  </si>
  <si>
    <t>logeswari.snallur@gmail.com</t>
  </si>
  <si>
    <t>PRAFULLKALE1982@GMAIL.COM</t>
  </si>
  <si>
    <t>sonianil70519@gmail.com</t>
  </si>
  <si>
    <t>ranjeetyadav.bhawnathpur4@gmail.com</t>
  </si>
  <si>
    <t>satyendra.kaharkalan@rediffmail.com</t>
  </si>
  <si>
    <t>lovelikumarisagma@gmail.com</t>
  </si>
  <si>
    <t>alok.lawatikalan@rediffmail.com</t>
  </si>
  <si>
    <t>mithalesh.kailwan@rediffmail.com</t>
  </si>
  <si>
    <t>AKHTARANSARI01011993@GMAIL.COM</t>
  </si>
  <si>
    <t>pravinbhudanasbi@rediffmail.com</t>
  </si>
  <si>
    <t>kanubhaibaria001@gmail.com</t>
  </si>
  <si>
    <t>rishikesh771@gmail.com</t>
  </si>
  <si>
    <t>mishathi809@gmail.com</t>
  </si>
  <si>
    <t>babupawarsbi@gmail.com</t>
  </si>
  <si>
    <t>shivaputrasbi@gmail.com</t>
  </si>
  <si>
    <t>asaleem589@gmail.com</t>
  </si>
  <si>
    <t>fannuahmad9756782991</t>
  </si>
  <si>
    <t>jitendragupta991122@gmail.com</t>
  </si>
  <si>
    <t>achandrakala6@gmail.com</t>
  </si>
  <si>
    <t>nitypillai12@gmail.com</t>
  </si>
  <si>
    <t>thamizh10688@gmail.com</t>
  </si>
  <si>
    <t>IAMCHANDRUEEE@GMAIL.COM</t>
  </si>
  <si>
    <t>anurag.agarwal432@gmail.com</t>
  </si>
  <si>
    <t>pankajkumarsharmaji@gmail.com</t>
  </si>
  <si>
    <t>cveerasamy3@gmail.com</t>
  </si>
  <si>
    <t>msekar12@gmail.com</t>
  </si>
  <si>
    <t>ankurmanav001@yahoo.com</t>
  </si>
  <si>
    <t>jon_saif@yahoo.com</t>
  </si>
  <si>
    <t>manku.sbibank7042@gmail.com</t>
  </si>
  <si>
    <t>PRADEEPADHANA24@GMAIL.COM</t>
  </si>
  <si>
    <t>SOURAVHSAGAR1234@GMAIL.COM</t>
  </si>
  <si>
    <t>rushidond995@gmail.com</t>
  </si>
  <si>
    <t>rsjsk99@gmail.com</t>
  </si>
  <si>
    <t>SAMPATHKUMAR7361@GMAIL.COM</t>
  </si>
  <si>
    <t>TRIVEDI70@YAHOO.COM</t>
  </si>
  <si>
    <t>chandrakant.more@gmail.com</t>
  </si>
  <si>
    <t>MOHDARFIN57@GMAIL.COM</t>
  </si>
  <si>
    <t>abhay.tiwari5@gmail.com</t>
  </si>
  <si>
    <t>htprakash@gmail.com</t>
  </si>
  <si>
    <t>RAMNIWAS.SBIJIND@GMAIL.COM</t>
  </si>
  <si>
    <t>RAVIPATHEKARD2@GMAIL.COM</t>
  </si>
  <si>
    <t>simran.telecom@gmail.com</t>
  </si>
  <si>
    <t>molvisualmedia@gmail.com</t>
  </si>
  <si>
    <t>selva.thinesh345@gmail.com</t>
  </si>
  <si>
    <t>devis7244@gmail.com</t>
  </si>
  <si>
    <t>ent.maruti.ent@gmail.com</t>
  </si>
  <si>
    <t>sitaram685@yahoo.com</t>
  </si>
  <si>
    <t>regukarthi123@gmial.com</t>
  </si>
  <si>
    <t>abhishekkushwah758@gmail.com</t>
  </si>
  <si>
    <t>preetam.yadav786@yahoo.com</t>
  </si>
  <si>
    <t>t.barkheda@gmail.com</t>
  </si>
  <si>
    <t>ANURASHI2018@GMAIL.COM</t>
  </si>
  <si>
    <t>aloksxn09@gmail.com</t>
  </si>
  <si>
    <t>renukamatacomputer@gmail.com</t>
  </si>
  <si>
    <t>onkarrkulkarni@gmail.com</t>
  </si>
  <si>
    <t>Bhardwajnaveen100@GMAIL.COM</t>
  </si>
  <si>
    <t>cspsarikashankarpur@gmail.com</t>
  </si>
  <si>
    <t>cspkrishnasurni@gmail.com</t>
  </si>
  <si>
    <t>cspsunilithari@gmail.com</t>
  </si>
  <si>
    <t>csprupsrimathurapur@gmail.com</t>
  </si>
  <si>
    <t>cspdharmendrausmanpur@gmail.com</t>
  </si>
  <si>
    <t>sselventhi12@gmail.com</t>
  </si>
  <si>
    <t>VIJAYKUMARSV222@5GMAIL.COM</t>
  </si>
  <si>
    <t>jasveer.navada_sbi@yahoo.in</t>
  </si>
  <si>
    <t>sanjeev.malakpur_sbi@yahoo.com</t>
  </si>
  <si>
    <t>sahilahmad20004@gmail.com</t>
  </si>
  <si>
    <t>manoj.noorpur_sbi@yahoo.in</t>
  </si>
  <si>
    <t>jagdambikaanandeshwaroo@gmail.com</t>
  </si>
  <si>
    <t>satyendra.sbi.khukdi@gmail.com</t>
  </si>
  <si>
    <t>najim.sbi.bhawanipurkhalli@gmail.com</t>
  </si>
  <si>
    <t>sbikioskbarna@gmail.com</t>
  </si>
  <si>
    <t>pankajverma14111994@5gmail.com</t>
  </si>
  <si>
    <t>hmmada67@gmail.com</t>
  </si>
  <si>
    <t>bkacademsk1986@gmail.com</t>
  </si>
  <si>
    <t>ramsahaychidar2012@gmail.com</t>
  </si>
  <si>
    <t>arvindmehroni@gmail.com</t>
  </si>
  <si>
    <t>niranjankuanghoshi@gmail.com</t>
  </si>
  <si>
    <t>sanjeev.sbi.sirsa@gmail.com</t>
  </si>
  <si>
    <t>brampali10@gmail.com</t>
  </si>
  <si>
    <t>muneshchandra850@gmail.com</t>
  </si>
  <si>
    <t>cmd@vaishnoenterprises.com</t>
  </si>
  <si>
    <t>kr_amit120@rediffmail.com</t>
  </si>
  <si>
    <t>devsmarty100@gmail.com</t>
  </si>
  <si>
    <t>rajneesh.chanda_sbi@yahoo.com</t>
  </si>
  <si>
    <t>mani.muzahidpur_sbi@yahoo.com</t>
  </si>
  <si>
    <t>GMUDIT.GUPTA92@GMAIL.COM</t>
  </si>
  <si>
    <t>rizwan.kiosk@gmail.com</t>
  </si>
  <si>
    <t>mukesh.gaura_sbi@yahoo.com</t>
  </si>
  <si>
    <t>suresh.sbirattakhera@gmail.com</t>
  </si>
  <si>
    <t>rpsinghlicindia@gmail.com</t>
  </si>
  <si>
    <t>ajaytiwari291@gmail.com</t>
  </si>
  <si>
    <t>sherjadaunsingh1353@gmail.com</t>
  </si>
  <si>
    <t>mdsarajhussain47@gmail.com</t>
  </si>
  <si>
    <t>babloorajput03965@gmail.com</t>
  </si>
  <si>
    <t>vermabrijesh947@gmail.com</t>
  </si>
  <si>
    <t>rashidjamal692@gmail.com</t>
  </si>
  <si>
    <t>mahaveer.sbi.saisainagosain@gmail.com</t>
  </si>
  <si>
    <t>csp.jitendra@gmail.com</t>
  </si>
  <si>
    <t>csp.saroj@gmail.com</t>
  </si>
  <si>
    <t>nisarsdj@gmail.com</t>
  </si>
  <si>
    <t>ramlakhan.kushwaha04@gmail.com</t>
  </si>
  <si>
    <t>sanjaydahima629@gmail.com</t>
  </si>
  <si>
    <t>bhanupratap396@yahoo.com</t>
  </si>
  <si>
    <t>singhanirudhpratap00@gmail.com</t>
  </si>
  <si>
    <t>kamalsinghcibil@gmail.com</t>
  </si>
  <si>
    <t>KUMARRISHABH158@GMAIL.COM</t>
  </si>
  <si>
    <t>Dilip2017.121@gmail.com</t>
  </si>
  <si>
    <t>JDSJDSBHATI88.AB@GMAIL.COM</t>
  </si>
  <si>
    <t>manenitin396@gmail.com</t>
  </si>
  <si>
    <t>bhupender.sbi.polangi@gmail.com</t>
  </si>
  <si>
    <t>jasvinder.sbidushani@gmail.com</t>
  </si>
  <si>
    <t>krishan.sbilohakhera@gmail.com</t>
  </si>
  <si>
    <t>ravinder.kotak@gmail.com</t>
  </si>
  <si>
    <t>vk3m44393@gmail.com</t>
  </si>
  <si>
    <t>Parneeshkumar9720360045@gmail.com</t>
  </si>
  <si>
    <t>ravi.sbikiosk@gmail.com</t>
  </si>
  <si>
    <t>anitaapatil12@gmail.com</t>
  </si>
  <si>
    <t>ANANDASIII@GMAIL.COM</t>
  </si>
  <si>
    <t>svsunilverma1986@gmail.com</t>
  </si>
  <si>
    <t>aadisolanki1998@gmail.com</t>
  </si>
  <si>
    <t>pramoddesai77@yahoo.in</t>
  </si>
  <si>
    <t>raktri2009@gmail.com</t>
  </si>
  <si>
    <t>vikash.nyayipur2012@gmail.com</t>
  </si>
  <si>
    <t>santoshgupta.akari@gmail.com</t>
  </si>
  <si>
    <t>dontcookedatme@gmail.com</t>
  </si>
  <si>
    <t>ravi.ambanagar@yahoo.com</t>
  </si>
  <si>
    <t>ds.koluapathar@yahoo.com</t>
  </si>
  <si>
    <t>santoshmishra899@gmail.com</t>
  </si>
  <si>
    <t>shivkumar.baua.sbi@gmail.com</t>
  </si>
  <si>
    <t>madhuri.tarapur@gmail.com</t>
  </si>
  <si>
    <t>karanpro85eries@gmail.com</t>
  </si>
  <si>
    <t>parshantsharma138@gmail.com</t>
  </si>
  <si>
    <t>roosahabab7041@gmail.com</t>
  </si>
  <si>
    <t>paliya_pradeep@yahoo.com</t>
  </si>
  <si>
    <t>rajendra.saini086@gmail.com</t>
  </si>
  <si>
    <t>atulvyasbpl@gmail.com</t>
  </si>
  <si>
    <t>ik.sangul@rediffmail.com</t>
  </si>
  <si>
    <t>aelangocsp@gmail.com</t>
  </si>
  <si>
    <t>ezhilarasisundaram141@gmail.com</t>
  </si>
  <si>
    <t>pmuthuselvicsp@gmail.com</t>
  </si>
  <si>
    <t>ravinetvalasbi@rediffmail.com</t>
  </si>
  <si>
    <t>sachinsbidargahpur@rediffmail.com</t>
  </si>
  <si>
    <t>m.zubair2187@gmail.com</t>
  </si>
  <si>
    <t>kkathir1972@gmail.com</t>
  </si>
  <si>
    <t>csivakumar651@gmail.com</t>
  </si>
  <si>
    <t>k.ragothaman@yahoo.com</t>
  </si>
  <si>
    <t>komal.sbi.bc@gmail.com</t>
  </si>
  <si>
    <t>NITINRAAZSINGH71@GMAIL.COM</t>
  </si>
  <si>
    <t>cspdadpura.virsad@gmail.com</t>
  </si>
  <si>
    <t>ASIF.OXIGEN@GMAIL.COM</t>
  </si>
  <si>
    <t>pavaman299@gmail.com</t>
  </si>
  <si>
    <t>visualvijay007@gmail.com</t>
  </si>
  <si>
    <t>ksvijay1982@gmail.com</t>
  </si>
  <si>
    <t>pargatsingh4801@gmail.com</t>
  </si>
  <si>
    <t>shine2585@gmail.com</t>
  </si>
  <si>
    <t>rg90sharma@gmail.com</t>
  </si>
  <si>
    <t>skpar.sbi.munarheri@gmail.com</t>
  </si>
  <si>
    <t>shobharanisalagar@gmail.com</t>
  </si>
  <si>
    <t>571rahulkumar@gmail.com</t>
  </si>
  <si>
    <t>arun.purerup@gmail.com</t>
  </si>
  <si>
    <t>raghvendra.sbikiosk@gmail.com</t>
  </si>
  <si>
    <t>dharam.sbi.majra@gmail.com</t>
  </si>
  <si>
    <t>SUJATAMATE@GMAIL.COM</t>
  </si>
  <si>
    <t>meghaps1988@mail.com</t>
  </si>
  <si>
    <t>rakeshdeore121983@gmail.com</t>
  </si>
  <si>
    <t>JABBARSHAIKH1002@GMAIL.COM</t>
  </si>
  <si>
    <t>pramodthakare404@gmail.com</t>
  </si>
  <si>
    <t>gudiya9670905887@gmail.com</t>
  </si>
  <si>
    <t>sekaruma30@gmail.com</t>
  </si>
  <si>
    <t>gautan.jahanabad_sbi@yahoo.in</t>
  </si>
  <si>
    <t>9788959080aa@gmail.com</t>
  </si>
  <si>
    <t>shobha6sj@gmail.com</t>
  </si>
  <si>
    <t>SHAKYAGAYRAJ931@GMAIL.COM</t>
  </si>
  <si>
    <t>shivram.pooresuradas@gmail.com</t>
  </si>
  <si>
    <t>priyanka.jnp2023@gmail.com</t>
  </si>
  <si>
    <t>vimlendu.jathee@gmail.com</t>
  </si>
  <si>
    <t>NSDL959816@GMAIL.COM</t>
  </si>
  <si>
    <t>keshavrathore777@gmail.com</t>
  </si>
  <si>
    <t>smtaartijaiswal@gmail.com</t>
  </si>
  <si>
    <t>balwanthakurjawar@gmail.com</t>
  </si>
  <si>
    <t>manjumurugan1982@gmail.com</t>
  </si>
  <si>
    <t>gamerlal446@gmail.com</t>
  </si>
  <si>
    <t>csp.apsingh@yahoo.com</t>
  </si>
  <si>
    <t>rohidasrajput2002@yahoo.co.in</t>
  </si>
  <si>
    <t>sanjaykumarnirmal@gmail.com</t>
  </si>
  <si>
    <t>RATNAGARAMIT1895@GMAIL.COM</t>
  </si>
  <si>
    <t>drcool10887@gmail.com</t>
  </si>
  <si>
    <t>yasminansari9651@gmail.com</t>
  </si>
  <si>
    <t>kaushikmadhur001@gmail.com</t>
  </si>
  <si>
    <t>ajitkharade2@gmail.com</t>
  </si>
  <si>
    <t>ajjuwadhai@gmail.com</t>
  </si>
  <si>
    <t>ASHUPATHAK8786@GMAIL.COM</t>
  </si>
  <si>
    <t>rampalsbk@gmail.com</t>
  </si>
  <si>
    <t>17071994PRAJAPATI@GMAIL.COM</t>
  </si>
  <si>
    <t>Hamanttiwari8095@gmail.com</t>
  </si>
  <si>
    <t>DHRUVHARRAIYA@GMAIL.COM</t>
  </si>
  <si>
    <t>sbikioskalipura@gmail.com</t>
  </si>
  <si>
    <t>rathnam_3@yahoo.com</t>
  </si>
  <si>
    <t>nganesh9409@gmail.com</t>
  </si>
  <si>
    <t>patillalsing@gmail.com</t>
  </si>
  <si>
    <t>patilravsaheb24@gmail.com</t>
  </si>
  <si>
    <t>rajumankar1987@gmail.com</t>
  </si>
  <si>
    <t>Rohansonwane1794@gmail.com</t>
  </si>
  <si>
    <t>hatwarsachin03@gmail.com</t>
  </si>
  <si>
    <t>soniavhishek@gmail.com</t>
  </si>
  <si>
    <t>muskanstudios2006@gmail.com</t>
  </si>
  <si>
    <t>pradeepsbi96@gmail.com</t>
  </si>
  <si>
    <t>qamarabbas866@gmail.com</t>
  </si>
  <si>
    <t>rahuljadon523@gmail.com</t>
  </si>
  <si>
    <t>monismalik790646@gmail.com</t>
  </si>
  <si>
    <t>venkatareddy_royal@yahoo.co.in</t>
  </si>
  <si>
    <t>ASPAK4520@GMAIL.COM</t>
  </si>
  <si>
    <t>isran.sbiyamunanagar@gmail.com</t>
  </si>
  <si>
    <t>ANUJWALIA87@GMAIL.COM</t>
  </si>
  <si>
    <t>mahinder.sbikamimajra@gmail.com</t>
  </si>
  <si>
    <t>OMN01DA111@GMAIL.COM</t>
  </si>
  <si>
    <t>OXIGENWORLDSALARPUR@GMAIL.COM</t>
  </si>
  <si>
    <t>ckchandan1989@gmail.com</t>
  </si>
  <si>
    <t>durveshkumar886@yahoo.com</t>
  </si>
  <si>
    <t>Chouhanpsdish@Gmail.Com</t>
  </si>
  <si>
    <t>netcom512@gmail.com</t>
  </si>
  <si>
    <t>ram.lalsot70@gmail.com</t>
  </si>
  <si>
    <t>KTRAGHUWANSHI8@GMAIL.COM</t>
  </si>
  <si>
    <t>Prajapatirajeshrajesh595@gmail.com</t>
  </si>
  <si>
    <t>raman.nema@yahoo.com</t>
  </si>
  <si>
    <t>rk.nateran@yahoo.com</t>
  </si>
  <si>
    <t>sunil.basodacity@yahoo.com</t>
  </si>
  <si>
    <t>csp.parffulbasti@gmail.com</t>
  </si>
  <si>
    <t>pradeeptibf@gmail.com</t>
  </si>
  <si>
    <t>csp.pradeepbasti@gmail.com</t>
  </si>
  <si>
    <t>deepaksharma3234@gmail.com</t>
  </si>
  <si>
    <t>nasir.mohd_sbi@yahoo.com</t>
  </si>
  <si>
    <t>dushyantjisahab91@gmail.com</t>
  </si>
  <si>
    <t>patralekhdeepak@gmail.com</t>
  </si>
  <si>
    <t>cspgulfarazsukhari@gmail.com</t>
  </si>
  <si>
    <t>furkanahmad66@hotmail.com</t>
  </si>
  <si>
    <t>kalurm23@gmail.com</t>
  </si>
  <si>
    <t>rpsinghgulgaon@gmail.com</t>
  </si>
  <si>
    <t>azad.kathat0786@gmail.com</t>
  </si>
  <si>
    <t>salasareservices@gmail.com</t>
  </si>
  <si>
    <t>dhirunjet@gmail.com</t>
  </si>
  <si>
    <t>vinayshakya551@gmail.com</t>
  </si>
  <si>
    <t>rakesh.sbikiosknari@gmail.com</t>
  </si>
  <si>
    <t>NARAYANIADITYA948@GMAIL.COM</t>
  </si>
  <si>
    <t>amitchahar0562@gmail.com</t>
  </si>
  <si>
    <t>rakeshbiswas005@gmail.com</t>
  </si>
  <si>
    <t>rajuramjeeli@gmail.com</t>
  </si>
  <si>
    <t>personal5783@gmail.com</t>
  </si>
  <si>
    <t>yadavmanoj12791@gmail.com</t>
  </si>
  <si>
    <t>sumitchaurasia27@yahoo.com</t>
  </si>
  <si>
    <t>NADEEMG78692@GMAIL.COM</t>
  </si>
  <si>
    <t>sunil.harpalpur@gmail.com</t>
  </si>
  <si>
    <t>sunil.padaraiya@gmail.com</t>
  </si>
  <si>
    <t>csppipalkhed.vansda@gmail.com</t>
  </si>
  <si>
    <t>dattakudle@gmail.com</t>
  </si>
  <si>
    <t>yogeshkoli221295@gmail.com</t>
  </si>
  <si>
    <t>santoshpawal11@gmail.com</t>
  </si>
  <si>
    <t>vikram23031986@gmail.com</t>
  </si>
  <si>
    <t>mvenkatesan818@yahoo.com</t>
  </si>
  <si>
    <t>ayyappanakillesh21850@gmail.com</t>
  </si>
  <si>
    <t>g.pachaiappan@yahoo.com</t>
  </si>
  <si>
    <t>santoshkumar1571981@gmail.com</t>
  </si>
  <si>
    <t>cspsbi.satyavir1@yahoo.com</t>
  </si>
  <si>
    <t>OMVIRSINGH1679@ GMAIL.COM</t>
  </si>
  <si>
    <t>balpandav11@gmail.com</t>
  </si>
  <si>
    <t>revnathmaske@gmail.com</t>
  </si>
  <si>
    <t>anil.navagaon@yahoo.com</t>
  </si>
  <si>
    <t>roshanlaldhawan1978@gmail.com</t>
  </si>
  <si>
    <t>gajendra.kirawali@gmail.com</t>
  </si>
  <si>
    <t>mukesh.jatboys@gmailc.om</t>
  </si>
  <si>
    <t>sbikioskmultai@gmail.com</t>
  </si>
  <si>
    <t>ramavish229@gmail.com</t>
  </si>
  <si>
    <t>arbservices2021@gmail.com</t>
  </si>
  <si>
    <t>kartikpadvi76@gmail.com</t>
  </si>
  <si>
    <t>chosbi56@gmail.com</t>
  </si>
  <si>
    <t>tahaigholapd@gmail.com</t>
  </si>
  <si>
    <t>simranhellopoint@gmail.com</t>
  </si>
  <si>
    <t>cspkharihara@gmail.com</t>
  </si>
  <si>
    <t>rahana.dinadag@rediffmail.com</t>
  </si>
  <si>
    <t>nasrin.alipur@rediffmail.com</t>
  </si>
  <si>
    <t>sunita.salga01@gmail.com</t>
  </si>
  <si>
    <t>sitaramsah.sangbaria@rediffmail.com</t>
  </si>
  <si>
    <t>ujjwal.benikalan@rediffmail.com</t>
  </si>
  <si>
    <t>priyanka.kadawan@rediffmail.com</t>
  </si>
  <si>
    <t>satithirikrish@gmail.com</t>
  </si>
  <si>
    <t>sreerampslbd@gmail.com</t>
  </si>
  <si>
    <t>thanmaivb@gmail.com</t>
  </si>
  <si>
    <t>rohit.paharua11@gmail.com</t>
  </si>
  <si>
    <t>arundhakcha@gmail.com</t>
  </si>
  <si>
    <t>balachandaraleka@gmail.com</t>
  </si>
  <si>
    <t>satishbhati2008@gmail.com</t>
  </si>
  <si>
    <t>JAI.DURJANA@GMAIL.COM</t>
  </si>
  <si>
    <t>cspdhakmal.vansda@gmail.com</t>
  </si>
  <si>
    <t>mukesh.moondwara@gmail.com</t>
  </si>
  <si>
    <t>dkdineshsuryawanshi332@gmail.com</t>
  </si>
  <si>
    <t>suganaya9338@gmail.com</t>
  </si>
  <si>
    <t>ANILK2764@GMAIL.COM</t>
  </si>
  <si>
    <t>pardhanali78612@gmail.com</t>
  </si>
  <si>
    <t>002294ashish@gmail.com</t>
  </si>
  <si>
    <t>arshad.sbinagal@gmail.com</t>
  </si>
  <si>
    <t>rohit.sbiburajkotian@gmail.com</t>
  </si>
  <si>
    <t>NIKKISHARMA5720@GMAIL.COM</t>
  </si>
  <si>
    <t>kekabsumedha552@gmail.com</t>
  </si>
  <si>
    <t>vinodchandak0@gmail.com</t>
  </si>
  <si>
    <t>ajayksj1996@gmail.com</t>
  </si>
  <si>
    <t>mukarab7042@rediffmail.com</t>
  </si>
  <si>
    <t>seyyadsaif9@gmail.com</t>
  </si>
  <si>
    <t>mohamedansari1988@gmail.com</t>
  </si>
  <si>
    <t>prabhuramlakhani@gmail.com</t>
  </si>
  <si>
    <t>JKSSBI@GMAIL.COM</t>
  </si>
  <si>
    <t>adarshcomputer714@gmail.com</t>
  </si>
  <si>
    <t>JSBHAJAMLAL@GMAIL.COM</t>
  </si>
  <si>
    <t>mohdmobing@gmail.com</t>
  </si>
  <si>
    <t>BHARTIRANI547@GMAIL.COM</t>
  </si>
  <si>
    <t>kamalakantnishad@gmail.com</t>
  </si>
  <si>
    <t>sanjeevsham54@gmail.com</t>
  </si>
  <si>
    <t>lipika7487@gmail.com</t>
  </si>
  <si>
    <t>Inder.Puri@futuregroup.in</t>
  </si>
  <si>
    <t>YADAVSK464@GMAIUL.COM</t>
  </si>
  <si>
    <t>pratapsuraj149@gmail.com</t>
  </si>
  <si>
    <t>shubhamdhakad676@gmail.com</t>
  </si>
  <si>
    <t>TIWARIAJAY9521@GMAIL.COM</t>
  </si>
  <si>
    <t>jaichand2009y@gmail.com</t>
  </si>
  <si>
    <t>cspsunilmania@gmail.com</t>
  </si>
  <si>
    <t>s.chinnathambi@yahoo.in</t>
  </si>
  <si>
    <t>megha360mp@gmail.com</t>
  </si>
  <si>
    <t>shivrammali.sojat@gmail.com</t>
  </si>
  <si>
    <t>RKRAMANKATARIYA@GMAIL.COM</t>
  </si>
  <si>
    <t>csp.vikashpathak007@yahoom</t>
  </si>
  <si>
    <t>neelu75176@gmail.com</t>
  </si>
  <si>
    <t>Rohtak.RoadKarolbagh@futuregroup.in</t>
  </si>
  <si>
    <t>PANCHUPRADHAN1968@GMAIL.COM</t>
  </si>
  <si>
    <t>ABHI204212@GMAIL.COM</t>
  </si>
  <si>
    <t>VDSHARMA631@GMAIL.COM</t>
  </si>
  <si>
    <t>yasmeenansari1510@gmail.com</t>
  </si>
  <si>
    <t>csp.nagendrabasti@gmail.com</t>
  </si>
  <si>
    <t>up719757@gmail.com</t>
  </si>
  <si>
    <t>suvashree.rangabeda@gmail.com</t>
  </si>
  <si>
    <t>SAMAIRBARIK6371390822@GMAIL.COM</t>
  </si>
  <si>
    <t>SHAKYAVINOD43@GMAIL.COM</t>
  </si>
  <si>
    <t>kalegeeta43@gmail.com</t>
  </si>
  <si>
    <t>parwaashok@gmail.com</t>
  </si>
  <si>
    <t>sagarkudle0707@gmail.com</t>
  </si>
  <si>
    <t>shishu.lihare@gmail.com</t>
  </si>
  <si>
    <t>umeshslp@yahoo.com</t>
  </si>
  <si>
    <t>YOGNIK1997@GMAIL.COM</t>
  </si>
  <si>
    <t>navnathgade902@gmail.com</t>
  </si>
  <si>
    <t>SKP0539@GMAIL.COM</t>
  </si>
  <si>
    <t>KRUSHNAGAUTAM@GMAIL.COM</t>
  </si>
  <si>
    <t>ramkishordv09@gmail.com</t>
  </si>
  <si>
    <t>rajeshbh02@gmail.com</t>
  </si>
  <si>
    <t>rasvenivrutti93@gmail.com</t>
  </si>
  <si>
    <t>yajuvendrasingh82@gmail.com</t>
  </si>
  <si>
    <t>mrinalmajumdar171@gmail.com</t>
  </si>
  <si>
    <t>sukumar.viswas@gmail.com</t>
  </si>
  <si>
    <t>pradeepmundra25@gmail.com</t>
  </si>
  <si>
    <t>arunchouhan2704@gmail.com</t>
  </si>
  <si>
    <t>sumit2000v@gmail.com</t>
  </si>
  <si>
    <t>pichayammalcsp13@gmail.com</t>
  </si>
  <si>
    <t>cspgoutammadari@gmail.com</t>
  </si>
  <si>
    <t>sachinramnagar88@gmail.com</t>
  </si>
  <si>
    <t>shivdas.ranaiche@gmail.com</t>
  </si>
  <si>
    <t>satyaveersingh140@gmail.com</t>
  </si>
  <si>
    <t>dabibittu@gmail.com</t>
  </si>
  <si>
    <t>brajendranagar82@gmail.com</t>
  </si>
  <si>
    <t>jyotiguptasehore@gmail.com</t>
  </si>
  <si>
    <t>manpagla@gmail.com</t>
  </si>
  <si>
    <t>prakashkoduri2008@gmail.com</t>
  </si>
  <si>
    <t>bs2615800@gmail.com</t>
  </si>
  <si>
    <t>badhriprasadm@gmail.com</t>
  </si>
  <si>
    <t>ak9580260873@gmail.com</t>
  </si>
  <si>
    <t>csprinkukumarideoley@gmail.com</t>
  </si>
  <si>
    <t>cspdestra@gmail.com</t>
  </si>
  <si>
    <t>kanhaya.march15@gmail.com</t>
  </si>
  <si>
    <t>jayacsp2020@gmail.com</t>
  </si>
  <si>
    <t>VKUMARANSAKTHI@GMAIL.COM</t>
  </si>
  <si>
    <t>manivuhb77225@gmail.com</t>
  </si>
  <si>
    <t>sandhiyamurthi20@gmail.com</t>
  </si>
  <si>
    <t>e.poonkodi@yahoo.in</t>
  </si>
  <si>
    <t>jainnvibhu1975@gmail.com</t>
  </si>
  <si>
    <t>sachin.baba8@gmail.com</t>
  </si>
  <si>
    <t>ANKITJADON109@GMAIL.COM</t>
  </si>
  <si>
    <t>keshavjatin9880@gmail.com</t>
  </si>
  <si>
    <t>ALAMLUAMIRTHAMAMRTHAN@GMAIL.COM</t>
  </si>
  <si>
    <t>sivamoorthy2602198@gmail.com</t>
  </si>
  <si>
    <t>shivani.kiosk_sbi@yahoo.com</t>
  </si>
  <si>
    <t>dineshyadav34@rediffmail.com</t>
  </si>
  <si>
    <t>gayatri1980t@gmail.com</t>
  </si>
  <si>
    <t>pawan.choukse@gmail.com</t>
  </si>
  <si>
    <t>akash.chandravanshi@gmail.com</t>
  </si>
  <si>
    <t>SHAHTALLYTAX.1811@GMAIL.COM</t>
  </si>
  <si>
    <t>mahendrakumarnagar81@gmail.com</t>
  </si>
  <si>
    <t>hanumesh9589@gmail.com</t>
  </si>
  <si>
    <t>draghav32@gmail.com</t>
  </si>
  <si>
    <t>ss5788292@gmail.com</t>
  </si>
  <si>
    <t>anubhavjain222@gmail.com</t>
  </si>
  <si>
    <t>mohammadshuaib09082002@gmail.com</t>
  </si>
  <si>
    <t>kk61764@gmail.com</t>
  </si>
  <si>
    <t>veni.satya1143@gmail.com</t>
  </si>
  <si>
    <t>rajusaifi1051@gmail.com</t>
  </si>
  <si>
    <t>nitinkumardmpr@gmail.com</t>
  </si>
  <si>
    <t>jati20589@gmail.com</t>
  </si>
  <si>
    <t>narsinghmachhirke@gmail.com</t>
  </si>
  <si>
    <t>lavkush2060@gmail.com</t>
  </si>
  <si>
    <t>Sachinbhaihye588@gmail.com</t>
  </si>
  <si>
    <t>meshrarenku9900@gmail.com</t>
  </si>
  <si>
    <t>saurabhtu69@gmail.com</t>
  </si>
  <si>
    <t>shantaram5304@gmail.com</t>
  </si>
  <si>
    <t>vijanderkmr@gmail.com</t>
  </si>
  <si>
    <t>vaasu4077@yahoo.com</t>
  </si>
  <si>
    <t>arun.sbibhudkalan@gmail.com</t>
  </si>
  <si>
    <t>rampalsingh0771@gmail.com</t>
  </si>
  <si>
    <t>skyadav922@gmail.com</t>
  </si>
  <si>
    <t>MANGERAM013@GMAIL.COM</t>
  </si>
  <si>
    <t>ramniwas.sbibhuna@gmail.com</t>
  </si>
  <si>
    <t>gulabbirtt@gmail.com</t>
  </si>
  <si>
    <t>DAHIYATQADERS@GMAIL.COM</t>
  </si>
  <si>
    <t>preetam.fakirpuri@gmail.com</t>
  </si>
  <si>
    <t>pooja.rampur@gmail.com</t>
  </si>
  <si>
    <t>PRATIBHAALOKTZ@GMAIL.COM</t>
  </si>
  <si>
    <t>honey_oxigen@rediffmail.com</t>
  </si>
  <si>
    <t>skg.dastagir@gmail.com</t>
  </si>
  <si>
    <t>Sskhancsp@Gmail.Com</t>
  </si>
  <si>
    <t>surghraa2945253@gmail.com</t>
  </si>
  <si>
    <t>sonpalsinghraghav@gmail.com</t>
  </si>
  <si>
    <t>hemalathamanda34@gmail.com</t>
  </si>
  <si>
    <t>Rohitonlineservices2019@gmail.com</t>
  </si>
  <si>
    <t>ranjan.sharma346@gmail.com</t>
  </si>
  <si>
    <t>mahendrap913@gmail.com</t>
  </si>
  <si>
    <t>vijaythakurjawar@gmail.com</t>
  </si>
  <si>
    <t>premkumarpatel1806@gmail.com</t>
  </si>
  <si>
    <t>shekh.sohel0706@gmail.com</t>
  </si>
  <si>
    <t>anaskhan8864950@gmail.com</t>
  </si>
  <si>
    <t>suryakantlandge7@gmail.com</t>
  </si>
  <si>
    <t>VANITACHAKOLE5@GMAIL.COM</t>
  </si>
  <si>
    <t>jageshg202@gmail.com</t>
  </si>
  <si>
    <t>giridhanraj@rediffmail.com</t>
  </si>
  <si>
    <t>maneashok005@gmail.com</t>
  </si>
  <si>
    <t>hansrajbt7988@gmail.com</t>
  </si>
  <si>
    <t>chaitanyabargeoo@gmail.com</t>
  </si>
  <si>
    <t>sbikiosklohpoth@gmail.com</t>
  </si>
  <si>
    <t>ALITRADING2011@GMAIL.COM</t>
  </si>
  <si>
    <t>ronakpandit0052@gmail.com</t>
  </si>
  <si>
    <t>yashraj61090@gmail.com</t>
  </si>
  <si>
    <t>deepak65209@ovi.com</t>
  </si>
  <si>
    <t>raj.bijukhedi@yahoo.com</t>
  </si>
  <si>
    <t>chkdilshan22@gmail.com</t>
  </si>
  <si>
    <t>jesminsaikh@gmail.com</t>
  </si>
  <si>
    <t>csphabibdhanubasar@gmail.com</t>
  </si>
  <si>
    <t xml:space="preserve"> kanhiyalaljamui50535@gmail.com</t>
  </si>
  <si>
    <t>raogovind51@gmail.com</t>
  </si>
  <si>
    <t>jitendra1818@gmail.com</t>
  </si>
  <si>
    <t>salmanmalik6067@gmail.com</t>
  </si>
  <si>
    <t>mohdvasik1999@gmail.com</t>
  </si>
  <si>
    <t>nashrafurkaansre84@gmail.com</t>
  </si>
  <si>
    <t>ganeshjanaseba@gmail.com</t>
  </si>
  <si>
    <t>csskukurpeta@gmail.com</t>
  </si>
  <si>
    <t>SHUBHAMBANKHEDE@GMAIL.COM</t>
  </si>
  <si>
    <t>hmaruthi12@gmail.com</t>
  </si>
  <si>
    <t>ajaywith2008@yahoo.com</t>
  </si>
  <si>
    <t>jali.tipo@gmail.com</t>
  </si>
  <si>
    <t>sushant.natada@gmail.com</t>
  </si>
  <si>
    <t>sbi.kiosksasni@gmail.com</t>
  </si>
  <si>
    <t>mahesh.bairagarh@yahoo.com</t>
  </si>
  <si>
    <t>v.s.jadon143@gmail.com</t>
  </si>
  <si>
    <t>ms.bhatni@rediffmail.com</t>
  </si>
  <si>
    <t>satendrasbi@rediffmail.com</t>
  </si>
  <si>
    <t>asdevkate2020@gmail.com</t>
  </si>
  <si>
    <t>Ketu550@gmail.com</t>
  </si>
  <si>
    <t>simmitelecom@gmail.com</t>
  </si>
  <si>
    <t>SUNIL123BISHNOI123@GMAIL.COM</t>
  </si>
  <si>
    <t>BALAJIMOBILE.NOIDA@GMAIL.COM</t>
  </si>
  <si>
    <t>bhimbiradar25gmail.com</t>
  </si>
  <si>
    <t>dileepmaurya73@gmail.com</t>
  </si>
  <si>
    <t>radhey.lamti@gimal.com</t>
  </si>
  <si>
    <t>ashishkumar.sbi09@rediffmail.com</t>
  </si>
  <si>
    <t>bkchaudhary@gmail.com</t>
  </si>
  <si>
    <t>PUNAMSUDHA11@GMAIL.COM</t>
  </si>
  <si>
    <t>sbicaptanganj@gmail.com</t>
  </si>
  <si>
    <t>amitchaudharydevapar2013@gmail.com</t>
  </si>
  <si>
    <t>ansari.gulraiz@gmail.com</t>
  </si>
  <si>
    <t>gyasuddinkhan1@gmail.com</t>
  </si>
  <si>
    <t>jitendra.dandupur@gmail.com</t>
  </si>
  <si>
    <t>mohdabbas.sbi@gmail.com</t>
  </si>
  <si>
    <t>deepakkumar8558@gmaiil.com</t>
  </si>
  <si>
    <t>avadhnarayangour@gmail.com</t>
  </si>
  <si>
    <t>FIROZ.MALIK95@GMAIL.COM</t>
  </si>
  <si>
    <t>rakeshjainrs@gmail.com</t>
  </si>
  <si>
    <t>skhan3291@gmail.com</t>
  </si>
  <si>
    <t>anima.sbiblp@gmail.com</t>
  </si>
  <si>
    <t>cspjayesh.rupkheda@rediffmail.com</t>
  </si>
  <si>
    <t>ks.anuppur@gmail.com</t>
  </si>
  <si>
    <t>IMRATSINGH111LODHI@GMAIL.COM</t>
  </si>
  <si>
    <t>jaid3123@gmail.com</t>
  </si>
  <si>
    <t>kumarsajid0880@gmail.com</t>
  </si>
  <si>
    <t>upendar.rambandh@rediffmail.com</t>
  </si>
  <si>
    <t>guptaab8521@gmail.com</t>
  </si>
  <si>
    <t>sunil.korya@rediffmail.com</t>
  </si>
  <si>
    <t>kuldeep.rakshi@rediffmail.com</t>
  </si>
  <si>
    <t>BMK.NKT@GMAIL.COM</t>
  </si>
  <si>
    <t>VIKESHKUMARSINGH23@GMAIL.COM</t>
  </si>
  <si>
    <t>SHIVAMELEETRONICS@GMAIL.COM</t>
  </si>
  <si>
    <t>CSC.2JHG@GMAIL.COM</t>
  </si>
  <si>
    <t>akhilesh.bori@rediffmail.com</t>
  </si>
  <si>
    <t>cpssurender@gmail.com</t>
  </si>
  <si>
    <t>YOGESHKUMARSBI@GMAIL.COM</t>
  </si>
  <si>
    <t>ashishbhardwajjawan@gmail.com</t>
  </si>
  <si>
    <t>shneesiddhiv342@gmail.com</t>
  </si>
  <si>
    <t>JENCYDINESH143@GMAIL.COM</t>
  </si>
  <si>
    <t>SAYYADY45YF1972@GMAI..COM</t>
  </si>
  <si>
    <t>vivekkumar79133@gmail.com</t>
  </si>
  <si>
    <t>shambhu.sbiskn@gmail.com</t>
  </si>
  <si>
    <t>rajesh.sbi60612@gmail.com</t>
  </si>
  <si>
    <t>bharatmitkari@gmail.com</t>
  </si>
  <si>
    <t>gpoonam57@gmail.com</t>
  </si>
  <si>
    <t>csppirojpur@gmail.com</t>
  </si>
  <si>
    <t>dharmendra.kiosk@yahoo.com</t>
  </si>
  <si>
    <t>ganeshshilpee@gmail.com</t>
  </si>
  <si>
    <t>DIPBALA7428@GMAIL.COM</t>
  </si>
  <si>
    <t>nitingoel2013@gmail.com</t>
  </si>
  <si>
    <t>surajjangid647@5gmail.com</t>
  </si>
  <si>
    <t>anilsaini6283@gmail.com</t>
  </si>
  <si>
    <t>devikaonline108@gmail.com</t>
  </si>
  <si>
    <t>maheshwaripooja152@gmail.com</t>
  </si>
  <si>
    <t>banjarasandeep08@gmail.com</t>
  </si>
  <si>
    <t>kd07428@gmail.com</t>
  </si>
  <si>
    <t>veereshreddy58@gmail.com</t>
  </si>
  <si>
    <t>phularicomputers@gmail.com</t>
  </si>
  <si>
    <t>ramanaabcdi23@gmail.com</t>
  </si>
  <si>
    <t>munesh7042@gmail.com</t>
  </si>
  <si>
    <t>abdul_kiosk@yahoo.in</t>
  </si>
  <si>
    <t>prem.kiosk@yahoo.com</t>
  </si>
  <si>
    <t>asidali745@gmail.com</t>
  </si>
  <si>
    <t>jothimani.sbicsp@gmail.com</t>
  </si>
  <si>
    <t>npawaskar04@gmail.com</t>
  </si>
  <si>
    <t>KABIL.YADAV22925@GMAIL.COM</t>
  </si>
  <si>
    <t>neha19neha99@gmail.com</t>
  </si>
  <si>
    <t>Kp1636494@gmail.com</t>
  </si>
  <si>
    <t>anantyesumali123@gmail.com</t>
  </si>
  <si>
    <t>gnanavel.serpapattu@gmail.com</t>
  </si>
  <si>
    <t>priyankatyagi957@gmail.com</t>
  </si>
  <si>
    <t>roop_jm@yahoo.in</t>
  </si>
  <si>
    <t>mukati26mohit@gmail.com</t>
  </si>
  <si>
    <t>SBI.SADDAM@GMAIL.COM</t>
  </si>
  <si>
    <t>jainsonsankit@gmail.com</t>
  </si>
  <si>
    <t>harishankar.sadkarpur@gmail.com</t>
  </si>
  <si>
    <t>jashvantp1@gmail.com</t>
  </si>
  <si>
    <t>mayankthakurmt4603930@gmail.com</t>
  </si>
  <si>
    <t>momjannat@gmail.com</t>
  </si>
  <si>
    <t>dheerajsharma6566@gmail.com</t>
  </si>
  <si>
    <t>hanssampla@gmail.com</t>
  </si>
  <si>
    <t>jai19raj@gmail.com</t>
  </si>
  <si>
    <t>alirashid_nice@yahoo.com</t>
  </si>
  <si>
    <t>sk161982@gmail.com</t>
  </si>
  <si>
    <t>cbztechsolutions@gmail.com</t>
  </si>
  <si>
    <t>azimalisbi09@gmail.com</t>
  </si>
  <si>
    <t>rajukhatarkar@ymail.com</t>
  </si>
  <si>
    <t xml:space="preserve"> pradeepsinotiya123@gmail.com</t>
  </si>
  <si>
    <t>prasanna.sahoo321@gmail.com</t>
  </si>
  <si>
    <t>debaki.kumurisingha@gmail.com</t>
  </si>
  <si>
    <t>csppritidaulatpur@gmail.com</t>
  </si>
  <si>
    <t>jodhpalsingh6@gmail.com</t>
  </si>
  <si>
    <t>mr.as15@rediffmail.com</t>
  </si>
  <si>
    <t>dineshcoolyadav5@gmail.com</t>
  </si>
  <si>
    <t>PREMKALBIKATARDA@GMAIL.COM</t>
  </si>
  <si>
    <t>KAMLESH.HUTCH@GMAIL.COM</t>
  </si>
  <si>
    <t>maharana_sarat@yahoo.com</t>
  </si>
  <si>
    <t>shyampanmand@gmail.com</t>
  </si>
  <si>
    <t>devchandshahare1110@gmail.com</t>
  </si>
  <si>
    <t>moharpal.laxmi@gmail.com</t>
  </si>
  <si>
    <t>suhelali534@gmail.com</t>
  </si>
  <si>
    <t>parvatiben.parmar@yahoo.com</t>
  </si>
  <si>
    <t>balaji8416@yahoo.com</t>
  </si>
  <si>
    <t>sysushil332@gmail.com</t>
  </si>
  <si>
    <t>mohitkashyap745@gmail.com</t>
  </si>
  <si>
    <t>rajanirgiripunje@gmail.com</t>
  </si>
  <si>
    <t>SANDHYASAPATE913@GMAIL.COM</t>
  </si>
  <si>
    <t>sksantosh655@gmail.com</t>
  </si>
  <si>
    <t>pwnkmr13@rediffmail.com</t>
  </si>
  <si>
    <t>cspnizar@gmail.com</t>
  </si>
  <si>
    <t>RAGUKUMAR85@GMAIL.COM</t>
  </si>
  <si>
    <t>faheemabdul4422@gmail.com</t>
  </si>
  <si>
    <t>amarpal chaudhary09@gmail.com</t>
  </si>
  <si>
    <t>hariprasad.nuru@rediffmail.com</t>
  </si>
  <si>
    <t>sunil.saguna@rediffmail.com</t>
  </si>
  <si>
    <t>dinesh.daruabeni@rediffmail.com</t>
  </si>
  <si>
    <t>aloksingh1400@gmail.com</t>
  </si>
  <si>
    <t>Baijnath.pankiwest@rediffmail.com</t>
  </si>
  <si>
    <t>salujasurinder2@gmail.com</t>
  </si>
  <si>
    <t>sangeeta.dumri@rediffmail.com</t>
  </si>
  <si>
    <t>narendra.pathra@rediffmail.com</t>
  </si>
  <si>
    <t>sharwan.dabra@rediffmail.com</t>
  </si>
  <si>
    <t>scsyrendra4@gmail.com</t>
  </si>
  <si>
    <t>dshiv.kanchanpur@rediffmail.com</t>
  </si>
  <si>
    <t>cspkaranj.naninaroli@gmail.com</t>
  </si>
  <si>
    <t>ruhel77@gmail.com</t>
  </si>
  <si>
    <t>manoharnagaleeya@gmail.com</t>
  </si>
  <si>
    <t>sunilkrjha1975@gmail.com</t>
  </si>
  <si>
    <t>kundankiosk78@gmail.com</t>
  </si>
  <si>
    <t>sury0606@gmail.com</t>
  </si>
  <si>
    <t>manijjain909090@gmail.com</t>
  </si>
  <si>
    <t>PRAVESHGI28@GMAIL.COM</t>
  </si>
  <si>
    <t>nagrepadmakar@gmail.com</t>
  </si>
  <si>
    <t>dollywasnik44@gmail.com</t>
  </si>
  <si>
    <t>kapil987ch@gmail.com</t>
  </si>
  <si>
    <t>devsinghshakya2@gmail.com</t>
  </si>
  <si>
    <t>jkumarpal812609@gmail.com</t>
  </si>
  <si>
    <t>chandrasubhash672@gmail.com</t>
  </si>
  <si>
    <t>faizanpadamnaglisbi@gmail.com</t>
  </si>
  <si>
    <t>mohdshahnoor153@gmail.com</t>
  </si>
  <si>
    <t>munwwerchoudhary@gmail.com</t>
  </si>
  <si>
    <t>hariom020784@gmail.com</t>
  </si>
  <si>
    <t>sbicsp.ankur007@yahoo.com</t>
  </si>
  <si>
    <t>brijesh07861@gmail.com</t>
  </si>
  <si>
    <t>sbicspmanojkumar@rediffmail.com</t>
  </si>
  <si>
    <t>cspgouripur@gmail.com</t>
  </si>
  <si>
    <t>mdistiyaq90@gmail.com</t>
  </si>
  <si>
    <t>gazelleicecream@gmail.com</t>
  </si>
  <si>
    <t>kishoresingh197@gmail.com</t>
  </si>
  <si>
    <t>KUMAR12934@GMAIL.COM</t>
  </si>
  <si>
    <t>vijaygurjarmohanpur@gmai.com</t>
  </si>
  <si>
    <t>damorbabu@gmail.com</t>
  </si>
  <si>
    <t>suryanarayananth6@gmail.com</t>
  </si>
  <si>
    <t>anilgaikwad2318@gmail.com</t>
  </si>
  <si>
    <t>SBIKIOSKRUPPUR@GMAIL.COM</t>
  </si>
  <si>
    <t>SBIKIOSKMIRPUR@GMAIL.COM</t>
  </si>
  <si>
    <t>SBIKIOSKSURESH@GMAIL.COM</t>
  </si>
  <si>
    <t>prahlad.dhanka@gmail.com</t>
  </si>
  <si>
    <t>yasharthi1994@gmail.com</t>
  </si>
  <si>
    <t>RAHMED762@GMAIL.COM</t>
  </si>
  <si>
    <t>SBIKIOSKHATHRAS@gmail.com</t>
  </si>
  <si>
    <t>qadri.riyasat@gmail.com</t>
  </si>
  <si>
    <t>jsaritha196@gmail.com</t>
  </si>
  <si>
    <t>nandabichitra30@gmail.com</t>
  </si>
  <si>
    <t>naveenemitra2019@gmail.com</t>
  </si>
  <si>
    <t>praveenkumarrajput1@GMAIL.COM</t>
  </si>
  <si>
    <t>juliemercyrani1968@gmail.com</t>
  </si>
  <si>
    <t>tthavma337@gmail.com</t>
  </si>
  <si>
    <t>kanimozh1023@gmail.com</t>
  </si>
  <si>
    <t>vijayaarulselvan@gmail.com</t>
  </si>
  <si>
    <t>m.rameshibk@gmail.com</t>
  </si>
  <si>
    <t>rajar4982@gmail.com</t>
  </si>
  <si>
    <t>upadhyayabhishek000@gmail.com</t>
  </si>
  <si>
    <t>sbicsp.sukhveer@gmail.com</t>
  </si>
  <si>
    <t>mohammadwasimshah8@gmail.com</t>
  </si>
  <si>
    <t>rgoriya61@5gmail.com</t>
  </si>
  <si>
    <t>jglkpradhan@gmail.com</t>
  </si>
  <si>
    <t>raghuvanshi843041@gmail.com</t>
  </si>
  <si>
    <t>bharathivendhan@gmail.com</t>
  </si>
  <si>
    <t>rajarajant7@gmail.com</t>
  </si>
  <si>
    <t>MO3331740@GMAIL.COM</t>
  </si>
  <si>
    <t>SBIKIOSKFARSOTHI@gmail.com</t>
  </si>
  <si>
    <t>ram00@gmail.com</t>
  </si>
  <si>
    <t>manojsheorammanojsheoran8@gmail.com</t>
  </si>
  <si>
    <t>mufaham@gmail.com</t>
  </si>
  <si>
    <t>abhi95992341@gmail.com</t>
  </si>
  <si>
    <t>malhotra.ashish05@gmail.com</t>
  </si>
  <si>
    <t>lalitmishra161@gmail.com</t>
  </si>
  <si>
    <t>agarwalsachin148@gmail.com</t>
  </si>
  <si>
    <t>vstomaragrasbi@gmail.com</t>
  </si>
  <si>
    <t>TULUPRADHAN1111@GMAIL.COM</t>
  </si>
  <si>
    <t>girishchandrasahoo33@gmail.com</t>
  </si>
  <si>
    <t>himansu.mahidharpur@gmail.com</t>
  </si>
  <si>
    <t>ganeshjanaseba@rediffmail.com</t>
  </si>
  <si>
    <t>bandita.rajamunda@gmail.com</t>
  </si>
  <si>
    <t>sahusatyasagar@gmailcom</t>
  </si>
  <si>
    <t>muni.nedem160@gmail.com</t>
  </si>
  <si>
    <t>MOHDKHAN8700@GMAIL.COM</t>
  </si>
  <si>
    <t>dixitavinash84@gmail.com</t>
  </si>
  <si>
    <t>gauravadking@gmail.com</t>
  </si>
  <si>
    <t>anily4375@gmail.com</t>
  </si>
  <si>
    <t>dkb5oct@gmail.com</t>
  </si>
  <si>
    <t>kamrul9931@gmail.com</t>
  </si>
  <si>
    <t>noushad9934@gmail.com</t>
  </si>
  <si>
    <t>sukhveeryadav2456@gmail.com</t>
  </si>
  <si>
    <t>prabhatiwariah41@gmail.com</t>
  </si>
  <si>
    <t>gabbardhakad1682@gmal.com</t>
  </si>
  <si>
    <t>anjanauto3@gmail.com</t>
  </si>
  <si>
    <t>bharatkumar.kumar269@gmail.com</t>
  </si>
  <si>
    <t>bhairav.telecom@gmail.com</t>
  </si>
  <si>
    <t>rrana15121993@gmail.com</t>
  </si>
  <si>
    <t>sriknt5679@gmail.com</t>
  </si>
  <si>
    <t>rajeshkumar.saini28@gmail.com</t>
  </si>
  <si>
    <t>shivshaktitraders.nkt@gmail.com</t>
  </si>
  <si>
    <t>saintosh90@gmail.com</t>
  </si>
  <si>
    <t>poorvitravelsmumbai@gmail.com</t>
  </si>
  <si>
    <t>poonamstudio3@gmail.com</t>
  </si>
  <si>
    <t>ANIL61716@GMAIL.COM</t>
  </si>
  <si>
    <t>RAMANKUMAR564646GMAIL.COM</t>
  </si>
  <si>
    <t>ramanuj86@rediffmail.com</t>
  </si>
  <si>
    <t>taslim688@gmail.com</t>
  </si>
  <si>
    <t>sagarmal151093@gmail.com</t>
  </si>
  <si>
    <t>ehsanahamad2411@gmail.com</t>
  </si>
  <si>
    <t>SUVEKSBI009@GMAIL.COM</t>
  </si>
  <si>
    <t>DINESH.SBI.SATNALI@GMAIL.COM</t>
  </si>
  <si>
    <t>futureconsultants7@gmail.com</t>
  </si>
  <si>
    <t>sanjeevknp11@yahoo.com</t>
  </si>
  <si>
    <t>SAMIRSI001QUI05@GMAIL.COM</t>
  </si>
  <si>
    <t>pramod.mhp32@gmail.com</t>
  </si>
  <si>
    <t>hemantbansal12365@gmail.com</t>
  </si>
  <si>
    <t>smartyrajdeep@gmail.com</t>
  </si>
  <si>
    <t>singh.gulab06009@gmail.com</t>
  </si>
  <si>
    <t>SONU.SBI.JHAJJAR@GMAIL.COM</t>
  </si>
  <si>
    <t>mamta.sbikiosk0075@gmail.com</t>
  </si>
  <si>
    <t>cspdira@gmail.com</t>
  </si>
  <si>
    <t>vikas.tuli80@yahoo.com</t>
  </si>
  <si>
    <t>rizwanali8300@gmail.com</t>
  </si>
  <si>
    <t>kommuprakashrao@gmail.com</t>
  </si>
  <si>
    <t>singhdileep54@gmail.com</t>
  </si>
  <si>
    <t>santosh.198219@gmail.com</t>
  </si>
  <si>
    <t>adhikary.tp@gmail.com</t>
  </si>
  <si>
    <t>rajeshg284@gmail.com</t>
  </si>
  <si>
    <t>ssgraphics4u@gmail.com</t>
  </si>
  <si>
    <t>naveen_kumar2742@yahoo.com</t>
  </si>
  <si>
    <t>ritachaudhary9050@gmail.cm</t>
  </si>
  <si>
    <t>singhlovely121@gmail.com</t>
  </si>
  <si>
    <t>csp.madhuribasti@gmail.com</t>
  </si>
  <si>
    <t>csp.radheyshyambasti@gmail.com</t>
  </si>
  <si>
    <t>saritashrivastav.basti.1971@gmail.com</t>
  </si>
  <si>
    <t>muzahirkhan3000@gmail.com</t>
  </si>
  <si>
    <t>sanjivsaini.kiosk@gmail.com</t>
  </si>
  <si>
    <t>fajil.khan@rediffmail.com</t>
  </si>
  <si>
    <t>amitbeam@yahoo.in</t>
  </si>
  <si>
    <t>SACHINCHAUHAN97580GMAIL.COM</t>
  </si>
  <si>
    <t>DADRIJZB@GMAIL.COM</t>
  </si>
  <si>
    <t>SANJAYNAAGAR6@GMAIL.COM</t>
  </si>
  <si>
    <t>VKLIC114@GMAIL.COM</t>
  </si>
  <si>
    <t>ABHIRAJPUT95407@GMAIL.COM</t>
  </si>
  <si>
    <t>slonari2@gmail.com</t>
  </si>
  <si>
    <t>sachinthape99@gmail.com</t>
  </si>
  <si>
    <t>omgurumaulifinmultiserv@gmail.com</t>
  </si>
  <si>
    <t>networld.razole@gmail.com</t>
  </si>
  <si>
    <t>abhay5969@gmail.com</t>
  </si>
  <si>
    <t>bilalahamad17228@gmail.com</t>
  </si>
  <si>
    <t>kushalpal.sbi@rediffmail.com</t>
  </si>
  <si>
    <t>deepakjyoti860@gmail.com</t>
  </si>
  <si>
    <t>MUKESH.KHERLA876@GMAIL.COM</t>
  </si>
  <si>
    <t>digbijayas@gmail.com</t>
  </si>
  <si>
    <t>jaishankarjha87@gmail.com</t>
  </si>
  <si>
    <t>kalyanidharma133@gmail.com</t>
  </si>
  <si>
    <t>ZUBAIRSBI009@GMAIL.COM</t>
  </si>
  <si>
    <t>praveenaveeresh@gmail.com</t>
  </si>
  <si>
    <t>sbicspspm@yahoo.com</t>
  </si>
  <si>
    <t>kumaramber.227@gmail.com</t>
  </si>
  <si>
    <t>kkumar9534@gmail.com</t>
  </si>
  <si>
    <t>aartibagal777@gmail.com</t>
  </si>
  <si>
    <t>anantasalvan@gmail.com</t>
  </si>
  <si>
    <t>rajnish.smarty@gmail.com</t>
  </si>
  <si>
    <t>renterprises1973@gmail.com</t>
  </si>
  <si>
    <t>nadamuns_d@yahoo.co.in</t>
  </si>
  <si>
    <t>nakrekal.oxigen@gmail.com</t>
  </si>
  <si>
    <t>ismailpasha66@gmail.com</t>
  </si>
  <si>
    <t>venkateswarlug534@gmail.com</t>
  </si>
  <si>
    <t>gavara_ravi@yahoo.co.in</t>
  </si>
  <si>
    <t>pujalatulasi@gmaill.com</t>
  </si>
  <si>
    <t>basavarajattanje@gmail.com</t>
  </si>
  <si>
    <t>jaymalhar1464@gmail.com</t>
  </si>
  <si>
    <t>arbiradar@yahoo.com</t>
  </si>
  <si>
    <t>bskahncsp@gmail.com</t>
  </si>
  <si>
    <t>patilnitin050@gmail.com</t>
  </si>
  <si>
    <t>rajeshmastikatta@yahoo.com</t>
  </si>
  <si>
    <t>laxman23nitesh@gmail.com</t>
  </si>
  <si>
    <t>SITADEVIPALI@GMAIL.COM</t>
  </si>
  <si>
    <t>skyadavlicofindia@gmail.com</t>
  </si>
  <si>
    <t>shubhamwankhade1298@gmail.com</t>
  </si>
  <si>
    <t>venkatdunuka@gmail.com</t>
  </si>
  <si>
    <t>kosgirajashekar@gmail.com</t>
  </si>
  <si>
    <t>chilukakanakaiah143@gmail.com</t>
  </si>
  <si>
    <t>kollurnaidu@yahoo.co.in</t>
  </si>
  <si>
    <t>sainidti@gmail.com</t>
  </si>
  <si>
    <t>devanathan.devas89@yahoo.com</t>
  </si>
  <si>
    <t>d.gkanaga@gmail.com</t>
  </si>
  <si>
    <t>sudhakar.4256@gmail.com</t>
  </si>
  <si>
    <t>vijayakaithi1993@gmail.com</t>
  </si>
  <si>
    <t>sbibc.pbg007@yahoo.com</t>
  </si>
  <si>
    <t>vivekrajoria52@gmail.com</t>
  </si>
  <si>
    <t>csptahakwani@gmail.com</t>
  </si>
  <si>
    <t>mujammilhusainsbi@gmail.com</t>
  </si>
  <si>
    <t>shadab168778@gmail.com</t>
  </si>
  <si>
    <t>pk8958142748@gmail.com</t>
  </si>
  <si>
    <t>krishnastudio135@gmail.com</t>
  </si>
  <si>
    <t>sahurajeshkumar032@gmail.com</t>
  </si>
  <si>
    <t>ashok665436@gmail.com</t>
  </si>
  <si>
    <t>kavitanirapure6@gmail.com</t>
  </si>
  <si>
    <t>sandhyaran10852.sbi@gmail.com</t>
  </si>
  <si>
    <t>iqbalmalikcscsbl@gmail.com</t>
  </si>
  <si>
    <t>khasimcsp@gmail.com</t>
  </si>
  <si>
    <t>bagodivenkat92@gmail.com</t>
  </si>
  <si>
    <t>ANKITKUMARYAHOO1020@GMAIL.COM</t>
  </si>
  <si>
    <t>amulyacsc@gmail.com</t>
  </si>
  <si>
    <t>PRADHAN.RAJKUMAR2@GMAIL.COM</t>
  </si>
  <si>
    <t>sahuhrudayanath@gmail.com</t>
  </si>
  <si>
    <t>subhadra.batisuan@gmail.com</t>
  </si>
  <si>
    <t>suryamani.diniary@gmail.com</t>
  </si>
  <si>
    <t>DEEPAK.SETHI000000@GMAIL.COM</t>
  </si>
  <si>
    <t>evalinpurida1991@gmail.com</t>
  </si>
  <si>
    <t>sbicsp.neeraj007@yahoo.com</t>
  </si>
  <si>
    <t>kuldeepkumar892328@gmail.com</t>
  </si>
  <si>
    <t>trinathpatinaik34@gmail.com</t>
  </si>
  <si>
    <t>pinjybadatya0010@gmail.com</t>
  </si>
  <si>
    <t>sunil9937075225@gmail.com</t>
  </si>
  <si>
    <t>nikhilkumarprasad523@gmail.com</t>
  </si>
  <si>
    <t>rajeevraochandra650@gmail.com</t>
  </si>
  <si>
    <t>prabinamohanty007@gmail.com</t>
  </si>
  <si>
    <t>niranjansahoo.248@gmail.com</t>
  </si>
  <si>
    <t>bidyut.jayarampur@gmail.com</t>
  </si>
  <si>
    <t>kumarbibekpatra@gmail.com</t>
  </si>
  <si>
    <t>sgayatriswain65@gmail.com</t>
  </si>
  <si>
    <t>kanharauta2130@gmail.com</t>
  </si>
  <si>
    <t>shree.kiosk@gmail.com</t>
  </si>
  <si>
    <t>kumargodari@gmail.com</t>
  </si>
  <si>
    <t>sdhiren89@gmail.com</t>
  </si>
  <si>
    <t>santoshswain753@gmail.com</t>
  </si>
  <si>
    <t>Ramakrushnas123@gmail.com</t>
  </si>
  <si>
    <t>sarojkumar.gallery@gmail.com</t>
  </si>
  <si>
    <t>cspbholachouhan@gmail.com</t>
  </si>
  <si>
    <t>MRVISHAL621@GMAIL.COM</t>
  </si>
  <si>
    <t>gautam.cspkarar@rediffmail.com</t>
  </si>
  <si>
    <t>rkp.ranjit04@gmail.com</t>
  </si>
  <si>
    <t>DKSINGH0036@GMAIL.COM</t>
  </si>
  <si>
    <t>chandan879@rediffmail.com</t>
  </si>
  <si>
    <t>vinay3384@gmail.com</t>
  </si>
  <si>
    <t>ramendra788@gmail.com</t>
  </si>
  <si>
    <t>as.verma555@gmail.com</t>
  </si>
  <si>
    <t>raghunandanprasad@hotmail.com</t>
  </si>
  <si>
    <t>pk.thakur10789@gmail.com</t>
  </si>
  <si>
    <t>mahendra.kiosk@gmail.com</t>
  </si>
  <si>
    <t>akrajput9690@gmail.com</t>
  </si>
  <si>
    <t>masoofali27@gmail.com</t>
  </si>
  <si>
    <t>vini8057342403@gmail.com</t>
  </si>
  <si>
    <t>liludas9861q@gmail.com</t>
  </si>
  <si>
    <t>sbibc.nkm007@yahoo.com</t>
  </si>
  <si>
    <t>MOHDJAN368@GMAIL.COM</t>
  </si>
  <si>
    <t>amoldpawar@gmail.com</t>
  </si>
  <si>
    <t>CSPKIRPARAMDIN@GMAIL.COM</t>
  </si>
  <si>
    <t>NK8602@GMAIL.COM</t>
  </si>
  <si>
    <t>csptetariya121@gmail.com</t>
  </si>
  <si>
    <t>sudhirkrgupta.boi@gmail.com</t>
  </si>
  <si>
    <t>cspaliganj@gmail.com</t>
  </si>
  <si>
    <t>govind2202@gmail.com</t>
  </si>
  <si>
    <t>wealthwindelhi@gmail.com</t>
  </si>
  <si>
    <t>Y5550170@GMAIL.COM</t>
  </si>
  <si>
    <t>sbi.deepak91@gmil.com</t>
  </si>
  <si>
    <t>ns11071963@gmail.com</t>
  </si>
  <si>
    <t>ashokpratappur2011@gmail.com</t>
  </si>
  <si>
    <t>cspkauatal@gmail.com</t>
  </si>
  <si>
    <t>manishk1202@gmail.com</t>
  </si>
  <si>
    <t>shyamprimemohangupta@gmail.com</t>
  </si>
  <si>
    <t>sagarshil831@gmail.com</t>
  </si>
  <si>
    <t>ram.kiosk@gmail.com</t>
  </si>
  <si>
    <t>khanhaseenahmed@gmail.com</t>
  </si>
  <si>
    <t>CSPKHUTKAT@GMAIL.COM</t>
  </si>
  <si>
    <t>sudhanshu23m@gmail.com</t>
  </si>
  <si>
    <t>prashant.kr2903@gmail.com</t>
  </si>
  <si>
    <t>tejwantkumardubey@gmail.com</t>
  </si>
  <si>
    <t>cspreniya@gmail.com</t>
  </si>
  <si>
    <t>suresh.sbijuan@gmail.com</t>
  </si>
  <si>
    <t>anandreddy124@gmail.com</t>
  </si>
  <si>
    <t>vsakthi209@gmail.com</t>
  </si>
  <si>
    <t>mukesh.rasulpura@gmail.com</t>
  </si>
  <si>
    <t>snehlatadubeyshahpurbendi@gmail.com</t>
  </si>
  <si>
    <t>anepur.csp.sivendra@gmail.com</t>
  </si>
  <si>
    <t>cspbhiyapur.ravi@gmail.com</t>
  </si>
  <si>
    <t>sadendrakumar78@gnail.com</t>
  </si>
  <si>
    <t>dishnu7@gmail.com</t>
  </si>
  <si>
    <t>RAJUBHAPKAR83@GMAIL.COM</t>
  </si>
  <si>
    <t>skagarwal9890@gmail.com</t>
  </si>
  <si>
    <t>csphospitalmod@gmail.com</t>
  </si>
  <si>
    <t>csphoama@gmail.com</t>
  </si>
  <si>
    <t>Bablupandit21@gmail.com</t>
  </si>
  <si>
    <t>rohitsony.sony@gmail.com</t>
  </si>
  <si>
    <t>rinkidevi.jitendr@gmail.com</t>
  </si>
  <si>
    <t>cspjanmohamadpur@gmail.com</t>
  </si>
  <si>
    <t>CSPKAHALGAN@GMAIL.COM</t>
  </si>
  <si>
    <t>cspakhijatpur@gmail.com</t>
  </si>
  <si>
    <t>saratgdbh@gmail.com</t>
  </si>
  <si>
    <t>chitta813@gmail.com</t>
  </si>
  <si>
    <t>suresh.nagaon@gmail.com</t>
  </si>
  <si>
    <t>tabnezalam0308@gmail.com</t>
  </si>
  <si>
    <t>cspsonukumar@gmail.com</t>
  </si>
  <si>
    <t>cspsonikhawashpur@gmail.com</t>
  </si>
  <si>
    <t>praveen_paliwal@yahoo.com</t>
  </si>
  <si>
    <t>MHVERMA.H96@GMAIL.COM</t>
  </si>
  <si>
    <t>csptulsipur123@gmail.com</t>
  </si>
  <si>
    <t>adnansid1717@gmail.com</t>
  </si>
  <si>
    <t>csppakrapk@gmail.com</t>
  </si>
  <si>
    <t>cspushamapurpart@gmail.com</t>
  </si>
  <si>
    <t>sahu93071@gmail.com</t>
  </si>
  <si>
    <t>kpraveen477@yahoo.in</t>
  </si>
  <si>
    <t>sabeeralik@gmail.com</t>
  </si>
  <si>
    <t>sevakendrahubli@gmail.com</t>
  </si>
  <si>
    <t>ajeet.devkali@gmail.com</t>
  </si>
  <si>
    <t>MAMATARANIPAHADI@GMAIL.COM</t>
  </si>
  <si>
    <t>JAYANTAPRADHAN012@GMAIL.COM</t>
  </si>
  <si>
    <t>santoshkausodhan555@gmail.com</t>
  </si>
  <si>
    <t>brajeshkumar.lkr@gmail.com</t>
  </si>
  <si>
    <t>ytech.panipat@gmail.com</t>
  </si>
  <si>
    <t>EVENTGURUCOMPANY@GMAIL.COM</t>
  </si>
  <si>
    <t>kanhucpradhan@gmail.com</t>
  </si>
  <si>
    <t>prabinkumarnayak8@gmail.com</t>
  </si>
  <si>
    <t>PADAMSINGHSBI009@GMAIL.COM</t>
  </si>
  <si>
    <t>cspsbi.kc007@yahoo.com</t>
  </si>
  <si>
    <t>ajju.india011@gmail.com</t>
  </si>
  <si>
    <t>suniltiwari011@gmail.com</t>
  </si>
  <si>
    <t>gitanjali.mahapatra1976@gmail.com</t>
  </si>
  <si>
    <t>anilmewada94@gmail.com</t>
  </si>
  <si>
    <t>arbazkhanarbazmansuri@gmail.com</t>
  </si>
  <si>
    <t>jenifaenterprise@gmail.com</t>
  </si>
  <si>
    <t>jayantisbicsp@gmail.com</t>
  </si>
  <si>
    <t>altaf.qureshi35@gmail.com</t>
  </si>
  <si>
    <t>kmanish.sbi@gmail.com</t>
  </si>
  <si>
    <t>SOMSHEKHARBHARALE@GMAIL.COM</t>
  </si>
  <si>
    <t>srushtisaste@gmail.com</t>
  </si>
  <si>
    <t>pappu.kaliyil@gmail.com</t>
  </si>
  <si>
    <t>2013YOGGI@GMAIL.COM</t>
  </si>
  <si>
    <t>hemantasaiema112@gmail.com</t>
  </si>
  <si>
    <t>amitjagi@gmail.com</t>
  </si>
  <si>
    <t>khusienterprises@gmail.com</t>
  </si>
  <si>
    <t>BANSALKUNAL151@GMAIL.COM</t>
  </si>
  <si>
    <t>wasim_naaj@yahoo.com</t>
  </si>
  <si>
    <t>mrinmoychoudhuhy50@gmail.com</t>
  </si>
  <si>
    <t>jena.tilu.143@gmail.com</t>
  </si>
  <si>
    <t>CSCDARWAH073@GMAIL.COM</t>
  </si>
  <si>
    <t>bharatsharmasajnwa@gmail.com</t>
  </si>
  <si>
    <t>RAMNIWASTYAGI14@GMAIL.COM</t>
  </si>
  <si>
    <t>csp.rajeev@gmail.com</t>
  </si>
  <si>
    <t>Rampalpatna02@gmail.com</t>
  </si>
  <si>
    <t>jangbahadurpatel786@gmail.com</t>
  </si>
  <si>
    <t>vmtiwari2014@gmail.com</t>
  </si>
  <si>
    <t>vipinrajpoot1118@gmail.com</t>
  </si>
  <si>
    <t>sushil.oxi@gmail.com</t>
  </si>
  <si>
    <t>oveskhan460@gmail.com</t>
  </si>
  <si>
    <t>sarojguptaji@gmail.com</t>
  </si>
  <si>
    <t>PANNER.ELECTRIC@GMAIL.COM</t>
  </si>
  <si>
    <t>csp.golmuri@gmail.com</t>
  </si>
  <si>
    <t>shalendra.kiosk@gmail.com</t>
  </si>
  <si>
    <t>suneel.kiosk@gmail.com</t>
  </si>
  <si>
    <t>mugeesahmadkhan@gmail.com</t>
  </si>
  <si>
    <t>tarique.dhelhi@gmail.com</t>
  </si>
  <si>
    <t>hrashid841@gmail.com</t>
  </si>
  <si>
    <t>ashishsbib@gmail.com</t>
  </si>
  <si>
    <t>kapil-kiosk@yahoo.com</t>
  </si>
  <si>
    <t>nitendra.kiosk11@gmail.com</t>
  </si>
  <si>
    <t>pratap.kiosk@gmail.com</t>
  </si>
  <si>
    <t>abdulhakas50@gmail.com</t>
  </si>
  <si>
    <t>Shahid.hussaincsp@gmail.com</t>
  </si>
  <si>
    <t>SURYAKANTABCOM111@GMAIL.COM</t>
  </si>
  <si>
    <t>tulugouma12@gmail.com</t>
  </si>
  <si>
    <t>mokshasairechargepoint@gmail.com</t>
  </si>
  <si>
    <t>csp.parsidih@gmail.com</t>
  </si>
  <si>
    <t>SACHIN89GUPTA@GMAIL.COM</t>
  </si>
  <si>
    <t>happy4ever.hp@gmail.com</t>
  </si>
  <si>
    <t>asharafali80@gmail.com</t>
  </si>
  <si>
    <t>csp.irshadali786@yahoo.com</t>
  </si>
  <si>
    <t>arjunsolanki4227@gmail.com</t>
  </si>
  <si>
    <t>sbicspo.rc007@yahoo.com</t>
  </si>
  <si>
    <t>ak.sisondia@gmail.com</t>
  </si>
  <si>
    <t>udayanath9437289807@gmail.com</t>
  </si>
  <si>
    <t>CSPMARAR@gmail.com</t>
  </si>
  <si>
    <t>ansari.mike@gmail.com</t>
  </si>
  <si>
    <t>SUBHAMANILSAINI@GMAIL.COM</t>
  </si>
  <si>
    <t>icsemalikpur@gmail.com</t>
  </si>
  <si>
    <t>samar.kanti.das@gmail.com</t>
  </si>
  <si>
    <t>skhaiwade143@gmail.com</t>
  </si>
  <si>
    <t>chavan.nanasaheb@gmail.com</t>
  </si>
  <si>
    <t>kumarpawan8534025494@gmail.com</t>
  </si>
  <si>
    <t>paulandbeena@gmail.com</t>
  </si>
  <si>
    <t>halder.enterprises@rediffmail.com</t>
  </si>
  <si>
    <t>vibhasbioxigen78@gmail.com</t>
  </si>
  <si>
    <t>kapilgupta1111@gmail.com</t>
  </si>
  <si>
    <t>mk241312@gmail.com</t>
  </si>
  <si>
    <t>vineetkumarpushtak@gmail.com</t>
  </si>
  <si>
    <t>jain.sahab300@gmail.com</t>
  </si>
  <si>
    <t>m.perjapet@gmail.com</t>
  </si>
  <si>
    <t>BHAGYODAYXEROX@YAHOO.COM</t>
  </si>
  <si>
    <t>ROHITHSHARMA779@GMAIL.COM</t>
  </si>
  <si>
    <t>santanukumarbehera42@gmail.com</t>
  </si>
  <si>
    <t>subhrabisoyi@gmail.com</t>
  </si>
  <si>
    <t>rashmidigitalrkn@gmail.com</t>
  </si>
  <si>
    <t>ruturaj.panda721@gmail.com</t>
  </si>
  <si>
    <t>VIJISANKARAUK@GMAIL.COM</t>
  </si>
  <si>
    <t>csppirpaintibazar@gmail.com</t>
  </si>
  <si>
    <t>arb.csp@gmail.com</t>
  </si>
  <si>
    <t>rashmisinghal1974@gmail.com</t>
  </si>
  <si>
    <t>PRAYAGJAIN6@GMAIL.COM</t>
  </si>
  <si>
    <t>jayprakashsingh921@gmail.com</t>
  </si>
  <si>
    <t>dipesh.surat555@gmail.com</t>
  </si>
  <si>
    <t>srces331@gmail.com</t>
  </si>
  <si>
    <t>abhay.jain1@outlook.com</t>
  </si>
  <si>
    <t>baljeet.sbikarora@gmail.com</t>
  </si>
  <si>
    <t>BATTURAMTATU707@GMAIL.COM</t>
  </si>
  <si>
    <t>ay080474@gmail.com</t>
  </si>
  <si>
    <t>bhagwan.belhat@gmail.com</t>
  </si>
  <si>
    <t>indrasen5777@gmail.com</t>
  </si>
  <si>
    <t>arvind_mhp80@yahoo.com</t>
  </si>
  <si>
    <t>RPM21277@GMAIL.COM</t>
  </si>
  <si>
    <t>manojpasayat2702@gmail.com</t>
  </si>
  <si>
    <t>vijaykhapre57@gmail.com</t>
  </si>
  <si>
    <t>junedshaikh0204@gmail.com</t>
  </si>
  <si>
    <t>somsss88@gmail.com</t>
  </si>
  <si>
    <t>umeshrathi31@gmail.com</t>
  </si>
  <si>
    <t>boxofgufran@gmail.com</t>
  </si>
  <si>
    <t>ishwar.reamalsbi@gmail.com</t>
  </si>
  <si>
    <t>oxiromdumar.9014000426@yahoo.com</t>
  </si>
  <si>
    <t>sammisaxena1234@gmail.com</t>
  </si>
  <si>
    <t>jatin2328@gmail.com</t>
  </si>
  <si>
    <t>midhunkunnath@gmail.com</t>
  </si>
  <si>
    <t>VISHAKHAKARNWAL183@GMAIL.COM</t>
  </si>
  <si>
    <t>abhishekkumartiwari1186@gmail.com</t>
  </si>
  <si>
    <t>KAMBOJANKIT41@GMAIL.COM</t>
  </si>
  <si>
    <t>e.tickit@gmail.com</t>
  </si>
  <si>
    <t>hanifahmed495@gmail.com</t>
  </si>
  <si>
    <t>shree4465@gmail.com</t>
  </si>
  <si>
    <t>linarani.sahu@gmail.com</t>
  </si>
  <si>
    <t>tksingh0078@gmail.com</t>
  </si>
  <si>
    <t>yadavj596@gmail.com</t>
  </si>
  <si>
    <t>cspomkar@gmail.com</t>
  </si>
  <si>
    <t>chagansbc@gmail.com</t>
  </si>
  <si>
    <t>patra.manoj1984@gmail.com</t>
  </si>
  <si>
    <t>sudhirasahoo5@gmail.com</t>
  </si>
  <si>
    <t>ELITEGONERI10@GMAIL.COM</t>
  </si>
  <si>
    <t>SOURABH053@GMAIL.COM</t>
  </si>
  <si>
    <t>sarojpradhan13@gmail.com</t>
  </si>
  <si>
    <t>bharatraut9200@gmail.com</t>
  </si>
  <si>
    <t>ravindermaan72@gmail.com</t>
  </si>
  <si>
    <t>RUPESHKUMAR22239@GMAIL.COM</t>
  </si>
  <si>
    <t>aqibansari8800@gmail.com</t>
  </si>
  <si>
    <t>adityadigitalstudio2013@gmail.com</t>
  </si>
  <si>
    <t>adwitasahu@gmail.com</t>
  </si>
  <si>
    <t>MUSKANCOMMUNICATION6@GMAIL.COM</t>
  </si>
  <si>
    <t>sushamasbicsp@gmail.com</t>
  </si>
  <si>
    <t>MUKESHLUTHRA74@GMAIL.COM</t>
  </si>
  <si>
    <t>alirifakatmalik@gmail.com</t>
  </si>
  <si>
    <t>deepakthakur100819@gmail.com</t>
  </si>
  <si>
    <t>danish.kiosk@gmail.com</t>
  </si>
  <si>
    <t>nivethabooboo@gmail.com</t>
  </si>
  <si>
    <t>mayakrishnancsp15@gmail.com</t>
  </si>
  <si>
    <t>logeswaran.sbi.blz@gmail.com</t>
  </si>
  <si>
    <t>mrcsureshi@gmail.com</t>
  </si>
  <si>
    <t>kapildevmb@gmail.com</t>
  </si>
  <si>
    <t>LAXMANSHERMA8548@GMAIL.COM</t>
  </si>
  <si>
    <t>yashwant10101010@gmail.com</t>
  </si>
  <si>
    <t>ishanenterprises2014@gmail.com</t>
  </si>
  <si>
    <t>vimalchauhan159035@gmail.com</t>
  </si>
  <si>
    <t>biswajitsera@gmail.com</t>
  </si>
  <si>
    <t>shubhamgupta2834@gmail.com</t>
  </si>
  <si>
    <t>mahendarkumar289@gmail.com</t>
  </si>
  <si>
    <t>MAJJSHABANKING21AHORE@GMAIL.COM</t>
  </si>
  <si>
    <t>tankadharbehera780@gmail.com</t>
  </si>
  <si>
    <t>satyaban.panda4@gmail.com</t>
  </si>
  <si>
    <t>akshaygugale23@gmail.com</t>
  </si>
  <si>
    <t>smita.sahoo1984@gmail.com</t>
  </si>
  <si>
    <t>rekhashah1981@yahoo.com</t>
  </si>
  <si>
    <t>biswaranjanomm9@gmail.com</t>
  </si>
  <si>
    <t>zahid.kiosk@gmail.com</t>
  </si>
  <si>
    <t>sirazuddin.kiosk@gmail.com</t>
  </si>
  <si>
    <t>ltvinodcsc@gmail.com</t>
  </si>
  <si>
    <t>digitalonlinezone99@gmail.com</t>
  </si>
  <si>
    <t>aaysha.nisha786@gmail.com</t>
  </si>
  <si>
    <t>atukurisrinivasarao@gmail.com</t>
  </si>
  <si>
    <t>rajusagar84@gmail.com</t>
  </si>
  <si>
    <t>mhetre.ravis@gmail.com</t>
  </si>
  <si>
    <t>praveengijd@gmail.com</t>
  </si>
  <si>
    <t>singh1994sonu@gmail.com</t>
  </si>
  <si>
    <t>adiyacommunication2025@gmail.com</t>
  </si>
  <si>
    <t>bholutelecom786@gmail.com</t>
  </si>
  <si>
    <t>VIJAY.SINGH6@Gmail.com</t>
  </si>
  <si>
    <t>BHARDWAJMOHIT902@GMAIL.COM</t>
  </si>
  <si>
    <t>dpk45500@gmail.com</t>
  </si>
  <si>
    <t>jitendrakumarcafe@gmail.com</t>
  </si>
  <si>
    <t>sanjaykrnagar14@gmail.com</t>
  </si>
  <si>
    <t>dhruva0202@gmail.com</t>
  </si>
  <si>
    <t>pankaj.jain-beam@gmail.com</t>
  </si>
  <si>
    <t>rindia619@gmail.com</t>
  </si>
  <si>
    <t>yogeshkhatripersonal@gmail.com</t>
  </si>
  <si>
    <t>MANSOORBAIG.KIOSK@GMAIL.COM</t>
  </si>
  <si>
    <t>rahulrajput125@gmail.com</t>
  </si>
  <si>
    <t>DK032027@GMAIL.COM</t>
  </si>
  <si>
    <t>shubhlaxmi.sbi@gmail.com</t>
  </si>
  <si>
    <t>HAMESHVERMA.KIOSK@GMAIL.COM</t>
  </si>
  <si>
    <t>amarnathsingh13599@gmail.com</t>
  </si>
  <si>
    <t>vishnu.kiosk@gmail.com</t>
  </si>
  <si>
    <t>navneetsaini310@gmail.com</t>
  </si>
  <si>
    <t>surya.kiosk11@gmail.com</t>
  </si>
  <si>
    <t>upendra.kiosk@gmail.com</t>
  </si>
  <si>
    <t>zaheerali7687@gmail.com</t>
  </si>
  <si>
    <t>nehasaxena47399@gmail.com</t>
  </si>
  <si>
    <t>TEJB5321@GMAIL.COM</t>
  </si>
  <si>
    <t>rajendra1989v@gmail.com</t>
  </si>
  <si>
    <t>dabaviskar.142@gmail.com</t>
  </si>
  <si>
    <t>swatidalve@gmail.com</t>
  </si>
  <si>
    <t>vitthalbankar2014@gmail.com</t>
  </si>
  <si>
    <t>ramkeshgurjar215@5gmai.com</t>
  </si>
  <si>
    <t>SHAMINDERSINGH900@GMAIL.COM</t>
  </si>
  <si>
    <t>mangalkumar547@gmail.com</t>
  </si>
  <si>
    <t>rsbalaji520@Gmail.com</t>
  </si>
  <si>
    <t>bharatsingh6236@gmail.com</t>
  </si>
  <si>
    <t>SACHINBANSALJI67@GMAIL.COM</t>
  </si>
  <si>
    <t>POOJARAJPUT0211@GMAIL.COM</t>
  </si>
  <si>
    <t>k.snjy25@gmail.com</t>
  </si>
  <si>
    <t>GAURO1212@GMAIL.COM</t>
  </si>
  <si>
    <t>uttamjha84@gmail.com</t>
  </si>
  <si>
    <t>pradeeppal1055@gmail.com</t>
  </si>
  <si>
    <t>cpradhan1992@gmail.com</t>
  </si>
  <si>
    <t>dipak.swain1992@gmail.com</t>
  </si>
  <si>
    <t>sanjaykumarsahu711@gmail.com</t>
  </si>
  <si>
    <t>jai.kumarsbi@gmail.com</t>
  </si>
  <si>
    <t>rkboinda@gmail.com</t>
  </si>
  <si>
    <t>sushmachavan2012@gmail.com</t>
  </si>
  <si>
    <t>shailendrasingtomer@gmail.com</t>
  </si>
  <si>
    <t>mmahire9960@gmail.com</t>
  </si>
  <si>
    <t>savindraurkude@gmail.com</t>
  </si>
  <si>
    <t>geetanjali30108585@gmail.com</t>
  </si>
  <si>
    <t>shivshankar8285@gmail.com</t>
  </si>
  <si>
    <t>pnaik297@yahoo.com</t>
  </si>
  <si>
    <t>dayanandswamy868@gmail.com</t>
  </si>
  <si>
    <t>mallannasbicsp457@gmail.com</t>
  </si>
  <si>
    <t>sujatadas681@gmail.com</t>
  </si>
  <si>
    <t>soubhagyaddas.1989@gmail.com</t>
  </si>
  <si>
    <t>sahooniranjan79@gmail.com</t>
  </si>
  <si>
    <t>sahuannjana614@gmail.com</t>
  </si>
  <si>
    <t>sanjit89singh@gmail.com</t>
  </si>
  <si>
    <t>tsahu124@yahoo.in</t>
  </si>
  <si>
    <t>s.sudipt1998@gmail.com</t>
  </si>
  <si>
    <t>ranjitpradhan920@gmail.com</t>
  </si>
  <si>
    <t>tuna21tuna@rediffmail.com</t>
  </si>
  <si>
    <t>jitenderkumar971166@gmail.com</t>
  </si>
  <si>
    <t>Zeexp1@gmail.com</t>
  </si>
  <si>
    <t>computergeetanjali01@gmail.com</t>
  </si>
  <si>
    <t>VBGAIKWAD70@GMAIL.COM</t>
  </si>
  <si>
    <t>milanchoudhari999@gmail.com</t>
  </si>
  <si>
    <t>ankesh.javkheda@gmail.com</t>
  </si>
  <si>
    <t>ps687842@gmail.com</t>
  </si>
  <si>
    <t>hirendrakumar1982@gmail.com</t>
  </si>
  <si>
    <t>krishnahemnan12136@gmail.com</t>
  </si>
  <si>
    <t>jitendrakumarsant952@gmail.com</t>
  </si>
  <si>
    <t>pankajsinghmore@gmail.com</t>
  </si>
  <si>
    <t>luna4behera@gmail.com</t>
  </si>
  <si>
    <t>dhyanranjan1986@5gmail.com</t>
  </si>
  <si>
    <t>manas.mrp.bantala@gmail.com</t>
  </si>
  <si>
    <t>SSIPUN481@GMAIL.COM</t>
  </si>
  <si>
    <t>pradhanpimrsio@gmail.com</t>
  </si>
  <si>
    <t>benubishoy198@gmail.com</t>
  </si>
  <si>
    <t>sunilkumarsahoo061@gmail.com</t>
  </si>
  <si>
    <t>kumarajit7077@gmail.com</t>
  </si>
  <si>
    <t>niranjan.khamar@gmail.com</t>
  </si>
  <si>
    <t>mohdsaalim8@gmail.com</t>
  </si>
  <si>
    <t>mohdjuver000786@gmail.com</t>
  </si>
  <si>
    <t>ishwardeen.rg@gmail.com</t>
  </si>
  <si>
    <t>ay1984305@gmail.com</t>
  </si>
  <si>
    <t>meenashicsp@gmail.com</t>
  </si>
  <si>
    <t>safiqahmadkhan@gmail.com</t>
  </si>
  <si>
    <t>mehtainvestment1322@gmail.com</t>
  </si>
  <si>
    <t>vikasdhakare@yahoo.in</t>
  </si>
  <si>
    <t>wankhade.ajay24sep@gmail.com</t>
  </si>
  <si>
    <t>AVIDHERE94@GMAIL.COM</t>
  </si>
  <si>
    <t>POOJAKAHANDAL196@GMAIL.COM</t>
  </si>
  <si>
    <t>aslampinjari001@gmail.com</t>
  </si>
  <si>
    <t>yogish147patil@gmail.com</t>
  </si>
  <si>
    <t>siddupatil1431@gmail.com</t>
  </si>
  <si>
    <t>mallikarjunshastri02@gmail.com</t>
  </si>
  <si>
    <t>manoj11jha@yahoo.com</t>
  </si>
  <si>
    <t>JITENDRAPHOTOGRAPHY.SBI@GMAIL.COM</t>
  </si>
  <si>
    <t>asathar_1956@yahoo.com</t>
  </si>
  <si>
    <t>IT.MANISHA@REDIFFMAIL.COM</t>
  </si>
  <si>
    <t>nadeemgt@gmail.com</t>
  </si>
  <si>
    <t>faisaliqwal8445713299@gmail.com</t>
  </si>
  <si>
    <t>mohsinahmed3313@gmail.com</t>
  </si>
  <si>
    <t>GUPTA.DAV@GMAIL.COM</t>
  </si>
  <si>
    <t>sbinimatpur@gmail.com</t>
  </si>
  <si>
    <t>sudarshnadora6@gmail.com</t>
  </si>
  <si>
    <t>rsahu7970@gmail.com</t>
  </si>
  <si>
    <t>akshyapanda1999@gmail.com</t>
  </si>
  <si>
    <t>jagannathmishra2020@gmail.com</t>
  </si>
  <si>
    <t>sanuoonlinejarapada@gmail.com</t>
  </si>
  <si>
    <t>kuldipsahoo757@gmail.com</t>
  </si>
  <si>
    <t>ranjansah00131@5gmail.com</t>
  </si>
  <si>
    <t>biswal.pradipta28@gmail.com</t>
  </si>
  <si>
    <t>tapankumarsahoo24@gmail.com</t>
  </si>
  <si>
    <t>santoshkumarsahoo303@gmail.com</t>
  </si>
  <si>
    <t>timirkanta1@gmail.com</t>
  </si>
  <si>
    <t>mcsainimc93@gmail.com</t>
  </si>
  <si>
    <t>abdulnawar041@gmail.com</t>
  </si>
  <si>
    <t>radheyshyam8316@gmail.com</t>
  </si>
  <si>
    <t>Sainichandra96@gmail.com</t>
  </si>
  <si>
    <t>laxminarayansharma203@gmail.com</t>
  </si>
  <si>
    <t>santoshsbicsp8@gmail.com</t>
  </si>
  <si>
    <t>tukaramcspsbi@gmail.com</t>
  </si>
  <si>
    <t>madhukar.dange1@gmail.com</t>
  </si>
  <si>
    <t>samalnaresh43@gmail.com</t>
  </si>
  <si>
    <t>nikhatagar@gmail.com</t>
  </si>
  <si>
    <t>anandrathore786@yahoo.in</t>
  </si>
  <si>
    <t>sourab81@gmail.com</t>
  </si>
  <si>
    <t>goodboyjain@gmail.com</t>
  </si>
  <si>
    <t>seemakushwaha27@gmail.com</t>
  </si>
  <si>
    <t>CYBERPOINT93@GMAIL.COM</t>
  </si>
  <si>
    <t>Akashysbi282@gmail.com</t>
  </si>
  <si>
    <t>sharvan85kumar@gmail.com</t>
  </si>
  <si>
    <t>REALUJJWALSHARMA@GMAIL.COM</t>
  </si>
  <si>
    <t>khanaftab100@gmail.com</t>
  </si>
  <si>
    <t>27archanapanda@gmail.com</t>
  </si>
  <si>
    <t>dasjagajjiban@gmail.com</t>
  </si>
  <si>
    <t>vivekbarik100@gmail.com</t>
  </si>
  <si>
    <t>samirranjanbiswal@gmail.com</t>
  </si>
  <si>
    <t>DILIPKUMARBIDIKA123@GMAIL.COM</t>
  </si>
  <si>
    <t>kailas.soegaon@gmail.com</t>
  </si>
  <si>
    <t>ajcyber51@gmail.com</t>
  </si>
  <si>
    <t>hemlatapatil6093@gmail.com</t>
  </si>
  <si>
    <t>pramod3170@gmail.com</t>
  </si>
  <si>
    <t>vishalksh1208@gmail.com</t>
  </si>
  <si>
    <t>amitamore9991@gmail.com</t>
  </si>
  <si>
    <t>bhosale.nitin84@gmail.com</t>
  </si>
  <si>
    <t>cmsthorat12345@gmail.com</t>
  </si>
  <si>
    <t>G.S.VIRK25@GMAIL.COM</t>
  </si>
  <si>
    <t>nanduruhil@gmail.com</t>
  </si>
  <si>
    <t>prasannjit86@gmail.com</t>
  </si>
  <si>
    <t>ridwmsahbasu@gmail.com</t>
  </si>
  <si>
    <t>nagreddy444@gmail.com</t>
  </si>
  <si>
    <t>narendra15k@gmail.com</t>
  </si>
  <si>
    <t>tyagibrahmdutt@gmail.com</t>
  </si>
  <si>
    <t>dharanidhars199@gmail.com</t>
  </si>
  <si>
    <t>chavanbharat44@gmail.com</t>
  </si>
  <si>
    <t>abhaybr77@gmail.com</t>
  </si>
  <si>
    <t>sagaresantosh77@gmail.com</t>
  </si>
  <si>
    <t>kailas.jamdar@gmail.com</t>
  </si>
  <si>
    <t>maghnashimpi64@gmail.com</t>
  </si>
  <si>
    <t>gaikwadnamu@gmail.com</t>
  </si>
  <si>
    <t>shaikh1mstaj@gmail.com</t>
  </si>
  <si>
    <t>DIVYESHPATEL2106@GMAIL.COM</t>
  </si>
  <si>
    <t>laxmanhiralal05@gmail.com</t>
  </si>
  <si>
    <t>bhartisonna@gmail.com</t>
  </si>
  <si>
    <t>gouravbaldawa@gmail.com</t>
  </si>
  <si>
    <t>shakilhashmissm@gmail.com</t>
  </si>
  <si>
    <t>ghoshnarayan96@gmail.com</t>
  </si>
  <si>
    <t>rojalin5161@gmail.com</t>
  </si>
  <si>
    <t>santoshsbi.2016@rediffmail.com</t>
  </si>
  <si>
    <t>missuzmabano12@gmail.com</t>
  </si>
  <si>
    <t>VIKASKUMAR7827MISHRA@GMAIL.COM</t>
  </si>
  <si>
    <t>SOMARTHSHOPEE068@GMAIL.COM</t>
  </si>
  <si>
    <t>SACHIN86111@GMAIL.COM</t>
  </si>
  <si>
    <t>yogesh143pardeshi@gmail.com</t>
  </si>
  <si>
    <t>ak4142527@gmail.com</t>
  </si>
  <si>
    <t>vedang.padalkar@gmail.com</t>
  </si>
  <si>
    <t>rakeshjangale19@gmail.com</t>
  </si>
  <si>
    <t>nilesh.kushvaha@gmail.com</t>
  </si>
  <si>
    <t>madhubhagat5944@gmail.com</t>
  </si>
  <si>
    <t>ankushgbade@gmail.com</t>
  </si>
  <si>
    <t>laxmanlavhale2001@gmail.com</t>
  </si>
  <si>
    <t>rohitghadge362@gmail.com</t>
  </si>
  <si>
    <t>asifshaikh1703.as@gmail.com</t>
  </si>
  <si>
    <t>nsmoneypoint@gmail.com</t>
  </si>
  <si>
    <t>tammay1155@gmail.com</t>
  </si>
  <si>
    <t>dipakdandade@gmail.com</t>
  </si>
  <si>
    <t>sbasagare@gmail.com</t>
  </si>
  <si>
    <t>shabbirs703@gmail.com</t>
  </si>
  <si>
    <t>shriramphaltan@gmail.com</t>
  </si>
  <si>
    <t>shivdas8@gmail.com</t>
  </si>
  <si>
    <t>saritadongarwar@gmail.com</t>
  </si>
  <si>
    <t>dpardhi0@gmail.com</t>
  </si>
  <si>
    <t>smendigeri@gmail.com</t>
  </si>
  <si>
    <t>SMASTANBLK@GMAIL.COM</t>
  </si>
  <si>
    <t>shaikh076@gmail.com</t>
  </si>
  <si>
    <t>sagarsbikiosk1@gmail.com</t>
  </si>
  <si>
    <t>Pdvaishnav7@gmail.com</t>
  </si>
  <si>
    <t>kirtipatil1903@gmil.com</t>
  </si>
  <si>
    <t>kiran16patil16@gmail.com</t>
  </si>
  <si>
    <t>jyotisurya.30@gmail.com</t>
  </si>
  <si>
    <t>nileshpardeshi412@gmail.com</t>
  </si>
  <si>
    <t>rahulsadar5577@5gmail.com</t>
  </si>
  <si>
    <t>khardeshivraj1119@gmail.com</t>
  </si>
  <si>
    <t>omsaighargaon@gmail.com</t>
  </si>
  <si>
    <t>dreamscomp11@gmail.com</t>
  </si>
  <si>
    <t>depakdeshmukh1448@gmail.com</t>
  </si>
  <si>
    <t>muskanasif400@gmail.com</t>
  </si>
  <si>
    <t>deshmukhgopinath555@gmail.com</t>
  </si>
  <si>
    <t>kanyasankhla8143@gmail.com</t>
  </si>
  <si>
    <t>ASUMATHIMATHS91@GMAIL.COM</t>
  </si>
  <si>
    <t>gunamathi1981@gmail.com</t>
  </si>
  <si>
    <t>sivatamizh1987@gmail.com</t>
  </si>
  <si>
    <t>reventhira007@gmail.com</t>
  </si>
  <si>
    <t>cspkundiamba.dediapada@gmail.com</t>
  </si>
  <si>
    <t>kalaikahthmba@gmail.com</t>
  </si>
  <si>
    <t>durai9626374511@gmail.com</t>
  </si>
  <si>
    <t>davisraphy@yahoo.co.in</t>
  </si>
  <si>
    <t>gopalsaranya1990@gmail.com</t>
  </si>
  <si>
    <t>abhuvan1975@gmail.com</t>
  </si>
  <si>
    <t>sarithathirumalai50@gmail.com</t>
  </si>
  <si>
    <t>kannadhasanu7@gmail.com</t>
  </si>
  <si>
    <t>ilayarajai045@gmail.com</t>
  </si>
  <si>
    <t>BHAGATSI091@GMAIL.COM</t>
  </si>
  <si>
    <t>shaikhshadhul0@gmail.com</t>
  </si>
  <si>
    <t>rameshkuttyma@gmail.com</t>
  </si>
  <si>
    <t>sathyacsp14@gmail.com</t>
  </si>
  <si>
    <t>simbuindhu96@gmail.com</t>
  </si>
  <si>
    <t>alexwilliam8683@gmail.com</t>
  </si>
  <si>
    <t>manojkauiga111@gmail.com</t>
  </si>
  <si>
    <t>mahagoku2123@gmail.com</t>
  </si>
  <si>
    <t>ganesan0gs@gmail.com</t>
  </si>
  <si>
    <t>kavitha231599@gmail.com</t>
  </si>
  <si>
    <t>gandhi.jeevi1977@gmail.com</t>
  </si>
  <si>
    <t>ANANTHBSC007@GMAIL.COM</t>
  </si>
  <si>
    <t>g.saranya.0105@gmail.com</t>
  </si>
  <si>
    <t>iingahharshini@gmail.com</t>
  </si>
  <si>
    <t>idevo703@gmail.com</t>
  </si>
  <si>
    <t>sjaya6326@gmail.com</t>
  </si>
  <si>
    <t>venkatesansuba92@gmail.com</t>
  </si>
  <si>
    <t>yogasriau@gmail.com</t>
  </si>
  <si>
    <t>RIYAZ.KATHAT786@GMAIL.COM</t>
  </si>
  <si>
    <t>divypk85@gmail.com</t>
  </si>
  <si>
    <t>sbiajitcsp.arag@gmail.com</t>
  </si>
  <si>
    <t>RAVISAINI939@GMAIL.COM</t>
  </si>
  <si>
    <t>VIPINKARNWAL756@GMAIL.COM</t>
  </si>
  <si>
    <t>kumarvishal4592@gmail.com</t>
  </si>
  <si>
    <t>MDMUBINKHAN00@GMAIL.COM</t>
  </si>
  <si>
    <t>MPLANET.HALDWANI@GMAIL.COM</t>
  </si>
  <si>
    <t>IAMSONU.UK@GMAIL.COM</t>
  </si>
  <si>
    <t>mulaniferoz13@gmail.com</t>
  </si>
  <si>
    <t>ASHUBHARATPG@GMAIL.COM</t>
  </si>
  <si>
    <t>agrawaldeep086@gmail.com</t>
  </si>
  <si>
    <t>shivajikathvade7878@gmail.com</t>
  </si>
  <si>
    <t>SUNDERRAGHAV8888@GMAIL.COM</t>
  </si>
  <si>
    <t>alnoorcomputers2@gmail.com</t>
  </si>
  <si>
    <t>daulat1982@gmail.com</t>
  </si>
  <si>
    <t>vijayakumar33394@gmail.com</t>
  </si>
  <si>
    <t>bharathi53dasan@gmail.com</t>
  </si>
  <si>
    <t>shivkanyasukre30@gmail.com</t>
  </si>
  <si>
    <t>arunkumarahu1003@gmail.com</t>
  </si>
  <si>
    <t>smnth860@5gmal.com</t>
  </si>
  <si>
    <t>LITHARSHANI0218@GMAIL.COM</t>
  </si>
  <si>
    <t>ANIIEAJJAGTAP@YAHOO.COM</t>
  </si>
  <si>
    <t>ravindrameshram18@gmail.com</t>
  </si>
  <si>
    <t>keshavsingh201996@gmail.com</t>
  </si>
  <si>
    <t>ammy32128@gmail.com</t>
  </si>
  <si>
    <t>satishparmarjind@gmail.com</t>
  </si>
  <si>
    <t>birendra.16aug1998@gmail.com</t>
  </si>
  <si>
    <t>mgpcil@gmail.com</t>
  </si>
  <si>
    <t>RAHULCSC315@GMAIL.COM</t>
  </si>
  <si>
    <t>ravikunawatitawa@gmail.com</t>
  </si>
  <si>
    <t>souravbhatia1070@gmail.com</t>
  </si>
  <si>
    <t>SHYAMKUMARLKI@GMAIL.COM</t>
  </si>
  <si>
    <t>santoshkumar490246@gmail.com</t>
  </si>
  <si>
    <t>sahilbathla81@gmail.com</t>
  </si>
  <si>
    <t>hariommmewada@gmail.com</t>
  </si>
  <si>
    <t>SEHGALTARA95@GMAIL.COM</t>
  </si>
  <si>
    <t>shabhamkalar5556@gmail.com</t>
  </si>
  <si>
    <t>mehendrapawar974@gmail.com</t>
  </si>
  <si>
    <t>bprajati5575@gmail.com</t>
  </si>
  <si>
    <t>ANAMIKABHATNAGAR41@GMAIL.COM</t>
  </si>
  <si>
    <t>praveenchandora1997@gmail.com</t>
  </si>
  <si>
    <t>RAEESHKHAN141@GMAIL.COM</t>
  </si>
  <si>
    <t>YASHWANT.THAKUR780@GMAIL.COM</t>
  </si>
  <si>
    <t>amarkumarji2165@gmail.com</t>
  </si>
  <si>
    <t>bhagwansahaymeena8143@5gmail.com</t>
  </si>
  <si>
    <t>KALURAMPRAJAPATI993@GMAIL.COM</t>
  </si>
  <si>
    <t>VINODCHOURASIYAIYAI09@GMAIL.COM</t>
  </si>
  <si>
    <t>COOL.PRAKHAR84@GMAIL.COM</t>
  </si>
  <si>
    <t>JIMUNNAJI1982@GMAIL.COM</t>
  </si>
  <si>
    <t>AYUSHSINGHBIJNOR@GMAIL.COM</t>
  </si>
  <si>
    <t>UDAYPALSINGH55@GMAIL.COM</t>
  </si>
  <si>
    <t>pramodjhariyq14@gmail.com</t>
  </si>
  <si>
    <t>shadabhusaini522@gmail.com</t>
  </si>
  <si>
    <t>sandeshyadav867@gmail.com</t>
  </si>
  <si>
    <t>neerajkushwaha1998z@gmail.com</t>
  </si>
  <si>
    <t>lalchandral329@gmail.com</t>
  </si>
  <si>
    <t>aradpathan@gmail.com</t>
  </si>
  <si>
    <t>nigamprajapati11@5gmail.com</t>
  </si>
  <si>
    <t>sanjaysrr1976@gmail.com</t>
  </si>
  <si>
    <t>rahulsbim112233@gmail.com</t>
  </si>
  <si>
    <t>Deepakdivedi1188@gmail.com</t>
  </si>
  <si>
    <t>deepakkumarshakya424@gmail.com</t>
  </si>
  <si>
    <t>panditvashu@gmail.com</t>
  </si>
  <si>
    <t>kanaprajapat7340@gmail.com</t>
  </si>
  <si>
    <t>aniketchaubey786@gmail.com</t>
  </si>
  <si>
    <t>singhbrotherscafe@gmail.com</t>
  </si>
  <si>
    <t>kailaskhotele9@gmail.com</t>
  </si>
  <si>
    <t>bhagirathgodara810@gmail.com</t>
  </si>
  <si>
    <t>RKMAURYA763@GMAIL.COM</t>
  </si>
  <si>
    <t>kanujiacybercafe8966@gmail.com</t>
  </si>
  <si>
    <t>cspsbi2023@gmail.com</t>
  </si>
  <si>
    <t>msen.ms40@gmail.com</t>
  </si>
  <si>
    <t>thakurkrishnpal664@gmail.com</t>
  </si>
  <si>
    <t>Ashishrathoor7500@gmail.com</t>
  </si>
  <si>
    <t>rajmaurya8755@gmail.com</t>
  </si>
  <si>
    <t>AAKASHJAINO72@GMAILCOM</t>
  </si>
  <si>
    <t>vineet84kumar@gmail.com</t>
  </si>
  <si>
    <t>vasumorle@gmail.com</t>
  </si>
  <si>
    <t>amanbabuasad@rediffmail.com</t>
  </si>
  <si>
    <t>incinnotech@gmail.com</t>
  </si>
  <si>
    <t>SHIVAMSINGH@EARNWAY.IN</t>
  </si>
  <si>
    <t>rinkubhati8862@gmail.com</t>
  </si>
  <si>
    <t>LAVKUSHYADAV1234@GMAIL.COM</t>
  </si>
  <si>
    <t>rajni9911810523@gmail.com</t>
  </si>
  <si>
    <t>KK1153352@GMAIL.COM</t>
  </si>
  <si>
    <t>tejsinghrawat212520@gmail.com</t>
  </si>
  <si>
    <t>engg.beerbhan1304@gmail.com</t>
  </si>
  <si>
    <t>oxicsp.mahaveer@yahoo.com</t>
  </si>
  <si>
    <t>HimanshumpI1998@gmail.com</t>
  </si>
  <si>
    <t>Surenderkumarpal6535@gmail.com</t>
  </si>
  <si>
    <t>GANESAR2025@GMAIL.COM</t>
  </si>
  <si>
    <t>sitansusekharsethi@gmail.com</t>
  </si>
  <si>
    <t>SANDHIYAM332@GMAIL.COM</t>
  </si>
  <si>
    <t>vivek.cybercafe9@gmail.com</t>
  </si>
  <si>
    <t>anand865097@gmail.com</t>
  </si>
  <si>
    <t>tambolia317@gmail.com</t>
  </si>
  <si>
    <t>babitawasnik25@gmail.com</t>
  </si>
  <si>
    <t>mustaqalauddin@gmail.com</t>
  </si>
  <si>
    <t>ranesrashti@gmail.com</t>
  </si>
  <si>
    <t>chamatmanju@gmail.com</t>
  </si>
  <si>
    <t>visi.natarajan97@gmail.com</t>
  </si>
  <si>
    <t>fayas03.mf@gmail.com</t>
  </si>
  <si>
    <t>singhcomputer1997@gmail.com</t>
  </si>
  <si>
    <t>mohdaamir0005@gmail.com</t>
  </si>
  <si>
    <t>babarammisal1987@gmail.com</t>
  </si>
  <si>
    <t>skill.delhi@gmail.com</t>
  </si>
  <si>
    <t>shivamkumar83151@gmail.com</t>
  </si>
  <si>
    <t>satyadevtiwari35@gmail.com</t>
  </si>
  <si>
    <t>meghakhatri7827@gmail.com</t>
  </si>
  <si>
    <t>radhekrishanan87@gmail.com</t>
  </si>
  <si>
    <t>vishwakarmabhagmail.com</t>
  </si>
  <si>
    <t>priyankaagarwal5484@gmail.com</t>
  </si>
  <si>
    <t>manishsahu030@gmail.com</t>
  </si>
  <si>
    <t>786yaseenabbasi@gmail.com</t>
  </si>
  <si>
    <t>sultanmirza0222@gmail.com</t>
  </si>
  <si>
    <t>sahurajni700@gmail.com</t>
  </si>
  <si>
    <t>pitambrraut64@gmail.com</t>
  </si>
  <si>
    <t>niverhaxeroi55@gmail.com</t>
  </si>
  <si>
    <t>rajendersingh4007@gmail.com</t>
  </si>
  <si>
    <t>monojbhavgar862@gmail.com</t>
  </si>
  <si>
    <t>hetramjaat18@gmail.com</t>
  </si>
  <si>
    <t>anshulatasri@gmail.com</t>
  </si>
  <si>
    <t>lalchand121097@gmail.com</t>
  </si>
  <si>
    <t>rzi1815@gmail.com</t>
  </si>
  <si>
    <t>akjangid2014@gmail.com</t>
  </si>
  <si>
    <t>choudhryh475@gmail.com</t>
  </si>
  <si>
    <t>gauravkumar711995@gmail.com</t>
  </si>
  <si>
    <t>NITHYAKNITHYA@GMAIL.COM</t>
  </si>
  <si>
    <t>montysharma969037@gmail.com</t>
  </si>
  <si>
    <t>velselvi11@gmail.com</t>
  </si>
  <si>
    <t>m9843028395@gmail.com</t>
  </si>
  <si>
    <t>kailashbalyay363@gmail.com</t>
  </si>
  <si>
    <t>sunilgundli51@gmail.com</t>
  </si>
  <si>
    <t>lalchand0073@gmai.com</t>
  </si>
  <si>
    <t>aananndaazad1990@gmail.com</t>
  </si>
  <si>
    <t>MAHENDRA803877@GMAIL.COM</t>
  </si>
  <si>
    <t>dallaram1998@gmail.com</t>
  </si>
  <si>
    <t>Manishalambha728@gmail.com</t>
  </si>
  <si>
    <t>sumaylamalik06@gmail.com</t>
  </si>
  <si>
    <t>rajparmar0501@gmail.com</t>
  </si>
  <si>
    <t>Koushalagrawal532001@gmail.com</t>
  </si>
  <si>
    <t>kaleshriyamanish288@gmail.com</t>
  </si>
  <si>
    <t>devendra992524@gmail.com</t>
  </si>
  <si>
    <t>khmmasirkhan04@gmail.com</t>
  </si>
  <si>
    <t>Rakeshpate7597@gmail.com</t>
  </si>
  <si>
    <t>nareshmanju2020@gmail.com</t>
  </si>
  <si>
    <t>suvatnathakarc1202@gmail.com</t>
  </si>
  <si>
    <t>ganeshthete12@gmail.com</t>
  </si>
  <si>
    <t>pramodpatil111@gmail.com</t>
  </si>
  <si>
    <t>devarohat@gmail.com</t>
  </si>
  <si>
    <t>nananv7171@gmail.com</t>
  </si>
  <si>
    <t>chouhanco@gmail.com</t>
  </si>
  <si>
    <t>gauravshakya218@gmail.com</t>
  </si>
  <si>
    <t>tiwarikapil292@gmail.com</t>
  </si>
  <si>
    <t>hasanshaikh21@gmail.com</t>
  </si>
  <si>
    <t>mohdmujassimos@gmail.com</t>
  </si>
  <si>
    <t>iransari641@gmail.com</t>
  </si>
  <si>
    <t>rumanarmpr@gmail.com</t>
  </si>
  <si>
    <t>rajk5244885@gmail.com</t>
  </si>
  <si>
    <t>nn5681533@gmail.com</t>
  </si>
  <si>
    <t>shivanidhumat1315@gmail.com</t>
  </si>
  <si>
    <t>abhiinternetcafe2019@gmail.com</t>
  </si>
  <si>
    <t>heguru612@gmail.com</t>
  </si>
  <si>
    <t>saini.sachin72@gmmail.com</t>
  </si>
  <si>
    <t>ptm.pravesh@gmail.com</t>
  </si>
  <si>
    <t>Shubhprajapati541@gmail.com</t>
  </si>
  <si>
    <t>jskxerox77@gmail.com</t>
  </si>
  <si>
    <t>mahadevchatake4@gmail.com</t>
  </si>
  <si>
    <t>wil50ngamit20@gmail.com</t>
  </si>
  <si>
    <t>mayankko25kumar@gmail.com</t>
  </si>
  <si>
    <t>bkiran9989@gmail.com</t>
  </si>
  <si>
    <t>salasaresarvice@gmail.com</t>
  </si>
  <si>
    <t>shaikisa180@gmail.com</t>
  </si>
  <si>
    <t>rahulsutar11@gmailcom</t>
  </si>
  <si>
    <t>devdaskodandam7431@gmail.com</t>
  </si>
  <si>
    <t>ssxeroxmkl@gmail.com</t>
  </si>
  <si>
    <t>sbicsp.balotra@gmail.com</t>
  </si>
  <si>
    <t>mshivalal403@gmail.com</t>
  </si>
  <si>
    <t>ronaksoni22@gmail.com</t>
  </si>
  <si>
    <t>vk942082@gmail.com</t>
  </si>
  <si>
    <t>malisundisha249@gmail.com</t>
  </si>
  <si>
    <t>chandanm6508@gmail.com</t>
  </si>
  <si>
    <t>binalrana78@gmail.com</t>
  </si>
  <si>
    <t>bhavare2014@gmail.com</t>
  </si>
  <si>
    <t>mohsinrazvi78692@gmail.com</t>
  </si>
  <si>
    <t>rajeshcs84@gmail.com</t>
  </si>
  <si>
    <t>deveshdayaramsuryawanshi@gmail.com</t>
  </si>
  <si>
    <t>agrawalcommunication9@gmail.com</t>
  </si>
  <si>
    <t>sherasanga11@gmail.com</t>
  </si>
  <si>
    <t>VISHAWARAMAREKHA@GMAOL.COM</t>
  </si>
  <si>
    <t>ashok.rak@gmail.com</t>
  </si>
  <si>
    <t>rajchoudhary2505@gmail.com</t>
  </si>
  <si>
    <t>khagga.kalyani@gmail.com</t>
  </si>
  <si>
    <t>rabeebasari@gmail.com</t>
  </si>
  <si>
    <t>velancscpln@gmail.com</t>
  </si>
  <si>
    <t>vishnupriya97@gmail.com</t>
  </si>
  <si>
    <t>bharatmalik2302@gmail.com</t>
  </si>
  <si>
    <t>yashwant4653@gmail.com</t>
  </si>
  <si>
    <t>singhsaviwdersandhu@gmail.com</t>
  </si>
  <si>
    <t>barelaakash5@gmail.com</t>
  </si>
  <si>
    <t>SBKONLINE29@GMAIL.COM</t>
  </si>
  <si>
    <t>jantajawar@gmail.com</t>
  </si>
  <si>
    <t>sahil25022@gmail.com</t>
  </si>
  <si>
    <t>ravindra822131@gmail.com</t>
  </si>
  <si>
    <t>guptasons12@gmail.com</t>
  </si>
  <si>
    <t>solankipriya775@gmail.com</t>
  </si>
  <si>
    <t>rohitlodhi237@gmail.com</t>
  </si>
  <si>
    <t>thummalaphaneedranaid@gmail.com</t>
  </si>
  <si>
    <t>sonuprajapati61125@gmail.com</t>
  </si>
  <si>
    <t>rehnumagour6446@gmail.com</t>
  </si>
  <si>
    <t>nainikaonliservices@gmail.com</t>
  </si>
  <si>
    <t>rajeshdw95@gmail.com</t>
  </si>
  <si>
    <t>gyanendrakumarsingharjun@gmail.com</t>
  </si>
  <si>
    <t>sahuv302@gmail.com</t>
  </si>
  <si>
    <t>ravindraraghuwanshi1981sgp@gmail.com</t>
  </si>
  <si>
    <t>raimahesh1995@gmail.com</t>
  </si>
  <si>
    <t>suganetcenter@gmail.com</t>
  </si>
  <si>
    <t>amitagarwal8831@gmail.com</t>
  </si>
  <si>
    <t>kvenkatgowd584@gmail.com</t>
  </si>
  <si>
    <t>mahipal2017jadon@gmail.com</t>
  </si>
  <si>
    <t>mramakrishnark7734@gmail.com</t>
  </si>
  <si>
    <t>mallishwari201316@5gmail.com</t>
  </si>
  <si>
    <t>ksrjourstravels@gmail.com</t>
  </si>
  <si>
    <t>rameshvic3@gmail.com</t>
  </si>
  <si>
    <t>subash37king@mail.com</t>
  </si>
  <si>
    <t>shagunstudt0300@gmail.com</t>
  </si>
  <si>
    <t>skjattari@gmail.com</t>
  </si>
  <si>
    <t>devoshaidays@gmail.com</t>
  </si>
  <si>
    <t>amselumalai4249@gmail.com</t>
  </si>
  <si>
    <t>SHIVSHAKSH125@GMAIL.COM</t>
  </si>
  <si>
    <t>ms570477@gmail.com</t>
  </si>
  <si>
    <t>chaitanyarn84@gmail.com</t>
  </si>
  <si>
    <t>nirupamabarik2601@5gmail.com</t>
  </si>
  <si>
    <t>ranatarun713@gmail.com</t>
  </si>
  <si>
    <t>kdcsatyam@gmail.com</t>
  </si>
  <si>
    <t>scimawana@gmail.com</t>
  </si>
  <si>
    <t>Kapilthakur8800@gmail.com</t>
  </si>
  <si>
    <t>fairydeeps15@gmail.com</t>
  </si>
  <si>
    <t>officehitesh42@gmail.com</t>
  </si>
  <si>
    <t>agrawal28799@gmail.com</t>
  </si>
  <si>
    <t>PIYUSHSAHU407@GMAIL.COM</t>
  </si>
  <si>
    <t>pavanjat446@gmail.com</t>
  </si>
  <si>
    <t>yrani4030@gmail.com</t>
  </si>
  <si>
    <t>virajvb@gmail.com</t>
  </si>
  <si>
    <t>thilagaharshitha@gmail.com</t>
  </si>
  <si>
    <t>vikashsha831@gmail.com</t>
  </si>
  <si>
    <t>drao52480@gmail.com</t>
  </si>
  <si>
    <t>nanyesh09@gmail.com</t>
  </si>
  <si>
    <t>tanajiyadav111@gmail.com</t>
  </si>
  <si>
    <t>alrahmanonline414@gmail.com</t>
  </si>
  <si>
    <t>smzosman4786@gmail.com</t>
  </si>
  <si>
    <t>ravimethre97@gmail.com</t>
  </si>
  <si>
    <t>rambabujat82@gmai.com</t>
  </si>
  <si>
    <t>SBIRAKHIYA@GMAIL.COM</t>
  </si>
  <si>
    <t>amarcoputers89@gmail.com</t>
  </si>
  <si>
    <t>cschikun@gmail.com</t>
  </si>
  <si>
    <t>pujashaky1991@mail.com</t>
  </si>
  <si>
    <t>bchikunkumar@gmail.com</t>
  </si>
  <si>
    <t>lodhiupasana458@5gmail.com</t>
  </si>
  <si>
    <t>mahhender2000mr@gmail.com</t>
  </si>
  <si>
    <t>rahulpal1994@gmail.com</t>
  </si>
  <si>
    <t>balbirsingh.kush@5gmail.com</t>
  </si>
  <si>
    <t>latamandal123@gmail.com</t>
  </si>
  <si>
    <t>manojsbi@gmail.com</t>
  </si>
  <si>
    <t>harveersingh07071991@gmail.com</t>
  </si>
  <si>
    <t>561sush9195@gmail.com</t>
  </si>
  <si>
    <t>dhanarajgopal@gmail.com</t>
  </si>
  <si>
    <t>tejpalgangwar692@gmail.com</t>
  </si>
  <si>
    <t>aloksharma.sharmas@gmail.com</t>
  </si>
  <si>
    <t>KS8595708@5GMAIL.COM</t>
  </si>
  <si>
    <t>skbarik526@gmail.com</t>
  </si>
  <si>
    <t>kkg.gautam11012@gmail.com</t>
  </si>
  <si>
    <t>digshadab@gmail.com</t>
  </si>
  <si>
    <t>dhuwanshipawan11111@gmail.ccom</t>
  </si>
  <si>
    <t>vk4603868@gmail.com</t>
  </si>
  <si>
    <t>lkeshgour07@gmail.com</t>
  </si>
  <si>
    <t>basudevsharma14322@gmail.com</t>
  </si>
  <si>
    <t>shivamchahal800@5gmail.com</t>
  </si>
  <si>
    <t>guddusolanki120@gmail.com</t>
  </si>
  <si>
    <t>srisantoshionline@gmail.com</t>
  </si>
  <si>
    <t>munendrapal320@gmail.com</t>
  </si>
  <si>
    <t>jskbly01@gmail.com</t>
  </si>
  <si>
    <t>sovrankushwaha31@gmail.com</t>
  </si>
  <si>
    <t>nafsarkhan92@gmail.com</t>
  </si>
  <si>
    <t>AKGDIGITALZONE@GMAIL.COM</t>
  </si>
  <si>
    <t>imjpyadav@rediffmail.com</t>
  </si>
  <si>
    <t>pradmohansharma@gmail.com</t>
  </si>
  <si>
    <t>lalitpratap999@gmail.com</t>
  </si>
  <si>
    <t>mohithamangai742@gmail.com</t>
  </si>
  <si>
    <t>sahu.ruchi26march@gmail.com</t>
  </si>
  <si>
    <t>neeteshpal456@gmail.com</t>
  </si>
  <si>
    <t>bhikunayak91@gmail.com</t>
  </si>
  <si>
    <t>dhruvupadhyay297@gmail.com</t>
  </si>
  <si>
    <t>SUNITHATHIYAG@GMAIL.COM</t>
  </si>
  <si>
    <t>kapilrajputana9012@gmail.com</t>
  </si>
  <si>
    <t>gk.jyothi123@gmail.com</t>
  </si>
  <si>
    <t>tsasmitarana088@gmail.com</t>
  </si>
  <si>
    <t>ye8193931@gmail.com</t>
  </si>
  <si>
    <t>farhanrock8006@gmail.com</t>
  </si>
  <si>
    <t>ksjena1994@gmail.com</t>
  </si>
  <si>
    <t>arunnagarji25@gmail.com</t>
  </si>
  <si>
    <t>sanjaymeena4101992@gmail.com</t>
  </si>
  <si>
    <t>tiwarishivao26@gmail.com</t>
  </si>
  <si>
    <t>harendra251308@5gmail.com</t>
  </si>
  <si>
    <t>lmkugarnak1996@gmail.com</t>
  </si>
  <si>
    <t>devikarumu143@gmail.com</t>
  </si>
  <si>
    <t>YOGESHMTJ@GMAIL.COM</t>
  </si>
  <si>
    <t>kundumadhusmita940@gmail.com</t>
  </si>
  <si>
    <t>jgcommunication20@5gmail.com</t>
  </si>
  <si>
    <t>gr.verma07@gmail.com</t>
  </si>
  <si>
    <t>brijkishor050197@gmail.com</t>
  </si>
  <si>
    <t>kushwahajtoyi075@gmail.com</t>
  </si>
  <si>
    <t>pinkykush15@gmail.com</t>
  </si>
  <si>
    <t>sanjaygupta0752@gmail.com</t>
  </si>
  <si>
    <t>jitendradhurrve515@5gmail.com</t>
  </si>
  <si>
    <t>Pawanp1.p2@gmail.com</t>
  </si>
  <si>
    <t>swaini990rasmita@gmail.com</t>
  </si>
  <si>
    <t>manishjm83@gmail.com</t>
  </si>
  <si>
    <t>priyakumarandia15270@gmail.com</t>
  </si>
  <si>
    <t>rojalin.sudu@gmail.com</t>
  </si>
  <si>
    <t>deepaksahoo12@gmail.com</t>
  </si>
  <si>
    <t>mketah1992@gmail.com</t>
  </si>
  <si>
    <t>papunkumar278@gmail.com</t>
  </si>
  <si>
    <t>singhgayatri472@gmail.com</t>
  </si>
  <si>
    <t>sandipthakare1508@gmail.com</t>
  </si>
  <si>
    <t>ramp27977@gmail.com</t>
  </si>
  <si>
    <t>pcwrajababu22@gmail.com</t>
  </si>
  <si>
    <t>mdrizwan6779@gmail.com</t>
  </si>
  <si>
    <t>rks983713@gmail.com</t>
  </si>
  <si>
    <t>yogeshfarkadeze@gmail.com</t>
  </si>
  <si>
    <t>EKCWARIDITARA@GMAIL.COM</t>
  </si>
  <si>
    <t>harshitdubey9236@gmail.com</t>
  </si>
  <si>
    <t>ck132557@gmail.com</t>
  </si>
  <si>
    <t>duleshyadav99@gmail.com</t>
  </si>
  <si>
    <t>angadhcrp@gmail.com</t>
  </si>
  <si>
    <t>SATNAGARROHIT@GMAIL.COM</t>
  </si>
  <si>
    <t>sonusingh.33r@gmail.com</t>
  </si>
  <si>
    <t>rahulgodaraoo2@gmail.com</t>
  </si>
  <si>
    <t>guptaggg410@gmail.com</t>
  </si>
  <si>
    <t>vikassharma930710@gmail.com</t>
  </si>
  <si>
    <t>thakurajaypal123@gmail.com</t>
  </si>
  <si>
    <t>ranimahi83@gmail.com</t>
  </si>
  <si>
    <t>roopalilaxmi@gmail.com.com</t>
  </si>
  <si>
    <t>anujmihsra6242@gmail.com</t>
  </si>
  <si>
    <t>kraizchandravansh231@gmail.com</t>
  </si>
  <si>
    <t>sheharyabkhan@gmail.com</t>
  </si>
  <si>
    <t>sharuvan85kumar@gmail.com</t>
  </si>
  <si>
    <t>vimlarajpurohit909@gmail.com</t>
  </si>
  <si>
    <t>SREERAMULU3333@GMAIL.COM</t>
  </si>
  <si>
    <t>shrivastavh211@gmail.com</t>
  </si>
  <si>
    <t>jeetendramahor32@gmail.com</t>
  </si>
  <si>
    <t>agrwalyash997@gmail.com</t>
  </si>
  <si>
    <t>poojasbifatehganjbareiily@gmail.com</t>
  </si>
  <si>
    <t>kanhapradhan559@gmail.com</t>
  </si>
  <si>
    <t>imakshyakumarbhunya@gmail.com</t>
  </si>
  <si>
    <t>kanhiyakrishn2@gmail.com</t>
  </si>
  <si>
    <t>hh67722338@gmail.com</t>
  </si>
  <si>
    <t>EmailID</t>
  </si>
  <si>
    <t>BranchName</t>
  </si>
  <si>
    <t>MATM_Sep'25</t>
  </si>
  <si>
    <t>Sep'25</t>
  </si>
  <si>
    <t>Grand Total</t>
  </si>
  <si>
    <t>Count of KoID</t>
  </si>
  <si>
    <t>(Multiple Items)</t>
  </si>
  <si>
    <t>VEERENDRA PAL</t>
  </si>
  <si>
    <t>Veerendrapal17@gmail.com</t>
  </si>
  <si>
    <t>KISHANPPURMAHAVANVILLKISHANPUR</t>
  </si>
  <si>
    <t>GITAM SINGH</t>
  </si>
  <si>
    <t>gitamsingh1208@gmail.com</t>
  </si>
  <si>
    <t>KULWASTATIONROADPOSTKULWA</t>
  </si>
  <si>
    <t>SACHIN SACHIN</t>
  </si>
  <si>
    <t>Meenasachin513@gmail.com</t>
  </si>
  <si>
    <t>JAVER DAS</t>
  </si>
  <si>
    <t>KHETESWARPLAZAKALYANPURDISTBARMERRJ</t>
  </si>
  <si>
    <t>NPT_Cat</t>
  </si>
  <si>
    <t>CSP_Base</t>
  </si>
  <si>
    <t>Sales team</t>
  </si>
  <si>
    <t>KO Count</t>
  </si>
  <si>
    <t>Aug-Transacting</t>
  </si>
  <si>
    <t>Manoswini- CSP Base</t>
  </si>
  <si>
    <t>JJBY</t>
  </si>
  <si>
    <t>SBY</t>
  </si>
  <si>
    <t>JDY</t>
  </si>
  <si>
    <t>APY</t>
  </si>
  <si>
    <t>TOTAL</t>
  </si>
  <si>
    <t>SHASHAM VENKATESH</t>
  </si>
  <si>
    <t>shasham0506@gmail.com</t>
  </si>
  <si>
    <t>111DudyalChourastha</t>
  </si>
  <si>
    <t>AKASH KUMAR</t>
  </si>
  <si>
    <t>Thakurakash6263@gmail.com</t>
  </si>
  <si>
    <t>NAGLASARDARNAGLASARDARPOSTKACHAVRA</t>
  </si>
  <si>
    <t>NEELESH KUSHWAH</t>
  </si>
  <si>
    <t>Neeleshkushwah1991@gmail.com</t>
  </si>
  <si>
    <t>LATERIWARDNO08LATERIDISTVIDISHAMP</t>
  </si>
  <si>
    <t>MINAKSHEE AGRAWAL</t>
  </si>
  <si>
    <t>ninaaaagrawal84@gmail.com</t>
  </si>
  <si>
    <t>TILBHANESWARMARKETSHANKARMANDIR</t>
  </si>
  <si>
    <t>KIRTI KABIR</t>
  </si>
  <si>
    <t>saraconsultancy1194@gmail.com</t>
  </si>
  <si>
    <t>SHOPNO1FIRSTFLOORUARDANCOMPUTER, NEARDISTCOURTDISTHARDAMP</t>
  </si>
  <si>
    <t>DEEPAK GOUDA</t>
  </si>
  <si>
    <t>Deepkgouda669@gmail.com</t>
  </si>
  <si>
    <t>BAGANJAM</t>
  </si>
  <si>
    <t>OLAMBANEARGPOFFICEOLOMBAGANJAMOD</t>
  </si>
  <si>
    <t>LEESHA KUMARI</t>
  </si>
  <si>
    <t>leeshakumari769@gmail.com</t>
  </si>
  <si>
    <t>SHOPNOQ18BUDHVIHARPHASE1</t>
  </si>
  <si>
    <t>UDHVIHAR</t>
  </si>
  <si>
    <t>NILESH PRAKASH PATIL</t>
  </si>
  <si>
    <t>niteshp086@gmail.com</t>
  </si>
  <si>
    <t>AtPoMamldeTaChopada</t>
  </si>
  <si>
    <t>SAMBHAJI APPASAHEB HOKE</t>
  </si>
  <si>
    <t>hokesambhaji38@gmail.com</t>
  </si>
  <si>
    <t>NEARDATTMANDIRPATILGALLITA</t>
  </si>
  <si>
    <t>AMOL ARUN TAWARE</t>
  </si>
  <si>
    <t>Amoltaware6785@gmail.com</t>
  </si>
  <si>
    <t>ATMIDCMONDHAROADBEEDDIST</t>
  </si>
  <si>
    <t>HANUMANDAS KESHAVDAS VAISHNAV</t>
  </si>
  <si>
    <t>balajivaishnav444@gmail.com</t>
  </si>
  <si>
    <t>AtPostHinganiTaBeed</t>
  </si>
  <si>
    <t>SANTOSHINI MAHESH PARDESHI</t>
  </si>
  <si>
    <t>santoshinipardeshi412@gmail.com</t>
  </si>
  <si>
    <t>POSTAKKALKUWATALAKKALKUWADIST</t>
  </si>
  <si>
    <t>MINAKSHI BABARAM MISAL</t>
  </si>
  <si>
    <t>Babarammisal1987@gmail.com</t>
  </si>
  <si>
    <t>ATPLOTNO2354MAHALUNGETAKHEDDIST</t>
  </si>
  <si>
    <t>APPASAHEB BABURAV JADHAV</t>
  </si>
  <si>
    <t>amarjadhav1129@gmail.com</t>
  </si>
  <si>
    <t>AtPostSiddhewaditaPandharpur</t>
  </si>
  <si>
    <t>Hkumar4279@gmail.com</t>
  </si>
  <si>
    <t>AHATAGOSGARHJALALABAOVILLAHATA</t>
  </si>
  <si>
    <t>chandankumar14051998@gmail.com</t>
  </si>
  <si>
    <t>PALAMU</t>
  </si>
  <si>
    <t>PATRAPOLAMIPATRAPANDWAPALAMUJH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</si>
</sst>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"/>
    <numFmt numFmtId="165" formatCode="[$₹-4009]\ #,##0"/>
  </numFmts>
  <fonts count="2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8" tint="-0.499984740745262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rgb="FF000000"/>
      <name val="Aptos Display"/>
      <family val="2"/>
      <scheme val="major"/>
    </font>
    <font>
      <b/>
      <sz val="11"/>
      <color rgb="FF000000"/>
      <name val="Aptos Display"/>
      <family val="2"/>
      <scheme val="major"/>
    </font>
    <font>
      <sz val="11"/>
      <color theme="1"/>
      <name val="Calibri"/>
      <family val="2"/>
    </font>
    <font>
      <sz val="11"/>
      <color theme="0" tint="-0.499984740745262"/>
      <name val="Calibri"/>
      <family val="2"/>
    </font>
    <font>
      <b/>
      <sz val="11"/>
      <color theme="1"/>
      <name val="Calibri"/>
      <family val="2"/>
    </font>
    <font>
      <sz val="10"/>
      <color theme="1"/>
      <name val="Aptos Narrow"/>
      <family val="2"/>
      <scheme val="minor"/>
    </font>
    <font>
      <sz val="10"/>
      <color theme="1"/>
      <name val="Calibri"/>
      <family val="2"/>
    </font>
    <font>
      <sz val="11"/>
      <color theme="6" tint="-0.499984740745262"/>
      <name val="Calibri"/>
      <family val="2"/>
    </font>
    <font>
      <sz val="11"/>
      <color rgb="FF000000"/>
      <name val="Calibri"/>
      <family val="2"/>
    </font>
    <font>
      <sz val="10"/>
      <color theme="0" tint="-0.499984740745262"/>
      <name val="Calibri"/>
      <family val="2"/>
    </font>
    <font>
      <b/>
      <sz val="11"/>
      <color theme="0"/>
      <name val="Aptos Narrow"/>
      <family val="2"/>
      <scheme val="minor"/>
    </font>
    <font>
      <b/>
      <sz val="11"/>
      <color theme="1" tint="4.9989318521683403E-2"/>
      <name val="Calibri"/>
      <family val="2"/>
    </font>
    <font>
      <b/>
      <sz val="11"/>
      <color rgb="FFFF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0"/>
        <bgColor auto="1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rgb="FF00B050"/>
      </left>
      <right style="dashed">
        <color rgb="FF00B050"/>
      </right>
      <top style="dashed">
        <color rgb="FF00B050"/>
      </top>
      <bottom style="dashed">
        <color rgb="FF00B050"/>
      </bottom>
      <diagonal/>
    </border>
    <border>
      <left style="dashed">
        <color rgb="FF00B050"/>
      </left>
      <right style="dashed">
        <color rgb="FF00B050"/>
      </right>
      <top style="dashed">
        <color rgb="FF00B050"/>
      </top>
      <bottom/>
      <diagonal/>
    </border>
    <border>
      <left style="dashed">
        <color rgb="FF00B050"/>
      </left>
      <right style="dashed">
        <color rgb="FF00B05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4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3" fillId="0" borderId="6" applyNumberFormat="0" applyFill="0" applyAlignment="0" applyProtection="0"/>
  </cellStyleXfs>
  <cellXfs count="87">
    <xf numFmtId="0" fontId="0" fillId="0" borderId="0" xfId="0"/>
    <xf numFmtId="0" fontId="3" fillId="0" borderId="0" xfId="0" applyFont="1" applyAlignment="1">
      <alignment horizontal="center" vertical="center"/>
    </xf>
    <xf numFmtId="0" fontId="5" fillId="4" borderId="2" xfId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/>
    </xf>
    <xf numFmtId="0" fontId="6" fillId="2" borderId="2" xfId="0" applyFont="1" applyFill="1" applyBorder="1"/>
    <xf numFmtId="0" fontId="7" fillId="2" borderId="2" xfId="0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right"/>
    </xf>
    <xf numFmtId="0" fontId="7" fillId="2" borderId="3" xfId="0" applyFont="1" applyFill="1" applyBorder="1" applyAlignment="1">
      <alignment horizontal="right" vertical="center"/>
    </xf>
    <xf numFmtId="0" fontId="6" fillId="2" borderId="3" xfId="0" applyFont="1" applyFill="1" applyBorder="1" applyAlignment="1">
      <alignment horizontal="center"/>
    </xf>
    <xf numFmtId="0" fontId="6" fillId="2" borderId="3" xfId="0" applyFont="1" applyFill="1" applyBorder="1"/>
    <xf numFmtId="0" fontId="7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4" xfId="0" applyFont="1" applyFill="1" applyBorder="1" applyAlignment="1">
      <alignment horizontal="right" vertical="center"/>
    </xf>
    <xf numFmtId="0" fontId="7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2" borderId="1" xfId="3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9" fillId="0" borderId="1" xfId="0" applyFont="1" applyBorder="1" applyAlignment="1">
      <alignment horizontal="left"/>
    </xf>
    <xf numFmtId="0" fontId="9" fillId="6" borderId="1" xfId="2" applyFont="1" applyFill="1" applyBorder="1" applyAlignment="1">
      <alignment horizontal="left"/>
    </xf>
    <xf numFmtId="164" fontId="10" fillId="6" borderId="1" xfId="2" applyNumberFormat="1" applyFont="1" applyFill="1" applyBorder="1" applyAlignment="1">
      <alignment horizontal="left"/>
    </xf>
    <xf numFmtId="0" fontId="9" fillId="2" borderId="1" xfId="2" applyFont="1" applyFill="1" applyBorder="1" applyAlignment="1">
      <alignment horizontal="left"/>
    </xf>
    <xf numFmtId="165" fontId="10" fillId="6" borderId="1" xfId="2" applyNumberFormat="1" applyFont="1" applyFill="1" applyBorder="1" applyAlignment="1">
      <alignment horizontal="left"/>
    </xf>
    <xf numFmtId="0" fontId="9" fillId="6" borderId="1" xfId="2" applyFont="1" applyFill="1" applyBorder="1" applyAlignment="1">
      <alignment horizontal="center"/>
    </xf>
    <xf numFmtId="0" fontId="11" fillId="6" borderId="1" xfId="2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12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64" fontId="10" fillId="6" borderId="1" xfId="2" applyNumberFormat="1" applyFont="1" applyFill="1" applyBorder="1" applyAlignment="1">
      <alignment horizontal="right"/>
    </xf>
    <xf numFmtId="0" fontId="13" fillId="2" borderId="1" xfId="3" applyFont="1" applyFill="1" applyBorder="1" applyAlignment="1">
      <alignment horizontal="left" vertical="center"/>
    </xf>
    <xf numFmtId="0" fontId="0" fillId="0" borderId="1" xfId="0" applyBorder="1"/>
    <xf numFmtId="164" fontId="14" fillId="6" borderId="1" xfId="2" applyNumberFormat="1" applyFont="1" applyFill="1" applyBorder="1" applyAlignment="1">
      <alignment horizontal="right"/>
    </xf>
    <xf numFmtId="164" fontId="14" fillId="6" borderId="1" xfId="2" applyNumberFormat="1" applyFont="1" applyFill="1" applyBorder="1" applyAlignment="1">
      <alignment horizontal="left"/>
    </xf>
    <xf numFmtId="0" fontId="3" fillId="0" borderId="0" xfId="0" applyFont="1" applyAlignment="1">
      <alignment horizontal="right"/>
    </xf>
    <xf numFmtId="164" fontId="16" fillId="6" borderId="1" xfId="2" applyNumberFormat="1" applyFont="1" applyFill="1" applyBorder="1" applyAlignment="1">
      <alignment horizontal="left"/>
    </xf>
    <xf numFmtId="164" fontId="16" fillId="6" borderId="1" xfId="2" applyNumberFormat="1" applyFont="1" applyFill="1" applyBorder="1" applyAlignment="1">
      <alignment horizontal="right"/>
    </xf>
    <xf numFmtId="0" fontId="9" fillId="2" borderId="1" xfId="3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9" fillId="6" borderId="7" xfId="2" applyFont="1" applyFill="1" applyBorder="1" applyAlignment="1">
      <alignment horizontal="left"/>
    </xf>
    <xf numFmtId="0" fontId="9" fillId="6" borderId="7" xfId="2" applyFont="1" applyFill="1" applyBorder="1" applyAlignment="1">
      <alignment horizontal="center"/>
    </xf>
    <xf numFmtId="164" fontId="16" fillId="6" borderId="7" xfId="2" applyNumberFormat="1" applyFont="1" applyFill="1" applyBorder="1" applyAlignment="1">
      <alignment horizontal="left"/>
    </xf>
    <xf numFmtId="164" fontId="16" fillId="6" borderId="7" xfId="2" applyNumberFormat="1" applyFont="1" applyFill="1" applyBorder="1" applyAlignment="1">
      <alignment horizontal="right"/>
    </xf>
    <xf numFmtId="164" fontId="10" fillId="6" borderId="7" xfId="2" applyNumberFormat="1" applyFont="1" applyFill="1" applyBorder="1" applyAlignment="1">
      <alignment horizontal="right"/>
    </xf>
    <xf numFmtId="0" fontId="9" fillId="2" borderId="7" xfId="2" applyFont="1" applyFill="1" applyBorder="1" applyAlignment="1">
      <alignment horizontal="left"/>
    </xf>
    <xf numFmtId="165" fontId="10" fillId="6" borderId="7" xfId="2" applyNumberFormat="1" applyFont="1" applyFill="1" applyBorder="1" applyAlignment="1">
      <alignment horizontal="left"/>
    </xf>
    <xf numFmtId="164" fontId="10" fillId="6" borderId="7" xfId="2" applyNumberFormat="1" applyFont="1" applyFill="1" applyBorder="1" applyAlignment="1">
      <alignment horizontal="left"/>
    </xf>
    <xf numFmtId="164" fontId="14" fillId="6" borderId="7" xfId="2" applyNumberFormat="1" applyFont="1" applyFill="1" applyBorder="1" applyAlignment="1">
      <alignment horizontal="right"/>
    </xf>
    <xf numFmtId="164" fontId="18" fillId="6" borderId="7" xfId="2" applyNumberFormat="1" applyFont="1" applyFill="1" applyBorder="1" applyAlignment="1">
      <alignment horizontal="right"/>
    </xf>
    <xf numFmtId="0" fontId="9" fillId="6" borderId="9" xfId="2" applyFont="1" applyFill="1" applyBorder="1" applyAlignment="1">
      <alignment horizontal="left"/>
    </xf>
    <xf numFmtId="0" fontId="9" fillId="6" borderId="8" xfId="2" applyFont="1" applyFill="1" applyBorder="1" applyAlignment="1">
      <alignment horizontal="left"/>
    </xf>
    <xf numFmtId="0" fontId="0" fillId="0" borderId="8" xfId="0" applyBorder="1" applyAlignment="1">
      <alignment horizontal="left"/>
    </xf>
    <xf numFmtId="0" fontId="15" fillId="0" borderId="8" xfId="0" applyFont="1" applyBorder="1" applyAlignment="1">
      <alignment horizontal="left"/>
    </xf>
    <xf numFmtId="0" fontId="13" fillId="2" borderId="8" xfId="3" applyFont="1" applyFill="1" applyBorder="1" applyAlignment="1">
      <alignment horizontal="left" vertical="center"/>
    </xf>
    <xf numFmtId="0" fontId="11" fillId="6" borderId="8" xfId="2" applyFont="1" applyFill="1" applyBorder="1" applyAlignment="1">
      <alignment horizontal="left"/>
    </xf>
    <xf numFmtId="164" fontId="14" fillId="6" borderId="10" xfId="2" applyNumberFormat="1" applyFont="1" applyFill="1" applyBorder="1" applyAlignment="1">
      <alignment horizontal="right"/>
    </xf>
    <xf numFmtId="0" fontId="17" fillId="8" borderId="9" xfId="4" applyFont="1" applyFill="1" applyBorder="1" applyAlignment="1">
      <alignment horizontal="center" vertical="center"/>
    </xf>
    <xf numFmtId="0" fontId="17" fillId="8" borderId="7" xfId="4" applyFont="1" applyFill="1" applyBorder="1" applyAlignment="1">
      <alignment horizontal="center" vertical="center"/>
    </xf>
    <xf numFmtId="0" fontId="17" fillId="8" borderId="10" xfId="4" applyFont="1" applyFill="1" applyBorder="1" applyAlignment="1">
      <alignment horizontal="center" vertical="center"/>
    </xf>
    <xf numFmtId="0" fontId="9" fillId="6" borderId="11" xfId="2" applyFont="1" applyFill="1" applyBorder="1" applyAlignment="1">
      <alignment horizontal="left"/>
    </xf>
    <xf numFmtId="0" fontId="9" fillId="6" borderId="12" xfId="2" applyFont="1" applyFill="1" applyBorder="1" applyAlignment="1">
      <alignment horizontal="left"/>
    </xf>
    <xf numFmtId="0" fontId="9" fillId="6" borderId="12" xfId="2" applyFont="1" applyFill="1" applyBorder="1" applyAlignment="1">
      <alignment horizontal="center"/>
    </xf>
    <xf numFmtId="164" fontId="16" fillId="6" borderId="12" xfId="2" applyNumberFormat="1" applyFont="1" applyFill="1" applyBorder="1" applyAlignment="1">
      <alignment horizontal="left"/>
    </xf>
    <xf numFmtId="164" fontId="16" fillId="6" borderId="12" xfId="2" applyNumberFormat="1" applyFont="1" applyFill="1" applyBorder="1" applyAlignment="1">
      <alignment horizontal="right"/>
    </xf>
    <xf numFmtId="164" fontId="10" fillId="6" borderId="12" xfId="2" applyNumberFormat="1" applyFont="1" applyFill="1" applyBorder="1" applyAlignment="1">
      <alignment horizontal="right"/>
    </xf>
    <xf numFmtId="0" fontId="9" fillId="6" borderId="5" xfId="2" applyFont="1" applyFill="1" applyBorder="1" applyAlignment="1">
      <alignment horizontal="left"/>
    </xf>
    <xf numFmtId="0" fontId="9" fillId="2" borderId="12" xfId="2" applyFont="1" applyFill="1" applyBorder="1" applyAlignment="1">
      <alignment horizontal="left"/>
    </xf>
    <xf numFmtId="165" fontId="10" fillId="6" borderId="12" xfId="2" applyNumberFormat="1" applyFont="1" applyFill="1" applyBorder="1" applyAlignment="1">
      <alignment horizontal="left"/>
    </xf>
    <xf numFmtId="164" fontId="10" fillId="6" borderId="12" xfId="2" applyNumberFormat="1" applyFont="1" applyFill="1" applyBorder="1" applyAlignment="1">
      <alignment horizontal="left"/>
    </xf>
    <xf numFmtId="164" fontId="14" fillId="6" borderId="12" xfId="2" applyNumberFormat="1" applyFont="1" applyFill="1" applyBorder="1" applyAlignment="1">
      <alignment horizontal="right"/>
    </xf>
    <xf numFmtId="0" fontId="0" fillId="0" borderId="0" xfId="0" pivotButton="1"/>
    <xf numFmtId="0" fontId="19" fillId="9" borderId="1" xfId="0" applyFont="1" applyFill="1" applyBorder="1"/>
    <xf numFmtId="0" fontId="17" fillId="8" borderId="1" xfId="4" applyFont="1" applyFill="1" applyBorder="1" applyAlignment="1">
      <alignment horizontal="center" vertical="center"/>
    </xf>
    <xf numFmtId="0" fontId="3" fillId="10" borderId="13" xfId="0" applyFont="1" applyFill="1" applyBorder="1" applyAlignment="1">
      <alignment horizontal="left"/>
    </xf>
    <xf numFmtId="0" fontId="3" fillId="10" borderId="13" xfId="0" applyFont="1" applyFill="1" applyBorder="1"/>
    <xf numFmtId="0" fontId="0" fillId="9" borderId="0" xfId="0" applyFill="1"/>
    <xf numFmtId="0" fontId="3" fillId="10" borderId="0" xfId="0" applyFont="1" applyFill="1"/>
    <xf numFmtId="0" fontId="3" fillId="11" borderId="13" xfId="0" applyFont="1" applyFill="1" applyBorder="1"/>
    <xf numFmtId="0" fontId="3" fillId="9" borderId="0" xfId="0" applyFont="1" applyFill="1"/>
    <xf numFmtId="0" fontId="9" fillId="2" borderId="11" xfId="2" applyFont="1" applyFill="1" applyBorder="1" applyAlignment="1">
      <alignment horizontal="left"/>
    </xf>
    <xf numFmtId="0" fontId="9" fillId="2" borderId="12" xfId="2" applyFont="1" applyFill="1" applyBorder="1" applyAlignment="1">
      <alignment horizontal="center"/>
    </xf>
    <xf numFmtId="0" fontId="9" fillId="2" borderId="5" xfId="2" applyFont="1" applyFill="1" applyBorder="1" applyAlignment="1">
      <alignment horizontal="left"/>
    </xf>
    <xf numFmtId="0" fontId="20" fillId="0" borderId="0" xfId="0" applyFont="1"/>
    <xf numFmtId="0" fontId="21" fillId="0" borderId="0" xfId="0" applyFont="1"/>
    <xf numFmtId="164" fontId="16" fillId="2" borderId="12" xfId="2" applyNumberFormat="1" applyFont="1" applyFill="1" applyBorder="1" applyAlignment="1">
      <alignment horizontal="left"/>
    </xf>
    <xf numFmtId="164" fontId="16" fillId="2" borderId="12" xfId="2" applyNumberFormat="1" applyFont="1" applyFill="1" applyBorder="1" applyAlignment="1">
      <alignment horizontal="right"/>
    </xf>
    <xf numFmtId="165" fontId="10" fillId="6" borderId="12" xfId="2" applyNumberFormat="1" applyFont="1" applyFill="1" applyBorder="1" applyAlignment="1">
      <alignment horizontal="right"/>
    </xf>
  </cellXfs>
  <cellStyles count="5">
    <cellStyle name="20% - Accent2" xfId="2" builtinId="34"/>
    <cellStyle name="20% - Accent4" xfId="3" builtinId="42"/>
    <cellStyle name="Accent3" xfId="1" builtinId="37"/>
    <cellStyle name="Normal" xfId="0" builtinId="0"/>
    <cellStyle name="Total" xfId="4" builtinId="25"/>
  </cellStyles>
  <dxfs count="66">
    <dxf>
      <font>
        <b val="0"/>
        <i val="0"/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5" formatCode="[$₹-4009]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5" formatCode="[$₹-4009]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5" formatCode="[$₹-4009]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5" formatCode="[$₹-4009]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5" formatCode="[$₹-4009]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5" formatCode="[$₹-4009]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5" formatCode="[$₹-4009]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5" formatCode="[$₹-4009]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none"/>
      </font>
      <numFmt numFmtId="164" formatCode="&quot;₹&quot;\ #,##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rgb="FF0000FF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908.807306134258" createdVersion="8" refreshedVersion="8" minRefreshableVersion="3" recordCount="2234" xr:uid="{603C09C0-8BFB-403C-8A63-F17D17AAE330}">
  <cacheSource type="worksheet">
    <worksheetSource name="Source"/>
  </cacheSource>
  <cacheFields count="62">
    <cacheField name="MDN" numFmtId="0">
      <sharedItems containsMixedTypes="1" containsNumber="1" containsInteger="1" minValue="0" maxValue="9024000578"/>
    </cacheField>
    <cacheField name="KoID" numFmtId="0">
      <sharedItems containsSemiMixedTypes="0" containsString="0" containsNumber="1" containsInteger="1" minValue="10370002" maxValue="10377204"/>
    </cacheField>
    <cacheField name="CspName" numFmtId="0">
      <sharedItems/>
    </cacheField>
    <cacheField name="Mobile" numFmtId="0">
      <sharedItems containsMixedTypes="1" containsNumber="1" containsInteger="1" minValue="0" maxValue="9999779924"/>
    </cacheField>
    <cacheField name="EmailID" numFmtId="0">
      <sharedItems containsMixedTypes="1" containsNumber="1" containsInteger="1" minValue="0" maxValue="0"/>
    </cacheField>
    <cacheField name="SalesTeam" numFmtId="0">
      <sharedItems count="36">
        <s v="RAJ KUMAR"/>
        <s v="MANGU GIRI"/>
        <s v="SRIDHAR"/>
        <s v="SANDEEP KUMAR"/>
        <s v="HEMA PANWAR"/>
        <s v="HO"/>
        <s v="ANKIT BABOO"/>
        <s v="MUKESH ACHARYA"/>
        <s v="DEEPAK KUMAR"/>
        <s v="LALIT KUMAR"/>
        <s v="SURENDER KUMAR"/>
        <s v="BALRAJ MUTHUKRISHNAN"/>
        <s v="SHASHI SAXENA"/>
        <s v="BHAIYA LAL MALVIYA"/>
        <s v="DHEERESH PATHAK"/>
        <s v="VIJAY DHANGAR"/>
        <s v="DHARMENDRA VISHWAKARMA"/>
        <s v="SATHISH KUMAR DHANKOTTI"/>
        <s v="STEPHENRAJ"/>
        <s v="GAYAZ KHAN"/>
        <s v="GIRISH TUKDEV"/>
        <s v="RITESH MISHRA"/>
        <s v="SHEIKH IMAM"/>
        <s v="PRABHAT CHOUDHARY"/>
        <s v="YOGESH KUMAR NOKRAM YELE"/>
        <s v="ASHWANI KUMAR"/>
        <s v="MANDAN VISHWAKARMA"/>
        <s v="VIKRAM KUMAR"/>
        <s v="FEROZ ALI"/>
        <s v="RAMESH KUMAR"/>
        <s v="MURLI"/>
        <s v="MALAYA KUMAR PRADHAN"/>
        <s v="MANOJ PANDA"/>
        <s v="DILLIP KUMAR SAMAL"/>
        <s v="SANDEEP KUMAR CSD"/>
        <s v="DEEPAK SINGH"/>
      </sharedItems>
    </cacheField>
    <cacheField name="SPM" numFmtId="0">
      <sharedItems count="5">
        <s v="ARUN SAXENA"/>
        <s v="TAUSEEF"/>
        <s v="DEEPAK SINGH"/>
        <s v="HO"/>
        <s v="ABHIJEET"/>
      </sharedItems>
    </cacheField>
    <cacheField name="Region" numFmtId="0">
      <sharedItems count="18">
        <s v="DELHI"/>
        <s v="MUMBAI"/>
        <s v="UP WEST"/>
        <s v="RAJASTHAN"/>
        <s v="Not Available"/>
        <s v="HARYANA/PUNJAB"/>
        <s v="TAMIL NADU"/>
        <s v="UP EAST"/>
        <s v="MADHYA PRADESH"/>
        <s v="MAHARASHTRA"/>
        <s v="ANDHRA PRADESH"/>
        <s v="GUJARAT"/>
        <s v="BIHAR/JHARKHAND"/>
        <s v="KARNATAKA"/>
        <s v="ORISSA"/>
        <s v="WEST BENGAL"/>
        <s v="KERALA"/>
        <s v="NORTH EAST"/>
      </sharedItems>
    </cacheField>
    <cacheField name="BranchCode" numFmtId="0">
      <sharedItems containsMixedTypes="1" containsNumber="1" containsInteger="1" minValue="0" maxValue="0"/>
    </cacheField>
    <cacheField name="BranchName" numFmtId="0">
      <sharedItems containsMixedTypes="1" containsNumber="1" containsInteger="1" minValue="0" maxValue="0"/>
    </cacheField>
    <cacheField name="District" numFmtId="0">
      <sharedItems containsMixedTypes="1" containsNumber="1" containsInteger="1" minValue="0" maxValue="0"/>
    </cacheField>
    <cacheField name="CircleName" numFmtId="0">
      <sharedItems/>
    </cacheField>
    <cacheField name="Address" numFmtId="0">
      <sharedItems containsMixedTypes="1" containsNumber="1" containsInteger="1" minValue="0" maxValue="0"/>
    </cacheField>
    <cacheField name="PopulationCategory" numFmtId="0">
      <sharedItems containsMixedTypes="1" containsNumber="1" containsInteger="1" minValue="0" maxValue="0"/>
    </cacheField>
    <cacheField name="Gender" numFmtId="0">
      <sharedItems/>
    </cacheField>
    <cacheField name="Jan'24" numFmtId="164">
      <sharedItems containsSemiMixedTypes="0" containsString="0" containsNumber="1" containsInteger="1" minValue="0" maxValue="33135226"/>
    </cacheField>
    <cacheField name="Feb'24" numFmtId="164">
      <sharedItems containsSemiMixedTypes="0" containsString="0" containsNumber="1" containsInteger="1" minValue="0" maxValue="33605139"/>
    </cacheField>
    <cacheField name="Mar'24" numFmtId="164">
      <sharedItems containsSemiMixedTypes="0" containsString="0" containsNumber="1" containsInteger="1" minValue="0" maxValue="39448296"/>
    </cacheField>
    <cacheField name="Apr'24" numFmtId="164">
      <sharedItems containsSemiMixedTypes="0" containsString="0" containsNumber="1" containsInteger="1" minValue="0" maxValue="36246887"/>
    </cacheField>
    <cacheField name="May'24" numFmtId="164">
      <sharedItems containsSemiMixedTypes="0" containsString="0" containsNumber="1" containsInteger="1" minValue="0" maxValue="39009399"/>
    </cacheField>
    <cacheField name=" Jun'24" numFmtId="164">
      <sharedItems containsSemiMixedTypes="0" containsString="0" containsNumber="1" containsInteger="1" minValue="0" maxValue="38065833"/>
    </cacheField>
    <cacheField name="Jul'24" numFmtId="164">
      <sharedItems containsSemiMixedTypes="0" containsString="0" containsNumber="1" containsInteger="1" minValue="0" maxValue="37107235"/>
    </cacheField>
    <cacheField name="Aug'24" numFmtId="164">
      <sharedItems containsSemiMixedTypes="0" containsString="0" containsNumber="1" minValue="0" maxValue="43865620"/>
    </cacheField>
    <cacheField name="Sep'24" numFmtId="164">
      <sharedItems containsSemiMixedTypes="0" containsString="0" containsNumber="1" containsInteger="1" minValue="0" maxValue="32213297"/>
    </cacheField>
    <cacheField name="Oct'24" numFmtId="164">
      <sharedItems containsSemiMixedTypes="0" containsString="0" containsNumber="1" containsInteger="1" minValue="0" maxValue="37672904"/>
    </cacheField>
    <cacheField name="Nov'24" numFmtId="164">
      <sharedItems containsSemiMixedTypes="0" containsString="0" containsNumber="1" containsInteger="1" minValue="0" maxValue="31977580"/>
    </cacheField>
    <cacheField name="Dec'24" numFmtId="164">
      <sharedItems containsSemiMixedTypes="0" containsString="0" containsNumber="1" containsInteger="1" minValue="0" maxValue="33681509"/>
    </cacheField>
    <cacheField name="Jan'25" numFmtId="164">
      <sharedItems containsSemiMixedTypes="0" containsString="0" containsNumber="1" containsInteger="1" minValue="0" maxValue="43670216"/>
    </cacheField>
    <cacheField name="Feb'25" numFmtId="164">
      <sharedItems containsSemiMixedTypes="0" containsString="0" containsNumber="1" containsInteger="1" minValue="0" maxValue="34103623"/>
    </cacheField>
    <cacheField name="Mar'25" numFmtId="164">
      <sharedItems containsSemiMixedTypes="0" containsString="0" containsNumber="1" containsInteger="1" minValue="0" maxValue="40517681"/>
    </cacheField>
    <cacheField name="Apr'25" numFmtId="164">
      <sharedItems containsSemiMixedTypes="0" containsString="0" containsNumber="1" containsInteger="1" minValue="0" maxValue="42238838"/>
    </cacheField>
    <cacheField name="May'25" numFmtId="164">
      <sharedItems containsSemiMixedTypes="0" containsString="0" containsNumber="1" containsInteger="1" minValue="0" maxValue="43837426"/>
    </cacheField>
    <cacheField name="Jun'25" numFmtId="164">
      <sharedItems containsSemiMixedTypes="0" containsString="0" containsNumber="1" containsInteger="1" minValue="0" maxValue="43009563"/>
    </cacheField>
    <cacheField name="Jul'25" numFmtId="164">
      <sharedItems containsSemiMixedTypes="0" containsString="0" containsNumber="1" containsInteger="1" minValue="0" maxValue="51528610"/>
    </cacheField>
    <cacheField name="Aug'25" numFmtId="164">
      <sharedItems containsSemiMixedTypes="0" containsString="0" containsNumber="1" containsInteger="1" minValue="0" maxValue="41033923" count="1656">
        <n v="204060"/>
        <n v="3188196"/>
        <n v="298912"/>
        <n v="315400"/>
        <n v="0"/>
        <n v="989422"/>
        <n v="13804250"/>
        <n v="337749"/>
        <n v="1219186"/>
        <n v="5196712"/>
        <n v="1420404"/>
        <n v="1754402"/>
        <n v="373400"/>
        <n v="3645000"/>
        <n v="11339179"/>
        <n v="4319265"/>
        <n v="11801"/>
        <n v="765770"/>
        <n v="1876940"/>
        <n v="237300"/>
        <n v="1114277"/>
        <n v="459378"/>
        <n v="1427251"/>
        <n v="5264618"/>
        <n v="9060875"/>
        <n v="1984540"/>
        <n v="1010966"/>
        <n v="773216"/>
        <n v="2106150"/>
        <n v="1489408"/>
        <n v="334072"/>
        <n v="4503815"/>
        <n v="5976495"/>
        <n v="1276561"/>
        <n v="1011"/>
        <n v="3749728"/>
        <n v="252805"/>
        <n v="281510"/>
        <n v="779305"/>
        <n v="3425468"/>
        <n v="8090456"/>
        <n v="1094170"/>
        <n v="2884701"/>
        <n v="14810904"/>
        <n v="3229156"/>
        <n v="179530"/>
        <n v="24509"/>
        <n v="877502"/>
        <n v="715371"/>
        <n v="327070"/>
        <n v="19160"/>
        <n v="1135787"/>
        <n v="3727555"/>
        <n v="4477377"/>
        <n v="2357027"/>
        <n v="965500"/>
        <n v="1687750"/>
        <n v="10079096"/>
        <n v="3628620"/>
        <n v="2746405"/>
        <n v="6163724"/>
        <n v="1395184"/>
        <n v="1471149"/>
        <n v="24802532"/>
        <n v="2718203"/>
        <n v="34888401"/>
        <n v="3859830"/>
        <n v="5529310"/>
        <n v="9543157"/>
        <n v="10788204"/>
        <n v="2160200"/>
        <n v="4050691"/>
        <n v="15156622"/>
        <n v="13309694"/>
        <n v="725970"/>
        <n v="4506117"/>
        <n v="6395865"/>
        <n v="538250"/>
        <n v="8771636"/>
        <n v="194850"/>
        <n v="1357500"/>
        <n v="976430"/>
        <n v="3831112"/>
        <n v="1702436"/>
        <n v="1"/>
        <n v="162701"/>
        <n v="218440"/>
        <n v="1370820"/>
        <n v="866011"/>
        <n v="358040"/>
        <n v="1510265"/>
        <n v="514293"/>
        <n v="2072176"/>
        <n v="1879383"/>
        <n v="1857230"/>
        <n v="933514"/>
        <n v="902312"/>
        <n v="1300"/>
        <n v="9623493"/>
        <n v="864456"/>
        <n v="6990550"/>
        <n v="19340"/>
        <n v="4253692"/>
        <n v="2531652"/>
        <n v="3815320"/>
        <n v="4125083"/>
        <n v="1969858"/>
        <n v="3893868"/>
        <n v="1270296"/>
        <n v="4769115"/>
        <n v="3000"/>
        <n v="3487180"/>
        <n v="1424260"/>
        <n v="2158766"/>
        <n v="1581150"/>
        <n v="339646"/>
        <n v="11787112"/>
        <n v="818036"/>
        <n v="2128471"/>
        <n v="11426166"/>
        <n v="1945122"/>
        <n v="2666757"/>
        <n v="4632373"/>
        <n v="3180300"/>
        <n v="1643820"/>
        <n v="529980"/>
        <n v="1872802"/>
        <n v="2441006"/>
        <n v="276253"/>
        <n v="2913305"/>
        <n v="1998551"/>
        <n v="399136"/>
        <n v="1847964"/>
        <n v="2047956"/>
        <n v="4174463"/>
        <n v="127770"/>
        <n v="4199580"/>
        <n v="2520061"/>
        <n v="5250092"/>
        <n v="388424"/>
        <n v="2272729"/>
        <n v="416680"/>
        <n v="851791"/>
        <n v="4349160"/>
        <n v="4427386"/>
        <n v="1278264"/>
        <n v="4307292"/>
        <n v="1360588"/>
        <n v="5400"/>
        <n v="3166120"/>
        <n v="20183111"/>
        <n v="2735745"/>
        <n v="5522992"/>
        <n v="2944089"/>
        <n v="11213998"/>
        <n v="6316003"/>
        <n v="553500"/>
        <n v="174570"/>
        <n v="1524000"/>
        <n v="1420600"/>
        <n v="2023712"/>
        <n v="1456820"/>
        <n v="2158772"/>
        <n v="3276460"/>
        <n v="346157"/>
        <n v="293708"/>
        <n v="5230732"/>
        <n v="1646550"/>
        <n v="1036522"/>
        <n v="389153"/>
        <n v="2877710"/>
        <n v="579965"/>
        <n v="1037600"/>
        <n v="1875916"/>
        <n v="9327952"/>
        <n v="6626321"/>
        <n v="539460"/>
        <n v="7764922"/>
        <n v="177640"/>
        <n v="17702148"/>
        <n v="1649740"/>
        <n v="1662570"/>
        <n v="9806027"/>
        <n v="235540"/>
        <n v="469100"/>
        <n v="5386657"/>
        <n v="6910"/>
        <n v="4623950"/>
        <n v="3877064"/>
        <n v="3025688"/>
        <n v="8017658"/>
        <n v="881606"/>
        <n v="3827910"/>
        <n v="1636967"/>
        <n v="4834296"/>
        <n v="816072"/>
        <n v="1205400"/>
        <n v="623395"/>
        <n v="962500"/>
        <n v="104400"/>
        <n v="754126"/>
        <n v="536656"/>
        <n v="617240"/>
        <n v="2358920"/>
        <n v="1780372"/>
        <n v="2882669"/>
        <n v="2141375"/>
        <n v="200"/>
        <n v="3496400"/>
        <n v="7934256"/>
        <n v="1472614"/>
        <n v="1826970"/>
        <n v="3847551"/>
        <n v="2802886"/>
        <n v="1803436"/>
        <n v="2207394"/>
        <n v="11091623"/>
        <n v="1704878"/>
        <n v="2042656"/>
        <n v="2737440"/>
        <n v="3713550"/>
        <n v="541100"/>
        <n v="1653210"/>
        <n v="4446280"/>
        <n v="2995220"/>
        <n v="4425726"/>
        <n v="2960178"/>
        <n v="3975536"/>
        <n v="759458"/>
        <n v="3137322"/>
        <n v="11764571"/>
        <n v="5515570"/>
        <n v="5374637"/>
        <n v="3405260"/>
        <n v="11426947"/>
        <n v="1065860"/>
        <n v="4709800"/>
        <n v="694950"/>
        <n v="5803333"/>
        <n v="2627935"/>
        <n v="2599629"/>
        <n v="2195023"/>
        <n v="6036873"/>
        <n v="25000"/>
        <n v="23203981"/>
        <n v="13469246"/>
        <n v="4271427"/>
        <n v="7885756"/>
        <n v="3019634"/>
        <n v="4536688"/>
        <n v="1012900"/>
        <n v="2061418"/>
        <n v="16200"/>
        <n v="71200"/>
        <n v="1656178"/>
        <n v="2597136"/>
        <n v="6170636"/>
        <n v="497000"/>
        <n v="2055430"/>
        <n v="6188264"/>
        <n v="4086826"/>
        <n v="5560830"/>
        <n v="2052764"/>
        <n v="3473976"/>
        <n v="4063534"/>
        <n v="2640130"/>
        <n v="422736"/>
        <n v="2239050"/>
        <n v="100"/>
        <n v="2627010"/>
        <n v="4114536"/>
        <n v="2272470"/>
        <n v="8887286"/>
        <n v="1063961"/>
        <n v="5256627"/>
        <n v="5965050"/>
        <n v="1351525"/>
        <n v="579320"/>
        <n v="9391098"/>
        <n v="2052140"/>
        <n v="665769"/>
        <n v="3755890"/>
        <n v="111300"/>
        <n v="3196952"/>
        <n v="13978709"/>
        <n v="1533517"/>
        <n v="894400"/>
        <n v="2319998"/>
        <n v="184600"/>
        <n v="1371000"/>
        <n v="880988"/>
        <n v="2480335"/>
        <n v="1872900"/>
        <n v="18508941"/>
        <n v="4258527"/>
        <n v="2023794"/>
        <n v="885600"/>
        <n v="2940910"/>
        <n v="4326190"/>
        <n v="4620921"/>
        <n v="354640"/>
        <n v="6027039"/>
        <n v="5441380"/>
        <n v="1354723"/>
        <n v="1584863"/>
        <n v="4764583"/>
        <n v="9533746"/>
        <n v="980096"/>
        <n v="616456"/>
        <n v="125220"/>
        <n v="805811"/>
        <n v="4813342"/>
        <n v="1331610"/>
        <n v="685904"/>
        <n v="3446717"/>
        <n v="4539670"/>
        <n v="6236004"/>
        <n v="978037"/>
        <n v="1109966"/>
        <n v="2899900"/>
        <n v="4926230"/>
        <n v="3358876"/>
        <n v="774320"/>
        <n v="2378950"/>
        <n v="615667"/>
        <n v="192700"/>
        <n v="6223292"/>
        <n v="4384870"/>
        <n v="3522422"/>
        <n v="3537312"/>
        <n v="2436856"/>
        <n v="6982671"/>
        <n v="5465797"/>
        <n v="2976470"/>
        <n v="51000"/>
        <n v="41033923"/>
        <n v="711550"/>
        <n v="73715"/>
        <n v="6296428"/>
        <n v="1603454"/>
        <n v="3482420"/>
        <n v="371073"/>
        <n v="9050088"/>
        <n v="1023536"/>
        <n v="805727"/>
        <n v="651521"/>
        <n v="13469940"/>
        <n v="8036648"/>
        <n v="48600"/>
        <n v="2512710"/>
        <n v="1404970"/>
        <n v="637096"/>
        <n v="3394470"/>
        <n v="2702120"/>
        <n v="767907"/>
        <n v="4933938"/>
        <n v="31800"/>
        <n v="8265380"/>
        <n v="10465752"/>
        <n v="6525604"/>
        <n v="4817926"/>
        <n v="6245871"/>
        <n v="3755422"/>
        <n v="14730227"/>
        <n v="3371172"/>
        <n v="7350496"/>
        <n v="2278138"/>
        <n v="6086613"/>
        <n v="541760"/>
        <n v="1069889"/>
        <n v="2285010"/>
        <n v="2310850"/>
        <n v="4313286"/>
        <n v="636521"/>
        <n v="790200"/>
        <n v="3908668"/>
        <n v="465278"/>
        <n v="2148786"/>
        <n v="6712647"/>
        <n v="833763"/>
        <n v="1261626"/>
        <n v="14373116"/>
        <n v="8720625"/>
        <n v="1001036"/>
        <n v="1660749"/>
        <n v="8594560"/>
        <n v="1754340"/>
        <n v="85000"/>
        <n v="687400"/>
        <n v="1469242"/>
        <n v="2216258"/>
        <n v="2245477"/>
        <n v="197500"/>
        <n v="406490"/>
        <n v="3352546"/>
        <n v="1391660"/>
        <n v="1998200"/>
        <n v="2853569"/>
        <n v="9029807"/>
        <n v="3143006"/>
        <n v="3884121"/>
        <n v="9993063"/>
        <n v="2598706"/>
        <n v="4093636"/>
        <n v="2267536"/>
        <n v="7030865"/>
        <n v="4286250"/>
        <n v="450984"/>
        <n v="413620"/>
        <n v="928542"/>
        <n v="291760"/>
        <n v="3093446"/>
        <n v="1369779"/>
        <n v="1078308"/>
        <n v="1800"/>
        <n v="59000"/>
        <n v="1483264"/>
        <n v="1376300"/>
        <n v="6941824"/>
        <n v="1867646"/>
        <n v="20800"/>
        <n v="4072338"/>
        <n v="4934973"/>
        <n v="835790"/>
        <n v="9304"/>
        <n v="1694766"/>
        <n v="2857198"/>
        <n v="585604"/>
        <n v="424260"/>
        <n v="3128110"/>
        <n v="1166288"/>
        <n v="1174060"/>
        <n v="5802015"/>
        <n v="179556"/>
        <n v="6326624"/>
        <n v="358264"/>
        <n v="630060"/>
        <n v="8567615"/>
        <n v="1302270"/>
        <n v="19272396"/>
        <n v="5801996"/>
        <n v="313300"/>
        <n v="1197370"/>
        <n v="7408701"/>
        <n v="2516666"/>
        <n v="6234300"/>
        <n v="6050467"/>
        <n v="1108738"/>
        <n v="4081700"/>
        <n v="1787986"/>
        <n v="3207121"/>
        <n v="7419576"/>
        <n v="2098326"/>
        <n v="291260"/>
        <n v="1175110"/>
        <n v="1310433"/>
        <n v="38300"/>
        <n v="5042756"/>
        <n v="7593732"/>
        <n v="2733226"/>
        <n v="1184856"/>
        <n v="923651"/>
        <n v="1400374"/>
        <n v="92200"/>
        <n v="317050"/>
        <n v="72601"/>
        <n v="621786"/>
        <n v="3196337"/>
        <n v="3444500"/>
        <n v="10542182"/>
        <n v="790365"/>
        <n v="3014435"/>
        <n v="2428460"/>
        <n v="3652938"/>
        <n v="618400"/>
        <n v="6197350"/>
        <n v="1933556"/>
        <n v="2268630"/>
        <n v="5594465"/>
        <n v="6799356"/>
        <n v="4201004"/>
        <n v="3793152"/>
        <n v="6288867"/>
        <n v="994400"/>
        <n v="1127850"/>
        <n v="1237696"/>
        <n v="2013826"/>
        <n v="127816"/>
        <n v="2516810"/>
        <n v="960356"/>
        <n v="5504730"/>
        <n v="1797276"/>
        <n v="721473"/>
        <n v="4623218"/>
        <n v="1115508"/>
        <n v="659536"/>
        <n v="382731"/>
        <n v="150221"/>
        <n v="665656"/>
        <n v="5758791"/>
        <n v="21302"/>
        <n v="20200"/>
        <n v="6000"/>
        <n v="1347337"/>
        <n v="849220"/>
        <n v="7001287"/>
        <n v="1464122"/>
        <n v="2017926"/>
        <n v="594300"/>
        <n v="2414840"/>
        <n v="17171664"/>
        <n v="2503222"/>
        <n v="8640427"/>
        <n v="10914310"/>
        <n v="3838820"/>
        <n v="10703505"/>
        <n v="531900"/>
        <n v="1260120"/>
        <n v="8690747"/>
        <n v="1834224"/>
        <n v="383980"/>
        <n v="288836"/>
        <n v="181370"/>
        <n v="1693050"/>
        <n v="607905"/>
        <n v="156101"/>
        <n v="782710"/>
        <n v="1594800"/>
        <n v="913100"/>
        <n v="1162081"/>
        <n v="2081852"/>
        <n v="1712104"/>
        <n v="10931463"/>
        <n v="11868556"/>
        <n v="1211520"/>
        <n v="532550"/>
        <n v="345816"/>
        <n v="2568243"/>
        <n v="2126414"/>
        <n v="11444756"/>
        <n v="1534653"/>
        <n v="27576"/>
        <n v="2133950"/>
        <n v="693880"/>
        <n v="407510"/>
        <n v="1047103"/>
        <n v="4301673"/>
        <n v="2075167"/>
        <n v="4525372"/>
        <n v="2795986"/>
        <n v="3044373"/>
        <n v="247050"/>
        <n v="2665638"/>
        <n v="2146278"/>
        <n v="459201"/>
        <n v="2563762"/>
        <n v="2584900"/>
        <n v="23552"/>
        <n v="4571658"/>
        <n v="1019910"/>
        <n v="691941"/>
        <n v="1035837"/>
        <n v="1264943"/>
        <n v="4079431"/>
        <n v="3686345"/>
        <n v="3363784"/>
        <n v="8335769"/>
        <n v="2459625"/>
        <n v="4214737"/>
        <n v="2762247"/>
        <n v="2651992"/>
        <n v="1071865"/>
        <n v="827990"/>
        <n v="7584942"/>
        <n v="848048"/>
        <n v="3729051"/>
        <n v="1350846"/>
        <n v="504855"/>
        <n v="953208"/>
        <n v="4533138"/>
        <n v="8669863"/>
        <n v="5018150"/>
        <n v="18077920"/>
        <n v="4166512"/>
        <n v="2252960"/>
        <n v="1947301"/>
        <n v="9786401"/>
        <n v="2520593"/>
        <n v="1115697"/>
        <n v="1000"/>
        <n v="1970649"/>
        <n v="808692"/>
        <n v="3371407"/>
        <n v="1464450"/>
        <n v="2346608"/>
        <n v="1305400"/>
        <n v="1092620"/>
        <n v="3539519"/>
        <n v="7649704"/>
        <n v="12236"/>
        <n v="1786501"/>
        <n v="410017"/>
        <n v="8414775"/>
        <n v="1289936"/>
        <n v="800404"/>
        <n v="105381"/>
        <n v="1100"/>
        <n v="657339"/>
        <n v="919047"/>
        <n v="2957820"/>
        <n v="1919156"/>
        <n v="629956"/>
        <n v="5076834"/>
        <n v="12234342"/>
        <n v="2347396"/>
        <n v="13587284"/>
        <n v="6437803"/>
        <n v="2071964"/>
        <n v="2013964"/>
        <n v="12498135"/>
        <n v="1445467"/>
        <n v="3963147"/>
        <n v="1934760"/>
        <n v="13258370"/>
        <n v="19234390"/>
        <n v="5597165"/>
        <n v="5691766"/>
        <n v="500"/>
        <n v="9468887"/>
        <n v="14918006"/>
        <n v="799800"/>
        <n v="7605394"/>
        <n v="6061042"/>
        <n v="5747591"/>
        <n v="2863280"/>
        <n v="6122130"/>
        <n v="1705571"/>
        <n v="773248"/>
        <n v="158300"/>
        <n v="5574460"/>
        <n v="2512547"/>
        <n v="1127828"/>
        <n v="2793350"/>
        <n v="4276742"/>
        <n v="13330906"/>
        <n v="842882"/>
        <n v="670730"/>
        <n v="6105986"/>
        <n v="131716"/>
        <n v="682964"/>
        <n v="63758"/>
        <n v="3615406"/>
        <n v="119540"/>
        <n v="635450"/>
        <n v="1050646"/>
        <n v="3748368"/>
        <n v="7552255"/>
        <n v="1311120"/>
        <n v="13436424"/>
        <n v="5500"/>
        <n v="208572"/>
        <n v="402010"/>
        <n v="1723221"/>
        <n v="147175"/>
        <n v="2192750"/>
        <n v="8381330"/>
        <n v="139184"/>
        <n v="1131256"/>
        <n v="483170"/>
        <n v="6924191"/>
        <n v="5403045"/>
        <n v="2132440"/>
        <n v="4485602"/>
        <n v="4062040"/>
        <n v="7539524"/>
        <n v="913260"/>
        <n v="4221924"/>
        <n v="517510"/>
        <n v="1567820"/>
        <n v="5287086"/>
        <n v="6903"/>
        <n v="1414430"/>
        <n v="363612"/>
        <n v="2275919"/>
        <n v="759900"/>
        <n v="14025387"/>
        <n v="4102950"/>
        <n v="2957866"/>
        <n v="258141"/>
        <n v="18100"/>
        <n v="3033949"/>
        <n v="51068"/>
        <n v="1364100"/>
        <n v="8222205"/>
        <n v="3172238"/>
        <n v="3331521"/>
        <n v="6400"/>
        <n v="1148800"/>
        <n v="3578803"/>
        <n v="1111581"/>
        <n v="1320468"/>
        <n v="908698"/>
        <n v="4491037"/>
        <n v="7813768"/>
        <n v="5212819"/>
        <n v="185595"/>
        <n v="6306898"/>
        <n v="1063950"/>
        <n v="1072870"/>
        <n v="231397"/>
        <n v="1693170"/>
        <n v="2353782"/>
        <n v="152868"/>
        <n v="2290294"/>
        <n v="1993819"/>
        <n v="587620"/>
        <n v="14439836"/>
        <n v="8914238"/>
        <n v="202109"/>
        <n v="248479"/>
        <n v="8895380"/>
        <n v="3500530"/>
        <n v="1252000"/>
        <n v="4276442"/>
        <n v="370410"/>
        <n v="3228405"/>
        <n v="21410"/>
        <n v="5849880"/>
        <n v="2421124"/>
        <n v="2041307"/>
        <n v="50000"/>
        <n v="2518653"/>
        <n v="749460"/>
        <n v="12584858"/>
        <n v="5803255"/>
        <n v="1619130"/>
        <n v="2629276"/>
        <n v="4497251"/>
        <n v="2952690"/>
        <n v="2178600"/>
        <n v="3934785"/>
        <n v="430100"/>
        <n v="9643060"/>
        <n v="4837057"/>
        <n v="695358"/>
        <n v="6415422"/>
        <n v="3222964"/>
        <n v="1061326"/>
        <n v="9547690"/>
        <n v="4253690"/>
        <n v="386195"/>
        <n v="2348606"/>
        <n v="26779659"/>
        <n v="2222926"/>
        <n v="10638938"/>
        <n v="2153391"/>
        <n v="12453100"/>
        <n v="554604"/>
        <n v="6118998"/>
        <n v="1489077"/>
        <n v="3902264"/>
        <n v="1155816"/>
        <n v="1117606"/>
        <n v="1939878"/>
        <n v="1046510"/>
        <n v="2179436"/>
        <n v="387560"/>
        <n v="111850"/>
        <n v="3437685"/>
        <n v="4168180"/>
        <n v="2400"/>
        <n v="4262358"/>
        <n v="3403855"/>
        <n v="15929651"/>
        <n v="1837669"/>
        <n v="3022215"/>
        <n v="78200"/>
        <n v="3917810"/>
        <n v="4744544"/>
        <n v="17718319"/>
        <n v="22100"/>
        <n v="3353457"/>
        <n v="9519701"/>
        <n v="1027153"/>
        <n v="675330"/>
        <n v="387040"/>
        <n v="1831900"/>
        <n v="2175839"/>
        <n v="682909"/>
        <n v="4051836"/>
        <n v="1015078"/>
        <n v="537230"/>
        <n v="11669619"/>
        <n v="9830066"/>
        <n v="804450"/>
        <n v="1143893"/>
        <n v="567248"/>
        <n v="4940668"/>
        <n v="120679"/>
        <n v="3126187"/>
        <n v="4782694"/>
        <n v="200625"/>
        <n v="498373"/>
        <n v="1721635"/>
        <n v="1702790"/>
        <n v="2044950"/>
        <n v="40600"/>
        <n v="1807038"/>
        <n v="13508113"/>
        <n v="2939104"/>
        <n v="10858204"/>
        <n v="364300"/>
        <n v="672405"/>
        <n v="4889506"/>
        <n v="311229"/>
        <n v="1971032"/>
        <n v="40000"/>
        <n v="9611001"/>
        <n v="2239930"/>
        <n v="2214445"/>
        <n v="2566912"/>
        <n v="884100"/>
        <n v="9148330"/>
        <n v="5612880"/>
        <n v="5370730"/>
        <n v="4384184"/>
        <n v="311517"/>
        <n v="1549780"/>
        <n v="10822898"/>
        <n v="260140"/>
        <n v="8286902"/>
        <n v="462580"/>
        <n v="7597246"/>
        <n v="1570980"/>
        <n v="6707767"/>
        <n v="328810"/>
        <n v="4985593"/>
        <n v="129800"/>
        <n v="1659254"/>
        <n v="9400"/>
        <n v="3562980"/>
        <n v="1387571"/>
        <n v="820370"/>
        <n v="1477551"/>
        <n v="5189322"/>
        <n v="2444796"/>
        <n v="19500"/>
        <n v="2120860"/>
        <n v="1687732"/>
        <n v="3634850"/>
        <n v="3850159"/>
        <n v="11969400"/>
        <n v="728490"/>
        <n v="1542827"/>
        <n v="12244871"/>
        <n v="4446980"/>
        <n v="1941900"/>
        <n v="2603030"/>
        <n v="2426646"/>
        <n v="6191651"/>
        <n v="1482015"/>
        <n v="1198150"/>
        <n v="8174804"/>
        <n v="5379594"/>
        <n v="509"/>
        <n v="4175095"/>
        <n v="350346"/>
        <n v="2872106"/>
        <n v="14186666"/>
        <n v="3111922"/>
        <n v="8711322"/>
        <n v="16474589"/>
        <n v="1543761"/>
        <n v="2449455"/>
        <n v="8520073"/>
        <n v="7613556"/>
        <n v="1086900"/>
        <n v="434975"/>
        <n v="9980748"/>
        <n v="2927112"/>
        <n v="4244049"/>
        <n v="4402388"/>
        <n v="4696617"/>
        <n v="16774080"/>
        <n v="2082210"/>
        <n v="437740"/>
        <n v="966820"/>
        <n v="10815292"/>
        <n v="2001655"/>
        <n v="31294737"/>
        <n v="757210"/>
        <n v="1421510"/>
        <n v="251255"/>
        <n v="3558145"/>
        <n v="3712862"/>
        <n v="3764144"/>
        <n v="149802"/>
        <n v="6033896"/>
        <n v="1884802"/>
        <n v="20300700"/>
        <n v="4738301"/>
        <n v="310850"/>
        <n v="3410000"/>
        <n v="821591"/>
        <n v="5842991"/>
        <n v="7133196"/>
        <n v="3152320"/>
        <n v="10429750"/>
        <n v="4553257"/>
        <n v="1321102"/>
        <n v="1253540"/>
        <n v="2070693"/>
        <n v="221368"/>
        <n v="5872960"/>
        <n v="1465471"/>
        <n v="2735457"/>
        <n v="9375661"/>
        <n v="54500"/>
        <n v="5212363"/>
        <n v="8048416"/>
        <n v="834520"/>
        <n v="607710"/>
        <n v="2477927"/>
        <n v="3982376"/>
        <n v="5031201"/>
        <n v="555840"/>
        <n v="10100"/>
        <n v="264020"/>
        <n v="89551"/>
        <n v="1015042"/>
        <n v="275421"/>
        <n v="10429784"/>
        <n v="2782406"/>
        <n v="127650"/>
        <n v="962548"/>
        <n v="1453050"/>
        <n v="18821071"/>
        <n v="1211806"/>
        <n v="7133810"/>
        <n v="4064436"/>
        <n v="2185919"/>
        <n v="11220"/>
        <n v="223800"/>
        <n v="2144345"/>
        <n v="6284325"/>
        <n v="2423120"/>
        <n v="2041498"/>
        <n v="323636"/>
        <n v="109601"/>
        <n v="1329833"/>
        <n v="2999704"/>
        <n v="4002876"/>
        <n v="4185678"/>
        <n v="3223742"/>
        <n v="978179"/>
        <n v="21122901"/>
        <n v="233600"/>
        <n v="4185965"/>
        <n v="2120198"/>
        <n v="6423388"/>
        <n v="1123450"/>
        <n v="2125890"/>
        <n v="35206"/>
        <n v="48401"/>
        <n v="1926328"/>
        <n v="654400"/>
        <n v="183900"/>
        <n v="1253512"/>
        <n v="730655"/>
        <n v="3745052"/>
        <n v="544100"/>
        <n v="99840"/>
        <n v="59050"/>
        <n v="13949196"/>
        <n v="3438661"/>
        <n v="2086651"/>
        <n v="877730"/>
        <n v="4113357"/>
        <n v="14946432"/>
        <n v="1141386"/>
        <n v="7708879"/>
        <n v="10667185"/>
        <n v="11821706"/>
        <n v="3250234"/>
        <n v="1733036"/>
        <n v="5596204"/>
        <n v="519580"/>
        <n v="3388495"/>
        <n v="1624111"/>
        <n v="4697440"/>
        <n v="125365"/>
        <n v="7864337"/>
        <n v="2939056"/>
        <n v="1217770"/>
        <n v="5589088"/>
        <n v="891230"/>
        <n v="522005"/>
        <n v="2564119"/>
        <n v="573783"/>
        <n v="13632553"/>
        <n v="4202602"/>
        <n v="1101615"/>
        <n v="6335615"/>
        <n v="69015"/>
        <n v="7616901"/>
        <n v="7215800"/>
        <n v="1999106"/>
        <n v="844820"/>
        <n v="4650135"/>
        <n v="82920"/>
        <n v="1497716"/>
        <n v="637720"/>
        <n v="391250"/>
        <n v="9850043"/>
        <n v="8776284"/>
        <n v="3772664"/>
        <n v="893752"/>
        <n v="10110682"/>
        <n v="1747591"/>
        <n v="1058050"/>
        <n v="7806946"/>
        <n v="12337264"/>
        <n v="2531155"/>
        <n v="68950"/>
        <n v="1095343"/>
        <n v="182070"/>
        <n v="170816"/>
        <n v="3610590"/>
        <n v="5995520"/>
        <n v="304610"/>
        <n v="690517"/>
        <n v="1099438"/>
        <n v="2413300"/>
        <n v="1389514"/>
        <n v="14858576"/>
        <n v="189686"/>
        <n v="1994250"/>
        <n v="6233546"/>
        <n v="106800"/>
        <n v="223902"/>
        <n v="10751791"/>
        <n v="3524729"/>
        <n v="416800"/>
        <n v="177041"/>
        <n v="1214430"/>
        <n v="10188597"/>
        <n v="318255"/>
        <n v="5066849"/>
        <n v="7695407"/>
        <n v="3921416"/>
        <n v="1953371"/>
        <n v="3677236"/>
        <n v="5448176"/>
        <n v="318613"/>
        <n v="4345665"/>
        <n v="3841223"/>
        <n v="2413873"/>
        <n v="962036"/>
        <n v="750450"/>
        <n v="1065445"/>
        <n v="794800"/>
        <n v="3640177"/>
        <n v="9209388"/>
        <n v="19166031"/>
        <n v="1218850"/>
        <n v="3882115"/>
        <n v="4223255"/>
        <n v="7350900"/>
        <n v="323421"/>
        <n v="21519691"/>
        <n v="17666877"/>
        <n v="9237978"/>
        <n v="9596735"/>
        <n v="9368128"/>
        <n v="3579820"/>
        <n v="690103"/>
        <n v="4413713"/>
        <n v="5492320"/>
        <n v="689750"/>
        <n v="2748741"/>
        <n v="5324786"/>
        <n v="1542453"/>
        <n v="5169089"/>
        <n v="178903"/>
        <n v="28099"/>
        <n v="613302"/>
        <n v="7083026"/>
        <n v="349250"/>
        <n v="284711"/>
        <n v="1331305"/>
        <n v="33100"/>
        <n v="2472100"/>
        <n v="8217499"/>
        <n v="5183016"/>
        <n v="355671"/>
        <n v="1335078"/>
        <n v="4658263"/>
        <n v="114650"/>
        <n v="6075153"/>
        <n v="4809233"/>
        <n v="1449949"/>
        <n v="4445481"/>
        <n v="1178927"/>
        <n v="9948824"/>
        <n v="2850040"/>
        <n v="5308344"/>
        <n v="137990"/>
        <n v="66700"/>
        <n v="1159620"/>
        <n v="2781587"/>
        <n v="53000"/>
        <n v="123050"/>
        <n v="7448036"/>
        <n v="7324036"/>
        <n v="830830"/>
        <n v="4084557"/>
        <n v="772591"/>
        <n v="9821574"/>
        <n v="617782"/>
        <n v="372036"/>
        <n v="5782700"/>
        <n v="3801221"/>
        <n v="908486"/>
        <n v="6510070"/>
        <n v="1079226"/>
        <n v="1728370"/>
        <n v="3997910"/>
        <n v="27270"/>
        <n v="690820"/>
        <n v="2278080"/>
        <n v="5401919"/>
        <n v="2017006"/>
        <n v="13820756"/>
        <n v="1155230"/>
        <n v="2192454"/>
        <n v="1710440"/>
        <n v="103900"/>
        <n v="10050"/>
        <n v="10279710"/>
        <n v="2929988"/>
        <n v="272200"/>
        <n v="2632566"/>
        <n v="3518150"/>
        <n v="247575"/>
        <n v="7925467"/>
        <n v="8110097"/>
        <n v="2422428"/>
        <n v="18750"/>
        <n v="177200"/>
        <n v="6094837"/>
        <n v="310605"/>
        <n v="9928793"/>
        <n v="15453919"/>
        <n v="371519"/>
        <n v="1482814"/>
        <n v="2317631"/>
        <n v="8747131"/>
        <n v="16133002"/>
        <n v="1081198"/>
        <n v="3066431"/>
        <n v="6068702"/>
        <n v="4836499"/>
        <n v="1486740"/>
        <n v="1208550"/>
        <n v="2370585"/>
        <n v="312120"/>
        <n v="1987550"/>
        <n v="9073348"/>
        <n v="1285800"/>
        <n v="9229819"/>
        <n v="1875136"/>
        <n v="8861412"/>
        <n v="2104391"/>
        <n v="159280"/>
        <n v="13706997"/>
        <n v="5140432"/>
        <n v="2831391"/>
        <n v="5790811"/>
        <n v="12316114"/>
        <n v="706704"/>
        <n v="9521155"/>
        <n v="2666534"/>
        <n v="2144650"/>
        <n v="4200"/>
        <n v="970234"/>
        <n v="3460501"/>
        <n v="1051353"/>
        <n v="1880350"/>
        <n v="164200"/>
        <n v="18195983"/>
        <n v="554070"/>
        <n v="8560990"/>
        <n v="2958865"/>
        <n v="1413056"/>
        <n v="8725637"/>
        <n v="1563900"/>
        <n v="21623219"/>
        <n v="2871190"/>
        <n v="1850182"/>
        <n v="6256979"/>
        <n v="1059299"/>
        <n v="2330256"/>
        <n v="10786364"/>
        <n v="8549425"/>
        <n v="520648"/>
        <n v="1270249"/>
        <n v="4442936"/>
        <n v="13181409"/>
        <n v="2224882"/>
        <n v="3391950"/>
        <n v="8276050"/>
        <n v="29101"/>
        <n v="7309488"/>
        <n v="1043784"/>
        <n v="2281585"/>
        <n v="3695327"/>
        <n v="9082144"/>
        <n v="23470573"/>
        <n v="9643387"/>
        <n v="10603386"/>
        <n v="1040675"/>
        <n v="1115"/>
        <n v="4077880"/>
        <n v="4265578"/>
        <n v="797935"/>
        <n v="6495256"/>
        <n v="1831187"/>
        <n v="16681945"/>
        <n v="8302127"/>
        <n v="1773009"/>
        <n v="2962632"/>
        <n v="4224322"/>
        <n v="6486463"/>
        <n v="3903754"/>
        <n v="8505454"/>
        <n v="6593725"/>
        <n v="4286902"/>
        <n v="1054644"/>
        <n v="967090"/>
        <n v="469452"/>
        <n v="2415997"/>
        <n v="9128889"/>
        <n v="5634910"/>
        <n v="2051248"/>
        <n v="4773118"/>
        <n v="279391"/>
        <n v="5400582"/>
        <n v="231224"/>
        <n v="12341542"/>
        <n v="2547438"/>
        <n v="3494604"/>
        <n v="6305122"/>
        <n v="1002710"/>
        <n v="762444"/>
        <n v="2018680"/>
        <n v="6129900"/>
        <n v="1247900"/>
        <n v="6698866"/>
        <n v="6844966"/>
        <n v="3993160"/>
        <n v="2484007"/>
        <n v="2590732"/>
        <n v="2483647"/>
        <n v="517400"/>
        <n v="3242462"/>
        <n v="560"/>
        <n v="6046088"/>
        <n v="9538421"/>
        <n v="359850"/>
        <n v="338036"/>
        <n v="258110"/>
        <n v="9064810"/>
        <n v="5653132"/>
        <n v="8237399"/>
        <n v="3518592"/>
        <n v="478628"/>
        <n v="11293800"/>
        <n v="620890"/>
        <n v="2157753"/>
        <n v="879320"/>
        <n v="16018682"/>
        <n v="1616552"/>
        <n v="445000"/>
        <n v="1790"/>
        <n v="697676"/>
        <n v="62970"/>
        <n v="861660"/>
        <n v="7171316"/>
        <n v="300"/>
        <n v="1513114"/>
        <n v="9100"/>
        <n v="107750"/>
        <n v="440243"/>
        <n v="217528"/>
        <n v="911350"/>
        <n v="11327693"/>
        <n v="449745"/>
        <n v="16399923"/>
        <n v="194302"/>
        <n v="1429188"/>
        <n v="18059756"/>
        <n v="14457938"/>
        <n v="1801362"/>
        <n v="444036"/>
        <n v="398279"/>
        <n v="7718252"/>
        <n v="3108702"/>
        <n v="12203111"/>
        <n v="19251685"/>
        <n v="870900"/>
        <n v="2297900"/>
        <n v="1725605"/>
        <n v="4516663"/>
        <n v="62000"/>
        <n v="1335810"/>
        <n v="2499269"/>
        <n v="9473780"/>
        <n v="539004"/>
        <n v="1407400"/>
        <n v="3245807"/>
        <n v="4580600"/>
        <n v="1886480"/>
        <n v="585453"/>
        <n v="486850"/>
        <n v="155220"/>
        <n v="9596865"/>
        <n v="7613514"/>
        <n v="10400"/>
        <n v="2937558"/>
        <n v="2819100"/>
        <n v="3185390"/>
        <n v="558679"/>
        <n v="1714699"/>
        <n v="2652451"/>
        <n v="600"/>
        <n v="2716228"/>
        <n v="8855231"/>
        <n v="3159296"/>
        <n v="4249368"/>
        <n v="3621640"/>
        <n v="789900"/>
        <n v="86034"/>
        <n v="1276354"/>
        <n v="2480521"/>
        <n v="711503"/>
        <n v="5212814"/>
        <n v="441070"/>
        <n v="206100"/>
        <n v="4566127"/>
        <n v="1944394"/>
        <n v="3361350"/>
        <n v="4877185"/>
        <n v="946401"/>
        <n v="425990"/>
        <n v="705398"/>
        <n v="250257"/>
        <n v="1360105"/>
        <n v="20338309"/>
        <n v="1074687"/>
        <n v="2052702"/>
        <n v="6436634"/>
        <n v="517700"/>
        <n v="9226517"/>
        <n v="1813301"/>
        <n v="530311"/>
        <n v="2968121"/>
        <n v="1192235"/>
        <n v="7797644"/>
        <n v="1076746"/>
        <n v="7447487"/>
        <n v="5652619"/>
        <n v="10227005"/>
        <n v="6187226"/>
        <n v="41904"/>
        <n v="1066972"/>
        <n v="3220390"/>
        <n v="6317394"/>
        <n v="416701"/>
        <n v="1040926"/>
        <n v="7781656"/>
        <n v="4535884"/>
        <n v="2098660"/>
        <n v="2693090"/>
        <n v="4575952"/>
        <n v="1170530"/>
        <n v="41502"/>
        <n v="1914210"/>
        <n v="15147628"/>
        <n v="8514592"/>
        <n v="8441400"/>
        <n v="84900"/>
        <n v="3382786"/>
        <n v="167104"/>
        <n v="21526230"/>
        <n v="986480"/>
        <n v="10225310"/>
        <n v="73400"/>
        <n v="1290304"/>
        <n v="107364"/>
        <n v="2372282"/>
        <n v="2141082"/>
        <n v="2120501"/>
        <n v="321703"/>
        <n v="2650999"/>
        <n v="1225261"/>
        <n v="47142"/>
        <n v="209050"/>
        <n v="4706194"/>
        <n v="3167352"/>
        <n v="5934545"/>
        <n v="10912241"/>
        <n v="3439526"/>
        <n v="4828286"/>
        <n v="1520765"/>
        <n v="334500"/>
        <n v="3621586"/>
        <n v="2494628"/>
        <n v="3147263"/>
        <n v="12670196"/>
        <n v="1252676"/>
        <n v="1594379"/>
        <n v="1814620"/>
        <n v="781450"/>
        <n v="741180"/>
        <n v="781041"/>
        <n v="2664366"/>
        <n v="2217368"/>
        <n v="104775"/>
        <n v="31101"/>
        <n v="1502897"/>
        <n v="9930015"/>
        <n v="1540333"/>
        <n v="7689468"/>
        <n v="490060"/>
        <n v="2208460"/>
        <n v="49700"/>
        <n v="1357335"/>
        <n v="292389"/>
        <n v="1591726"/>
        <n v="306600"/>
        <n v="4153990"/>
        <n v="920425"/>
        <n v="2400820"/>
        <n v="1698532"/>
        <n v="1345063"/>
        <n v="12723813"/>
        <n v="1953596"/>
        <n v="13494812"/>
        <n v="20276118"/>
        <n v="3903809"/>
        <n v="18200"/>
        <n v="988708"/>
        <n v="3252737"/>
        <n v="7298340"/>
        <n v="16349389"/>
        <n v="369440"/>
        <n v="8777544"/>
        <n v="2334021"/>
        <n v="32303"/>
        <n v="1753669"/>
        <n v="1131449"/>
        <n v="424500"/>
        <n v="49800"/>
        <n v="1101968"/>
        <n v="636920"/>
        <n v="1276526"/>
        <n v="7564608"/>
        <n v="1871600"/>
        <n v="2782348"/>
        <n v="1805918"/>
        <n v="2951320"/>
        <n v="1426891"/>
        <n v="1006560"/>
        <n v="6422809"/>
        <n v="1439080"/>
        <n v="362001"/>
        <n v="2284039"/>
        <n v="173610"/>
        <n v="53460"/>
        <n v="3058965"/>
        <n v="2286836"/>
        <n v="3239593"/>
        <n v="29568010"/>
        <n v="609200"/>
        <n v="21247548"/>
        <n v="1998193"/>
        <n v="6421322"/>
        <n v="320480"/>
        <n v="2113311"/>
        <n v="9689594"/>
        <n v="979550"/>
        <n v="6450"/>
        <n v="6077594"/>
        <n v="1726126"/>
        <n v="7606823"/>
        <n v="4351368"/>
        <n v="2443695"/>
        <n v="1957274"/>
        <n v="6008721"/>
        <n v="14101151"/>
        <n v="343557"/>
        <n v="3155767"/>
        <n v="269311"/>
        <n v="1674199"/>
        <n v="630212"/>
        <n v="3123220"/>
        <n v="6532034"/>
        <n v="10168519"/>
        <n v="5224490"/>
        <n v="2023057"/>
        <n v="1481540"/>
        <n v="3417791"/>
        <n v="8055412"/>
        <n v="559338"/>
        <n v="4035236"/>
        <n v="1276920"/>
        <n v="15180528"/>
        <n v="1207437"/>
        <n v="1204469"/>
        <n v="1563740"/>
        <n v="192060"/>
        <n v="1087146"/>
        <n v="743871"/>
        <n v="396900"/>
        <n v="1597320"/>
        <n v="3319471"/>
        <n v="5341299"/>
        <n v="2991678"/>
        <n v="5544680"/>
        <n v="417460"/>
        <n v="4366051"/>
        <n v="7809350"/>
        <n v="1657015"/>
        <n v="5898001"/>
        <n v="1814655"/>
        <n v="186000"/>
        <n v="1508739"/>
        <n v="7167492"/>
        <n v="1048290"/>
        <n v="2263084"/>
        <n v="1641976"/>
        <n v="778695"/>
        <n v="1379836"/>
        <n v="10148122"/>
        <n v="620300"/>
        <n v="1874719"/>
        <n v="4726550"/>
        <n v="3212212"/>
        <n v="1302981"/>
        <n v="5351100"/>
        <n v="24452"/>
        <n v="133198"/>
        <n v="15744532"/>
        <n v="92300"/>
        <n v="289384"/>
        <n v="420103"/>
        <n v="544900"/>
        <n v="1003344"/>
        <n v="64800"/>
        <n v="3540738"/>
        <n v="2101230"/>
        <n v="952321"/>
        <n v="1290250"/>
        <n v="3758672"/>
        <n v="533516"/>
        <n v="2297523"/>
        <n v="1168344"/>
        <n v="1804874"/>
        <n v="1013970"/>
        <n v="662120"/>
        <n v="55900"/>
        <n v="2567430"/>
        <n v="12500822"/>
        <n v="1896700"/>
        <n v="1382278"/>
        <n v="10195556"/>
        <n v="1188648"/>
        <n v="6137568"/>
        <n v="8593957"/>
        <n v="1799759"/>
        <n v="2188101"/>
        <n v="8672846"/>
        <n v="2078691"/>
        <n v="5943571"/>
        <n v="50020"/>
        <n v="1600945"/>
        <n v="3020458"/>
        <n v="1886098"/>
        <n v="4022126"/>
        <n v="1799108"/>
        <n v="11917288"/>
        <n v="8641174"/>
        <n v="8918146"/>
        <n v="526042"/>
        <n v="13335336"/>
        <n v="3990574"/>
        <n v="7700320"/>
        <n v="117503"/>
        <n v="106850"/>
        <n v="1529526"/>
        <n v="2265060"/>
        <n v="169505"/>
        <n v="549428"/>
        <n v="164309"/>
        <n v="255732"/>
        <n v="6835532"/>
        <n v="1440910"/>
        <n v="805980"/>
        <n v="3249360"/>
        <n v="9500"/>
        <n v="9325804"/>
        <n v="2982988"/>
        <n v="4581970"/>
        <n v="2024282"/>
        <n v="7328365"/>
        <n v="1017870"/>
        <n v="482909"/>
        <n v="12088414"/>
        <n v="270020"/>
        <n v="1205570"/>
        <n v="1160600"/>
        <n v="213083"/>
        <n v="690640"/>
        <n v="958627"/>
        <n v="264772"/>
        <n v="5182164"/>
        <n v="166173"/>
        <n v="5107502"/>
        <n v="31300"/>
        <n v="1022445"/>
        <n v="410420"/>
        <n v="3461182"/>
        <n v="1764716"/>
        <n v="120300"/>
        <n v="5223655"/>
        <n v="9200"/>
        <n v="30948"/>
        <n v="2431376"/>
        <n v="4161108"/>
        <n v="2588630"/>
        <n v="959807"/>
        <n v="4274671"/>
        <n v="2892513"/>
        <n v="1088701"/>
        <n v="42000"/>
        <n v="1879164"/>
        <n v="65570"/>
        <n v="159000"/>
        <n v="2703522"/>
        <n v="1270987"/>
        <n v="9414923"/>
        <n v="2801721"/>
        <n v="601956"/>
        <n v="75900"/>
        <n v="1899041"/>
        <n v="1258640"/>
      </sharedItems>
    </cacheField>
    <cacheField name="Sep'25" numFmtId="164">
      <sharedItems containsSemiMixedTypes="0" containsString="0" containsNumber="1" containsInteger="1" minValue="0" maxValue="10669462" count="1546">
        <n v="84900"/>
        <n v="840800"/>
        <n v="153260"/>
        <n v="103400"/>
        <n v="0"/>
        <n v="304200"/>
        <n v="2705954"/>
        <n v="1520"/>
        <n v="199684"/>
        <n v="1267701"/>
        <n v="94104"/>
        <n v="326964"/>
        <n v="80400"/>
        <n v="480570"/>
        <n v="1978100"/>
        <n v="925411"/>
        <n v="49240"/>
        <n v="148590"/>
        <n v="329150"/>
        <n v="54650"/>
        <n v="168310"/>
        <n v="59802"/>
        <n v="90000"/>
        <n v="890026"/>
        <n v="1647901"/>
        <n v="421860"/>
        <n v="281490"/>
        <n v="77770"/>
        <n v="378872"/>
        <n v="238871"/>
        <n v="55984"/>
        <n v="772293"/>
        <n v="1446878"/>
        <n v="130300"/>
        <n v="200"/>
        <n v="539950"/>
        <n v="51003"/>
        <n v="58550"/>
        <n v="59500"/>
        <n v="583257"/>
        <n v="1716920"/>
        <n v="211350"/>
        <n v="214320"/>
        <n v="2862082"/>
        <n v="478700"/>
        <n v="148295"/>
        <n v="27052"/>
        <n v="16500"/>
        <n v="1701"/>
        <n v="164805"/>
        <n v="710800"/>
        <n v="1119045"/>
        <n v="451680"/>
        <n v="71270"/>
        <n v="360000"/>
        <n v="2341174"/>
        <n v="693400"/>
        <n v="328750"/>
        <n v="1419308"/>
        <n v="150362"/>
        <n v="105020"/>
        <n v="5519410"/>
        <n v="326800"/>
        <n v="6334530"/>
        <n v="40700"/>
        <n v="1176150"/>
        <n v="1466257"/>
        <n v="2197661"/>
        <n v="433000"/>
        <n v="534800"/>
        <n v="2334842"/>
        <n v="2622758"/>
        <n v="199300"/>
        <n v="701680"/>
        <n v="912520"/>
        <n v="111460"/>
        <n v="1895202"/>
        <n v="29300"/>
        <n v="395170"/>
        <n v="221600"/>
        <n v="953663"/>
        <n v="356970"/>
        <n v="60600"/>
        <n v="27000"/>
        <n v="216040"/>
        <n v="96501"/>
        <n v="64950"/>
        <n v="428151"/>
        <n v="198001"/>
        <n v="296300"/>
        <n v="349742"/>
        <n v="277320"/>
        <n v="394600"/>
        <n v="144351"/>
        <n v="6322"/>
        <n v="2239300"/>
        <n v="203380"/>
        <n v="1171400"/>
        <n v="398600"/>
        <n v="157800"/>
        <n v="580650"/>
        <n v="554500"/>
        <n v="202100"/>
        <n v="1021680"/>
        <n v="251692"/>
        <n v="938402"/>
        <n v="500"/>
        <n v="275024"/>
        <n v="303760"/>
        <n v="88500"/>
        <n v="642350"/>
        <n v="2176910"/>
        <n v="85820"/>
        <n v="524803"/>
        <n v="1868412"/>
        <n v="464621"/>
        <n v="796200"/>
        <n v="302100"/>
        <n v="1481700"/>
        <n v="364800"/>
        <n v="30300"/>
        <n v="42201"/>
        <n v="355242"/>
        <n v="294800"/>
        <n v="111402"/>
        <n v="616620"/>
        <n v="173650"/>
        <n v="24080"/>
        <n v="123200"/>
        <n v="247250"/>
        <n v="187510"/>
        <n v="168700"/>
        <n v="888715"/>
        <n v="454050"/>
        <n v="518420"/>
        <n v="93200"/>
        <n v="865771"/>
        <n v="123281"/>
        <n v="2000"/>
        <n v="973295"/>
        <n v="690500"/>
        <n v="142400"/>
        <n v="512622"/>
        <n v="717218"/>
        <n v="376200"/>
        <n v="3660750"/>
        <n v="508702"/>
        <n v="943432"/>
        <n v="300900"/>
        <n v="1796538"/>
        <n v="1479850"/>
        <n v="114980"/>
        <n v="104380"/>
        <n v="161920"/>
        <n v="213600"/>
        <n v="402204"/>
        <n v="447100"/>
        <n v="245653"/>
        <n v="553940"/>
        <n v="49800"/>
        <n v="83500"/>
        <n v="800227"/>
        <n v="567900"/>
        <n v="120350"/>
        <n v="92"/>
        <n v="809925"/>
        <n v="48203"/>
        <n v="335200"/>
        <n v="111920"/>
        <n v="1813801"/>
        <n v="1084599"/>
        <n v="131210"/>
        <n v="974604"/>
        <n v="52000"/>
        <n v="2824722"/>
        <n v="493024"/>
        <n v="370950"/>
        <n v="1787373"/>
        <n v="195853"/>
        <n v="68000"/>
        <n v="1209801"/>
        <n v="1500"/>
        <n v="587650"/>
        <n v="616402"/>
        <n v="371400"/>
        <n v="872250"/>
        <n v="230070"/>
        <n v="65940"/>
        <n v="448461"/>
        <n v="7250"/>
        <n v="104300"/>
        <n v="126590"/>
        <n v="7700"/>
        <n v="109200"/>
        <n v="36300"/>
        <n v="25000"/>
        <n v="16800"/>
        <n v="392200"/>
        <n v="357900"/>
        <n v="986000"/>
        <n v="643501"/>
        <n v="966690"/>
        <n v="302300"/>
        <n v="507981"/>
        <n v="1039550"/>
        <n v="810190"/>
        <n v="228600"/>
        <n v="475201"/>
        <n v="1931300"/>
        <n v="314202"/>
        <n v="487000"/>
        <n v="284447"/>
        <n v="434105"/>
        <n v="100000"/>
        <n v="478020"/>
        <n v="1040000"/>
        <n v="587820"/>
        <n v="902023"/>
        <n v="579053"/>
        <n v="2288900"/>
        <n v="72500"/>
        <n v="466902"/>
        <n v="1621400"/>
        <n v="752900"/>
        <n v="327500"/>
        <n v="729950"/>
        <n v="2371534"/>
        <n v="230610"/>
        <n v="694990"/>
        <n v="124701"/>
        <n v="1152220"/>
        <n v="923714"/>
        <n v="269520"/>
        <n v="1187903"/>
        <n v="5330830"/>
        <n v="1786309"/>
        <n v="937692"/>
        <n v="386200"/>
        <n v="482750"/>
        <n v="990182"/>
        <n v="171500"/>
        <n v="313608"/>
        <n v="84500"/>
        <n v="294552"/>
        <n v="390500"/>
        <n v="730500"/>
        <n v="35200"/>
        <n v="187700"/>
        <n v="1165705"/>
        <n v="473566"/>
        <n v="825752"/>
        <n v="318820"/>
        <n v="626945"/>
        <n v="963707"/>
        <n v="485930"/>
        <n v="30500"/>
        <n v="609100"/>
        <n v="821425"/>
        <n v="1245470"/>
        <n v="193740"/>
        <n v="1496970"/>
        <n v="923550"/>
        <n v="1096700"/>
        <n v="264300"/>
        <n v="128030"/>
        <n v="2702246"/>
        <n v="296480"/>
        <n v="230300"/>
        <n v="783800"/>
        <n v="74800"/>
        <n v="246600"/>
        <n v="2663840"/>
        <n v="166404"/>
        <n v="399681"/>
        <n v="372500"/>
        <n v="1800"/>
        <n v="314100"/>
        <n v="233650"/>
        <n v="678700"/>
        <n v="742000"/>
        <n v="4362152"/>
        <n v="986150"/>
        <n v="365136"/>
        <n v="451000"/>
        <n v="456200"/>
        <n v="664552"/>
        <n v="1070606"/>
        <n v="835144"/>
        <n v="1072500"/>
        <n v="203110"/>
        <n v="459390"/>
        <n v="816101"/>
        <n v="1459300"/>
        <n v="277150"/>
        <n v="106010"/>
        <n v="800"/>
        <n v="205101"/>
        <n v="3013704"/>
        <n v="283600"/>
        <n v="43100"/>
        <n v="959664"/>
        <n v="411712"/>
        <n v="609800"/>
        <n v="105120"/>
        <n v="155300"/>
        <n v="606900"/>
        <n v="870724"/>
        <n v="336200"/>
        <n v="114100"/>
        <n v="510600"/>
        <n v="12720"/>
        <n v="171100"/>
        <n v="1325042"/>
        <n v="581400"/>
        <n v="849650"/>
        <n v="604100"/>
        <n v="550571"/>
        <n v="1002279"/>
        <n v="1282400"/>
        <n v="951200"/>
        <n v="144000"/>
        <n v="10669462"/>
        <n v="374922"/>
        <n v="5601"/>
        <n v="1259550"/>
        <n v="129600"/>
        <n v="545370"/>
        <n v="18050"/>
        <n v="1535840"/>
        <n v="210840"/>
        <n v="182220"/>
        <n v="117000"/>
        <n v="2470250"/>
        <n v="1933862"/>
        <n v="80510"/>
        <n v="315722"/>
        <n v="171320"/>
        <n v="53650"/>
        <n v="475664"/>
        <n v="464800"/>
        <n v="131253"/>
        <n v="789410"/>
        <n v="3200"/>
        <n v="850425"/>
        <n v="1827533"/>
        <n v="802520"/>
        <n v="686520"/>
        <n v="917608"/>
        <n v="581114"/>
        <n v="2727772"/>
        <n v="699768"/>
        <n v="1476662"/>
        <n v="475462"/>
        <n v="934198"/>
        <n v="41608"/>
        <n v="345770"/>
        <n v="331200"/>
        <n v="584402"/>
        <n v="59691"/>
        <n v="736076"/>
        <n v="98900"/>
        <n v="178560"/>
        <n v="1398250"/>
        <n v="186190"/>
        <n v="89560"/>
        <n v="2458020"/>
        <n v="1507445"/>
        <n v="1400"/>
        <n v="340000"/>
        <n v="1233400"/>
        <n v="277142"/>
        <n v="38900"/>
        <n v="120000"/>
        <n v="436200"/>
        <n v="309650"/>
        <n v="356820"/>
        <n v="903766"/>
        <n v="664130"/>
        <n v="66310"/>
        <n v="271900"/>
        <n v="324680"/>
        <n v="1266056"/>
        <n v="284300"/>
        <n v="683801"/>
        <n v="1909450"/>
        <n v="421750"/>
        <n v="437042"/>
        <n v="271000"/>
        <n v="1110752"/>
        <n v="960500"/>
        <n v="47700"/>
        <n v="100"/>
        <n v="295800"/>
        <n v="64100"/>
        <n v="1006700"/>
        <n v="601800"/>
        <n v="214700"/>
        <n v="36600"/>
        <n v="16200"/>
        <n v="483891"/>
        <n v="15700"/>
        <n v="1246100"/>
        <n v="336030"/>
        <n v="867542"/>
        <n v="967513"/>
        <n v="159640"/>
        <n v="278052"/>
        <n v="169648"/>
        <n v="139300"/>
        <n v="48150"/>
        <n v="548500"/>
        <n v="15300"/>
        <n v="63160"/>
        <n v="1498850"/>
        <n v="46102"/>
        <n v="1560544"/>
        <n v="24651"/>
        <n v="206000"/>
        <n v="1217501"/>
        <n v="1000"/>
        <n v="2589494"/>
        <n v="1108150"/>
        <n v="45500"/>
        <n v="237800"/>
        <n v="1173880"/>
        <n v="402241"/>
        <n v="991550"/>
        <n v="662350"/>
        <n v="9200"/>
        <n v="614600"/>
        <n v="283700"/>
        <n v="745502"/>
        <n v="1649341"/>
        <n v="325200"/>
        <n v="241250"/>
        <n v="181790"/>
        <n v="71000"/>
        <n v="1137501"/>
        <n v="1426504"/>
        <n v="456400"/>
        <n v="203400"/>
        <n v="21900"/>
        <n v="27501"/>
        <n v="9610"/>
        <n v="44700"/>
        <n v="242200"/>
        <n v="448400"/>
        <n v="462800"/>
        <n v="1885421"/>
        <n v="166900"/>
        <n v="359970"/>
        <n v="323700"/>
        <n v="816084"/>
        <n v="234320"/>
        <n v="962400"/>
        <n v="284420"/>
        <n v="412750"/>
        <n v="873201"/>
        <n v="1077360"/>
        <n v="1091604"/>
        <n v="486450"/>
        <n v="3779200"/>
        <n v="132302"/>
        <n v="15150"/>
        <n v="227220"/>
        <n v="214742"/>
        <n v="12001"/>
        <n v="588603"/>
        <n v="48200"/>
        <n v="1362500"/>
        <n v="466000"/>
        <n v="144838"/>
        <n v="978242"/>
        <n v="252501"/>
        <n v="96774"/>
        <n v="104000"/>
        <n v="4100"/>
        <n v="5000"/>
        <n v="900226"/>
        <n v="32005"/>
        <n v="162830"/>
        <n v="154200"/>
        <n v="856073"/>
        <n v="153720"/>
        <n v="413900"/>
        <n v="55000"/>
        <n v="255375"/>
        <n v="2737150"/>
        <n v="901052"/>
        <n v="1655700"/>
        <n v="2371142"/>
        <n v="1069904"/>
        <n v="1147982"/>
        <n v="8300"/>
        <n v="295050"/>
        <n v="1238301"/>
        <n v="12500"/>
        <n v="87642"/>
        <n v="600"/>
        <n v="477804"/>
        <n v="146010"/>
        <n v="6050"/>
        <n v="103342"/>
        <n v="47500"/>
        <n v="15000"/>
        <n v="135750"/>
        <n v="202850"/>
        <n v="282570"/>
        <n v="2127300"/>
        <n v="1788720"/>
        <n v="302510"/>
        <n v="188550"/>
        <n v="226150"/>
        <n v="573920"/>
        <n v="115500"/>
        <n v="3049420"/>
        <n v="265972"/>
        <n v="682"/>
        <n v="439933"/>
        <n v="273699"/>
        <n v="63680"/>
        <n v="54600"/>
        <n v="924800"/>
        <n v="869293"/>
        <n v="1109356"/>
        <n v="385100"/>
        <n v="478811"/>
        <n v="13000"/>
        <n v="740000"/>
        <n v="127401"/>
        <n v="639027"/>
        <n v="465800"/>
        <n v="1162"/>
        <n v="753740"/>
        <n v="80690"/>
        <n v="394195"/>
        <n v="44000"/>
        <n v="145951"/>
        <n v="471240"/>
        <n v="613200"/>
        <n v="599042"/>
        <n v="855691"/>
        <n v="268390"/>
        <n v="583940"/>
        <n v="200700"/>
        <n v="913020"/>
        <n v="134542"/>
        <n v="43600"/>
        <n v="1190005"/>
        <n v="66522"/>
        <n v="912910"/>
        <n v="375700"/>
        <n v="44800"/>
        <n v="206700"/>
        <n v="446940"/>
        <n v="1404240"/>
        <n v="468042"/>
        <n v="2172421"/>
        <n v="630500"/>
        <n v="210410"/>
        <n v="345300"/>
        <n v="1792271"/>
        <n v="641100"/>
        <n v="211050"/>
        <n v="499612"/>
        <n v="96100"/>
        <n v="248201"/>
        <n v="219120"/>
        <n v="175001"/>
        <n v="279010"/>
        <n v="365515"/>
        <n v="1212150"/>
        <n v="10620"/>
        <n v="601373"/>
        <n v="91402"/>
        <n v="1081201"/>
        <n v="218150"/>
        <n v="504670"/>
        <n v="90841"/>
        <n v="786600"/>
        <n v="519000"/>
        <n v="223900"/>
        <n v="680842"/>
        <n v="2117551"/>
        <n v="90620"/>
        <n v="2765127"/>
        <n v="1175922"/>
        <n v="1300"/>
        <n v="300572"/>
        <n v="2261802"/>
        <n v="66809"/>
        <n v="363400"/>
        <n v="289600"/>
        <n v="2186560"/>
        <n v="3575702"/>
        <n v="1409800"/>
        <n v="1326542"/>
        <n v="1414655"/>
        <n v="1587120"/>
        <n v="23000"/>
        <n v="1010250"/>
        <n v="935450"/>
        <n v="1847450"/>
        <n v="239200"/>
        <n v="909310"/>
        <n v="264000"/>
        <n v="21200"/>
        <n v="1087510"/>
        <n v="337803"/>
        <n v="68100"/>
        <n v="423100"/>
        <n v="1179882"/>
        <n v="2508465"/>
        <n v="65002"/>
        <n v="34792"/>
        <n v="1578563"/>
        <n v="13300"/>
        <n v="59100"/>
        <n v="8901"/>
        <n v="889750"/>
        <n v="45850"/>
        <n v="76440"/>
        <n v="204450"/>
        <n v="654096"/>
        <n v="1865846"/>
        <n v="212720"/>
        <n v="2611545"/>
        <n v="81850"/>
        <n v="107810"/>
        <n v="362"/>
        <n v="3240"/>
        <n v="1242070"/>
        <n v="876091"/>
        <n v="45901"/>
        <n v="121780"/>
        <n v="83800"/>
        <n v="1323690"/>
        <n v="590863"/>
        <n v="488190"/>
        <n v="477649"/>
        <n v="669229"/>
        <n v="743000"/>
        <n v="433970"/>
        <n v="1268150"/>
        <n v="108000"/>
        <n v="313482"/>
        <n v="524300"/>
        <n v="4500"/>
        <n v="316540"/>
        <n v="3500"/>
        <n v="167610"/>
        <n v="173700"/>
        <n v="3211900"/>
        <n v="320500"/>
        <n v="607000"/>
        <n v="104470"/>
        <n v="3750"/>
        <n v="413303"/>
        <n v="28102"/>
        <n v="425044"/>
        <n v="1987824"/>
        <n v="477340"/>
        <n v="308170"/>
        <n v="115700"/>
        <n v="360650"/>
        <n v="222420"/>
        <n v="185150"/>
        <n v="111802"/>
        <n v="956914"/>
        <n v="1390912"/>
        <n v="916940"/>
        <n v="9621"/>
        <n v="484194"/>
        <n v="233695"/>
        <n v="204670"/>
        <n v="119200"/>
        <n v="438720"/>
        <n v="10000"/>
        <n v="438"/>
        <n v="125540"/>
        <n v="322750"/>
        <n v="201650"/>
        <n v="2904643"/>
        <n v="1626942"/>
        <n v="6550"/>
        <n v="51"/>
        <n v="2245585"/>
        <n v="803828"/>
        <n v="212800"/>
        <n v="580550"/>
        <n v="89500"/>
        <n v="510800"/>
        <n v="5400"/>
        <n v="1583910"/>
        <n v="374800"/>
        <n v="60210"/>
        <n v="466350"/>
        <n v="1578000"/>
        <n v="1454618"/>
        <n v="194200"/>
        <n v="637250"/>
        <n v="1085751"/>
        <n v="498406"/>
        <n v="199400"/>
        <n v="527207"/>
        <n v="86700"/>
        <n v="1108350"/>
        <n v="784150"/>
        <n v="65900"/>
        <n v="1916483"/>
        <n v="648650"/>
        <n v="237801"/>
        <n v="1553697"/>
        <n v="679050"/>
        <n v="11400"/>
        <n v="56400"/>
        <n v="3172511"/>
        <n v="111840"/>
        <n v="1643500"/>
        <n v="504671"/>
        <n v="3296070"/>
        <n v="205830"/>
        <n v="1128820"/>
        <n v="3000"/>
        <n v="747910"/>
        <n v="551462"/>
        <n v="132100"/>
        <n v="126810"/>
        <n v="310962"/>
        <n v="241640"/>
        <n v="539542"/>
        <n v="7100"/>
        <n v="725700"/>
        <n v="793311"/>
        <n v="342"/>
        <n v="161630"/>
        <n v="960807"/>
        <n v="2971570"/>
        <n v="269150"/>
        <n v="475972"/>
        <n v="455124"/>
        <n v="490452"/>
        <n v="2812672"/>
        <n v="4200"/>
        <n v="642648"/>
        <n v="1678315"/>
        <n v="344160"/>
        <n v="96750"/>
        <n v="134000"/>
        <n v="194900"/>
        <n v="284801"/>
        <n v="376745"/>
        <n v="274683"/>
        <n v="82850"/>
        <n v="1833263"/>
        <n v="1987549"/>
        <n v="75100"/>
        <n v="313800"/>
        <n v="31520"/>
        <n v="719340"/>
        <n v="31400"/>
        <n v="494850"/>
        <n v="995226"/>
        <n v="28902"/>
        <n v="51260"/>
        <n v="251605"/>
        <n v="116000"/>
        <n v="598500"/>
        <n v="136770"/>
        <n v="7800"/>
        <n v="490662"/>
        <n v="2073899"/>
        <n v="462300"/>
        <n v="2519547"/>
        <n v="120630"/>
        <n v="61799"/>
        <n v="1000110"/>
        <n v="68130"/>
        <n v="195350"/>
        <n v="1536700"/>
        <n v="261240"/>
        <n v="251180"/>
        <n v="688904"/>
        <n v="75500"/>
        <n v="1004100"/>
        <n v="693100"/>
        <n v="660050"/>
        <n v="765901"/>
        <n v="152701"/>
        <n v="2395612"/>
        <n v="44360"/>
        <n v="1079727"/>
        <n v="429001"/>
        <n v="670063"/>
        <n v="487600"/>
        <n v="2073205"/>
        <n v="377705"/>
        <n v="376354"/>
        <n v="25020"/>
        <n v="1060000"/>
        <n v="270300"/>
        <n v="469450"/>
        <n v="321030"/>
        <n v="1246820"/>
        <n v="452006"/>
        <n v="439200"/>
        <n v="464905"/>
        <n v="726900"/>
        <n v="691350"/>
        <n v="2466737"/>
        <n v="284250"/>
        <n v="322862"/>
        <n v="520500"/>
        <n v="287150"/>
        <n v="351850"/>
        <n v="594400"/>
        <n v="1189300"/>
        <n v="284900"/>
        <n v="94200"/>
        <n v="1415192"/>
        <n v="998487"/>
        <n v="291062"/>
        <n v="96200"/>
        <n v="420310"/>
        <n v="2591700"/>
        <n v="483752"/>
        <n v="1506303"/>
        <n v="2776854"/>
        <n v="126100"/>
        <n v="816752"/>
        <n v="2240933"/>
        <n v="836000"/>
        <n v="181400"/>
        <n v="145501"/>
        <n v="992900"/>
        <n v="225700"/>
        <n v="1254857"/>
        <n v="693440"/>
        <n v="306900"/>
        <n v="140311"/>
        <n v="286300"/>
        <n v="1728653"/>
        <n v="178500"/>
        <n v="5997228"/>
        <n v="82000"/>
        <n v="250300"/>
        <n v="30201"/>
        <n v="391171"/>
        <n v="626721"/>
        <n v="609150"/>
        <n v="38001"/>
        <n v="1030051"/>
        <n v="515501"/>
        <n v="4023740"/>
        <n v="1166145"/>
        <n v="23900"/>
        <n v="940000"/>
        <n v="169202"/>
        <n v="1135980"/>
        <n v="1075582"/>
        <n v="662620"/>
        <n v="1044100"/>
        <n v="819002"/>
        <n v="190695"/>
        <n v="669950"/>
        <n v="228201"/>
        <n v="168259"/>
        <n v="1476371"/>
        <n v="207234"/>
        <n v="524440"/>
        <n v="1290438"/>
        <n v="4970"/>
        <n v="1518600"/>
        <n v="538900"/>
        <n v="45800"/>
        <n v="230831"/>
        <n v="259500"/>
        <n v="767412"/>
        <n v="730892"/>
        <n v="95150"/>
        <n v="85551"/>
        <n v="112550"/>
        <n v="4001"/>
        <n v="653800"/>
        <n v="335898"/>
        <n v="9100"/>
        <n v="123498"/>
        <n v="261200"/>
        <n v="3752903"/>
        <n v="11250"/>
        <n v="1109650"/>
        <n v="777150"/>
        <n v="313505"/>
        <n v="42000"/>
        <n v="304634"/>
        <n v="998255"/>
        <n v="9640"/>
        <n v="227102"/>
        <n v="104250"/>
        <n v="33500"/>
        <n v="208764"/>
        <n v="474090"/>
        <n v="647500"/>
        <n v="830394"/>
        <n v="1110100"/>
        <n v="229950"/>
        <n v="3221507"/>
        <n v="6500"/>
        <n v="996453"/>
        <n v="108792"/>
        <n v="1089162"/>
        <n v="7200"/>
        <n v="225300"/>
        <n v="13900"/>
        <n v="223374"/>
        <n v="153000"/>
        <n v="307330"/>
        <n v="512201"/>
        <n v="27300"/>
        <n v="2700"/>
        <n v="36000"/>
        <n v="4335567"/>
        <n v="440850"/>
        <n v="270283"/>
        <n v="329610"/>
        <n v="619250"/>
        <n v="2452328"/>
        <n v="19782"/>
        <n v="1122100"/>
        <n v="1908440"/>
        <n v="1872094"/>
        <n v="743952"/>
        <n v="258961"/>
        <n v="428680"/>
        <n v="130650"/>
        <n v="336270"/>
        <n v="619050"/>
        <n v="889700"/>
        <n v="8200"/>
        <n v="1328200"/>
        <n v="411500"/>
        <n v="372650"/>
        <n v="421744"/>
        <n v="388600"/>
        <n v="12350"/>
        <n v="363260"/>
        <n v="31260"/>
        <n v="2513095"/>
        <n v="694130"/>
        <n v="361090"/>
        <n v="1007471"/>
        <n v="37001"/>
        <n v="2128001"/>
        <n v="961430"/>
        <n v="297801"/>
        <n v="205770"/>
        <n v="1191510"/>
        <n v="213800"/>
        <n v="192820"/>
        <n v="1967959"/>
        <n v="1520940"/>
        <n v="413761"/>
        <n v="45150"/>
        <n v="1806286"/>
        <n v="108492"/>
        <n v="216250"/>
        <n v="1097970"/>
        <n v="3005096"/>
        <n v="553780"/>
        <n v="13670"/>
        <n v="266420"/>
        <n v="19800"/>
        <n v="13400"/>
        <n v="670100"/>
        <n v="1673200"/>
        <n v="73500"/>
        <n v="337022"/>
        <n v="351950"/>
        <n v="114723"/>
        <n v="2551401"/>
        <n v="35750"/>
        <n v="239405"/>
        <n v="1163396"/>
        <n v="2161510"/>
        <n v="648157"/>
        <n v="31790"/>
        <n v="61000"/>
        <n v="53400"/>
        <n v="1731645"/>
        <n v="1900"/>
        <n v="1020200"/>
        <n v="713970"/>
        <n v="964422"/>
        <n v="481721"/>
        <n v="790372"/>
        <n v="955438"/>
        <n v="44070"/>
        <n v="1200343"/>
        <n v="834401"/>
        <n v="159000"/>
        <n v="47020"/>
        <n v="700"/>
        <n v="172570"/>
        <n v="17500"/>
        <n v="589750"/>
        <n v="1242795"/>
        <n v="3633800"/>
        <n v="82350"/>
        <n v="666850"/>
        <n v="609700"/>
        <n v="1221373"/>
        <n v="3956782"/>
        <n v="3976532"/>
        <n v="1536212"/>
        <n v="1560942"/>
        <n v="1663047"/>
        <n v="1237424"/>
        <n v="55890"/>
        <n v="933903"/>
        <n v="1293060"/>
        <n v="275680"/>
        <n v="820259"/>
        <n v="678126"/>
        <n v="298530"/>
        <n v="864790"/>
        <n v="41601"/>
        <n v="15600"/>
        <n v="294891"/>
        <n v="1085112"/>
        <n v="44100"/>
        <n v="34103"/>
        <n v="269901"/>
        <n v="661069"/>
        <n v="1252350"/>
        <n v="894105"/>
        <n v="68842"/>
        <n v="216004"/>
        <n v="1011686"/>
        <n v="6100"/>
        <n v="522000"/>
        <n v="1075900"/>
        <n v="163903"/>
        <n v="828333"/>
        <n v="402346"/>
        <n v="1875856"/>
        <n v="574300"/>
        <n v="668370"/>
        <n v="48501"/>
        <n v="45000"/>
        <n v="530030"/>
        <n v="31950"/>
        <n v="34450"/>
        <n v="1406360"/>
        <n v="1325651"/>
        <n v="196900"/>
        <n v="686160"/>
        <n v="28150"/>
        <n v="1807814"/>
        <n v="285840"/>
        <n v="70072"/>
        <n v="78900"/>
        <n v="571973"/>
        <n v="184210"/>
        <n v="726910"/>
        <n v="201424"/>
        <n v="337000"/>
        <n v="911078"/>
        <n v="1100"/>
        <n v="25700"/>
        <n v="632880"/>
        <n v="930137"/>
        <n v="151306"/>
        <n v="3492965"/>
        <n v="76030"/>
        <n v="255514"/>
        <n v="473232"/>
        <n v="1269500"/>
        <n v="419712"/>
        <n v="10400"/>
        <n v="894032"/>
        <n v="960600"/>
        <n v="1990775"/>
        <n v="1031100"/>
        <n v="394282"/>
        <n v="19650"/>
        <n v="115400"/>
        <n v="1320950"/>
        <n v="69000"/>
        <n v="1773451"/>
        <n v="3215681"/>
        <n v="314707"/>
        <n v="840420"/>
        <n v="1437130"/>
        <n v="2792373"/>
        <n v="101149"/>
        <n v="652500"/>
        <n v="803980"/>
        <n v="862703"/>
        <n v="95160"/>
        <n v="78950"/>
        <n v="364520"/>
        <n v="118840"/>
        <n v="465150"/>
        <n v="1289000"/>
        <n v="124700"/>
        <n v="1319420"/>
        <n v="200150"/>
        <n v="2303676"/>
        <n v="504752"/>
        <n v="10200"/>
        <n v="2755571"/>
        <n v="955552"/>
        <n v="785200"/>
        <n v="953400"/>
        <n v="2861660"/>
        <n v="92900"/>
        <n v="1660460"/>
        <n v="429710"/>
        <n v="466650"/>
        <n v="91800"/>
        <n v="119520"/>
        <n v="715500"/>
        <n v="84800"/>
        <n v="387500"/>
        <n v="19250"/>
        <n v="4006803"/>
        <n v="89000"/>
        <n v="1725386"/>
        <n v="515389"/>
        <n v="16000"/>
        <n v="1829583"/>
        <n v="232700"/>
        <n v="5659554"/>
        <n v="286362"/>
        <n v="271600"/>
        <n v="1224704"/>
        <n v="127830"/>
        <n v="304820"/>
        <n v="1561820"/>
        <n v="1481600"/>
        <n v="131070"/>
        <n v="398162"/>
        <n v="889221"/>
        <n v="2709651"/>
        <n v="400420"/>
        <n v="471950"/>
        <n v="1694069"/>
        <n v="2286680"/>
        <n v="330700"/>
        <n v="404102"/>
        <n v="1191511"/>
        <n v="5059534"/>
        <n v="2107540"/>
        <n v="1652750"/>
        <n v="251200"/>
        <n v="104"/>
        <n v="921893"/>
        <n v="823842"/>
        <n v="176327"/>
        <n v="1472700"/>
        <n v="570800"/>
        <n v="3625385"/>
        <n v="1732984"/>
        <n v="203640"/>
        <n v="385400"/>
        <n v="801802"/>
        <n v="1749160"/>
        <n v="713090"/>
        <n v="737841"/>
        <n v="1132000"/>
        <n v="552102"/>
        <n v="198030"/>
        <n v="147200"/>
        <n v="36100"/>
        <n v="455822"/>
        <n v="1540560"/>
        <n v="777664"/>
        <n v="391772"/>
        <n v="865416"/>
        <n v="46001"/>
        <n v="907549"/>
        <n v="2676320"/>
        <n v="408473"/>
        <n v="555240"/>
        <n v="1198904"/>
        <n v="204800"/>
        <n v="21962"/>
        <n v="379090"/>
        <n v="927700"/>
        <n v="135201"/>
        <n v="1202843"/>
        <n v="1311990"/>
        <n v="847091"/>
        <n v="826670"/>
        <n v="533362"/>
        <n v="466962"/>
        <n v="176930"/>
        <n v="765840"/>
        <n v="1820402"/>
        <n v="2037950"/>
        <n v="117610"/>
        <n v="49000"/>
        <n v="763431"/>
        <n v="1065112"/>
        <n v="1602806"/>
        <n v="681070"/>
        <n v="106773"/>
        <n v="606420"/>
        <n v="232281"/>
        <n v="53250"/>
        <n v="246944"/>
        <n v="38700"/>
        <n v="3257770"/>
        <n v="255151"/>
        <n v="24500"/>
        <n v="268640"/>
        <n v="498850"/>
        <n v="1308832"/>
        <n v="613040"/>
        <n v="26800"/>
        <n v="69300"/>
        <n v="155000"/>
        <n v="70300"/>
        <n v="282550"/>
        <n v="3020179"/>
        <n v="109600"/>
        <n v="3415700"/>
        <n v="121601"/>
        <n v="399643"/>
        <n v="3615784"/>
        <n v="2718807"/>
        <n v="369410"/>
        <n v="108400"/>
        <n v="1498440"/>
        <n v="577272"/>
        <n v="2980720"/>
        <n v="3257823"/>
        <n v="76350"/>
        <n v="242400"/>
        <n v="862150"/>
        <n v="287270"/>
        <n v="576500"/>
        <n v="1537107"/>
        <n v="55901"/>
        <n v="181800"/>
        <n v="442100"/>
        <n v="443400"/>
        <n v="645940"/>
        <n v="12400"/>
        <n v="56600"/>
        <n v="2203130"/>
        <n v="1412264"/>
        <n v="260500"/>
        <n v="697820"/>
        <n v="498920"/>
        <n v="57380"/>
        <n v="297822"/>
        <n v="636722"/>
        <n v="538624"/>
        <n v="942353"/>
        <n v="435271"/>
        <n v="584692"/>
        <n v="819150"/>
        <n v="596200"/>
        <n v="46836"/>
        <n v="216600"/>
        <n v="339480"/>
        <n v="76201"/>
        <n v="723190"/>
        <n v="36200"/>
        <n v="49600"/>
        <n v="821500"/>
        <n v="231101"/>
        <n v="805200"/>
        <n v="1124300"/>
        <n v="22300"/>
        <n v="152000"/>
        <n v="37300"/>
        <n v="78200"/>
        <n v="110550"/>
        <n v="4455836"/>
        <n v="192601"/>
        <n v="525501"/>
        <n v="1353900"/>
        <n v="993000"/>
        <n v="91050"/>
        <n v="57200"/>
        <n v="625143"/>
        <n v="207020"/>
        <n v="1164286"/>
        <n v="159730"/>
        <n v="687062"/>
        <n v="853012"/>
        <n v="2057050"/>
        <n v="508800"/>
        <n v="49501"/>
        <n v="149521"/>
        <n v="762520"/>
        <n v="1749602"/>
        <n v="136082"/>
        <n v="1531187"/>
        <n v="865102"/>
        <n v="513550"/>
        <n v="566041"/>
        <n v="490400"/>
        <n v="857890"/>
        <n v="5040"/>
        <n v="305400"/>
        <n v="1597401"/>
        <n v="336000"/>
        <n v="2005245"/>
        <n v="735700"/>
        <n v="3355708"/>
        <n v="180341"/>
        <n v="2667270"/>
        <n v="20000"/>
        <n v="309003"/>
        <n v="18691"/>
        <n v="648169"/>
        <n v="336662"/>
        <n v="62770"/>
        <n v="298802"/>
        <n v="481006"/>
        <n v="86200"/>
        <n v="204774"/>
        <n v="35800"/>
        <n v="798444"/>
        <n v="725750"/>
        <n v="936541"/>
        <n v="2138842"/>
        <n v="244820"/>
        <n v="1385122"/>
        <n v="624980"/>
        <n v="64000"/>
        <n v="873000"/>
        <n v="273600"/>
        <n v="630521"/>
        <n v="2519945"/>
        <n v="75400"/>
        <n v="404320"/>
        <n v="413905"/>
        <n v="220800"/>
        <n v="248200"/>
        <n v="685160"/>
        <n v="220320"/>
        <n v="900"/>
        <n v="342800"/>
        <n v="1359361"/>
        <n v="193300"/>
        <n v="797677"/>
        <n v="109500"/>
        <n v="401244"/>
        <n v="260305"/>
        <n v="36284"/>
        <n v="202775"/>
        <n v="70002"/>
        <n v="840400"/>
        <n v="490602"/>
        <n v="78800"/>
        <n v="246953"/>
        <n v="2825310"/>
        <n v="321953"/>
        <n v="2583417"/>
        <n v="3890150"/>
        <n v="807801"/>
        <n v="234800"/>
        <n v="496052"/>
        <n v="1722700"/>
        <n v="2603935"/>
        <n v="2500"/>
        <n v="867911"/>
        <n v="448303"/>
        <n v="7401"/>
        <n v="397502"/>
        <n v="151350"/>
        <n v="32200"/>
        <n v="7600"/>
        <n v="395015"/>
        <n v="161040"/>
        <n v="252794"/>
        <n v="1601471"/>
        <n v="1167200"/>
        <n v="366100"/>
        <n v="583301"/>
        <n v="421900"/>
        <n v="210200"/>
        <n v="256600"/>
        <n v="1444487"/>
        <n v="441600"/>
        <n v="481700"/>
        <n v="9260"/>
        <n v="727920"/>
        <n v="200900"/>
        <n v="539100"/>
        <n v="5653922"/>
        <n v="166300"/>
        <n v="4865022"/>
        <n v="281479"/>
        <n v="1382901"/>
        <n v="397382"/>
        <n v="1756014"/>
        <n v="1014405"/>
        <n v="283152"/>
        <n v="2569500"/>
        <n v="740351"/>
        <n v="586845"/>
        <n v="492201"/>
        <n v="1248388"/>
        <n v="3275594"/>
        <n v="46900"/>
        <n v="446900"/>
        <n v="312852"/>
        <n v="461040"/>
        <n v="1250870"/>
        <n v="2883902"/>
        <n v="902100"/>
        <n v="205300"/>
        <n v="265500"/>
        <n v="751177"/>
        <n v="2089315"/>
        <n v="131503"/>
        <n v="567360"/>
        <n v="353800"/>
        <n v="2824001"/>
        <n v="3800"/>
        <n v="591110"/>
        <n v="52440"/>
        <n v="393304"/>
        <n v="133380"/>
        <n v="190000"/>
        <n v="267965"/>
        <n v="395502"/>
        <n v="648860"/>
        <n v="431300"/>
        <n v="1399640"/>
        <n v="134400"/>
        <n v="1340152"/>
        <n v="1869600"/>
        <n v="299380"/>
        <n v="1658880"/>
        <n v="8000"/>
        <n v="106761"/>
        <n v="1145448"/>
        <n v="358840"/>
        <n v="572154"/>
        <n v="426200"/>
        <n v="179139"/>
        <n v="166400"/>
        <n v="576241"/>
        <n v="45600"/>
        <n v="688430"/>
        <n v="635120"/>
        <n v="301668"/>
        <n v="437600"/>
        <n v="12600"/>
        <n v="2563374"/>
        <n v="51701"/>
        <n v="117751"/>
        <n v="43190"/>
        <n v="104200"/>
        <n v="663500"/>
        <n v="51100"/>
        <n v="354500"/>
        <n v="305350"/>
        <n v="396200"/>
        <n v="222241"/>
        <n v="205744"/>
        <n v="102301"/>
        <n v="300000"/>
        <n v="99690"/>
        <n v="180900"/>
        <n v="418800"/>
        <n v="3351840"/>
        <n v="213340"/>
        <n v="527206"/>
        <n v="2035500"/>
        <n v="167130"/>
        <n v="854382"/>
        <n v="1996153"/>
        <n v="187601"/>
        <n v="223400"/>
        <n v="947945"/>
        <n v="953670"/>
        <n v="555521"/>
        <n v="4000"/>
        <n v="171300"/>
        <n v="290242"/>
        <n v="85750"/>
        <n v="1240150"/>
        <n v="638431"/>
        <n v="1890231"/>
        <n v="2120344"/>
        <n v="19500"/>
        <n v="1651990"/>
        <n v="77310"/>
        <n v="2395201"/>
        <n v="518622"/>
        <n v="1205800"/>
        <n v="5500"/>
        <n v="68220"/>
        <n v="131250"/>
        <n v="252100"/>
        <n v="33703"/>
        <n v="124600"/>
        <n v="750"/>
        <n v="1401252"/>
        <n v="135870"/>
        <n v="36320"/>
        <n v="556250"/>
        <n v="2404750"/>
        <n v="604170"/>
        <n v="1382487"/>
        <n v="262273"/>
        <n v="847120"/>
        <n v="195080"/>
        <n v="2985452"/>
        <n v="210710"/>
        <n v="357000"/>
        <n v="6820"/>
        <n v="92000"/>
        <n v="397432"/>
        <n v="211700"/>
        <n v="780710"/>
        <n v="773382"/>
        <n v="2800"/>
        <n v="437448"/>
        <n v="116900"/>
        <n v="893221"/>
        <n v="148700"/>
        <n v="6800"/>
        <n v="1360294"/>
        <n v="240650"/>
        <n v="760770"/>
        <n v="643100"/>
        <n v="271278"/>
        <n v="85000"/>
        <n v="691722"/>
        <n v="150884"/>
        <n v="3100"/>
        <n v="496112"/>
        <n v="76900"/>
        <n v="510104"/>
        <n v="176602"/>
        <n v="1057240"/>
        <n v="575420"/>
        <n v="221150"/>
      </sharedItems>
    </cacheField>
    <cacheField name="NPT CSP" numFmtId="0">
      <sharedItems count="9">
        <s v="Transacting"/>
        <s v="Above 7 months"/>
        <s v="Above 6 months"/>
        <s v="1 months"/>
        <s v="Current Month"/>
        <s v="3 months"/>
        <s v="5 months"/>
        <s v="2 months"/>
        <s v="4 months"/>
      </sharedItems>
    </cacheField>
    <cacheField name="NPT-DAYS" numFmtId="0">
      <sharedItems/>
    </cacheField>
    <cacheField name="NPT_Cat" numFmtId="0">
      <sharedItems count="2">
        <s v="CSP_Base"/>
        <s v="NPT"/>
      </sharedItems>
    </cacheField>
    <cacheField name="Category" numFmtId="0">
      <sharedItems containsMixedTypes="1" containsNumber="1" containsInteger="1" minValue="0" maxValue="0"/>
    </cacheField>
    <cacheField name="IsActive" numFmtId="0">
      <sharedItems/>
    </cacheField>
    <cacheField name="MATM_Jan'24" numFmtId="165">
      <sharedItems containsSemiMixedTypes="0" containsString="0" containsNumber="1" containsInteger="1" minValue="0" maxValue="8785150"/>
    </cacheField>
    <cacheField name="MATM_Feb'24" numFmtId="165">
      <sharedItems containsSemiMixedTypes="0" containsString="0" containsNumber="1" containsInteger="1" minValue="0" maxValue="7222460"/>
    </cacheField>
    <cacheField name="MATM_Mar'24" numFmtId="165">
      <sharedItems containsSemiMixedTypes="0" containsString="0" containsNumber="1" containsInteger="1" minValue="0" maxValue="9245620"/>
    </cacheField>
    <cacheField name="MATM_Apr'24" numFmtId="165">
      <sharedItems containsSemiMixedTypes="0" containsString="0" containsNumber="1" containsInteger="1" minValue="0" maxValue="7052230"/>
    </cacheField>
    <cacheField name="MATM_May'24" numFmtId="165">
      <sharedItems containsSemiMixedTypes="0" containsString="0" containsNumber="1" containsInteger="1" minValue="0" maxValue="10351622"/>
    </cacheField>
    <cacheField name="MATM_Jun'24" numFmtId="165">
      <sharedItems containsSemiMixedTypes="0" containsString="0" containsNumber="1" containsInteger="1" minValue="0" maxValue="8701788"/>
    </cacheField>
    <cacheField name="MATM_Jul'24" numFmtId="165">
      <sharedItems containsSemiMixedTypes="0" containsString="0" containsNumber="1" containsInteger="1" minValue="0" maxValue="9793041"/>
    </cacheField>
    <cacheField name="MATM_Aug'24" numFmtId="165">
      <sharedItems containsSemiMixedTypes="0" containsString="0" containsNumber="1" containsInteger="1" minValue="0" maxValue="8790890"/>
    </cacheField>
    <cacheField name="MATM_Sep'24" numFmtId="0">
      <sharedItems containsSemiMixedTypes="0" containsString="0" containsNumber="1" containsInteger="1" minValue="0" maxValue="8323671"/>
    </cacheField>
    <cacheField name="MATM_Oct'24" numFmtId="0">
      <sharedItems containsSemiMixedTypes="0" containsString="0" containsNumber="1" containsInteger="1" minValue="0" maxValue="9553728"/>
    </cacheField>
    <cacheField name="MATM_Nov'24" numFmtId="0">
      <sharedItems containsSemiMixedTypes="0" containsString="0" containsNumber="1" containsInteger="1" minValue="0" maxValue="8369641"/>
    </cacheField>
    <cacheField name="MATM_Dec'24" numFmtId="0">
      <sharedItems containsSemiMixedTypes="0" containsString="0" containsNumber="1" containsInteger="1" minValue="0" maxValue="9004495"/>
    </cacheField>
    <cacheField name="MATM_Jan'25" numFmtId="0">
      <sharedItems containsSemiMixedTypes="0" containsString="0" containsNumber="1" containsInteger="1" minValue="0" maxValue="9897460"/>
    </cacheField>
    <cacheField name="MATM_Feb'25" numFmtId="0">
      <sharedItems containsSemiMixedTypes="0" containsString="0" containsNumber="1" containsInteger="1" minValue="0" maxValue="8913338"/>
    </cacheField>
    <cacheField name="MATM_Mar'25" numFmtId="0">
      <sharedItems containsSemiMixedTypes="0" containsString="0" containsNumber="1" containsInteger="1" minValue="0" maxValue="12698114"/>
    </cacheField>
    <cacheField name="MATM_Apr'25" numFmtId="0">
      <sharedItems containsSemiMixedTypes="0" containsString="0" containsNumber="1" containsInteger="1" minValue="0" maxValue="11469350"/>
    </cacheField>
    <cacheField name="MATM_May'25" numFmtId="0">
      <sharedItems containsSemiMixedTypes="0" containsString="0" containsNumber="1" containsInteger="1" minValue="0" maxValue="8859500"/>
    </cacheField>
    <cacheField name="MATM_Jun'25" numFmtId="164">
      <sharedItems containsSemiMixedTypes="0" containsString="0" containsNumber="1" containsInteger="1" minValue="0" maxValue="7448450"/>
    </cacheField>
    <cacheField name="MATM_Jul'25" numFmtId="164">
      <sharedItems containsSemiMixedTypes="0" containsString="0" containsNumber="1" containsInteger="1" minValue="0" maxValue="5997236"/>
    </cacheField>
    <cacheField name="MATM_Aug'25" numFmtId="164">
      <sharedItems containsSemiMixedTypes="0" containsString="0" containsNumber="1" containsInteger="1" minValue="0" maxValue="6081600"/>
    </cacheField>
    <cacheField name="MATM_Sep'25" numFmtId="164">
      <sharedItems containsSemiMixedTypes="0" containsString="0" containsNumber="1" containsInteger="1" minValue="0" maxValue="16347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4">
  <r>
    <n v="9001003844"/>
    <n v="10370002"/>
    <s v="SHEETAL SHEETAL"/>
    <n v="8527864537"/>
    <s v="sheetal20098@gmail.com"/>
    <x v="0"/>
    <x v="0"/>
    <x v="0"/>
    <s v="11485"/>
    <s v="NOIDA MAIN"/>
    <s v="GB NAGAR"/>
    <s v="NEW DELHI"/>
    <s v="JHHUNDPURA-SEC-11-JHHUNDPURA-SEC-12-G B NAGAR UP"/>
    <s v="Semi Urban"/>
    <s v="F"/>
    <n v="6526"/>
    <n v="1"/>
    <n v="51310"/>
    <n v="14088"/>
    <n v="8012"/>
    <n v="5"/>
    <n v="1"/>
    <n v="0"/>
    <n v="0"/>
    <n v="0"/>
    <n v="0"/>
    <n v="0"/>
    <n v="0"/>
    <n v="39920"/>
    <n v="330110"/>
    <n v="313820"/>
    <n v="176800"/>
    <n v="255976"/>
    <n v="205096"/>
    <x v="0"/>
    <x v="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10057"/>
    <n v="10370005"/>
    <s v="LALIT JANOTI"/>
    <n v="9654368825"/>
    <s v="oxigenlalitjanoti@gmail.com"/>
    <x v="1"/>
    <x v="0"/>
    <x v="0"/>
    <s v="06887"/>
    <s v="KAPAS HERA"/>
    <s v="SOUTH-WEST DELHI"/>
    <s v="NEW DELHI"/>
    <s v="264,Udyog Vihar._x000a_GurgaonHR_x000a_Palam Vihar122017_x000a_IND"/>
    <s v="Metro"/>
    <s v="M"/>
    <n v="3687215"/>
    <n v="4492072"/>
    <n v="4646272"/>
    <n v="4148421"/>
    <n v="4284709"/>
    <n v="4329052"/>
    <n v="3489789"/>
    <n v="4290316"/>
    <n v="3990670"/>
    <n v="4227071"/>
    <n v="3825641"/>
    <n v="4829460"/>
    <n v="4684382"/>
    <n v="4306735"/>
    <n v="5178614"/>
    <n v="4512210"/>
    <n v="3700880"/>
    <n v="3595986"/>
    <n v="3822548"/>
    <x v="1"/>
    <x v="1"/>
    <x v="0"/>
    <s v="Transacting"/>
    <x v="0"/>
    <n v="0"/>
    <s v="active"/>
    <n v="14320"/>
    <n v="89060"/>
    <n v="59097"/>
    <n v="50005"/>
    <n v="150700"/>
    <n v="147130"/>
    <n v="93940"/>
    <n v="80780"/>
    <n v="124970"/>
    <n v="70520"/>
    <n v="121000"/>
    <n v="130850"/>
    <n v="206180"/>
    <n v="368650"/>
    <n v="474700"/>
    <n v="357300"/>
    <n v="166100"/>
    <n v="293800"/>
    <n v="315900"/>
    <n v="315800"/>
    <n v="140500"/>
  </r>
  <r>
    <n v="1111703916"/>
    <n v="10370015"/>
    <s v="VIKAS BANSAL"/>
    <n v="9211680107"/>
    <s v="renuvikasbansal@gmail.com"/>
    <x v="1"/>
    <x v="0"/>
    <x v="0"/>
    <s v="01706"/>
    <s v="JANAKPURI"/>
    <s v="SOUTH-WEST DELHI"/>
    <s v="NEW DELHI"/>
    <s v="GEETANJALI PARK, WEST SAGAR PUR,PALAMGeetanjali Park, West Sagar Pur,palam_x000a_South West DelhiDL_x000a_New Delhi110045_x000a_IND"/>
    <s v="Metro"/>
    <s v="M"/>
    <n v="261228"/>
    <n v="360739"/>
    <n v="479254"/>
    <n v="385814"/>
    <n v="355119"/>
    <n v="365822"/>
    <n v="453739"/>
    <n v="380239"/>
    <n v="538773"/>
    <n v="501812"/>
    <n v="505646"/>
    <n v="543026"/>
    <n v="407240"/>
    <n v="371963"/>
    <n v="436431"/>
    <n v="420408"/>
    <n v="389191"/>
    <n v="360464"/>
    <n v="338706"/>
    <x v="2"/>
    <x v="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"/>
    <n v="39000"/>
    <n v="45266"/>
    <n v="30100"/>
    <n v="56000"/>
    <n v="35600"/>
    <n v="49590"/>
  </r>
  <r>
    <n v="1112270452"/>
    <n v="10370027"/>
    <s v="RAMSINGH CHOUDHARY"/>
    <n v="9819041334"/>
    <s v="choudharysons@yahoo.co.in"/>
    <x v="2"/>
    <x v="1"/>
    <x v="1"/>
    <s v="01886"/>
    <s v="KURLA (WEST) MUMBAI"/>
    <s v="MUMBAI SUB URBAN"/>
    <s v="MUMBAI METRO"/>
    <s v="LG,8-3/3,Dr Ambedkar Nagar,Mumbai_x000a_MumbaiMH_x000a_Mumbai400070_x000a_IND"/>
    <s v="Urban"/>
    <s v="M"/>
    <n v="622112"/>
    <n v="338084"/>
    <n v="643505"/>
    <n v="656231"/>
    <n v="586353"/>
    <n v="703191"/>
    <n v="848410"/>
    <n v="791148"/>
    <n v="851672"/>
    <n v="692770"/>
    <n v="571132"/>
    <n v="901937"/>
    <n v="698562"/>
    <n v="492851"/>
    <n v="968681"/>
    <n v="840120"/>
    <n v="756750"/>
    <n v="450900"/>
    <n v="210070"/>
    <x v="3"/>
    <x v="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</r>
  <r>
    <n v="1171029871"/>
    <n v="10370040"/>
    <s v="NENARAM CHOUDHARY"/>
    <n v="9172002255"/>
    <s v="choudhary_nenaram@yahoo.com"/>
    <x v="2"/>
    <x v="1"/>
    <x v="1"/>
    <s v="05318"/>
    <s v="BHAYANDAR"/>
    <s v="THANE"/>
    <s v="MUMBAI METRO"/>
    <s v="Kraal Nagar,Shivsena LAne,Bhayander_x000a_MumbaiMH_x000a_Mumbai400037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2006017"/>
    <n v="10370042"/>
    <s v="HEMANT SHETKAR"/>
    <n v="9270310227"/>
    <s v="sam_ent08@yahoo.com"/>
    <x v="2"/>
    <x v="1"/>
    <x v="1"/>
    <s v="60384"/>
    <s v="VASAI ROAD (W) BRANCH DISTRICT THANE."/>
    <s v="PALGHAR"/>
    <s v="MUMBAI METRO"/>
    <s v="Shop No.1. Harikrupa Complex A .Naigaon Stn. Road. Vasai.Distt.-Thane_x000a_ThaneMH_x000a_Vasai401207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2150174"/>
    <n v="10370049"/>
    <s v="DILIP PARIHAR"/>
    <n v="9892844540"/>
    <s v="dilipparihar74@gmail.com"/>
    <x v="2"/>
    <x v="1"/>
    <x v="1"/>
    <s v="05318"/>
    <s v="BHAYANDAR"/>
    <s v="THANE"/>
    <s v="MUMBAI METRO"/>
    <s v="INDRALOK COMPLEX,AMKRISHNA APT.,SHOP NO 2,,NEW NAGHAR RD.,_x000a_SataraMH_x000a_Phaltan415523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02"/>
    <n v="10370055"/>
    <s v="SALEEM SALEEM"/>
    <n v="9990943536"/>
    <s v="MSMSALEEM693@GMAIL.COM"/>
    <x v="0"/>
    <x v="0"/>
    <x v="0"/>
    <s v="04741"/>
    <s v="SEELAMPUR (DELHI)"/>
    <s v="NORTH-EAST DELHI"/>
    <s v="NEW DELHI"/>
    <s v="X/539 ABADI GALI NO-1 RAGHU BARPURA MAIN ROAD GANDHI NAGAR EAST DELHI"/>
    <s v="Rural"/>
    <s v="M"/>
    <n v="1613908"/>
    <n v="1129742"/>
    <n v="1355573"/>
    <n v="1537963"/>
    <n v="1692768"/>
    <n v="1054508"/>
    <n v="1617782"/>
    <n v="1585003"/>
    <n v="1825887"/>
    <n v="1682461"/>
    <n v="1500220"/>
    <n v="1264926"/>
    <n v="882223"/>
    <n v="960851"/>
    <n v="1171996"/>
    <n v="992002"/>
    <n v="1121170"/>
    <n v="765390"/>
    <n v="1280850"/>
    <x v="5"/>
    <x v="5"/>
    <x v="0"/>
    <s v="Transacting"/>
    <x v="0"/>
    <n v="0"/>
    <s v="active"/>
    <n v="0"/>
    <n v="0"/>
    <n v="100"/>
    <n v="0"/>
    <n v="0"/>
    <n v="1700"/>
    <n v="8000"/>
    <n v="16700"/>
    <n v="40000"/>
    <n v="79500"/>
    <n v="71500"/>
    <n v="30000"/>
    <n v="200"/>
    <n v="20000"/>
    <n v="35000"/>
    <n v="17100"/>
    <n v="39000"/>
    <n v="10000"/>
    <n v="59600"/>
    <n v="67100"/>
    <n v="20000"/>
  </r>
  <r>
    <n v="1112272064"/>
    <n v="10370070"/>
    <s v="SHAILESH AGRAWAL"/>
    <n v="9220517353"/>
    <s v="agrawalnisha2005@yahoo.co.in"/>
    <x v="2"/>
    <x v="1"/>
    <x v="1"/>
    <s v="11785"/>
    <s v="NERUL EAST (NAVI MUMBAI)"/>
    <s v="THANE"/>
    <s v="MUMBAI METRO"/>
    <s v="Nerul East  Navi Mumbai_x000a_ThaneMH_x000a_Thane400706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22"/>
    <n v="10370079"/>
    <s v="ISARAR ISARAR"/>
    <n v="9336067899"/>
    <s v="sbibankmitra783861@gmail.com"/>
    <x v="0"/>
    <x v="0"/>
    <x v="0"/>
    <s v="05312"/>
    <s v="SECTOR 7 NOIDA"/>
    <s v="GAUTAM BUDDHA NAGAR"/>
    <s v="NEW DELHI"/>
    <s v="gulistanpur-devla- surajpur- devla surajpur gb nagar up"/>
    <s v="Metro"/>
    <s v="M"/>
    <n v="195450"/>
    <n v="26500"/>
    <n v="0"/>
    <n v="0"/>
    <n v="0"/>
    <n v="0"/>
    <n v="47790"/>
    <n v="633237"/>
    <n v="2120335"/>
    <n v="3984869"/>
    <n v="6459348"/>
    <n v="7390627"/>
    <n v="13558453"/>
    <n v="12188972"/>
    <n v="13141178"/>
    <n v="14018024"/>
    <n v="13819845"/>
    <n v="13597057"/>
    <n v="10093976"/>
    <x v="6"/>
    <x v="6"/>
    <x v="0"/>
    <s v="Transacting"/>
    <x v="0"/>
    <n v="0"/>
    <s v="active"/>
    <n v="0"/>
    <n v="0"/>
    <n v="0"/>
    <n v="0"/>
    <n v="0"/>
    <n v="0"/>
    <n v="0"/>
    <n v="0"/>
    <n v="0"/>
    <n v="0"/>
    <n v="1000"/>
    <n v="58000"/>
    <n v="74200"/>
    <n v="119600"/>
    <n v="54500"/>
    <n v="83500"/>
    <n v="77300"/>
    <n v="75400"/>
    <n v="76500"/>
    <n v="19500"/>
    <n v="63000"/>
  </r>
  <r>
    <n v="1111701875"/>
    <n v="10370081"/>
    <s v="PRAVESH GARG"/>
    <n v="9871219571"/>
    <s v="parveshgarg65@yahoo.com"/>
    <x v="0"/>
    <x v="0"/>
    <x v="0"/>
    <s v="06499"/>
    <s v="LAXMI NAGAR"/>
    <s v="EAST DELHI"/>
    <s v="NEW DELHI"/>
    <s v="F-197 B Mangal Bazar Laxmi Nagar Shankarpur, EAST DELHI_x000a_East DelhiDL_x000a_East Delhi110092_x000a_IND"/>
    <s v="Metro"/>
    <s v="M"/>
    <n v="846944"/>
    <n v="954046"/>
    <n v="1246594"/>
    <n v="1132057"/>
    <n v="550033"/>
    <n v="937553"/>
    <n v="1020992"/>
    <n v="1069779"/>
    <n v="518724"/>
    <n v="1045477"/>
    <n v="1235934"/>
    <n v="736546"/>
    <n v="736064"/>
    <n v="592934"/>
    <n v="862011"/>
    <n v="629910"/>
    <n v="404828"/>
    <n v="950665"/>
    <n v="472300"/>
    <x v="7"/>
    <x v="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</r>
  <r>
    <n v="1111702544"/>
    <n v="10370083"/>
    <s v="VIKRAM PAL"/>
    <n v="9555358085"/>
    <s v="vanshtelecom2009@rediffmail.com"/>
    <x v="0"/>
    <x v="0"/>
    <x v="0"/>
    <s v="06816"/>
    <s v="KARAWAL NAGAR"/>
    <s v="NORTH-EAST DELHI"/>
    <s v="NEW DELHI"/>
    <s v="E - 8/430 NEHRU VIHAR DELHI_x000a_North West DelhiDL_x000a_Delhi North East110094_x000a_IND"/>
    <s v="Metro"/>
    <s v="M"/>
    <n v="1059083"/>
    <n v="1016752"/>
    <n v="1538213"/>
    <n v="1446761"/>
    <n v="1304456"/>
    <n v="1338356"/>
    <n v="1430561"/>
    <n v="1044038"/>
    <n v="1241853"/>
    <n v="1133041"/>
    <n v="802427"/>
    <n v="742282"/>
    <n v="660884"/>
    <n v="852825"/>
    <n v="651250"/>
    <n v="587665"/>
    <n v="609740"/>
    <n v="640510"/>
    <n v="967525"/>
    <x v="8"/>
    <x v="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500"/>
    <n v="1900"/>
    <n v="15000"/>
    <n v="1000"/>
    <n v="11000"/>
    <n v="900"/>
    <n v="300"/>
    <n v="2800"/>
    <n v="0"/>
  </r>
  <r>
    <n v="9001004034"/>
    <n v="10370091"/>
    <s v="ASHISH SHARMA"/>
    <n v="9821315445"/>
    <s v="ashishgy68@gmail.com"/>
    <x v="1"/>
    <x v="0"/>
    <x v="0"/>
    <s v="03190"/>
    <s v="DUNDAHERA(GURGAON)"/>
    <s v="GURGAON"/>
    <s v="NEW DELHI"/>
    <s v="opp-plot-no-127-phase-1-udhog-vihar-jaugra-bazar-dundahera hr"/>
    <s v="Semi Urban"/>
    <s v="M"/>
    <n v="4299798"/>
    <n v="4239148"/>
    <n v="4732167"/>
    <n v="4142563"/>
    <n v="4656696"/>
    <n v="4651366"/>
    <n v="4685823"/>
    <n v="3953107"/>
    <n v="3963546"/>
    <n v="3748765"/>
    <n v="3233000"/>
    <n v="4156640"/>
    <n v="5057270"/>
    <n v="4656018"/>
    <n v="5389809"/>
    <n v="4494701"/>
    <n v="4220664"/>
    <n v="4141546"/>
    <n v="4467283"/>
    <x v="9"/>
    <x v="9"/>
    <x v="0"/>
    <s v="Transacting"/>
    <x v="0"/>
    <n v="0"/>
    <s v="active"/>
    <n v="0"/>
    <n v="0"/>
    <n v="0"/>
    <n v="0"/>
    <n v="0"/>
    <n v="0"/>
    <n v="0"/>
    <n v="0"/>
    <n v="0"/>
    <n v="10100"/>
    <n v="0"/>
    <n v="2100"/>
    <n v="71000"/>
    <n v="5000"/>
    <n v="21000"/>
    <n v="14000"/>
    <n v="21800"/>
    <n v="10000"/>
    <n v="41000"/>
    <n v="10300"/>
    <n v="0"/>
  </r>
  <r>
    <n v="9001003416"/>
    <n v="10370093"/>
    <s v="SATISH KUMAR"/>
    <n v="9716069535"/>
    <s v="SAARAY23@GMAIL.COM"/>
    <x v="1"/>
    <x v="0"/>
    <x v="0"/>
    <s v="15969"/>
    <s v="EAST PUNJABI BAUG NEW DELHI"/>
    <s v="WEST DELHI"/>
    <s v="NEW DELHI"/>
    <s v="H-NO-214 KH-NO-13-16-UDAY VIHAR PART-2 NILOTHI EXTN-NANGLOI W DELHI"/>
    <s v="Metro"/>
    <s v="M"/>
    <n v="418571"/>
    <n v="366355"/>
    <n v="459969"/>
    <n v="750125"/>
    <n v="360253"/>
    <n v="552729"/>
    <n v="746352"/>
    <n v="976849"/>
    <n v="600816"/>
    <n v="441938"/>
    <n v="596269"/>
    <n v="726333"/>
    <n v="1014425"/>
    <n v="1157485"/>
    <n v="961680"/>
    <n v="894049"/>
    <n v="1152658"/>
    <n v="633206"/>
    <n v="848656"/>
    <x v="10"/>
    <x v="10"/>
    <x v="0"/>
    <s v="Transacting"/>
    <x v="0"/>
    <n v="0"/>
    <s v="active"/>
    <n v="0"/>
    <n v="0"/>
    <n v="0"/>
    <n v="2600"/>
    <n v="0"/>
    <n v="0"/>
    <n v="0"/>
    <n v="10000"/>
    <n v="0"/>
    <n v="0"/>
    <n v="0"/>
    <n v="100"/>
    <n v="0"/>
    <n v="1100"/>
    <n v="5100"/>
    <n v="211720"/>
    <n v="477550"/>
    <n v="214200"/>
    <n v="77000"/>
    <n v="164600"/>
    <n v="2000"/>
  </r>
  <r>
    <n v="9014001226"/>
    <n v="10370111"/>
    <s v="ANKIT KUMAR JHA"/>
    <n v="9990894684"/>
    <s v="onlinechachaji@gmail.com"/>
    <x v="0"/>
    <x v="0"/>
    <x v="0"/>
    <s v="11859"/>
    <s v="NOIDA MAIN"/>
    <s v="GAUTAM BUDDHA NAGAR"/>
    <s v="NEW DELHI"/>
    <s v="OLD HAIBATPUR YASUFPUR CHAK SABERI GAUTAM BUDDHA NAGAR UP"/>
    <s v="Rural"/>
    <s v="M"/>
    <n v="752684"/>
    <n v="662160"/>
    <n v="933660"/>
    <n v="1083333"/>
    <n v="867301"/>
    <n v="1203399"/>
    <n v="1130545"/>
    <n v="1515696"/>
    <n v="1376095"/>
    <n v="1761087"/>
    <n v="421419"/>
    <n v="1490762"/>
    <n v="1395293"/>
    <n v="1486483"/>
    <n v="1878153"/>
    <n v="1370418"/>
    <n v="1587341"/>
    <n v="1967440"/>
    <n v="1920824"/>
    <x v="11"/>
    <x v="11"/>
    <x v="0"/>
    <s v="Transacting"/>
    <x v="0"/>
    <n v="0"/>
    <s v="active"/>
    <n v="0"/>
    <n v="0"/>
    <n v="0"/>
    <n v="0"/>
    <n v="0"/>
    <n v="0"/>
    <n v="0"/>
    <n v="0"/>
    <n v="0"/>
    <n v="300"/>
    <n v="8000"/>
    <n v="51500"/>
    <n v="27500"/>
    <n v="24950"/>
    <n v="12000"/>
    <n v="500"/>
    <n v="500"/>
    <n v="25900"/>
    <n v="18600"/>
    <n v="4900"/>
    <n v="0"/>
  </r>
  <r>
    <n v="9001004185"/>
    <n v="10370112"/>
    <s v="MOHD KAISAR"/>
    <n v="8630739875"/>
    <s v="kaisarali5233@gmail.com"/>
    <x v="3"/>
    <x v="0"/>
    <x v="2"/>
    <s v="06688"/>
    <s v="CHILKANA ROAD"/>
    <s v="SAHARANPUR"/>
    <s v="NEW DELHI"/>
    <s v="gali-no-10-aalikichungi-saharanpur-UP"/>
    <s v="Urban"/>
    <s v="M"/>
    <n v="769147"/>
    <n v="869091"/>
    <n v="1082906"/>
    <n v="88070"/>
    <n v="200"/>
    <n v="209753"/>
    <n v="1500"/>
    <n v="0"/>
    <n v="0"/>
    <n v="1200"/>
    <n v="142447"/>
    <n v="161270"/>
    <n v="158180"/>
    <n v="12000"/>
    <n v="16300"/>
    <n v="0"/>
    <n v="0"/>
    <n v="0"/>
    <n v="0"/>
    <x v="12"/>
    <x v="12"/>
    <x v="0"/>
    <s v="&gt;60 Days: Penality Case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6080701"/>
    <n v="10370113"/>
    <s v="RAVI JAIN"/>
    <n v="9412130999"/>
    <s v="ravijain1972@rediffmail.com"/>
    <x v="3"/>
    <x v="0"/>
    <x v="2"/>
    <s v="06688"/>
    <s v="CHILKANA ROAD"/>
    <s v="SAHARANPUR"/>
    <s v="NEW DELHI"/>
    <s v="Shop No. 6, Jain Dharamshala, Jain Bagh,Veer Nagar, Chilkana Road_x000a_SaharanpurUP_x000a_Saharanpur247001_x000a_IND"/>
    <s v="Urban"/>
    <s v="M"/>
    <n v="3422603"/>
    <n v="2461597"/>
    <n v="2783924"/>
    <n v="2074896"/>
    <n v="2581219"/>
    <n v="2434790"/>
    <n v="2577032"/>
    <n v="1895258"/>
    <n v="1728204"/>
    <n v="2097251"/>
    <n v="1385397"/>
    <n v="1283032"/>
    <n v="1370674"/>
    <n v="1456668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25000"/>
    <n v="14200"/>
    <n v="10000"/>
    <n v="500"/>
    <n v="0"/>
    <n v="100"/>
    <n v="0"/>
    <n v="0"/>
    <n v="0"/>
    <n v="0"/>
    <n v="0"/>
    <n v="0"/>
    <n v="0"/>
    <n v="0"/>
    <n v="0"/>
  </r>
  <r>
    <n v="9014001159"/>
    <n v="10370125"/>
    <s v="SANTOSH KUMAR"/>
    <n v="9999325758"/>
    <s v="SG45344@GMAIL.COM"/>
    <x v="1"/>
    <x v="0"/>
    <x v="0"/>
    <s v="03245"/>
    <s v="SARAI KHAWAJA FARIDABAD"/>
    <s v="FARIDABAD"/>
    <s v="NEW DELHI"/>
    <s v="H-NO-386-SHRMIKVIHAR BY PASS ROAD HANUMAAN MANDIR SEC-30 FARIDABAD HR"/>
    <s v="Urban"/>
    <s v="M"/>
    <n v="370590"/>
    <n v="178500"/>
    <n v="398400"/>
    <n v="171350"/>
    <n v="229800"/>
    <n v="108000"/>
    <n v="400700"/>
    <n v="468295"/>
    <n v="50019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1207257"/>
    <n v="10370127"/>
    <s v="BHOLA GUPTA"/>
    <n v="8076927500"/>
    <s v="santoshgupta8928@gmail.com ."/>
    <x v="1"/>
    <x v="0"/>
    <x v="0"/>
    <s v="03245"/>
    <s v="SARAI KHAWAJA FARIDABAD"/>
    <s v="FARIDABAD"/>
    <s v="NEW DELHI"/>
    <s v="Palla No. 01Shiv Colony,,Sehat Pur Road,Shiv Colony,,Sehat Pur Road,_x000a_FaridabadHR_x000a_Faridabad121003_x000a_IND"/>
    <s v="Rural"/>
    <s v="M"/>
    <n v="3200"/>
    <n v="0"/>
    <n v="1122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50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1700456"/>
    <n v="10370128"/>
    <s v="MANOJ BAISLA"/>
    <n v="9899596299"/>
    <s v="vinodkumar2007_leo5@yahoo.com"/>
    <x v="1"/>
    <x v="0"/>
    <x v="0"/>
    <s v="11555"/>
    <s v="SEC 21 C FARIDABAD"/>
    <s v="FARIDABAD"/>
    <s v="NEW DELHI"/>
    <s v="H. NO. -22 MEWLA MAHARAJPUR FARIDABADFARIDABAD HARYANA_x000a_FaridabadHR_x000a_Faridabad121010_x000a_IND"/>
    <s v="Metro"/>
    <s v="M"/>
    <n v="191105"/>
    <n v="16132"/>
    <n v="141974"/>
    <n v="207535"/>
    <n v="444171"/>
    <n v="450489"/>
    <n v="112509"/>
    <n v="183825"/>
    <n v="88819"/>
    <n v="299269"/>
    <n v="168847"/>
    <n v="110528"/>
    <n v="9550"/>
    <n v="17100"/>
    <n v="87700"/>
    <n v="16700"/>
    <n v="27900"/>
    <n v="53400"/>
    <n v="6145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38"/>
    <n v="10370130"/>
    <s v="ANAS ANAS"/>
    <n v="8383840723"/>
    <s v="anasahmad.com.in@gmail.com"/>
    <x v="3"/>
    <x v="0"/>
    <x v="2"/>
    <s v="06398"/>
    <s v="MIRZAPUR"/>
    <s v="SAHARANPUR"/>
    <s v="NEW DELHI"/>
    <s v="village-aladdinpur bans post-alauddinpur bans-raipur- dist-saharnapur up"/>
    <s v="Rural"/>
    <s v="M"/>
    <n v="0"/>
    <n v="0"/>
    <n v="0"/>
    <n v="0"/>
    <n v="0"/>
    <n v="0"/>
    <n v="0"/>
    <n v="51300"/>
    <n v="848693"/>
    <n v="1761926"/>
    <n v="2523967"/>
    <n v="2553851"/>
    <n v="3459532"/>
    <n v="3111298"/>
    <n v="3002804"/>
    <n v="3124903"/>
    <n v="3925000"/>
    <n v="3373078"/>
    <n v="2877570"/>
    <x v="13"/>
    <x v="13"/>
    <x v="0"/>
    <s v="Transacting"/>
    <x v="0"/>
    <n v="0"/>
    <s v="deleted"/>
    <n v="0"/>
    <n v="0"/>
    <n v="0"/>
    <n v="0"/>
    <n v="0"/>
    <n v="0"/>
    <n v="0"/>
    <n v="0"/>
    <n v="0"/>
    <n v="0"/>
    <n v="0"/>
    <n v="144300"/>
    <n v="464900"/>
    <n v="241150"/>
    <n v="244400"/>
    <n v="347100"/>
    <n v="581400"/>
    <n v="439100"/>
    <n v="528700"/>
    <n v="984300"/>
    <n v="12400"/>
  </r>
  <r>
    <n v="1117032786"/>
    <n v="10370157"/>
    <s v="KAILASH CHAND BHAHADA"/>
    <n v="9929706180"/>
    <s v="bhahada.kailashchand@gmail.com"/>
    <x v="4"/>
    <x v="2"/>
    <x v="3"/>
    <s v="00712"/>
    <s v="SAMBHAR LAKE"/>
    <s v="JAIPUR"/>
    <s v="JAIPUR"/>
    <s v="54 , Moola Ram , 182 Bhehado Ka Pareichmt BhagKazipura , Phulera_x000a_JaipurRJ_x000a_Jaipur303604_x000a_IND"/>
    <s v="Rural"/>
    <s v="M"/>
    <n v="8127723"/>
    <n v="8781656"/>
    <n v="8566750"/>
    <n v="10912524"/>
    <n v="10557352"/>
    <n v="9215685"/>
    <n v="8740379"/>
    <n v="9857724"/>
    <n v="7563151"/>
    <n v="9039704"/>
    <n v="8372131"/>
    <n v="10022543"/>
    <n v="11901295"/>
    <n v="9873201"/>
    <n v="11090972"/>
    <n v="10589543"/>
    <n v="11131255"/>
    <n v="10752375"/>
    <n v="10274309"/>
    <x v="14"/>
    <x v="14"/>
    <x v="0"/>
    <s v="Transacting"/>
    <x v="0"/>
    <n v="0"/>
    <s v="active"/>
    <n v="1411540"/>
    <n v="1312850"/>
    <n v="1476950"/>
    <n v="1981945"/>
    <n v="1673440"/>
    <n v="1888500"/>
    <n v="1343744"/>
    <n v="1444717"/>
    <n v="964380"/>
    <n v="1458000"/>
    <n v="1047340"/>
    <n v="1004040"/>
    <n v="1425001"/>
    <n v="1271500"/>
    <n v="1504650"/>
    <n v="1142850"/>
    <n v="1448100"/>
    <n v="1007000"/>
    <n v="898600"/>
    <n v="1213900"/>
    <n v="211800"/>
  </r>
  <r>
    <n v="0"/>
    <n v="10370158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1703954"/>
    <n v="10370175"/>
    <s v="RAM ABHILAS"/>
    <n v="9899438866"/>
    <s v="abhishek.kumar346@gmail.com"/>
    <x v="1"/>
    <x v="0"/>
    <x v="0"/>
    <s v="03245"/>
    <s v="SARAI KHAWAJA FARIDABAD"/>
    <s v="FARIDABAD"/>
    <s v="NEW DELHI"/>
    <s v="C-911 , Dayal NagarAmar Nagar , Faridabad_x000a_FaridabadHR_x000a_Ballabgarh121004_x000a_IND"/>
    <s v="Rural"/>
    <s v="M"/>
    <n v="4197604"/>
    <n v="3842069"/>
    <n v="3646450"/>
    <n v="3231720"/>
    <n v="3398443"/>
    <n v="3239163"/>
    <n v="3134404"/>
    <n v="2922181"/>
    <n v="3166276"/>
    <n v="3377829"/>
    <n v="3219876"/>
    <n v="4396303"/>
    <n v="4638899"/>
    <n v="4511800"/>
    <n v="4834401"/>
    <n v="4160709"/>
    <n v="3724104"/>
    <n v="3261875"/>
    <n v="3655408"/>
    <x v="15"/>
    <x v="15"/>
    <x v="0"/>
    <s v="Transacting"/>
    <x v="0"/>
    <n v="0"/>
    <s v="active"/>
    <n v="234300"/>
    <n v="304300"/>
    <n v="0"/>
    <n v="0"/>
    <n v="0"/>
    <n v="0"/>
    <n v="0"/>
    <n v="0"/>
    <n v="0"/>
    <n v="0"/>
    <n v="0"/>
    <n v="326600"/>
    <n v="340050"/>
    <n v="301050"/>
    <n v="250050"/>
    <n v="124550"/>
    <n v="60300"/>
    <n v="35200"/>
    <n v="125700"/>
    <n v="574450"/>
    <n v="83900"/>
  </r>
  <r>
    <n v="9001003439"/>
    <n v="10370176"/>
    <s v="ARJUN SHARMA"/>
    <n v="9210105353"/>
    <s v="ANUJRAJAPOOT058@GMAIL.COM"/>
    <x v="0"/>
    <x v="0"/>
    <x v="0"/>
    <s v="03419"/>
    <s v="GANDHINAGAR (DELHI)"/>
    <s v="EAST DELHI"/>
    <s v="NEW DELHI"/>
    <s v="1-6066-old-513-22- kashyap marg gandhi nagar gandhi nagar police chowki delh"/>
    <s v="Metro"/>
    <s v="M"/>
    <n v="0"/>
    <n v="0"/>
    <n v="0"/>
    <n v="0"/>
    <n v="46600"/>
    <n v="79000"/>
    <n v="10300"/>
    <n v="2000"/>
    <n v="16000"/>
    <n v="156400"/>
    <n v="67100"/>
    <n v="108601"/>
    <n v="92200"/>
    <n v="59350"/>
    <n v="129400"/>
    <n v="58701"/>
    <n v="104501"/>
    <n v="109000"/>
    <n v="117030"/>
    <x v="16"/>
    <x v="1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1702647"/>
    <n v="10370177"/>
    <s v="SUNIL KUMAR"/>
    <n v="9211299299"/>
    <s v="sunilnagar1982@gmail.com"/>
    <x v="0"/>
    <x v="0"/>
    <x v="0"/>
    <s v="07881"/>
    <s v="MAYUR VIHAR PHASE II"/>
    <s v="EAST DELHI"/>
    <s v="NEW DELHI"/>
    <s v="E-569 E Block West Vinod NagarDELHI_x000a_East DelhiDL_x000a_East Delhi110092_x000a_IND"/>
    <s v="Urban"/>
    <s v="M"/>
    <n v="1184998"/>
    <n v="255999"/>
    <n v="631924"/>
    <n v="661555"/>
    <n v="623613"/>
    <n v="561499"/>
    <n v="564047"/>
    <n v="465089"/>
    <n v="1119517"/>
    <n v="661490"/>
    <n v="937800"/>
    <n v="464514"/>
    <n v="598119"/>
    <n v="733804"/>
    <n v="589040"/>
    <n v="501501"/>
    <n v="1216813"/>
    <n v="718451"/>
    <n v="787875"/>
    <x v="17"/>
    <x v="17"/>
    <x v="0"/>
    <s v="Transacting"/>
    <x v="0"/>
    <n v="0"/>
    <s v="active"/>
    <n v="0"/>
    <n v="100"/>
    <n v="0"/>
    <n v="0"/>
    <n v="100"/>
    <n v="0"/>
    <n v="0"/>
    <n v="100"/>
    <n v="0"/>
    <n v="0"/>
    <n v="0"/>
    <n v="10000"/>
    <n v="6600"/>
    <n v="3000"/>
    <n v="600"/>
    <n v="11100"/>
    <n v="21010"/>
    <n v="510"/>
    <n v="0"/>
    <n v="0"/>
    <n v="0"/>
  </r>
  <r>
    <n v="9001003423"/>
    <n v="10370187"/>
    <s v="NIMESH KUMAR"/>
    <n v="9911810523"/>
    <s v="rajni9911810523@gmail.com"/>
    <x v="0"/>
    <x v="0"/>
    <x v="0"/>
    <s v="06816"/>
    <s v="G T ROAD SHAHDARA  DELHI"/>
    <s v="NORTH-EAST DELHI"/>
    <s v="NEW DELHI"/>
    <s v="K-94 VILL-KARAWAL NAGAR  NEAR SBI-BANK-KARAWAL NAGAR EAST DL"/>
    <s v="Metro"/>
    <s v="M"/>
    <n v="1356666"/>
    <n v="1069175"/>
    <n v="1415458"/>
    <n v="1492518"/>
    <n v="1471695"/>
    <n v="1334773"/>
    <n v="2008125"/>
    <n v="1926225"/>
    <n v="1858180"/>
    <n v="1866952"/>
    <n v="2122633"/>
    <n v="2163660"/>
    <n v="1980551"/>
    <n v="2344360"/>
    <n v="1779353"/>
    <n v="2246910"/>
    <n v="2145135"/>
    <n v="2269080"/>
    <n v="2331780"/>
    <x v="18"/>
    <x v="18"/>
    <x v="0"/>
    <s v="Transacting"/>
    <x v="0"/>
    <n v="0"/>
    <s v="active"/>
    <n v="0"/>
    <n v="0"/>
    <n v="0"/>
    <n v="0"/>
    <n v="0"/>
    <n v="0"/>
    <n v="0"/>
    <n v="0"/>
    <n v="0"/>
    <n v="0"/>
    <n v="0"/>
    <n v="20200"/>
    <n v="30000"/>
    <n v="32000"/>
    <n v="22100"/>
    <n v="74500"/>
    <n v="175000"/>
    <n v="135400"/>
    <n v="0"/>
    <n v="0"/>
    <n v="0"/>
  </r>
  <r>
    <n v="1111700500"/>
    <n v="10370190"/>
    <s v="MANOJ SAINGAR"/>
    <n v="9312569413"/>
    <s v="manojsaingar@yahoo.co.in"/>
    <x v="0"/>
    <x v="0"/>
    <x v="0"/>
    <s v="00642"/>
    <s v="GHAZIABAD"/>
    <s v="GHAZIABAD"/>
    <s v="NEW DELHI"/>
    <s v="403  Kalpna Nagar Patel Marg GhaziabadKalpna Nagar Patel Marg Ghaziabad_x000a_GhaziabadUP_x000a_Shahpur Bamheta201002_x000a_IND"/>
    <s v="Urban"/>
    <s v="M"/>
    <n v="651894"/>
    <n v="138706"/>
    <n v="386700"/>
    <n v="29741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79600"/>
    <n v="103950"/>
    <n v="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20"/>
    <n v="10370202"/>
    <s v="SHAMBHU PODDAR"/>
    <n v="8447210802"/>
    <s v="yourshambhupoddhar@gmail.com"/>
    <x v="1"/>
    <x v="0"/>
    <x v="0"/>
    <s v="16019"/>
    <s v="SARAI KHAWAJA FARIDABAD"/>
    <s v="FARIDABAD"/>
    <s v="NEW DELHI"/>
    <s v="319-GALI NO-1-JAI vihar rajendra- parkgurgaon gurgaon-hr"/>
    <s v="Urban"/>
    <s v="M"/>
    <n v="0"/>
    <n v="0"/>
    <n v="0"/>
    <n v="0"/>
    <n v="0"/>
    <n v="0"/>
    <n v="0"/>
    <n v="0"/>
    <n v="0"/>
    <n v="0"/>
    <n v="0"/>
    <n v="0"/>
    <n v="0"/>
    <n v="0"/>
    <n v="800"/>
    <n v="100"/>
    <n v="18000"/>
    <n v="28500"/>
    <n v="110010"/>
    <x v="19"/>
    <x v="1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395"/>
    <n v="10370208"/>
    <s v="OM PRAKASH"/>
    <n v="9711759939"/>
    <s v="puneet3117@gmail.com"/>
    <x v="1"/>
    <x v="0"/>
    <x v="0"/>
    <s v="06887"/>
    <s v="KAPAS HERA"/>
    <s v="SOUTH-WEST DELHI"/>
    <s v="NEW DELHI"/>
    <s v="No-921-Ground floor near Ishwa hotel village-Kapashera Dist-Kapashera Delhi"/>
    <s v="Metro"/>
    <s v="M"/>
    <n v="2691079"/>
    <n v="2967862"/>
    <n v="3357122"/>
    <n v="3715869"/>
    <n v="3461184"/>
    <n v="2758487"/>
    <n v="2814182"/>
    <n v="2066097"/>
    <n v="1767981"/>
    <n v="2423968"/>
    <n v="2258212"/>
    <n v="2268442"/>
    <n v="2011310"/>
    <n v="1724946"/>
    <n v="1932565"/>
    <n v="315403"/>
    <n v="199305"/>
    <n v="402172"/>
    <n v="773789"/>
    <x v="20"/>
    <x v="20"/>
    <x v="0"/>
    <s v="Transacting"/>
    <x v="0"/>
    <n v="0"/>
    <s v="active"/>
    <n v="0"/>
    <n v="10100"/>
    <n v="5000"/>
    <n v="0"/>
    <n v="0"/>
    <n v="0"/>
    <n v="0"/>
    <n v="11200"/>
    <n v="150"/>
    <n v="10100"/>
    <n v="0"/>
    <n v="10100"/>
    <n v="1000"/>
    <n v="10100"/>
    <n v="7100"/>
    <n v="100"/>
    <n v="2300"/>
    <n v="200"/>
    <n v="100"/>
    <n v="0"/>
    <n v="0"/>
  </r>
  <r>
    <n v="1117032788"/>
    <n v="10370214"/>
    <s v="CHANDER SAINI"/>
    <n v="9929900468"/>
    <s v="mukeshsaini6@yahoo.in"/>
    <x v="4"/>
    <x v="2"/>
    <x v="3"/>
    <s v="07095"/>
    <s v="SANGANER"/>
    <s v="JAIPUR"/>
    <s v="JAIPUR"/>
    <s v="New Sanganer Road , Road No-3 Jaipur_x000a_JaipurRJ_x000a_Jaipur302020_x000a_IND"/>
    <s v="Metro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36"/>
    <n v="10370219"/>
    <s v="KAUSHAL ANAND"/>
    <n v="9027099707"/>
    <s v="anand865097@gmail.com"/>
    <x v="6"/>
    <x v="0"/>
    <x v="2"/>
    <s v="04944"/>
    <s v="ADB  HARDUAGAN"/>
    <s v="ALIGARH"/>
    <s v="NEW DELHI"/>
    <s v="BAGICHI TOWN AREA ROAD BAGICHI ROAD HARDUAGANJ ALIGARH UP"/>
    <s v="Semi Urban"/>
    <s v="M"/>
    <n v="230500"/>
    <n v="215276"/>
    <n v="745654"/>
    <n v="410799"/>
    <n v="379175"/>
    <n v="405753"/>
    <n v="725659"/>
    <n v="422337"/>
    <n v="200301"/>
    <n v="2000"/>
    <n v="76855"/>
    <n v="92489"/>
    <n v="430035"/>
    <n v="364988"/>
    <n v="213202"/>
    <n v="202774"/>
    <n v="125700"/>
    <n v="204603"/>
    <n v="442840"/>
    <x v="21"/>
    <x v="21"/>
    <x v="0"/>
    <s v="Transacting"/>
    <x v="0"/>
    <n v="0"/>
    <s v="active"/>
    <n v="0"/>
    <n v="0"/>
    <n v="0"/>
    <n v="0"/>
    <n v="0"/>
    <n v="0"/>
    <n v="0"/>
    <n v="0"/>
    <n v="0"/>
    <n v="0"/>
    <n v="100"/>
    <n v="100"/>
    <n v="2500"/>
    <n v="1400"/>
    <n v="100"/>
    <n v="0"/>
    <n v="0"/>
    <n v="0"/>
    <n v="0"/>
    <n v="0"/>
    <n v="0"/>
  </r>
  <r>
    <n v="1190140013"/>
    <n v="10370220"/>
    <s v="RAJ KUMAR"/>
    <n v="8057696041"/>
    <s v="rjkmr980@gmail.com"/>
    <x v="6"/>
    <x v="0"/>
    <x v="2"/>
    <s v="02324"/>
    <s v="CHANDAUS"/>
    <s v="ALIGARH"/>
    <s v="NEW DELHI"/>
    <s v="Gabhana, Aligarh_x000a_AligarhUP_x000a_Aligarh202143_x000a_IND"/>
    <s v="Rural"/>
    <s v="M"/>
    <n v="2951050"/>
    <n v="2352500"/>
    <n v="2815510"/>
    <n v="1468772"/>
    <n v="1390859"/>
    <n v="1052901"/>
    <n v="1453662"/>
    <n v="2437281"/>
    <n v="2104662"/>
    <n v="1368960"/>
    <n v="615850"/>
    <n v="1811680"/>
    <n v="3438608"/>
    <n v="2691906"/>
    <n v="2686500"/>
    <n v="1627250"/>
    <n v="2196000"/>
    <n v="2077907"/>
    <n v="1454700"/>
    <x v="22"/>
    <x v="22"/>
    <x v="0"/>
    <s v="Transacting"/>
    <x v="0"/>
    <n v="0"/>
    <s v="active"/>
    <n v="0"/>
    <n v="0"/>
    <n v="0"/>
    <n v="1000"/>
    <n v="0"/>
    <n v="0"/>
    <n v="15100"/>
    <n v="2700"/>
    <n v="3000"/>
    <n v="20100"/>
    <n v="410"/>
    <n v="82700"/>
    <n v="139000"/>
    <n v="145500"/>
    <n v="53000"/>
    <n v="0"/>
    <n v="0"/>
    <n v="0"/>
    <n v="0"/>
    <n v="0"/>
    <n v="0"/>
  </r>
  <r>
    <n v="1190140016"/>
    <n v="10370222"/>
    <s v="VIMAL GUPTA"/>
    <n v="9808391639"/>
    <s v="tink.248@gmail.com"/>
    <x v="6"/>
    <x v="0"/>
    <x v="2"/>
    <s v="06619"/>
    <s v="IGLAS ADB"/>
    <s v="ALIGARH"/>
    <s v="NEW DELHI"/>
    <s v="IGLAS, Aligarh_x000a_AligarhUP_x000a_Aligarh202124_x000a_IND"/>
    <s v="Semi Urban"/>
    <s v="M"/>
    <n v="10200722"/>
    <n v="9701986"/>
    <n v="11422662"/>
    <n v="11815834"/>
    <n v="11193665"/>
    <n v="9560170"/>
    <n v="11201452"/>
    <n v="10104500"/>
    <n v="7571607"/>
    <n v="10619780"/>
    <n v="7601048"/>
    <n v="5265025"/>
    <n v="1206200"/>
    <n v="0"/>
    <n v="0"/>
    <n v="0"/>
    <n v="0"/>
    <n v="0"/>
    <n v="0"/>
    <x v="4"/>
    <x v="4"/>
    <x v="1"/>
    <s v="&gt;60 Days: Penality Case"/>
    <x v="0"/>
    <n v="0"/>
    <s v="active"/>
    <n v="490870"/>
    <n v="253620"/>
    <n v="185500"/>
    <n v="187290"/>
    <n v="66750"/>
    <n v="38700"/>
    <n v="56950"/>
    <n v="36550"/>
    <n v="117950"/>
    <n v="80730"/>
    <n v="10100"/>
    <n v="80950"/>
    <n v="170330"/>
    <n v="0"/>
    <n v="0"/>
    <n v="0"/>
    <n v="0"/>
    <n v="0"/>
    <n v="0"/>
    <n v="0"/>
    <n v="0"/>
  </r>
  <r>
    <n v="9014001171"/>
    <n v="10370223"/>
    <s v="MUNESH KUMAR SINGH"/>
    <n v="9627088324"/>
    <s v="MKSINGH@GMAIL.COM"/>
    <x v="6"/>
    <x v="0"/>
    <x v="2"/>
    <s v="02324"/>
    <s v="CHANDAUS"/>
    <s v="ALIGARH"/>
    <s v="NEW DELHI"/>
    <s v="SURAJPUR BAHARPUR ALIGARH UP"/>
    <s v="Rural"/>
    <s v="M"/>
    <n v="2153467"/>
    <n v="3241476"/>
    <n v="4545859"/>
    <n v="2814607"/>
    <n v="3361139"/>
    <n v="3934676"/>
    <n v="3887827"/>
    <n v="3746260"/>
    <n v="3116322"/>
    <n v="2870640"/>
    <n v="3620685"/>
    <n v="2896545"/>
    <n v="3373293"/>
    <n v="3476907"/>
    <n v="5223892"/>
    <n v="4435839"/>
    <n v="4298305"/>
    <n v="3169650"/>
    <n v="3944355"/>
    <x v="23"/>
    <x v="23"/>
    <x v="0"/>
    <s v="Transacting"/>
    <x v="0"/>
    <n v="0"/>
    <s v="active"/>
    <n v="0"/>
    <n v="0"/>
    <n v="6100"/>
    <n v="0"/>
    <n v="0"/>
    <n v="100"/>
    <n v="20"/>
    <n v="600"/>
    <n v="0"/>
    <n v="0"/>
    <n v="0"/>
    <n v="0"/>
    <n v="1400"/>
    <n v="1400"/>
    <n v="25200"/>
    <n v="2300"/>
    <n v="100"/>
    <n v="2300"/>
    <n v="24500"/>
    <n v="32000"/>
    <n v="10000"/>
  </r>
  <r>
    <n v="9014001133"/>
    <n v="10370225"/>
    <s v="KRISHN KUMAR"/>
    <n v="8859494782"/>
    <s v="csproopnagarpisawa2020@gmail.com"/>
    <x v="6"/>
    <x v="0"/>
    <x v="2"/>
    <s v="03195"/>
    <s v="PISAWA"/>
    <s v="ALIGARH"/>
    <s v="NEW DELHI"/>
    <s v="Chandaus adda raodway bus station roop nagar village-pisawa Tehsil-Gabana Dist-aligarh UP_x000a__x000a_ _x000a__x000a_AligarhUP_x000a_Aligarh202155_x000a_IND"/>
    <s v="Rural"/>
    <s v="M"/>
    <n v="7657136"/>
    <n v="8484188"/>
    <n v="8951870"/>
    <n v="8119365"/>
    <n v="8806759"/>
    <n v="8002342"/>
    <n v="8770055"/>
    <n v="7990635"/>
    <n v="6804852"/>
    <n v="8169297"/>
    <n v="8556119"/>
    <n v="8196305"/>
    <n v="8632263"/>
    <n v="8225549"/>
    <n v="8840414"/>
    <n v="9273579"/>
    <n v="9033783"/>
    <n v="6967456"/>
    <n v="9070187"/>
    <x v="24"/>
    <x v="24"/>
    <x v="0"/>
    <s v="Transacting"/>
    <x v="0"/>
    <n v="0"/>
    <s v="active"/>
    <n v="0"/>
    <n v="0"/>
    <n v="0"/>
    <n v="57870"/>
    <n v="82200"/>
    <n v="7400"/>
    <n v="119700"/>
    <n v="32210"/>
    <n v="30000"/>
    <n v="1500"/>
    <n v="0"/>
    <n v="60300"/>
    <n v="146850"/>
    <n v="54700"/>
    <n v="45000"/>
    <n v="0"/>
    <n v="42500"/>
    <n v="147000"/>
    <n v="215000"/>
    <n v="800"/>
    <n v="0"/>
  </r>
  <r>
    <n v="1190140023"/>
    <n v="10370226"/>
    <s v="ASHOK SINGH"/>
    <n v="8954858845"/>
    <s v="aaashoksingh39@gmail.com"/>
    <x v="6"/>
    <x v="0"/>
    <x v="2"/>
    <s v="06619"/>
    <s v="IGLAS ADB"/>
    <s v="ALIGARH"/>
    <s v="NEW DELHI"/>
    <s v="Vill   P.O. Gurasaina, .Tehsil-IGLAS Aligarh UP_x000a_HathrasUP_x000a_Aligarh204101_x000a_IND"/>
    <s v="Semi Urban"/>
    <s v="M"/>
    <n v="2214349"/>
    <n v="2588231"/>
    <n v="1931807"/>
    <n v="2117693"/>
    <n v="53399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48810"/>
    <n v="2000"/>
    <n v="0"/>
    <n v="0"/>
    <n v="0"/>
    <n v="0"/>
    <n v="0"/>
    <n v="0"/>
    <n v="0"/>
    <n v="0"/>
    <n v="0"/>
    <n v="0"/>
    <n v="0"/>
    <n v="0"/>
    <n v="0"/>
    <n v="0"/>
    <n v="0"/>
    <n v="0"/>
  </r>
  <r>
    <n v="9001003610"/>
    <n v="10370238"/>
    <s v="SANDEEP SHARMA"/>
    <n v="9990338894"/>
    <s v="sandyanim@gmail.com"/>
    <x v="0"/>
    <x v="0"/>
    <x v="0"/>
    <s v="07085"/>
    <s v="SEELAMPUR (DELHI)"/>
    <s v="EAST DELHI"/>
    <s v="NEW DELHI"/>
    <s v="us-163-gali-no-3-uttari-school-block-mandawali-shakarpur-east delhi"/>
    <s v="Rural"/>
    <s v="M"/>
    <n v="5010"/>
    <n v="0"/>
    <n v="0"/>
    <n v="0"/>
    <n v="0"/>
    <n v="0"/>
    <n v="0"/>
    <n v="1000"/>
    <n v="5"/>
    <n v="60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28"/>
    <n v="10370243"/>
    <s v="RITU DEVI"/>
    <n v="8130285455"/>
    <s v="ritudevi9191@gmail.com"/>
    <x v="1"/>
    <x v="0"/>
    <x v="0"/>
    <s v="61338"/>
    <s v="SECTOR 37 ROHINI"/>
    <s v="NORTH-WEST DELHI"/>
    <s v="NEW DELHI"/>
    <s v="D-54-A-INDER-ENCLAVE-2-DHEER-COMM.KIRA RISULEMAN NAGAR-N W DELHI"/>
    <s v="Metro"/>
    <s v="M"/>
    <n v="0"/>
    <n v="0"/>
    <n v="0"/>
    <n v="0"/>
    <n v="0"/>
    <n v="1500"/>
    <n v="0"/>
    <n v="11500"/>
    <n v="0"/>
    <n v="17900"/>
    <n v="13400"/>
    <n v="2150"/>
    <n v="0"/>
    <n v="0"/>
    <n v="168000"/>
    <n v="1488860"/>
    <n v="597700"/>
    <n v="912742"/>
    <n v="1178610"/>
    <x v="25"/>
    <x v="2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  <n v="0"/>
  </r>
  <r>
    <n v="9001003403"/>
    <n v="10370245"/>
    <s v="RENU RENU"/>
    <n v="9716990897"/>
    <s v="poonamgoyal20@ymail.com"/>
    <x v="1"/>
    <x v="0"/>
    <x v="0"/>
    <s v="06814"/>
    <s v="MUNDKA"/>
    <s v="WEST DELHI"/>
    <s v="NEW DELHI"/>
    <s v="H-NO-A-319- JAWALAPURI CAMP NO-4-JAWALAPURI WEST DELHI "/>
    <s v="Semi Urban"/>
    <s v="F"/>
    <n v="2160920"/>
    <n v="1566722"/>
    <n v="1283507"/>
    <n v="2214406"/>
    <n v="1777653"/>
    <n v="1779571"/>
    <n v="1565935"/>
    <n v="1702625"/>
    <n v="1310428"/>
    <n v="1279316"/>
    <n v="857502"/>
    <n v="1663165"/>
    <n v="1353405"/>
    <n v="1495663"/>
    <n v="1642895"/>
    <n v="1525960"/>
    <n v="1583405"/>
    <n v="1994380"/>
    <n v="1119095"/>
    <x v="26"/>
    <x v="26"/>
    <x v="0"/>
    <s v="Transacting"/>
    <x v="0"/>
    <n v="0"/>
    <s v="active"/>
    <n v="55000"/>
    <n v="20600"/>
    <n v="30400"/>
    <n v="30100"/>
    <n v="34200"/>
    <n v="39600"/>
    <n v="39600"/>
    <n v="18500"/>
    <n v="7300"/>
    <n v="600"/>
    <n v="23600"/>
    <n v="35700"/>
    <n v="16100"/>
    <n v="24700"/>
    <n v="5300"/>
    <n v="16200"/>
    <n v="20900"/>
    <n v="2600"/>
    <n v="10200"/>
    <n v="5000"/>
    <n v="0"/>
  </r>
  <r>
    <n v="9001003378"/>
    <n v="10370252"/>
    <s v="AVINASH ROUT"/>
    <n v="9015365703"/>
    <s v="avinashcommunication0124@gmail.com"/>
    <x v="1"/>
    <x v="0"/>
    <x v="0"/>
    <s v="00645"/>
    <s v="NEW COLONY GURGAON"/>
    <s v="GURGAON"/>
    <s v="NEW DELHI"/>
    <s v="H-no-328- Gali No-12- Devi lal nagar Gurgaon HR_x000a_GurgaonHR_x000a_Gurgaon122001_x000a_IND"/>
    <s v="Urban"/>
    <s v="M"/>
    <n v="1206776"/>
    <n v="518653"/>
    <n v="535416"/>
    <n v="510097"/>
    <n v="588037"/>
    <n v="305738"/>
    <n v="299106"/>
    <n v="313211"/>
    <n v="532559"/>
    <n v="695529"/>
    <n v="948869"/>
    <n v="566588"/>
    <n v="422874"/>
    <n v="627914"/>
    <n v="980360"/>
    <n v="263520"/>
    <n v="352156"/>
    <n v="410940"/>
    <n v="700864"/>
    <x v="27"/>
    <x v="27"/>
    <x v="0"/>
    <s v="Transacting"/>
    <x v="0"/>
    <n v="0"/>
    <s v="active"/>
    <n v="28844"/>
    <n v="21000"/>
    <n v="300"/>
    <n v="100"/>
    <n v="10000"/>
    <n v="10000"/>
    <n v="33800"/>
    <n v="1000"/>
    <n v="18000"/>
    <n v="23600"/>
    <n v="100"/>
    <n v="8400"/>
    <n v="23400"/>
    <n v="16700"/>
    <n v="13400"/>
    <n v="1100"/>
    <n v="7100"/>
    <n v="10100"/>
    <n v="1000"/>
    <n v="22700"/>
    <n v="0"/>
  </r>
  <r>
    <n v="9001004122"/>
    <n v="10370258"/>
    <s v="SACHIN SAINI"/>
    <n v="7983505056"/>
    <s v="saini.sachin72@gmmail.com"/>
    <x v="3"/>
    <x v="0"/>
    <x v="2"/>
    <s v="12492"/>
    <n v="0"/>
    <s v="SAHARANPUR "/>
    <s v="LUCKNOW"/>
    <s v="MUZAFFARBADNEARSBIMUZAFFARBAD-247129"/>
    <s v="Rural"/>
    <s v="M"/>
    <n v="0"/>
    <n v="0"/>
    <n v="0"/>
    <n v="3000"/>
    <n v="0"/>
    <n v="0"/>
    <n v="0"/>
    <n v="0"/>
    <n v="0"/>
    <n v="0"/>
    <n v="0"/>
    <n v="0"/>
    <n v="0"/>
    <n v="0"/>
    <n v="0"/>
    <n v="0"/>
    <n v="588450"/>
    <n v="2236783"/>
    <n v="1552505"/>
    <x v="28"/>
    <x v="28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"/>
    <n v="30000"/>
  </r>
  <r>
    <n v="9014001237"/>
    <n v="10370259"/>
    <s v="MOHD AAMIR"/>
    <n v="7037336048"/>
    <s v="mohdaamir0005@gmail.com"/>
    <x v="3"/>
    <x v="0"/>
    <x v="2"/>
    <s v="04538"/>
    <s v="MOREGANJ  SAHARANPUR"/>
    <s v="SAHARANPUR"/>
    <s v="NEW DELHI"/>
    <s v="OLD KALSIYA ROAD 786 NAGAR CHOWK SAHARANPUR UP"/>
    <s v="Metro"/>
    <s v="M"/>
    <n v="2651185"/>
    <n v="1950817"/>
    <n v="2774047"/>
    <n v="2243588"/>
    <n v="3466632"/>
    <n v="1884120"/>
    <n v="1593790"/>
    <n v="931308"/>
    <n v="1275809"/>
    <n v="1788959"/>
    <n v="1278843"/>
    <n v="1136441"/>
    <n v="1255621"/>
    <n v="1875499"/>
    <n v="1531119"/>
    <n v="1116274"/>
    <n v="1114325"/>
    <n v="1007508"/>
    <n v="1449837"/>
    <x v="29"/>
    <x v="29"/>
    <x v="0"/>
    <s v="Transacting"/>
    <x v="0"/>
    <n v="0"/>
    <s v="active"/>
    <n v="100"/>
    <n v="3000"/>
    <n v="10300"/>
    <n v="29500"/>
    <n v="0"/>
    <n v="1000"/>
    <n v="1000"/>
    <n v="10000"/>
    <n v="0"/>
    <n v="0"/>
    <n v="35000"/>
    <n v="10000"/>
    <n v="1000"/>
    <n v="6000"/>
    <n v="500"/>
    <n v="100"/>
    <n v="1000"/>
    <n v="500"/>
    <n v="3700"/>
    <n v="11000"/>
    <n v="0"/>
  </r>
  <r>
    <n v="9001003631"/>
    <n v="10370260"/>
    <s v="SANJAY KUMAR"/>
    <n v="7818923221"/>
    <s v="sanjaypardhantaharpur@gmail.com"/>
    <x v="3"/>
    <x v="0"/>
    <x v="2"/>
    <s v="06395"/>
    <s v="ADB DEOBAND"/>
    <s v="SAHARANPUR"/>
    <s v="NEW DELHI"/>
    <s v="taharpur village-mirzapur-dist-saharanpur up"/>
    <s v="Rural"/>
    <s v="M"/>
    <n v="0"/>
    <n v="0"/>
    <n v="0"/>
    <n v="0"/>
    <n v="0"/>
    <n v="200"/>
    <n v="315925"/>
    <n v="336319"/>
    <n v="187096"/>
    <n v="347674"/>
    <n v="292240"/>
    <n v="70606"/>
    <n v="333558"/>
    <n v="182194"/>
    <n v="511880"/>
    <n v="96300"/>
    <n v="242020"/>
    <n v="262020"/>
    <n v="260594"/>
    <x v="30"/>
    <x v="3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500"/>
    <n v="2200"/>
    <n v="54000"/>
    <n v="0"/>
    <n v="1500"/>
    <n v="11000"/>
    <n v="1000"/>
    <n v="500"/>
    <n v="0"/>
  </r>
  <r>
    <n v="1116080717"/>
    <n v="10370261"/>
    <s v="SAYYAD SHAHAB HUSSAIN"/>
    <n v="9997657172"/>
    <s v="shahabhussain999@gmail.com"/>
    <x v="3"/>
    <x v="0"/>
    <x v="2"/>
    <s v="00632"/>
    <s v="DEOBAND"/>
    <s v="SAHARANPUR"/>
    <s v="NEW DELHI"/>
    <s v="Zioulhaq Street Deoband , Saharanpur_x000a_SaharanpurUP_x000a_Deoband247554_x000a_IND"/>
    <s v="Semi Urban"/>
    <s v="M"/>
    <n v="2957242"/>
    <n v="3393786"/>
    <n v="3349856"/>
    <n v="3705765"/>
    <n v="2542214"/>
    <n v="2626372"/>
    <n v="3365404"/>
    <n v="3215828"/>
    <n v="2884992"/>
    <n v="3853217"/>
    <n v="2528255"/>
    <n v="3365866"/>
    <n v="2546437"/>
    <n v="2637852"/>
    <n v="3327177"/>
    <n v="2705256"/>
    <n v="2542445"/>
    <n v="3172116"/>
    <n v="3752876"/>
    <x v="31"/>
    <x v="31"/>
    <x v="0"/>
    <s v="Transacting"/>
    <x v="0"/>
    <n v="0"/>
    <s v="active"/>
    <n v="0"/>
    <n v="0"/>
    <n v="0"/>
    <n v="0"/>
    <n v="0"/>
    <n v="0"/>
    <n v="0"/>
    <n v="0"/>
    <n v="0"/>
    <n v="0"/>
    <n v="100"/>
    <n v="0"/>
    <n v="0"/>
    <n v="0"/>
    <n v="0"/>
    <n v="0"/>
    <n v="0"/>
    <n v="0"/>
    <n v="0"/>
    <n v="0"/>
    <n v="0"/>
  </r>
  <r>
    <n v="9014001179"/>
    <n v="10370271"/>
    <s v="JANSHER JANSHER"/>
    <n v="9897440028"/>
    <s v="JANSHERKHAN27@GMAIL.COM"/>
    <x v="6"/>
    <x v="0"/>
    <x v="2"/>
    <s v="00679"/>
    <s v="ADB MAWANA"/>
    <s v="MEERUT"/>
    <s v="NEW DELHI"/>
    <s v="RAHAWATI POST-RAHAOTI DIST-MEERUT UP"/>
    <s v="Semi Urban"/>
    <s v="M"/>
    <n v="8137908"/>
    <n v="8123081"/>
    <n v="10206556"/>
    <n v="12594741"/>
    <n v="10748639"/>
    <n v="10121006"/>
    <n v="8528007"/>
    <n v="7885019"/>
    <n v="7288543"/>
    <n v="7211799"/>
    <n v="7362264"/>
    <n v="8056918"/>
    <n v="11680153"/>
    <n v="13455299"/>
    <n v="11203680"/>
    <n v="8862233"/>
    <n v="9333234"/>
    <n v="7888636"/>
    <n v="5941084"/>
    <x v="32"/>
    <x v="32"/>
    <x v="0"/>
    <s v="Transacting"/>
    <x v="0"/>
    <n v="0"/>
    <s v="active"/>
    <n v="544600"/>
    <n v="522600"/>
    <n v="732600"/>
    <n v="1127300"/>
    <n v="631600"/>
    <n v="675900"/>
    <n v="635500"/>
    <n v="446300"/>
    <n v="252200"/>
    <n v="477500"/>
    <n v="634000"/>
    <n v="430600"/>
    <n v="666900"/>
    <n v="577500"/>
    <n v="522300"/>
    <n v="457900"/>
    <n v="599800"/>
    <n v="450200"/>
    <n v="273900"/>
    <n v="149000"/>
    <n v="45500"/>
  </r>
  <r>
    <n v="1190140025"/>
    <n v="10370272"/>
    <s v="NIKESH KUMAR YADAV"/>
    <n v="9759137312"/>
    <s v="nikesh.ghazipur@gmail.com"/>
    <x v="6"/>
    <x v="0"/>
    <x v="2"/>
    <s v="08103"/>
    <s v="DURVESHPUR"/>
    <s v="MEERUT"/>
    <s v="NEW DELHI"/>
    <s v="Vil-Gazia Pur, Post-Sandhan,Meerut_x000a_MeerutUP_x000a_Mawana250401_x000a_IND"/>
    <s v="Rural"/>
    <s v="M"/>
    <n v="3014646"/>
    <n v="2556073"/>
    <n v="2064541"/>
    <n v="2922745"/>
    <n v="2143642"/>
    <n v="2319158"/>
    <n v="2195562"/>
    <n v="2089102"/>
    <n v="1456787"/>
    <n v="1889808"/>
    <n v="1713074"/>
    <n v="1615842"/>
    <n v="2424596"/>
    <n v="2388581"/>
    <n v="1599792"/>
    <n v="2342066"/>
    <n v="1970931"/>
    <n v="1068298"/>
    <n v="867468"/>
    <x v="33"/>
    <x v="33"/>
    <x v="0"/>
    <s v="Transacting"/>
    <x v="0"/>
    <n v="0"/>
    <s v="active"/>
    <n v="574549"/>
    <n v="385722"/>
    <n v="409777"/>
    <n v="247335"/>
    <n v="126690"/>
    <n v="140410"/>
    <n v="173319"/>
    <n v="258770"/>
    <n v="327570"/>
    <n v="650730"/>
    <n v="460032"/>
    <n v="432018"/>
    <n v="255190"/>
    <n v="601410"/>
    <n v="381490"/>
    <n v="519420"/>
    <n v="160760"/>
    <n v="0"/>
    <n v="0"/>
    <n v="0"/>
    <n v="0"/>
  </r>
  <r>
    <n v="9001003973"/>
    <n v="10370278"/>
    <s v="AMRIT KUMAR"/>
    <n v="9315322122"/>
    <s v="amritk5685@gmail.com"/>
    <x v="1"/>
    <x v="0"/>
    <x v="0"/>
    <s v="16110"/>
    <s v="BALLABGARH HARYANA"/>
    <s v="FARIDABAD"/>
    <s v="NEW DELHI"/>
    <s v="H-NO-1435-1-GALI-NO-1 -160-FT road-modern-r-s public- school-gounchhi-ballabgarh-hr"/>
    <s v="Metro"/>
    <s v="M"/>
    <n v="31504"/>
    <n v="123828"/>
    <n v="156"/>
    <n v="93212"/>
    <n v="46031"/>
    <n v="4"/>
    <n v="0"/>
    <n v="0"/>
    <n v="0"/>
    <n v="0"/>
    <n v="620"/>
    <n v="1402"/>
    <n v="4"/>
    <n v="1"/>
    <n v="4202"/>
    <n v="5100"/>
    <n v="23002"/>
    <n v="11200"/>
    <n v="2202"/>
    <x v="34"/>
    <x v="3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027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896"/>
    <n v="10370281"/>
    <s v="BHAGIRATH BHAGIRATH"/>
    <n v="9571000229"/>
    <s v="bhagirathgodara810@gmail.com"/>
    <x v="7"/>
    <x v="2"/>
    <x v="3"/>
    <s v="32482"/>
    <s v="RAKHI"/>
    <s v="BARMER"/>
    <s v="JAIPUR"/>
    <s v="PHOOLAN POST-DEORA DIST-BARMER RJ"/>
    <s v="Rural"/>
    <s v="M"/>
    <n v="1883907"/>
    <n v="1737328"/>
    <n v="2162305"/>
    <n v="3281312"/>
    <n v="2446466"/>
    <n v="2467915"/>
    <n v="2053545"/>
    <n v="1512119"/>
    <n v="1879483"/>
    <n v="1757231"/>
    <n v="1437893"/>
    <n v="1907253"/>
    <n v="1537681"/>
    <n v="2487734"/>
    <n v="2637625"/>
    <n v="3144759"/>
    <n v="2950892"/>
    <n v="2935294"/>
    <n v="3027027"/>
    <x v="35"/>
    <x v="35"/>
    <x v="0"/>
    <s v="Transacting"/>
    <x v="0"/>
    <n v="0"/>
    <s v="active"/>
    <n v="0"/>
    <n v="0"/>
    <n v="200610"/>
    <n v="419870"/>
    <n v="119920"/>
    <n v="165370"/>
    <n v="147960"/>
    <n v="133540"/>
    <n v="139200"/>
    <n v="136050"/>
    <n v="95340"/>
    <n v="176640"/>
    <n v="225110"/>
    <n v="317900"/>
    <n v="288750"/>
    <n v="315560"/>
    <n v="302840"/>
    <n v="291700"/>
    <n v="231250"/>
    <n v="509700"/>
    <n v="228100"/>
  </r>
  <r>
    <n v="9010000908"/>
    <n v="10370283"/>
    <s v="HARISH"/>
    <n v="9829404961"/>
    <s v="choudhryh475@gmail.com"/>
    <x v="7"/>
    <x v="2"/>
    <x v="3"/>
    <s v="16161"/>
    <n v="0"/>
    <s v="JODHPUR"/>
    <s v="JAIPUR"/>
    <s v="Panchayat bhawan mazn road bus stand mandiyayi tinwari jodhpur rj"/>
    <s v="Semi Urban"/>
    <s v="M"/>
    <n v="13602"/>
    <n v="311310"/>
    <n v="483960"/>
    <n v="1101606"/>
    <n v="448718"/>
    <n v="662696"/>
    <n v="373700"/>
    <n v="488371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00026"/>
    <n v="10370286"/>
    <s v="GORDHAN SINGH"/>
    <n v="9950460358"/>
    <s v="gordhan.885@rediffmail.com"/>
    <x v="7"/>
    <x v="2"/>
    <x v="3"/>
    <s v="07257"/>
    <s v="SOJAT INDUSTRIAL AREA SOJAT CITY"/>
    <s v="PALI MARWAR"/>
    <s v="JAIPUR"/>
    <s v="443 , Kheteshvar ColonyRupavas , Sojat , Pali_x000a_JaipurRJ_x000a_Jaipur302012_x000a_IND"/>
    <s v="Semi Urban"/>
    <s v="M"/>
    <n v="33300"/>
    <n v="0"/>
    <n v="0"/>
    <n v="15160"/>
    <n v="202900"/>
    <n v="277200"/>
    <n v="746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63"/>
    <n v="10370287"/>
    <s v="DINESH KUMAR"/>
    <n v="7665495212"/>
    <s v="dinesh495212@gmail.com"/>
    <x v="7"/>
    <x v="2"/>
    <x v="3"/>
    <s v="32056"/>
    <s v="MORSEEM"/>
    <s v="JALORE"/>
    <s v="JAIPUR"/>
    <s v="GAON-TALIYA-RANGAJA JALOR-RJ"/>
    <s v="Rural"/>
    <s v="M"/>
    <n v="183005"/>
    <n v="50373"/>
    <n v="114123"/>
    <n v="64301"/>
    <n v="245002"/>
    <n v="83302"/>
    <n v="1"/>
    <n v="100800"/>
    <n v="90515"/>
    <n v="148201"/>
    <n v="0"/>
    <n v="0"/>
    <n v="0"/>
    <n v="0"/>
    <n v="100"/>
    <n v="0"/>
    <n v="67250"/>
    <n v="494850"/>
    <n v="649451"/>
    <x v="36"/>
    <x v="3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29"/>
    <n v="10370290"/>
    <s v="MOHIT SAINI"/>
    <n v="7668768873"/>
    <s v="sainicsc813@gmail.com"/>
    <x v="3"/>
    <x v="0"/>
    <x v="2"/>
    <s v="06396"/>
    <s v="GANGOH"/>
    <s v="SAHARANPUR"/>
    <s v="NEW DELHI"/>
    <s v="Urf-gosgarh-sikanderpur-saharanpur-bansdei-UP"/>
    <s v="Rural"/>
    <s v="M"/>
    <n v="0"/>
    <n v="0"/>
    <n v="0"/>
    <n v="0"/>
    <n v="0"/>
    <n v="0"/>
    <n v="0"/>
    <n v="100"/>
    <n v="139550"/>
    <n v="238200"/>
    <n v="44600"/>
    <n v="143750"/>
    <n v="134900"/>
    <n v="272955"/>
    <n v="0"/>
    <n v="0"/>
    <n v="0"/>
    <n v="0"/>
    <n v="0"/>
    <x v="37"/>
    <x v="37"/>
    <x v="0"/>
    <s v="&gt;60 Days: Penality Case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43"/>
    <n v="10370296"/>
    <s v="KISHAN KUMAR"/>
    <n v="8690019517"/>
    <s v="chouhanco@gmail.com"/>
    <x v="7"/>
    <x v="2"/>
    <x v="3"/>
    <s v="31363"/>
    <s v="MANADAR"/>
    <s v="SIROHI"/>
    <s v="JAIPUR"/>
    <s v="155-BUS STAND MANADAR SHIVAGAJ DIST-SIROHI RAJ"/>
    <s v="Rural"/>
    <s v="M"/>
    <n v="0"/>
    <n v="0"/>
    <n v="1250594"/>
    <n v="1360028"/>
    <n v="676551"/>
    <n v="564521"/>
    <n v="1608596"/>
    <n v="1757240"/>
    <n v="1008224"/>
    <n v="1603014"/>
    <n v="581353"/>
    <n v="440980"/>
    <n v="1034117"/>
    <n v="479902"/>
    <n v="646200"/>
    <n v="658603"/>
    <n v="454250"/>
    <n v="379680"/>
    <n v="1228700"/>
    <x v="38"/>
    <x v="3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4200"/>
    <n v="0"/>
    <n v="21600"/>
    <n v="0"/>
    <n v="0"/>
  </r>
  <r>
    <n v="9010000914"/>
    <n v="10370298"/>
    <s v="NARESH KUMAR"/>
    <n v="6376235243"/>
    <s v="nareshmanju2020@gmail.com"/>
    <x v="7"/>
    <x v="2"/>
    <x v="3"/>
    <s v="32099"/>
    <s v="CHITALWANA"/>
    <s v="JALORE"/>
    <s v="JAIPUR"/>
    <s v="RATANPURA DIST-RATANPURA DIST-JALOR RJ"/>
    <s v="Rural"/>
    <s v="M"/>
    <n v="3480960"/>
    <n v="3426990"/>
    <n v="2640313"/>
    <n v="3481680"/>
    <n v="2969570"/>
    <n v="3797950"/>
    <n v="2347670"/>
    <n v="2123350"/>
    <n v="1939020"/>
    <n v="2939850"/>
    <n v="2527780"/>
    <n v="3391330"/>
    <n v="4415270"/>
    <n v="4634098"/>
    <n v="6114808"/>
    <n v="4753525"/>
    <n v="4901415"/>
    <n v="4871623"/>
    <n v="3871034"/>
    <x v="39"/>
    <x v="39"/>
    <x v="0"/>
    <s v="Transacting"/>
    <x v="0"/>
    <n v="0"/>
    <s v="active"/>
    <n v="0"/>
    <n v="0"/>
    <n v="0"/>
    <n v="0"/>
    <n v="0"/>
    <n v="0"/>
    <n v="0"/>
    <n v="0"/>
    <n v="0"/>
    <n v="229100"/>
    <n v="167300"/>
    <n v="114200"/>
    <n v="254700"/>
    <n v="112700"/>
    <n v="371900"/>
    <n v="170200"/>
    <n v="204500"/>
    <n v="133900"/>
    <n v="73000"/>
    <n v="73000"/>
    <n v="1000"/>
  </r>
  <r>
    <n v="1190140031"/>
    <n v="10370301"/>
    <s v="JEESHAN ALI"/>
    <n v="9837575958"/>
    <s v="jishanalisbi@gmail.com"/>
    <x v="3"/>
    <x v="0"/>
    <x v="2"/>
    <s v="12850"/>
    <s v="LANDHAURA"/>
    <s v="HARDWAR"/>
    <s v="NEW DELHI"/>
    <s v="H-29, Gavan Pur, Chandanpur, Bhagwanpur, Manglaur, HaridwarUTTRAKHAND_x000a_HaridwarU_K_x000a_Roorkee247664_x000a_IND"/>
    <s v="Rural"/>
    <s v="M"/>
    <n v="7851736"/>
    <n v="8465787"/>
    <n v="9101044"/>
    <n v="7813898"/>
    <n v="7580017"/>
    <n v="8688741"/>
    <n v="7469472"/>
    <n v="6614602"/>
    <n v="6811820"/>
    <n v="7606721"/>
    <n v="6559836"/>
    <n v="7373625"/>
    <n v="7630062"/>
    <n v="8043913"/>
    <n v="8607173"/>
    <n v="8652800"/>
    <n v="7725922"/>
    <n v="7362260"/>
    <n v="7706796"/>
    <x v="40"/>
    <x v="40"/>
    <x v="0"/>
    <s v="Transacting"/>
    <x v="0"/>
    <n v="0"/>
    <s v="active"/>
    <n v="0"/>
    <n v="0"/>
    <n v="0"/>
    <n v="173958"/>
    <n v="260250"/>
    <n v="288988"/>
    <n v="304200"/>
    <n v="149721"/>
    <n v="552834"/>
    <n v="262200"/>
    <n v="164200"/>
    <n v="349800"/>
    <n v="180000"/>
    <n v="537600"/>
    <n v="649200"/>
    <n v="666700"/>
    <n v="586300"/>
    <n v="409000"/>
    <n v="499900"/>
    <n v="480200"/>
    <n v="52600"/>
  </r>
  <r>
    <n v="1190140038"/>
    <n v="10370306"/>
    <s v="JAIVEER SINGH"/>
    <n v="9897983622"/>
    <s v="jaiveersingh78@gmail.com"/>
    <x v="3"/>
    <x v="0"/>
    <x v="2"/>
    <s v="03635"/>
    <s v="GURUKUL NARSAN"/>
    <s v="HARDWAR"/>
    <s v="NEW DELHI"/>
    <s v="Manglaur, Roorkee_x000a_HaridwarU_K_x000a_Roorkee247670_x000a_IND"/>
    <s v="Rural"/>
    <s v="M"/>
    <n v="2317645"/>
    <n v="1536184"/>
    <n v="2173824"/>
    <n v="2082067"/>
    <n v="2475599"/>
    <n v="1795187"/>
    <n v="2120076"/>
    <n v="1956349"/>
    <n v="1798350"/>
    <n v="1828562"/>
    <n v="1285680"/>
    <n v="1218796"/>
    <n v="1721200"/>
    <n v="1357600"/>
    <n v="1630000"/>
    <n v="1548750"/>
    <n v="1777070"/>
    <n v="1338400"/>
    <n v="1335300"/>
    <x v="41"/>
    <x v="41"/>
    <x v="0"/>
    <s v="Transacting"/>
    <x v="0"/>
    <n v="0"/>
    <s v="active"/>
    <n v="0"/>
    <n v="9000"/>
    <n v="14000"/>
    <n v="10000"/>
    <n v="0"/>
    <n v="1500"/>
    <n v="100"/>
    <n v="2000"/>
    <n v="8200"/>
    <n v="0"/>
    <n v="0"/>
    <n v="5600"/>
    <n v="16000"/>
    <n v="1000"/>
    <n v="5000"/>
    <n v="1000"/>
    <n v="66400"/>
    <n v="10000"/>
    <n v="27500"/>
    <n v="20000"/>
    <n v="0"/>
  </r>
  <r>
    <n v="0"/>
    <n v="1037030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36"/>
    <n v="10370308"/>
    <s v="ROKESH"/>
    <n v="9458941233"/>
    <s v="soneep098@gmail.com"/>
    <x v="3"/>
    <x v="0"/>
    <x v="2"/>
    <s v="03772"/>
    <s v="BHAGWANPUR"/>
    <s v="HARIDWAR"/>
    <s v="NEW DELHI"/>
    <s v="132-safarpur-salempur near ravidas-mandir-salempurrajputana haridwar Uk"/>
    <s v="Rural"/>
    <s v="M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040"/>
    <n v="10370310"/>
    <s v="ROHTASH KUMAR"/>
    <n v="9756548083"/>
    <s v="rohtashsbisohalpur@rediffmail.com"/>
    <x v="3"/>
    <x v="0"/>
    <x v="2"/>
    <s v="03772"/>
    <s v="ADB ROORKEE"/>
    <s v="HARDWAR"/>
    <s v="NEW DELHI"/>
    <s v="Muzaffrabad Saharanpur_x000a_SaharanpurUP_x000a_Muzaffrabad247662_x000a_IND"/>
    <s v="Rural"/>
    <s v="M"/>
    <n v="1799037"/>
    <n v="3401230"/>
    <n v="2363070"/>
    <n v="1498148"/>
    <n v="1587247"/>
    <n v="2478607"/>
    <n v="3082447"/>
    <n v="2467132"/>
    <n v="2443365"/>
    <n v="3786895"/>
    <n v="4252564"/>
    <n v="1996176"/>
    <n v="2122674"/>
    <n v="2942047"/>
    <n v="2233086"/>
    <n v="3229301"/>
    <n v="3637196"/>
    <n v="2810578"/>
    <n v="2490752"/>
    <x v="42"/>
    <x v="42"/>
    <x v="0"/>
    <s v="Transacting"/>
    <x v="0"/>
    <n v="0"/>
    <s v="active"/>
    <n v="127900"/>
    <n v="168130"/>
    <n v="30100"/>
    <n v="47000"/>
    <n v="12000"/>
    <n v="23000"/>
    <n v="106200"/>
    <n v="25500"/>
    <n v="14500"/>
    <n v="112500"/>
    <n v="48500"/>
    <n v="20000"/>
    <n v="143700"/>
    <n v="37500"/>
    <n v="56000"/>
    <n v="119700"/>
    <n v="64500"/>
    <n v="45000"/>
    <n v="164000"/>
    <n v="167400"/>
    <n v="5000"/>
  </r>
  <r>
    <n v="1190140058"/>
    <n v="10370312"/>
    <s v="ARVIND KUMAR"/>
    <n v="9837259375"/>
    <s v="arvindsbidhariwala@rediffmail.com"/>
    <x v="3"/>
    <x v="0"/>
    <x v="2"/>
    <s v="06991"/>
    <s v="PHERUPUR"/>
    <s v="HARDWAR"/>
    <s v="NEW DELHI"/>
    <s v="H. No.-44, Dhariwala Haridwar _x000a_HaridwarU_K_x000a_Roorkee247663_x000a_IND"/>
    <s v="Rural"/>
    <s v="M"/>
    <n v="21810470"/>
    <n v="19172056"/>
    <n v="24062099"/>
    <n v="20193933"/>
    <n v="21234657"/>
    <n v="18334038"/>
    <n v="18565466"/>
    <n v="17348513"/>
    <n v="16828686"/>
    <n v="18238628"/>
    <n v="14759148"/>
    <n v="16331506"/>
    <n v="17750062"/>
    <n v="18577059"/>
    <n v="19715642"/>
    <n v="17527431"/>
    <n v="14851793"/>
    <n v="13865544"/>
    <n v="15526304"/>
    <x v="43"/>
    <x v="43"/>
    <x v="0"/>
    <s v="Transacting"/>
    <x v="0"/>
    <n v="0"/>
    <s v="active"/>
    <n v="4289300"/>
    <n v="3557350"/>
    <n v="4916050"/>
    <n v="4749100"/>
    <n v="4855750"/>
    <n v="4067078"/>
    <n v="3379200"/>
    <n v="2866200"/>
    <n v="2941700"/>
    <n v="2612300"/>
    <n v="2611150"/>
    <n v="2395700"/>
    <n v="2217857"/>
    <n v="2398410"/>
    <n v="2770315"/>
    <n v="1704400"/>
    <n v="1688840"/>
    <n v="915700"/>
    <n v="1798750"/>
    <n v="1751100"/>
    <n v="538700"/>
  </r>
  <r>
    <n v="1190100032"/>
    <n v="10370317"/>
    <s v="DHARMPAL SWAMI"/>
    <n v="9982028967"/>
    <s v="dharmpal31ssw@gmail.com"/>
    <x v="4"/>
    <x v="2"/>
    <x v="3"/>
    <s v="10455"/>
    <s v="PILIBANGA"/>
    <s v="HANUMANGARH"/>
    <s v="JAIPUR"/>
    <s v="108 , Gurudarara Ke Pass ,30 SSW Fategarh , Hanumangarh_x000a_HanumangarhRJ_x000a_Hanumangarh335512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00030"/>
    <n v="10370320"/>
    <s v="ANWAR KHAN"/>
    <n v="9001217556"/>
    <s v="anujoiya@gmail.com"/>
    <x v="4"/>
    <x v="2"/>
    <x v="3"/>
    <s v="17600"/>
    <s v="SATIPURA"/>
    <s v="HANUMANGARH"/>
    <s v="JAIPUR"/>
    <s v="127 , Khvaja P School Ki Gali ,Dhalia  , Hanumangarh_x000a_HanumangarhRJ_x000a_Hanumangarh335512_x000a_IND"/>
    <s v="Rural"/>
    <s v="M"/>
    <n v="2558398"/>
    <n v="3000648"/>
    <n v="4093282"/>
    <n v="3746684"/>
    <n v="5478848"/>
    <n v="3075851"/>
    <n v="3279909"/>
    <n v="3404183"/>
    <n v="4009483"/>
    <n v="3437953"/>
    <n v="2978476"/>
    <n v="3529761"/>
    <n v="5216027"/>
    <n v="3287905"/>
    <n v="2960098"/>
    <n v="3534675"/>
    <n v="4940311"/>
    <n v="3915325"/>
    <n v="3880638"/>
    <x v="44"/>
    <x v="44"/>
    <x v="0"/>
    <s v="Transacting"/>
    <x v="0"/>
    <n v="0"/>
    <s v="active"/>
    <n v="200"/>
    <n v="18000"/>
    <n v="0"/>
    <n v="8000"/>
    <n v="0"/>
    <n v="1000"/>
    <n v="24000"/>
    <n v="1000"/>
    <n v="17800"/>
    <n v="15300"/>
    <n v="0"/>
    <n v="47700"/>
    <n v="30500"/>
    <n v="110500"/>
    <n v="28000"/>
    <n v="95000"/>
    <n v="12500"/>
    <n v="15500"/>
    <n v="12500"/>
    <n v="60700"/>
    <n v="0"/>
  </r>
  <r>
    <n v="9010000876"/>
    <n v="10370321"/>
    <s v="PURAN SINGH YADAV"/>
    <n v="7689942702"/>
    <s v="SONU.SBI10455@GMAIL.COM"/>
    <x v="4"/>
    <x v="2"/>
    <x v="3"/>
    <s v="10455"/>
    <s v="PILIBANGA"/>
    <s v="HANUMANGARH"/>
    <s v="JAIPUR"/>
    <s v="WARD NO-8 PILIBANGAN PILIBANGA HANUMANGARH RAJASTHAN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90"/>
    <n v="10370327"/>
    <s v="LOVEKUSH LOVEKUSH"/>
    <n v="8053916200"/>
    <s v="tewatiacomputer6200@gmail.com"/>
    <x v="1"/>
    <x v="0"/>
    <x v="0"/>
    <s v="04239"/>
    <s v="HODAL"/>
    <s v="PALWAL"/>
    <s v="NEW DELHI"/>
    <s v="VPO -Marroli , Teh-Hodal Palwal_x000a_FaridabadHR_x000a_Palwal121102_x000a_IND"/>
    <s v="Rural"/>
    <s v="M"/>
    <n v="1699167"/>
    <n v="12"/>
    <n v="691836"/>
    <n v="762060"/>
    <n v="743006"/>
    <n v="288953"/>
    <n v="228093"/>
    <n v="337162"/>
    <n v="34065"/>
    <n v="146864"/>
    <n v="873854"/>
    <n v="2292090"/>
    <n v="2700725"/>
    <n v="2716766"/>
    <n v="596638"/>
    <n v="0"/>
    <n v="0"/>
    <n v="200"/>
    <n v="98702"/>
    <x v="45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76"/>
    <n v="10370335"/>
    <s v="PARDEEP KUMAR"/>
    <n v="7455010550"/>
    <s v="pradeeprajputo49@gmail.com"/>
    <x v="6"/>
    <x v="0"/>
    <x v="2"/>
    <s v="11459"/>
    <s v="ADB MAWANA"/>
    <s v="MEERUT"/>
    <s v="NEW DELHI"/>
    <s v="141-mohalla khajuri darwaja near gindodiya dharamsala parikshitgarh meerut up"/>
    <s v="Rural"/>
    <s v="M"/>
    <n v="0"/>
    <n v="0"/>
    <n v="0"/>
    <n v="0"/>
    <n v="0"/>
    <n v="801457"/>
    <n v="774950"/>
    <n v="991970"/>
    <n v="1085760"/>
    <n v="1824196"/>
    <n v="1662045"/>
    <n v="1274155"/>
    <n v="2020600"/>
    <n v="1116413"/>
    <n v="1096462"/>
    <n v="664933"/>
    <n v="598041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15"/>
    <n v="10370341"/>
    <s v="MONIKA MONIKA"/>
    <n v="9520020093"/>
    <s v="shagunstudt0300@gmail.com"/>
    <x v="3"/>
    <x v="0"/>
    <x v="2"/>
    <s v="11464"/>
    <s v="AMBEHTA"/>
    <s v="SAHARANPUR"/>
    <s v="NEW DELHI"/>
    <s v="VPO-khera-afgan-khera-afgan-dist-saharanpur-up"/>
    <s v="Rural"/>
    <s v="F"/>
    <n v="0"/>
    <n v="0"/>
    <n v="0"/>
    <n v="0"/>
    <n v="0"/>
    <n v="0"/>
    <n v="0"/>
    <n v="1063690"/>
    <n v="1476181"/>
    <n v="464882"/>
    <n v="358900"/>
    <n v="23206"/>
    <n v="177961"/>
    <n v="230305"/>
    <n v="2778239"/>
    <n v="2187628"/>
    <n v="55902"/>
    <n v="42603"/>
    <n v="89135"/>
    <x v="46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100"/>
    <n v="0"/>
  </r>
  <r>
    <n v="1190010106"/>
    <n v="10370347"/>
    <s v="MAHESH KUMAR"/>
    <n v="9811093907"/>
    <s v="mahesh.prince2008@gmail.com"/>
    <x v="1"/>
    <x v="0"/>
    <x v="0"/>
    <s v="31568"/>
    <s v="SME BR NAJAFGARH ROAD N.DELHI"/>
    <s v="WEST DELHI"/>
    <s v="NEW DELHI"/>
    <s v="NEAR DHLNear DHL_x000a_West DelhiDL_x000a_New Delhi110018_x000a_IND"/>
    <s v="Metro"/>
    <s v="M"/>
    <n v="745491"/>
    <n v="700846"/>
    <n v="763402"/>
    <n v="965832"/>
    <n v="1110590"/>
    <n v="833208"/>
    <n v="577538"/>
    <n v="1244860"/>
    <n v="865734"/>
    <n v="1001527"/>
    <n v="960946"/>
    <n v="1102888"/>
    <n v="1247562"/>
    <n v="1119235"/>
    <n v="806322"/>
    <n v="717420"/>
    <n v="827270"/>
    <n v="880845"/>
    <n v="897315"/>
    <x v="47"/>
    <x v="45"/>
    <x v="0"/>
    <s v="Transacting"/>
    <x v="0"/>
    <n v="0"/>
    <s v="active"/>
    <n v="8500"/>
    <n v="40910"/>
    <n v="0"/>
    <n v="0"/>
    <n v="0"/>
    <n v="0"/>
    <n v="0"/>
    <n v="0"/>
    <n v="0"/>
    <n v="0"/>
    <n v="0"/>
    <n v="0"/>
    <n v="0"/>
    <n v="0"/>
    <n v="46100"/>
    <n v="32500"/>
    <n v="96000"/>
    <n v="39900"/>
    <n v="42000"/>
    <n v="28500"/>
    <n v="12000"/>
  </r>
  <r>
    <n v="9012000549"/>
    <n v="10370351"/>
    <s v="SUNDER KUMAR"/>
    <n v="7678102050"/>
    <s v="SUNDERSONI11011@GMAIL.COM"/>
    <x v="1"/>
    <x v="0"/>
    <x v="0"/>
    <s v="04458"/>
    <s v="SHIVAJINAGAR GURGAON (HARYANA)"/>
    <s v="GURGAON"/>
    <s v="NEW DELHI"/>
    <s v="VILL-CARTERPURI SNIBAZAR POST-GURGAON HR"/>
    <s v="Urban"/>
    <s v="M"/>
    <n v="211996"/>
    <n v="326238"/>
    <n v="334839"/>
    <n v="385680"/>
    <n v="631809"/>
    <n v="486599"/>
    <n v="544880"/>
    <n v="363799"/>
    <n v="687234"/>
    <n v="658342"/>
    <n v="734911"/>
    <n v="570376"/>
    <n v="636261"/>
    <n v="581598"/>
    <n v="720799"/>
    <n v="646345"/>
    <n v="229003"/>
    <n v="536995"/>
    <n v="453357"/>
    <x v="48"/>
    <x v="46"/>
    <x v="0"/>
    <s v="Transacting"/>
    <x v="0"/>
    <n v="0"/>
    <s v="active"/>
    <n v="0"/>
    <n v="0"/>
    <n v="0"/>
    <n v="0"/>
    <n v="0"/>
    <n v="0"/>
    <n v="0"/>
    <n v="1500"/>
    <n v="16000"/>
    <n v="10000"/>
    <n v="0"/>
    <n v="58200"/>
    <n v="123000"/>
    <n v="14000"/>
    <n v="50000"/>
    <n v="739"/>
    <n v="40000"/>
    <n v="72000"/>
    <n v="34000"/>
    <n v="34110"/>
    <n v="0"/>
  </r>
  <r>
    <n v="9001004019"/>
    <n v="10370357"/>
    <s v="SUHAIL SUHAIL"/>
    <n v="8006381082"/>
    <s v="farhanrock8006@gmail.com"/>
    <x v="3"/>
    <x v="0"/>
    <x v="2"/>
    <s v="11467"/>
    <s v="CHAKRATA ROAD, SAHARANPUR"/>
    <s v="Khata Kheri"/>
    <s v="NEW DELHI"/>
    <s v="khata-kheri-main-road-near-faisal-masjid-khatakheri-saharanpur-up"/>
    <s v="Rural"/>
    <s v="M"/>
    <n v="0"/>
    <n v="0"/>
    <n v="0"/>
    <n v="0"/>
    <n v="0"/>
    <n v="0"/>
    <n v="0"/>
    <n v="0"/>
    <n v="0"/>
    <n v="0"/>
    <n v="0"/>
    <n v="0"/>
    <n v="32800"/>
    <n v="187190"/>
    <n v="331420"/>
    <n v="382200"/>
    <n v="354650"/>
    <n v="272370"/>
    <n v="355190"/>
    <x v="49"/>
    <x v="47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1000"/>
    <n v="0"/>
  </r>
  <r>
    <n v="9001004058"/>
    <n v="10370358"/>
    <s v="AJAD KUMAR"/>
    <n v="8383068601"/>
    <s v="shrirkscompotersolution@gmail.com"/>
    <x v="1"/>
    <x v="0"/>
    <x v="0"/>
    <s v="63599"/>
    <s v="KALKAJI"/>
    <s v="SOUTH-EAST DELHI"/>
    <s v="NEW DELHI"/>
    <s v="shop-no-231-vakil-market-harinagar extn. Badarpur-south delhi"/>
    <s v="Metro"/>
    <s v="M"/>
    <n v="90846"/>
    <n v="27366"/>
    <n v="52056"/>
    <n v="59114"/>
    <n v="20405"/>
    <n v="16044"/>
    <n v="20024"/>
    <n v="96284"/>
    <n v="0"/>
    <n v="0"/>
    <n v="0"/>
    <n v="0"/>
    <n v="0"/>
    <n v="19212"/>
    <n v="21859"/>
    <n v="402"/>
    <n v="36406"/>
    <n v="58272"/>
    <n v="28324"/>
    <x v="50"/>
    <x v="4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300"/>
    <n v="6200"/>
    <n v="3300"/>
    <n v="100"/>
    <n v="100"/>
    <n v="1400"/>
  </r>
  <r>
    <n v="9001003580"/>
    <n v="10370359"/>
    <s v="NITU KUMARI"/>
    <n v="9773543882"/>
    <s v="vivek.cybercafe9@gmail.com"/>
    <x v="1"/>
    <x v="0"/>
    <x v="0"/>
    <s v="02431"/>
    <s v="NANGAL DAIRY  NEW DELHI"/>
    <s v="WEST DELHI"/>
    <s v="NEW DELHI"/>
    <s v="Ground floor-h-no-689- rajokari- post-mahipalpur-south w delhi"/>
    <s v="Metro"/>
    <s v="F"/>
    <n v="0"/>
    <n v="0"/>
    <n v="0"/>
    <n v="0"/>
    <n v="0"/>
    <n v="101243"/>
    <n v="96488"/>
    <n v="424582"/>
    <n v="559902"/>
    <n v="484417"/>
    <n v="785185"/>
    <n v="1653312"/>
    <n v="1382022"/>
    <n v="1428067"/>
    <n v="1258554"/>
    <n v="1941218"/>
    <n v="1454782"/>
    <n v="1003911"/>
    <n v="1062939"/>
    <x v="51"/>
    <x v="4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7300"/>
    <n v="42900"/>
    <n v="11900"/>
    <n v="46600"/>
    <n v="97100"/>
    <n v="51700"/>
    <n v="40000"/>
    <n v="5000"/>
    <n v="0"/>
  </r>
  <r>
    <n v="9001003893"/>
    <n v="10370374"/>
    <s v="HITESH RAIGAR"/>
    <n v="7240596133"/>
    <s v="officehitesh42@gmail.com"/>
    <x v="4"/>
    <x v="2"/>
    <x v="3"/>
    <s v="08892"/>
    <s v="AJABPURA SAB"/>
    <s v="ALWAR"/>
    <s v="JAIPUR"/>
    <s v="vill-mundawara-teh-thanagazi-alwar-rj"/>
    <s v="Rural"/>
    <s v="M"/>
    <n v="0"/>
    <n v="0"/>
    <n v="0"/>
    <n v="0"/>
    <n v="0"/>
    <n v="0"/>
    <n v="0"/>
    <n v="500"/>
    <n v="3442"/>
    <n v="252640"/>
    <n v="1311830"/>
    <n v="2758576"/>
    <n v="3630863"/>
    <n v="3248280"/>
    <n v="3786513"/>
    <n v="3826418"/>
    <n v="3372855"/>
    <n v="3232234"/>
    <n v="3749610"/>
    <x v="52"/>
    <x v="5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900"/>
    <n v="96000"/>
    <n v="122500"/>
    <n v="124500"/>
    <n v="98900"/>
    <n v="121700"/>
    <n v="96100"/>
  </r>
  <r>
    <n v="9010000891"/>
    <n v="10370377"/>
    <s v="KARAN SINGH"/>
    <n v="9001544113"/>
    <s v="KARANGREEN100@GMAIL.COM"/>
    <x v="4"/>
    <x v="2"/>
    <x v="3"/>
    <s v="05298"/>
    <s v="SHIVAJI PARK ALWAR"/>
    <s v="ALWAR"/>
    <s v="JAIPUR"/>
    <s v="TOOLER SHIV MANDIR KE PASS TOOLERA ALWAR RJ"/>
    <s v="Rural"/>
    <s v="M"/>
    <n v="16060"/>
    <n v="369"/>
    <n v="87282"/>
    <n v="19030"/>
    <n v="21176"/>
    <n v="50970"/>
    <n v="67359"/>
    <n v="4242"/>
    <n v="133"/>
    <n v="34879"/>
    <n v="265"/>
    <n v="2099"/>
    <n v="131951"/>
    <n v="1972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904"/>
    <n v="10370379"/>
    <s v="ROHITASH SAINI"/>
    <n v="9928434308"/>
    <s v="babulal.kanpura@gmail.com"/>
    <x v="4"/>
    <x v="2"/>
    <x v="3"/>
    <s v="08892"/>
    <s v="AJABPURA SAB"/>
    <s v="ALWAR"/>
    <s v="JAIPUR"/>
    <s v="PRITHVI PUMA CHATARPUMA ALWAR RJ"/>
    <s v="Rural"/>
    <s v="M"/>
    <n v="4330175"/>
    <n v="2585176"/>
    <n v="3026976"/>
    <n v="3454300"/>
    <n v="4356750"/>
    <n v="3695702"/>
    <n v="3264726"/>
    <n v="3474182"/>
    <n v="3664812"/>
    <n v="4570871"/>
    <n v="4283832"/>
    <n v="4816642"/>
    <n v="4396022"/>
    <n v="3885760"/>
    <n v="4622948"/>
    <n v="6619370"/>
    <n v="6173565"/>
    <n v="4246286"/>
    <n v="5443359"/>
    <x v="53"/>
    <x v="5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166000"/>
    <n v="107700"/>
    <n v="55500"/>
  </r>
  <r>
    <n v="9001003529"/>
    <n v="10370380"/>
    <s v="SUNIL KUMAR"/>
    <n v="9785121585"/>
    <s v="sk6708742@gmail.com"/>
    <x v="4"/>
    <x v="2"/>
    <x v="3"/>
    <s v="08892"/>
    <s v="AJABPURA SAB"/>
    <s v="ALWAR"/>
    <s v="JAIPUR"/>
    <s v="gyanpura-stand- alwar-bus stand gyanpura- alwar rj"/>
    <s v="Rural"/>
    <s v="M"/>
    <n v="256902"/>
    <n v="461503"/>
    <n v="332424"/>
    <n v="317292"/>
    <n v="0"/>
    <n v="0"/>
    <n v="272400"/>
    <n v="1248996"/>
    <n v="1779420"/>
    <n v="2577845"/>
    <n v="2667670"/>
    <n v="2597000"/>
    <n v="3377542"/>
    <n v="2503828"/>
    <n v="2117130"/>
    <n v="1975900"/>
    <n v="677300"/>
    <n v="2356652"/>
    <n v="2840221"/>
    <x v="54"/>
    <x v="52"/>
    <x v="0"/>
    <s v="Transacting"/>
    <x v="0"/>
    <n v="0"/>
    <s v="active"/>
    <n v="126100"/>
    <n v="64520"/>
    <n v="38000"/>
    <n v="92000"/>
    <n v="0"/>
    <n v="0"/>
    <n v="0"/>
    <n v="0"/>
    <n v="0"/>
    <n v="1700"/>
    <n v="4700"/>
    <n v="2400"/>
    <n v="36500"/>
    <n v="27000"/>
    <n v="20000"/>
    <n v="500"/>
    <n v="0"/>
    <n v="1000"/>
    <n v="1500"/>
    <n v="14400"/>
    <n v="5500"/>
  </r>
  <r>
    <n v="0"/>
    <n v="1037038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68"/>
    <n v="10370390"/>
    <s v="PREMA RAM"/>
    <n v="7229840108"/>
    <s v="ramp27977@gmail.com"/>
    <x v="7"/>
    <x v="2"/>
    <x v="3"/>
    <s v="32056"/>
    <s v="BAGORA DIST JALORE"/>
    <s v="JALORE"/>
    <s v="JAIPUR"/>
    <s v="VATERA-VILLAGE-RAVTA DIST-JALORE-RJ"/>
    <s v="Rural"/>
    <s v="M"/>
    <n v="0"/>
    <n v="0"/>
    <n v="0"/>
    <n v="0"/>
    <n v="0"/>
    <n v="0"/>
    <n v="0"/>
    <n v="0"/>
    <n v="0"/>
    <n v="0"/>
    <n v="0"/>
    <n v="0"/>
    <n v="0"/>
    <n v="0"/>
    <n v="100"/>
    <n v="220300"/>
    <n v="171100"/>
    <n v="276350"/>
    <n v="315300"/>
    <x v="55"/>
    <x v="5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89"/>
    <n v="10370399"/>
    <s v="VIMLA RAJPUROHIT"/>
    <n v="8769999923"/>
    <s v="vimlarajpurohit909@gmail.com"/>
    <x v="4"/>
    <x v="2"/>
    <x v="3"/>
    <n v="0"/>
    <n v="0"/>
    <s v="JAIPUR"/>
    <s v="JAIPUR"/>
    <s v="Not Available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130000"/>
    <n v="1637500"/>
    <x v="56"/>
    <x v="54"/>
    <x v="0"/>
    <s v="Transacting"/>
    <x v="0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202"/>
    <n v="10370406"/>
    <s v="AMAR SINGH"/>
    <n v="9027728159"/>
    <s v="amar.singh272@yahoo.com"/>
    <x v="8"/>
    <x v="0"/>
    <x v="2"/>
    <s v="02056"/>
    <s v="AMANPUR"/>
    <s v="KANSHI RAM NAGAR"/>
    <s v="NEW DELHI"/>
    <s v="AMANPUR KASHI RAM NAGARAmanpur Kashi Ram Nagar_x000a_EtahUP_x000a_Patiali207245_x000a_IND"/>
    <s v="Urban"/>
    <s v="M"/>
    <n v="1622314"/>
    <n v="1098675"/>
    <n v="1241766"/>
    <n v="943574"/>
    <n v="1410101"/>
    <n v="1277935"/>
    <n v="1272817"/>
    <n v="929979"/>
    <n v="985485"/>
    <n v="909866"/>
    <n v="1509242"/>
    <n v="982896"/>
    <n v="612324"/>
    <n v="1000"/>
    <n v="4800"/>
    <n v="0"/>
    <n v="0"/>
    <n v="0"/>
    <n v="0"/>
    <x v="4"/>
    <x v="4"/>
    <x v="6"/>
    <s v="&gt;60 Days: Penality Case"/>
    <x v="0"/>
    <n v="0"/>
    <s v="active"/>
    <n v="254500"/>
    <n v="106700"/>
    <n v="250900"/>
    <n v="192500"/>
    <n v="175500"/>
    <n v="69600"/>
    <n v="106800"/>
    <n v="71900"/>
    <n v="62500"/>
    <n v="81500"/>
    <n v="40500"/>
    <n v="50500"/>
    <n v="42400"/>
    <n v="0"/>
    <n v="0"/>
    <n v="0"/>
    <n v="0"/>
    <n v="0"/>
    <n v="0"/>
    <n v="0"/>
    <n v="0"/>
  </r>
  <r>
    <n v="1190140088"/>
    <n v="10370408"/>
    <s v="DEEPAK MISHRA"/>
    <n v="9045729020"/>
    <s v="deepak.jamalpur1@gmail.com"/>
    <x v="8"/>
    <x v="0"/>
    <x v="2"/>
    <s v="03167"/>
    <s v="SAHAWAR"/>
    <s v="KANSHI RAM NAGAR"/>
    <s v="NEW DELHI"/>
    <s v="Kashi Ram Nagar,_x000a_EtahUP_x000a_Patiali207245_x000a_IND"/>
    <s v="Urban"/>
    <s v="M"/>
    <n v="11053841"/>
    <n v="11754672"/>
    <n v="13616112"/>
    <n v="14677652"/>
    <n v="15148774"/>
    <n v="13268486"/>
    <n v="12504500"/>
    <n v="11135502"/>
    <n v="9841410"/>
    <n v="11760907"/>
    <n v="13038609"/>
    <n v="11301846"/>
    <n v="9702395"/>
    <n v="10044364"/>
    <n v="10714452"/>
    <n v="10854163"/>
    <n v="11754856"/>
    <n v="10517064"/>
    <n v="12659115"/>
    <x v="57"/>
    <x v="55"/>
    <x v="0"/>
    <s v="Transacting"/>
    <x v="0"/>
    <n v="0"/>
    <s v="active"/>
    <n v="136400"/>
    <n v="35050"/>
    <n v="98500"/>
    <n v="188600"/>
    <n v="208650"/>
    <n v="127950"/>
    <n v="84000"/>
    <n v="0"/>
    <n v="0"/>
    <n v="18000"/>
    <n v="67900"/>
    <n v="31000"/>
    <n v="46600"/>
    <n v="153800"/>
    <n v="63350"/>
    <n v="117600"/>
    <n v="184400"/>
    <n v="106700"/>
    <n v="201900"/>
    <n v="16400"/>
    <n v="66200"/>
  </r>
  <r>
    <n v="1190140078"/>
    <n v="10370409"/>
    <s v="PANKAJ KUMAR DIXIT"/>
    <n v="9837709301"/>
    <s v="pankaj.dixitkasganj@rediffmail.com"/>
    <x v="8"/>
    <x v="0"/>
    <x v="2"/>
    <s v="02548"/>
    <s v="GANJ DUNDWARA"/>
    <s v="KANSHI RAM NAGAR"/>
    <s v="NEW DELHI"/>
    <s v="Kashi Ram Nagar,_x000a_EtahUP_x000a_Patiali207245_x000a_IND"/>
    <s v="Rural"/>
    <s v="M"/>
    <n v="3148797"/>
    <n v="3784204"/>
    <n v="3865624"/>
    <n v="3230494"/>
    <n v="4355803"/>
    <n v="3806814"/>
    <n v="3399494"/>
    <n v="3480197"/>
    <n v="2417936"/>
    <n v="3007097"/>
    <n v="2338048"/>
    <n v="2699682"/>
    <n v="3585480"/>
    <n v="4172876"/>
    <n v="3153250"/>
    <n v="1697550"/>
    <n v="2371940"/>
    <n v="2104765"/>
    <n v="2329706"/>
    <x v="58"/>
    <x v="56"/>
    <x v="0"/>
    <s v="Transacting"/>
    <x v="0"/>
    <n v="0"/>
    <s v="active"/>
    <n v="415000"/>
    <n v="87000"/>
    <n v="10000"/>
    <n v="24600"/>
    <n v="10200"/>
    <n v="0"/>
    <n v="0"/>
    <n v="0"/>
    <n v="0"/>
    <n v="2000"/>
    <n v="62500"/>
    <n v="73000"/>
    <n v="104000"/>
    <n v="33500"/>
    <n v="53000"/>
    <n v="44000"/>
    <n v="32000"/>
    <n v="91510"/>
    <n v="108000"/>
    <n v="72900"/>
    <n v="30000"/>
  </r>
  <r>
    <n v="1190140073"/>
    <n v="10370410"/>
    <s v="PANKAJ KUMAR"/>
    <n v="9837387641"/>
    <s v="myasur.pankaj@gmail.com"/>
    <x v="8"/>
    <x v="0"/>
    <x v="2"/>
    <s v="03167"/>
    <s v="SAHAWAR"/>
    <s v="KANSHI RAM NAGAR"/>
    <s v="NEW DELHI"/>
    <s v="Sahavar Nr. Kisan Medical_x000a_EtahUP_x000a_Patiali207245_x000a_IND"/>
    <s v="Rural"/>
    <s v="M"/>
    <n v="1420409"/>
    <n v="1384941"/>
    <n v="2389302"/>
    <n v="2616846"/>
    <n v="4031735"/>
    <n v="3691847"/>
    <n v="3763368"/>
    <n v="2027724"/>
    <n v="1984080"/>
    <n v="1525541"/>
    <n v="1307270"/>
    <n v="1596660"/>
    <n v="2819970"/>
    <n v="2624041"/>
    <n v="1771351"/>
    <n v="1733900"/>
    <n v="2239300"/>
    <n v="3763800"/>
    <n v="2568247"/>
    <x v="59"/>
    <x v="57"/>
    <x v="0"/>
    <s v="Transacting"/>
    <x v="0"/>
    <n v="0"/>
    <s v="active"/>
    <n v="0"/>
    <n v="0"/>
    <n v="0"/>
    <n v="100"/>
    <n v="6000"/>
    <n v="0"/>
    <n v="0"/>
    <n v="13100"/>
    <n v="210100"/>
    <n v="89000"/>
    <n v="35000"/>
    <n v="132500"/>
    <n v="232900"/>
    <n v="386300"/>
    <n v="150300"/>
    <n v="342000"/>
    <n v="480800"/>
    <n v="395500"/>
    <n v="187900"/>
    <n v="170700"/>
    <n v="0"/>
  </r>
  <r>
    <n v="9014001258"/>
    <n v="10370411"/>
    <s v="VINOD KUMAR"/>
    <n v="6397314852"/>
    <s v="vkshakyar8392@gmail.com"/>
    <x v="8"/>
    <x v="0"/>
    <x v="2"/>
    <s v="03167"/>
    <s v="SAHAWAR"/>
    <s v="KANSHI RAM NAGAR"/>
    <s v="NEW DELHI"/>
    <s v="village-etwarpur jahageerpur kasganj up"/>
    <s v="Rural"/>
    <s v="M"/>
    <n v="1849820"/>
    <n v="2389787"/>
    <n v="3186875"/>
    <n v="3262407"/>
    <n v="4717701"/>
    <n v="5688096"/>
    <n v="7206424"/>
    <n v="5565007"/>
    <n v="4628309"/>
    <n v="6639287"/>
    <n v="6857870"/>
    <n v="6521220"/>
    <n v="5953165"/>
    <n v="6800574"/>
    <n v="6533819"/>
    <n v="6080961"/>
    <n v="7240176"/>
    <n v="6200645"/>
    <n v="7795889"/>
    <x v="60"/>
    <x v="58"/>
    <x v="0"/>
    <s v="Transacting"/>
    <x v="0"/>
    <n v="0"/>
    <s v="active"/>
    <n v="0"/>
    <n v="0"/>
    <n v="0"/>
    <n v="0"/>
    <n v="0"/>
    <n v="0"/>
    <n v="0"/>
    <n v="0"/>
    <n v="0"/>
    <n v="0"/>
    <n v="54400"/>
    <n v="33100"/>
    <n v="71710"/>
    <n v="37310"/>
    <n v="64800"/>
    <n v="42200"/>
    <n v="7000"/>
    <n v="0"/>
    <n v="0"/>
    <n v="228000"/>
    <n v="0"/>
  </r>
  <r>
    <n v="1190140075"/>
    <n v="10370412"/>
    <s v="MANOJ KUMAR"/>
    <n v="9719351348"/>
    <s v="manoj.nathpur@rediffmail.com"/>
    <x v="8"/>
    <x v="0"/>
    <x v="2"/>
    <s v="03167"/>
    <s v="SAHAWAR"/>
    <s v="KANSHI RAM NAGAR"/>
    <s v="NEW DELHI"/>
    <s v="Kasganj_x000a_EtahUP_x000a_Kasganj207245_x000a_IND"/>
    <s v="Rural"/>
    <s v="M"/>
    <n v="942334"/>
    <n v="746061"/>
    <n v="1100809"/>
    <n v="2424928"/>
    <n v="3351404"/>
    <n v="3280403"/>
    <n v="2238383"/>
    <n v="2022600"/>
    <n v="876506"/>
    <n v="1573406"/>
    <n v="1641322"/>
    <n v="1787630"/>
    <n v="1823361"/>
    <n v="2232800"/>
    <n v="1285900"/>
    <n v="1003800"/>
    <n v="1891200"/>
    <n v="3298550"/>
    <n v="3468386"/>
    <x v="61"/>
    <x v="59"/>
    <x v="0"/>
    <s v="Transacting"/>
    <x v="0"/>
    <n v="0"/>
    <s v="active"/>
    <n v="0"/>
    <n v="0"/>
    <n v="0"/>
    <n v="0"/>
    <n v="0"/>
    <n v="0"/>
    <n v="0"/>
    <n v="0"/>
    <n v="0"/>
    <n v="0"/>
    <n v="0"/>
    <n v="25110"/>
    <n v="60000"/>
    <n v="80000"/>
    <n v="53000"/>
    <n v="0"/>
    <n v="222900"/>
    <n v="251000"/>
    <n v="0"/>
    <n v="0"/>
    <n v="0"/>
  </r>
  <r>
    <n v="9001003878"/>
    <n v="10370413"/>
    <s v="RAVI KUMAR"/>
    <n v="7453070490"/>
    <s v="pujashaky1991@mail.com"/>
    <x v="8"/>
    <x v="0"/>
    <x v="2"/>
    <s v="02589"/>
    <s v="NEOLI"/>
    <s v="KANSHI RAM NAGAR"/>
    <s v="NEW DELHI"/>
    <s v="Vill-myasur Dist-kasganj UP"/>
    <s v="Rural"/>
    <s v="M"/>
    <n v="0"/>
    <n v="0"/>
    <n v="0"/>
    <n v="0"/>
    <n v="0"/>
    <n v="0"/>
    <n v="0"/>
    <n v="0"/>
    <n v="31511"/>
    <n v="175163"/>
    <n v="354753"/>
    <n v="478918"/>
    <n v="1221396"/>
    <n v="1051974"/>
    <n v="1249581"/>
    <n v="615914"/>
    <n v="1222007"/>
    <n v="1545447"/>
    <n v="1250428"/>
    <x v="62"/>
    <x v="6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7050"/>
    <n v="800"/>
    <n v="48800"/>
    <n v="500"/>
    <n v="21600"/>
    <n v="62400"/>
    <n v="99500"/>
    <n v="89200"/>
    <n v="5800"/>
  </r>
  <r>
    <n v="9014001218"/>
    <n v="10370418"/>
    <s v="RAJEEV KUMAR"/>
    <n v="8433238840"/>
    <s v="adhareassite833323@gmail.com"/>
    <x v="8"/>
    <x v="0"/>
    <x v="2"/>
    <s v="00588"/>
    <s v="SORON"/>
    <s v="HATHRAS"/>
    <s v="NEW DELHI"/>
    <s v="Agsauli choraha gramin bank agsauli dist-Hathras UP"/>
    <s v="Semi Urban"/>
    <s v="M"/>
    <n v="1757116"/>
    <n v="1540241"/>
    <n v="1122253"/>
    <n v="1476653"/>
    <n v="1710107"/>
    <n v="2171608"/>
    <n v="2718991"/>
    <n v="4298349"/>
    <n v="2787064"/>
    <n v="4095025"/>
    <n v="2870020"/>
    <n v="2703986"/>
    <n v="2384174"/>
    <n v="791401"/>
    <n v="510827"/>
    <n v="0"/>
    <n v="0"/>
    <n v="0"/>
    <n v="0"/>
    <x v="4"/>
    <x v="4"/>
    <x v="6"/>
    <s v="&gt;60 Days: Penality Case"/>
    <x v="0"/>
    <n v="0"/>
    <s v="active"/>
    <n v="134800"/>
    <n v="4000"/>
    <n v="26000"/>
    <n v="41100"/>
    <n v="24000"/>
    <n v="53600"/>
    <n v="39800"/>
    <n v="7100"/>
    <n v="31000"/>
    <n v="74100"/>
    <n v="9400"/>
    <n v="0"/>
    <n v="0"/>
    <n v="0"/>
    <n v="0"/>
    <n v="0"/>
    <n v="0"/>
    <n v="0"/>
    <n v="0"/>
    <n v="0"/>
    <n v="0"/>
  </r>
  <r>
    <n v="1190140070"/>
    <n v="10370419"/>
    <s v="SHAILENDRA YADAV"/>
    <n v="9411601008"/>
    <s v="mr.shilendra_yadav@rediffmail.com"/>
    <x v="9"/>
    <x v="0"/>
    <x v="2"/>
    <s v="05959"/>
    <s v="GARHI RAMI"/>
    <s v="AGRA"/>
    <s v="NEW DELHI"/>
    <s v="Village-Ranakund,Post Off-Dmaurar_x000a_AgraUP_x000a_Etmadpur283202_x000a_IND"/>
    <s v="Rural"/>
    <s v="M"/>
    <n v="17539595"/>
    <n v="17805104"/>
    <n v="22059904"/>
    <n v="19748917"/>
    <n v="22916710"/>
    <n v="19450530"/>
    <n v="19604428"/>
    <n v="18686056"/>
    <n v="17681852"/>
    <n v="21734599"/>
    <n v="21102040"/>
    <n v="22581643"/>
    <n v="19286326"/>
    <n v="18869566"/>
    <n v="21539263"/>
    <n v="22487816"/>
    <n v="21352177"/>
    <n v="19356656"/>
    <n v="21627893"/>
    <x v="63"/>
    <x v="61"/>
    <x v="0"/>
    <s v="Transacting"/>
    <x v="0"/>
    <n v="0"/>
    <s v="active"/>
    <n v="1655900"/>
    <n v="1298100"/>
    <n v="1393100"/>
    <n v="1232500"/>
    <n v="1571500"/>
    <n v="1376150"/>
    <n v="898970"/>
    <n v="1233520"/>
    <n v="973300"/>
    <n v="1577200"/>
    <n v="1599700"/>
    <n v="950050"/>
    <n v="958350"/>
    <n v="1613650"/>
    <n v="989000"/>
    <n v="1716465"/>
    <n v="1417180"/>
    <n v="849090"/>
    <n v="1214600"/>
    <n v="1172750"/>
    <n v="193500"/>
  </r>
  <r>
    <n v="1190140076"/>
    <n v="10370423"/>
    <s v="YATENDRA KUMAR"/>
    <n v="9675104096"/>
    <s v="nirdeshjadaun123@gmail.com"/>
    <x v="6"/>
    <x v="0"/>
    <x v="2"/>
    <s v="05334"/>
    <s v="ADB KHAIIR"/>
    <s v="ALIGARH"/>
    <s v="NEW DELHI"/>
    <s v="Village-Lakshman GariPost-Khair_x000a_AligarhUP_x000a_Aligarh202138_x000a_IND"/>
    <s v="Rural"/>
    <s v="M"/>
    <n v="2716544"/>
    <n v="1891234"/>
    <n v="2751807"/>
    <n v="3313110"/>
    <n v="2851072"/>
    <n v="2505432"/>
    <n v="2404822"/>
    <n v="2230528"/>
    <n v="2456048"/>
    <n v="1569305"/>
    <n v="1788192"/>
    <n v="2128638"/>
    <n v="2340460"/>
    <n v="1796747"/>
    <n v="1871675"/>
    <n v="2085794"/>
    <n v="3044501"/>
    <n v="2814584"/>
    <n v="2667472"/>
    <x v="64"/>
    <x v="62"/>
    <x v="0"/>
    <s v="Transacting"/>
    <x v="0"/>
    <n v="0"/>
    <s v="active"/>
    <n v="0"/>
    <n v="0"/>
    <n v="0"/>
    <n v="0"/>
    <n v="0"/>
    <n v="0"/>
    <n v="0"/>
    <n v="0"/>
    <n v="0"/>
    <n v="50"/>
    <n v="34579"/>
    <n v="22447"/>
    <n v="8209"/>
    <n v="42050"/>
    <n v="22149"/>
    <n v="5050"/>
    <n v="6400"/>
    <n v="1150"/>
    <n v="0"/>
    <n v="2950"/>
    <n v="0"/>
  </r>
  <r>
    <n v="1190140077"/>
    <n v="10370424"/>
    <s v="ASHOK KUMAR"/>
    <n v="8958169663"/>
    <s v="ashok.kumar2298@hotmail.com"/>
    <x v="6"/>
    <x v="0"/>
    <x v="2"/>
    <s v="06618"/>
    <s v="CHHARRA ADB"/>
    <s v="ALIGARH"/>
    <s v="NEW DELHI"/>
    <s v="Aligarh_x000a_AligarhUP_x000a_Aligarh202130_x000a_IND"/>
    <s v="Rural"/>
    <s v="M"/>
    <n v="32370880"/>
    <n v="33605139"/>
    <n v="38339822"/>
    <n v="31914548"/>
    <n v="32723824"/>
    <n v="28333501"/>
    <n v="30402918"/>
    <n v="31899353"/>
    <n v="29183758"/>
    <n v="31836176"/>
    <n v="31977580"/>
    <n v="33681509"/>
    <n v="32245278"/>
    <n v="30210520"/>
    <n v="35552408"/>
    <n v="38717984"/>
    <n v="41092174"/>
    <n v="32680465"/>
    <n v="34522950"/>
    <x v="65"/>
    <x v="63"/>
    <x v="0"/>
    <s v="Transacting"/>
    <x v="0"/>
    <n v="0"/>
    <s v="active"/>
    <n v="2563800"/>
    <n v="3742500"/>
    <n v="3647200"/>
    <n v="2654950"/>
    <n v="2716250"/>
    <n v="2548400"/>
    <n v="3007200"/>
    <n v="3163480"/>
    <n v="2764700"/>
    <n v="3460900"/>
    <n v="3745900"/>
    <n v="3919300"/>
    <n v="3469700"/>
    <n v="4231000"/>
    <n v="4238200"/>
    <n v="5048200"/>
    <n v="6810400"/>
    <n v="4466350"/>
    <n v="3649955"/>
    <n v="4837700"/>
    <n v="711500"/>
  </r>
  <r>
    <n v="1190140212"/>
    <n v="10370428"/>
    <s v="KAILASH CHANDRA"/>
    <n v="7830347105"/>
    <s v="kailash.chandr@hotmail.com"/>
    <x v="6"/>
    <x v="0"/>
    <x v="2"/>
    <s v="05334"/>
    <s v="ADB KHAIIR"/>
    <s v="ALIGARH"/>
    <s v="NEW DELHI"/>
    <s v="POST- KAIH, DIST-ALIGARHPost- Kaih, Dist-Aligarh_x000a_AligarhUP_x000a_Aligarh202138_x000a_IND"/>
    <s v="Rural"/>
    <s v="M"/>
    <n v="4400796"/>
    <n v="5355335"/>
    <n v="3231966"/>
    <n v="4231023"/>
    <n v="6024923"/>
    <n v="3550697"/>
    <n v="5241427"/>
    <n v="3725478"/>
    <n v="3900482"/>
    <n v="3642469"/>
    <n v="3431709"/>
    <n v="4853023"/>
    <n v="5323647"/>
    <n v="5480288"/>
    <n v="4315765"/>
    <n v="4431382"/>
    <n v="4476650"/>
    <n v="4273400"/>
    <n v="4238700"/>
    <x v="66"/>
    <x v="64"/>
    <x v="0"/>
    <s v="Transacting"/>
    <x v="0"/>
    <n v="0"/>
    <s v="active"/>
    <n v="50050"/>
    <n v="16500"/>
    <n v="10000"/>
    <n v="16600"/>
    <n v="32300"/>
    <n v="6000"/>
    <n v="60"/>
    <n v="5900"/>
    <n v="27750"/>
    <n v="19650"/>
    <n v="4000"/>
    <n v="7500"/>
    <n v="42250"/>
    <n v="0"/>
    <n v="2000"/>
    <n v="5400"/>
    <n v="31500"/>
    <n v="26550"/>
    <n v="5200"/>
    <n v="24000"/>
    <n v="0"/>
  </r>
  <r>
    <n v="9014001259"/>
    <n v="10370436"/>
    <s v="RAHUL PAL"/>
    <n v="9457224355"/>
    <s v="rahulpal.ksj@gmail.com"/>
    <x v="8"/>
    <x v="0"/>
    <x v="2"/>
    <s v="15529"/>
    <s v="THANA DARIYAGANJ"/>
    <s v="KANSHI RAM NAGAR"/>
    <s v="NEW DELHI"/>
    <s v="gangeshwar colony pal nagar kasganj UP"/>
    <s v="Semi Urban"/>
    <s v="M"/>
    <n v="2772840"/>
    <n v="4201226"/>
    <n v="4725940"/>
    <n v="3942420"/>
    <n v="3873872"/>
    <n v="3991484"/>
    <n v="4738428"/>
    <n v="4821351"/>
    <n v="4109586"/>
    <n v="4730110"/>
    <n v="4088897"/>
    <n v="4232958"/>
    <n v="4505664"/>
    <n v="5048113"/>
    <n v="7508767"/>
    <n v="5761718"/>
    <n v="5075650"/>
    <n v="4997005"/>
    <n v="5898160"/>
    <x v="67"/>
    <x v="65"/>
    <x v="0"/>
    <s v="Transacting"/>
    <x v="0"/>
    <n v="0"/>
    <s v="active"/>
    <n v="306550"/>
    <n v="773900"/>
    <n v="1284000"/>
    <n v="656000"/>
    <n v="763000"/>
    <n v="541900"/>
    <n v="717700"/>
    <n v="709000"/>
    <n v="1024850"/>
    <n v="695050"/>
    <n v="391950"/>
    <n v="572500"/>
    <n v="644500"/>
    <n v="901200"/>
    <n v="1458100"/>
    <n v="937300"/>
    <n v="616900"/>
    <n v="557300"/>
    <n v="887100"/>
    <n v="608850"/>
    <n v="184900"/>
  </r>
  <r>
    <n v="1190140125"/>
    <n v="10370437"/>
    <s v="MANOJ SINGH"/>
    <n v="9758719995"/>
    <s v="manoj.khojpur@rediffmail.com"/>
    <x v="8"/>
    <x v="0"/>
    <x v="2"/>
    <s v="03167"/>
    <s v="SAHAWAR"/>
    <s v="KANSHI RAM NAGAR"/>
    <s v="NEW DELHI"/>
    <s v="Heerapur  Khojpur  Kashi RamKashi Ram Nagar_x000a_EtahUP_x000a_Patiali207245_x000a_IND"/>
    <s v="Rural"/>
    <s v="M"/>
    <n v="11013914"/>
    <n v="12088463"/>
    <n v="14305183"/>
    <n v="16062392"/>
    <n v="12419265"/>
    <n v="9085397"/>
    <n v="9001748"/>
    <n v="7392570"/>
    <n v="7243137"/>
    <n v="10921369"/>
    <n v="8549337"/>
    <n v="10604133"/>
    <n v="10151958"/>
    <n v="11826340"/>
    <n v="13285747"/>
    <n v="12565811"/>
    <n v="13664520"/>
    <n v="11120447"/>
    <n v="10098403"/>
    <x v="68"/>
    <x v="66"/>
    <x v="0"/>
    <s v="Transacting"/>
    <x v="0"/>
    <n v="0"/>
    <s v="active"/>
    <n v="0"/>
    <n v="0"/>
    <n v="0"/>
    <n v="0"/>
    <n v="0"/>
    <n v="0"/>
    <n v="0"/>
    <n v="1600"/>
    <n v="47900"/>
    <n v="23300"/>
    <n v="5200"/>
    <n v="168800"/>
    <n v="491080"/>
    <n v="687200"/>
    <n v="562500"/>
    <n v="721800"/>
    <n v="638400"/>
    <n v="459900"/>
    <n v="404500"/>
    <n v="494500"/>
    <n v="14600"/>
  </r>
  <r>
    <n v="1190140109"/>
    <n v="10370443"/>
    <s v="SANJEEV KUMAR"/>
    <n v="9456664240"/>
    <s v="sanjeevkumar4240@gmail.com"/>
    <x v="3"/>
    <x v="0"/>
    <x v="2"/>
    <s v="07434"/>
    <s v="BUDHANA TOWN"/>
    <s v="MUZAFFANAGAR"/>
    <s v="NEW DELHI"/>
    <s v="Muzaffarnagar_x000a_MuzaffarnagarUP_x000a_Muzaffarnagar251309_x000a_IND"/>
    <s v="Rural"/>
    <s v="M"/>
    <n v="8917252"/>
    <n v="9088156"/>
    <n v="10059718"/>
    <n v="10156847"/>
    <n v="11130587"/>
    <n v="8445486"/>
    <n v="10701545"/>
    <n v="8247915"/>
    <n v="8946447"/>
    <n v="9467560"/>
    <n v="9659428"/>
    <n v="9090299"/>
    <n v="9225407"/>
    <n v="9157657"/>
    <n v="10654241"/>
    <n v="9861275"/>
    <n v="10013450"/>
    <n v="9376594"/>
    <n v="10400791"/>
    <x v="69"/>
    <x v="67"/>
    <x v="0"/>
    <s v="Transacting"/>
    <x v="0"/>
    <n v="0"/>
    <s v="active"/>
    <n v="0"/>
    <n v="0"/>
    <n v="0"/>
    <n v="97300"/>
    <n v="109500"/>
    <n v="174100"/>
    <n v="236350"/>
    <n v="169900"/>
    <n v="200400"/>
    <n v="211200"/>
    <n v="483000"/>
    <n v="374600"/>
    <n v="344600"/>
    <n v="355800"/>
    <n v="453700"/>
    <n v="309200"/>
    <n v="273000"/>
    <n v="261300"/>
    <n v="374800"/>
    <n v="278200"/>
    <n v="80500"/>
  </r>
  <r>
    <n v="9001003841"/>
    <n v="10370444"/>
    <s v="HARENDRA KUMAR"/>
    <n v="8755347316"/>
    <s v="harendra251308@5gmail.com"/>
    <x v="3"/>
    <x v="0"/>
    <x v="2"/>
    <s v="08105"/>
    <s v="MAKHIYALI"/>
    <n v="0"/>
    <s v="NEW DELHI"/>
    <s v="253-jat-mujheda-muzaffarnagar UP"/>
    <s v="Rural"/>
    <s v="M"/>
    <n v="0"/>
    <n v="0"/>
    <n v="0"/>
    <n v="0"/>
    <n v="0"/>
    <n v="0"/>
    <n v="0"/>
    <n v="0"/>
    <n v="0"/>
    <n v="0"/>
    <n v="0"/>
    <n v="0"/>
    <n v="0"/>
    <n v="79500"/>
    <n v="50300"/>
    <n v="495900"/>
    <n v="2154550"/>
    <n v="2383280"/>
    <n v="2073000"/>
    <x v="70"/>
    <x v="6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100"/>
    <n v="0"/>
    <n v="0"/>
    <n v="0"/>
  </r>
  <r>
    <n v="1190140101"/>
    <n v="10370447"/>
    <s v="JITENDRA KUMAR"/>
    <n v="9012542633"/>
    <s v="jitenderbhikkisbi@rediffmail.com"/>
    <x v="3"/>
    <x v="0"/>
    <x v="2"/>
    <s v="08105"/>
    <s v="MAKHIYALI"/>
    <s v="MUZAFFANAGAR"/>
    <s v="NEW DELHI"/>
    <s v="Muzaffar Nagar,_x000a_MeerutUP_x000a_Mawana250401_x000a_IND"/>
    <s v="Rural"/>
    <s v="M"/>
    <n v="4399247"/>
    <n v="5417641"/>
    <n v="6342105"/>
    <n v="6244134"/>
    <n v="5857234"/>
    <n v="4871212"/>
    <n v="4963351"/>
    <n v="3682297"/>
    <n v="4622858"/>
    <n v="4694846"/>
    <n v="4281679"/>
    <n v="3435394"/>
    <n v="3411842"/>
    <n v="3341310"/>
    <n v="3844585"/>
    <n v="4256200"/>
    <n v="4123792"/>
    <n v="3506915"/>
    <n v="2695541"/>
    <x v="71"/>
    <x v="69"/>
    <x v="0"/>
    <s v="Transacting"/>
    <x v="0"/>
    <n v="0"/>
    <s v="active"/>
    <n v="0"/>
    <n v="33001"/>
    <n v="113000"/>
    <n v="105600"/>
    <n v="90200"/>
    <n v="20600"/>
    <n v="44200"/>
    <n v="31010"/>
    <n v="37000"/>
    <n v="22000"/>
    <n v="39000"/>
    <n v="113400"/>
    <n v="42500"/>
    <n v="10100"/>
    <n v="500"/>
    <n v="46500"/>
    <n v="26000"/>
    <n v="20500"/>
    <n v="1100"/>
    <n v="27000"/>
    <n v="0"/>
  </r>
  <r>
    <n v="1190140112"/>
    <n v="10370450"/>
    <s v="KIRAN PAL"/>
    <n v="9897401758"/>
    <s v="kiranpalsbisikandarpur@rediffmail.com"/>
    <x v="3"/>
    <x v="0"/>
    <x v="2"/>
    <s v="11556"/>
    <s v="CHARTHAWAL"/>
    <s v="MUZAFFAR NAGAR"/>
    <s v="NEW DELHI"/>
    <s v="H.no-12, Sikandarpuri, CharthawalCharthawal_x000a_MuzaffarnagarUP_x000a_Muzaffarnagar25131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51"/>
    <n v="10370451"/>
    <s v="ARVIND KUMAR"/>
    <n v="8439818484"/>
    <s v="RAMANARUIND56@GMAIL.COM"/>
    <x v="3"/>
    <x v="0"/>
    <x v="2"/>
    <s v="10155"/>
    <s v="ADB SHAMLI"/>
    <s v="PRABHUDH NAGAR"/>
    <s v="NEW DELHI"/>
    <s v="MANAKPUR BHANERA UDDA DHANERA UDDA MANAKPUR SHAMLI UP"/>
    <s v="Rural"/>
    <s v="M"/>
    <n v="443739"/>
    <n v="451405"/>
    <n v="439762"/>
    <n v="224092"/>
    <n v="216789"/>
    <n v="189785"/>
    <n v="161242"/>
    <n v="296759"/>
    <n v="219197"/>
    <n v="404878"/>
    <n v="217891"/>
    <n v="301631"/>
    <n v="345306"/>
    <n v="46693"/>
    <n v="87551"/>
    <n v="0"/>
    <n v="0"/>
    <n v="0"/>
    <n v="0"/>
    <x v="4"/>
    <x v="4"/>
    <x v="6"/>
    <s v="&gt;60 Days: Penality Case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129"/>
    <n v="10370455"/>
    <s v="AMIT KUMAR TOMAR"/>
    <n v="9412611958"/>
    <s v="amitkumartomar77777@gmail.com"/>
    <x v="6"/>
    <x v="0"/>
    <x v="2"/>
    <s v="04535"/>
    <s v="ANOOPSHAHR"/>
    <s v="BULANDSHAHR"/>
    <s v="NEW DELHI"/>
    <s v="H. No-37, Ajampur, Taurance Bangari Anupshar, BulandsharUTTAR PRADESH_x000a_BulandshahrUP_x000a_Anupshahr203390_x000a_IND"/>
    <s v="Rural"/>
    <s v="M"/>
    <n v="15817613"/>
    <n v="15083099"/>
    <n v="13986393"/>
    <n v="13081634"/>
    <n v="13536674"/>
    <n v="11611953"/>
    <n v="14152319"/>
    <n v="12082555"/>
    <n v="11535196"/>
    <n v="14066445"/>
    <n v="15171287"/>
    <n v="19835925"/>
    <n v="19648851"/>
    <n v="18226856"/>
    <n v="19047976"/>
    <n v="17080336"/>
    <n v="16466556"/>
    <n v="14176818"/>
    <n v="13970632"/>
    <x v="72"/>
    <x v="70"/>
    <x v="0"/>
    <s v="Transacting"/>
    <x v="0"/>
    <n v="0"/>
    <s v="active"/>
    <n v="157755"/>
    <n v="451752"/>
    <n v="456732"/>
    <n v="391885"/>
    <n v="199850"/>
    <n v="194003"/>
    <n v="265234"/>
    <n v="205910"/>
    <n v="96800"/>
    <n v="130516"/>
    <n v="64800"/>
    <n v="123700"/>
    <n v="84500"/>
    <n v="155700"/>
    <n v="161000"/>
    <n v="336400"/>
    <n v="243500"/>
    <n v="85500"/>
    <n v="113300"/>
    <n v="131900"/>
    <n v="0"/>
  </r>
  <r>
    <n v="9001003850"/>
    <n v="10370457"/>
    <s v="RAM KUMAR SOLANKI"/>
    <n v="8859088059"/>
    <s v="guddusolanki120@gmail.com"/>
    <x v="6"/>
    <x v="0"/>
    <x v="2"/>
    <s v="00669"/>
    <n v="0"/>
    <s v="BULANDSHAHR"/>
    <s v="NEW DELHI"/>
    <s v="munda-khera-chararaha solanki-market-khurja-UP"/>
    <s v="Rural"/>
    <s v="M"/>
    <n v="0"/>
    <n v="0"/>
    <n v="0"/>
    <n v="0"/>
    <n v="0"/>
    <n v="0"/>
    <n v="0"/>
    <n v="0"/>
    <n v="0"/>
    <n v="152921"/>
    <n v="20740"/>
    <n v="547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132"/>
    <n v="10370459"/>
    <s v="GAJRAJ SINGH"/>
    <n v="9627215342"/>
    <s v="gajrajsingh1@in.com"/>
    <x v="6"/>
    <x v="0"/>
    <x v="2"/>
    <s v="02380"/>
    <s v="KAKORE"/>
    <s v="BULANDSHAHR"/>
    <s v="NEW DELHI"/>
    <s v="V.P.O.-Dhanaura BulandsharUTTAR PRADESH WEST_x000a_BulandshahrUP_x000a_Bulandshahr203203_x000a_IND"/>
    <s v="Rural"/>
    <s v="M"/>
    <n v="17194753"/>
    <n v="15583596"/>
    <n v="15481404"/>
    <n v="14249686"/>
    <n v="15761041"/>
    <n v="12394061"/>
    <n v="13689606"/>
    <n v="13820356"/>
    <n v="12884698"/>
    <n v="16049093"/>
    <n v="15033361"/>
    <n v="15479436"/>
    <n v="17185436"/>
    <n v="16983225"/>
    <n v="14903425"/>
    <n v="16644706"/>
    <n v="13877810"/>
    <n v="12934750"/>
    <n v="14244937"/>
    <x v="73"/>
    <x v="71"/>
    <x v="0"/>
    <s v="Transacting"/>
    <x v="0"/>
    <n v="0"/>
    <s v="active"/>
    <n v="0"/>
    <n v="0"/>
    <n v="0"/>
    <n v="0"/>
    <n v="0"/>
    <n v="0"/>
    <n v="0"/>
    <n v="0"/>
    <n v="0"/>
    <n v="1637000"/>
    <n v="1566300"/>
    <n v="1560250"/>
    <n v="2114500"/>
    <n v="3004376"/>
    <n v="1572600"/>
    <n v="2036700"/>
    <n v="2119200"/>
    <n v="550700"/>
    <n v="0"/>
    <n v="0"/>
    <n v="0"/>
  </r>
  <r>
    <n v="9014001224"/>
    <n v="10370463"/>
    <s v="MD SAQUIB JOWHAR"/>
    <n v="9717916443"/>
    <s v="incinnotech@gmail.com"/>
    <x v="0"/>
    <x v="0"/>
    <x v="0"/>
    <s v="12985"/>
    <s v="SECTOR 11, NOIDA"/>
    <s v="GAUTAM BUDDHA NAGAR"/>
    <s v="NEW DELHI"/>
    <s v="SHIVAM ENCLAVE OLD HAIBATPUR NOIDA GB NAGAR NOIDA EXTN. GB NAGAR UP"/>
    <s v="Urban"/>
    <s v="M"/>
    <n v="852198"/>
    <n v="530530"/>
    <n v="870338"/>
    <n v="832628"/>
    <n v="975060"/>
    <n v="800433"/>
    <n v="1075536"/>
    <n v="871738"/>
    <n v="790434"/>
    <n v="1012852"/>
    <n v="1081414"/>
    <n v="799612"/>
    <n v="744000"/>
    <n v="897402"/>
    <n v="716310"/>
    <n v="465500"/>
    <n v="542900"/>
    <n v="795678"/>
    <n v="828934"/>
    <x v="74"/>
    <x v="72"/>
    <x v="0"/>
    <s v="Transacting"/>
    <x v="0"/>
    <n v="0"/>
    <s v="active"/>
    <n v="0"/>
    <n v="0"/>
    <n v="0"/>
    <n v="100"/>
    <n v="8650"/>
    <n v="15925"/>
    <n v="15300"/>
    <n v="18200"/>
    <n v="72600"/>
    <n v="40350"/>
    <n v="74900"/>
    <n v="45000"/>
    <n v="16000"/>
    <n v="6100"/>
    <n v="100"/>
    <n v="100"/>
    <n v="1000"/>
    <n v="4300"/>
    <n v="2000"/>
    <n v="0"/>
    <n v="10000"/>
  </r>
  <r>
    <n v="9014001118"/>
    <n v="10370464"/>
    <s v="BILAL CHAUDHARY"/>
    <n v="8899884996"/>
    <s v="bilalchoudhary4996@gmail.com"/>
    <x v="6"/>
    <x v="0"/>
    <x v="2"/>
    <s v="02396"/>
    <s v="KITHORE"/>
    <s v="MEERUT"/>
    <s v="NEW DELHI"/>
    <s v="Vill-Shahjamal hapur road kothore meerut Tehsil-Mawana_x000a_MeerutUP_x000a_Mawana250104_x000a_IND"/>
    <s v="Semi Urban"/>
    <s v="M"/>
    <n v="8252875"/>
    <n v="8081846"/>
    <n v="10503739"/>
    <n v="6948229"/>
    <n v="7000803"/>
    <n v="6369760"/>
    <n v="5325930"/>
    <n v="5825948"/>
    <n v="5487043"/>
    <n v="6240111"/>
    <n v="5497649"/>
    <n v="4525833"/>
    <n v="3779070"/>
    <n v="4440100"/>
    <n v="5488730"/>
    <n v="3705241"/>
    <n v="5183090"/>
    <n v="3659564"/>
    <n v="3216633"/>
    <x v="75"/>
    <x v="73"/>
    <x v="0"/>
    <s v="Transacting"/>
    <x v="0"/>
    <n v="0"/>
    <s v="active"/>
    <n v="307030"/>
    <n v="0"/>
    <n v="750560"/>
    <n v="457740"/>
    <n v="213200"/>
    <n v="435000"/>
    <n v="102360"/>
    <n v="83730"/>
    <n v="522300"/>
    <n v="342100"/>
    <n v="152500"/>
    <n v="211000"/>
    <n v="60000"/>
    <n v="65000"/>
    <n v="322000"/>
    <n v="81500"/>
    <n v="542500"/>
    <n v="272900"/>
    <n v="103000"/>
    <n v="55500"/>
    <n v="34250"/>
  </r>
  <r>
    <n v="1190010138"/>
    <n v="10370467"/>
    <s v="BIPIN KUMAR"/>
    <n v="9910997007"/>
    <s v="bipintelecom@gmail.com"/>
    <x v="1"/>
    <x v="0"/>
    <x v="0"/>
    <s v="50284"/>
    <s v="SME BR WAZIRPUR IND ESTATE"/>
    <s v="NORTH-WEST DELHI"/>
    <s v="NEW DELHI"/>
    <s v="A-53,N7B/20,A-BLOCK,SUKHDEV NAGAR, WAZIRPUR IND.AREADelhi_x000a_North West DelhiDL_x000a_Delhi110052_x000a_IND"/>
    <s v="Metro"/>
    <s v="M"/>
    <n v="1024876"/>
    <n v="368040"/>
    <n v="189764"/>
    <n v="245142"/>
    <n v="518980"/>
    <n v="387940"/>
    <n v="0"/>
    <n v="0"/>
    <n v="63900"/>
    <n v="39900"/>
    <n v="53900"/>
    <n v="410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045"/>
    <n v="10370470"/>
    <s v="RAMNARESH TYAGI"/>
    <n v="8410354966"/>
    <s v="ramnaresh.sbi@gmail.com"/>
    <x v="9"/>
    <x v="0"/>
    <x v="2"/>
    <s v="00696"/>
    <s v="ETMADPUR"/>
    <s v="AGRA"/>
    <s v="NEW DELHI"/>
    <s v="Vill. Sikatra, PO- Sikatra ._x000a_AgraUP_x000a_Etmadpur283201_x000a_IND"/>
    <s v="Rural"/>
    <s v="M"/>
    <n v="6852194"/>
    <n v="8570582"/>
    <n v="8826053"/>
    <n v="8339317"/>
    <n v="6655663"/>
    <n v="6428506"/>
    <n v="8236878"/>
    <n v="8196935"/>
    <n v="6693010"/>
    <n v="10661594"/>
    <n v="9613525"/>
    <n v="7304679"/>
    <n v="7704494"/>
    <n v="7146864"/>
    <n v="9102841"/>
    <n v="6264865"/>
    <n v="8029957"/>
    <n v="6894508"/>
    <n v="7507947"/>
    <x v="76"/>
    <x v="74"/>
    <x v="0"/>
    <s v="Transacting"/>
    <x v="0"/>
    <n v="0"/>
    <s v="active"/>
    <n v="866148"/>
    <n v="940430"/>
    <n v="1373800"/>
    <n v="1325889"/>
    <n v="160000"/>
    <n v="0"/>
    <n v="0"/>
    <n v="55804"/>
    <n v="216940"/>
    <n v="640150"/>
    <n v="383300"/>
    <n v="485300"/>
    <n v="315607"/>
    <n v="482100"/>
    <n v="896050"/>
    <n v="202500"/>
    <n v="430350"/>
    <n v="336900"/>
    <n v="277750"/>
    <n v="218500"/>
    <n v="20000"/>
  </r>
  <r>
    <n v="9001003485"/>
    <n v="10370480"/>
    <s v="JAGJEET RAM"/>
    <n v="9991011891"/>
    <s v="renkumehta891@gmail.com"/>
    <x v="10"/>
    <x v="1"/>
    <x v="5"/>
    <s v="16833"/>
    <s v="BHATTUKALAN"/>
    <s v="SIRSA"/>
    <s v="CHANDIGARH"/>
    <s v="c.o.d-car on demand-rsd-colony-sirsa-near-janta hospital-sirsa-hr"/>
    <s v="Rural"/>
    <s v="M"/>
    <n v="0"/>
    <n v="0"/>
    <n v="0"/>
    <n v="0"/>
    <n v="0"/>
    <n v="0"/>
    <n v="100"/>
    <n v="200"/>
    <n v="70201"/>
    <n v="6200"/>
    <n v="18600"/>
    <n v="45821"/>
    <n v="142000"/>
    <n v="0"/>
    <n v="260000"/>
    <n v="118000"/>
    <n v="25000"/>
    <n v="100"/>
    <n v="0"/>
    <x v="77"/>
    <x v="7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134"/>
    <n v="10370482"/>
    <s v="VINOD KUMAR"/>
    <n v="9758259259"/>
    <s v="vinod.rajghat@gmail.com"/>
    <x v="6"/>
    <x v="0"/>
    <x v="2"/>
    <s v="04602"/>
    <s v="NARORA ATOMIC PROJECT NARORA"/>
    <s v="BULANDSHAHR"/>
    <s v="NEW DELHI"/>
    <s v="Rajghat bangar Bulandshahr UP_x000a_BulandshahrUP_x000a_Bulandshahr203001_x000a_IND"/>
    <s v="Rural"/>
    <s v="M"/>
    <n v="3774661"/>
    <n v="1683540"/>
    <n v="4811709"/>
    <n v="5040721"/>
    <n v="3029315"/>
    <n v="4033706"/>
    <n v="5645819"/>
    <n v="5782063"/>
    <n v="5389238"/>
    <n v="4147320"/>
    <n v="11848826"/>
    <n v="6662124"/>
    <n v="5330805"/>
    <n v="3626349"/>
    <n v="1212718"/>
    <n v="3826961"/>
    <n v="10321946"/>
    <n v="8648670"/>
    <n v="4670117"/>
    <x v="78"/>
    <x v="76"/>
    <x v="0"/>
    <s v="Transacting"/>
    <x v="0"/>
    <n v="0"/>
    <s v="active"/>
    <n v="498660"/>
    <n v="566600"/>
    <n v="889240"/>
    <n v="1252310"/>
    <n v="804400"/>
    <n v="781400"/>
    <n v="1570800"/>
    <n v="1421790"/>
    <n v="1276400"/>
    <n v="986200"/>
    <n v="3059600"/>
    <n v="1311200"/>
    <n v="1364020"/>
    <n v="1711600"/>
    <n v="464700"/>
    <n v="908800"/>
    <n v="2178980"/>
    <n v="1853226"/>
    <n v="636700"/>
    <n v="874780"/>
    <n v="274000"/>
  </r>
  <r>
    <n v="1190140138"/>
    <n v="10370484"/>
    <s v="HARENDRA SINGH"/>
    <n v="9675347677"/>
    <s v="harendra.bhattaan@gmail.com"/>
    <x v="0"/>
    <x v="0"/>
    <x v="0"/>
    <s v="02329"/>
    <s v="DANKAUR"/>
    <s v="GB NAGAR"/>
    <s v="NEW DELHI"/>
    <s v="H. No-335, mohalla-Bhattuan,Police Station-Dankaur, G.B. Nagar_x000a_BulandshahrUP_x000a_Sikandrabad203201_x000a_IND"/>
    <s v="Rural"/>
    <s v="M"/>
    <n v="31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10124"/>
    <n v="10370490"/>
    <s v="MOHD PARVEZ"/>
    <n v="9650519657"/>
    <s v="parvez.unicindia@gmail.com"/>
    <x v="0"/>
    <x v="0"/>
    <x v="0"/>
    <s v="12985"/>
    <s v="SECTOR 11 NOIDA"/>
    <s v="GAUTAM BUDDHA NAGAR"/>
    <s v="NEW DELHI"/>
    <s v="D-234/4, New Ashok NagarNew Delhi, Near Benish Public School_x000a_Central DelhiDL_x000a_New Delhi110011_x000a_IND"/>
    <s v="Metro"/>
    <s v="M"/>
    <n v="1746349"/>
    <n v="685154"/>
    <n v="1668899"/>
    <n v="1406177"/>
    <n v="976077"/>
    <n v="646884"/>
    <n v="748708"/>
    <n v="397402"/>
    <n v="296842"/>
    <n v="684460"/>
    <n v="719322"/>
    <n v="614430"/>
    <n v="968672"/>
    <n v="684021"/>
    <n v="505364"/>
    <n v="634490"/>
    <n v="417480"/>
    <n v="582870"/>
    <n v="808300"/>
    <x v="79"/>
    <x v="77"/>
    <x v="0"/>
    <s v="Transacting"/>
    <x v="0"/>
    <n v="0"/>
    <s v="active"/>
    <n v="5210"/>
    <n v="30"/>
    <n v="50"/>
    <n v="10110"/>
    <n v="10"/>
    <n v="30"/>
    <n v="100"/>
    <n v="0"/>
    <n v="0"/>
    <n v="0"/>
    <n v="0"/>
    <n v="0"/>
    <n v="0"/>
    <n v="0"/>
    <n v="0"/>
    <n v="0"/>
    <n v="0"/>
    <n v="0"/>
    <n v="0"/>
    <n v="0"/>
    <n v="0"/>
  </r>
  <r>
    <n v="1111320003"/>
    <n v="10370491"/>
    <s v="RAKESH GUPTA"/>
    <n v="9868900988"/>
    <s v="rakeshtelecomc4@yahoo.com"/>
    <x v="1"/>
    <x v="0"/>
    <x v="0"/>
    <s v="04846"/>
    <s v="SULTANPURI"/>
    <s v="WEST DELHI"/>
    <s v="NEW DELHI"/>
    <s v="NAGLOI, NEW DELHINagloi, New Delhi_x000a_North West DelhiDL_x000a_Delhi110086_x000a_IND"/>
    <s v="Metro"/>
    <s v="M"/>
    <n v="1329788"/>
    <n v="1013560"/>
    <n v="1105122"/>
    <n v="891250"/>
    <n v="968310"/>
    <n v="959066"/>
    <n v="1033601"/>
    <n v="960536"/>
    <n v="1294994"/>
    <n v="1226613"/>
    <n v="1089342"/>
    <n v="1164918"/>
    <n v="1226646"/>
    <n v="1396138"/>
    <n v="1163885"/>
    <n v="1597210"/>
    <n v="1144900"/>
    <n v="1597910"/>
    <n v="908600"/>
    <x v="80"/>
    <x v="78"/>
    <x v="0"/>
    <s v="Transacting"/>
    <x v="0"/>
    <n v="0"/>
    <s v="active"/>
    <n v="0"/>
    <n v="0"/>
    <n v="100"/>
    <n v="0"/>
    <n v="0"/>
    <n v="10"/>
    <n v="0"/>
    <n v="0"/>
    <n v="0"/>
    <n v="101"/>
    <n v="10"/>
    <n v="24080"/>
    <n v="13000"/>
    <n v="35000"/>
    <n v="1100"/>
    <n v="0"/>
    <n v="1000"/>
    <n v="1000"/>
    <n v="1000"/>
    <n v="500"/>
    <n v="0"/>
  </r>
  <r>
    <n v="1111320002"/>
    <n v="10370492"/>
    <s v="MOHAN LAL GUPTA"/>
    <n v="9868889090"/>
    <s v="guptacorner@yahoo.com"/>
    <x v="1"/>
    <x v="0"/>
    <x v="0"/>
    <s v="06281"/>
    <s v="JAWALAPURI"/>
    <s v="WEST DELHI"/>
    <s v="NEW DELHI"/>
    <s v="A - 382 JAWALAPURI PASCHIM VIHAR NANGLOI,DELHI_x000a_West DelhiDL_x000a_New Delhi110087_x000a_IND"/>
    <s v="Metro"/>
    <s v="M"/>
    <n v="406023"/>
    <n v="10"/>
    <n v="7378"/>
    <n v="166768"/>
    <n v="1374865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20026"/>
    <n v="10370496"/>
    <s v="KUSHAM PAL"/>
    <n v="9991977853"/>
    <s v="kusham.sbisanch@gmail.com"/>
    <x v="10"/>
    <x v="1"/>
    <x v="5"/>
    <s v="07579"/>
    <s v="HABRI"/>
    <s v="KAITHAL"/>
    <s v="CHANDIGARH"/>
    <s v="Village-Sanch, Tehsil-PundariKaithal_x000a_KaithalHR_x000a_Kaithal136027_x000a_IND"/>
    <s v="Rural"/>
    <s v="M"/>
    <n v="2129387"/>
    <n v="1946968"/>
    <n v="2320252"/>
    <n v="1821574"/>
    <n v="2956663"/>
    <n v="2215397"/>
    <n v="2036814"/>
    <n v="1766165"/>
    <n v="1166890"/>
    <n v="1442930"/>
    <n v="1191867"/>
    <n v="1661930"/>
    <n v="1361890"/>
    <n v="771205"/>
    <n v="952000"/>
    <n v="1526990"/>
    <n v="938200"/>
    <n v="1293200"/>
    <n v="1136760"/>
    <x v="81"/>
    <x v="79"/>
    <x v="0"/>
    <s v="Transacting"/>
    <x v="0"/>
    <n v="0"/>
    <s v="active"/>
    <n v="0"/>
    <n v="0"/>
    <n v="0"/>
    <n v="0"/>
    <n v="0"/>
    <n v="0"/>
    <n v="0"/>
    <n v="0"/>
    <n v="0"/>
    <n v="0"/>
    <n v="2500"/>
    <n v="44400"/>
    <n v="111950"/>
    <n v="20000"/>
    <n v="0"/>
    <n v="3000"/>
    <n v="3000"/>
    <n v="4000"/>
    <n v="3200"/>
    <n v="10000"/>
    <n v="0"/>
  </r>
  <r>
    <n v="0"/>
    <n v="1037049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145"/>
    <n v="10370511"/>
    <s v="GYANENDRA SAINI"/>
    <n v="9759871450"/>
    <s v="gayanendrasbimajlishpur@rediffmail.com"/>
    <x v="3"/>
    <x v="0"/>
    <x v="2"/>
    <s v="03414"/>
    <s v="BHOKERHERI"/>
    <s v="MUZAFFANAGAR"/>
    <s v="NEW DELHI"/>
    <s v="Muzaffar Nagar,_x000a_MuzaffarnagarUP_x000a_Muzaffarnagar251001_x000a_IND"/>
    <s v="Rural"/>
    <s v="M"/>
    <n v="0"/>
    <n v="203600"/>
    <n v="90184"/>
    <n v="53920"/>
    <n v="34951"/>
    <n v="25959"/>
    <n v="161510"/>
    <n v="216610"/>
    <n v="11200"/>
    <n v="55654"/>
    <n v="81100"/>
    <n v="239300"/>
    <n v="8920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120"/>
    <n v="10370514"/>
    <s v="AHSAN ALI"/>
    <n v="9837131455"/>
    <s v="ahsansbitanda@rediffmail.com"/>
    <x v="3"/>
    <x v="0"/>
    <x v="2"/>
    <s v="03772"/>
    <s v="ADB ROORKEE"/>
    <s v="HARDWAR"/>
    <s v="NEW DELHI"/>
    <s v="Banhera Tonda_x000a_HaridwarU_K_x000a_Roorkee247656_x000a_IND"/>
    <s v="Rural"/>
    <s v="M"/>
    <n v="6587401"/>
    <n v="5434688"/>
    <n v="8629087"/>
    <n v="7156266"/>
    <n v="6137307"/>
    <n v="6866980"/>
    <n v="7474424"/>
    <n v="6750100"/>
    <n v="6326805"/>
    <n v="5783210"/>
    <n v="5293475"/>
    <n v="5079374"/>
    <n v="7476068"/>
    <n v="5461654"/>
    <n v="6780225"/>
    <n v="5731061"/>
    <n v="3506504"/>
    <n v="5537347"/>
    <n v="5261310"/>
    <x v="82"/>
    <x v="80"/>
    <x v="0"/>
    <s v="Transacting"/>
    <x v="0"/>
    <n v="0"/>
    <s v="active"/>
    <n v="346542"/>
    <n v="135500"/>
    <n v="692400"/>
    <n v="734600"/>
    <n v="552500"/>
    <n v="483300"/>
    <n v="470600"/>
    <n v="167900"/>
    <n v="336200"/>
    <n v="508250"/>
    <n v="372800"/>
    <n v="311800"/>
    <n v="576400"/>
    <n v="573000"/>
    <n v="335700"/>
    <n v="479100"/>
    <n v="126500"/>
    <n v="507790"/>
    <n v="502200"/>
    <n v="242500"/>
    <n v="7300"/>
  </r>
  <r>
    <n v="9014001162"/>
    <n v="10370515"/>
    <s v="SHEKHAR KUMAR"/>
    <n v="8958390224"/>
    <s v="SHEKHERKUMAR224@GMAIL.COM"/>
    <x v="3"/>
    <x v="0"/>
    <x v="2"/>
    <s v="06396"/>
    <s v="LUCKNOTI"/>
    <s v="SAHARANPUR"/>
    <s v="NEW DELHI"/>
    <s v="HOUSE NO-95-SAKARPUR SAKROR MUST SAHARANPUR UP"/>
    <s v="Rural"/>
    <s v="M"/>
    <n v="2769239"/>
    <n v="2752066"/>
    <n v="1560178"/>
    <n v="2654793"/>
    <n v="2716754"/>
    <n v="2033210"/>
    <n v="2778168"/>
    <n v="2682624"/>
    <n v="2619267"/>
    <n v="3599401"/>
    <n v="1258340"/>
    <n v="2998121"/>
    <n v="3206654"/>
    <n v="4434457"/>
    <n v="4167463"/>
    <n v="2275951"/>
    <n v="1984102"/>
    <n v="1438247"/>
    <n v="2168350"/>
    <x v="83"/>
    <x v="81"/>
    <x v="0"/>
    <s v="Transacting"/>
    <x v="0"/>
    <n v="0"/>
    <s v="dormant"/>
    <n v="44800"/>
    <n v="0"/>
    <n v="0"/>
    <n v="0"/>
    <n v="0"/>
    <n v="0"/>
    <n v="0"/>
    <n v="22100"/>
    <n v="600"/>
    <n v="35200"/>
    <n v="24800"/>
    <n v="21000"/>
    <n v="33500"/>
    <n v="56500"/>
    <n v="228700"/>
    <n v="84000"/>
    <n v="13500"/>
    <n v="79700"/>
    <n v="83500"/>
    <n v="89700"/>
    <n v="0"/>
  </r>
  <r>
    <n v="1190010129"/>
    <n v="10370527"/>
    <s v="DEVKI NANDEN GAUR"/>
    <n v="9212011067"/>
    <s v="devkinandeng@gmail.com"/>
    <x v="0"/>
    <x v="0"/>
    <x v="0"/>
    <s v="10269"/>
    <s v="MADHUBAN"/>
    <s v="NORTH-WEST DELHI"/>
    <s v="NEW DELHI"/>
    <s v="MB-1A, Shakarpur ,New Delhi, Opp-PNB Bank, Madhuban_x000a_East DelhiDL_x000a_East Delhi110092_x000a_IND"/>
    <s v="Metro"/>
    <s v="M"/>
    <n v="23196"/>
    <n v="150"/>
    <n v="101100"/>
    <n v="125774"/>
    <n v="20100"/>
    <n v="2000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100"/>
    <n v="150"/>
    <n v="500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396"/>
    <n v="10370528"/>
    <s v="NEHA JAIN"/>
    <n v="9871565654"/>
    <s v="nehacreativeworks@gmail.com"/>
    <x v="0"/>
    <x v="0"/>
    <x v="0"/>
    <s v="03419"/>
    <s v="GANDHINAGAR (DELHI)"/>
    <s v="EAST DELHI"/>
    <s v="NEW DELHI"/>
    <s v="GF-street no-5 h-no-2795 kailesh nagar chanderpuri jain mandir gandhi nagar east delhi"/>
    <s v="Urban"/>
    <s v="F"/>
    <n v="19261"/>
    <n v="15122"/>
    <n v="38029"/>
    <n v="41"/>
    <n v="99802"/>
    <n v="124"/>
    <n v="18220"/>
    <n v="7063"/>
    <n v="20"/>
    <n v="101"/>
    <n v="1020"/>
    <n v="0"/>
    <n v="1103"/>
    <n v="38600"/>
    <n v="152237"/>
    <n v="2"/>
    <n v="37999"/>
    <n v="22801"/>
    <n v="56502"/>
    <x v="84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43"/>
    <n v="10370529"/>
    <s v="GOVIND PRASAD KHANDELWAL"/>
    <n v="9871579437"/>
    <s v="gkgovind12@gmail.com"/>
    <x v="1"/>
    <x v="0"/>
    <x v="0"/>
    <s v="01679"/>
    <s v="SHAKUR BASTI"/>
    <s v="SOUTH-WEST DELHI"/>
    <s v="NEW DELHI"/>
    <s v="B-17-hastal-uttam-nagar-j-j-colony-near-metro-pillor-652-uttam nagar-west delhi"/>
    <s v="Metro"/>
    <s v="M"/>
    <n v="739335"/>
    <n v="573315"/>
    <n v="585201"/>
    <n v="433558"/>
    <n v="136603"/>
    <n v="207642"/>
    <n v="290121"/>
    <n v="182472"/>
    <n v="2223"/>
    <n v="12923"/>
    <n v="0"/>
    <n v="0"/>
    <n v="120200"/>
    <n v="398559"/>
    <n v="470076"/>
    <n v="234882"/>
    <n v="295050"/>
    <n v="177501"/>
    <n v="115840"/>
    <x v="85"/>
    <x v="8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00"/>
    <n v="8000"/>
    <n v="1000"/>
  </r>
  <r>
    <n v="9001004209"/>
    <n v="10370530"/>
    <s v="JEETENDRA SINGH"/>
    <s v="7878564903"/>
    <s v="jeetendramahor32@gmail.com"/>
    <x v="7"/>
    <x v="2"/>
    <x v="3"/>
    <n v="0"/>
    <n v="0"/>
    <s v="SOODPUR"/>
    <s v="JAIPUR"/>
    <s v="MASOODPURODIDHOLPURMASOODPUR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216910"/>
    <n v="200"/>
    <x v="86"/>
    <x v="8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00099"/>
    <n v="10370531"/>
    <s v="HEMLATA SINGH"/>
    <n v="9887345472"/>
    <s v="hemlata.bahaj@gmail.com"/>
    <x v="4"/>
    <x v="2"/>
    <x v="3"/>
    <s v="05847"/>
    <s v="ADB DEEG"/>
    <s v="BHARATPUR"/>
    <s v="JAIPUR"/>
    <s v="71, Saman Chowk, Bahaj, Tehsil-Deeg Bharatpur_x000a_BharatpurRJ_x000a_Bharatpur321203_x000a_IND"/>
    <s v="Rural"/>
    <s v="F"/>
    <n v="154113"/>
    <n v="30311"/>
    <n v="171640"/>
    <n v="99198"/>
    <n v="152200"/>
    <n v="170820"/>
    <n v="68296"/>
    <n v="249641"/>
    <n v="52600"/>
    <n v="184300"/>
    <n v="137942"/>
    <n v="32340"/>
    <n v="1200"/>
    <n v="339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91"/>
    <n v="10370532"/>
    <s v="GOVIND SINGH"/>
    <n v="9460517251"/>
    <s v="govindsingh833@gmail.com"/>
    <x v="4"/>
    <x v="2"/>
    <x v="3"/>
    <s v="31845"/>
    <s v="NADBAI"/>
    <s v="BHARATPUR"/>
    <s v="JAIPUR"/>
    <s v="arooda-bharatpur-araoda-dist-bharatpur-rj"/>
    <s v="Rural"/>
    <s v="M"/>
    <n v="0"/>
    <n v="0"/>
    <n v="0"/>
    <n v="0"/>
    <n v="0"/>
    <n v="0"/>
    <n v="0"/>
    <n v="317696"/>
    <n v="372344"/>
    <n v="771220"/>
    <n v="812350"/>
    <n v="645560"/>
    <n v="1108060"/>
    <n v="1812910"/>
    <n v="1804050"/>
    <n v="1452100"/>
    <n v="1470900"/>
    <n v="1678680"/>
    <n v="1385330"/>
    <x v="87"/>
    <x v="8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71100"/>
    <n v="43500"/>
    <n v="66550"/>
    <n v="0"/>
  </r>
  <r>
    <n v="1190100088"/>
    <n v="10370534"/>
    <s v="HEMANT KUMAR SHARMA"/>
    <n v="9772739816"/>
    <s v="hemant.puravaikhera@gmail.com"/>
    <x v="4"/>
    <x v="2"/>
    <x v="3"/>
    <s v="06185"/>
    <s v="BRAHAMBAD"/>
    <s v="BHARATPUR"/>
    <s v="JAIPUR"/>
    <s v="H. no-55, Village-Puravai,Tehsil-Bayana, Dist-Bharatpur, Rajasthan_x000a_BharatpurRJ_x000a_Bayana Mdg321410_x000a_IND"/>
    <s v="Rural"/>
    <s v="M"/>
    <n v="715561"/>
    <n v="527514"/>
    <n v="784260"/>
    <n v="908197"/>
    <n v="960894"/>
    <n v="1301710"/>
    <n v="787571"/>
    <n v="731890"/>
    <n v="403065"/>
    <n v="721102"/>
    <n v="947771"/>
    <n v="831768"/>
    <n v="841471"/>
    <n v="694927"/>
    <n v="843491"/>
    <n v="1020063"/>
    <n v="834171"/>
    <n v="728170"/>
    <n v="657750"/>
    <x v="88"/>
    <x v="85"/>
    <x v="0"/>
    <s v="Transacting"/>
    <x v="0"/>
    <n v="0"/>
    <s v="active"/>
    <n v="0"/>
    <n v="0"/>
    <n v="0"/>
    <n v="0"/>
    <n v="0"/>
    <n v="25600"/>
    <n v="0"/>
    <n v="0"/>
    <n v="0"/>
    <n v="0"/>
    <n v="0"/>
    <n v="0"/>
    <n v="0"/>
    <n v="0"/>
    <n v="0"/>
    <n v="0"/>
    <n v="0"/>
    <n v="0"/>
    <n v="0"/>
    <n v="7000"/>
    <n v="4000"/>
  </r>
  <r>
    <n v="1190100103"/>
    <n v="10370536"/>
    <s v="SURESH CHAND"/>
    <n v="9828886398"/>
    <s v="Suresh.malah@gmail.com"/>
    <x v="4"/>
    <x v="2"/>
    <x v="3"/>
    <s v="02313"/>
    <s v="BHARATPUR"/>
    <s v="BHARATPUR"/>
    <s v="JAIPUR"/>
    <s v="126, Malah, Tehsil-BharatpurBharatpur, (Raj)_x000a_RajsamandRJ_x000a_Railmagra313329_x000a_IND"/>
    <s v="Rural"/>
    <s v="M"/>
    <n v="341845"/>
    <n v="650921"/>
    <n v="550634"/>
    <n v="490754"/>
    <n v="516802"/>
    <n v="519147"/>
    <n v="394983"/>
    <n v="231617"/>
    <n v="430272"/>
    <n v="486783"/>
    <n v="281820"/>
    <n v="378635"/>
    <n v="565408"/>
    <n v="163062"/>
    <n v="325720"/>
    <n v="268420"/>
    <n v="407520"/>
    <n v="270830"/>
    <n v="328100"/>
    <x v="89"/>
    <x v="8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06"/>
    <n v="10370541"/>
    <s v="MUKESH KUMAR"/>
    <n v="9719704345"/>
    <s v="mketah1992@gmail.com"/>
    <x v="8"/>
    <x v="0"/>
    <x v="2"/>
    <s v="02056"/>
    <s v="AMANPUR"/>
    <s v="KASGANJUP"/>
    <s v="NEW DELHI"/>
    <s v="Beenpur-kalan amjrsa-dist-kasganj-up"/>
    <s v="Rural"/>
    <s v="M"/>
    <n v="0"/>
    <n v="0"/>
    <n v="0"/>
    <n v="0"/>
    <n v="0"/>
    <n v="0"/>
    <n v="0"/>
    <n v="0"/>
    <n v="0"/>
    <n v="0"/>
    <n v="0"/>
    <n v="0"/>
    <n v="0"/>
    <n v="0"/>
    <n v="100"/>
    <n v="126001"/>
    <n v="1192444"/>
    <n v="1324786"/>
    <n v="1733360"/>
    <x v="90"/>
    <x v="87"/>
    <x v="0"/>
    <s v="Transacting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000"/>
    <n v="116500"/>
    <n v="61500"/>
  </r>
  <r>
    <n v="0"/>
    <n v="1037054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90"/>
    <n v="10370550"/>
    <s v="SAVINDER SINGH"/>
    <n v="7988836942"/>
    <s v="singhsaviwdersandhu@gmail.com"/>
    <x v="10"/>
    <x v="1"/>
    <x v="5"/>
    <s v="02462"/>
    <n v="0"/>
    <s v="SIRSA"/>
    <s v="CHANDIGARH"/>
    <s v="VILL-rohan-kalanwali-sirsa-near-gurudawara sahib-rohan-bhiwan sirsa Hr"/>
    <s v="Rural"/>
    <s v="M"/>
    <n v="0"/>
    <n v="0"/>
    <n v="0"/>
    <n v="0"/>
    <n v="0"/>
    <n v="0"/>
    <n v="23000"/>
    <n v="10120"/>
    <n v="10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43"/>
    <n v="10370554"/>
    <s v="RAJESH KULARIA"/>
    <n v="8094081216"/>
    <s v="rajkulria.77@gmail.com"/>
    <x v="10"/>
    <x v="1"/>
    <x v="5"/>
    <s v="02287"/>
    <s v="BHIRDANA"/>
    <s v="FATEHABAD"/>
    <s v="CHANDIGARH"/>
    <s v="vill-bhuthan-kalan-near-neem-chowk-bhuthan-kalan-fatehabad-up"/>
    <s v="Rural"/>
    <s v="M"/>
    <n v="827472"/>
    <n v="860111"/>
    <n v="725373"/>
    <n v="839745"/>
    <n v="1689637"/>
    <n v="522627"/>
    <n v="337623"/>
    <n v="84940"/>
    <n v="0"/>
    <n v="75704"/>
    <n v="284255"/>
    <n v="662379"/>
    <n v="1302692"/>
    <n v="975358"/>
    <n v="762097"/>
    <n v="428664"/>
    <n v="737465"/>
    <n v="407135"/>
    <n v="972434"/>
    <x v="91"/>
    <x v="8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00"/>
    <n v="33100"/>
    <n v="10000"/>
  </r>
  <r>
    <n v="9005000697"/>
    <n v="10370558"/>
    <s v="S SAMEERA"/>
    <n v="9343291403"/>
    <s v="fayas03.mf@gmail.com"/>
    <x v="11"/>
    <x v="2"/>
    <x v="6"/>
    <s v="12792"/>
    <s v="REDDIPALAYAM"/>
    <s v="Ariyalur"/>
    <s v="CHENNAI"/>
    <s v="74,MUSILIM STREET,AMBALAVARKATTALAI,AMBAPPUR,PERIYATHIRUKONAM,ARIYALUR TN"/>
    <s v="Semi Urban"/>
    <s v="M"/>
    <n v="990354"/>
    <n v="1262212"/>
    <n v="1244736"/>
    <n v="830254"/>
    <n v="581430"/>
    <n v="741169"/>
    <n v="927757"/>
    <n v="844394"/>
    <n v="2301046"/>
    <n v="2472590"/>
    <n v="2135946"/>
    <n v="2544878"/>
    <n v="1570998"/>
    <n v="1495150"/>
    <n v="1447800"/>
    <n v="1711700"/>
    <n v="2513802"/>
    <n v="2157501"/>
    <n v="1900531"/>
    <x v="92"/>
    <x v="89"/>
    <x v="0"/>
    <s v="Transacting"/>
    <x v="0"/>
    <n v="0"/>
    <s v="active"/>
    <n v="0"/>
    <n v="0"/>
    <n v="0"/>
    <n v="0"/>
    <n v="0"/>
    <n v="0"/>
    <n v="0"/>
    <n v="0"/>
    <n v="0"/>
    <n v="0"/>
    <n v="100"/>
    <n v="9200"/>
    <n v="45200"/>
    <n v="13500"/>
    <n v="8500"/>
    <n v="9500"/>
    <n v="1100"/>
    <n v="3000"/>
    <n v="1500"/>
    <n v="1000"/>
    <n v="7000"/>
  </r>
  <r>
    <n v="0"/>
    <n v="1037055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019"/>
    <n v="10370560"/>
    <s v="DEEPAK SINGH"/>
    <n v="9792954989"/>
    <s v="deepaksngh577@gmail.com"/>
    <x v="12"/>
    <x v="1"/>
    <x v="7"/>
    <s v="08945"/>
    <s v="SISAMAU"/>
    <s v="GONDA"/>
    <s v="LUCKNOW"/>
    <s v="H. No-48, Bavuras PairauriGonda, Behind SBI Bank_x000a_GondaUP_x000a_Colonelganj271502_x000a_IND"/>
    <s v="Rural"/>
    <s v="M"/>
    <n v="1301578"/>
    <n v="1818519"/>
    <n v="1937060"/>
    <n v="1325694"/>
    <n v="2289561"/>
    <n v="2231114"/>
    <n v="849478"/>
    <n v="1245613"/>
    <n v="1253092"/>
    <n v="1579843"/>
    <n v="986012"/>
    <n v="1449077"/>
    <n v="2311647"/>
    <n v="2079200"/>
    <n v="2273501"/>
    <n v="1867500"/>
    <n v="1208300"/>
    <n v="986478"/>
    <n v="1723507"/>
    <x v="93"/>
    <x v="90"/>
    <x v="0"/>
    <s v="Transacting"/>
    <x v="0"/>
    <n v="0"/>
    <s v="active"/>
    <n v="0"/>
    <n v="0"/>
    <n v="0"/>
    <n v="0"/>
    <n v="0"/>
    <n v="0"/>
    <n v="200"/>
    <n v="1000"/>
    <n v="46500"/>
    <n v="6000"/>
    <n v="0"/>
    <n v="49400"/>
    <n v="60700"/>
    <n v="126300"/>
    <n v="0"/>
    <n v="0"/>
    <n v="0"/>
    <n v="0"/>
    <n v="0"/>
    <n v="0"/>
    <n v="0"/>
  </r>
  <r>
    <n v="9013001041"/>
    <n v="10370562"/>
    <s v="MOHD ARSH"/>
    <n v="9918822303"/>
    <s v="safat.sbi.bc@gmail.com"/>
    <x v="12"/>
    <x v="1"/>
    <x v="7"/>
    <s v="08946"/>
    <s v="BISHUNAPUR"/>
    <s v="GONDA"/>
    <s v="LUCKNOW"/>
    <s v="LONAWA DARGAH POST-KHARGUPUR DIST-GONDA UP"/>
    <s v="Rural"/>
    <s v="M"/>
    <n v="3721974"/>
    <n v="3859628"/>
    <n v="5175214"/>
    <n v="4260948"/>
    <n v="4172341"/>
    <n v="3438150"/>
    <n v="2888613"/>
    <n v="2510680"/>
    <n v="1515675"/>
    <n v="2410949"/>
    <n v="2528940"/>
    <n v="2119101"/>
    <n v="5508186"/>
    <n v="4836650"/>
    <n v="3166925"/>
    <n v="2145253"/>
    <n v="2358010"/>
    <n v="2132706"/>
    <n v="1599266"/>
    <x v="94"/>
    <x v="91"/>
    <x v="0"/>
    <s v="Transacting"/>
    <x v="0"/>
    <n v="0"/>
    <s v="active"/>
    <n v="0"/>
    <n v="0"/>
    <n v="0"/>
    <n v="0"/>
    <n v="0"/>
    <n v="0"/>
    <n v="0"/>
    <n v="0"/>
    <n v="0"/>
    <n v="65900"/>
    <n v="60400"/>
    <n v="78950"/>
    <n v="1488850"/>
    <n v="998290"/>
    <n v="193850"/>
    <n v="110400"/>
    <n v="70450"/>
    <n v="99200"/>
    <n v="118200"/>
    <n v="112600"/>
    <n v="11100"/>
  </r>
  <r>
    <n v="1190130021"/>
    <n v="10370563"/>
    <s v="NAIM KHAN"/>
    <n v="9889227509"/>
    <s v="khannaimy@gmail.com"/>
    <x v="12"/>
    <x v="1"/>
    <x v="7"/>
    <s v="08946"/>
    <s v="BISHUNAPUR"/>
    <s v="GONDA"/>
    <s v="LUCKNOW"/>
    <s v="H. No-23, Bhangaha GondaGonda_x000a_GondaUP_x000a_Balrampur271204_x000a_IND"/>
    <s v="Rural"/>
    <s v="M"/>
    <n v="1873908"/>
    <n v="3341978"/>
    <n v="2257163"/>
    <n v="2226330"/>
    <n v="1900009"/>
    <n v="1024824"/>
    <n v="1250876"/>
    <n v="1322414"/>
    <n v="1670243"/>
    <n v="1911609"/>
    <n v="1303784"/>
    <n v="1443953"/>
    <n v="2137747"/>
    <n v="1676037"/>
    <n v="1803285"/>
    <n v="2448975"/>
    <n v="1560729"/>
    <n v="1118057"/>
    <n v="1523445"/>
    <x v="95"/>
    <x v="92"/>
    <x v="0"/>
    <s v="Transacting"/>
    <x v="0"/>
    <n v="0"/>
    <s v="active"/>
    <n v="483000"/>
    <n v="528300"/>
    <n v="677831"/>
    <n v="0"/>
    <n v="0"/>
    <n v="0"/>
    <n v="0"/>
    <n v="4000"/>
    <n v="95500"/>
    <n v="86000"/>
    <n v="15000"/>
    <n v="54100"/>
    <n v="174500"/>
    <n v="305333"/>
    <n v="328329"/>
    <n v="362500"/>
    <n v="188000"/>
    <n v="220500"/>
    <n v="382000"/>
    <n v="227578"/>
    <n v="163000"/>
  </r>
  <r>
    <n v="1190020075"/>
    <n v="10370568"/>
    <s v="TEJENDRA MALLA"/>
    <n v="9172463442"/>
    <s v="info.radiantenterprises@gmail.com"/>
    <x v="2"/>
    <x v="1"/>
    <x v="1"/>
    <s v="11755"/>
    <s v="MIRA ROAD EAST THANE"/>
    <s v="THANE"/>
    <s v="MUMBAI METRO"/>
    <s v="006 , Sai Sarovar CHS, S V RoadNear RNP Park , Bhaynder(E) , Thane_x000a_ThaneMH_x000a_Digha400708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165"/>
    <n v="10370576"/>
    <s v="AFTAB ALAM"/>
    <n v="8006445181"/>
    <s v="aftab.sanota@gmail.com"/>
    <x v="6"/>
    <x v="0"/>
    <x v="2"/>
    <s v="00679"/>
    <s v="ADB MAWANA"/>
    <s v="MEERUT"/>
    <s v="NEW DELHI"/>
    <s v="H. No-4, Village-Sanota, Tehsil-Godina, Dist-MeerutTehsil-Godina, Dist-Meerut_x000a_MeerutUP_x000a_Mawana250401_x000a_IND"/>
    <s v="Rural"/>
    <s v="M"/>
    <n v="894621"/>
    <n v="1089413"/>
    <n v="1091491"/>
    <n v="554373"/>
    <n v="508131"/>
    <n v="873989"/>
    <n v="410883"/>
    <n v="343064"/>
    <n v="369573"/>
    <n v="778468"/>
    <n v="828360"/>
    <n v="912347"/>
    <n v="942087"/>
    <n v="593412"/>
    <n v="649180"/>
    <n v="611898"/>
    <n v="652011"/>
    <n v="619660"/>
    <n v="838474"/>
    <x v="96"/>
    <x v="93"/>
    <x v="0"/>
    <s v="Transacting"/>
    <x v="0"/>
    <n v="0"/>
    <s v="active"/>
    <n v="68000"/>
    <n v="79300"/>
    <n v="34500"/>
    <n v="460"/>
    <n v="10000"/>
    <n v="20500"/>
    <n v="1500"/>
    <n v="3510"/>
    <n v="114035"/>
    <n v="53250"/>
    <n v="77750"/>
    <n v="94000"/>
    <n v="219150"/>
    <n v="115950"/>
    <n v="107870"/>
    <n v="54800"/>
    <n v="41900"/>
    <n v="2900"/>
    <n v="14200"/>
    <n v="16400"/>
    <n v="150"/>
  </r>
  <r>
    <n v="0"/>
    <n v="10370581"/>
    <s v="KANHIYA KANHIYA"/>
    <n v="7906281400"/>
    <s v="kanhiyakrishn2@gmail.com"/>
    <x v="9"/>
    <x v="0"/>
    <x v="2"/>
    <n v="0"/>
    <n v="0"/>
    <s v="MATHURA"/>
    <s v="NEW DELHI"/>
    <s v="nagrelamodaringdistmathuraup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7"/>
    <x v="94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189"/>
    <n v="10370582"/>
    <s v="BRAJRAJ SINGH"/>
    <n v="9456434877"/>
    <s v="brajraj.sbijajau@gmail.com"/>
    <x v="9"/>
    <x v="0"/>
    <x v="2"/>
    <s v="01137"/>
    <s v="KIRAULI"/>
    <s v="AGRA"/>
    <s v="NEW DELHI"/>
    <s v="S/o-Hariban Singh.Vill-Jajau  Teshil-Kiroli Agra DIST-AGRA,UTTAR PRADESH WEST_x000a_AgraUP_x000a_Agra283122_x000a_IND"/>
    <s v="Rural"/>
    <s v="M"/>
    <n v="10979399"/>
    <n v="12147808"/>
    <n v="13275837"/>
    <n v="11315327"/>
    <n v="9791424"/>
    <n v="11394035"/>
    <n v="10410531"/>
    <n v="10828157"/>
    <n v="5768460"/>
    <n v="9860516"/>
    <n v="11166662"/>
    <n v="9864165"/>
    <n v="10222988"/>
    <n v="9707490"/>
    <n v="5987530"/>
    <n v="9553910"/>
    <n v="10568265"/>
    <n v="8494546"/>
    <n v="12117777"/>
    <x v="98"/>
    <x v="95"/>
    <x v="0"/>
    <s v="Transacting"/>
    <x v="0"/>
    <n v="0"/>
    <s v="active"/>
    <n v="3516800"/>
    <n v="3547400"/>
    <n v="4025600"/>
    <n v="3239300"/>
    <n v="2025300"/>
    <n v="2379100"/>
    <n v="2647820"/>
    <n v="2401050"/>
    <n v="2193200"/>
    <n v="2915600"/>
    <n v="1944800"/>
    <n v="1908900"/>
    <n v="1873100"/>
    <n v="2640500"/>
    <n v="1223913"/>
    <n v="1511311"/>
    <n v="1900570"/>
    <n v="1601947"/>
    <n v="1855839"/>
    <n v="1298100"/>
    <n v="486900"/>
  </r>
  <r>
    <n v="1190140209"/>
    <n v="10370590"/>
    <s v="RAHUL KUMAR"/>
    <n v="9808160812"/>
    <s v="rahulkumarmathur@ymail.com"/>
    <x v="8"/>
    <x v="0"/>
    <x v="2"/>
    <s v="02352"/>
    <s v="HASAYAN"/>
    <s v="HATHRAS"/>
    <s v="NEW DELHI"/>
    <s v="H. No-57,Village-Andoli, Post-Hasayan, Dist-HathrasUTTAR PRADESH WEST_x000a_HathrasUP_x000a_Aligarh204212_x000a_IND"/>
    <s v="Rural"/>
    <s v="M"/>
    <n v="1856325"/>
    <n v="1834119"/>
    <n v="2107660"/>
    <n v="1605020"/>
    <n v="2038713"/>
    <n v="1225328"/>
    <n v="1561535"/>
    <n v="1012378"/>
    <n v="1375949"/>
    <n v="1388680"/>
    <n v="1330472"/>
    <n v="1306840"/>
    <n v="1670632"/>
    <n v="2025580"/>
    <n v="1356950"/>
    <n v="1212380"/>
    <n v="881120"/>
    <n v="1286280"/>
    <n v="1157730"/>
    <x v="99"/>
    <x v="96"/>
    <x v="0"/>
    <s v="Transacting"/>
    <x v="0"/>
    <n v="0"/>
    <s v="active"/>
    <n v="0"/>
    <n v="0"/>
    <n v="0"/>
    <n v="0"/>
    <n v="0"/>
    <n v="0"/>
    <n v="2000"/>
    <n v="100"/>
    <n v="10000"/>
    <n v="0"/>
    <n v="100"/>
    <n v="10500"/>
    <n v="38000"/>
    <n v="10200"/>
    <n v="10000"/>
    <n v="5000"/>
    <n v="1000"/>
    <n v="2000"/>
    <n v="500"/>
    <n v="500"/>
    <n v="0"/>
  </r>
  <r>
    <n v="1190140240"/>
    <n v="10370595"/>
    <s v="CHANDRABHAN SINGH"/>
    <n v="9457190290"/>
    <s v="chandrabhanaligarh@yahoo.com"/>
    <x v="6"/>
    <x v="0"/>
    <x v="2"/>
    <s v="02326"/>
    <s v="CHHERAT"/>
    <s v="ALIGARH"/>
    <s v="NEW DELHI"/>
    <s v="s/o hoshiyar singh imloth chheratimloth chherat_x000a_AligarhUP_x000a_Aligarh202001_x000a_IND"/>
    <s v="Rural"/>
    <s v="M"/>
    <n v="10923568"/>
    <n v="11615354"/>
    <n v="11610054"/>
    <n v="9734192"/>
    <n v="13384810"/>
    <n v="11427196"/>
    <n v="12409864"/>
    <n v="10119611"/>
    <n v="9511052"/>
    <n v="10865806"/>
    <n v="11226002"/>
    <n v="10969824"/>
    <n v="8713910"/>
    <n v="9603906"/>
    <n v="10214484"/>
    <n v="9464230"/>
    <n v="7252240"/>
    <n v="7410910"/>
    <n v="8203350"/>
    <x v="100"/>
    <x v="97"/>
    <x v="0"/>
    <s v="Transacting"/>
    <x v="0"/>
    <n v="0"/>
    <s v="active"/>
    <n v="55400"/>
    <n v="54600"/>
    <n v="0"/>
    <n v="0"/>
    <n v="0"/>
    <n v="0"/>
    <n v="0"/>
    <n v="0"/>
    <n v="0"/>
    <n v="66500"/>
    <n v="316200"/>
    <n v="297700"/>
    <n v="283800"/>
    <n v="188600"/>
    <n v="94300"/>
    <n v="93600"/>
    <n v="136000"/>
    <n v="47000"/>
    <n v="66000"/>
    <n v="25000"/>
    <n v="0"/>
  </r>
  <r>
    <n v="1190120040"/>
    <n v="10370596"/>
    <s v="RAKESH KUMAR"/>
    <n v="9034334450"/>
    <s v="rakesh.sbimanas@gmail.com"/>
    <x v="10"/>
    <x v="1"/>
    <x v="5"/>
    <s v="07550"/>
    <s v="SIWAN"/>
    <s v="KAITHAL"/>
    <s v="CHANDIGARH"/>
    <s v="VPO-MANAS, TEHSIL   DISTRICT-KAITHAL,NR BY VILL-MANAS BUS STAND Kaithal_x000a_AmbalaHR_x000a_Naraingarh134203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20041"/>
    <n v="10370597"/>
    <s v="VIKKI KUMAR"/>
    <n v="9896989517"/>
    <s v="vikki.sbibadhnara@gmail.com"/>
    <x v="10"/>
    <x v="1"/>
    <x v="5"/>
    <s v="07579"/>
    <s v="HABRI"/>
    <s v="KAITHAL"/>
    <s v="CHANDIGARH"/>
    <s v="VILL-BADHNARA, POST-SIRSAL, TEHSIL-PUNDARIDISTRICT-KAITAHL, NR BY GOVT HIGH SCHOOL_x000a_KaithalHR_x000a_Kaithal136027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77"/>
    <n v="10370599"/>
    <s v="RANI RANI"/>
    <n v="7357249926"/>
    <s v="rani531993@gmail.com"/>
    <x v="10"/>
    <x v="1"/>
    <x v="5"/>
    <s v="14636"/>
    <s v="ADB BHUNA"/>
    <s v="SIRSA"/>
    <s v="CHANDIGARH"/>
    <s v="vill-kanganpur teh-sirsa dist-sirsa near gurudawara kanganpur hr"/>
    <s v="Urban"/>
    <s v="F"/>
    <n v="0"/>
    <n v="0"/>
    <n v="0"/>
    <n v="0"/>
    <n v="100"/>
    <n v="107450"/>
    <n v="188818"/>
    <n v="85900"/>
    <n v="238110"/>
    <n v="233830"/>
    <n v="20"/>
    <n v="0"/>
    <n v="79220"/>
    <n v="98020"/>
    <n v="0"/>
    <n v="110"/>
    <n v="80070"/>
    <n v="36680"/>
    <n v="96821"/>
    <x v="101"/>
    <x v="3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30011"/>
    <n v="10370604"/>
    <s v="DHARMENDRA SINGH"/>
    <n v="9977667212"/>
    <s v="ds7543032@gmail.com"/>
    <x v="13"/>
    <x v="4"/>
    <x v="8"/>
    <s v="01124"/>
    <s v="SOHAGPUR"/>
    <s v="HOSHANGABAD"/>
    <s v="BHOPAL"/>
    <s v="H.N0-23,Gram-Bhatgaon SOHAGPUR,HOSHANGABAD MADHYA PRADESH_x000a_HoshangabadMP_x000a_Sohagpur461771_x000a_IND"/>
    <s v="Rural"/>
    <s v="M"/>
    <n v="1806988"/>
    <n v="1519864"/>
    <n v="1964353"/>
    <n v="1906632"/>
    <n v="1836942"/>
    <n v="2206933"/>
    <n v="1357996"/>
    <n v="1327009"/>
    <n v="1749678"/>
    <n v="2053299"/>
    <n v="1135788"/>
    <n v="2492562"/>
    <n v="3329046"/>
    <n v="3645006"/>
    <n v="3582169"/>
    <n v="3624414"/>
    <n v="3323950"/>
    <n v="2341874"/>
    <n v="3077781"/>
    <x v="102"/>
    <x v="98"/>
    <x v="0"/>
    <s v="Transacting"/>
    <x v="0"/>
    <n v="0"/>
    <s v="active"/>
    <n v="0"/>
    <n v="0"/>
    <n v="0"/>
    <n v="0"/>
    <n v="0"/>
    <n v="0"/>
    <n v="0"/>
    <n v="0"/>
    <n v="0"/>
    <n v="0"/>
    <n v="0"/>
    <n v="287650"/>
    <n v="638850"/>
    <n v="368000"/>
    <n v="79800"/>
    <n v="118000"/>
    <n v="184300"/>
    <n v="37100"/>
    <n v="71000"/>
    <n v="40000"/>
    <n v="20000"/>
  </r>
  <r>
    <n v="1190230015"/>
    <n v="10370605"/>
    <s v="BHAGWATI PRASAD SAINI"/>
    <n v="9827579363"/>
    <s v="bhagwatip20@gmail.com"/>
    <x v="13"/>
    <x v="4"/>
    <x v="8"/>
    <s v="03862"/>
    <s v="ADB BABAI"/>
    <s v="HOSHANGABAD"/>
    <s v="BHOPAL"/>
    <s v="185/1,Malipura bamuria,Gram-Sangakheda Kalan, Tehsil-Babai,HoshangabadMP_x000a_HoshangabadMP_x000a_Babai461661_x000a_IND"/>
    <s v="Rural"/>
    <s v="M"/>
    <n v="2936621"/>
    <n v="1359518"/>
    <n v="1914584"/>
    <n v="2331035"/>
    <n v="4938652"/>
    <n v="2559171"/>
    <n v="1770264"/>
    <n v="3384546"/>
    <n v="1154717"/>
    <n v="1945961"/>
    <n v="2339916"/>
    <n v="1996160"/>
    <n v="1956970"/>
    <n v="1314328"/>
    <n v="1264020"/>
    <n v="1528440"/>
    <n v="2994588"/>
    <n v="1087124"/>
    <n v="1560376"/>
    <x v="103"/>
    <x v="99"/>
    <x v="0"/>
    <s v="Transacting"/>
    <x v="0"/>
    <n v="0"/>
    <s v="active"/>
    <n v="0"/>
    <n v="0"/>
    <n v="0"/>
    <n v="0"/>
    <n v="0"/>
    <n v="0"/>
    <n v="0"/>
    <n v="0"/>
    <n v="0"/>
    <n v="1500"/>
    <n v="100"/>
    <n v="266400"/>
    <n v="482100"/>
    <n v="214100"/>
    <n v="344000"/>
    <n v="368570"/>
    <n v="431800"/>
    <n v="262000"/>
    <n v="330100"/>
    <n v="399900"/>
    <n v="1000"/>
  </r>
  <r>
    <n v="9023000803"/>
    <n v="10370607"/>
    <s v="GOVIND PIPLE"/>
    <n v="7697036037"/>
    <s v="govindpiple@gmail.com"/>
    <x v="13"/>
    <x v="4"/>
    <x v="8"/>
    <s v="00383"/>
    <s v="HOSHANGABAD"/>
    <s v="HOSHANGABAD"/>
    <s v="BHOPAL"/>
    <s v="Main road raipur Hoshangabad MP_x000a_HoshangabadMP_x000a_Hoshangabad461001_x000a_IND"/>
    <s v="Rural"/>
    <s v="M"/>
    <n v="2705263"/>
    <n v="1514852"/>
    <n v="1538550"/>
    <n v="1680309"/>
    <n v="2437652"/>
    <n v="2119605"/>
    <n v="2024499"/>
    <n v="1914184"/>
    <n v="2350074"/>
    <n v="1555917"/>
    <n v="2450983"/>
    <n v="2965832"/>
    <n v="3226525"/>
    <n v="1495438"/>
    <n v="1473854"/>
    <n v="2311554"/>
    <n v="2526252"/>
    <n v="1802797"/>
    <n v="1956360"/>
    <x v="104"/>
    <x v="100"/>
    <x v="0"/>
    <s v="Transacting"/>
    <x v="0"/>
    <n v="0"/>
    <s v="active"/>
    <n v="104000"/>
    <n v="42100"/>
    <n v="53500"/>
    <n v="0"/>
    <n v="0"/>
    <n v="0"/>
    <n v="0"/>
    <n v="0"/>
    <n v="0"/>
    <n v="0"/>
    <n v="0"/>
    <n v="476700"/>
    <n v="495300"/>
    <n v="216200"/>
    <n v="150500"/>
    <n v="59000"/>
    <n v="53300"/>
    <n v="33200"/>
    <n v="300"/>
    <n v="37000"/>
    <n v="117500"/>
  </r>
  <r>
    <n v="9023000828"/>
    <n v="10370609"/>
    <s v="AFRIN AFRIN"/>
    <n v="9424413773"/>
    <s v="AFRIN.MANSURI091@GMAIL.COM"/>
    <x v="13"/>
    <x v="4"/>
    <x v="8"/>
    <s v="02858"/>
    <s v="JAWAR"/>
    <s v="SEHORE"/>
    <s v="BHOPAL"/>
    <s v="VILLAGE GURADIYAVERMA GWALA G WALI JAWARJOD DIST-SEHORE MP"/>
    <s v="Rural"/>
    <s v="M"/>
    <n v="1431807"/>
    <n v="280974"/>
    <n v="1272656"/>
    <n v="2474563"/>
    <n v="2314944"/>
    <n v="2521261"/>
    <n v="2599537"/>
    <n v="1962183"/>
    <n v="2110332"/>
    <n v="1913474"/>
    <n v="2013530"/>
    <n v="1854870"/>
    <n v="1304391"/>
    <n v="1292900"/>
    <n v="1336990"/>
    <n v="1312850"/>
    <n v="4772490"/>
    <n v="2224235"/>
    <n v="1514051"/>
    <x v="105"/>
    <x v="101"/>
    <x v="0"/>
    <s v="Transacting"/>
    <x v="0"/>
    <n v="0"/>
    <s v="active"/>
    <n v="0"/>
    <n v="0"/>
    <n v="0"/>
    <n v="0"/>
    <n v="0"/>
    <n v="0"/>
    <n v="0"/>
    <n v="0"/>
    <n v="100"/>
    <n v="5500"/>
    <n v="0"/>
    <n v="9000"/>
    <n v="6400"/>
    <n v="27100"/>
    <n v="21400"/>
    <n v="0"/>
    <n v="0"/>
    <n v="0"/>
    <n v="0"/>
    <n v="0"/>
    <n v="0"/>
  </r>
  <r>
    <n v="1190230005"/>
    <n v="10370610"/>
    <s v="RAHUL THAKUR"/>
    <n v="9893929353"/>
    <s v="rahulsingh.singh603@gmail.com"/>
    <x v="13"/>
    <x v="4"/>
    <x v="8"/>
    <s v="02858"/>
    <s v="JAWAR"/>
    <s v="SEHORE"/>
    <s v="BHOPAL"/>
    <s v="220, Kajlash Makan No-1, Sec-220, Gram-Kajalas, Tehsil-Ashta, Dist-Sehore, MPSEHORE MADHYA PRADESH_x000a_SehoreMP_x000a_Ashta466221_x000a_IND"/>
    <s v="Rural"/>
    <s v="M"/>
    <n v="1489177"/>
    <n v="1329186"/>
    <n v="1400396"/>
    <n v="3377090"/>
    <n v="2929962"/>
    <n v="1346080"/>
    <n v="1907803"/>
    <n v="1537540"/>
    <n v="2011448"/>
    <n v="1825223"/>
    <n v="1794733"/>
    <n v="3364508"/>
    <n v="2744328"/>
    <n v="1614650"/>
    <n v="1384172"/>
    <n v="2014799"/>
    <n v="1943171"/>
    <n v="1286004"/>
    <n v="1462236"/>
    <x v="106"/>
    <x v="102"/>
    <x v="0"/>
    <s v="Transacting"/>
    <x v="0"/>
    <n v="0"/>
    <s v="active"/>
    <n v="0"/>
    <n v="0"/>
    <n v="260"/>
    <n v="4000"/>
    <n v="0"/>
    <n v="0"/>
    <n v="0"/>
    <n v="0"/>
    <n v="0"/>
    <n v="0"/>
    <n v="0"/>
    <n v="23000"/>
    <n v="10000"/>
    <n v="20500"/>
    <n v="15000"/>
    <n v="0"/>
    <n v="0"/>
    <n v="0"/>
    <n v="0"/>
    <n v="0"/>
    <n v="0"/>
  </r>
  <r>
    <n v="9001003818"/>
    <n v="10370611"/>
    <s v="RAVINDRA KUMAR RAGHUWANSI"/>
    <n v="7987383622"/>
    <s v="ravindraraghuwanshi1981sgp@gmail.com"/>
    <x v="13"/>
    <x v="4"/>
    <x v="8"/>
    <s v="61104"/>
    <s v="PIPARIYA ROAD SOHAGPUR"/>
    <s v="HOSHANGABAD"/>
    <s v="BHOPAL"/>
    <s v=" wars no-3new police station-sohagpur-narmadapuram mp"/>
    <s v="Rural"/>
    <s v="M"/>
    <n v="0"/>
    <n v="0"/>
    <n v="0"/>
    <n v="0"/>
    <n v="0"/>
    <n v="0"/>
    <n v="0"/>
    <n v="3225080"/>
    <n v="2384518"/>
    <n v="4664769"/>
    <n v="4884386"/>
    <n v="5313794"/>
    <n v="5917936"/>
    <n v="4065842"/>
    <n v="6862591"/>
    <n v="7749550"/>
    <n v="7024084"/>
    <n v="5848093"/>
    <n v="4800076"/>
    <x v="107"/>
    <x v="103"/>
    <x v="0"/>
    <s v="Transacting"/>
    <x v="0"/>
    <n v="0"/>
    <s v="active"/>
    <n v="0"/>
    <n v="0"/>
    <n v="0"/>
    <n v="0"/>
    <n v="0"/>
    <n v="0"/>
    <n v="0"/>
    <n v="0"/>
    <n v="0"/>
    <n v="0"/>
    <n v="177100"/>
    <n v="118800"/>
    <n v="125100"/>
    <n v="167300"/>
    <n v="370160"/>
    <n v="515600"/>
    <n v="246950"/>
    <n v="28200"/>
    <n v="25000"/>
    <n v="20000"/>
    <n v="240000"/>
  </r>
  <r>
    <n v="9001004136"/>
    <n v="10370612"/>
    <s v="SHIVANI SHIVANI"/>
    <n v="9229629720"/>
    <s v="mv6114@gmail.com"/>
    <x v="13"/>
    <x v="4"/>
    <x v="8"/>
    <s v="04921"/>
    <s v="KOTHARI"/>
    <s v="SEHORE"/>
    <s v="BHOPAL"/>
    <s v="GAWAKHEDA-ASHTA-DIST-SEHORE-MP"/>
    <s v="Rural"/>
    <s v="M"/>
    <n v="471741"/>
    <n v="329872"/>
    <n v="418207"/>
    <n v="605918"/>
    <n v="625299"/>
    <n v="577440"/>
    <n v="584625"/>
    <n v="213312"/>
    <n v="48895"/>
    <n v="669034"/>
    <n v="359511"/>
    <n v="0"/>
    <n v="0"/>
    <n v="0"/>
    <n v="261874"/>
    <n v="832935"/>
    <n v="702407"/>
    <n v="722383"/>
    <n v="809154"/>
    <x v="108"/>
    <x v="10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10"/>
    <n v="10370613"/>
    <s v="SONU KUMAR"/>
    <n v="9009177798"/>
    <s v="sonumewada74@gmail.com"/>
    <x v="13"/>
    <x v="4"/>
    <x v="8"/>
    <s v="04921"/>
    <s v="KOTHARI"/>
    <s v="SEHORE"/>
    <s v="BHOPAL"/>
    <s v="Nipaniya kalan Dist-Sehore MP_x000a__x000a_SehoreMP_x000a_Sehore466114_x000a_IND"/>
    <s v="Semi Urban"/>
    <s v="M"/>
    <n v="4609621"/>
    <n v="4030533"/>
    <n v="5231258"/>
    <n v="6668288"/>
    <n v="6558484"/>
    <n v="5815054"/>
    <n v="4928511"/>
    <n v="4207860"/>
    <n v="2709182"/>
    <n v="3285770"/>
    <n v="4157635"/>
    <n v="4185025"/>
    <n v="4039128"/>
    <n v="3348885"/>
    <n v="3410069"/>
    <n v="5931340"/>
    <n v="3711500"/>
    <n v="3824496"/>
    <n v="4429286"/>
    <x v="109"/>
    <x v="105"/>
    <x v="0"/>
    <s v="Transacting"/>
    <x v="0"/>
    <n v="0"/>
    <s v="active"/>
    <n v="798700"/>
    <n v="860320"/>
    <n v="513300"/>
    <n v="450100"/>
    <n v="435900"/>
    <n v="528200"/>
    <n v="343800"/>
    <n v="63600"/>
    <n v="0"/>
    <n v="0"/>
    <n v="0"/>
    <n v="0"/>
    <n v="0"/>
    <n v="0"/>
    <n v="0"/>
    <n v="0"/>
    <n v="0"/>
    <n v="0"/>
    <n v="0"/>
    <n v="22300"/>
    <n v="32700"/>
  </r>
  <r>
    <n v="1190090021"/>
    <n v="10370615"/>
    <s v="NATHA SHANKARRAO BARGE"/>
    <n v="7588060982"/>
    <s v="nathabarge@yahoo.co.in"/>
    <x v="2"/>
    <x v="1"/>
    <x v="9"/>
    <s v="07735"/>
    <s v="ADB PHALTAN"/>
    <s v="SATARA"/>
    <s v="MUMBAI"/>
    <s v="TEHSILL-PHALTAN DIST-SATARATEHSILL-PHALTAN DIST-SATARA_x000a_SataraMH_x000a_Phaltan415523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98"/>
    <n v="10370617"/>
    <s v="RAHUL KASHINATH SUTAR"/>
    <n v="9689129999"/>
    <s v="rahulsutar11@gmailcom"/>
    <x v="2"/>
    <x v="1"/>
    <x v="9"/>
    <s v="04763"/>
    <s v="KOREGAON"/>
    <s v="SOLAPUR"/>
    <s v="MAHARASHTRA"/>
    <s v="at-sangvi-no-1-bitergaon-wangi-taluka-karmala-dist-solapur-mh"/>
    <s v="Rural"/>
    <s v="M"/>
    <n v="0"/>
    <n v="0"/>
    <n v="0"/>
    <n v="0"/>
    <n v="54000"/>
    <n v="5000"/>
    <n v="9314"/>
    <n v="5000"/>
    <n v="0"/>
    <n v="18100"/>
    <n v="5500"/>
    <n v="19300"/>
    <n v="86200"/>
    <n v="22200"/>
    <n v="58000"/>
    <n v="13000"/>
    <n v="22000"/>
    <n v="6000"/>
    <n v="7000"/>
    <x v="110"/>
    <x v="10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238"/>
    <n v="10370619"/>
    <s v="PRAMOD KUMAR"/>
    <n v="9358005790"/>
    <s v="parmod.kisola@gmail.com"/>
    <x v="6"/>
    <x v="0"/>
    <x v="2"/>
    <s v="04536"/>
    <s v="SIYANA"/>
    <s v="BULANDSHAHR"/>
    <s v="NEW DELHI"/>
    <s v="H.No-114,kisaula Siana Bulandshar SIANA BULANDSHARUTTAR PRADESH WEST_x000a_BulandshahrUP_x000a_Bulandshahr245412_x000a_IND"/>
    <s v="Rural"/>
    <s v="M"/>
    <n v="5514835"/>
    <n v="7375979"/>
    <n v="6885670"/>
    <n v="6642438"/>
    <n v="7173960"/>
    <n v="5037703"/>
    <n v="2403216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224"/>
    <n v="20000"/>
    <n v="232"/>
    <n v="20000"/>
    <n v="2000"/>
    <n v="100"/>
    <n v="0"/>
    <n v="0"/>
    <n v="0"/>
    <n v="0"/>
    <n v="0"/>
    <n v="0"/>
    <n v="0"/>
    <n v="0"/>
    <n v="0"/>
    <n v="0"/>
    <n v="0"/>
    <n v="0"/>
    <n v="0"/>
    <n v="0"/>
    <n v="0"/>
  </r>
  <r>
    <n v="9001003465"/>
    <n v="10370620"/>
    <s v="VIKAS SINGH"/>
    <n v="9717337162"/>
    <s v="dreammoneyv@gmail.com"/>
    <x v="6"/>
    <x v="0"/>
    <x v="2"/>
    <s v="06488"/>
    <s v="BILSURI"/>
    <s v="BULANDSHAHR"/>
    <s v="NEW DELHI"/>
    <s v="BILSURI BULANDSHAHR SBI-BANK- BILSURI BULANDSHAHR UP"/>
    <s v="Rural"/>
    <s v="M"/>
    <n v="0"/>
    <n v="0"/>
    <n v="4828796"/>
    <n v="6077583"/>
    <n v="4121363"/>
    <n v="3698803"/>
    <n v="3646821"/>
    <n v="2090756"/>
    <n v="1088507"/>
    <n v="1727569"/>
    <n v="575973"/>
    <n v="869575"/>
    <n v="519929"/>
    <n v="247021"/>
    <n v="1084184"/>
    <n v="947494"/>
    <n v="1007412"/>
    <n v="1348348"/>
    <n v="1148039"/>
    <x v="111"/>
    <x v="107"/>
    <x v="0"/>
    <s v="Transacting"/>
    <x v="0"/>
    <n v="0"/>
    <s v="active"/>
    <n v="0"/>
    <n v="0"/>
    <n v="0"/>
    <n v="0"/>
    <n v="0"/>
    <n v="0"/>
    <n v="0"/>
    <n v="0"/>
    <n v="0"/>
    <n v="100"/>
    <n v="10000"/>
    <n v="10300"/>
    <n v="14320"/>
    <n v="300"/>
    <n v="5620"/>
    <n v="0"/>
    <n v="0"/>
    <n v="900"/>
    <n v="100"/>
    <n v="0"/>
    <n v="0"/>
  </r>
  <r>
    <n v="9001003858"/>
    <n v="10370621"/>
    <s v="KAPIL"/>
    <n v="9458638869"/>
    <s v="Kapilthakur8800@gmail.com"/>
    <x v="6"/>
    <x v="0"/>
    <x v="2"/>
    <s v="06488"/>
    <s v="BILSURI"/>
    <s v="BULANDSHAHR"/>
    <s v="NEW DELHI"/>
    <s v="VILL-FATEHPUR-BANSURI-DIST-BULANDSHAR up"/>
    <s v="Rural"/>
    <s v="M"/>
    <n v="0"/>
    <n v="0"/>
    <n v="0"/>
    <n v="0"/>
    <n v="0"/>
    <n v="0"/>
    <n v="0"/>
    <n v="234560"/>
    <n v="1009362"/>
    <n v="939260"/>
    <n v="2456866"/>
    <n v="2398534"/>
    <n v="888749"/>
    <n v="0"/>
    <n v="0"/>
    <n v="0"/>
    <n v="0"/>
    <n v="0"/>
    <n v="0"/>
    <x v="4"/>
    <x v="4"/>
    <x v="1"/>
    <s v="&gt;60 Days: Penality Case"/>
    <x v="0"/>
    <n v="0"/>
    <s v="dormant"/>
    <n v="0"/>
    <n v="0"/>
    <n v="0"/>
    <n v="0"/>
    <n v="0"/>
    <n v="0"/>
    <n v="0"/>
    <n v="0"/>
    <n v="0"/>
    <n v="0"/>
    <n v="0"/>
    <n v="3000"/>
    <n v="19900"/>
    <n v="0"/>
    <n v="0"/>
    <n v="0"/>
    <n v="0"/>
    <n v="0"/>
    <n v="0"/>
    <n v="0"/>
    <n v="0"/>
  </r>
  <r>
    <n v="9014001267"/>
    <n v="10370622"/>
    <s v="MAYANK"/>
    <n v="9627224888"/>
    <s v="mayankko25kumar@gmail.com"/>
    <x v="6"/>
    <x v="0"/>
    <x v="2"/>
    <s v="04536"/>
    <s v="SIYANA"/>
    <s v="BULANDSHAHR"/>
    <s v="NEW DELHI"/>
    <s v="VILL-MANKARI POST-MANKARI DIST-BULANDSHAHR UP"/>
    <s v="Rural"/>
    <s v="M"/>
    <n v="0"/>
    <n v="0"/>
    <n v="0"/>
    <n v="3337296"/>
    <n v="4041550"/>
    <n v="2122605"/>
    <n v="2870045"/>
    <n v="0"/>
    <n v="0"/>
    <n v="1981600"/>
    <n v="4045164"/>
    <n v="1776422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911"/>
    <n v="10370628"/>
    <s v="ANIL KUMAR CHANWEL"/>
    <n v="9950757732"/>
    <s v="akjangid2014@gmail.com"/>
    <x v="7"/>
    <x v="2"/>
    <x v="3"/>
    <s v="09113"/>
    <s v="KHARIA  KHANGAR"/>
    <s v="JODHPUR"/>
    <s v="JAIPUR"/>
    <s v="SUTHAROKABAD VILL-KHANYA KHANGAR DIST-JODHPUR RJ"/>
    <s v="Rural"/>
    <s v="M"/>
    <n v="2023504"/>
    <n v="3064452"/>
    <n v="2747502"/>
    <n v="2530162"/>
    <n v="2691850"/>
    <n v="2183236"/>
    <n v="2952388"/>
    <n v="2185842"/>
    <n v="3368094"/>
    <n v="3113450"/>
    <n v="2706890"/>
    <n v="2330295"/>
    <n v="1809429"/>
    <n v="1555601"/>
    <n v="1596809"/>
    <n v="2947022"/>
    <n v="1427070"/>
    <n v="1356460"/>
    <n v="1360570"/>
    <x v="112"/>
    <x v="108"/>
    <x v="0"/>
    <s v="Transacting"/>
    <x v="0"/>
    <n v="0"/>
    <s v="active"/>
    <n v="0"/>
    <n v="0"/>
    <n v="100300"/>
    <n v="199532"/>
    <n v="164900"/>
    <n v="90200"/>
    <n v="113000"/>
    <n v="122800"/>
    <n v="225700"/>
    <n v="91500"/>
    <n v="102000"/>
    <n v="253300"/>
    <n v="130600"/>
    <n v="73600"/>
    <n v="90700"/>
    <n v="178900"/>
    <n v="64500"/>
    <n v="18300"/>
    <n v="86000"/>
    <n v="95300"/>
    <n v="4000"/>
  </r>
  <r>
    <n v="9001003970"/>
    <n v="10370629"/>
    <s v="JAVER DAS"/>
    <n v="9929648590"/>
    <s v="salasaresarvice@gmail.com"/>
    <x v="7"/>
    <x v="2"/>
    <x v="3"/>
    <s v="31492"/>
    <s v="KALYANPUR"/>
    <s v="BARMER"/>
    <s v="JAIPUR"/>
    <s v="KHETESWARPLAZAKALYANPURDISTBARMERRJ"/>
    <s v="Rural"/>
    <s v="F"/>
    <n v="0"/>
    <n v="0"/>
    <n v="0"/>
    <n v="0"/>
    <n v="2100510"/>
    <n v="1673394"/>
    <n v="1462076"/>
    <n v="1304788"/>
    <n v="1888448"/>
    <n v="2923854"/>
    <n v="3017220"/>
    <n v="3996745"/>
    <n v="4648029"/>
    <n v="4621610"/>
    <n v="5681883"/>
    <n v="4697491"/>
    <n v="4213301"/>
    <n v="5023664"/>
    <n v="6764605"/>
    <x v="113"/>
    <x v="10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81080"/>
    <n v="64100"/>
    <n v="105000"/>
    <n v="534400"/>
    <n v="468500"/>
    <n v="912950"/>
    <n v="81850"/>
    <n v="0"/>
  </r>
  <r>
    <n v="9013000988"/>
    <n v="10370630"/>
    <s v="BABEETA DEVI"/>
    <n v="7983209573"/>
    <s v="RINKUJAJAU.1985@GMAIL.COM"/>
    <x v="9"/>
    <x v="0"/>
    <x v="2"/>
    <s v="01137"/>
    <s v="KIRAULI"/>
    <s v="AGRA"/>
    <s v="NEW DELHI"/>
    <s v="Vill-Nahachani Dist-agra Tehsil-Karoli UP_x000a_AgraUP_x000a_Kiraoli283110_x000a_IND"/>
    <s v="Rural"/>
    <s v="F"/>
    <n v="2354941"/>
    <n v="852100"/>
    <n v="1014530"/>
    <n v="1494794"/>
    <n v="1453350"/>
    <n v="1364470"/>
    <n v="2305625"/>
    <n v="2452832"/>
    <n v="4424320"/>
    <n v="2511280"/>
    <n v="1074212"/>
    <n v="2016018"/>
    <n v="1720916"/>
    <n v="1571070"/>
    <n v="3063241"/>
    <n v="3596110"/>
    <n v="2295850"/>
    <n v="2852243"/>
    <n v="1848638"/>
    <x v="114"/>
    <x v="110"/>
    <x v="0"/>
    <s v="Transacting"/>
    <x v="0"/>
    <n v="0"/>
    <s v="active"/>
    <n v="0"/>
    <n v="0"/>
    <n v="0"/>
    <n v="0"/>
    <n v="0"/>
    <n v="0"/>
    <n v="0"/>
    <n v="0"/>
    <n v="0"/>
    <n v="432000"/>
    <n v="113500"/>
    <n v="467200"/>
    <n v="276250"/>
    <n v="337100"/>
    <n v="346500"/>
    <n v="707900"/>
    <n v="403800"/>
    <n v="347100"/>
    <n v="353600"/>
    <n v="289374"/>
    <n v="92600"/>
  </r>
  <r>
    <n v="9001004018"/>
    <n v="10370635"/>
    <s v="YOGESH KUMAR"/>
    <n v="7409129915"/>
    <s v="chaudhary111@gmail.com"/>
    <x v="9"/>
    <x v="0"/>
    <x v="2"/>
    <s v="08865"/>
    <s v="KUMHA"/>
    <s v="MATHURA"/>
    <s v="NEW DELHI"/>
    <s v="vill-bhankerpur-basela-maninabalu-dist-mathura-up"/>
    <s v="Rural"/>
    <s v="M"/>
    <n v="117972"/>
    <n v="10750"/>
    <n v="170365"/>
    <n v="86335"/>
    <n v="500"/>
    <n v="85196"/>
    <n v="103120"/>
    <n v="59366"/>
    <n v="14162"/>
    <n v="6667"/>
    <n v="206234"/>
    <n v="164320"/>
    <n v="233100"/>
    <n v="594871"/>
    <n v="442460"/>
    <n v="500252"/>
    <n v="667242"/>
    <n v="109120"/>
    <n v="125923"/>
    <x v="115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04"/>
    <n v="10370638"/>
    <s v="HARSH VARDHAN"/>
    <n v="7452829256"/>
    <s v="HARSHVARDHANSHAKYA35@GMAIL.COM"/>
    <x v="8"/>
    <x v="0"/>
    <x v="2"/>
    <s v="05403"/>
    <s v="GHIROR"/>
    <s v="MAINPURI"/>
    <s v="NEW DELHI"/>
    <s v="NAGLA KHANDARI ALIPURKHEDA MAINPURI UP"/>
    <s v="Rural"/>
    <s v="M"/>
    <n v="5236335"/>
    <n v="5277195"/>
    <n v="6451549"/>
    <n v="6928502"/>
    <n v="6826613"/>
    <n v="6008953"/>
    <n v="7674255"/>
    <n v="7739237"/>
    <n v="7307453"/>
    <n v="8589180"/>
    <n v="8443752"/>
    <n v="7568343"/>
    <n v="9281877"/>
    <n v="8442840"/>
    <n v="9271795"/>
    <n v="9359143"/>
    <n v="9110206"/>
    <n v="8201436"/>
    <n v="11081950"/>
    <x v="116"/>
    <x v="111"/>
    <x v="0"/>
    <s v="Transacting"/>
    <x v="0"/>
    <n v="0"/>
    <s v="active"/>
    <n v="281010"/>
    <n v="589400"/>
    <n v="385700"/>
    <n v="527700"/>
    <n v="222460"/>
    <n v="264600"/>
    <n v="260400"/>
    <n v="330100"/>
    <n v="201200"/>
    <n v="265200"/>
    <n v="467200"/>
    <n v="395800"/>
    <n v="276600"/>
    <n v="121000"/>
    <n v="73800"/>
    <n v="236600"/>
    <n v="470000"/>
    <n v="224000"/>
    <n v="365800"/>
    <n v="625100"/>
    <n v="60100"/>
  </r>
  <r>
    <n v="9014001175"/>
    <n v="10370651"/>
    <s v="MONIKA SINGHAL"/>
    <n v="9910030571"/>
    <s v="VSINGHAL609@GMAIL.COM"/>
    <x v="0"/>
    <x v="0"/>
    <x v="0"/>
    <s v="16739"/>
    <s v="SECTOR 36 NOIDA"/>
    <s v="GB NAGAR"/>
    <s v="NEW DELHI"/>
    <s v="HOP NO-14 MAIN GALI MARKET NOIDA AUTO STAND JUICE CORNER BAROLA SEC-49 NOIDA GB NAGAR UP"/>
    <s v="Urban"/>
    <s v="F"/>
    <n v="895228"/>
    <n v="527506"/>
    <n v="592402"/>
    <n v="843689"/>
    <n v="677225"/>
    <n v="552464"/>
    <n v="824372"/>
    <n v="705840"/>
    <n v="0"/>
    <n v="0"/>
    <n v="0"/>
    <n v="0"/>
    <n v="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100"/>
    <n v="0"/>
    <n v="0"/>
    <n v="0"/>
    <n v="0"/>
    <n v="0"/>
    <n v="0"/>
    <n v="0"/>
    <n v="0"/>
    <n v="0"/>
    <n v="0"/>
    <n v="0"/>
    <n v="0"/>
    <n v="0"/>
    <n v="0"/>
  </r>
  <r>
    <n v="9001003623"/>
    <n v="10370653"/>
    <s v="ANUSIYA A"/>
    <n v="9786677426"/>
    <s v="anusiyaaj@gmail.com"/>
    <x v="11"/>
    <x v="2"/>
    <x v="6"/>
    <s v="12792"/>
    <s v="REDDIPALAYAM"/>
    <s v="Ariyalur"/>
    <s v="CHENNAI"/>
    <s v="7/910-ambethkar nagar-kattupiringiyam-ariyalur-tamilnadu"/>
    <s v="Rural"/>
    <s v="M"/>
    <n v="112278"/>
    <n v="0"/>
    <n v="0"/>
    <n v="0"/>
    <n v="0"/>
    <n v="200"/>
    <n v="337420"/>
    <n v="334386"/>
    <n v="384980"/>
    <n v="632570"/>
    <n v="1748466"/>
    <n v="1309816"/>
    <n v="774394"/>
    <n v="791961"/>
    <n v="1092370"/>
    <n v="486310"/>
    <n v="2289610"/>
    <n v="886984"/>
    <n v="1030128"/>
    <x v="117"/>
    <x v="112"/>
    <x v="0"/>
    <s v="Transacting"/>
    <x v="0"/>
    <n v="0"/>
    <s v="active"/>
    <n v="0"/>
    <n v="0"/>
    <n v="0"/>
    <n v="0"/>
    <n v="0"/>
    <n v="0"/>
    <n v="0"/>
    <n v="0"/>
    <n v="0"/>
    <n v="0"/>
    <n v="0"/>
    <n v="219720"/>
    <n v="314000"/>
    <n v="339260"/>
    <n v="257470"/>
    <n v="174250"/>
    <n v="716400"/>
    <n v="306900"/>
    <n v="425550"/>
    <n v="307600"/>
    <n v="53400"/>
  </r>
  <r>
    <n v="9001004013"/>
    <n v="10370659"/>
    <s v="TEJ PAL"/>
    <n v="9927098297"/>
    <s v="tejpalgangwar692@gmail.com"/>
    <x v="14"/>
    <x v="1"/>
    <x v="7"/>
    <s v="10871"/>
    <s v="BHOJIPURA, DISTT BAREILLY"/>
    <s v="BARELLY"/>
    <s v="LUCKNOW"/>
    <s v="Goshalpur-senthal-patti-bareilly-uo"/>
    <s v="Rural"/>
    <s v="M"/>
    <n v="0"/>
    <n v="0"/>
    <n v="0"/>
    <n v="0"/>
    <n v="0"/>
    <n v="0"/>
    <n v="0"/>
    <n v="0"/>
    <n v="100"/>
    <n v="903100"/>
    <n v="775920"/>
    <n v="1359893"/>
    <n v="2795839"/>
    <n v="2521842"/>
    <n v="2235312"/>
    <n v="2430713"/>
    <n v="1852402"/>
    <n v="1627503"/>
    <n v="2211276"/>
    <x v="118"/>
    <x v="11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6500"/>
    <n v="0"/>
    <n v="0"/>
    <n v="0"/>
  </r>
  <r>
    <n v="1190130109"/>
    <n v="10370660"/>
    <s v="LALIT SINGH"/>
    <n v="9720389260"/>
    <s v="lalit.sbi.paliyagujar@gmail.com"/>
    <x v="14"/>
    <x v="1"/>
    <x v="7"/>
    <s v="00599"/>
    <s v="DATAGANJ"/>
    <s v="BUDAUN"/>
    <s v="LUCKNOW"/>
    <s v="h.no.166,vill. - paliya gujardataganj budaun_x000a_BudaunUP_x000a_Budaun243639_x000a_IND"/>
    <s v="Rural"/>
    <s v="M"/>
    <n v="9427405"/>
    <n v="10157390"/>
    <n v="11238443"/>
    <n v="11570020"/>
    <n v="12489981"/>
    <n v="10116560"/>
    <n v="10303626"/>
    <n v="10694134"/>
    <n v="7537683"/>
    <n v="9596032"/>
    <n v="11453335"/>
    <n v="9842183"/>
    <n v="7635421"/>
    <n v="7828595"/>
    <n v="10033847"/>
    <n v="8874072"/>
    <n v="11415470"/>
    <n v="10502680"/>
    <n v="9681667"/>
    <x v="119"/>
    <x v="114"/>
    <x v="0"/>
    <s v="Transacting"/>
    <x v="0"/>
    <n v="0"/>
    <s v="active"/>
    <n v="160962"/>
    <n v="578467"/>
    <n v="327005"/>
    <n v="320305"/>
    <n v="621602"/>
    <n v="272121"/>
    <n v="361923"/>
    <n v="450314"/>
    <n v="383600"/>
    <n v="380431"/>
    <n v="352003"/>
    <n v="520000"/>
    <n v="293101"/>
    <n v="361101"/>
    <n v="487811"/>
    <n v="527400"/>
    <n v="791050"/>
    <n v="0"/>
    <n v="0"/>
    <n v="0"/>
    <n v="0"/>
  </r>
  <r>
    <n v="9001003779"/>
    <n v="10370661"/>
    <s v="MOHIT SINGH"/>
    <n v="8755482886"/>
    <s v="ms570477@gmail.com"/>
    <x v="14"/>
    <x v="1"/>
    <x v="7"/>
    <s v="18563"/>
    <s v="BALLIA DT BAREILLY"/>
    <s v="BAREILLY"/>
    <s v="LUCKNOW"/>
    <s v="Katka-raman-ballia-bareilly- up"/>
    <s v="Rural"/>
    <s v="M"/>
    <n v="0"/>
    <n v="0"/>
    <n v="0"/>
    <n v="0"/>
    <n v="0"/>
    <n v="0"/>
    <n v="0"/>
    <n v="106450"/>
    <n v="558870"/>
    <n v="955282"/>
    <n v="804640"/>
    <n v="2292848"/>
    <n v="2678703"/>
    <n v="1332106"/>
    <n v="2305721"/>
    <n v="1784711"/>
    <n v="1277700"/>
    <n v="1500706"/>
    <n v="1906106"/>
    <x v="120"/>
    <x v="11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6200"/>
    <n v="18500"/>
    <n v="14500"/>
    <n v="41500"/>
    <n v="42000"/>
    <n v="169500"/>
    <n v="6000"/>
  </r>
  <r>
    <n v="1190130114"/>
    <n v="10370662"/>
    <s v="AMIT KUMAR SINGH"/>
    <n v="9927318902"/>
    <s v="aks.sbi.garhi9927@gmail.com"/>
    <x v="14"/>
    <x v="1"/>
    <x v="7"/>
    <s v="09327"/>
    <s v="RISAULI NIZAM"/>
    <s v="BUDAUN"/>
    <s v="LUCKNOW"/>
    <s v="near-pradhan house,vill.- garhi bilsi budaunbilsi budaun_x000a_BudaunUP_x000a_Budaun243639_x000a_IND"/>
    <s v="Rural"/>
    <s v="M"/>
    <n v="2000759"/>
    <n v="2725740"/>
    <n v="2939131"/>
    <n v="3140439"/>
    <n v="2236052"/>
    <n v="1841686"/>
    <n v="4127257"/>
    <n v="3671463"/>
    <n v="2632725"/>
    <n v="3260566"/>
    <n v="2615563"/>
    <n v="3816477"/>
    <n v="2820789"/>
    <n v="2240234"/>
    <n v="4027149"/>
    <n v="2535400"/>
    <n v="3084705"/>
    <n v="2994686"/>
    <n v="2361853"/>
    <x v="121"/>
    <x v="116"/>
    <x v="0"/>
    <s v="Transacting"/>
    <x v="0"/>
    <n v="0"/>
    <s v="active"/>
    <n v="255100"/>
    <n v="484600"/>
    <n v="351000"/>
    <n v="340963"/>
    <n v="213000"/>
    <n v="56500"/>
    <n v="352100"/>
    <n v="298400"/>
    <n v="95800"/>
    <n v="59100"/>
    <n v="38200"/>
    <n v="210700"/>
    <n v="553653"/>
    <n v="479334"/>
    <n v="553500"/>
    <n v="285300"/>
    <n v="115245"/>
    <n v="21800"/>
    <n v="39000"/>
    <n v="30000"/>
    <n v="0"/>
  </r>
  <r>
    <n v="9014001170"/>
    <n v="10370663"/>
    <s v="SHAHANSHAH HUSSAIN"/>
    <n v="9927144942"/>
    <s v="SHAHANSHAH.SBI@GMAIL.COM"/>
    <x v="14"/>
    <x v="1"/>
    <x v="7"/>
    <s v="03652"/>
    <s v="SAMRER"/>
    <s v="BUDAUN"/>
    <s v="LUCKNOW"/>
    <s v="GRAM MUJHIYANA SUKHAURA MUJHIYANA POST- BUDAUN UP"/>
    <s v="Rural"/>
    <s v="M"/>
    <n v="4594976"/>
    <n v="4020923"/>
    <n v="6048836"/>
    <n v="5851057"/>
    <n v="6665034"/>
    <n v="3390897"/>
    <n v="4104584"/>
    <n v="4615688.82"/>
    <n v="3295946"/>
    <n v="3994303"/>
    <n v="3999207"/>
    <n v="3858453"/>
    <n v="5134104"/>
    <n v="5425385"/>
    <n v="4153676"/>
    <n v="4035540"/>
    <n v="3460752"/>
    <n v="2863242"/>
    <n v="4888051"/>
    <x v="122"/>
    <x v="11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3500"/>
    <n v="5700"/>
    <n v="500"/>
    <n v="100"/>
    <n v="500"/>
    <n v="0"/>
  </r>
  <r>
    <n v="9001003596"/>
    <n v="10370671"/>
    <s v="KAYNAT FATIMA"/>
    <n v="9639651237"/>
    <s v="sadakalali1981@gmail.com"/>
    <x v="14"/>
    <x v="1"/>
    <x v="7"/>
    <s v="03963"/>
    <s v="SAIDPUR"/>
    <s v="BUDAUN"/>
    <s v="LUCKNOW"/>
    <s v="uraina-dist-budaun-Up"/>
    <s v="Rural"/>
    <s v="M"/>
    <n v="0"/>
    <n v="0"/>
    <n v="0"/>
    <n v="0"/>
    <n v="0"/>
    <n v="33656"/>
    <n v="5912348"/>
    <n v="11726151"/>
    <n v="9261082"/>
    <n v="10541734"/>
    <n v="13004166"/>
    <n v="10123614"/>
    <n v="12509352"/>
    <n v="9705085"/>
    <n v="8350672"/>
    <n v="10174800"/>
    <n v="9446547"/>
    <n v="9456830"/>
    <n v="8490100"/>
    <x v="123"/>
    <x v="11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4100"/>
    <n v="58100"/>
    <n v="37000"/>
    <n v="18000"/>
    <n v="30500"/>
    <n v="39500"/>
    <n v="5100"/>
    <n v="1000"/>
    <n v="5100"/>
  </r>
  <r>
    <n v="1190130106"/>
    <n v="10370672"/>
    <s v="RAVI KUMAR"/>
    <n v="9837890935"/>
    <s v="ravikumar.sisaiya@yahoo.in"/>
    <x v="14"/>
    <x v="1"/>
    <x v="7"/>
    <s v="03963"/>
    <s v="SAIDPUR"/>
    <s v="BUDAUN"/>
    <s v="LUCKNOW"/>
    <s v="SISAIYA Tehsil WAZIRGANJDist. BADAUN budaun_x000a_BudaunUP_x000a_Budaun243601_x000a_IND"/>
    <s v="Rural"/>
    <s v="M"/>
    <n v="2484108"/>
    <n v="2607170"/>
    <n v="2653984"/>
    <n v="2797236"/>
    <n v="3157840"/>
    <n v="2064153"/>
    <n v="1857570"/>
    <n v="1604656"/>
    <n v="1820136"/>
    <n v="2074870"/>
    <n v="2162450"/>
    <n v="3155300"/>
    <n v="1873206"/>
    <n v="2072420"/>
    <n v="1684700"/>
    <n v="1878100"/>
    <n v="1795600"/>
    <n v="1685060"/>
    <n v="1387650"/>
    <x v="124"/>
    <x v="119"/>
    <x v="0"/>
    <s v="Transacting"/>
    <x v="0"/>
    <n v="0"/>
    <s v="active"/>
    <n v="2500"/>
    <n v="13500"/>
    <n v="0"/>
    <n v="3500"/>
    <n v="11700"/>
    <n v="50"/>
    <n v="500"/>
    <n v="2050"/>
    <n v="1000"/>
    <n v="700"/>
    <n v="50"/>
    <n v="44200"/>
    <n v="82400"/>
    <n v="4400"/>
    <n v="0"/>
    <n v="0"/>
    <n v="47700"/>
    <n v="500"/>
    <n v="1000"/>
    <n v="62050"/>
    <n v="52000"/>
  </r>
  <r>
    <n v="0"/>
    <n v="10370676"/>
    <s v="GITAM SINGH"/>
    <n v="9045192269"/>
    <s v="gitamsingh1208@gmail.com"/>
    <x v="9"/>
    <x v="0"/>
    <x v="2"/>
    <s v="03636"/>
    <s v="ADB GABHANA"/>
    <s v="Gabhana"/>
    <s v="NEW DELHI"/>
    <s v="KULWASTATIONROADPOSTKULWA"/>
    <s v="Rural"/>
    <s v="M"/>
    <n v="0"/>
    <n v="0"/>
    <n v="0"/>
    <n v="0"/>
    <n v="0"/>
    <n v="0"/>
    <n v="0"/>
    <n v="0"/>
    <n v="0"/>
    <n v="0"/>
    <n v="0"/>
    <n v="0"/>
    <n v="0"/>
    <n v="600"/>
    <n v="27500"/>
    <n v="0"/>
    <n v="0"/>
    <n v="0"/>
    <n v="0"/>
    <x v="4"/>
    <x v="4"/>
    <x v="6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40"/>
    <n v="10370682"/>
    <s v="NIRMAL SINGH"/>
    <n v="8059807258"/>
    <s v="nirmalbabanpur@gmail.com"/>
    <x v="10"/>
    <x v="1"/>
    <x v="5"/>
    <s v="10730"/>
    <s v="RATIA"/>
    <s v="FATEHABAD"/>
    <s v="CHANDIGARH"/>
    <s v="vill-babanpur-teh-ratia-near-bus-stand-babanpur-dist-fatehabad-hr"/>
    <s v="Rural"/>
    <s v="M"/>
    <n v="396974"/>
    <n v="80"/>
    <n v="592321"/>
    <n v="374752"/>
    <n v="766754"/>
    <n v="0"/>
    <n v="0"/>
    <n v="0"/>
    <n v="636747"/>
    <n v="488023"/>
    <n v="78340"/>
    <n v="405362"/>
    <n v="544050"/>
    <n v="121901"/>
    <n v="190800"/>
    <n v="47400"/>
    <n v="177600"/>
    <n v="89000"/>
    <n v="24200"/>
    <x v="4"/>
    <x v="12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08"/>
    <n v="10370696"/>
    <s v="ALI NAWAJ"/>
    <n v="7983715663"/>
    <s v="alinavazchodhary@gmail.com"/>
    <x v="3"/>
    <x v="0"/>
    <x v="2"/>
    <s v="06395"/>
    <s v="MIRZAPUR"/>
    <s v="SAHARANPUR"/>
    <s v="NEW DELHI"/>
    <s v="Vill-sherpur-pelo-tehsil-behat asherpurpole-dist-saharanpur up"/>
    <s v="Rural"/>
    <s v="M"/>
    <n v="9630"/>
    <n v="0"/>
    <n v="66040"/>
    <n v="0"/>
    <n v="213226"/>
    <n v="341055"/>
    <n v="424104"/>
    <n v="425317"/>
    <n v="376010"/>
    <n v="1065891"/>
    <n v="405237"/>
    <n v="407966"/>
    <n v="484143"/>
    <n v="657352"/>
    <n v="513859"/>
    <n v="401225"/>
    <n v="311102"/>
    <n v="263838"/>
    <n v="260879"/>
    <x v="125"/>
    <x v="12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4300"/>
    <n v="1000"/>
    <n v="100"/>
    <n v="100"/>
    <n v="5200"/>
    <n v="0"/>
    <n v="20100"/>
    <n v="500"/>
    <n v="100"/>
  </r>
  <r>
    <n v="9014001278"/>
    <n v="10370698"/>
    <s v="SADHNA KUMARI"/>
    <n v="9911302199"/>
    <s v="omsaienterprises@outlook.com"/>
    <x v="0"/>
    <x v="0"/>
    <x v="0"/>
    <s v="05312"/>
    <s v="DANKAUR"/>
    <s v="GAUTAM BUDDHA NAGAR"/>
    <s v="NEW DELHI"/>
    <s v="H-NO-84-SHRI RAM enclave suraipur gnoida Up Opp.dharmpal mkt.suajpur GB nagar UP"/>
    <s v="Rural"/>
    <s v="M"/>
    <n v="0"/>
    <n v="0"/>
    <n v="0"/>
    <n v="0"/>
    <n v="200"/>
    <n v="92278"/>
    <n v="117081"/>
    <n v="52800"/>
    <n v="254974"/>
    <n v="327075"/>
    <n v="4000"/>
    <n v="23800"/>
    <n v="200"/>
    <n v="1641"/>
    <n v="261772"/>
    <n v="400"/>
    <n v="7700"/>
    <n v="17950"/>
    <n v="157901"/>
    <x v="4"/>
    <x v="4"/>
    <x v="3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10026"/>
    <n v="10370703"/>
    <s v="RAKESH KUMAR"/>
    <n v="9814144731"/>
    <s v="rakesh.maan.sbi@gmail.com"/>
    <x v="10"/>
    <x v="1"/>
    <x v="5"/>
    <s v="03249"/>
    <s v="K K ROAD MUKTSAR"/>
    <s v="MUKTSAR"/>
    <s v="CHANDIGARH"/>
    <s v="Tehsil-Muktsar, Dist-Muktsar, Punjab_x000a_MuktsarPB_x000a_Muktsar152026_x000a_IND"/>
    <s v="Rural"/>
    <s v="M"/>
    <n v="1733555"/>
    <n v="1520008"/>
    <n v="1710392"/>
    <n v="1962238"/>
    <n v="1886842"/>
    <n v="1582603"/>
    <n v="1870472"/>
    <n v="1414500"/>
    <n v="1238521"/>
    <n v="1933688"/>
    <n v="1223812"/>
    <n v="1656128"/>
    <n v="2160686"/>
    <n v="1275550"/>
    <n v="1632460"/>
    <n v="971020"/>
    <n v="2651610"/>
    <n v="1222656"/>
    <n v="1421980"/>
    <x v="126"/>
    <x v="122"/>
    <x v="0"/>
    <s v="Transacting"/>
    <x v="0"/>
    <n v="0"/>
    <s v="active"/>
    <n v="0"/>
    <n v="0"/>
    <n v="0"/>
    <n v="0"/>
    <n v="0"/>
    <n v="0"/>
    <n v="0"/>
    <n v="0"/>
    <n v="0"/>
    <n v="0"/>
    <n v="2200"/>
    <n v="111700"/>
    <n v="403800"/>
    <n v="164250"/>
    <n v="183950"/>
    <n v="101580"/>
    <n v="435120"/>
    <n v="171700"/>
    <n v="49100"/>
    <n v="64050"/>
    <n v="15000"/>
  </r>
  <r>
    <n v="1190110028"/>
    <n v="10370705"/>
    <s v="LAKHVEER SINGH"/>
    <n v="9815972207"/>
    <s v="lakhveer.balam.sbi@gmail.com"/>
    <x v="10"/>
    <x v="1"/>
    <x v="5"/>
    <s v="00683"/>
    <s v="MUKTSAR"/>
    <s v="MUKTSAR"/>
    <s v="CHANDIGARH"/>
    <s v="Diat-Muktsar, punjab_x000a_MuktsarPB_x000a_Muktsar152026_x000a_IND"/>
    <s v="Rural"/>
    <s v="M"/>
    <n v="2569080"/>
    <n v="1791118"/>
    <n v="1271393"/>
    <n v="1662887"/>
    <n v="2001538"/>
    <n v="1471715"/>
    <n v="1417775"/>
    <n v="1765134"/>
    <n v="1911506"/>
    <n v="1746702"/>
    <n v="1272074"/>
    <n v="1721758"/>
    <n v="2345098"/>
    <n v="667170"/>
    <n v="1460390"/>
    <n v="2286850"/>
    <n v="2411180"/>
    <n v="1475730"/>
    <n v="1704435"/>
    <x v="127"/>
    <x v="12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82050"/>
    <n v="39250"/>
    <n v="12000"/>
    <n v="5000"/>
    <n v="20000"/>
    <n v="10000"/>
    <n v="10000"/>
    <n v="10000"/>
    <n v="20000"/>
  </r>
  <r>
    <n v="9001003832"/>
    <n v="10370707"/>
    <s v="AMAR DEEP KAUR"/>
    <n v="9056487963"/>
    <s v="jatanaaman535@gmail.com"/>
    <x v="10"/>
    <x v="1"/>
    <x v="5"/>
    <s v="50049"/>
    <s v="ABUL KHURANA"/>
    <s v="MANSA"/>
    <s v="CHANDIGARH"/>
    <s v="vill-bhawa-teh-budhlada-mansa-near-hanuman-mandir-bhawa- Po-dharmpura- mansa- Pb"/>
    <s v="Rural"/>
    <s v="M"/>
    <n v="0"/>
    <n v="0"/>
    <n v="0"/>
    <n v="0"/>
    <n v="0"/>
    <n v="0"/>
    <n v="0"/>
    <n v="0"/>
    <n v="200"/>
    <n v="2880"/>
    <n v="2984"/>
    <n v="870"/>
    <n v="11800"/>
    <n v="1200"/>
    <n v="0"/>
    <n v="50"/>
    <n v="48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86"/>
    <n v="10370724"/>
    <s v="MUKESH SINGH"/>
    <n v="9997883728"/>
    <s v="mvkesh9759889332@5gmail.com"/>
    <x v="6"/>
    <x v="0"/>
    <x v="2"/>
    <s v="06619"/>
    <s v="IGLAS ADB"/>
    <s v="ALIGARH"/>
    <s v="NEW DELHI"/>
    <s v="TEEKAPUR IGLAS IGLAS-ALIGARH UP"/>
    <s v="Urban"/>
    <s v="M"/>
    <n v="0"/>
    <n v="0"/>
    <n v="0"/>
    <n v="0"/>
    <n v="0"/>
    <n v="0"/>
    <n v="0"/>
    <n v="0"/>
    <n v="0"/>
    <n v="0"/>
    <n v="0"/>
    <n v="0"/>
    <n v="25300"/>
    <n v="117800"/>
    <n v="205310"/>
    <n v="345410"/>
    <n v="163710"/>
    <n v="402660"/>
    <n v="146203"/>
    <x v="128"/>
    <x v="12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158"/>
    <n v="10370730"/>
    <s v="MOMIN KHAN"/>
    <n v="8057628062"/>
    <s v="mominkhan297@gmail.com"/>
    <x v="6"/>
    <x v="0"/>
    <x v="2"/>
    <s v="02326"/>
    <s v="CHHERAT"/>
    <s v="ALIGARH"/>
    <s v="NEW DELHI"/>
    <s v="Post- Aligarh_x000a_AligarhUP_x000a_Aligarh202001_x000a_IND"/>
    <s v="Rural"/>
    <s v="M"/>
    <n v="5477462"/>
    <n v="5000992"/>
    <n v="6878909"/>
    <n v="5167214"/>
    <n v="4012910"/>
    <n v="4515578"/>
    <n v="4538500"/>
    <n v="4703680"/>
    <n v="3243890"/>
    <n v="4161210"/>
    <n v="2670262"/>
    <n v="2884562"/>
    <n v="3344168"/>
    <n v="4209843"/>
    <n v="4898590"/>
    <n v="4265530"/>
    <n v="3557770"/>
    <n v="2159320"/>
    <n v="4032300"/>
    <x v="129"/>
    <x v="125"/>
    <x v="0"/>
    <s v="Transacting"/>
    <x v="0"/>
    <n v="0"/>
    <s v="active"/>
    <n v="0"/>
    <n v="0"/>
    <n v="0"/>
    <n v="0"/>
    <n v="0"/>
    <n v="0"/>
    <n v="0"/>
    <n v="0"/>
    <n v="0"/>
    <n v="0"/>
    <n v="110"/>
    <n v="2420"/>
    <n v="34940"/>
    <n v="520"/>
    <n v="11000"/>
    <n v="0"/>
    <n v="3000"/>
    <n v="1200"/>
    <n v="6500"/>
    <n v="500"/>
    <n v="0"/>
  </r>
  <r>
    <n v="9014001139"/>
    <n v="10370731"/>
    <s v="MRS SARITA"/>
    <n v="8534831212"/>
    <s v="sbikiosk.hasayan@gmail.com"/>
    <x v="8"/>
    <x v="0"/>
    <x v="2"/>
    <s v="02352"/>
    <s v="HASAYAN"/>
    <s v="HATHRAS"/>
    <s v="NEW DELHI"/>
    <s v="Village-badanpur post-hasayan village-badan pur tehsil-sikandra rao dist-Hathras UP_x000a_HathrasUP_x000a_Aligarh204212_x000a_IND"/>
    <s v="Urban"/>
    <s v="F"/>
    <n v="10473464"/>
    <n v="9647608"/>
    <n v="10465188"/>
    <n v="11264704"/>
    <n v="5446820"/>
    <n v="10337380"/>
    <n v="8406884"/>
    <n v="8461651"/>
    <n v="4262752"/>
    <n v="4500832"/>
    <n v="8736778"/>
    <n v="9791943"/>
    <n v="3640937"/>
    <n v="2159516"/>
    <n v="2307900"/>
    <n v="623000"/>
    <n v="7000"/>
    <n v="5300"/>
    <n v="0"/>
    <x v="4"/>
    <x v="4"/>
    <x v="7"/>
    <s v="Transacting"/>
    <x v="0"/>
    <n v="0"/>
    <s v="active"/>
    <n v="0"/>
    <n v="0"/>
    <n v="0"/>
    <n v="0"/>
    <n v="0"/>
    <n v="0"/>
    <n v="0"/>
    <n v="100"/>
    <n v="0"/>
    <n v="0"/>
    <n v="0"/>
    <n v="5100"/>
    <n v="32500"/>
    <n v="56100"/>
    <n v="40000"/>
    <n v="0"/>
    <n v="0"/>
    <n v="0"/>
    <n v="0"/>
    <n v="0"/>
    <n v="0"/>
  </r>
  <r>
    <n v="9001003647"/>
    <n v="10370750"/>
    <s v="SANDEEP SINGH"/>
    <n v="9878216884"/>
    <s v="singsandeep73677@gmail.com"/>
    <x v="10"/>
    <x v="1"/>
    <x v="5"/>
    <s v="09228"/>
    <s v="BAM"/>
    <s v="MUKTSAR"/>
    <s v="CHANDIGARH"/>
    <s v="Khunan-kalan-sri-mukstar-sahib-pb"/>
    <s v="Rural"/>
    <s v="M"/>
    <n v="920268"/>
    <n v="671195"/>
    <n v="315958"/>
    <n v="0"/>
    <n v="0"/>
    <n v="0"/>
    <n v="59540"/>
    <n v="171625"/>
    <n v="434436"/>
    <n v="910763"/>
    <n v="788757"/>
    <n v="655604"/>
    <n v="935896"/>
    <n v="1538429"/>
    <n v="1490437"/>
    <n v="793617"/>
    <n v="2088178"/>
    <n v="1107311"/>
    <n v="1258622"/>
    <x v="130"/>
    <x v="12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00"/>
    <n v="15000"/>
  </r>
  <r>
    <n v="9001003654"/>
    <n v="10370759"/>
    <s v="RATNAPRABHA SHIRISH BARI"/>
    <n v="9028491230"/>
    <s v="ratnabari06@gmail,com"/>
    <x v="15"/>
    <x v="1"/>
    <x v="9"/>
    <s v="03295"/>
    <s v="AMALNER"/>
    <s v="JALGAON"/>
    <s v="MAHARASHTRA"/>
    <s v="at-surya-kiran-app-adaresh-nagar-near-mohadi fata-jalgaon-mh"/>
    <s v="Urban"/>
    <s v="M"/>
    <n v="0"/>
    <n v="0"/>
    <n v="0"/>
    <n v="0"/>
    <n v="0"/>
    <n v="0"/>
    <n v="100"/>
    <n v="74300"/>
    <n v="279100"/>
    <n v="1031380"/>
    <n v="149150"/>
    <n v="232500"/>
    <n v="689468"/>
    <n v="335087"/>
    <n v="634000"/>
    <n v="196550"/>
    <n v="456700"/>
    <n v="524250"/>
    <n v="399626"/>
    <x v="131"/>
    <x v="12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72"/>
    <n v="10370763"/>
    <s v="DULESH YADAV"/>
    <s v="9425788676"/>
    <s v="duleshyadav99@gmail.com"/>
    <x v="16"/>
    <x v="4"/>
    <x v="8"/>
    <s v="30085"/>
    <s v="RAGHOGARH"/>
    <s v="GUNA"/>
    <s v="INDORE"/>
    <s v="main road-near-hanuman-mandir-savatkhedi ramnagar dist-guna mp"/>
    <s v="Rural"/>
    <s v="M"/>
    <n v="0"/>
    <n v="0"/>
    <n v="0"/>
    <n v="0"/>
    <n v="0"/>
    <n v="0"/>
    <n v="0"/>
    <n v="0"/>
    <n v="0"/>
    <n v="0"/>
    <n v="0"/>
    <n v="0"/>
    <n v="0"/>
    <n v="0"/>
    <n v="8400"/>
    <n v="475902"/>
    <n v="699152"/>
    <n v="1240705"/>
    <n v="1322672"/>
    <x v="132"/>
    <x v="12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31000"/>
    <n v="0"/>
  </r>
  <r>
    <n v="1190230026"/>
    <n v="10370764"/>
    <s v="DHARMENDRA KUMAR"/>
    <n v="9893455910"/>
    <s v="d.adavkar@gmail.com"/>
    <x v="16"/>
    <x v="4"/>
    <x v="8"/>
    <s v="30145"/>
    <s v="BAMORI"/>
    <s v="GUNA"/>
    <s v="BHOPAL"/>
    <s v="H.No-223, Muhal Colony, Muhal Colony Tehsil-Guna, Dist-GunaGUNA MADHYA PRADESH_x000a_GunaMP_x000a_Guna473001_x000a_IND"/>
    <s v="Rural"/>
    <s v="M"/>
    <n v="4288947"/>
    <n v="3989382"/>
    <n v="4955818"/>
    <n v="5684332"/>
    <n v="5710396"/>
    <n v="4429305"/>
    <n v="4161623"/>
    <n v="3283098"/>
    <n v="1466222"/>
    <n v="4047493"/>
    <n v="3692802"/>
    <n v="2686155"/>
    <n v="3282907"/>
    <n v="3381281"/>
    <n v="107700"/>
    <n v="0"/>
    <n v="0"/>
    <n v="0"/>
    <n v="0"/>
    <x v="4"/>
    <x v="4"/>
    <x v="6"/>
    <s v="&gt;60 Days: Penality Case"/>
    <x v="0"/>
    <n v="0"/>
    <s v="dormant"/>
    <n v="0"/>
    <n v="0"/>
    <n v="0"/>
    <n v="0"/>
    <n v="0"/>
    <n v="0"/>
    <n v="0"/>
    <n v="0"/>
    <n v="0"/>
    <n v="84100"/>
    <n v="0"/>
    <n v="26650"/>
    <n v="20000"/>
    <n v="100"/>
    <n v="0"/>
    <n v="0"/>
    <n v="0"/>
    <n v="0"/>
    <n v="0"/>
    <n v="0"/>
    <n v="0"/>
  </r>
  <r>
    <n v="1190230027"/>
    <n v="10370765"/>
    <s v="DHAN SINGH"/>
    <n v="7869554754"/>
    <s v="dhansingh_43@yahoo.com"/>
    <x v="16"/>
    <x v="4"/>
    <x v="8"/>
    <s v="30294"/>
    <s v="LALONI"/>
    <s v="GUNA"/>
    <s v="BHOPAL"/>
    <s v="50, Gram Magaroda, Gram-Magroda, Tehsil-Guna, Dist-Guna, MPMP_x000a_GunaMP_x000a_Guna473001_x000a_IND"/>
    <s v="Rural"/>
    <s v="M"/>
    <n v="1181704"/>
    <n v="857469"/>
    <n v="1238588"/>
    <n v="676883"/>
    <n v="1588149"/>
    <n v="1061260"/>
    <n v="1245256"/>
    <n v="1543357"/>
    <n v="710880"/>
    <n v="901892"/>
    <n v="1105493"/>
    <n v="1122046"/>
    <n v="2789840"/>
    <n v="1587308"/>
    <n v="785060"/>
    <n v="1463660"/>
    <n v="1621016"/>
    <n v="1418321"/>
    <n v="1344752"/>
    <x v="133"/>
    <x v="129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500"/>
    <n v="500"/>
    <n v="0"/>
    <n v="0"/>
    <n v="0"/>
    <n v="0"/>
    <n v="0"/>
    <n v="0"/>
    <n v="0"/>
  </r>
  <r>
    <n v="1190230028"/>
    <n v="10370766"/>
    <s v="MAHESH KUMAR"/>
    <n v="9425134631"/>
    <s v="maheshish13@gmail.com"/>
    <x v="16"/>
    <x v="4"/>
    <x v="8"/>
    <s v="30101"/>
    <s v="KUMMBHRAJ"/>
    <s v="GUNA"/>
    <s v="BHOPAL"/>
    <s v="163/1, Gram-Bhamavad, Tehsil-KumbhratDist-Guna, MP_x000a_GunaMP_x000a_Raghogarh473111_x000a_IND"/>
    <s v="Rural"/>
    <s v="M"/>
    <n v="2780490"/>
    <n v="2778980"/>
    <n v="3178261"/>
    <n v="3924560"/>
    <n v="3258192"/>
    <n v="3304549"/>
    <n v="2603262"/>
    <n v="1551593"/>
    <n v="1665793"/>
    <n v="2115027"/>
    <n v="2543966"/>
    <n v="2563640"/>
    <n v="3503820"/>
    <n v="3217877"/>
    <n v="2198849"/>
    <n v="2786941"/>
    <n v="4177034"/>
    <n v="2635775"/>
    <n v="2823836"/>
    <x v="134"/>
    <x v="130"/>
    <x v="0"/>
    <s v="Transacting"/>
    <x v="0"/>
    <n v="0"/>
    <s v="active"/>
    <n v="0"/>
    <n v="0"/>
    <n v="0"/>
    <n v="0"/>
    <n v="0"/>
    <n v="0"/>
    <n v="0"/>
    <n v="0"/>
    <n v="0"/>
    <n v="400"/>
    <n v="0"/>
    <n v="28600"/>
    <n v="237600"/>
    <n v="256900"/>
    <n v="69100"/>
    <n v="93500"/>
    <n v="96000"/>
    <n v="100"/>
    <n v="84250"/>
    <n v="0"/>
    <n v="15270"/>
  </r>
  <r>
    <n v="9001003704"/>
    <n v="10370767"/>
    <s v="SUSHMA DEVI"/>
    <n v="7417902021"/>
    <s v="babloosbilaxmanpur@rediffmail.com"/>
    <x v="3"/>
    <x v="0"/>
    <x v="2"/>
    <s v="11441"/>
    <s v="JHINJHANA"/>
    <s v="PRABHUDH NAGAR"/>
    <s v="NEW DELHI"/>
    <s v="jhinjhana-rural moh-talahi-near-sbi-jhinjhana rural- dist-shamli- UP"/>
    <s v="Rural"/>
    <s v="M"/>
    <n v="0"/>
    <n v="0"/>
    <n v="0"/>
    <n v="0"/>
    <n v="0"/>
    <n v="0"/>
    <n v="0"/>
    <n v="0"/>
    <n v="0"/>
    <n v="0"/>
    <n v="0"/>
    <n v="0"/>
    <n v="0"/>
    <n v="0"/>
    <n v="78600"/>
    <n v="145906"/>
    <n v="46500"/>
    <n v="76401"/>
    <n v="155600"/>
    <x v="135"/>
    <x v="13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"/>
    <n v="39400"/>
  </r>
  <r>
    <n v="9014001260"/>
    <n v="10370768"/>
    <s v="AVNISH KUMAR"/>
    <n v="6397957827"/>
    <s v="montysharma969037@gmail.com"/>
    <x v="3"/>
    <x v="0"/>
    <x v="2"/>
    <s v="10155"/>
    <s v="THANA BHAWAN"/>
    <s v="PRABHUDH NAGAR"/>
    <s v="NEW DELHI"/>
    <s v="GOGWAN JALALPUR DIST-SAMLI UP"/>
    <s v="Rural"/>
    <s v="M"/>
    <n v="1552895"/>
    <n v="898845"/>
    <n v="1306787"/>
    <n v="462346"/>
    <n v="872331"/>
    <n v="1271806"/>
    <n v="715985"/>
    <n v="546851"/>
    <n v="733578"/>
    <n v="764732"/>
    <n v="1086475"/>
    <n v="1868477"/>
    <n v="2550993"/>
    <n v="3552174"/>
    <n v="3390826"/>
    <n v="2351389"/>
    <n v="1499204"/>
    <n v="1465828"/>
    <n v="3709775"/>
    <x v="136"/>
    <x v="132"/>
    <x v="0"/>
    <s v="Transacting"/>
    <x v="0"/>
    <n v="0"/>
    <s v="active"/>
    <n v="20150"/>
    <n v="12000"/>
    <n v="154000"/>
    <n v="10000"/>
    <n v="55400"/>
    <n v="700"/>
    <n v="11000"/>
    <n v="21000"/>
    <n v="9900"/>
    <n v="52000"/>
    <n v="138600"/>
    <n v="157550"/>
    <n v="56100"/>
    <n v="147880"/>
    <n v="228100"/>
    <n v="246700"/>
    <n v="86000"/>
    <n v="82600"/>
    <n v="236500"/>
    <n v="276200"/>
    <n v="78000"/>
  </r>
  <r>
    <n v="0"/>
    <n v="1037077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6074752"/>
    <n v="10370775"/>
    <s v="VIJAY BANSAL"/>
    <n v="9411062897"/>
    <s v="vijaybansal2917@gmail.com"/>
    <x v="9"/>
    <x v="0"/>
    <x v="2"/>
    <s v="01931"/>
    <s v="HIRA BAGH COLONY"/>
    <s v="AGRA"/>
    <s v="NEW DELHI"/>
    <s v="Near Ganesh Dept. Store, Agra UP(W)_x000a_AgraUP_x000a_Sadar282007_x000a_IND"/>
    <s v="Urban"/>
    <s v="M"/>
    <n v="2669382"/>
    <n v="2290974"/>
    <n v="2871184"/>
    <n v="2626506"/>
    <n v="3720010"/>
    <n v="2394260"/>
    <n v="3170384"/>
    <n v="2265321"/>
    <n v="1870655"/>
    <n v="2652923"/>
    <n v="2362702"/>
    <n v="2241976"/>
    <n v="2449984"/>
    <n v="1891935"/>
    <n v="2136270"/>
    <n v="2228080"/>
    <n v="2282480"/>
    <n v="2198666"/>
    <n v="2882068"/>
    <x v="137"/>
    <x v="133"/>
    <x v="0"/>
    <s v="Transacting"/>
    <x v="0"/>
    <n v="0"/>
    <s v="active"/>
    <n v="5450"/>
    <n v="1500"/>
    <n v="53130"/>
    <n v="21540"/>
    <n v="38440"/>
    <n v="0"/>
    <n v="0"/>
    <n v="0"/>
    <n v="0"/>
    <n v="16770"/>
    <n v="29280"/>
    <n v="22140"/>
    <n v="11850"/>
    <n v="5000"/>
    <n v="10050"/>
    <n v="3000"/>
    <n v="16000"/>
    <n v="13000"/>
    <n v="16500"/>
    <n v="21300"/>
    <n v="35000"/>
  </r>
  <r>
    <n v="0"/>
    <n v="10370778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42"/>
    <n v="10370781"/>
    <s v="PRAMOD JHARIYA"/>
    <n v="9407886820"/>
    <s v="pramodjhariyq14@gmail.com"/>
    <x v="13"/>
    <x v="4"/>
    <x v="8"/>
    <s v="02851"/>
    <s v="GOTEGAON"/>
    <s v="NARSINGHPUR"/>
    <s v="BHOPAL"/>
    <s v="TEACHERS COLONY GOTEGAON TEACHERS COLONY GOTEGAON DIST-NARSINGHPUR MP"/>
    <s v="Semi Urban"/>
    <s v="M"/>
    <n v="0"/>
    <n v="0"/>
    <n v="0"/>
    <n v="0"/>
    <n v="0"/>
    <n v="13220"/>
    <n v="1125042"/>
    <n v="2113000"/>
    <n v="3538645"/>
    <n v="1692473"/>
    <n v="1987996"/>
    <n v="2113919"/>
    <n v="2688103"/>
    <n v="2061388"/>
    <n v="3277565"/>
    <n v="4912372"/>
    <n v="2780800"/>
    <n v="3906964"/>
    <n v="2953247"/>
    <x v="138"/>
    <x v="134"/>
    <x v="0"/>
    <s v="Transacting"/>
    <x v="0"/>
    <n v="0"/>
    <s v="active"/>
    <n v="0"/>
    <n v="0"/>
    <n v="0"/>
    <n v="0"/>
    <n v="0"/>
    <n v="0"/>
    <n v="0"/>
    <n v="2100"/>
    <n v="1300"/>
    <n v="32000"/>
    <n v="0"/>
    <n v="80500"/>
    <n v="103000"/>
    <n v="37900"/>
    <n v="45800"/>
    <n v="163900"/>
    <n v="175300"/>
    <n v="25400"/>
    <n v="7000"/>
    <n v="10000"/>
    <n v="0"/>
  </r>
  <r>
    <n v="9001003494"/>
    <n v="10370786"/>
    <s v="PRAVIN KUMAR"/>
    <n v="7869131978"/>
    <s v="vikey1119@gmail.com"/>
    <x v="13"/>
    <x v="4"/>
    <x v="8"/>
    <s v="05507"/>
    <s v="SAINKHEDA"/>
    <s v="NARSINGHPUR"/>
    <s v="BHOPAL"/>
    <s v="ward-no-08-vivekananda sainkheda-narsinghpu-mp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60"/>
    <n v="10370787"/>
    <s v="KOUSHAL AGRAWAL"/>
    <n v="8225044787"/>
    <s v="Koushalagrawal532001@gmail.com"/>
    <x v="13"/>
    <x v="4"/>
    <x v="8"/>
    <s v="00389"/>
    <s v="ITARSI"/>
    <s v="HOSHANGABAD"/>
    <s v="BHOPAL"/>
    <s v="WARD NO-30-10-LINE- HARIPURA VILL-ITARSI  DIST-HOSHANGABAD MP"/>
    <s v="Semi Urban"/>
    <s v="M"/>
    <n v="870"/>
    <n v="4912"/>
    <n v="97316"/>
    <n v="193414"/>
    <n v="212903"/>
    <n v="125403"/>
    <n v="281445"/>
    <n v="50522"/>
    <n v="39852"/>
    <n v="312799"/>
    <n v="380430"/>
    <n v="547744"/>
    <n v="799450"/>
    <n v="404521"/>
    <n v="379806"/>
    <n v="570381"/>
    <n v="310171"/>
    <n v="429820"/>
    <n v="374250"/>
    <x v="139"/>
    <x v="13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204"/>
    <n v="10370788"/>
    <s v="RAJPAL SINGH"/>
    <n v="9837484345"/>
    <s v="rajpal.hathras@gmail.com"/>
    <x v="8"/>
    <x v="0"/>
    <x v="2"/>
    <s v="00588"/>
    <s v="SIKANDRA RAO"/>
    <s v="HATHRAS"/>
    <s v="NEW DELHI"/>
    <s v="POLICE ST-SIKANDARA RAU, DIST-HATHRASPolice St-Sikandara Rau, Dist-Hathras_x000a_HathrasUP_x000a_Aligarh20410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67"/>
    <n v="10370795"/>
    <s v="SUDHAKAR NANDA BAGALE"/>
    <n v="7757878014"/>
    <s v="sudhakarbagale51@gmail.com"/>
    <x v="15"/>
    <x v="1"/>
    <x v="9"/>
    <s v="03846"/>
    <s v="HOLNANTHE"/>
    <s v="DHULE"/>
    <s v="MAHARASHTRA"/>
    <s v="Hatti-khurd-taluka-sakri-dist-dhule-mh"/>
    <s v="Rural"/>
    <s v="M"/>
    <n v="0"/>
    <n v="0"/>
    <n v="0"/>
    <n v="0"/>
    <n v="0"/>
    <n v="0"/>
    <n v="0"/>
    <n v="1628038"/>
    <n v="1176150"/>
    <n v="3782320"/>
    <n v="2458945"/>
    <n v="2760047"/>
    <n v="2614154"/>
    <n v="1138608"/>
    <n v="1966486"/>
    <n v="1999062"/>
    <n v="2414422"/>
    <n v="2252805"/>
    <n v="2039509"/>
    <x v="140"/>
    <x v="136"/>
    <x v="0"/>
    <s v="Transacting"/>
    <x v="0"/>
    <n v="0"/>
    <s v="active"/>
    <n v="0"/>
    <n v="0"/>
    <n v="0"/>
    <n v="0"/>
    <n v="0"/>
    <n v="0"/>
    <n v="0"/>
    <n v="0"/>
    <n v="0"/>
    <n v="0"/>
    <n v="100"/>
    <n v="0"/>
    <n v="0"/>
    <n v="0"/>
    <n v="0"/>
    <n v="0"/>
    <n v="0"/>
    <n v="0"/>
    <n v="0"/>
    <n v="0"/>
    <n v="0"/>
  </r>
  <r>
    <n v="1116080733"/>
    <n v="10370796"/>
    <s v="VIKRAM SINGH"/>
    <n v="7500683629"/>
    <s v="vikramsingh.naglakhurd@gmail.com"/>
    <x v="3"/>
    <x v="0"/>
    <x v="2"/>
    <s v="07153"/>
    <s v="BABAIL BAJURG"/>
    <s v="SAHARANPUR"/>
    <s v="NEW DELHI"/>
    <s v="Village-Nagla Babali Khurd Block, Muzaffarabad,Tehsil-Behet, Dist-Saharanpur, UP_x000a_SaharanpurUP_x000a_Saharnpur247001_x000a_IND"/>
    <s v="Rural"/>
    <s v="M"/>
    <n v="1134416"/>
    <n v="1067600"/>
    <n v="1220249"/>
    <n v="1039444"/>
    <n v="1378014"/>
    <n v="1566728"/>
    <n v="1168074"/>
    <n v="1316110"/>
    <n v="530776"/>
    <n v="1276442"/>
    <n v="426122"/>
    <n v="1104858"/>
    <n v="1568200"/>
    <n v="1449525"/>
    <n v="1538670"/>
    <n v="387720"/>
    <n v="591074"/>
    <n v="818527"/>
    <n v="680241"/>
    <x v="141"/>
    <x v="13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1190050058"/>
    <n v="10370800"/>
    <s v="D SELVAKUMAR"/>
    <n v="9442669541"/>
    <s v="dselvakumar1980@gmail.com"/>
    <x v="17"/>
    <x v="2"/>
    <x v="6"/>
    <s v="00852"/>
    <s v="KALLAKURICHI"/>
    <s v="KALLAKURICHI"/>
    <s v="CHENNAI"/>
    <s v="Koothakui Road NiraimathiKallakuruchi_x000a_VillupuramTN_x000a_Kallakurichi606202_x000a_IND"/>
    <s v="Rural"/>
    <s v="M"/>
    <n v="1636194"/>
    <n v="1840604"/>
    <n v="2352610"/>
    <n v="1870325"/>
    <n v="1986680"/>
    <n v="1638220"/>
    <n v="2132373"/>
    <n v="1640205"/>
    <n v="3869868"/>
    <n v="2803976"/>
    <n v="2859371"/>
    <n v="1986156"/>
    <n v="2002560"/>
    <n v="744690"/>
    <n v="1086950"/>
    <n v="1265791"/>
    <n v="1788980"/>
    <n v="978132"/>
    <n v="1019420"/>
    <x v="142"/>
    <x v="13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100"/>
    <n v="400"/>
    <n v="0"/>
    <n v="0"/>
  </r>
  <r>
    <n v="1190050022"/>
    <n v="10370804"/>
    <s v="KALAISELVI VELMURUGAN"/>
    <n v="9786030442"/>
    <s v="ajay.communications11@gmail.com"/>
    <x v="11"/>
    <x v="2"/>
    <x v="6"/>
    <s v="00807"/>
    <s v="ARIYALUR"/>
    <s v="Ariyalur"/>
    <s v="CHENNAI"/>
    <s v="49-1-73-A-4-Edaiyathangudi Keezhappalur Edaiyathangudi Ariyalur Tamilnadu _x000a__x000a_AriyalurTN_x000a_Ariyalur621707_x000a_IND"/>
    <s v="Rural"/>
    <s v="M"/>
    <n v="6753111"/>
    <n v="7837072"/>
    <n v="7206807"/>
    <n v="7357209"/>
    <n v="7794649"/>
    <n v="6650889"/>
    <n v="7222215"/>
    <n v="5582619"/>
    <n v="8277093"/>
    <n v="5762355"/>
    <n v="5965662"/>
    <n v="6322880"/>
    <n v="5529340"/>
    <n v="4529650"/>
    <n v="3491764"/>
    <n v="5120000"/>
    <n v="6635550"/>
    <n v="4236678"/>
    <n v="4822550"/>
    <x v="143"/>
    <x v="139"/>
    <x v="0"/>
    <s v="Transacting"/>
    <x v="0"/>
    <n v="0"/>
    <s v="active"/>
    <n v="463130"/>
    <n v="528080"/>
    <n v="697420"/>
    <n v="756410"/>
    <n v="509520"/>
    <n v="595691"/>
    <n v="596460"/>
    <n v="475920"/>
    <n v="456090"/>
    <n v="323210"/>
    <n v="382040"/>
    <n v="346320"/>
    <n v="429290"/>
    <n v="294240"/>
    <n v="191694"/>
    <n v="320200"/>
    <n v="449950"/>
    <n v="227600"/>
    <n v="281300"/>
    <n v="225420"/>
    <n v="34600"/>
  </r>
  <r>
    <n v="1190050033"/>
    <n v="10370810"/>
    <s v="NATARAJAN S"/>
    <n v="9626363100"/>
    <s v="siva.nata77@gmail.com"/>
    <x v="11"/>
    <x v="2"/>
    <x v="6"/>
    <s v="12792"/>
    <s v="REDDIPALAYAM"/>
    <s v="Ariyalur"/>
    <s v="CHENNAI"/>
    <s v="MAINROADTHELUR_x000a_AriyalurTN_x000a_Ariyalur621704_x000a_IND"/>
    <s v="Rural"/>
    <s v="M"/>
    <n v="4502831"/>
    <n v="6579261"/>
    <n v="6247119"/>
    <n v="5413769"/>
    <n v="6618625"/>
    <n v="6405487"/>
    <n v="8173929"/>
    <n v="8596251"/>
    <n v="8947854"/>
    <n v="6358067"/>
    <n v="6277952"/>
    <n v="3160756"/>
    <n v="2584802"/>
    <n v="3951100"/>
    <n v="5136050"/>
    <n v="5910950"/>
    <n v="4909850"/>
    <n v="5000400"/>
    <n v="6163838"/>
    <x v="144"/>
    <x v="140"/>
    <x v="0"/>
    <s v="Transacting"/>
    <x v="0"/>
    <n v="0"/>
    <s v="active"/>
    <n v="0"/>
    <n v="0"/>
    <n v="0"/>
    <n v="0"/>
    <n v="0"/>
    <n v="0"/>
    <n v="0"/>
    <n v="100"/>
    <n v="0"/>
    <n v="100"/>
    <n v="0"/>
    <n v="8500"/>
    <n v="8600"/>
    <n v="20000"/>
    <n v="34000"/>
    <n v="350"/>
    <n v="2000"/>
    <n v="2000"/>
    <n v="56500"/>
    <n v="15000"/>
    <n v="3000"/>
  </r>
  <r>
    <n v="0"/>
    <n v="1037081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111"/>
    <n v="10370821"/>
    <s v="MUNENDRA PAL SINGH"/>
    <n v="9719544376"/>
    <s v="munendra.sbi.rudelibhudeli@gmail.com"/>
    <x v="14"/>
    <x v="1"/>
    <x v="7"/>
    <s v="03652"/>
    <s v="SAMRER"/>
    <s v="BUDAUN"/>
    <s v="LUCKNOW"/>
    <s v="main road, vill.- rudelibhudeli dataganj budaun_x000a_BudaunUP_x000a_Dataganj243635_x000a_IND"/>
    <s v="Rural"/>
    <s v="M"/>
    <n v="1109879"/>
    <n v="24248"/>
    <n v="1956651"/>
    <n v="1349335"/>
    <n v="1120174"/>
    <n v="1320463"/>
    <n v="998131"/>
    <n v="1174409"/>
    <n v="1413737"/>
    <n v="1485843"/>
    <n v="3564799"/>
    <n v="3907668"/>
    <n v="3826445"/>
    <n v="1717505"/>
    <n v="1470855"/>
    <n v="1241157"/>
    <n v="1459694"/>
    <n v="1251667"/>
    <n v="908977"/>
    <x v="145"/>
    <x v="141"/>
    <x v="0"/>
    <s v="Transacting"/>
    <x v="0"/>
    <n v="0"/>
    <s v="active"/>
    <n v="0"/>
    <n v="0"/>
    <n v="0"/>
    <n v="0"/>
    <n v="0"/>
    <n v="100"/>
    <n v="0"/>
    <n v="78400"/>
    <n v="183353"/>
    <n v="228976"/>
    <n v="381600"/>
    <n v="299799"/>
    <n v="876739"/>
    <n v="236400"/>
    <n v="248355"/>
    <n v="111499"/>
    <n v="166960"/>
    <n v="172400"/>
    <n v="180400"/>
    <n v="341100"/>
    <n v="34100"/>
  </r>
  <r>
    <n v="1190130244"/>
    <n v="10370823"/>
    <s v="AMIT KUMAR"/>
    <n v="9758614042"/>
    <s v="amit.sbi.jhuksa@gmail.com"/>
    <x v="14"/>
    <x v="1"/>
    <x v="7"/>
    <s v="03652"/>
    <s v="SAMRER"/>
    <s v="BUDAUN"/>
    <s v="LUCKNOW"/>
    <s v="h.no.104,vill. - jhuksadataganj,Budaun_x000a_BudaunUP_x000a_Dataganj243635_x000a_IND"/>
    <s v="Rural"/>
    <s v="M"/>
    <n v="6645286"/>
    <n v="5686193"/>
    <n v="8969382"/>
    <n v="7225330"/>
    <n v="6265224"/>
    <n v="5795588"/>
    <n v="6384790"/>
    <n v="4801484"/>
    <n v="4192171"/>
    <n v="3859802"/>
    <n v="4664345"/>
    <n v="4075821"/>
    <n v="5154505"/>
    <n v="4077040"/>
    <n v="4986063"/>
    <n v="4254453"/>
    <n v="4914361"/>
    <n v="4726800"/>
    <n v="3509276"/>
    <x v="146"/>
    <x v="142"/>
    <x v="0"/>
    <s v="Transacting"/>
    <x v="0"/>
    <n v="0"/>
    <s v="active"/>
    <n v="191000"/>
    <n v="158500"/>
    <n v="100520"/>
    <n v="71000"/>
    <n v="47010"/>
    <n v="14000"/>
    <n v="26000"/>
    <n v="60010"/>
    <n v="178100"/>
    <n v="86500"/>
    <n v="208600"/>
    <n v="242010"/>
    <n v="0"/>
    <n v="0"/>
    <n v="0"/>
    <n v="40000"/>
    <n v="319500"/>
    <n v="102000"/>
    <n v="212000"/>
    <n v="191500"/>
    <n v="24000"/>
  </r>
  <r>
    <n v="9001003861"/>
    <n v="10370830"/>
    <s v="SATYAM SHARMA"/>
    <n v="9759900306"/>
    <s v="kdcsatyam@gmail.com"/>
    <x v="14"/>
    <x v="1"/>
    <x v="7"/>
    <s v="03963"/>
    <s v="SAIDPUR"/>
    <s v="BUDAUN"/>
    <s v="LUCKNOW"/>
    <s v="ward-no-10-katgaon-dist-budaun UP"/>
    <s v="Rural"/>
    <s v="M"/>
    <n v="0"/>
    <n v="0"/>
    <n v="0"/>
    <n v="0"/>
    <n v="0"/>
    <n v="0"/>
    <n v="0"/>
    <n v="63722"/>
    <n v="705430"/>
    <n v="1886236"/>
    <n v="1512030"/>
    <n v="1442154"/>
    <n v="1373688"/>
    <n v="1934265"/>
    <n v="2342260"/>
    <n v="1481563"/>
    <n v="992774"/>
    <n v="1225183"/>
    <n v="664746"/>
    <x v="147"/>
    <x v="14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53600"/>
    <n v="38000"/>
    <n v="62240"/>
    <n v="53500"/>
    <n v="63598"/>
    <n v="92750"/>
    <n v="11000"/>
    <n v="120900"/>
    <n v="20150"/>
  </r>
  <r>
    <n v="9001004119"/>
    <n v="10370836"/>
    <s v="RAHUL KUMAR"/>
    <n v="9053160433"/>
    <s v="rahulgodaraoo2@gmail.com"/>
    <x v="10"/>
    <x v="1"/>
    <x v="5"/>
    <s v="11874"/>
    <s v="MADHOSINGHANA"/>
    <s v="SIRSA"/>
    <s v="NEW DELHI"/>
    <s v="VILL-MANGALA-TEH-SIRSA-DIST-SIRSA-NEAR BUS STAND-MANGALA-SIRSA HR"/>
    <s v="Rural"/>
    <s v="M"/>
    <n v="0"/>
    <n v="0"/>
    <n v="0"/>
    <n v="0"/>
    <n v="0"/>
    <n v="0"/>
    <n v="0"/>
    <n v="0"/>
    <n v="0"/>
    <n v="0"/>
    <n v="0"/>
    <n v="0"/>
    <n v="0"/>
    <n v="0"/>
    <n v="100"/>
    <n v="100"/>
    <n v="200"/>
    <n v="5000"/>
    <n v="4900"/>
    <x v="148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086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59"/>
    <n v="10370866"/>
    <s v="SWATHI"/>
    <n v="9790713374"/>
    <s v="swathias900@gmail.com"/>
    <x v="18"/>
    <x v="2"/>
    <x v="6"/>
    <s v="05631"/>
    <s v="PANJAPATTI"/>
    <s v="KARUR"/>
    <s v="CHENNAI"/>
    <s v="14/68-saravanapuram near temple-kudi-street-vayalor-krishnarayapuram-karur-tn"/>
    <s v="Rural"/>
    <s v="F"/>
    <n v="0"/>
    <n v="0"/>
    <n v="0"/>
    <n v="0"/>
    <n v="0"/>
    <n v="0"/>
    <n v="0"/>
    <n v="200"/>
    <n v="5000"/>
    <n v="200"/>
    <n v="200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50030"/>
    <n v="10370867"/>
    <s v="K MURUGESAN"/>
    <n v="9443421310"/>
    <s v="kmurugesan39@yahoo.com"/>
    <x v="18"/>
    <x v="2"/>
    <x v="6"/>
    <s v="05631"/>
    <s v="PANJAPATTI"/>
    <s v="KARUR"/>
    <s v="CHENNAI"/>
    <s v="4/43 Kullampatti Pothuravuthampatti_x000a_SalemTN_x000a_Salem636103_x000a_IND"/>
    <s v="Rural"/>
    <s v="M"/>
    <n v="6431492"/>
    <n v="4626360"/>
    <n v="6724515"/>
    <n v="5350992"/>
    <n v="4684385"/>
    <n v="3786224"/>
    <n v="4175599"/>
    <n v="5064000"/>
    <n v="4549879"/>
    <n v="5767309"/>
    <n v="4488640"/>
    <n v="4617590"/>
    <n v="3484302"/>
    <n v="3943995"/>
    <n v="4280266"/>
    <n v="2837100"/>
    <n v="4789910"/>
    <n v="3348550"/>
    <n v="3282266"/>
    <x v="149"/>
    <x v="144"/>
    <x v="0"/>
    <s v="Transacting"/>
    <x v="0"/>
    <n v="0"/>
    <s v="active"/>
    <n v="648500"/>
    <n v="494700"/>
    <n v="54000"/>
    <n v="0"/>
    <n v="0"/>
    <n v="0"/>
    <n v="0"/>
    <n v="0"/>
    <n v="0"/>
    <n v="143700"/>
    <n v="74300"/>
    <n v="147300"/>
    <n v="219700"/>
    <n v="493200"/>
    <n v="702640"/>
    <n v="203200"/>
    <n v="381500"/>
    <n v="327100"/>
    <n v="466100"/>
    <n v="576200"/>
    <n v="51500"/>
  </r>
  <r>
    <n v="1190130052"/>
    <n v="10370873"/>
    <s v="VIPIN KUMAR UPADHYAY"/>
    <n v="9675559996"/>
    <s v="vipin.sbi.nasrullapur@gmail.com"/>
    <x v="14"/>
    <x v="1"/>
    <x v="7"/>
    <s v="02622"/>
    <s v="UJHANI"/>
    <s v="BUDAUN"/>
    <s v="LUCKNOW"/>
    <s v="vill. nasrullapur, block ujhanidistt. budaun_x000a_BudaunUP_x000a_Budaun243639_x000a_IND"/>
    <s v="Rural"/>
    <s v="M"/>
    <n v="14801066"/>
    <n v="15827547"/>
    <n v="16984060"/>
    <n v="17002704"/>
    <n v="16319822"/>
    <n v="14972678"/>
    <n v="16501973"/>
    <n v="17642341"/>
    <n v="16318128"/>
    <n v="16498900"/>
    <n v="17291313"/>
    <n v="18255696"/>
    <n v="17376551"/>
    <n v="15136410"/>
    <n v="19128416"/>
    <n v="16729435"/>
    <n v="16577158"/>
    <n v="18495053"/>
    <n v="16744696"/>
    <x v="150"/>
    <x v="145"/>
    <x v="0"/>
    <s v="Transacting"/>
    <x v="0"/>
    <n v="0"/>
    <s v="active"/>
    <n v="1000"/>
    <n v="100"/>
    <n v="10200"/>
    <n v="0"/>
    <n v="14000"/>
    <n v="3000"/>
    <n v="0"/>
    <n v="2700"/>
    <n v="17100"/>
    <n v="2000"/>
    <n v="31300"/>
    <n v="27500"/>
    <n v="142600"/>
    <n v="115500"/>
    <n v="194000"/>
    <n v="87000"/>
    <n v="100"/>
    <n v="133000"/>
    <n v="60000"/>
    <n v="26700"/>
    <n v="30000"/>
  </r>
  <r>
    <n v="1190130057"/>
    <n v="10370877"/>
    <s v="ANUPAM KUMAR SHARMA"/>
    <n v="7500446610"/>
    <s v="anupam.sbi.rasoolpurkalan@gmail.com"/>
    <x v="14"/>
    <x v="1"/>
    <x v="7"/>
    <s v="03653"/>
    <s v="DEHGAWAN"/>
    <s v="BUDAUN"/>
    <s v="LUCKNOW"/>
    <s v="near:noori chauraha, vill:nadayaldehgawan_x000a_AllahabadUP_x000a_Allahabad211003_x000a_IND"/>
    <s v="Rural"/>
    <s v="M"/>
    <n v="2701806"/>
    <n v="2575497"/>
    <n v="3397833"/>
    <n v="3242131"/>
    <n v="2650819"/>
    <n v="2882167"/>
    <n v="2659886"/>
    <n v="1653285"/>
    <n v="1801965"/>
    <n v="2752360"/>
    <n v="3719779"/>
    <n v="3809814"/>
    <n v="5735367"/>
    <n v="3167269"/>
    <n v="2419301"/>
    <n v="2089001"/>
    <n v="1641200"/>
    <n v="1673482"/>
    <n v="2030365"/>
    <x v="151"/>
    <x v="146"/>
    <x v="0"/>
    <s v="Transacting"/>
    <x v="0"/>
    <n v="0"/>
    <s v="active"/>
    <n v="1020"/>
    <n v="100"/>
    <n v="56130"/>
    <n v="51845"/>
    <n v="10"/>
    <n v="23100"/>
    <n v="47101"/>
    <n v="20801"/>
    <n v="13350"/>
    <n v="600"/>
    <n v="4000"/>
    <n v="612900"/>
    <n v="1012850"/>
    <n v="304700"/>
    <n v="104350"/>
    <n v="161800"/>
    <n v="271400"/>
    <n v="115000"/>
    <n v="22800"/>
    <n v="71600"/>
    <n v="87500"/>
  </r>
  <r>
    <n v="1190130058"/>
    <n v="10370878"/>
    <s v="YATENDRAPAL SINGH"/>
    <n v="9267177148"/>
    <s v="yatendra.sbi.deoriaasguna@gmail.com"/>
    <x v="14"/>
    <x v="1"/>
    <x v="7"/>
    <s v="00599"/>
    <s v="DATAGANJ"/>
    <s v="BUDAUN"/>
    <s v="LUCKNOW"/>
    <s v="vill sirsasamreer_x000a_VaranasiUP_x000a_Varanasi221001_x000a_IND"/>
    <s v="Rural"/>
    <s v="M"/>
    <n v="6856192"/>
    <n v="5960197"/>
    <n v="6782678"/>
    <n v="5452836"/>
    <n v="8439804"/>
    <n v="7566995"/>
    <n v="6944451"/>
    <n v="5004035"/>
    <n v="3786126"/>
    <n v="5335678"/>
    <n v="5697930"/>
    <n v="5828037"/>
    <n v="5561008"/>
    <n v="5213455"/>
    <n v="5895131"/>
    <n v="5693370"/>
    <n v="6145150"/>
    <n v="4861240"/>
    <n v="5442719"/>
    <x v="152"/>
    <x v="147"/>
    <x v="0"/>
    <s v="Transacting"/>
    <x v="0"/>
    <n v="0"/>
    <s v="active"/>
    <n v="0"/>
    <n v="0"/>
    <n v="0"/>
    <n v="0"/>
    <n v="0"/>
    <n v="0"/>
    <n v="0"/>
    <n v="0"/>
    <n v="0"/>
    <n v="1600"/>
    <n v="197400"/>
    <n v="206400"/>
    <n v="251900"/>
    <n v="330000"/>
    <n v="194200"/>
    <n v="410500"/>
    <n v="157500"/>
    <n v="53550"/>
    <n v="210600"/>
    <n v="43750"/>
    <n v="2550"/>
  </r>
  <r>
    <n v="1190130059"/>
    <n v="10370879"/>
    <s v="WASIQ ALI"/>
    <n v="9411216722"/>
    <s v="wasiqmunna786@gmail.com"/>
    <x v="14"/>
    <x v="1"/>
    <x v="7"/>
    <s v="03653"/>
    <s v="DEHGAWAN"/>
    <s v="BUDAUN"/>
    <s v="LUCKNOW"/>
    <s v="vill:bhoyasdehgawan_x000a_BudaunUP_x000a_Sahaswan243638_x000a_IND"/>
    <s v="Rural"/>
    <s v="M"/>
    <n v="3460635"/>
    <n v="3299940"/>
    <n v="3755892"/>
    <n v="3692023"/>
    <n v="2848730"/>
    <n v="3594621"/>
    <n v="4156519"/>
    <n v="4048614"/>
    <n v="3831783"/>
    <n v="4564488"/>
    <n v="3571152"/>
    <n v="3665380"/>
    <n v="3960006"/>
    <n v="4298772"/>
    <n v="4281323"/>
    <n v="0"/>
    <n v="102000"/>
    <n v="403100"/>
    <n v="2152624"/>
    <x v="153"/>
    <x v="148"/>
    <x v="0"/>
    <s v="Transacting"/>
    <x v="0"/>
    <n v="0"/>
    <s v="active"/>
    <n v="53020"/>
    <n v="0"/>
    <n v="39050"/>
    <n v="14000"/>
    <n v="0"/>
    <n v="0"/>
    <n v="0"/>
    <n v="0"/>
    <n v="0"/>
    <n v="260000"/>
    <n v="134800"/>
    <n v="259640"/>
    <n v="219300"/>
    <n v="277700"/>
    <n v="213850"/>
    <n v="0"/>
    <n v="0"/>
    <n v="21100"/>
    <n v="37000"/>
    <n v="31100"/>
    <n v="0"/>
  </r>
  <r>
    <n v="9001003906"/>
    <n v="10370882"/>
    <s v="MANOJ KUMAR"/>
    <n v="7500003062"/>
    <s v="manojsbi@gmail.com"/>
    <x v="14"/>
    <x v="1"/>
    <x v="7"/>
    <s v="03653"/>
    <s v="DEHGAWAN"/>
    <s v="BUDAUN"/>
    <s v="LUCKNOW"/>
    <s v="usmanpur-dist-budaun up"/>
    <s v="Rural"/>
    <s v="M"/>
    <n v="0"/>
    <n v="0"/>
    <n v="0"/>
    <n v="0"/>
    <n v="0"/>
    <n v="0"/>
    <n v="0"/>
    <n v="0"/>
    <n v="34460"/>
    <n v="4006894"/>
    <n v="4138693"/>
    <n v="6218454"/>
    <n v="9025536"/>
    <n v="8537582"/>
    <n v="10032383"/>
    <n v="8483672"/>
    <n v="6421075"/>
    <n v="7922001"/>
    <n v="8293770"/>
    <x v="154"/>
    <x v="14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95600"/>
    <n v="279800"/>
    <n v="147400"/>
    <n v="154500"/>
    <n v="190100"/>
    <n v="396800"/>
    <n v="169010"/>
    <n v="162000"/>
    <n v="40000"/>
  </r>
  <r>
    <n v="9010000913"/>
    <n v="10370902"/>
    <s v="MAHENDRA KUMAR"/>
    <n v="8890803877"/>
    <s v="MAHENDRA803877@GMAIL.COM"/>
    <x v="7"/>
    <x v="2"/>
    <x v="3"/>
    <s v="31178"/>
    <s v="SIWANA"/>
    <s v="BARMER"/>
    <s v="JAIPUR"/>
    <s v="GAWVMELI POST-BALOTARA DIST-BARMAR RJ"/>
    <s v="Semi Urban"/>
    <s v="M"/>
    <n v="3459174"/>
    <n v="3478959"/>
    <n v="4091760"/>
    <n v="5333138"/>
    <n v="3951983"/>
    <n v="4789423"/>
    <n v="4822515"/>
    <n v="3930333"/>
    <n v="5931828"/>
    <n v="6026248"/>
    <n v="6093975"/>
    <n v="6285113"/>
    <n v="6391511"/>
    <n v="5022873"/>
    <n v="5706672"/>
    <n v="5992495"/>
    <n v="7999458"/>
    <n v="9780835"/>
    <n v="7990752"/>
    <x v="155"/>
    <x v="150"/>
    <x v="0"/>
    <s v="Transacting"/>
    <x v="0"/>
    <n v="0"/>
    <s v="active"/>
    <n v="0"/>
    <n v="0"/>
    <n v="0"/>
    <n v="0"/>
    <n v="0"/>
    <n v="34800"/>
    <n v="16000"/>
    <n v="0"/>
    <n v="13000"/>
    <n v="11000"/>
    <n v="6000"/>
    <n v="27600"/>
    <n v="191720"/>
    <n v="123100"/>
    <n v="92900"/>
    <n v="112800"/>
    <n v="190550"/>
    <n v="240500"/>
    <n v="370800"/>
    <n v="570800"/>
    <n v="251500"/>
  </r>
  <r>
    <n v="1190140198"/>
    <n v="10370905"/>
    <s v="KRISHAN KUMAR"/>
    <n v="9568809419"/>
    <s v="cspkrishna.kasimpur@gmail.com"/>
    <x v="8"/>
    <x v="0"/>
    <x v="2"/>
    <s v="02056"/>
    <s v="AMANPUR"/>
    <s v="KANSHI RAM NAGAR"/>
    <s v="NEW DELHI"/>
    <s v="Tehsil-Amanpur, Dist-Etah, UP_x000a_EtahUP_x000a_Patiali207245_x000a_IND"/>
    <s v="Rural"/>
    <s v="M"/>
    <n v="1023612"/>
    <n v="732651"/>
    <n v="991920"/>
    <n v="655162"/>
    <n v="987930"/>
    <n v="464398"/>
    <n v="438695"/>
    <n v="554246"/>
    <n v="629066"/>
    <n v="806500"/>
    <n v="675024"/>
    <n v="1540439"/>
    <n v="663366"/>
    <n v="823320"/>
    <n v="722152"/>
    <n v="582050"/>
    <n v="380700"/>
    <n v="434204"/>
    <n v="465191"/>
    <x v="156"/>
    <x v="151"/>
    <x v="0"/>
    <s v="Transacting"/>
    <x v="0"/>
    <n v="0"/>
    <s v="active"/>
    <n v="0"/>
    <n v="0"/>
    <n v="0"/>
    <n v="0"/>
    <n v="0"/>
    <n v="4700"/>
    <n v="3300"/>
    <n v="5700"/>
    <n v="13300"/>
    <n v="15100"/>
    <n v="51200"/>
    <n v="4500"/>
    <n v="31000"/>
    <n v="50600"/>
    <n v="47700"/>
    <n v="218300"/>
    <n v="65700"/>
    <n v="15600"/>
    <n v="36600"/>
    <n v="0"/>
    <n v="6000"/>
  </r>
  <r>
    <n v="1190140196"/>
    <n v="10370907"/>
    <s v="MUNISH KUMAR"/>
    <n v="8630240785"/>
    <s v="cspmunish.naglaamir@gmail.com"/>
    <x v="8"/>
    <x v="0"/>
    <x v="2"/>
    <s v="04551"/>
    <s v="THANA DARIYAGANJ"/>
    <s v="KANSHI RAM NAGAR"/>
    <s v="NEW DELHI"/>
    <s v="No-425, Bhuri (Mo-Timaruakhurd)Vijaura Svarg DvariTehsil-Patiyali, Dist-Kanshira_x000a_EtahUP_x000a_Patiali207243_x000a_IND"/>
    <s v="Rural"/>
    <s v="M"/>
    <n v="169442"/>
    <n v="19900"/>
    <n v="233754"/>
    <n v="47692"/>
    <n v="25001"/>
    <n v="52342"/>
    <n v="94960"/>
    <n v="65740"/>
    <n v="71560"/>
    <n v="5812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28"/>
    <n v="10370917"/>
    <s v="SHIVLAL KUMHAR"/>
    <n v="8561956301"/>
    <s v="SHIVSHAKSH125@GMAIL.COM"/>
    <x v="4"/>
    <x v="2"/>
    <x v="3"/>
    <s v="06325"/>
    <s v="BALETA  ALWAR"/>
    <s v="ALWAR"/>
    <s v="JAIPUR"/>
    <s v="KUMHAR-MOHALLA-POONKHAR-KHEDLI- ALWAR-RJ"/>
    <s v="Rural"/>
    <s v="M"/>
    <n v="0"/>
    <n v="0"/>
    <n v="0"/>
    <n v="0"/>
    <n v="0"/>
    <n v="0"/>
    <n v="0"/>
    <n v="102153"/>
    <n v="172310"/>
    <n v="421570"/>
    <n v="208980"/>
    <n v="433490"/>
    <n v="378701"/>
    <n v="289390"/>
    <n v="89530"/>
    <n v="312825"/>
    <n v="0"/>
    <n v="0"/>
    <n v="223320"/>
    <x v="157"/>
    <x v="152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71"/>
    <n v="10370918"/>
    <s v="BRAJESH DAGUR"/>
    <n v="8290106173"/>
    <s v="brajeshdagur2003@gmmail.com"/>
    <x v="7"/>
    <x v="2"/>
    <x v="3"/>
    <s v="07092"/>
    <s v="HINDAUN CITY"/>
    <s v="KARAULI"/>
    <s v="JAIPUR"/>
    <s v="khareta-dist-karauli-rj"/>
    <s v="Rural"/>
    <s v="M"/>
    <n v="144028"/>
    <n v="101662"/>
    <n v="241903"/>
    <n v="175724"/>
    <n v="114335"/>
    <n v="563500"/>
    <n v="732221"/>
    <n v="464050"/>
    <n v="855995"/>
    <n v="1581568"/>
    <n v="1262648"/>
    <n v="777721"/>
    <n v="690565"/>
    <n v="911076"/>
    <n v="468520"/>
    <n v="254300"/>
    <n v="58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10200"/>
    <n v="12200"/>
    <n v="0"/>
    <n v="0"/>
    <n v="0"/>
    <n v="0"/>
    <n v="0"/>
    <n v="0"/>
  </r>
  <r>
    <n v="9013001044"/>
    <n v="10370922"/>
    <s v="SATYA DEV TIWARI"/>
    <n v="6387824524"/>
    <s v="satyadevtiwari35@gmail.com"/>
    <x v="12"/>
    <x v="1"/>
    <x v="7"/>
    <s v="08320"/>
    <s v="SONEPUR"/>
    <s v="BALARAMPUR"/>
    <s v="LUCKNOW"/>
    <s v="Matehna chauraha gainsarier gainsari sandwagulriha dist-balrampur up"/>
    <s v="Rural"/>
    <s v="M"/>
    <n v="968828"/>
    <n v="903804"/>
    <n v="1128258"/>
    <n v="1613248"/>
    <n v="717060"/>
    <n v="1087692"/>
    <n v="745900"/>
    <n v="796872"/>
    <n v="800302"/>
    <n v="886490"/>
    <n v="795920"/>
    <n v="1352269"/>
    <n v="1600859"/>
    <n v="2216444"/>
    <n v="2196305"/>
    <n v="1246230"/>
    <n v="2190720"/>
    <n v="1486171"/>
    <n v="1621807"/>
    <x v="158"/>
    <x v="153"/>
    <x v="0"/>
    <s v="Transacting"/>
    <x v="0"/>
    <n v="0"/>
    <s v="active"/>
    <n v="0"/>
    <n v="0"/>
    <n v="0"/>
    <n v="0"/>
    <n v="0"/>
    <n v="0"/>
    <n v="1100"/>
    <n v="14200"/>
    <n v="27250"/>
    <n v="30050"/>
    <n v="22000"/>
    <n v="30770"/>
    <n v="14600"/>
    <n v="26100"/>
    <n v="21500"/>
    <n v="23000"/>
    <n v="4200"/>
    <n v="3100"/>
    <n v="8050"/>
    <n v="8300"/>
    <n v="0"/>
  </r>
  <r>
    <n v="9001003645"/>
    <n v="10370923"/>
    <s v="SSS SANT KUMAR"/>
    <n v="8858542121"/>
    <s v="santkumarsbis@gmail.com"/>
    <x v="12"/>
    <x v="1"/>
    <x v="7"/>
    <s v="09874"/>
    <s v="KURWA (DIST. BAHRAICH)"/>
    <s v="BAHRAICH"/>
    <s v="LUCKNOW"/>
    <s v="Matehi-kalan-nanpara-bahraich-up"/>
    <s v="Rural"/>
    <s v="M"/>
    <n v="5479567"/>
    <n v="5856251"/>
    <n v="8651991"/>
    <n v="8294307"/>
    <n v="7200364"/>
    <n v="20200"/>
    <n v="52936"/>
    <n v="680937"/>
    <n v="3058320"/>
    <n v="2329170"/>
    <n v="1513972"/>
    <n v="493311"/>
    <n v="1204744"/>
    <n v="360800"/>
    <n v="175002"/>
    <n v="219100"/>
    <n v="307050"/>
    <n v="409421"/>
    <n v="3879540"/>
    <x v="159"/>
    <x v="15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00"/>
    <n v="0"/>
    <n v="0"/>
  </r>
  <r>
    <n v="9001004035"/>
    <n v="10370927"/>
    <s v="JAYPRAKASH YADAV"/>
    <n v="9838112244"/>
    <s v="imjpyadav@rediffmail.com"/>
    <x v="12"/>
    <x v="1"/>
    <x v="7"/>
    <s v="09874"/>
    <s v="KURWA  DIST. BAHRAICH"/>
    <s v="BAHRAICH"/>
    <s v="LUCKNOW"/>
    <s v="babhaniya fatah-gangapur-dist-bahraich-up"/>
    <s v="Rural"/>
    <s v="M"/>
    <n v="0"/>
    <n v="0"/>
    <n v="0"/>
    <n v="0"/>
    <n v="0"/>
    <n v="0"/>
    <n v="0"/>
    <n v="0"/>
    <n v="0"/>
    <n v="0"/>
    <n v="200"/>
    <n v="77718"/>
    <n v="791239"/>
    <n v="786183"/>
    <n v="953726"/>
    <n v="1258116"/>
    <n v="1736250"/>
    <n v="1410598"/>
    <n v="2971259"/>
    <x v="160"/>
    <x v="15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93250"/>
    <n v="142500"/>
    <n v="445400"/>
    <n v="199500"/>
    <n v="32300"/>
  </r>
  <r>
    <n v="9001003730"/>
    <n v="10370928"/>
    <s v="ALOK SHARMA"/>
    <n v="7007735322"/>
    <s v="aloksharma.sharmas@gmail.com"/>
    <x v="12"/>
    <x v="1"/>
    <x v="7"/>
    <s v="00140"/>
    <s v="NANPARA"/>
    <s v="MEHLUWA"/>
    <s v="BHOPAL"/>
    <s v="naibazar-27-nai-bazar-near-hc-nanpara-dist-bahraich-up"/>
    <s v="Urban"/>
    <s v="M"/>
    <n v="0"/>
    <n v="0"/>
    <n v="0"/>
    <n v="0"/>
    <n v="0"/>
    <n v="0"/>
    <n v="0"/>
    <n v="0"/>
    <n v="0"/>
    <n v="24130"/>
    <n v="249570"/>
    <n v="466300"/>
    <n v="947688"/>
    <n v="2179078"/>
    <n v="2687250"/>
    <n v="1769100"/>
    <n v="454620"/>
    <n v="1042000"/>
    <n v="1668150"/>
    <x v="161"/>
    <x v="15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7100"/>
    <n v="19000"/>
    <n v="19700"/>
    <n v="100"/>
    <n v="6600"/>
    <n v="4950"/>
    <n v="2500"/>
    <n v="0"/>
  </r>
  <r>
    <n v="9013001045"/>
    <n v="10370933"/>
    <s v="HARIKESH SINGH"/>
    <n v="9455775553"/>
    <s v="singhcomputer1997@gmail.com"/>
    <x v="12"/>
    <x v="1"/>
    <x v="7"/>
    <s v="02406"/>
    <s v="ADB  MUHMADI"/>
    <s v="LAKHIMPUR-KHERI"/>
    <s v="LUCKNOW"/>
    <s v="PALIYA PALIYA RAJAPUR BENI DIST-KHERI UP"/>
    <s v="Rural"/>
    <s v="M"/>
    <n v="1736403"/>
    <n v="1398653"/>
    <n v="1041156"/>
    <n v="1268898"/>
    <n v="558705"/>
    <n v="1256407"/>
    <n v="2234066"/>
    <n v="1472644"/>
    <n v="695994"/>
    <n v="723462"/>
    <n v="1605856"/>
    <n v="2357822"/>
    <n v="3252274"/>
    <n v="2377526"/>
    <n v="2996542"/>
    <n v="1054211"/>
    <n v="1473555"/>
    <n v="1290503"/>
    <n v="987775"/>
    <x v="162"/>
    <x v="157"/>
    <x v="0"/>
    <s v="Transacting"/>
    <x v="0"/>
    <n v="0"/>
    <s v="active"/>
    <n v="0"/>
    <n v="0"/>
    <n v="0"/>
    <n v="0"/>
    <n v="0"/>
    <n v="17351"/>
    <n v="19900"/>
    <n v="22390"/>
    <n v="0"/>
    <n v="0"/>
    <n v="0"/>
    <n v="36400"/>
    <n v="84780"/>
    <n v="48390"/>
    <n v="59620"/>
    <n v="7000"/>
    <n v="0"/>
    <n v="0"/>
    <n v="0"/>
    <n v="0"/>
    <n v="0"/>
  </r>
  <r>
    <n v="1190130089"/>
    <n v="10370935"/>
    <s v="SHIV KUMAR"/>
    <n v="9415115866"/>
    <s v="shiv.kamolia.sbi@gmail.com"/>
    <x v="12"/>
    <x v="1"/>
    <x v="7"/>
    <s v="05359"/>
    <s v="CHILWARIA"/>
    <s v="BAHRAICH"/>
    <s v="LUCKNOW"/>
    <s v="village KamoliaBlock Chittaura_x000a_BahraichUP_x000a_Bahraich271801_x000a_IND"/>
    <s v="Rural"/>
    <s v="M"/>
    <n v="5802267"/>
    <n v="5203262"/>
    <n v="6874551"/>
    <n v="5721974"/>
    <n v="4252029"/>
    <n v="3535961"/>
    <n v="4316762"/>
    <n v="4036382"/>
    <n v="3101249"/>
    <n v="3735422"/>
    <n v="3810094"/>
    <n v="3679160"/>
    <n v="4788499"/>
    <n v="3884264"/>
    <n v="3972834"/>
    <n v="4863210"/>
    <n v="3889845"/>
    <n v="2407876"/>
    <n v="3474616"/>
    <x v="163"/>
    <x v="158"/>
    <x v="0"/>
    <s v="Transacting"/>
    <x v="0"/>
    <n v="0"/>
    <s v="active"/>
    <n v="0"/>
    <n v="0"/>
    <n v="0"/>
    <n v="0"/>
    <n v="0"/>
    <n v="0"/>
    <n v="0"/>
    <n v="0"/>
    <n v="0"/>
    <n v="10000"/>
    <n v="0"/>
    <n v="0"/>
    <n v="0"/>
    <n v="0"/>
    <n v="0"/>
    <n v="0"/>
    <n v="4000"/>
    <n v="0"/>
    <n v="0"/>
    <n v="0"/>
    <n v="0"/>
  </r>
  <r>
    <n v="9001003866"/>
    <n v="10370937"/>
    <s v="SHIVAM KUMAR CHAHAL"/>
    <n v="9520097305"/>
    <s v="shivamchahal800@5gmail.com"/>
    <x v="3"/>
    <x v="0"/>
    <x v="2"/>
    <s v="00648"/>
    <s v="HAPUR"/>
    <s v="HAPUR"/>
    <s v="NEW DELHI"/>
    <s v="moh-sarai-basharat-ali-near-sbi-main-hapur-UP"/>
    <s v="Urban"/>
    <s v="M"/>
    <n v="0"/>
    <n v="0"/>
    <n v="0"/>
    <n v="0"/>
    <n v="0"/>
    <n v="0"/>
    <n v="0"/>
    <n v="0"/>
    <n v="0"/>
    <n v="300"/>
    <n v="75870"/>
    <n v="79812"/>
    <n v="68916"/>
    <n v="68157"/>
    <n v="41799"/>
    <n v="16104"/>
    <n v="0"/>
    <n v="0"/>
    <n v="0"/>
    <x v="4"/>
    <x v="4"/>
    <x v="8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918"/>
    <n v="10370939"/>
    <s v="DEVA RAM"/>
    <n v="7742845773"/>
    <s v="devarohat@gmail.com"/>
    <x v="7"/>
    <x v="2"/>
    <x v="3"/>
    <s v="31370"/>
    <s v="ROHAT"/>
    <s v="PALI MARWAR"/>
    <s v="JAIPUR"/>
    <s v="men jodhpur pali highway purana bas stand rohat dist-pali-rj"/>
    <s v="Rural"/>
    <s v="M"/>
    <n v="0"/>
    <n v="31001"/>
    <n v="8001"/>
    <n v="353830"/>
    <n v="165901"/>
    <n v="512522"/>
    <n v="547555"/>
    <n v="677088"/>
    <n v="320738"/>
    <n v="541226"/>
    <n v="606996"/>
    <n v="584549"/>
    <n v="211770"/>
    <n v="309160"/>
    <n v="234491"/>
    <n v="78201"/>
    <n v="389480"/>
    <n v="428684"/>
    <n v="483189"/>
    <x v="164"/>
    <x v="15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77"/>
    <n v="10370945"/>
    <s v="SHAINKY KUMAR"/>
    <n v="8279597390"/>
    <s v="kshainky@gmail.com"/>
    <x v="6"/>
    <x v="0"/>
    <x v="2"/>
    <s v="04502"/>
    <s v="A.D.B. SARDHANA"/>
    <s v="MEERUT"/>
    <s v="NEW DELHI"/>
    <s v="naya shiv mandir-chorisiya-mohalla-atmadnagar-alipur-meerut UP"/>
    <s v="Rural"/>
    <s v="M"/>
    <n v="0"/>
    <n v="0"/>
    <n v="0"/>
    <n v="0"/>
    <n v="0"/>
    <n v="0"/>
    <n v="0"/>
    <n v="44550"/>
    <n v="73101"/>
    <n v="124970"/>
    <n v="183500"/>
    <n v="156058"/>
    <n v="498697"/>
    <n v="223706"/>
    <n v="249273"/>
    <n v="257100"/>
    <n v="371490"/>
    <n v="184743"/>
    <n v="373943"/>
    <x v="165"/>
    <x v="16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15"/>
    <n v="10370946"/>
    <s v="ABDUL BASIT"/>
    <n v="9958562320"/>
    <s v="abdulbasit469@gmail.com"/>
    <x v="6"/>
    <x v="0"/>
    <x v="2"/>
    <s v="02396"/>
    <s v="KITHORE"/>
    <s v="MEERUT"/>
    <s v="NEW DELHI"/>
    <s v="H.No-158-radhna inayatpur  tehsil-Mawana city-kithore UP_x000a_MeerutUP_x000a_Mawana250104_x000a_IND"/>
    <s v="Rural"/>
    <s v="M"/>
    <n v="3298738"/>
    <n v="5865089"/>
    <n v="7038738"/>
    <n v="4416360"/>
    <n v="6696198"/>
    <n v="4427355"/>
    <n v="3889236"/>
    <n v="3963370"/>
    <n v="3575947"/>
    <n v="5157415"/>
    <n v="3840023"/>
    <n v="3777796"/>
    <n v="3598469"/>
    <n v="4091414"/>
    <n v="3851603"/>
    <n v="2822552"/>
    <n v="4649482"/>
    <n v="3730718"/>
    <n v="3766610"/>
    <x v="166"/>
    <x v="161"/>
    <x v="0"/>
    <s v="Transacting"/>
    <x v="0"/>
    <n v="0"/>
    <s v="active"/>
    <n v="0"/>
    <n v="0"/>
    <n v="0"/>
    <n v="0"/>
    <n v="0"/>
    <n v="0"/>
    <n v="0"/>
    <n v="0"/>
    <n v="0"/>
    <n v="0"/>
    <n v="1000"/>
    <n v="11600"/>
    <n v="6500"/>
    <n v="15050"/>
    <n v="7000"/>
    <n v="0"/>
    <n v="5000"/>
    <n v="16300"/>
    <n v="7000"/>
    <n v="10000"/>
    <n v="0"/>
  </r>
  <r>
    <n v="9001003475"/>
    <n v="10370947"/>
    <s v="MANISH KUMAR TYAGI"/>
    <n v="8445630064"/>
    <s v="utkarshtyagi844@gmail.com"/>
    <x v="6"/>
    <x v="0"/>
    <x v="2"/>
    <s v="02479"/>
    <s v="SARURPUR"/>
    <s v="MEERUT"/>
    <s v="NEW DELHI"/>
    <s v="bhooni bhooni-sardhana dist-meerut UP"/>
    <s v="Rural"/>
    <s v="M"/>
    <n v="1764296"/>
    <n v="1029024"/>
    <n v="517382"/>
    <n v="1146238"/>
    <n v="1227623"/>
    <n v="672028"/>
    <n v="1193073"/>
    <n v="534896"/>
    <n v="563019"/>
    <n v="677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19800"/>
    <n v="11500"/>
    <n v="1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21"/>
    <n v="10370949"/>
    <s v="MAHADEVI R"/>
    <n v="7904181862"/>
    <s v="sathyarajanbu@gmail.com"/>
    <x v="11"/>
    <x v="2"/>
    <x v="6"/>
    <s v="07583"/>
    <s v="SRIPURANTHAN"/>
    <s v="Ariyalur"/>
    <s v="CHENNAI"/>
    <s v="608-nadu street-govindaputhur ariyalur-tn"/>
    <s v="Rural"/>
    <s v="M"/>
    <n v="1029894"/>
    <n v="730422"/>
    <n v="105540"/>
    <n v="0"/>
    <n v="0"/>
    <n v="100"/>
    <n v="0"/>
    <n v="3411"/>
    <n v="790121"/>
    <n v="768920"/>
    <n v="575358"/>
    <n v="718895"/>
    <n v="1100"/>
    <n v="200"/>
    <n v="499100"/>
    <n v="12200"/>
    <n v="0"/>
    <n v="0"/>
    <n v="0"/>
    <x v="4"/>
    <x v="4"/>
    <x v="8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700"/>
    <n v="10370950"/>
    <s v="ASALAMBA A"/>
    <n v="8110027258"/>
    <s v="asalambathiyagu@yahoo.com"/>
    <x v="11"/>
    <x v="2"/>
    <x v="6"/>
    <s v="12792"/>
    <s v="REDDIPALAYAM"/>
    <s v="Ariyalur"/>
    <s v="CHENNAI"/>
    <s v="2/181,SOUTH STREET,KILIMANGALAM,KAVANUR,ARIYALUR TN"/>
    <s v="Rural"/>
    <s v="F"/>
    <n v="1832434"/>
    <n v="1360702"/>
    <n v="1993674"/>
    <n v="1390858"/>
    <n v="1657650"/>
    <n v="1245787"/>
    <n v="1377602"/>
    <n v="1752878"/>
    <n v="2653924"/>
    <n v="2937342"/>
    <n v="2613418"/>
    <n v="2499290"/>
    <n v="2913008"/>
    <n v="2479018"/>
    <n v="2063600"/>
    <n v="1400820"/>
    <n v="2878570"/>
    <n v="2132920"/>
    <n v="1949326"/>
    <x v="167"/>
    <x v="162"/>
    <x v="0"/>
    <s v="Transacting"/>
    <x v="0"/>
    <n v="0"/>
    <s v="active"/>
    <n v="0"/>
    <n v="0"/>
    <n v="0"/>
    <n v="0"/>
    <n v="0"/>
    <n v="0"/>
    <n v="0"/>
    <n v="44600"/>
    <n v="77050"/>
    <n v="65700"/>
    <n v="88000"/>
    <n v="102100"/>
    <n v="213400"/>
    <n v="23000"/>
    <n v="0"/>
    <n v="0"/>
    <n v="0"/>
    <n v="1000"/>
    <n v="49100"/>
    <n v="39500"/>
    <n v="8900"/>
  </r>
  <r>
    <n v="9001003854"/>
    <n v="10370951"/>
    <s v="RAJALAKSHMI R"/>
    <n v="7094179724"/>
    <s v="rajalaxshmi9317@gmail.com"/>
    <x v="11"/>
    <x v="2"/>
    <x v="6"/>
    <s v="07585"/>
    <s v="SENDURAI"/>
    <s v="Ariyalur"/>
    <s v="CHENNAI"/>
    <s v="a-75-vaooffice-near-anandavadi-dist-ariyalur-tn"/>
    <s v="Rural"/>
    <s v="M"/>
    <n v="37928"/>
    <n v="35868"/>
    <n v="27426"/>
    <n v="136490"/>
    <n v="89300"/>
    <n v="38200"/>
    <n v="0"/>
    <n v="1656"/>
    <n v="385350"/>
    <n v="649732"/>
    <n v="885092"/>
    <n v="1066512"/>
    <n v="565228"/>
    <n v="886550"/>
    <n v="433450"/>
    <n v="287600"/>
    <n v="689800"/>
    <n v="846386"/>
    <n v="918942"/>
    <x v="168"/>
    <x v="16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227"/>
    <n v="10370957"/>
    <s v="SHRIKRISHNA SHRIKRISHNA"/>
    <n v="9720622452"/>
    <s v="cspshrikishna@rediffmail.com"/>
    <x v="9"/>
    <x v="0"/>
    <x v="2"/>
    <s v="11635"/>
    <s v="BHARGAIN"/>
    <s v="KANSHI RAM NAGAR"/>
    <s v="NEW DELHI"/>
    <s v=" kashiram nagar_x000a_EtahUP_x000a_Patiali207243_x000a_IND"/>
    <s v="Rural"/>
    <s v="M"/>
    <n v="1969325"/>
    <n v="2062919"/>
    <n v="3445895"/>
    <n v="2294460"/>
    <n v="2097627"/>
    <n v="2704825"/>
    <n v="2573916"/>
    <n v="1854944"/>
    <n v="2293330"/>
    <n v="2796967"/>
    <n v="2416386"/>
    <n v="1392454"/>
    <n v="1834834"/>
    <n v="242685"/>
    <n v="41620"/>
    <n v="105"/>
    <n v="247250"/>
    <n v="564592"/>
    <n v="447623"/>
    <x v="169"/>
    <x v="164"/>
    <x v="0"/>
    <s v="Transacting"/>
    <x v="0"/>
    <n v="0"/>
    <s v="active"/>
    <n v="0"/>
    <n v="10300"/>
    <n v="53000"/>
    <n v="7700"/>
    <n v="100"/>
    <n v="22000"/>
    <n v="0"/>
    <n v="0"/>
    <n v="0"/>
    <n v="0"/>
    <n v="0"/>
    <n v="11900"/>
    <n v="109650"/>
    <n v="21500"/>
    <n v="20000"/>
    <n v="100"/>
    <n v="0"/>
    <n v="5700"/>
    <n v="26400"/>
    <n v="20500"/>
    <n v="0"/>
  </r>
  <r>
    <n v="9001003717"/>
    <n v="10370967"/>
    <s v="GYANENDRA KUMAR SINGH"/>
    <n v="9458430605"/>
    <s v="gyanendrakumarsingharjun@gmail.com"/>
    <x v="14"/>
    <x v="1"/>
    <x v="7"/>
    <s v="18563"/>
    <s v="BALLIA DT BAREILLY"/>
    <s v="BAREILLY"/>
    <s v="LUCKNOW"/>
    <s v="balliya-dist-bareilly-aonla UP"/>
    <s v="Rural"/>
    <s v="M"/>
    <n v="0"/>
    <n v="0"/>
    <n v="0"/>
    <n v="0"/>
    <n v="0"/>
    <n v="0"/>
    <n v="0"/>
    <n v="72408"/>
    <n v="633701"/>
    <n v="1444419"/>
    <n v="3784409"/>
    <n v="2694657"/>
    <n v="3344758"/>
    <n v="2743401"/>
    <n v="2522969"/>
    <n v="3394510"/>
    <n v="2489093"/>
    <n v="1644050"/>
    <n v="2739061"/>
    <x v="170"/>
    <x v="16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89100"/>
    <n v="50000"/>
    <n v="154400"/>
    <n v="81700"/>
    <n v="103700"/>
    <n v="49400"/>
    <n v="4000"/>
  </r>
  <r>
    <n v="9001003739"/>
    <n v="10370976"/>
    <s v="FIROZ KHAN"/>
    <n v="7351757976"/>
    <s v="firoxkhan321321@gmail.com"/>
    <x v="19"/>
    <x v="1"/>
    <x v="7"/>
    <s v="01599"/>
    <s v="CHANDPUR (DIST. BIJNOR)"/>
    <s v="BIJNOR"/>
    <s v="LUCKNOW"/>
    <s v="chehla-naiknagla-dist-bijnor-up"/>
    <s v="Rural"/>
    <s v="M"/>
    <n v="458756"/>
    <n v="18500"/>
    <n v="39195"/>
    <n v="75600"/>
    <n v="0"/>
    <n v="0"/>
    <n v="8000"/>
    <n v="117559"/>
    <n v="185205"/>
    <n v="150504"/>
    <n v="63906"/>
    <n v="303771"/>
    <n v="597511"/>
    <n v="354954"/>
    <n v="284110"/>
    <n v="233793"/>
    <n v="293366"/>
    <n v="477704"/>
    <n v="351411"/>
    <x v="171"/>
    <x v="16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098"/>
    <n v="10370978"/>
    <s v="VALAVIR SINGH"/>
    <n v="8979143098"/>
    <s v="valavir.dhampur_sbi@yahoo.in"/>
    <x v="19"/>
    <x v="1"/>
    <x v="7"/>
    <s v="04503"/>
    <s v="ADB DHAMPUR"/>
    <s v="BIJNOR"/>
    <s v="LUCKNOW"/>
    <s v="18, Mukarpuri Block DhampurTehsil Dhampur_x000a_BijnorUP_x000a_Dhampur246746_x000a_IND"/>
    <s v="Rural"/>
    <s v="M"/>
    <n v="606767"/>
    <n v="413771"/>
    <n v="1298130"/>
    <n v="954767"/>
    <n v="1183785"/>
    <n v="1254779"/>
    <n v="828782"/>
    <n v="674133"/>
    <n v="443790"/>
    <n v="506600"/>
    <n v="474996"/>
    <n v="788509"/>
    <n v="782394"/>
    <n v="527500"/>
    <n v="928260"/>
    <n v="849400"/>
    <n v="1445750"/>
    <n v="900610"/>
    <n v="761250"/>
    <x v="172"/>
    <x v="16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099"/>
    <n v="10370980"/>
    <s v="CHANDRA SHEKHAR"/>
    <n v="9837402838"/>
    <s v="chandra.dhampur_sbi@yahoo.in"/>
    <x v="19"/>
    <x v="1"/>
    <x v="7"/>
    <s v="04503"/>
    <s v="ADB DHAMPUR"/>
    <s v="BIJNOR"/>
    <s v="LUCKNOW"/>
    <s v="96, Berkhera Tanda Block DhampurTehsil Dhampur_x000a_BijnorUP_x000a_Dhampur246746_x000a_IND"/>
    <s v="Rural"/>
    <s v="M"/>
    <n v="862433"/>
    <n v="1949464"/>
    <n v="2337863"/>
    <n v="1942700"/>
    <n v="1481061"/>
    <n v="1359398"/>
    <n v="2717896"/>
    <n v="1936876"/>
    <n v="1617249"/>
    <n v="2275660"/>
    <n v="1515973"/>
    <n v="1678276"/>
    <n v="1371230"/>
    <n v="1116640"/>
    <n v="2032760"/>
    <n v="986630"/>
    <n v="2645206"/>
    <n v="3391639"/>
    <n v="2691275"/>
    <x v="173"/>
    <x v="168"/>
    <x v="0"/>
    <s v="Transacting"/>
    <x v="0"/>
    <n v="0"/>
    <s v="active"/>
    <n v="0"/>
    <n v="0"/>
    <n v="0"/>
    <n v="0"/>
    <n v="0"/>
    <n v="0"/>
    <n v="0"/>
    <n v="0"/>
    <n v="0"/>
    <n v="0"/>
    <n v="2711"/>
    <n v="8600"/>
    <n v="45300"/>
    <n v="61400"/>
    <n v="68500"/>
    <n v="7000"/>
    <n v="10000"/>
    <n v="80000"/>
    <n v="120000"/>
    <n v="120600"/>
    <n v="0"/>
  </r>
  <r>
    <n v="1190130100"/>
    <n v="10370981"/>
    <s v="MARAGUV AHMAD"/>
    <n v="9837374415"/>
    <s v="maraguv.chandpur_sbi@yahoo.in"/>
    <x v="19"/>
    <x v="1"/>
    <x v="7"/>
    <s v="07119"/>
    <s v="SIAU"/>
    <s v="BIJNOR"/>
    <s v="LUCKNOW"/>
    <s v="Tehsil Chandpur_x000a_BijnorUP_x000a_Dhampur246725_x000a_IND"/>
    <s v="Rural"/>
    <s v="M"/>
    <n v="13162715"/>
    <n v="14354478"/>
    <n v="13271022"/>
    <n v="12105795"/>
    <n v="12863940"/>
    <n v="11713618"/>
    <n v="11981920"/>
    <n v="11654856"/>
    <n v="9314953"/>
    <n v="11982125"/>
    <n v="9272454"/>
    <n v="10351593"/>
    <n v="10460960"/>
    <n v="10027207"/>
    <n v="10639849"/>
    <n v="8617412"/>
    <n v="10637116"/>
    <n v="8964720"/>
    <n v="8883730"/>
    <x v="174"/>
    <x v="169"/>
    <x v="0"/>
    <s v="Transacting"/>
    <x v="0"/>
    <n v="0"/>
    <s v="active"/>
    <n v="261300"/>
    <n v="457900"/>
    <n v="313300"/>
    <n v="406000"/>
    <n v="202700"/>
    <n v="0"/>
    <n v="0"/>
    <n v="11100"/>
    <n v="46800"/>
    <n v="0"/>
    <n v="25000"/>
    <n v="39900"/>
    <n v="27100"/>
    <n v="47400"/>
    <n v="17100"/>
    <n v="10400"/>
    <n v="47200"/>
    <n v="10300"/>
    <n v="61100"/>
    <n v="42800"/>
    <n v="16600"/>
  </r>
  <r>
    <n v="1190130101"/>
    <n v="10370982"/>
    <s v="RANADHIR SINGH"/>
    <n v="9411942540"/>
    <s v="ranadhir.dhampur_sbi@yahoo.in"/>
    <x v="19"/>
    <x v="1"/>
    <x v="7"/>
    <s v="04503"/>
    <s v="ADB DHAMPUR"/>
    <s v="BIJNOR"/>
    <s v="LUCKNOW"/>
    <s v="36, Dhakka Karamchand Block DhampurTehsil Dhampur_x000a_BijnorUP_x000a_Dhampur246761_x000a_IND"/>
    <s v="Rural"/>
    <s v="M"/>
    <n v="10744735"/>
    <n v="10630342"/>
    <n v="11841606"/>
    <n v="11884581"/>
    <n v="10376959"/>
    <n v="9512962"/>
    <n v="10657841"/>
    <n v="9163190"/>
    <n v="8329322"/>
    <n v="6908034"/>
    <n v="6321108"/>
    <n v="8326178"/>
    <n v="10305941"/>
    <n v="6598711"/>
    <n v="8982380"/>
    <n v="7430242"/>
    <n v="7542099"/>
    <n v="5988932"/>
    <n v="6770948"/>
    <x v="175"/>
    <x v="170"/>
    <x v="0"/>
    <s v="Transacting"/>
    <x v="0"/>
    <n v="0"/>
    <s v="active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</r>
  <r>
    <n v="9001003837"/>
    <n v="10370983"/>
    <s v="ARSHAD ALI"/>
    <n v="9927173177"/>
    <s v="ARSHADALI99271@GMAIL.COM"/>
    <x v="19"/>
    <x v="1"/>
    <x v="7"/>
    <s v="15110"/>
    <s v="ALLAHPUR"/>
    <s v="BIJNOR"/>
    <s v="LUCKNOW"/>
    <s v="REHMAT-NAGAR-GALI-NO-1-MORADABAD- up"/>
    <s v="Urban"/>
    <s v="M"/>
    <n v="0"/>
    <n v="0"/>
    <n v="0"/>
    <n v="0"/>
    <n v="0"/>
    <n v="0"/>
    <n v="0"/>
    <n v="0"/>
    <n v="1000"/>
    <n v="295262"/>
    <n v="109300"/>
    <n v="316430"/>
    <n v="865154"/>
    <n v="787007"/>
    <n v="375058"/>
    <n v="397362"/>
    <n v="319215"/>
    <n v="227212"/>
    <n v="435900"/>
    <x v="176"/>
    <x v="17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103"/>
    <n v="10370984"/>
    <s v="SAMARPAL SINGH"/>
    <n v="8869049226"/>
    <s v="samarpalhaldaur@gmail.com"/>
    <x v="19"/>
    <x v="1"/>
    <x v="7"/>
    <s v="11172"/>
    <s v="HALDAUR"/>
    <s v="BIJNOR"/>
    <s v="LUCKNOW"/>
    <s v="Tehsil chandpur_x000a_BijnorUP_x000a_Dhampur246725_x000a_IND"/>
    <s v="Rural"/>
    <s v="M"/>
    <n v="2460611"/>
    <n v="2706295"/>
    <n v="4034449"/>
    <n v="4572931"/>
    <n v="3964330"/>
    <n v="1809727"/>
    <n v="1962763"/>
    <n v="1703981"/>
    <n v="1786759"/>
    <n v="2534472"/>
    <n v="2302765"/>
    <n v="1816556"/>
    <n v="2408871"/>
    <n v="2514494"/>
    <n v="3095403"/>
    <n v="3422265"/>
    <n v="5132278"/>
    <n v="6076613"/>
    <n v="6172504"/>
    <x v="177"/>
    <x v="17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49700"/>
    <n v="28500"/>
    <n v="1000"/>
    <n v="40000"/>
    <n v="57050"/>
    <n v="11500"/>
    <n v="5000"/>
    <n v="0"/>
    <n v="0"/>
  </r>
  <r>
    <n v="1190050048"/>
    <n v="10370988"/>
    <s v="S SUMATHI"/>
    <n v="9976275331"/>
    <s v="sumathis009@gmail.com"/>
    <x v="11"/>
    <x v="2"/>
    <x v="6"/>
    <s v="00807"/>
    <s v="ARIYALUR"/>
    <s v="Ariyalur"/>
    <s v="CHENNAI"/>
    <s v="MAIN ROAD ANDIPATTAKADUARIYALUR_x000a_AriyalurTN_x000a_Udayarpalayam621701_x000a_IND"/>
    <s v="Rural"/>
    <s v="F"/>
    <n v="289658"/>
    <n v="168728"/>
    <n v="173150"/>
    <n v="224272"/>
    <n v="174280"/>
    <n v="123726"/>
    <n v="189441"/>
    <n v="210216"/>
    <n v="270061"/>
    <n v="343110"/>
    <n v="231322"/>
    <n v="268076"/>
    <n v="183260"/>
    <n v="100"/>
    <n v="308900"/>
    <n v="130500"/>
    <n v="176800"/>
    <n v="265420"/>
    <n v="136540"/>
    <x v="178"/>
    <x v="17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45"/>
    <n v="10370990"/>
    <s v="SANDEEP GOUR"/>
    <n v="7610190041"/>
    <s v="SANDEEPGOUR@GMAIL.COM"/>
    <x v="16"/>
    <x v="4"/>
    <x v="8"/>
    <s v="01499"/>
    <s v="BERASIA"/>
    <s v="BHOPAL"/>
    <s v="BHOPAL"/>
    <s v=" BLOCK BERASIY NARSINGHRH BHOPAL MP"/>
    <s v="Urban"/>
    <s v="M"/>
    <n v="228160"/>
    <n v="448728"/>
    <n v="0"/>
    <n v="0"/>
    <n v="0"/>
    <n v="0"/>
    <n v="490266"/>
    <n v="62801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30034"/>
    <n v="10370991"/>
    <s v="JASAVANT SINGH RAGHUWANSHI"/>
    <n v="9753857400"/>
    <s v="jasavant91@gmail.com"/>
    <x v="16"/>
    <x v="4"/>
    <x v="8"/>
    <s v="30156"/>
    <s v="NATERAN"/>
    <s v="VIDISHA"/>
    <s v="BHOPAL"/>
    <s v="291,VILL JOHAD TEHSIL.NATERAN DISTT.VIDISHAVIDISHA MADHYA PRADESH_x000a_VidishaMP_x000a_Nateran464221_x000a_IND"/>
    <s v="Rural"/>
    <s v="M"/>
    <n v="15164579"/>
    <n v="16587807"/>
    <n v="19226030"/>
    <n v="26682544"/>
    <n v="33932219"/>
    <n v="15876552"/>
    <n v="11702869"/>
    <n v="11263698"/>
    <n v="10220660"/>
    <n v="19098477"/>
    <n v="12697767"/>
    <n v="15814582"/>
    <n v="17889136"/>
    <n v="10652683"/>
    <n v="14421870"/>
    <n v="30604264"/>
    <n v="32207306"/>
    <n v="14205623"/>
    <n v="16190087"/>
    <x v="179"/>
    <x v="174"/>
    <x v="0"/>
    <s v="Transacting"/>
    <x v="0"/>
    <n v="0"/>
    <s v="active"/>
    <n v="425800"/>
    <n v="401900"/>
    <n v="489100"/>
    <n v="417400"/>
    <n v="259800"/>
    <n v="318500"/>
    <n v="269300"/>
    <n v="264700"/>
    <n v="327000"/>
    <n v="418300"/>
    <n v="58000"/>
    <n v="393600"/>
    <n v="0"/>
    <n v="11600"/>
    <n v="1112800"/>
    <n v="1280600"/>
    <n v="1191000"/>
    <n v="486700"/>
    <n v="806100"/>
    <n v="902000"/>
    <n v="250000"/>
  </r>
  <r>
    <n v="1190100141"/>
    <n v="10371004"/>
    <s v="HEERA LAL SONI"/>
    <n v="9784149290"/>
    <s v="heera.tanwara@gmail.com"/>
    <x v="7"/>
    <x v="2"/>
    <x v="3"/>
    <s v="07093"/>
    <s v="LADNUN"/>
    <s v="NAGAUR"/>
    <s v="JAIPUR"/>
    <s v="V.PO.-TANWARA TEh-LADNUN, VIA-JASWANTGARH,  DIST-NAGUAR_x000a_NagaurRJ_x000a_Ladnun341304_x000a_IND"/>
    <s v="Rural"/>
    <s v="M"/>
    <n v="21800"/>
    <n v="27995"/>
    <n v="80832"/>
    <n v="110694"/>
    <n v="173989"/>
    <n v="16100"/>
    <n v="10496"/>
    <n v="0"/>
    <n v="65451"/>
    <n v="23675"/>
    <n v="156440"/>
    <n v="189110"/>
    <n v="178217"/>
    <n v="93450"/>
    <n v="6385"/>
    <n v="0"/>
    <n v="0"/>
    <n v="0"/>
    <n v="0"/>
    <x v="4"/>
    <x v="4"/>
    <x v="6"/>
    <s v="&gt;60 Days: Penality Case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13"/>
    <n v="10371009"/>
    <s v="SANT PRAKASH"/>
    <n v="7503277188"/>
    <s v="santprakashprajapati14@gmail.com"/>
    <x v="1"/>
    <x v="0"/>
    <x v="0"/>
    <s v="16371"/>
    <s v="MANESAR GURGAON"/>
    <s v="GURGAON"/>
    <s v="NEW DELHI"/>
    <s v="shop-no-4-premmarket near samsam ghat mahar purkasan manasar gurgaon hr"/>
    <s v="Urban"/>
    <s v="M"/>
    <n v="1638640"/>
    <n v="1401320"/>
    <n v="2045801"/>
    <n v="2817739"/>
    <n v="2439957"/>
    <n v="2609165"/>
    <n v="2092312"/>
    <n v="1564917"/>
    <n v="1806551"/>
    <n v="1833811"/>
    <n v="727400"/>
    <n v="537326"/>
    <n v="1030042"/>
    <n v="1839344"/>
    <n v="1800171"/>
    <n v="1388250"/>
    <n v="1998950"/>
    <n v="1373044"/>
    <n v="1718632"/>
    <x v="180"/>
    <x v="175"/>
    <x v="0"/>
    <s v="Transacting"/>
    <x v="0"/>
    <n v="0"/>
    <s v="active"/>
    <n v="0"/>
    <n v="0"/>
    <n v="0"/>
    <n v="1600"/>
    <n v="11300"/>
    <n v="24270"/>
    <n v="24000"/>
    <n v="0"/>
    <n v="0"/>
    <n v="0"/>
    <n v="0"/>
    <n v="2100"/>
    <n v="0"/>
    <n v="0"/>
    <n v="0"/>
    <n v="7000"/>
    <n v="45050"/>
    <n v="15450"/>
    <n v="1500"/>
    <n v="26400"/>
    <n v="3000"/>
  </r>
  <r>
    <n v="9001003430"/>
    <n v="10371013"/>
    <s v="SONU KUMAR"/>
    <n v="8407884266"/>
    <s v="SONUKRI50699@GMAIL.COM"/>
    <x v="1"/>
    <x v="0"/>
    <x v="0"/>
    <s v="06887"/>
    <s v="NARAINA"/>
    <s v="SOUTH-WEST DELHI"/>
    <s v="NEW DELHI"/>
    <s v="H-NO-450-450 G/F NEAR SHIVA AUTOMOBILE KAPASHERA SOUTH WEST DL"/>
    <s v="Metro"/>
    <s v="M"/>
    <n v="2527931"/>
    <n v="2090499"/>
    <n v="3561431"/>
    <n v="3366005"/>
    <n v="3297474"/>
    <n v="2940192"/>
    <n v="2925373"/>
    <n v="3369073"/>
    <n v="2567391"/>
    <n v="2866808"/>
    <n v="2411694"/>
    <n v="2608830"/>
    <n v="2360882"/>
    <n v="1996129"/>
    <n v="2408254"/>
    <n v="2710393"/>
    <n v="2212790"/>
    <n v="2615930"/>
    <n v="2056070"/>
    <x v="181"/>
    <x v="176"/>
    <x v="0"/>
    <s v="Transacting"/>
    <x v="0"/>
    <n v="0"/>
    <s v="active"/>
    <n v="0"/>
    <n v="0"/>
    <n v="0"/>
    <n v="100"/>
    <n v="17850"/>
    <n v="29600"/>
    <n v="10000"/>
    <n v="3000"/>
    <n v="2100"/>
    <n v="9000"/>
    <n v="500"/>
    <n v="50000"/>
    <n v="30000"/>
    <n v="20000"/>
    <n v="46000"/>
    <n v="100000"/>
    <n v="68100"/>
    <n v="0"/>
    <n v="44000"/>
    <n v="0"/>
    <n v="0"/>
  </r>
  <r>
    <n v="1190130136"/>
    <n v="10371017"/>
    <s v="ZAKIR ALI"/>
    <n v="9634558031"/>
    <s v="zakir.gunnaur@gmail.com"/>
    <x v="19"/>
    <x v="1"/>
    <x v="7"/>
    <s v="02689"/>
    <s v="GUNNAUR"/>
    <s v="BHIM NAGAR"/>
    <s v="LUCKNOW"/>
    <s v="Vill.- Isampur SailabpukhtaGunnor Budaun_x000a_BudaunUP_x000a_Dataganj243636_x000a_IND"/>
    <s v="Rural"/>
    <s v="M"/>
    <n v="8137403"/>
    <n v="8528809"/>
    <n v="10497036"/>
    <n v="7185086"/>
    <n v="8395916"/>
    <n v="9074921"/>
    <n v="8983671"/>
    <n v="6987508"/>
    <n v="5848824"/>
    <n v="9322912"/>
    <n v="9421294"/>
    <n v="8382698"/>
    <n v="9347378"/>
    <n v="9065117"/>
    <n v="8927549"/>
    <n v="8397892"/>
    <n v="10189611"/>
    <n v="8952822"/>
    <n v="9280725"/>
    <x v="182"/>
    <x v="1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10400"/>
    <n v="98100"/>
    <n v="139000"/>
    <n v="58200"/>
    <n v="65000"/>
    <n v="95000"/>
    <n v="55000"/>
    <n v="29100"/>
    <n v="0"/>
  </r>
  <r>
    <n v="9001003407"/>
    <n v="10371020"/>
    <s v="ASHU KUMAR"/>
    <n v="9971688750"/>
    <s v="ADSHUKTR592@GMAIL.COM"/>
    <x v="1"/>
    <x v="0"/>
    <x v="0"/>
    <s v="21402"/>
    <s v="PUNJABI BAGH"/>
    <s v="NORTH DELHI"/>
    <s v="NEW DELHI"/>
    <s v="H-NO-592-PUNARWAS COLONY PKT-11-SECTORA -6 NARELA DELHI"/>
    <s v="Metro"/>
    <s v="M"/>
    <n v="674903"/>
    <n v="437733"/>
    <n v="722236"/>
    <n v="329856"/>
    <n v="579459"/>
    <n v="468838"/>
    <n v="436469"/>
    <n v="272342"/>
    <n v="327137"/>
    <n v="206193"/>
    <n v="114010"/>
    <n v="165836"/>
    <n v="318116"/>
    <n v="390304"/>
    <n v="530203"/>
    <n v="528284"/>
    <n v="150703"/>
    <n v="111003"/>
    <n v="253638"/>
    <x v="183"/>
    <x v="17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100"/>
    <n v="100"/>
    <n v="0"/>
  </r>
  <r>
    <n v="1111046015"/>
    <n v="10371043"/>
    <s v="SANJEEV KUMAR"/>
    <n v="9716291843"/>
    <s v="Koshivia@gmail.com"/>
    <x v="1"/>
    <x v="0"/>
    <x v="0"/>
    <s v="04458"/>
    <s v="PALAM VIHAR"/>
    <s v="GURGAON"/>
    <s v="NEW DELHI"/>
    <s v="Koshi Communication, Shop No 01, H BlockMkt. Palam Vihar, Gurgaon_x000a_GurgaonHR_x000a_Palam Vihar122017_x000a_IND"/>
    <s v="Urban"/>
    <s v="M"/>
    <n v="1886831"/>
    <n v="741107"/>
    <n v="1966445"/>
    <n v="1935122"/>
    <n v="1928991"/>
    <n v="1692618"/>
    <n v="839783"/>
    <n v="580196"/>
    <n v="798359"/>
    <n v="1315291"/>
    <n v="732262"/>
    <n v="1170116"/>
    <n v="981500"/>
    <n v="543450"/>
    <n v="601000"/>
    <n v="464750"/>
    <n v="889290"/>
    <n v="591200"/>
    <n v="602550"/>
    <x v="184"/>
    <x v="179"/>
    <x v="0"/>
    <s v="Transacting"/>
    <x v="0"/>
    <n v="0"/>
    <s v="active"/>
    <n v="0"/>
    <n v="0"/>
    <n v="0"/>
    <n v="0"/>
    <n v="0"/>
    <n v="0"/>
    <n v="0"/>
    <n v="100"/>
    <n v="0"/>
    <n v="0"/>
    <n v="0"/>
    <n v="100"/>
    <n v="200"/>
    <n v="100"/>
    <n v="500"/>
    <n v="0"/>
    <n v="0"/>
    <n v="0"/>
    <n v="1000"/>
    <n v="0"/>
    <n v="0"/>
  </r>
  <r>
    <n v="1190130138"/>
    <n v="10371047"/>
    <s v="SHAHAVAJ AHMAD"/>
    <n v="9761112823"/>
    <s v="shahavaj.mirzapur_sbi@yahoo.in"/>
    <x v="19"/>
    <x v="1"/>
    <x v="7"/>
    <s v="04503"/>
    <s v="ADB DHAMPUR"/>
    <s v="BIJNOR"/>
    <s v="LUCKNOW"/>
    <s v="303, Mirzapur Block DhampurTehsil Dhampur_x000a_BijnorUP_x000a_Dhampur246747_x000a_IND"/>
    <s v="Rural"/>
    <s v="M"/>
    <n v="6387290"/>
    <n v="6418082"/>
    <n v="7942146"/>
    <n v="8634205"/>
    <n v="6905367"/>
    <n v="7434224"/>
    <n v="8368624"/>
    <n v="6149665"/>
    <n v="5777218"/>
    <n v="6870032"/>
    <n v="5828325"/>
    <n v="5638345"/>
    <n v="6885813"/>
    <n v="6415478"/>
    <n v="7485059"/>
    <n v="7271893"/>
    <n v="7375677"/>
    <n v="5145099"/>
    <n v="6387270"/>
    <x v="185"/>
    <x v="180"/>
    <x v="0"/>
    <s v="Transacting"/>
    <x v="0"/>
    <n v="0"/>
    <s v="active"/>
    <n v="46125"/>
    <n v="56200"/>
    <n v="71300"/>
    <n v="62500"/>
    <n v="22500"/>
    <n v="7100"/>
    <n v="17100"/>
    <n v="6645"/>
    <n v="15815"/>
    <n v="8636"/>
    <n v="15000"/>
    <n v="36700"/>
    <n v="41800"/>
    <n v="31112"/>
    <n v="12200"/>
    <n v="10000"/>
    <n v="6500"/>
    <n v="24700"/>
    <n v="52420"/>
    <n v="43000"/>
    <n v="7000"/>
  </r>
  <r>
    <n v="9001003457"/>
    <n v="10371048"/>
    <s v="GAGAN KUMAR PRAJAPATI"/>
    <n v="7466885451"/>
    <s v="gagankumarmaa26@gmail.com"/>
    <x v="19"/>
    <x v="1"/>
    <x v="7"/>
    <s v="03197"/>
    <s v="SHERKOT"/>
    <s v="BIJNOR"/>
    <s v="LUCKNOW"/>
    <s v="SHAHALIPUR NICHAL POST-SHERKOT DIST-BIJNOR UP"/>
    <s v="Rural"/>
    <s v="M"/>
    <n v="0"/>
    <n v="0"/>
    <n v="0"/>
    <n v="1057313"/>
    <n v="1323011"/>
    <n v="829600"/>
    <n v="852901"/>
    <n v="0"/>
    <n v="515885"/>
    <n v="701475"/>
    <n v="1095230"/>
    <n v="1841637"/>
    <n v="2892562"/>
    <n v="1342600"/>
    <n v="393830"/>
    <n v="28100"/>
    <n v="9000"/>
    <n v="51240"/>
    <n v="33020"/>
    <x v="186"/>
    <x v="18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000"/>
    <n v="1000"/>
    <n v="1000"/>
    <n v="500"/>
    <n v="500"/>
  </r>
  <r>
    <n v="1190130140"/>
    <n v="10371049"/>
    <s v="PANKAJ SINGH"/>
    <n v="9927112263"/>
    <s v="pankaj.singh4503@gmail.com"/>
    <x v="19"/>
    <x v="1"/>
    <x v="7"/>
    <s v="04503"/>
    <s v="ADB DHAMPUR"/>
    <s v="BIJNOR"/>
    <s v="LUCKNOW"/>
    <s v="Village Jot Himma Block DhampurTehsil Dhampur_x000a_BijnorUP_x000a_Dhampur246746_x000a_IND"/>
    <s v="Rural"/>
    <s v="M"/>
    <n v="2389032"/>
    <n v="2727356"/>
    <n v="2119310"/>
    <n v="2545494"/>
    <n v="2822958"/>
    <n v="2610527"/>
    <n v="3708624"/>
    <n v="2657214"/>
    <n v="1872938"/>
    <n v="2908601"/>
    <n v="1137540"/>
    <n v="1542496"/>
    <n v="1840600"/>
    <n v="1902484"/>
    <n v="2687594"/>
    <n v="2240250"/>
    <n v="1456150"/>
    <n v="1696642"/>
    <n v="240651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100"/>
    <n v="0"/>
    <n v="0"/>
    <n v="0"/>
    <n v="0"/>
    <n v="0"/>
    <n v="0"/>
    <n v="0"/>
    <n v="0"/>
    <n v="0"/>
    <n v="0"/>
  </r>
  <r>
    <n v="1190130184"/>
    <n v="10371050"/>
    <s v="PATARAM SINGH"/>
    <n v="9917040291"/>
    <s v="pataram.gohawar_sbi@yahoo.in"/>
    <x v="19"/>
    <x v="1"/>
    <x v="7"/>
    <s v="07030"/>
    <s v="GOHAWAR"/>
    <s v="BIJNOR"/>
    <s v="LUCKNOW"/>
    <s v="Village Gohawar Hallu Block Noorpur Tehsil Chandpur BLOCK NOORPURUTTAR PRADESH WEST_x000a_BijnorUP_x000a_Chandpur246734_x000a_IND"/>
    <s v="Rural"/>
    <s v="M"/>
    <n v="7400498"/>
    <n v="8893354"/>
    <n v="8478972"/>
    <n v="7573591"/>
    <n v="6664525"/>
    <n v="5905410"/>
    <n v="5062511"/>
    <n v="5899418"/>
    <n v="4909072"/>
    <n v="4932153"/>
    <n v="4776065"/>
    <n v="5960316"/>
    <n v="4543162"/>
    <n v="4220172"/>
    <n v="5439050"/>
    <n v="4835100"/>
    <n v="5192600"/>
    <n v="3432582"/>
    <n v="4033360"/>
    <x v="187"/>
    <x v="182"/>
    <x v="0"/>
    <s v="Transacting"/>
    <x v="0"/>
    <n v="0"/>
    <s v="active"/>
    <n v="0"/>
    <n v="0"/>
    <n v="0"/>
    <n v="0"/>
    <n v="0"/>
    <n v="0"/>
    <n v="0"/>
    <n v="0"/>
    <n v="0"/>
    <n v="200"/>
    <n v="300"/>
    <n v="10100"/>
    <n v="34000"/>
    <n v="18000"/>
    <n v="10000"/>
    <n v="1000"/>
    <n v="15000"/>
    <n v="200"/>
    <n v="200"/>
    <n v="30000"/>
    <n v="0"/>
  </r>
  <r>
    <n v="1190130142"/>
    <n v="10371052"/>
    <s v="NEERAJ KUMAR"/>
    <n v="9627964606"/>
    <s v="neeraj.ajampur_sbi@yahoo.in"/>
    <x v="19"/>
    <x v="1"/>
    <x v="7"/>
    <s v="03197"/>
    <s v="SHERKOT"/>
    <s v="BIJNOR"/>
    <s v="LUCKNOW"/>
    <s v="258, Village Ajampur Jamni, Bhau AhatmaliBlock Allahpur Tehsil Dhampur_x000a_BijnorUP_x000a_Nagina246747_x000a_IND"/>
    <s v="Rural"/>
    <s v="M"/>
    <n v="3745271"/>
    <n v="4607552"/>
    <n v="5190448"/>
    <n v="4974663"/>
    <n v="3937808"/>
    <n v="4197568"/>
    <n v="3098506"/>
    <n v="2829552"/>
    <n v="3734493"/>
    <n v="4562646"/>
    <n v="3591035"/>
    <n v="2991163"/>
    <n v="3169401"/>
    <n v="3129295"/>
    <n v="3681566"/>
    <n v="3389909"/>
    <n v="4296464"/>
    <n v="3806005"/>
    <n v="4007195"/>
    <x v="188"/>
    <x v="183"/>
    <x v="0"/>
    <s v="Transacting"/>
    <x v="0"/>
    <n v="0"/>
    <s v="active"/>
    <n v="0"/>
    <n v="0"/>
    <n v="0"/>
    <n v="0"/>
    <n v="0"/>
    <n v="0"/>
    <n v="0"/>
    <n v="0"/>
    <n v="0"/>
    <n v="200"/>
    <n v="20000"/>
    <n v="9000"/>
    <n v="71000"/>
    <n v="127410"/>
    <n v="16200"/>
    <n v="116500"/>
    <n v="213900"/>
    <n v="227500"/>
    <n v="205200"/>
    <n v="124600"/>
    <n v="20400"/>
  </r>
  <r>
    <n v="9001003793"/>
    <n v="10371054"/>
    <s v="PRADMOHAN SHARMA"/>
    <n v="9012881982"/>
    <s v="pradmohansharma@gmail.com"/>
    <x v="19"/>
    <x v="1"/>
    <x v="7"/>
    <s v="01951"/>
    <s v="ADB SAMBHAL"/>
    <s v="SAMBHAL "/>
    <s v="LUCKNOW"/>
    <s v="opp-sdm-court-sambhal-up"/>
    <s v="Urban"/>
    <s v="M"/>
    <n v="0"/>
    <n v="0"/>
    <n v="0"/>
    <n v="0"/>
    <n v="0"/>
    <n v="0"/>
    <n v="0"/>
    <n v="0"/>
    <n v="0"/>
    <n v="0"/>
    <n v="100"/>
    <n v="26002"/>
    <n v="1465864"/>
    <n v="2449317"/>
    <n v="1149430"/>
    <n v="2635212"/>
    <n v="2652300"/>
    <n v="2550480"/>
    <n v="1574320"/>
    <x v="189"/>
    <x v="18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100"/>
    <n v="9700"/>
    <n v="1200"/>
    <n v="28000"/>
    <n v="0"/>
  </r>
  <r>
    <n v="1190130148"/>
    <n v="10371057"/>
    <s v="RAJNEESH KUMAR"/>
    <n v="9997096506"/>
    <s v="rajneesh_kuma@ymail.com"/>
    <x v="19"/>
    <x v="1"/>
    <x v="7"/>
    <s v="03819"/>
    <s v="SIRSI(DIST.MORADABAD)"/>
    <s v="BHIM NAGAR"/>
    <s v="LUCKNOW"/>
    <s v="Village Rahatoul Tehsil Sambhal Block SambhalTehsil Sambhal Block Sambhal_x000a_MoradabadUP_x000a_Sambhal244301_x000a_IND"/>
    <s v="Rural"/>
    <s v="M"/>
    <n v="8238289"/>
    <n v="10209285"/>
    <n v="11254510"/>
    <n v="10505366"/>
    <n v="9254532"/>
    <n v="9225290"/>
    <n v="9594603"/>
    <n v="7949798"/>
    <n v="8609225"/>
    <n v="9734066"/>
    <n v="5061434"/>
    <n v="9493666"/>
    <n v="9463572"/>
    <n v="10949868"/>
    <n v="12856914"/>
    <n v="9658606"/>
    <n v="9541815"/>
    <n v="9129913"/>
    <n v="7559262"/>
    <x v="190"/>
    <x v="185"/>
    <x v="0"/>
    <s v="Transacting"/>
    <x v="0"/>
    <n v="0"/>
    <s v="active"/>
    <n v="0"/>
    <n v="0"/>
    <n v="1000"/>
    <n v="2000"/>
    <n v="0"/>
    <n v="0"/>
    <n v="0"/>
    <n v="0"/>
    <n v="8000"/>
    <n v="4800"/>
    <n v="8000"/>
    <n v="19000"/>
    <n v="27000"/>
    <n v="73300"/>
    <n v="36400"/>
    <n v="0"/>
    <n v="8000"/>
    <n v="19000"/>
    <n v="200"/>
    <n v="73000"/>
    <n v="49700"/>
  </r>
  <r>
    <n v="1111701234"/>
    <n v="10371072"/>
    <s v="PAPPU SINGH"/>
    <n v="9871393888"/>
    <s v="smartserve.telecom@hotmail.com"/>
    <x v="1"/>
    <x v="0"/>
    <x v="0"/>
    <s v="02358"/>
    <s v="INDERPURI"/>
    <s v="SOUTH-WEST DELHI"/>
    <s v="NEW DELHI"/>
    <s v="WZ-121 A TODA PURNEW DELHI_x000a_Central DelhiDL_x000a_New Delhi110012_x000a_IND"/>
    <s v="Metro"/>
    <s v="M"/>
    <n v="1161080"/>
    <n v="138063"/>
    <n v="275166"/>
    <n v="656815"/>
    <n v="696891"/>
    <n v="1149260"/>
    <n v="839550"/>
    <n v="1009036"/>
    <n v="979823"/>
    <n v="905007"/>
    <n v="1033437"/>
    <n v="1149770"/>
    <n v="1223264"/>
    <n v="1172572"/>
    <n v="1323331"/>
    <n v="884131"/>
    <n v="942123"/>
    <n v="834521"/>
    <n v="628730"/>
    <x v="191"/>
    <x v="186"/>
    <x v="0"/>
    <s v="Transacting"/>
    <x v="0"/>
    <n v="0"/>
    <s v="active"/>
    <n v="200"/>
    <n v="72615"/>
    <n v="5400"/>
    <n v="29000"/>
    <n v="19200"/>
    <n v="19000"/>
    <n v="67400"/>
    <n v="88300"/>
    <n v="95500"/>
    <n v="147800"/>
    <n v="123100"/>
    <n v="164000"/>
    <n v="94365"/>
    <n v="63000"/>
    <n v="113500"/>
    <n v="96000"/>
    <n v="106200"/>
    <n v="105000"/>
    <n v="51500"/>
    <n v="106000"/>
    <n v="13200"/>
  </r>
  <r>
    <n v="1111320008"/>
    <n v="10371073"/>
    <s v="LALIT KUMAR"/>
    <n v="9212583254"/>
    <s v="lalitsingla96@yahoo.com"/>
    <x v="1"/>
    <x v="0"/>
    <x v="0"/>
    <s v="06281"/>
    <s v="JAWALAPURI"/>
    <s v="WEST DELHI"/>
    <s v="NEW DELHI"/>
    <s v="A-117 AMBICA ENCLAVE NIHAL VIHAR, NANGLOIDELHI_x000a_West DelhiDL_x000a_New Delhi110041_x000a_IND"/>
    <s v="Metro"/>
    <s v="M"/>
    <n v="646710"/>
    <n v="45104"/>
    <n v="1"/>
    <n v="271317"/>
    <n v="299701"/>
    <n v="91901"/>
    <n v="69670"/>
    <n v="2000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30035"/>
    <n v="10371082"/>
    <s v="SANTOSH KUMAR CHOURE"/>
    <n v="9753030074"/>
    <s v="srajanchaure@gmail.com"/>
    <x v="20"/>
    <x v="4"/>
    <x v="8"/>
    <s v="01206"/>
    <s v="MULTAI"/>
    <s v="BETUL"/>
    <s v="BHOPAL"/>
    <s v="H.No-311,Pahan-72,Gram -Barkhed, Tehsil-Multai Distt-BetulMadhya Pradesh_x000a_BetulMP_x000a_Amla460661_x000a_IND"/>
    <s v="Semi Urban"/>
    <s v="M"/>
    <n v="610586"/>
    <n v="587876"/>
    <n v="1147232"/>
    <n v="2390206"/>
    <n v="745600"/>
    <n v="696156"/>
    <n v="642220"/>
    <n v="1267790"/>
    <n v="1136504"/>
    <n v="904650"/>
    <n v="1435289"/>
    <n v="1446756"/>
    <n v="2077491"/>
    <n v="2775650"/>
    <n v="1030720"/>
    <n v="5825957"/>
    <n v="5039980"/>
    <n v="4630546"/>
    <n v="3384231"/>
    <x v="192"/>
    <x v="4"/>
    <x v="4"/>
    <s v="Transacting"/>
    <x v="0"/>
    <n v="0"/>
    <s v="active"/>
    <n v="100"/>
    <n v="0"/>
    <n v="0"/>
    <n v="100"/>
    <n v="300"/>
    <n v="0"/>
    <n v="0"/>
    <n v="0"/>
    <n v="0"/>
    <n v="0"/>
    <n v="0"/>
    <n v="60100"/>
    <n v="25000"/>
    <n v="8000"/>
    <n v="20000"/>
    <n v="51000"/>
    <n v="20000"/>
    <n v="200"/>
    <n v="27200"/>
    <n v="2000"/>
    <n v="0"/>
  </r>
  <r>
    <n v="9009000701"/>
    <n v="10371085"/>
    <s v="NITESH KESHAV GAIKWAD"/>
    <n v="9545022621"/>
    <s v="Nitu120689@gmail.com"/>
    <x v="2"/>
    <x v="1"/>
    <x v="9"/>
    <s v="00435"/>
    <s v="NANDURBAR"/>
    <s v="NANDURBAR"/>
    <s v="MUMBAI"/>
    <s v="WAGHALE MAIN ROAD PATIL GALLI VILL-WAGHALE DIST-NANDVRBAR MH"/>
    <s v="Urban"/>
    <s v="M"/>
    <n v="264790"/>
    <n v="47940"/>
    <n v="118435"/>
    <n v="142380"/>
    <n v="0"/>
    <n v="0"/>
    <n v="1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20140"/>
    <n v="10371088"/>
    <s v="MAROTI SARODE"/>
    <n v="9890823679"/>
    <s v="Maroti.purjal@gmail.com"/>
    <x v="2"/>
    <x v="1"/>
    <x v="9"/>
    <s v="05429"/>
    <s v="JAWALA BAZAR"/>
    <s v="HINGOLI"/>
    <s v="MAHARASHTRA"/>
    <s v="56, Balaji Nagar purjal tehsil aundha naghnathdist. Hingoli_x000a_HingoliMH_x000a_Basmath431705_x000a_IND"/>
    <s v="Rural"/>
    <s v="M"/>
    <n v="941700"/>
    <n v="919189"/>
    <n v="1761802"/>
    <n v="549825"/>
    <n v="747035"/>
    <n v="716173"/>
    <n v="774738"/>
    <n v="1610619"/>
    <n v="865863"/>
    <n v="2457712"/>
    <n v="910131"/>
    <n v="1625964"/>
    <n v="1661985"/>
    <n v="1630963"/>
    <n v="2027275"/>
    <n v="1375050"/>
    <n v="1517952"/>
    <n v="1294805"/>
    <n v="2203765"/>
    <x v="193"/>
    <x v="18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2200"/>
    <n v="0"/>
    <n v="0"/>
    <n v="0"/>
    <n v="200"/>
    <n v="0"/>
  </r>
  <r>
    <n v="9010000910"/>
    <n v="10371092"/>
    <s v="KAILESH RAM"/>
    <n v="8003989903"/>
    <s v="kailashbalyay363@gmail.com"/>
    <x v="7"/>
    <x v="2"/>
    <x v="3"/>
    <s v="31206"/>
    <s v="OSIAN"/>
    <s v="JODHPUR"/>
    <s v="JAIPUR"/>
    <s v="RAIMALWARA TOWN-BAWPARNI DIST-JODHPUR RJ"/>
    <s v="Rural"/>
    <s v="M"/>
    <n v="2150667"/>
    <n v="1758545"/>
    <n v="2134213"/>
    <n v="4012394"/>
    <n v="2094242"/>
    <n v="2319829"/>
    <n v="2771647"/>
    <n v="2217912"/>
    <n v="2672933"/>
    <n v="2762511"/>
    <n v="1920783"/>
    <n v="2621110"/>
    <n v="2448516"/>
    <n v="3340495"/>
    <n v="3467956"/>
    <n v="3418982"/>
    <n v="4475805"/>
    <n v="3199845"/>
    <n v="3626010"/>
    <x v="194"/>
    <x v="188"/>
    <x v="0"/>
    <s v="Transacting"/>
    <x v="0"/>
    <n v="0"/>
    <s v="active"/>
    <n v="0"/>
    <n v="0"/>
    <n v="0"/>
    <n v="0"/>
    <n v="0"/>
    <n v="0"/>
    <n v="0"/>
    <n v="0"/>
    <n v="0"/>
    <n v="100"/>
    <n v="0"/>
    <n v="0"/>
    <n v="0"/>
    <n v="0"/>
    <n v="0"/>
    <n v="0"/>
    <n v="0"/>
    <n v="0"/>
    <n v="0"/>
    <n v="80900"/>
    <n v="16100"/>
  </r>
  <r>
    <n v="9001003699"/>
    <n v="10371095"/>
    <s v="VIKASH KUMAR"/>
    <n v="8107202147"/>
    <s v="vk4603868@gmail.com"/>
    <x v="4"/>
    <x v="2"/>
    <x v="3"/>
    <s v="08892"/>
    <s v="AJABPURA SAB"/>
    <s v="ALWAR"/>
    <s v="JAIPUR"/>
    <s v="samota-stand-near-govt-up-per-primary school-bamanwasdist-alwar rj"/>
    <s v="Rural"/>
    <s v="M"/>
    <n v="0"/>
    <n v="0"/>
    <n v="0"/>
    <n v="0"/>
    <n v="0"/>
    <n v="0"/>
    <n v="0"/>
    <n v="0"/>
    <n v="0"/>
    <n v="1037779"/>
    <n v="2228946"/>
    <n v="3116136"/>
    <n v="2960731"/>
    <n v="3186875"/>
    <n v="2397902"/>
    <n v="979851"/>
    <n v="1022250"/>
    <n v="1920070"/>
    <n v="1800054"/>
    <x v="195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228600"/>
    <n v="319880"/>
    <n v="139200"/>
    <n v="186700"/>
    <n v="166750"/>
    <n v="122500"/>
    <n v="47200"/>
    <n v="0"/>
  </r>
  <r>
    <n v="1190230037"/>
    <n v="10371100"/>
    <s v="DHARMENDRA SINGH"/>
    <n v="9981472335"/>
    <s v="dsds438@gmail.com"/>
    <x v="16"/>
    <x v="4"/>
    <x v="8"/>
    <s v="10823"/>
    <s v="SIRONJ BRANCH"/>
    <s v="VIDISHA"/>
    <s v="BHOPAL"/>
    <s v="Gram-Dehri Madho Tehsil -Sironj Distt.VidishaMadhya Pradesh_x000a_VidishaMP_x000a_Sironj464228_x000a_IND"/>
    <s v="Rural"/>
    <s v="M"/>
    <n v="834066"/>
    <n v="1181330"/>
    <n v="1323941"/>
    <n v="1117354"/>
    <n v="1024000"/>
    <n v="1362128"/>
    <n v="1270334"/>
    <n v="753629"/>
    <n v="491443"/>
    <n v="472146"/>
    <n v="1089972"/>
    <n v="1694778"/>
    <n v="1006476"/>
    <n v="510350"/>
    <n v="553250"/>
    <n v="1238900"/>
    <n v="1678550"/>
    <n v="301530"/>
    <n v="440400"/>
    <x v="196"/>
    <x v="18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99"/>
    <n v="10371101"/>
    <s v="JITENDRA DHURVE"/>
    <n v="6263487515"/>
    <s v="jitendradhurrve515@5gmail.com"/>
    <x v="20"/>
    <x v="4"/>
    <x v="8"/>
    <s v="09094"/>
    <s v="CHUNA HAJURI"/>
    <s v="BETUL"/>
    <s v="INDORE"/>
    <s v="Chunagosai-near-middle school-chunagosai-bedul-mp"/>
    <s v="Rural"/>
    <s v="M"/>
    <n v="0"/>
    <n v="0"/>
    <n v="0"/>
    <n v="0"/>
    <n v="0"/>
    <n v="0"/>
    <n v="0"/>
    <n v="0"/>
    <n v="0"/>
    <n v="0"/>
    <n v="0"/>
    <n v="0"/>
    <n v="0"/>
    <n v="0"/>
    <n v="34000"/>
    <n v="289400"/>
    <n v="472800"/>
    <n v="455020"/>
    <n v="205000"/>
    <x v="197"/>
    <x v="19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19"/>
    <n v="10371104"/>
    <s v="NEETA PAL"/>
    <s v="7879135607"/>
    <s v="neeteshpal456@gmail.com"/>
    <x v="20"/>
    <x v="4"/>
    <x v="8"/>
    <s v="00379"/>
    <n v="0"/>
    <s v="HARDA "/>
    <s v="INDORE"/>
    <s v="sbi main branch vill-harda mp"/>
    <s v="Urban"/>
    <s v="M"/>
    <n v="0"/>
    <n v="0"/>
    <n v="0"/>
    <n v="0"/>
    <n v="0"/>
    <n v="0"/>
    <n v="0"/>
    <n v="0"/>
    <n v="0"/>
    <n v="0"/>
    <n v="0"/>
    <n v="2000"/>
    <n v="124300"/>
    <n v="0"/>
    <n v="0"/>
    <n v="0"/>
    <n v="0"/>
    <n v="14000"/>
    <n v="254170"/>
    <x v="198"/>
    <x v="19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30043"/>
    <n v="10371105"/>
    <s v="GYANENDRA SINGH"/>
    <n v="9893224910"/>
    <s v="premdigi.thakur@gmail.com"/>
    <x v="13"/>
    <x v="4"/>
    <x v="8"/>
    <s v="01630"/>
    <s v="ADB PIAPRIYA"/>
    <s v="HOSHANGABAD"/>
    <s v="BHOPAL"/>
    <s v="62KH,M.No-16,Tak,Shankar Mandir Setra, Tehsil-Pipariya HoshangabadHOSHANGABAD MADHYA PRADESH_x000a_HoshangabadMP_x000a_Pipariya461775_x000a_IND"/>
    <s v="Rural"/>
    <s v="M"/>
    <n v="23584"/>
    <n v="0"/>
    <n v="0"/>
    <n v="2120"/>
    <n v="1100"/>
    <n v="22702"/>
    <n v="55755"/>
    <n v="136801"/>
    <n v="428674"/>
    <n v="166152"/>
    <n v="80400"/>
    <n v="26000"/>
    <n v="17000"/>
    <n v="11400"/>
    <n v="56300"/>
    <n v="147700"/>
    <n v="47400"/>
    <n v="14700"/>
    <n v="226000"/>
    <x v="199"/>
    <x v="19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30039"/>
    <n v="10371106"/>
    <s v="RAJENDRA SINGH JADON"/>
    <n v="9630866381"/>
    <s v="rajendrasingh331@gmail.com"/>
    <x v="16"/>
    <x v="4"/>
    <x v="8"/>
    <s v="30105"/>
    <s v="SHAMSHABAD"/>
    <s v="VIDISHA"/>
    <s v="BHOPAL"/>
    <s v="Gram-Bichhiya Tehsil -Shamashabad Distt-VidishaMadhya Pradesh_x000a_VidishaMP_x000a_Nateran464111_x000a_IND"/>
    <s v="Rural"/>
    <s v="M"/>
    <n v="280250"/>
    <n v="10000"/>
    <n v="0"/>
    <n v="0"/>
    <n v="924021"/>
    <n v="2372960"/>
    <n v="384169"/>
    <n v="205901"/>
    <n v="211262"/>
    <n v="1224278"/>
    <n v="1366407"/>
    <n v="2729808"/>
    <n v="2596309"/>
    <n v="1372788"/>
    <n v="807920"/>
    <n v="5873800"/>
    <n v="4844580"/>
    <n v="1132276"/>
    <n v="539493"/>
    <x v="200"/>
    <x v="19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4100"/>
    <n v="9200"/>
    <n v="0"/>
    <n v="0"/>
  </r>
  <r>
    <n v="9002000020"/>
    <n v="10371107"/>
    <s v="SOPAN KASHINATH SHIRSATH"/>
    <n v="9096371289"/>
    <s v="sopan.shirsath1@gmail.com"/>
    <x v="15"/>
    <x v="1"/>
    <x v="9"/>
    <s v="00434"/>
    <s v="NANDGAON DISTT.(NASHIK)"/>
    <s v="NASIK"/>
    <s v="MAHARASHTRA"/>
    <s v="Sopan Kashinath ShirsathDist. Nashik_x000a_NashikMH_x000a_Nandgaon423106_x000a_IND"/>
    <s v="Rural"/>
    <s v="M"/>
    <n v="456250"/>
    <n v="225548"/>
    <n v="345028"/>
    <n v="307710"/>
    <n v="228400"/>
    <n v="268500"/>
    <n v="147450"/>
    <n v="63130"/>
    <n v="0"/>
    <n v="0"/>
    <n v="0"/>
    <n v="0"/>
    <n v="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11"/>
    <n v="10371108"/>
    <s v="DONGARSINGH YASHWANT GAWALI"/>
    <n v="9623047919"/>
    <s v="dygawali1990@gmail.com"/>
    <x v="15"/>
    <x v="1"/>
    <x v="9"/>
    <s v="03474"/>
    <s v="NANDGAON DISTT.(NASHIK)"/>
    <s v="NANDURBAR"/>
    <s v="MAHARASHTRA"/>
    <s v="navali-post-norrani-tal-navapur-dist-nandurbar mh"/>
    <s v="Semi Urban"/>
    <s v="M"/>
    <n v="0"/>
    <n v="0"/>
    <n v="0"/>
    <n v="0"/>
    <n v="0"/>
    <n v="0"/>
    <n v="0"/>
    <n v="0"/>
    <n v="100"/>
    <n v="19200"/>
    <n v="3400"/>
    <n v="216250"/>
    <n v="102700"/>
    <n v="62400"/>
    <n v="17500"/>
    <n v="175800"/>
    <n v="193500"/>
    <n v="416400"/>
    <n v="527100"/>
    <x v="201"/>
    <x v="19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"/>
    <n v="3000"/>
    <n v="0"/>
    <n v="0"/>
    <n v="200"/>
    <n v="1100"/>
    <n v="0"/>
    <n v="100"/>
    <n v="0"/>
  </r>
  <r>
    <n v="9001003639"/>
    <n v="10371111"/>
    <s v="KISHORE UTTAM SHIVADE"/>
    <n v="7588735752"/>
    <s v="kishor.ushivada@gmail.com"/>
    <x v="15"/>
    <x v="1"/>
    <x v="9"/>
    <s v="18941"/>
    <s v="NANDURBAR"/>
    <s v="DHULE"/>
    <s v="MAHARASHTRA"/>
    <s v="war dist-dhule-mh"/>
    <s v="Rural"/>
    <s v="M"/>
    <n v="0"/>
    <n v="0"/>
    <n v="0"/>
    <n v="0"/>
    <n v="0"/>
    <n v="0"/>
    <n v="2400"/>
    <n v="0"/>
    <n v="6200"/>
    <n v="301700"/>
    <n v="216000"/>
    <n v="282920"/>
    <n v="627450"/>
    <n v="351500"/>
    <n v="792150"/>
    <n v="486220"/>
    <n v="592460"/>
    <n v="677870"/>
    <n v="369050"/>
    <x v="202"/>
    <x v="19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52600"/>
    <n v="6600"/>
    <n v="0"/>
    <n v="0"/>
    <n v="0"/>
  </r>
  <r>
    <n v="1190230044"/>
    <n v="10371124"/>
    <s v="BALRAM YADAV"/>
    <n v="9993699656"/>
    <s v="Balram.yadav51@yahoo.in"/>
    <x v="20"/>
    <x v="4"/>
    <x v="8"/>
    <s v="05513"/>
    <s v="CHICHOLI"/>
    <s v="BETUL"/>
    <s v="BHOPAL"/>
    <s v="287 Pahanan12  GramDhdhiya  TehsilBatual_x000a_BetulMP_x000a_Bhainsdehi460330_x000a_IND"/>
    <s v="Rural"/>
    <s v="M"/>
    <n v="1318701"/>
    <n v="1034892"/>
    <n v="1813214"/>
    <n v="2182422"/>
    <n v="2456571"/>
    <n v="1478111"/>
    <n v="1692025"/>
    <n v="1444522"/>
    <n v="1347806"/>
    <n v="1486176"/>
    <n v="1630488"/>
    <n v="1594612"/>
    <n v="1575904"/>
    <n v="2010428"/>
    <n v="2223510"/>
    <n v="2180000"/>
    <n v="2392651"/>
    <n v="1297200"/>
    <n v="1864970"/>
    <x v="203"/>
    <x v="196"/>
    <x v="0"/>
    <s v="Transacting"/>
    <x v="0"/>
    <n v="0"/>
    <s v="active"/>
    <n v="600"/>
    <n v="9200"/>
    <n v="66200"/>
    <n v="3800"/>
    <n v="21400"/>
    <n v="0"/>
    <n v="0"/>
    <n v="0"/>
    <n v="0"/>
    <n v="21900"/>
    <n v="82100"/>
    <n v="305000"/>
    <n v="448850"/>
    <n v="621000"/>
    <n v="683350"/>
    <n v="652600"/>
    <n v="717500"/>
    <n v="303200"/>
    <n v="588200"/>
    <n v="628100"/>
    <n v="10400"/>
  </r>
  <r>
    <n v="9014001216"/>
    <n v="10371128"/>
    <s v="RAJEEV KUMAR"/>
    <n v="9717685128"/>
    <s v="RAJEEVKUMAREEBB1504@GMAIL.COM"/>
    <x v="8"/>
    <x v="0"/>
    <x v="2"/>
    <s v="01127"/>
    <s v="BHONGAON"/>
    <s v="MAINPURI"/>
    <s v="NEW DELHI"/>
    <s v="PADUA MARKET SAROJ DEVI PADUA ROAD BHONGAON DIST-MAINPURI UP"/>
    <s v="Rural"/>
    <s v="M"/>
    <n v="1558855"/>
    <n v="894866"/>
    <n v="1040171"/>
    <n v="1246986"/>
    <n v="1194264"/>
    <n v="1424108"/>
    <n v="1028060"/>
    <n v="1429552"/>
    <n v="1470681"/>
    <n v="1693489"/>
    <n v="2327881"/>
    <n v="2046725"/>
    <n v="2050227"/>
    <n v="1955931"/>
    <n v="1526516"/>
    <n v="1816071"/>
    <n v="883682"/>
    <n v="1280669"/>
    <n v="1834683"/>
    <x v="204"/>
    <x v="197"/>
    <x v="0"/>
    <s v="Transacting"/>
    <x v="0"/>
    <n v="0"/>
    <s v="active"/>
    <n v="0"/>
    <n v="0"/>
    <n v="1600"/>
    <n v="0"/>
    <n v="4850"/>
    <n v="5000"/>
    <n v="0"/>
    <n v="10500"/>
    <n v="1500"/>
    <n v="0"/>
    <n v="400"/>
    <n v="900"/>
    <n v="11820"/>
    <n v="5500"/>
    <n v="10100"/>
    <n v="6100"/>
    <n v="9000"/>
    <n v="23800"/>
    <n v="21900"/>
    <n v="26300"/>
    <n v="0"/>
  </r>
  <r>
    <n v="1190050059"/>
    <n v="10371133"/>
    <s v="K VENNILA"/>
    <n v="9488893296"/>
    <s v="vennila.sbi@gmail.com"/>
    <x v="18"/>
    <x v="2"/>
    <x v="6"/>
    <s v="05630"/>
    <s v="PALAKURICHI"/>
    <s v="TIRUCHIRAPALLI"/>
    <s v="CHENNAI"/>
    <s v="7-24,Santhiyappar Kiol TheruPalakuruchi Manaparai_x000a_TiruchirappalliTN_x000a_Manaparai621308_x000a_IND"/>
    <s v="Rural"/>
    <s v="F"/>
    <n v="3964989"/>
    <n v="2830749"/>
    <n v="4489273"/>
    <n v="2816809"/>
    <n v="3432828"/>
    <n v="2546442"/>
    <n v="3033556"/>
    <n v="2459267"/>
    <n v="2962640"/>
    <n v="3158198"/>
    <n v="3474682"/>
    <n v="2953516"/>
    <n v="2392831"/>
    <n v="1962660"/>
    <n v="1999755"/>
    <n v="1914739"/>
    <n v="2605900"/>
    <n v="2863588"/>
    <n v="2060389"/>
    <x v="205"/>
    <x v="198"/>
    <x v="0"/>
    <s v="Transacting"/>
    <x v="0"/>
    <n v="0"/>
    <s v="active"/>
    <n v="200"/>
    <n v="0"/>
    <n v="0"/>
    <n v="0"/>
    <n v="0"/>
    <n v="0"/>
    <n v="0"/>
    <n v="0"/>
    <n v="0"/>
    <n v="0"/>
    <n v="10600"/>
    <n v="13400"/>
    <n v="25200"/>
    <n v="39788"/>
    <n v="16500"/>
    <n v="12000"/>
    <n v="38000"/>
    <n v="32000"/>
    <n v="8000"/>
    <n v="75600"/>
    <n v="0"/>
  </r>
  <r>
    <n v="1190050088"/>
    <n v="10371134"/>
    <s v="M SUNDHAYEE"/>
    <n v="9751787653"/>
    <s v="sundayeem2@gmail.com"/>
    <x v="18"/>
    <x v="2"/>
    <x v="6"/>
    <s v="05630"/>
    <s v="PALAKURICHI"/>
    <s v="TIRUCHIRAPALLI"/>
    <s v="CHENNAI"/>
    <s v="3/109,Poruvai,Ion PoruvaiPalakuruchi, Trichy_x000a_ChennaiTN_x000a_Chennai600002_x000a_IND"/>
    <s v="Rural"/>
    <s v="M"/>
    <n v="5248295"/>
    <n v="6704490"/>
    <n v="5725559"/>
    <n v="5721683"/>
    <n v="5931786"/>
    <n v="4913094"/>
    <n v="5494071"/>
    <n v="4745599"/>
    <n v="436447"/>
    <n v="4371600"/>
    <n v="6254197"/>
    <n v="5138478"/>
    <n v="5800754"/>
    <n v="5505007"/>
    <n v="5688494"/>
    <n v="6225782"/>
    <n v="3352850"/>
    <n v="2937410"/>
    <n v="1541868"/>
    <x v="206"/>
    <x v="199"/>
    <x v="0"/>
    <s v="Transacting"/>
    <x v="0"/>
    <n v="0"/>
    <s v="active"/>
    <n v="0"/>
    <n v="0"/>
    <n v="0"/>
    <n v="0"/>
    <n v="0"/>
    <n v="0"/>
    <n v="0"/>
    <n v="0"/>
    <n v="0"/>
    <n v="13200"/>
    <n v="0"/>
    <n v="6650"/>
    <n v="12700"/>
    <n v="1600"/>
    <n v="1500"/>
    <n v="0"/>
    <n v="0"/>
    <n v="0"/>
    <n v="0"/>
    <n v="0"/>
    <n v="0"/>
  </r>
  <r>
    <n v="0"/>
    <n v="1037113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50061"/>
    <n v="10371137"/>
    <s v="C BALAKRISHNAN"/>
    <n v="9787263360"/>
    <s v="cbalakrishnanknk@gmail.com"/>
    <x v="18"/>
    <x v="2"/>
    <x v="6"/>
    <s v="05630"/>
    <s v="PALAKURICHI"/>
    <s v="TIRUCHIRAPALLI"/>
    <s v="CHENNAI"/>
    <s v="1/127,Kannukuzhipost Kannukuzhi Manaparai_x000a_TiruchirappalliTN_x000a_Manaparai621308_x000a_IND"/>
    <s v="Rural"/>
    <s v="M"/>
    <n v="607233"/>
    <n v="1943659"/>
    <n v="1396878"/>
    <n v="1036014"/>
    <n v="1038074"/>
    <n v="956611"/>
    <n v="657814"/>
    <n v="1067153"/>
    <n v="1592777"/>
    <n v="1455900"/>
    <n v="1564640"/>
    <n v="1868178"/>
    <n v="1308200"/>
    <n v="904400"/>
    <n v="838700"/>
    <n v="1300600"/>
    <n v="1291750"/>
    <n v="58450"/>
    <n v="3500"/>
    <x v="207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71"/>
    <n v="10371138"/>
    <s v="M RAGUPATHI"/>
    <n v="8973519688"/>
    <s v="ragu2685@gmail.com"/>
    <x v="18"/>
    <x v="2"/>
    <x v="6"/>
    <s v="00995"/>
    <s v="MANAPPARAI"/>
    <s v="TIRUCHIRAPALLI"/>
    <s v="CHENNAI"/>
    <s v="429-POMMAMPATTI-UNION-OFFICE-OPP-VENGAIKURICHI-DIST-TRICKY-TN"/>
    <s v="Rural"/>
    <s v="M"/>
    <n v="1625455"/>
    <n v="1811556"/>
    <n v="1822980"/>
    <n v="152080"/>
    <n v="8808"/>
    <n v="1260251"/>
    <n v="738802"/>
    <n v="69034"/>
    <n v="2189753"/>
    <n v="2245092"/>
    <n v="3795794"/>
    <n v="3951356"/>
    <n v="3616281"/>
    <n v="3341845"/>
    <n v="2839352"/>
    <n v="3879040"/>
    <n v="5933010"/>
    <n v="4024983"/>
    <n v="3446505"/>
    <x v="208"/>
    <x v="200"/>
    <x v="0"/>
    <s v="Transacting"/>
    <x v="0"/>
    <n v="0"/>
    <s v="active"/>
    <n v="0"/>
    <n v="0"/>
    <n v="0"/>
    <n v="0"/>
    <n v="0"/>
    <n v="600"/>
    <n v="400"/>
    <n v="0"/>
    <n v="0"/>
    <n v="0"/>
    <n v="0"/>
    <n v="0"/>
    <n v="0"/>
    <n v="0"/>
    <n v="0"/>
    <n v="0"/>
    <n v="0"/>
    <n v="0"/>
    <n v="0"/>
    <n v="0"/>
    <n v="0"/>
  </r>
  <r>
    <n v="1190050063"/>
    <n v="10371139"/>
    <s v="IMAGALAUD L"/>
    <n v="8760850384"/>
    <s v="alex.william@rediffmail.com"/>
    <x v="18"/>
    <x v="2"/>
    <x v="6"/>
    <s v="00995"/>
    <s v="MANAPPARAI"/>
    <s v="TIRUCHIRAPALLI"/>
    <s v="CHENNAI"/>
    <s v="1/236,KalpalayathanpattiPoigaipatti Manaparai_x000a_KarurTN_x000a_Kadavur621306_x000a_IND"/>
    <s v="Rural"/>
    <s v="M"/>
    <n v="8028753"/>
    <n v="6889366"/>
    <n v="8376161"/>
    <n v="8922034"/>
    <n v="8066432"/>
    <n v="10477505"/>
    <n v="9526787"/>
    <n v="7979711"/>
    <n v="7678217"/>
    <n v="7993948"/>
    <n v="9560986"/>
    <n v="7763536"/>
    <n v="6079742"/>
    <n v="6549757"/>
    <n v="6556001"/>
    <n v="7173746"/>
    <n v="10200091"/>
    <n v="8194038"/>
    <n v="8243205"/>
    <x v="209"/>
    <x v="201"/>
    <x v="0"/>
    <s v="Transacting"/>
    <x v="0"/>
    <n v="0"/>
    <s v="active"/>
    <n v="0"/>
    <n v="0"/>
    <n v="0"/>
    <n v="284100"/>
    <n v="265100"/>
    <n v="146600"/>
    <n v="136800"/>
    <n v="126200"/>
    <n v="85300"/>
    <n v="336170"/>
    <n v="221050"/>
    <n v="86300"/>
    <n v="95000"/>
    <n v="31100"/>
    <n v="101300"/>
    <n v="35200"/>
    <n v="86500"/>
    <n v="64400"/>
    <n v="99900"/>
    <n v="70500"/>
    <n v="10000"/>
  </r>
  <r>
    <n v="1190050051"/>
    <n v="10371140"/>
    <s v="P JAYASEELAN"/>
    <n v="9865074051"/>
    <s v="seelanjas@gmail.com"/>
    <x v="18"/>
    <x v="2"/>
    <x v="6"/>
    <s v="00995"/>
    <s v="MANAPPARAI"/>
    <s v="TIRUCHIRAPALLI"/>
    <s v="CHENNAI"/>
    <s v="9/62, ANJALKARAN PATTI,  CHETTIYAPATTI,MANAPARAI MANAPARAI_x000a_TiruchirappalliTN_x000a_Manaparai621307_x000a_IND"/>
    <s v="Rural"/>
    <s v="M"/>
    <n v="1399177"/>
    <n v="2017541"/>
    <n v="2404035"/>
    <n v="1260697"/>
    <n v="1587071"/>
    <n v="1807474"/>
    <n v="2313205"/>
    <n v="2103914"/>
    <n v="2655835"/>
    <n v="2808990"/>
    <n v="3173810"/>
    <n v="2626490"/>
    <n v="1723508"/>
    <n v="1297790"/>
    <n v="1254200"/>
    <n v="1501400"/>
    <n v="2867100"/>
    <n v="1714240"/>
    <n v="1893840"/>
    <x v="210"/>
    <x v="202"/>
    <x v="0"/>
    <s v="Transacting"/>
    <x v="0"/>
    <n v="0"/>
    <s v="active"/>
    <n v="0"/>
    <n v="600"/>
    <n v="51200"/>
    <n v="0"/>
    <n v="0"/>
    <n v="0"/>
    <n v="0"/>
    <n v="0"/>
    <n v="0"/>
    <n v="0"/>
    <n v="0"/>
    <n v="3100"/>
    <n v="53600"/>
    <n v="13200"/>
    <n v="9200"/>
    <n v="50900"/>
    <n v="24800"/>
    <n v="100"/>
    <n v="4000"/>
    <n v="0"/>
    <n v="0"/>
  </r>
  <r>
    <n v="1190050052"/>
    <n v="10371141"/>
    <s v="S VISALAKSHI"/>
    <n v="9551519904"/>
    <s v="cutevijay.mv@gmail.com"/>
    <x v="18"/>
    <x v="2"/>
    <x v="6"/>
    <s v="08523"/>
    <s v="ELANGAKURICHI"/>
    <s v="TIRUCHIRAPALLI"/>
    <s v="CHENNAI"/>
    <s v="7 A, N, NO-18, SIVANKOIL EAST ST,PON-PUDHUR,  AYAN REDDIPATTI_x000a_VillupuramTN_x000a_Gingee604152_x000a_IND"/>
    <s v="Rural"/>
    <s v="M"/>
    <n v="3054910"/>
    <n v="3164838"/>
    <n v="3233005"/>
    <n v="2541484"/>
    <n v="5590492"/>
    <n v="4847462"/>
    <n v="4203408"/>
    <n v="4281897"/>
    <n v="4536402"/>
    <n v="4349404"/>
    <n v="3042448"/>
    <n v="3142195"/>
    <n v="2484687"/>
    <n v="1588894"/>
    <n v="1322270"/>
    <n v="1610510"/>
    <n v="3120006"/>
    <n v="2132059"/>
    <n v="2000109"/>
    <x v="211"/>
    <x v="203"/>
    <x v="0"/>
    <s v="Transacting"/>
    <x v="0"/>
    <n v="0"/>
    <s v="active"/>
    <n v="5600"/>
    <n v="6100"/>
    <n v="1400"/>
    <n v="4700"/>
    <n v="558950"/>
    <n v="771700"/>
    <n v="784400"/>
    <n v="775400"/>
    <n v="773900"/>
    <n v="810950"/>
    <n v="0"/>
    <n v="0"/>
    <n v="0"/>
    <n v="0"/>
    <n v="0"/>
    <n v="0"/>
    <n v="0"/>
    <n v="0"/>
    <n v="0"/>
    <n v="0"/>
    <n v="0"/>
  </r>
  <r>
    <n v="9005000688"/>
    <n v="10371146"/>
    <s v="P PADMAPRIYA"/>
    <n v="9047415932"/>
    <s v="padmapriya100988@gmail.com"/>
    <x v="17"/>
    <x v="2"/>
    <x v="6"/>
    <s v="00929"/>
    <s v="TINDIVANAM"/>
    <s v="Villupuram"/>
    <s v="CHENNAI"/>
    <s v="238,98,MARIYAMMAN KOVIL STREET,PATTANAM,VILLUPURAM TN"/>
    <s v="Rural"/>
    <s v="M"/>
    <n v="1688883"/>
    <n v="1599674"/>
    <n v="2462271"/>
    <n v="2293226"/>
    <n v="4297042"/>
    <n v="3279502"/>
    <n v="5656147"/>
    <n v="5525561"/>
    <n v="4400785"/>
    <n v="5976911"/>
    <n v="4567861"/>
    <n v="4077284"/>
    <n v="2928435"/>
    <n v="3154757"/>
    <n v="3739428"/>
    <n v="3962109"/>
    <n v="4892394"/>
    <n v="4004506"/>
    <n v="4440663"/>
    <x v="212"/>
    <x v="204"/>
    <x v="0"/>
    <s v="Transacting"/>
    <x v="0"/>
    <n v="0"/>
    <s v="active"/>
    <n v="0"/>
    <n v="0"/>
    <n v="0"/>
    <n v="0"/>
    <n v="0"/>
    <n v="0"/>
    <n v="0"/>
    <n v="0"/>
    <n v="0"/>
    <n v="110"/>
    <n v="0"/>
    <n v="3850"/>
    <n v="219250"/>
    <n v="1050"/>
    <n v="2150"/>
    <n v="3700"/>
    <n v="3000"/>
    <n v="400"/>
    <n v="252500"/>
    <n v="520500"/>
    <n v="0"/>
  </r>
  <r>
    <n v="1190100159"/>
    <n v="10371148"/>
    <s v="MOHAN CHOUDHARY"/>
    <n v="9784361766"/>
    <s v="mohansingh_choudhary@yahoo.com"/>
    <x v="7"/>
    <x v="2"/>
    <x v="3"/>
    <s v="32001"/>
    <s v="RAMANAND SCHO0L RD REENGUS"/>
    <s v="SIKAR"/>
    <s v="JAIPUR"/>
    <s v="192,DHANI RAJAVALI,VILL- TAPIPLIYATeh:-SHRIMADHOPUR_x000a_SikarRJ_x000a_Srimadhopur332404_x000a_IND"/>
    <s v="Rural"/>
    <s v="M"/>
    <n v="2120340"/>
    <n v="1260678"/>
    <n v="1620963"/>
    <n v="2408566"/>
    <n v="2351701"/>
    <n v="2283067"/>
    <n v="1976633"/>
    <n v="2137547"/>
    <n v="1564611"/>
    <n v="2356298"/>
    <n v="2171241"/>
    <n v="2813989"/>
    <n v="2676320"/>
    <n v="2225281"/>
    <n v="1696461"/>
    <n v="2084248"/>
    <n v="1443192"/>
    <n v="2432911"/>
    <n v="1322425"/>
    <x v="213"/>
    <x v="205"/>
    <x v="0"/>
    <s v="Transacting"/>
    <x v="0"/>
    <n v="0"/>
    <s v="active"/>
    <n v="871268"/>
    <n v="836488"/>
    <n v="614664"/>
    <n v="567413"/>
    <n v="654199"/>
    <n v="610387"/>
    <n v="425096"/>
    <n v="566500"/>
    <n v="590160"/>
    <n v="531283"/>
    <n v="660667"/>
    <n v="698992"/>
    <n v="843881"/>
    <n v="623824"/>
    <n v="112700"/>
    <n v="0"/>
    <n v="0"/>
    <n v="0"/>
    <n v="0"/>
    <n v="144820"/>
    <n v="240360"/>
  </r>
  <r>
    <n v="9005000709"/>
    <n v="10371150"/>
    <s v="K SARAVANAN"/>
    <n v="9843018585"/>
    <s v="m9843028395@gmail.com"/>
    <x v="11"/>
    <x v="2"/>
    <x v="6"/>
    <s v="03779"/>
    <s v="SENDURAI"/>
    <s v="Ariyalur"/>
    <s v="CHENNAI"/>
    <s v="3/266-south street senpurai dist-ariyalpur tn"/>
    <s v="Rural"/>
    <s v="M"/>
    <n v="1658898"/>
    <n v="2167863"/>
    <n v="1398002"/>
    <n v="2372100"/>
    <n v="1698480"/>
    <n v="2552786"/>
    <n v="1635910"/>
    <n v="2465071"/>
    <n v="2247940"/>
    <n v="2198880"/>
    <n v="2630794"/>
    <n v="3505946"/>
    <n v="2802455"/>
    <n v="2027530"/>
    <n v="2647520"/>
    <n v="2491348"/>
    <n v="1892600"/>
    <n v="1847120"/>
    <n v="2464750"/>
    <x v="214"/>
    <x v="206"/>
    <x v="0"/>
    <s v="Transacting"/>
    <x v="0"/>
    <n v="0"/>
    <s v="active"/>
    <n v="0"/>
    <n v="0"/>
    <n v="0"/>
    <n v="0"/>
    <n v="200"/>
    <n v="8000"/>
    <n v="0"/>
    <n v="52300"/>
    <n v="30000"/>
    <n v="22700"/>
    <n v="77000"/>
    <n v="7000"/>
    <n v="28700"/>
    <n v="24500"/>
    <n v="0"/>
    <n v="0"/>
    <n v="0"/>
    <n v="100"/>
    <n v="155600"/>
    <n v="2000"/>
    <n v="0"/>
  </r>
  <r>
    <n v="0"/>
    <n v="1037115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102"/>
    <n v="10371155"/>
    <s v="HEMANT KUMAR"/>
    <n v="8650747751"/>
    <s v="hemant.kchauhan@gmail.com"/>
    <x v="19"/>
    <x v="1"/>
    <x v="7"/>
    <s v="04503"/>
    <s v="ADB DHAMPUR"/>
    <s v="BIJNOR"/>
    <s v="LUCKNOW"/>
    <s v="106, Ibrahimpur Block Nehtaur  Tehsil Dhampur Tehsil Dhampur_x000a_BijnorUP_x000a_Nagina246733_x000a_IND"/>
    <s v="Semi Urban"/>
    <s v="M"/>
    <n v="5024528"/>
    <n v="4296646"/>
    <n v="5972978"/>
    <n v="5946141"/>
    <n v="3922510"/>
    <n v="4539028"/>
    <n v="4485604"/>
    <n v="3679542"/>
    <n v="3940153"/>
    <n v="4728374"/>
    <n v="3988750"/>
    <n v="4146967"/>
    <n v="4538310"/>
    <n v="2949677"/>
    <n v="3810473"/>
    <n v="5104006"/>
    <n v="4797304"/>
    <n v="2955594"/>
    <n v="2883659"/>
    <x v="215"/>
    <x v="20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0"/>
    <n v="10100"/>
    <n v="45001"/>
    <n v="0"/>
    <n v="100"/>
    <n v="10000"/>
    <n v="13400"/>
    <n v="5200"/>
    <n v="0"/>
  </r>
  <r>
    <n v="1190130162"/>
    <n v="10371156"/>
    <s v="SAURABH KUMAR"/>
    <n v="9412530692"/>
    <s v="saurabh.mukhtyar_sbi@yahoo.in"/>
    <x v="19"/>
    <x v="1"/>
    <x v="7"/>
    <s v="02556"/>
    <s v="KANTH"/>
    <s v="MORADABAD"/>
    <s v="LUCKNOW"/>
    <s v="Mukhtyar pur nawada Tehsil,kant Block,Chajlet_x000a_MoradabadUP_x000a_Moradabad244501_x000a_IND"/>
    <s v="Urban"/>
    <s v="M"/>
    <n v="13245402"/>
    <n v="13667195"/>
    <n v="14376469"/>
    <n v="14484274"/>
    <n v="13609114"/>
    <n v="13589570"/>
    <n v="14184242"/>
    <n v="12865409"/>
    <n v="13393293"/>
    <n v="13998853"/>
    <n v="11511683"/>
    <n v="13926528"/>
    <n v="14026692"/>
    <n v="10018724"/>
    <n v="14483208"/>
    <n v="11435733"/>
    <n v="12199340"/>
    <n v="10455959"/>
    <n v="11382403"/>
    <x v="216"/>
    <x v="208"/>
    <x v="0"/>
    <s v="Transacting"/>
    <x v="0"/>
    <n v="0"/>
    <s v="active"/>
    <n v="11000"/>
    <n v="13500"/>
    <n v="4000"/>
    <n v="1500"/>
    <n v="14000"/>
    <n v="0"/>
    <n v="0"/>
    <n v="33100"/>
    <n v="134850"/>
    <n v="284900"/>
    <n v="135500"/>
    <n v="115500"/>
    <n v="187670"/>
    <n v="59900"/>
    <n v="218400"/>
    <n v="203500"/>
    <n v="155300"/>
    <n v="76350"/>
    <n v="81200"/>
    <n v="66800"/>
    <n v="0"/>
  </r>
  <r>
    <n v="9013001049"/>
    <n v="10371157"/>
    <s v="SUDAMA SUDAMA"/>
    <n v="6395418401"/>
    <s v="chhotugautam254@gmail.com"/>
    <x v="19"/>
    <x v="1"/>
    <x v="7"/>
    <s v="12514"/>
    <s v="PAWANSA"/>
    <s v="BHIM NAGAR"/>
    <s v="LUCKNOW"/>
    <s v="VILL-MUJAHIDPUR KAILA DEVI THATI DIST-SAMBHAL UP"/>
    <s v="Rural"/>
    <s v="M"/>
    <n v="1367686"/>
    <n v="890614"/>
    <n v="1627252"/>
    <n v="1941027"/>
    <n v="2406802"/>
    <n v="1746929"/>
    <n v="1968785"/>
    <n v="563423"/>
    <n v="1395663"/>
    <n v="1611715"/>
    <n v="1127251"/>
    <n v="1658944"/>
    <n v="2550728"/>
    <n v="2503178"/>
    <n v="1813718"/>
    <n v="1711201"/>
    <n v="2099901"/>
    <n v="1676177"/>
    <n v="1979992"/>
    <x v="217"/>
    <x v="209"/>
    <x v="0"/>
    <s v="Transacting"/>
    <x v="0"/>
    <n v="0"/>
    <s v="active"/>
    <n v="0"/>
    <n v="0"/>
    <n v="0"/>
    <n v="0"/>
    <n v="0"/>
    <n v="0"/>
    <n v="0"/>
    <n v="0"/>
    <n v="0"/>
    <n v="17900"/>
    <n v="500"/>
    <n v="75800"/>
    <n v="106850"/>
    <n v="29600"/>
    <n v="21100"/>
    <n v="13500"/>
    <n v="23600"/>
    <n v="100"/>
    <n v="5000"/>
    <n v="8000"/>
    <n v="20000"/>
  </r>
  <r>
    <n v="1190130166"/>
    <n v="10371160"/>
    <s v="RAJEEV KUMAR"/>
    <n v="9719553933"/>
    <s v="rajeev.mandi_sbi@yahoo.in"/>
    <x v="19"/>
    <x v="1"/>
    <x v="7"/>
    <s v="02539"/>
    <s v="DHANAURA"/>
    <s v="JYOTIBA PHULE NAGAR"/>
    <s v="LUCKNOW"/>
    <s v="Mohammadpur Patti Tehsil, Dhanaura Block,DhanauraDhanaura Block,Dhanaura_x000a_Jyotiba Phule NagarUP_x000a_Dhanaura244231_x000a_IND"/>
    <s v="Rural"/>
    <s v="M"/>
    <n v="5817278"/>
    <n v="5086943"/>
    <n v="5366584"/>
    <n v="5381000"/>
    <n v="4736373"/>
    <n v="2792970"/>
    <n v="5296921"/>
    <n v="4950308"/>
    <n v="6699129"/>
    <n v="4617935"/>
    <n v="3497024"/>
    <n v="2685684"/>
    <n v="2736696"/>
    <n v="1938000"/>
    <n v="2128900"/>
    <n v="2145550"/>
    <n v="1979200"/>
    <n v="1923520"/>
    <n v="2274888"/>
    <x v="218"/>
    <x v="210"/>
    <x v="0"/>
    <s v="Transacting"/>
    <x v="0"/>
    <n v="0"/>
    <s v="active"/>
    <n v="0"/>
    <n v="0"/>
    <n v="0"/>
    <n v="0"/>
    <n v="0"/>
    <n v="0"/>
    <n v="0"/>
    <n v="0"/>
    <n v="0"/>
    <n v="0"/>
    <n v="100"/>
    <n v="73000"/>
    <n v="70200"/>
    <n v="60000"/>
    <n v="11000"/>
    <n v="0"/>
    <n v="14000"/>
    <n v="9000"/>
    <n v="11000"/>
    <n v="5000"/>
    <n v="6000"/>
  </r>
  <r>
    <n v="9001004156"/>
    <n v="10371161"/>
    <s v="SANDESH KUMAR YADAV"/>
    <n v="7983676756"/>
    <s v="sandeshyadav867@gmail.com"/>
    <x v="19"/>
    <x v="1"/>
    <x v="7"/>
    <s v="00595"/>
    <s v="BILARI DISTT MORADABAD"/>
    <s v="MORADABAD"/>
    <s v="LUCKNOW"/>
    <s v="Vill Seondara Teh- Bilari Dist-Moradabad "/>
    <s v="Rural"/>
    <s v="M"/>
    <n v="164278"/>
    <n v="28310"/>
    <n v="436326"/>
    <n v="361843"/>
    <n v="54624"/>
    <n v="123527"/>
    <n v="128500"/>
    <n v="552944"/>
    <n v="512585"/>
    <n v="29020"/>
    <n v="0"/>
    <n v="0"/>
    <n v="0"/>
    <n v="0"/>
    <n v="1000"/>
    <n v="330855"/>
    <n v="1086005"/>
    <n v="982652"/>
    <n v="1706717"/>
    <x v="219"/>
    <x v="21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16"/>
    <n v="10371163"/>
    <s v="HARVIR SINGH"/>
    <n v="7618068320"/>
    <s v="harveersingh07071991@gmail.com"/>
    <x v="21"/>
    <x v="1"/>
    <x v="7"/>
    <s v="03202"/>
    <s v="KAIMGANJ ADB"/>
    <s v="BABANA"/>
    <s v="LUCKNOW"/>
    <s v="near-bay-babana-power-house-sitavanpur-pisu-barakeshaw-farrukhabad-up"/>
    <s v="Rural"/>
    <s v="M"/>
    <n v="0"/>
    <n v="0"/>
    <n v="0"/>
    <n v="0"/>
    <n v="0"/>
    <n v="0"/>
    <n v="0"/>
    <n v="0"/>
    <n v="2050"/>
    <n v="121300"/>
    <n v="34000"/>
    <n v="414320"/>
    <n v="1663833"/>
    <n v="1384015"/>
    <n v="2740816"/>
    <n v="2044563"/>
    <n v="1850020"/>
    <n v="2154162"/>
    <n v="2981969"/>
    <x v="220"/>
    <x v="21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37750"/>
    <n v="395000"/>
    <n v="486450"/>
    <n v="34900"/>
  </r>
  <r>
    <n v="1190130172"/>
    <n v="10371166"/>
    <s v="TEJPAL SINGH"/>
    <n v="9917120469"/>
    <s v="tejpal.sihora_sbi@yahoo.in"/>
    <x v="19"/>
    <x v="1"/>
    <x v="7"/>
    <s v="11173"/>
    <s v="MUNDHA PANDEY"/>
    <s v="MORADABAD"/>
    <s v="LUCKNOW"/>
    <s v="Village,10-Sihora Buz Tehsil,Moradabad Block,Moondapandey_x000a_RampurUP_x000a_Rampur244926_x000a_IND"/>
    <s v="Rural"/>
    <s v="M"/>
    <n v="1004582"/>
    <n v="1324824"/>
    <n v="1315414"/>
    <n v="1575374"/>
    <n v="699740"/>
    <n v="905292"/>
    <n v="1050033"/>
    <n v="870031"/>
    <n v="1216250"/>
    <n v="1234196"/>
    <n v="669294"/>
    <n v="1052156"/>
    <n v="1027328"/>
    <n v="866320"/>
    <n v="857440"/>
    <n v="750800"/>
    <n v="378100"/>
    <n v="279500"/>
    <n v="721210"/>
    <x v="221"/>
    <x v="213"/>
    <x v="0"/>
    <s v="Transacting"/>
    <x v="0"/>
    <n v="0"/>
    <s v="active"/>
    <n v="0"/>
    <n v="0"/>
    <n v="0"/>
    <n v="0"/>
    <n v="0"/>
    <n v="0"/>
    <n v="0"/>
    <n v="0"/>
    <n v="0"/>
    <n v="0"/>
    <n v="0"/>
    <n v="10100"/>
    <n v="4600"/>
    <n v="2000"/>
    <n v="11000"/>
    <n v="3000"/>
    <n v="1100"/>
    <n v="1000"/>
    <n v="2000"/>
    <n v="0"/>
    <n v="1500"/>
  </r>
  <r>
    <n v="1190130173"/>
    <n v="10371167"/>
    <s v="SHAKIR ALI"/>
    <n v="9758990833"/>
    <s v="shakir.niyamatpur_sbi1@yahoo.in"/>
    <x v="19"/>
    <x v="1"/>
    <x v="7"/>
    <s v="11173"/>
    <s v="MUNDHA PANDEY"/>
    <s v="MORADABAD"/>
    <s v="LUCKNOW"/>
    <s v="Village,355-Niyamatpur Crossing Tehsil,Moradabad Block,Moondapandey_x000a_MoradabadUP_x000a_Moradabad244001_x000a_IND"/>
    <s v="Rural"/>
    <s v="M"/>
    <n v="1078459"/>
    <n v="1343238"/>
    <n v="2583751"/>
    <n v="1840014"/>
    <n v="1567800"/>
    <n v="1441299"/>
    <n v="1851139"/>
    <n v="1411978"/>
    <n v="2147578"/>
    <n v="2910546"/>
    <n v="2191026"/>
    <n v="1600542"/>
    <n v="1975676"/>
    <n v="1536928"/>
    <n v="1885130"/>
    <n v="1272200"/>
    <n v="1088670"/>
    <n v="1687790"/>
    <n v="1787448"/>
    <x v="222"/>
    <x v="214"/>
    <x v="0"/>
    <s v="Transacting"/>
    <x v="0"/>
    <n v="0"/>
    <s v="active"/>
    <n v="0"/>
    <n v="0"/>
    <n v="0"/>
    <n v="0"/>
    <n v="0"/>
    <n v="0"/>
    <n v="0"/>
    <n v="0"/>
    <n v="0"/>
    <n v="2000"/>
    <n v="0"/>
    <n v="10000"/>
    <n v="7000"/>
    <n v="33500"/>
    <n v="58900"/>
    <n v="4500"/>
    <n v="17700"/>
    <n v="69000"/>
    <n v="8300"/>
    <n v="22200"/>
    <n v="10000"/>
  </r>
  <r>
    <n v="1190100152"/>
    <n v="10371170"/>
    <s v="NARESH CHOUDHARY"/>
    <n v="9828948040"/>
    <s v="nchoudharys@yahoo.com"/>
    <x v="7"/>
    <x v="2"/>
    <x v="3"/>
    <s v="07257"/>
    <s v="SOJAT INDUSTRIAL AREA SOJAT CITY"/>
    <s v="PALI MARWAR"/>
    <s v="JAIPUR"/>
    <s v="VILL-CHOPRA,SOJAT CITY PALI_x000a_PaliRJ_x000a_Sojat306104_x000a_IND"/>
    <s v="Rural"/>
    <s v="M"/>
    <n v="4388334"/>
    <n v="4384488"/>
    <n v="4947368"/>
    <n v="6206719"/>
    <n v="5171809"/>
    <n v="5502988"/>
    <n v="5412318"/>
    <n v="3677915"/>
    <n v="4594958"/>
    <n v="5502492"/>
    <n v="3270714"/>
    <n v="2648041"/>
    <n v="2419205"/>
    <n v="2732631"/>
    <n v="3725980"/>
    <n v="4126800"/>
    <n v="2864200"/>
    <n v="5750600"/>
    <n v="4474985"/>
    <x v="223"/>
    <x v="215"/>
    <x v="0"/>
    <s v="Transacting"/>
    <x v="0"/>
    <n v="0"/>
    <s v="active"/>
    <n v="0"/>
    <n v="0"/>
    <n v="46700"/>
    <n v="216000"/>
    <n v="332600"/>
    <n v="352700"/>
    <n v="254600"/>
    <n v="245647"/>
    <n v="130400"/>
    <n v="212200"/>
    <n v="115725"/>
    <n v="81700"/>
    <n v="25100"/>
    <n v="9530"/>
    <n v="52300"/>
    <n v="400"/>
    <n v="23800"/>
    <n v="20600"/>
    <n v="320700"/>
    <n v="700"/>
    <n v="90500"/>
  </r>
  <r>
    <n v="1190130155"/>
    <n v="10371175"/>
    <s v="SHIV KUMAR RAJAK"/>
    <n v="9616853763"/>
    <s v="srajak978@gmail.com"/>
    <x v="21"/>
    <x v="1"/>
    <x v="7"/>
    <s v="04900"/>
    <s v="DEFENCE BANKING BRANCH BABINA (JHANSI)"/>
    <s v="JHANSI"/>
    <s v="LUCKNOW"/>
    <s v="Vill - burpura Block - babina Distt. jhansiDistt. jhansi_x000a_JhansiUP_x000a_Jhansi284401_x000a_IND"/>
    <s v="Rural"/>
    <s v="M"/>
    <n v="3282612"/>
    <n v="3788087"/>
    <n v="3722438"/>
    <n v="5288878"/>
    <n v="3883661"/>
    <n v="3151128"/>
    <n v="4992089"/>
    <n v="3309583"/>
    <n v="2782650"/>
    <n v="3318430"/>
    <n v="4528640"/>
    <n v="3894894"/>
    <n v="4239348"/>
    <n v="3629520"/>
    <n v="3494820"/>
    <n v="4872920"/>
    <n v="4905850"/>
    <n v="3383610"/>
    <n v="3021260"/>
    <x v="224"/>
    <x v="216"/>
    <x v="0"/>
    <s v="Transacting"/>
    <x v="0"/>
    <n v="0"/>
    <s v="active"/>
    <n v="28300"/>
    <n v="14000"/>
    <n v="24700"/>
    <n v="10000"/>
    <n v="7000"/>
    <n v="1000"/>
    <n v="0"/>
    <n v="0"/>
    <n v="0"/>
    <n v="0"/>
    <n v="0"/>
    <n v="0"/>
    <n v="0"/>
    <n v="5400"/>
    <n v="21620"/>
    <n v="8700"/>
    <n v="10800"/>
    <n v="30900"/>
    <n v="33400"/>
    <n v="19100"/>
    <n v="0"/>
  </r>
  <r>
    <n v="1190130156"/>
    <n v="10371176"/>
    <s v="SUDHIR YADAV"/>
    <n v="9889254883"/>
    <s v="sudheer.sbi.simaravari@gmail.com"/>
    <x v="21"/>
    <x v="1"/>
    <x v="7"/>
    <s v="04900"/>
    <s v="DEFENCE BANKING BRANCH BABINA (JHANSI)"/>
    <s v="JHANSI"/>
    <s v="LUCKNOW"/>
    <s v="Vill - simaravari Block - babinaDistt. jhansi_x000a_JhansiUP_x000a_Jhansi284001_x000a_IND"/>
    <s v="Urban"/>
    <s v="M"/>
    <n v="4573843"/>
    <n v="5181675"/>
    <n v="4855751"/>
    <n v="6026450"/>
    <n v="3938304"/>
    <n v="3678607"/>
    <n v="4469591"/>
    <n v="3861688"/>
    <n v="3221075"/>
    <n v="3136508"/>
    <n v="3646933"/>
    <n v="3966988"/>
    <n v="4836754"/>
    <n v="3716075"/>
    <n v="3821116"/>
    <n v="4202205"/>
    <n v="3943354"/>
    <n v="3527516"/>
    <n v="4171129"/>
    <x v="225"/>
    <x v="217"/>
    <x v="0"/>
    <s v="Transacting"/>
    <x v="0"/>
    <n v="0"/>
    <s v="active"/>
    <n v="0"/>
    <n v="0"/>
    <n v="31200"/>
    <n v="35400"/>
    <n v="3200"/>
    <n v="1000"/>
    <n v="10000"/>
    <n v="1000"/>
    <n v="433500"/>
    <n v="351000"/>
    <n v="325100"/>
    <n v="301700"/>
    <n v="279000"/>
    <n v="0"/>
    <n v="0"/>
    <n v="1000"/>
    <n v="62000"/>
    <n v="161500"/>
    <n v="140000"/>
    <n v="61200"/>
    <n v="30000"/>
  </r>
  <r>
    <n v="1190130157"/>
    <n v="10371177"/>
    <s v="PRAMOD KUMAR"/>
    <n v="9889117797"/>
    <s v="aryankumar.mau@gmail.com"/>
    <x v="21"/>
    <x v="1"/>
    <x v="7"/>
    <s v="02601"/>
    <s v="RANIPUR"/>
    <s v="JHANSI"/>
    <s v="LUCKNOW"/>
    <s v="Vill - luhargaon Block - ranipurDistt. jhansi_x000a_JalaunUP_x000a_Jalaun284204_x000a_IND"/>
    <s v="Rural"/>
    <s v="M"/>
    <n v="628318"/>
    <n v="105228"/>
    <n v="50200"/>
    <n v="4923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159"/>
    <n v="10371179"/>
    <s v="RAVINDRA SINGH BHADORIYA"/>
    <n v="9532528311"/>
    <s v="ravindrasingh101990@gmail.com"/>
    <x v="21"/>
    <x v="1"/>
    <x v="7"/>
    <s v="00131"/>
    <s v="MAURANIPUR"/>
    <s v="JHANSI"/>
    <s v="LUCKNOW"/>
    <s v="Vill - badagaon Block - mauranipurDistt. jhansi_x000a_JalaunUP_x000a_Jalaun284204_x000a_IND"/>
    <s v="Rural"/>
    <s v="M"/>
    <n v="2443992"/>
    <n v="2932679"/>
    <n v="2381589"/>
    <n v="4820740"/>
    <n v="1992306"/>
    <n v="1584632"/>
    <n v="2737994"/>
    <n v="1711645"/>
    <n v="1788617"/>
    <n v="1681728"/>
    <n v="1789517"/>
    <n v="2359018"/>
    <n v="2505831"/>
    <n v="2110969"/>
    <n v="1873052"/>
    <n v="2297812"/>
    <n v="2830653"/>
    <n v="2724125"/>
    <n v="2859781"/>
    <x v="226"/>
    <x v="218"/>
    <x v="0"/>
    <s v="Transacting"/>
    <x v="0"/>
    <n v="0"/>
    <s v="active"/>
    <n v="67000"/>
    <n v="150000"/>
    <n v="95000"/>
    <n v="440759"/>
    <n v="50800"/>
    <n v="20000"/>
    <n v="4500"/>
    <n v="48200"/>
    <n v="102700"/>
    <n v="45200"/>
    <n v="36200"/>
    <n v="24000"/>
    <n v="21700"/>
    <n v="20500"/>
    <n v="19800"/>
    <n v="15000"/>
    <n v="3000"/>
    <n v="9500"/>
    <n v="100"/>
    <n v="0"/>
    <n v="0"/>
  </r>
  <r>
    <n v="1190130160"/>
    <n v="10371180"/>
    <s v="BALBIR SINGH"/>
    <n v="8127322323"/>
    <s v="balbir.sbi_bukhara1@yahoo.in"/>
    <x v="21"/>
    <x v="1"/>
    <x v="7"/>
    <s v="00131"/>
    <s v="MAURANIPUR"/>
    <s v="JHANSI"/>
    <s v="LUCKNOW"/>
    <s v="Vill - bukhara Block - mauranipurDistt. jhansi_x000a_JhansiUP_x000a_Jhansi284135_x000a_IND"/>
    <s v="Rural"/>
    <s v="M"/>
    <n v="26166493"/>
    <n v="27190760"/>
    <n v="35962958"/>
    <n v="25510750"/>
    <n v="34032856"/>
    <n v="23678710"/>
    <n v="24683453"/>
    <n v="21211588"/>
    <n v="27739120"/>
    <n v="9232922"/>
    <n v="21941411"/>
    <n v="30817780"/>
    <n v="32128951"/>
    <n v="18755620"/>
    <n v="19487312"/>
    <n v="1111104"/>
    <n v="7986200"/>
    <n v="4107500"/>
    <n v="3915955"/>
    <x v="227"/>
    <x v="219"/>
    <x v="0"/>
    <s v="Transacting"/>
    <x v="0"/>
    <n v="0"/>
    <s v="active"/>
    <n v="8785150"/>
    <n v="7222460"/>
    <n v="9245620"/>
    <n v="7052230"/>
    <n v="2917330"/>
    <n v="45820"/>
    <n v="10000"/>
    <n v="1505300"/>
    <n v="63900"/>
    <n v="0"/>
    <n v="0"/>
    <n v="0"/>
    <n v="3059150"/>
    <n v="5539470"/>
    <n v="5619700"/>
    <n v="934900"/>
    <n v="5866500"/>
    <n v="904100"/>
    <n v="310700"/>
    <n v="0"/>
    <n v="0"/>
  </r>
  <r>
    <n v="1190130161"/>
    <n v="10371181"/>
    <s v="PRAMOD KUMAR"/>
    <n v="9792899345"/>
    <s v="pramodbadal1@gmail.com"/>
    <x v="21"/>
    <x v="1"/>
    <x v="7"/>
    <s v="00131"/>
    <s v="MAURANIPUR"/>
    <s v="JHANSI"/>
    <s v="LUCKNOW"/>
    <s v="Vill - bonda Block - bangraDistt. jhansi_x000a_JalaunUP_x000a_Jalaun284204_x000a_IND"/>
    <s v="Rural"/>
    <s v="M"/>
    <n v="1578396"/>
    <n v="1629850"/>
    <n v="2119569"/>
    <n v="1525173"/>
    <n v="1802118"/>
    <n v="1484006"/>
    <n v="2087638"/>
    <n v="1985236"/>
    <n v="1811506"/>
    <n v="1505780"/>
    <n v="1944770"/>
    <n v="1683581"/>
    <n v="2453689"/>
    <n v="1470690"/>
    <n v="1741801"/>
    <n v="1609133"/>
    <n v="563953"/>
    <n v="470800"/>
    <n v="568305"/>
    <x v="228"/>
    <x v="220"/>
    <x v="0"/>
    <s v="Transacting"/>
    <x v="0"/>
    <n v="0"/>
    <s v="active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n v="0"/>
    <n v="0"/>
    <n v="0"/>
  </r>
  <r>
    <n v="0"/>
    <n v="1037118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1188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29"/>
    <n v="10371197"/>
    <s v="AMIT KUMAR SINGH"/>
    <n v="7078261729"/>
    <s v="amitkumarbdn001@gmail.com"/>
    <x v="14"/>
    <x v="1"/>
    <x v="7"/>
    <s v="00599"/>
    <s v="DATAGANJ"/>
    <s v="BUDAUN"/>
    <s v="LUCKNOW"/>
    <s v="mailha-dist-budaun UP"/>
    <s v="Rural"/>
    <s v="M"/>
    <n v="1618510"/>
    <n v="12600"/>
    <n v="28880"/>
    <n v="551275"/>
    <n v="167400"/>
    <n v="3382095"/>
    <n v="3696331"/>
    <n v="3233145"/>
    <n v="2887080"/>
    <n v="3049612"/>
    <n v="3311142"/>
    <n v="3041674"/>
    <n v="1685429"/>
    <n v="2299491"/>
    <n v="2979713"/>
    <n v="3681354"/>
    <n v="3223905"/>
    <n v="3243484"/>
    <n v="3656350"/>
    <x v="229"/>
    <x v="221"/>
    <x v="0"/>
    <s v="Transacting"/>
    <x v="0"/>
    <n v="0"/>
    <s v="active"/>
    <n v="0"/>
    <n v="0"/>
    <n v="0"/>
    <n v="0"/>
    <n v="0"/>
    <n v="0"/>
    <n v="0"/>
    <n v="0"/>
    <n v="0"/>
    <n v="0"/>
    <n v="0"/>
    <n v="92400"/>
    <n v="136400"/>
    <n v="177300"/>
    <n v="150600"/>
    <n v="345100"/>
    <n v="327300"/>
    <n v="97500"/>
    <n v="158400"/>
    <n v="171700"/>
    <n v="30000"/>
  </r>
  <r>
    <n v="1190050079"/>
    <n v="10371199"/>
    <s v="SATYA PARKASH ARIY"/>
    <n v="9012637677"/>
    <s v="satya.sbi.jamalpur@gmail.com"/>
    <x v="14"/>
    <x v="1"/>
    <x v="7"/>
    <s v="09451"/>
    <s v="LABHARI"/>
    <s v="BUDAUN"/>
    <s v="LUCKNOW"/>
    <s v="Vill-Bilhari, Block-Mioon MioonMioon_x000a_BudaunUP_x000a_Dataganj243637_x000a_IND"/>
    <s v="Rural"/>
    <s v="M"/>
    <n v="11746032"/>
    <n v="10634886"/>
    <n v="12428670"/>
    <n v="13563844"/>
    <n v="13032932"/>
    <n v="11609282"/>
    <n v="13786681"/>
    <n v="14247678"/>
    <n v="12084092"/>
    <n v="12326320"/>
    <n v="9021443"/>
    <n v="9734331"/>
    <n v="8720071"/>
    <n v="10006658"/>
    <n v="11947090"/>
    <n v="10406991"/>
    <n v="10688003"/>
    <n v="10187723"/>
    <n v="9486328"/>
    <x v="230"/>
    <x v="222"/>
    <x v="0"/>
    <s v="Transacting"/>
    <x v="0"/>
    <n v="0"/>
    <s v="active"/>
    <n v="401000"/>
    <n v="818800"/>
    <n v="753980"/>
    <n v="716100"/>
    <n v="720700"/>
    <n v="341085"/>
    <n v="195500"/>
    <n v="409000"/>
    <n v="675100"/>
    <n v="1695700"/>
    <n v="936900"/>
    <n v="540600"/>
    <n v="420000"/>
    <n v="296000"/>
    <n v="76000"/>
    <n v="0"/>
    <n v="0"/>
    <n v="0"/>
    <n v="0"/>
    <n v="386000"/>
    <n v="182400"/>
  </r>
  <r>
    <n v="9014001122"/>
    <n v="10371204"/>
    <s v="RAM RATAN"/>
    <n v="7017062802"/>
    <s v="RAMRATAN.SBI.PURAINI@GMAIL.COM"/>
    <x v="14"/>
    <x v="1"/>
    <x v="7"/>
    <s v="00599"/>
    <s v="DATAGANJ"/>
    <s v="BUDAUN"/>
    <s v="LUCKNOW"/>
    <s v="Mohalla arela dataganj dist-budaun tehsil-dataganj dis-badaun up_x000a_BudaunUP_x000a_Dataganj243635_x000a_IND"/>
    <s v="Semi Urban"/>
    <s v="M"/>
    <n v="7643936"/>
    <n v="5399992"/>
    <n v="6475370"/>
    <n v="6199552"/>
    <n v="6651113"/>
    <n v="5835256"/>
    <n v="7016826"/>
    <n v="5997140"/>
    <n v="4715307"/>
    <n v="4032244"/>
    <n v="5131880"/>
    <n v="3914820"/>
    <n v="3869162"/>
    <n v="4475370"/>
    <n v="4536850"/>
    <n v="3369046"/>
    <n v="6131620"/>
    <n v="4790492"/>
    <n v="4891356"/>
    <x v="231"/>
    <x v="223"/>
    <x v="0"/>
    <s v="Transacting"/>
    <x v="0"/>
    <n v="0"/>
    <s v="active"/>
    <n v="0"/>
    <n v="0"/>
    <n v="0"/>
    <n v="0"/>
    <n v="0"/>
    <n v="100"/>
    <n v="5000"/>
    <n v="100"/>
    <n v="0"/>
    <n v="100"/>
    <n v="0"/>
    <n v="23000"/>
    <n v="30000"/>
    <n v="72000"/>
    <n v="30000"/>
    <n v="83000"/>
    <n v="10000"/>
    <n v="10000"/>
    <n v="15000"/>
    <n v="39500"/>
    <n v="0"/>
  </r>
  <r>
    <n v="9001003553"/>
    <n v="10371212"/>
    <s v="MANOJ RAJENDRA BHAVSAR"/>
    <n v="9850711147"/>
    <s v="monojbhavgar862@gmail.com"/>
    <x v="15"/>
    <x v="1"/>
    <x v="9"/>
    <s v="02149"/>
    <s v="DHADGAON"/>
    <s v="NANDURBAR"/>
    <s v="MAHARASHTRA"/>
    <s v="post-dhadgaon-near-by sbi bankdhadgaon-dist-nandurbar mh"/>
    <s v="Rural"/>
    <s v="M"/>
    <n v="57105"/>
    <n v="44931"/>
    <n v="0"/>
    <n v="16120"/>
    <n v="0"/>
    <n v="1181020"/>
    <n v="2428297"/>
    <n v="5077068"/>
    <n v="3202980"/>
    <n v="3489491"/>
    <n v="2169139"/>
    <n v="2332526"/>
    <n v="3326562"/>
    <n v="3549064"/>
    <n v="9824066"/>
    <n v="12199560"/>
    <n v="9880094"/>
    <n v="5792030"/>
    <n v="6808024"/>
    <x v="232"/>
    <x v="224"/>
    <x v="0"/>
    <s v="Transacting"/>
    <x v="0"/>
    <n v="0"/>
    <s v="active"/>
    <n v="0"/>
    <n v="0"/>
    <n v="0"/>
    <n v="0"/>
    <n v="0"/>
    <n v="0"/>
    <n v="0"/>
    <n v="0"/>
    <n v="0"/>
    <n v="13800"/>
    <n v="111400"/>
    <n v="74600"/>
    <n v="31100"/>
    <n v="146860"/>
    <n v="236240"/>
    <n v="164300"/>
    <n v="133100"/>
    <n v="61400"/>
    <n v="33500"/>
    <n v="21100"/>
    <n v="33700"/>
  </r>
  <r>
    <n v="9001003444"/>
    <n v="10371215"/>
    <s v="GANESH NANDKUMAR THELE"/>
    <n v="9579262066"/>
    <s v="ganeshthete12@gmail.com"/>
    <x v="2"/>
    <x v="1"/>
    <x v="9"/>
    <s v="02165"/>
    <s v="NANAJ"/>
    <s v="SOLAPUR"/>
    <s v="MAHARASHTRA"/>
    <s v="RANMASALE TAH-NORTH SOLAPUR RANMASLE NANAJ MH"/>
    <s v="Rural"/>
    <s v="M"/>
    <n v="0"/>
    <n v="361074"/>
    <n v="2058168"/>
    <n v="1792142"/>
    <n v="1549903"/>
    <n v="1851833"/>
    <n v="1918160"/>
    <n v="2341152"/>
    <n v="2276995"/>
    <n v="4599446"/>
    <n v="2850709"/>
    <n v="3375627"/>
    <n v="5100146"/>
    <n v="3304253"/>
    <n v="4070224"/>
    <n v="4239050"/>
    <n v="5462120"/>
    <n v="4962872"/>
    <n v="3796757"/>
    <x v="233"/>
    <x v="225"/>
    <x v="0"/>
    <s v="Transacting"/>
    <x v="0"/>
    <n v="0"/>
    <s v="active"/>
    <n v="0"/>
    <n v="0"/>
    <n v="0"/>
    <n v="159600"/>
    <n v="176600"/>
    <n v="52500"/>
    <n v="27150"/>
    <n v="72600"/>
    <n v="59200"/>
    <n v="62000"/>
    <n v="123250"/>
    <n v="205300"/>
    <n v="74500"/>
    <n v="57000"/>
    <n v="111500"/>
    <n v="183000"/>
    <n v="66600"/>
    <n v="76200"/>
    <n v="77700"/>
    <n v="142700"/>
    <n v="37500"/>
  </r>
  <r>
    <n v="9009000711"/>
    <n v="10371220"/>
    <s v="SAMBHAJI BHAGWAT KHOLE"/>
    <n v="9545777107"/>
    <s v="KHOLESAMBHAJI@GMAIL.COM"/>
    <x v="2"/>
    <x v="1"/>
    <x v="9"/>
    <s v="05995"/>
    <s v="SHIRUR (PATODA)"/>
    <s v="BEED"/>
    <s v="MAHARASHTRA"/>
    <s v="RAKSHAS BHAVAN SHIRPUR KASAR POST-SHIRPUR KASAR  BEED MH"/>
    <s v="Rural"/>
    <s v="M"/>
    <n v="11573668"/>
    <n v="10648682"/>
    <n v="12800780"/>
    <n v="12835668"/>
    <n v="17825110"/>
    <n v="13286056"/>
    <n v="13139252"/>
    <n v="10747283"/>
    <n v="11816243"/>
    <n v="13138489"/>
    <n v="8547952"/>
    <n v="10905513"/>
    <n v="13144031"/>
    <n v="10148967"/>
    <n v="14416422"/>
    <n v="9505661"/>
    <n v="16061490"/>
    <n v="9892202"/>
    <n v="14377685"/>
    <x v="234"/>
    <x v="226"/>
    <x v="0"/>
    <s v="Transacting"/>
    <x v="0"/>
    <n v="0"/>
    <s v="active"/>
    <n v="1470400"/>
    <n v="890500"/>
    <n v="1224200"/>
    <n v="1432000"/>
    <n v="1771100"/>
    <n v="1442900"/>
    <n v="928800"/>
    <n v="470000"/>
    <n v="721400"/>
    <n v="531700"/>
    <n v="346200"/>
    <n v="646700"/>
    <n v="1119800"/>
    <n v="340450"/>
    <n v="711400"/>
    <n v="501000"/>
    <n v="436000"/>
    <n v="0"/>
    <n v="0"/>
    <n v="159500"/>
    <n v="52000"/>
  </r>
  <r>
    <n v="9009000721"/>
    <n v="10371222"/>
    <s v="CHANDARANI VIKAS PATIL"/>
    <n v="9172103409"/>
    <s v="CHANDARANIPATIL1982@GMAIL.COM"/>
    <x v="2"/>
    <x v="1"/>
    <x v="9"/>
    <s v="00285"/>
    <s v="VITA (KHANAPUR)"/>
    <s v="SANGLI"/>
    <s v="MUMBAI"/>
    <s v="CHANDARANI PATIL PARE POST-KHANPUR DIST-SANGLI MH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122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5060745"/>
    <n v="10371226"/>
    <s v="NAJJAN KHAN"/>
    <n v="9838485864"/>
    <s v="faraznoor07@rediffmail.com"/>
    <x v="12"/>
    <x v="1"/>
    <x v="7"/>
    <s v="08943"/>
    <s v="KAUWAPUR"/>
    <s v="BALARAMPUR"/>
    <s v="LUCKNOW"/>
    <s v="Vill- Newajpr, Tehsil- TulsiprTulsipur_x000a_BalrampurUP_x000a_Tulsipur271205_x000a_IND"/>
    <s v="Semi Urban"/>
    <s v="M"/>
    <n v="2858517"/>
    <n v="3213746"/>
    <n v="4057198"/>
    <n v="4479609"/>
    <n v="3296525"/>
    <n v="2731514"/>
    <n v="2946586"/>
    <n v="2381258"/>
    <n v="1908301"/>
    <n v="2039285"/>
    <n v="3285907"/>
    <n v="2019398"/>
    <n v="1987846"/>
    <n v="2554320"/>
    <n v="2569979"/>
    <n v="2110530"/>
    <n v="2581687"/>
    <n v="4145634"/>
    <n v="1707142"/>
    <x v="235"/>
    <x v="227"/>
    <x v="0"/>
    <s v="Transacting"/>
    <x v="0"/>
    <n v="0"/>
    <s v="active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</r>
  <r>
    <n v="1115060748"/>
    <n v="10371228"/>
    <s v="AJAY SINGH"/>
    <n v="9839803168"/>
    <s v="ajaymahajan91@gmail.com"/>
    <x v="12"/>
    <x v="1"/>
    <x v="7"/>
    <s v="08943"/>
    <s v="KAUWAPUR"/>
    <s v="BALARAMPUR"/>
    <s v="LUCKNOW"/>
    <s v="Vill- Gulariha Rajwapur, Tehsil- Tulsipur Tulsipur Tulsipur_x000a_BalrampurUP_x000a_Tulsipur271205_x000a_IND"/>
    <s v="Rural"/>
    <s v="M"/>
    <n v="8134304"/>
    <n v="8189863"/>
    <n v="9164600"/>
    <n v="11913683"/>
    <n v="10721360"/>
    <n v="10065237"/>
    <n v="6495102"/>
    <n v="6806608"/>
    <n v="5882425"/>
    <n v="7490424"/>
    <n v="6820041"/>
    <n v="6225775"/>
    <n v="8840538"/>
    <n v="6506699"/>
    <n v="7032482"/>
    <n v="5223519"/>
    <n v="7269879"/>
    <n v="6356451"/>
    <n v="5706007"/>
    <x v="236"/>
    <x v="22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50076"/>
    <n v="10371229"/>
    <s v="KAMIL ALI"/>
    <n v="9259093526"/>
    <s v="kamilali88@gmail.com"/>
    <x v="14"/>
    <x v="1"/>
    <x v="7"/>
    <s v="00746"/>
    <s v="SAHASWAN"/>
    <s v="BUDAUN"/>
    <s v="LUCKNOW"/>
    <s v="Vill-Bhawanipur khairu sahaswan Budaun UP_x000a_BudaunUP_x000a_Sahaswan243638_x000a_IND"/>
    <s v="Rural"/>
    <s v="M"/>
    <n v="3951515"/>
    <n v="4254697"/>
    <n v="5354119"/>
    <n v="3681512"/>
    <n v="3838712"/>
    <n v="4286026"/>
    <n v="4119116"/>
    <n v="3395877"/>
    <n v="4413802"/>
    <n v="3726549"/>
    <n v="3677735"/>
    <n v="2605956"/>
    <n v="3143727"/>
    <n v="4812937"/>
    <n v="5116010"/>
    <n v="2960501"/>
    <n v="764201"/>
    <n v="670601"/>
    <n v="901500"/>
    <x v="237"/>
    <x v="229"/>
    <x v="0"/>
    <s v="Transacting"/>
    <x v="0"/>
    <n v="0"/>
    <s v="active"/>
    <n v="0"/>
    <n v="0"/>
    <n v="0"/>
    <n v="0"/>
    <n v="0"/>
    <n v="0"/>
    <n v="0"/>
    <n v="0"/>
    <n v="0"/>
    <n v="0"/>
    <n v="11000"/>
    <n v="100"/>
    <n v="11500"/>
    <n v="7500"/>
    <n v="0"/>
    <n v="0"/>
    <n v="0"/>
    <n v="0"/>
    <n v="0"/>
    <n v="0"/>
    <n v="0"/>
  </r>
  <r>
    <n v="9013001035"/>
    <n v="10371230"/>
    <s v="RAM KRIPAL MAURYA"/>
    <n v="9670009237"/>
    <s v="RKMAURYA763@GMAIL.COM"/>
    <x v="12"/>
    <x v="1"/>
    <x v="7"/>
    <s v="14612"/>
    <s v="NAVEEN FRUIT AND VEGETABLE MANDIGONDA"/>
    <s v="GONDA"/>
    <s v="LUCKNOW"/>
    <s v="DHANAULI UTRAULA ROAD DHANAULI BABHANI KA GONDA UP"/>
    <s v="Semi Urban"/>
    <s v="M"/>
    <n v="4271332"/>
    <n v="3474691"/>
    <n v="5038128"/>
    <n v="5436000"/>
    <n v="5210955"/>
    <n v="4592785"/>
    <n v="5481190"/>
    <n v="5505157"/>
    <n v="5615993"/>
    <n v="5335734"/>
    <n v="5278578"/>
    <n v="5106871"/>
    <n v="6309569"/>
    <n v="5124100"/>
    <n v="6198696"/>
    <n v="6493458"/>
    <n v="4954898"/>
    <n v="6660716"/>
    <n v="5702531"/>
    <x v="238"/>
    <x v="23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5800"/>
    <n v="25300"/>
    <n v="61050"/>
    <n v="80899"/>
    <n v="132000"/>
    <n v="91200"/>
    <n v="146900"/>
    <n v="141800"/>
    <n v="58300"/>
  </r>
  <r>
    <n v="9009000683"/>
    <n v="10371233"/>
    <s v="VINOD BHAGWAN CHAUDHARI"/>
    <n v="7276630712"/>
    <s v="Saic2325@gmail.com"/>
    <x v="2"/>
    <x v="1"/>
    <x v="1"/>
    <s v="00354"/>
    <s v="DAHANU ROAD"/>
    <s v="PALGHAR"/>
    <s v="MUMBAI METRO"/>
    <s v="Sai services railway station vangaon Post-vangaon Dist-Palghar MH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50086"/>
    <n v="10371238"/>
    <s v="KEERTHANA R"/>
    <n v="9095098597"/>
    <s v="aloganathanki@gmail.com"/>
    <x v="18"/>
    <x v="2"/>
    <x v="6"/>
    <s v="00995"/>
    <s v="MANAPPARAI"/>
    <s v="TIRUCHIRAPALLI"/>
    <s v="CHENNAI"/>
    <s v="8/14-b keelagurichipattiKodumpatti, Trichy_x000a_TiruchirappalliTN_x000a_Manaparai621308_x000a_IND"/>
    <s v="Rural"/>
    <s v="M"/>
    <n v="5737302"/>
    <n v="7006708"/>
    <n v="5961464"/>
    <n v="6128062"/>
    <n v="12124891"/>
    <n v="11787001"/>
    <n v="11958780"/>
    <n v="10722189"/>
    <n v="10425704"/>
    <n v="10582168"/>
    <n v="8192008"/>
    <n v="3985148"/>
    <n v="2658100"/>
    <n v="2000"/>
    <n v="0"/>
    <n v="0"/>
    <n v="0"/>
    <n v="0"/>
    <n v="800341"/>
    <x v="239"/>
    <x v="231"/>
    <x v="0"/>
    <s v="&gt;60 Days: Penality Case"/>
    <x v="0"/>
    <n v="0"/>
    <s v="active"/>
    <n v="0"/>
    <n v="0"/>
    <n v="0"/>
    <n v="0"/>
    <n v="0"/>
    <n v="0"/>
    <n v="0"/>
    <n v="0"/>
    <n v="71400"/>
    <n v="52600"/>
    <n v="94100"/>
    <n v="10100"/>
    <n v="0"/>
    <n v="0"/>
    <n v="0"/>
    <n v="0"/>
    <n v="0"/>
    <n v="0"/>
    <n v="0"/>
    <n v="0"/>
    <n v="0"/>
  </r>
  <r>
    <n v="9013001010"/>
    <n v="10371239"/>
    <s v="AMIT KASHYAP"/>
    <n v="7310240227"/>
    <s v="AK1732003@GMAIL.COM"/>
    <x v="12"/>
    <x v="1"/>
    <x v="7"/>
    <s v="00019"/>
    <s v="VEER VINAY CHOWK"/>
    <s v="BALARAMPUR"/>
    <s v="LUCKNOW"/>
    <s v="VEERVINAY CHOWK VEERVINAY CHOWK BALRAMPUR UP"/>
    <s v="Urban"/>
    <s v="M"/>
    <n v="7151904"/>
    <n v="7263126"/>
    <n v="9078978"/>
    <n v="8905214"/>
    <n v="6591866"/>
    <n v="5086819"/>
    <n v="5664867"/>
    <n v="4770467"/>
    <n v="4359799"/>
    <n v="4016706"/>
    <n v="3572960"/>
    <n v="3661819"/>
    <n v="3602457"/>
    <n v="3367877"/>
    <n v="3989649"/>
    <n v="1833159"/>
    <n v="0"/>
    <n v="570215"/>
    <n v="2847200"/>
    <x v="240"/>
    <x v="4"/>
    <x v="4"/>
    <s v="Transacting"/>
    <x v="0"/>
    <n v="0"/>
    <s v="active"/>
    <n v="0"/>
    <n v="0"/>
    <n v="0"/>
    <n v="0"/>
    <n v="0"/>
    <n v="0"/>
    <n v="0"/>
    <n v="0"/>
    <n v="0"/>
    <n v="0"/>
    <n v="6500"/>
    <n v="17200"/>
    <n v="7200"/>
    <n v="3800"/>
    <n v="17600"/>
    <n v="0"/>
    <n v="0"/>
    <n v="2050"/>
    <n v="7000"/>
    <n v="55100"/>
    <n v="0"/>
  </r>
  <r>
    <n v="1190130149"/>
    <n v="10371240"/>
    <s v="DINESH KUMAR"/>
    <n v="9837630335"/>
    <s v="dinesh.sisota_sbi@yahoo.com"/>
    <x v="19"/>
    <x v="1"/>
    <x v="7"/>
    <s v="03819"/>
    <s v="SIRSI(DIST.MORADABAD)"/>
    <s v="BHIM NAGAR"/>
    <s v="LUCKNOW"/>
    <s v="Village Pota Tehsil SambhalBlock Sambhal_x000a_MoradabadUP_x000a_Sambhal244301_x000a_IND"/>
    <s v="Rural"/>
    <s v="M"/>
    <n v="787393"/>
    <n v="1332854"/>
    <n v="2006612"/>
    <n v="2311902"/>
    <n v="1510793"/>
    <n v="1822782"/>
    <n v="1775132"/>
    <n v="1898220"/>
    <n v="2003652"/>
    <n v="2032360"/>
    <n v="1704341"/>
    <n v="1682296"/>
    <n v="1643680"/>
    <n v="1472590"/>
    <n v="1853960"/>
    <n v="2285421"/>
    <n v="1477401"/>
    <n v="1990610"/>
    <n v="1788770"/>
    <x v="241"/>
    <x v="232"/>
    <x v="0"/>
    <s v="Transacting"/>
    <x v="0"/>
    <n v="0"/>
    <s v="active"/>
    <n v="0"/>
    <n v="2200"/>
    <n v="28000"/>
    <n v="9500"/>
    <n v="7000"/>
    <n v="500"/>
    <n v="0"/>
    <n v="1000"/>
    <n v="4000"/>
    <n v="3000"/>
    <n v="0"/>
    <n v="31000"/>
    <n v="52300"/>
    <n v="85000"/>
    <n v="156200"/>
    <n v="200000"/>
    <n v="83300"/>
    <n v="111000"/>
    <n v="39000"/>
    <n v="139000"/>
    <n v="55000"/>
  </r>
  <r>
    <n v="1190050087"/>
    <n v="10371241"/>
    <s v="C MURUGESAN"/>
    <n v="9176987426"/>
    <s v="murugasan47@gmail.com"/>
    <x v="18"/>
    <x v="2"/>
    <x v="6"/>
    <s v="00995"/>
    <s v="MANAPPARAI"/>
    <s v="TIRUCHIRAPALLI"/>
    <s v="CHENNAI"/>
    <s v="87FN,NO.217,PIDARAPATTI, Trichy_x000a_TiruchirappalliTN_x000a_Manapparai621314_x000a_IND"/>
    <s v="Semi Urban"/>
    <s v="M"/>
    <n v="5520307"/>
    <n v="5017610"/>
    <n v="6419643"/>
    <n v="7040824"/>
    <n v="6151552"/>
    <n v="6295338"/>
    <n v="7395004"/>
    <n v="9620131"/>
    <n v="6465754"/>
    <n v="7669200"/>
    <n v="13645887"/>
    <n v="11077917"/>
    <n v="7584487"/>
    <n v="9019099"/>
    <n v="10335963"/>
    <n v="10940597"/>
    <n v="12398184"/>
    <n v="7760315"/>
    <n v="6542791"/>
    <x v="242"/>
    <x v="23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"/>
    <n v="0"/>
  </r>
  <r>
    <n v="9001003913"/>
    <n v="10371248"/>
    <s v="AMIRA SAMUVEL GAVIT"/>
    <n v="8668741584"/>
    <s v="amiragavit6@gmail.com"/>
    <x v="15"/>
    <x v="1"/>
    <x v="9"/>
    <s v="01162"/>
    <s v="DAHIWAD SAB"/>
    <s v="JALGAON"/>
    <s v="MAHARASHTRA"/>
    <s v="post-nagzari-taluka-navapur-dist-nandurbar-mh"/>
    <s v="Rural"/>
    <s v="M"/>
    <n v="634498"/>
    <n v="457520"/>
    <n v="521182"/>
    <n v="488520"/>
    <n v="473650"/>
    <n v="461086"/>
    <n v="307523"/>
    <n v="7230"/>
    <n v="0"/>
    <n v="0"/>
    <n v="0"/>
    <n v="0"/>
    <n v="0"/>
    <n v="0"/>
    <n v="104400"/>
    <n v="8000"/>
    <n v="13600"/>
    <n v="36700"/>
    <n v="13700"/>
    <x v="243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50"/>
    <n v="10371249"/>
    <s v="PRASHANT VASANT PATIL"/>
    <n v="9665923650"/>
    <s v="pp4842228@gmail.com"/>
    <x v="15"/>
    <x v="1"/>
    <x v="9"/>
    <s v="00297"/>
    <s v="PAROLA"/>
    <s v="JALGAON"/>
    <s v="MAHARASHTRA"/>
    <s v="post-mahsave-taluka-parola-dist-jalgaon-mh"/>
    <s v="Rural"/>
    <s v="M"/>
    <n v="33135226"/>
    <n v="26469746"/>
    <n v="35654166"/>
    <n v="30278666"/>
    <n v="33336527"/>
    <n v="31829035"/>
    <n v="29799982"/>
    <n v="4332506"/>
    <n v="20335434"/>
    <n v="31403026"/>
    <n v="23385749"/>
    <n v="30064514"/>
    <n v="43670216"/>
    <n v="32561415"/>
    <n v="40517681"/>
    <n v="39725726"/>
    <n v="40478413"/>
    <n v="36314857"/>
    <n v="40398590"/>
    <x v="244"/>
    <x v="234"/>
    <x v="0"/>
    <s v="Transacting"/>
    <x v="0"/>
    <n v="0"/>
    <s v="active"/>
    <n v="790300"/>
    <n v="801400"/>
    <n v="1242800"/>
    <n v="1178890"/>
    <n v="2712850"/>
    <n v="1608200"/>
    <n v="0"/>
    <n v="0"/>
    <n v="0"/>
    <n v="0"/>
    <n v="0"/>
    <n v="66600"/>
    <n v="1216477"/>
    <n v="1149100"/>
    <n v="1157900"/>
    <n v="1538200"/>
    <n v="2327800"/>
    <n v="647000"/>
    <n v="673400"/>
    <n v="329100"/>
    <n v="81100"/>
  </r>
  <r>
    <n v="1190020210"/>
    <n v="10371251"/>
    <s v="KAPIL RAMOLE"/>
    <n v="8007879131"/>
    <s v="kapilramole123@gmail.com"/>
    <x v="15"/>
    <x v="1"/>
    <x v="9"/>
    <s v="04540"/>
    <s v="BAHADARPUR"/>
    <s v="JALGAON"/>
    <s v="MAHARASHTRA"/>
    <s v="At.post.ShirsodeTal.Parola.Dist.Jalgaon_x000a_JalgaonMH_x000a_Parola425111_x000a_IND"/>
    <s v="Rural"/>
    <s v="M"/>
    <n v="9603039"/>
    <n v="8097802"/>
    <n v="13935080"/>
    <n v="11258080"/>
    <n v="14051700"/>
    <n v="10754455"/>
    <n v="8956602"/>
    <n v="9028970"/>
    <n v="7663966"/>
    <n v="8455791"/>
    <n v="9378965"/>
    <n v="12643080"/>
    <n v="13164054"/>
    <n v="11774334"/>
    <n v="14716429"/>
    <n v="10518599"/>
    <n v="11584442"/>
    <n v="11040192"/>
    <n v="11943632"/>
    <x v="245"/>
    <x v="235"/>
    <x v="0"/>
    <s v="Transacting"/>
    <x v="0"/>
    <n v="0"/>
    <s v="active"/>
    <n v="280150"/>
    <n v="257446"/>
    <n v="272500"/>
    <n v="167100"/>
    <n v="275500"/>
    <n v="209200"/>
    <n v="23380"/>
    <n v="52500"/>
    <n v="9500"/>
    <n v="38500"/>
    <n v="27000"/>
    <n v="165100"/>
    <n v="222000"/>
    <n v="110500"/>
    <n v="53300"/>
    <n v="85500"/>
    <n v="19800"/>
    <n v="69500"/>
    <n v="183900"/>
    <n v="158300"/>
    <n v="0"/>
  </r>
  <r>
    <n v="1190200043"/>
    <n v="10371258"/>
    <s v="CHALAPARAI RAVIKUMAR"/>
    <n v="9502220572"/>
    <s v="chalaparairavikumar@gmail.com"/>
    <x v="22"/>
    <x v="2"/>
    <x v="10"/>
    <s v="02742"/>
    <s v="KAVITI"/>
    <s v="SRIKAKULAM"/>
    <s v="AMARAVATI"/>
    <s v="H.NO. 1-25,PEDDA VEEDI_x000a_SrikakulamAP_x000a_Kaviti Mandal532322_x000a_IND"/>
    <s v="Rural"/>
    <s v="M"/>
    <n v="6729149"/>
    <n v="5196647"/>
    <n v="5891825"/>
    <n v="5336745"/>
    <n v="7645962"/>
    <n v="5999651"/>
    <n v="5167001"/>
    <n v="3533583"/>
    <n v="3264011"/>
    <n v="2912470"/>
    <n v="3469370"/>
    <n v="5755100"/>
    <n v="4878420"/>
    <n v="5930420"/>
    <n v="5485610"/>
    <n v="5550920"/>
    <n v="5131200"/>
    <n v="6838156"/>
    <n v="4884970"/>
    <x v="246"/>
    <x v="236"/>
    <x v="0"/>
    <s v="Transacting"/>
    <x v="0"/>
    <n v="0"/>
    <s v="active"/>
    <n v="0"/>
    <n v="0"/>
    <n v="1800"/>
    <n v="0"/>
    <n v="0"/>
    <n v="10000"/>
    <n v="24600"/>
    <n v="0"/>
    <n v="0"/>
    <n v="0"/>
    <n v="0"/>
    <n v="68700"/>
    <n v="200"/>
    <n v="2500"/>
    <n v="20940"/>
    <n v="10000"/>
    <n v="5500"/>
    <n v="0"/>
    <n v="0"/>
    <n v="0"/>
    <n v="0"/>
  </r>
  <r>
    <n v="1190130025"/>
    <n v="10371260"/>
    <s v="NEELESH KUMAR SINGH"/>
    <n v="9719139191"/>
    <s v="singhneelesh73@gmail.com"/>
    <x v="14"/>
    <x v="1"/>
    <x v="7"/>
    <s v="03963"/>
    <s v="SAIDPUR"/>
    <s v="BUDAUN"/>
    <s v="LUCKNOW"/>
    <s v="Village-Papal, Wazirgang Budaun Budaun_x000a_BudaunUP_x000a_Bisauli243725_x000a_IND"/>
    <s v="Rural"/>
    <s v="M"/>
    <n v="11703576"/>
    <n v="12137723"/>
    <n v="12201329"/>
    <n v="10659405"/>
    <n v="10090187"/>
    <n v="10226144"/>
    <n v="13000931"/>
    <n v="10685987"/>
    <n v="9692751"/>
    <n v="10362087"/>
    <n v="12009741"/>
    <n v="9049193"/>
    <n v="10105040"/>
    <n v="7765229"/>
    <n v="7955292"/>
    <n v="11148572"/>
    <n v="9887240"/>
    <n v="8188785"/>
    <n v="8815930"/>
    <x v="247"/>
    <x v="237"/>
    <x v="0"/>
    <s v="Transacting"/>
    <x v="0"/>
    <n v="0"/>
    <s v="active"/>
    <n v="6000"/>
    <n v="15000"/>
    <n v="0"/>
    <n v="9000"/>
    <n v="0"/>
    <n v="0"/>
    <n v="0"/>
    <n v="10200"/>
    <n v="36600"/>
    <n v="8010"/>
    <n v="115000"/>
    <n v="18500"/>
    <n v="46000"/>
    <n v="8500"/>
    <n v="3000"/>
    <n v="33000"/>
    <n v="58000"/>
    <n v="0"/>
    <n v="45100"/>
    <n v="0"/>
    <n v="0"/>
  </r>
  <r>
    <n v="1190140273"/>
    <n v="10371269"/>
    <s v="GREES CHANDRA"/>
    <n v="9719595300"/>
    <s v="grees.korara@live.com"/>
    <x v="9"/>
    <x v="0"/>
    <x v="2"/>
    <s v="05428"/>
    <s v="ARAON"/>
    <s v="FEROZABAD"/>
    <s v="NEW DELHI"/>
    <s v="Ghaziabad_x000a__x000a_GhaziabadUP_x000a_Ghaziabad201001_x000a_IND"/>
    <s v="Rural"/>
    <s v="M"/>
    <n v="3668948"/>
    <n v="4471603"/>
    <n v="5067858"/>
    <n v="3894767"/>
    <n v="2756197"/>
    <n v="4679037"/>
    <n v="4783788"/>
    <n v="3932431"/>
    <n v="2993592"/>
    <n v="5004681"/>
    <n v="3564739"/>
    <n v="2694228"/>
    <n v="2700996"/>
    <n v="2953351"/>
    <n v="2792436"/>
    <n v="2897002"/>
    <n v="2819422"/>
    <n v="3145737"/>
    <n v="3463671"/>
    <x v="248"/>
    <x v="238"/>
    <x v="0"/>
    <s v="Transacting"/>
    <x v="0"/>
    <n v="0"/>
    <s v="active"/>
    <n v="2500"/>
    <n v="1030"/>
    <n v="10500"/>
    <n v="50"/>
    <n v="0"/>
    <n v="2100"/>
    <n v="0"/>
    <n v="1210"/>
    <n v="1500"/>
    <n v="10550"/>
    <n v="100"/>
    <n v="1500"/>
    <n v="1400"/>
    <n v="1000"/>
    <n v="2000"/>
    <n v="6000"/>
    <n v="300"/>
    <n v="0"/>
    <n v="0"/>
    <n v="5000"/>
    <n v="100"/>
  </r>
  <r>
    <n v="0"/>
    <n v="1037127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30073"/>
    <n v="10371286"/>
    <s v="DEVENDRA PARMAR"/>
    <n v="9429146374"/>
    <s v="cspdevendra@gmail.com"/>
    <x v="23"/>
    <x v="4"/>
    <x v="11"/>
    <s v="60305"/>
    <s v="CHANCHELAVGADH"/>
    <s v="PANCHMAHALS"/>
    <s v="AHMEDABAD"/>
    <s v="306/2, Parmar Faliyu, At   Post- Orvada,Taluka-Godhra_x000a_Panch MahalsGJ_x000a_Godhra389120_x000a_IND"/>
    <s v="Rural"/>
    <s v="M"/>
    <n v="430"/>
    <n v="855"/>
    <n v="111398"/>
    <n v="72934"/>
    <n v="4012"/>
    <n v="80281"/>
    <n v="23"/>
    <n v="20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177"/>
    <n v="10371294"/>
    <s v="KIRPAL SINGH"/>
    <n v="9639686165"/>
    <s v="kirpal.mudiya_sbi@yahoo.com"/>
    <x v="19"/>
    <x v="1"/>
    <x v="7"/>
    <s v="11173"/>
    <s v="MUNDHA PANDEY"/>
    <s v="MORADABAD"/>
    <s v="LUCKNOW"/>
    <s v="Mudiya malookpur mustkamBlock Mundha Pandey_x000a_RampurUP_x000a_Rampur244926_x000a_IND"/>
    <s v="Rural"/>
    <s v="M"/>
    <n v="5354412"/>
    <n v="5689544"/>
    <n v="5104414"/>
    <n v="4475654"/>
    <n v="4711340"/>
    <n v="4522596"/>
    <n v="5473039"/>
    <n v="5160691"/>
    <n v="5221316"/>
    <n v="4919916"/>
    <n v="4693930"/>
    <n v="4685614"/>
    <n v="4268522"/>
    <n v="4005070"/>
    <n v="4512074"/>
    <n v="4779735"/>
    <n v="3027140"/>
    <n v="4703812"/>
    <n v="5526092"/>
    <x v="249"/>
    <x v="239"/>
    <x v="0"/>
    <s v="Transacting"/>
    <x v="0"/>
    <n v="0"/>
    <s v="active"/>
    <n v="0"/>
    <n v="0"/>
    <n v="68600"/>
    <n v="300"/>
    <n v="50200"/>
    <n v="200"/>
    <n v="30000"/>
    <n v="12200"/>
    <n v="56100"/>
    <n v="161400"/>
    <n v="190000"/>
    <n v="182200"/>
    <n v="59100"/>
    <n v="137650"/>
    <n v="186600"/>
    <n v="811615"/>
    <n v="329200"/>
    <n v="727376"/>
    <n v="1037800"/>
    <n v="569200"/>
    <n v="258100"/>
  </r>
  <r>
    <n v="1190130178"/>
    <n v="10371295"/>
    <s v="SARWAR ALI"/>
    <n v="9759237746"/>
    <s v="saravar.ali_sbi@yahoo.com"/>
    <x v="19"/>
    <x v="1"/>
    <x v="7"/>
    <s v="09326"/>
    <s v="RATANPUR KALAN"/>
    <s v="MORADABAD"/>
    <s v="LUCKNOW"/>
    <s v="Block Kundarki UP_x000a_MoradabadUP_x000a_Moradabad244001_x000a_IND"/>
    <s v="Rural"/>
    <s v="M"/>
    <n v="574599"/>
    <n v="992551"/>
    <n v="878378"/>
    <n v="992298"/>
    <n v="1310714"/>
    <n v="716002"/>
    <n v="1103701"/>
    <n v="965100"/>
    <n v="1312720"/>
    <n v="1257900"/>
    <n v="1040580"/>
    <n v="1146576"/>
    <n v="1208400"/>
    <n v="242050"/>
    <n v="975700"/>
    <n v="1067750"/>
    <n v="984500"/>
    <n v="720476"/>
    <n v="616576"/>
    <x v="250"/>
    <x v="240"/>
    <x v="0"/>
    <s v="Transacting"/>
    <x v="0"/>
    <n v="0"/>
    <s v="active"/>
    <n v="0"/>
    <n v="0"/>
    <n v="0"/>
    <n v="0"/>
    <n v="0"/>
    <n v="0"/>
    <n v="0"/>
    <n v="0"/>
    <n v="0"/>
    <n v="10000"/>
    <n v="0"/>
    <n v="0"/>
    <n v="0"/>
    <n v="0"/>
    <n v="0"/>
    <n v="0"/>
    <n v="0"/>
    <n v="0"/>
    <n v="0"/>
    <n v="0"/>
    <n v="0"/>
  </r>
  <r>
    <n v="1190130182"/>
    <n v="10371299"/>
    <s v="SUDHANSHU SHARMA"/>
    <n v="7500705555"/>
    <s v="coolsudhanshu05@gmail.com"/>
    <x v="14"/>
    <x v="1"/>
    <x v="7"/>
    <s v="11170"/>
    <s v="DEVCHARA"/>
    <s v="BAREILLY"/>
    <s v="LUCKNOW"/>
    <s v="Sardar nagar Block Alampur Deoria UP_x000a_DeoriaUP_x000a_Deoria Sadar274001_x000a_IND"/>
    <s v="Urban"/>
    <s v="M"/>
    <n v="3796256"/>
    <n v="3314732"/>
    <n v="3576235"/>
    <n v="3488742"/>
    <n v="3408707"/>
    <n v="3332843"/>
    <n v="3321008"/>
    <n v="3134997"/>
    <n v="2451661"/>
    <n v="2504922"/>
    <n v="2876491"/>
    <n v="3160047"/>
    <n v="2494269"/>
    <n v="2504408"/>
    <n v="3576934"/>
    <n v="2993805"/>
    <n v="3364095"/>
    <n v="2508102"/>
    <n v="2669185"/>
    <x v="251"/>
    <x v="24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500"/>
    <n v="31850"/>
    <n v="21000"/>
    <n v="20000"/>
    <n v="34300"/>
    <n v="72000"/>
    <n v="12000"/>
    <n v="21500"/>
    <n v="10000"/>
  </r>
  <r>
    <n v="1190050053"/>
    <n v="10371301"/>
    <s v="MATHIYAZHAGAN R"/>
    <n v="8225089560"/>
    <s v="alagar587mathi@gmail.com"/>
    <x v="18"/>
    <x v="2"/>
    <x v="6"/>
    <s v="05631"/>
    <s v="PANJAPATTI"/>
    <s v="KARUR"/>
    <s v="CHENNAI"/>
    <s v="1237MEENATCHIPURAMKEERANURPOST"/>
    <s v="Rural"/>
    <s v="M"/>
    <n v="1001840"/>
    <n v="918320"/>
    <n v="1280134"/>
    <n v="989513"/>
    <n v="1107020"/>
    <n v="1007680"/>
    <n v="729501"/>
    <n v="694141"/>
    <n v="710540"/>
    <n v="521582"/>
    <n v="159250"/>
    <n v="413895"/>
    <n v="296250"/>
    <n v="256092"/>
    <n v="176900"/>
    <n v="154400"/>
    <n v="86200"/>
    <n v="200"/>
    <n v="400"/>
    <x v="252"/>
    <x v="24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912"/>
    <n v="10371306"/>
    <s v="BHAJAN LAL"/>
    <n v="8696082929"/>
    <s v="rajparmar0501@gmail.com"/>
    <x v="7"/>
    <x v="2"/>
    <x v="3"/>
    <s v="32099"/>
    <s v="CHITALWANA"/>
    <s v="JALORE"/>
    <s v="JAIPUR"/>
    <s v="SIWADA VILL-SANCHORE DIST-JALOR RJ"/>
    <s v="Rural"/>
    <s v="M"/>
    <n v="1016750"/>
    <n v="1104220"/>
    <n v="430908"/>
    <n v="869010"/>
    <n v="648700"/>
    <n v="774842"/>
    <n v="638350"/>
    <n v="68700"/>
    <n v="16362"/>
    <n v="616950"/>
    <n v="995872"/>
    <n v="476780"/>
    <n v="627960"/>
    <n v="62700"/>
    <n v="87500"/>
    <n v="48100"/>
    <n v="89300"/>
    <n v="281600"/>
    <n v="85300"/>
    <x v="253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282"/>
    <n v="10371313"/>
    <s v="SHYAMVEER SINGH"/>
    <n v="9012704196"/>
    <s v="shyam.sbibc@yahoo.com"/>
    <x v="9"/>
    <x v="0"/>
    <x v="2"/>
    <s v="00592"/>
    <s v="JASRANA"/>
    <s v="FEROZABAD"/>
    <s v="NEW DELHI"/>
    <s v="Village banbara 31,kheriya Ahmad Jasrana Firozabad UTTAR PRADESH WEST_x000a_FirozabadUP_x000a_Jasrana283136_x000a_IND"/>
    <s v="Rural"/>
    <s v="M"/>
    <n v="2453609"/>
    <n v="3703573"/>
    <n v="3613367"/>
    <n v="3219492"/>
    <n v="2975273"/>
    <n v="2283934"/>
    <n v="3378048"/>
    <n v="2522983"/>
    <n v="2682726"/>
    <n v="3156416"/>
    <n v="2747119"/>
    <n v="2834937"/>
    <n v="2312134"/>
    <n v="2145561"/>
    <n v="1746770"/>
    <n v="1501231"/>
    <n v="1465320"/>
    <n v="1466172"/>
    <n v="1127329"/>
    <x v="254"/>
    <x v="243"/>
    <x v="0"/>
    <s v="Transacting"/>
    <x v="0"/>
    <n v="0"/>
    <s v="active"/>
    <n v="0"/>
    <n v="0"/>
    <n v="0"/>
    <n v="0"/>
    <n v="0"/>
    <n v="100"/>
    <n v="100"/>
    <n v="160700"/>
    <n v="207300"/>
    <n v="131400"/>
    <n v="3900"/>
    <n v="46300"/>
    <n v="28600"/>
    <n v="8600"/>
    <n v="21000"/>
    <n v="5500"/>
    <n v="12100"/>
    <n v="3500"/>
    <n v="4300"/>
    <n v="8700"/>
    <n v="0"/>
  </r>
  <r>
    <n v="9014001173"/>
    <n v="10371319"/>
    <s v="REETU REETU"/>
    <n v="9458497467"/>
    <s v="REETUMISTER1987@GMAIL.COM"/>
    <x v="21"/>
    <x v="1"/>
    <x v="7"/>
    <s v="06101"/>
    <s v="ADB RAMNAGAR"/>
    <s v="ETAWAH"/>
    <s v="LUCKNOW"/>
    <s v="AMRITPUR BASREER DIST-ETAWAH UP"/>
    <s v="Rural"/>
    <s v="F"/>
    <n v="1939664"/>
    <n v="2112280"/>
    <n v="2559042"/>
    <n v="2348776"/>
    <n v="1926989"/>
    <n v="2636001"/>
    <n v="2574527"/>
    <n v="1991908"/>
    <n v="1635976"/>
    <n v="2383214"/>
    <n v="2959562"/>
    <n v="2899878"/>
    <n v="2894790"/>
    <n v="2554949"/>
    <n v="2328340"/>
    <n v="2211130"/>
    <n v="1960910"/>
    <n v="1932562"/>
    <n v="2189070"/>
    <x v="255"/>
    <x v="24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00"/>
    <n v="20200"/>
    <n v="100"/>
    <n v="200"/>
    <n v="300"/>
    <n v="7000"/>
    <n v="5000"/>
    <n v="5000"/>
    <n v="0"/>
  </r>
  <r>
    <n v="0"/>
    <n v="1037132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20192"/>
    <n v="10371326"/>
    <s v="BASWESHWAR SIDRAM SUPEKAR"/>
    <n v="9960481384"/>
    <s v="basusupekar@gmail.com"/>
    <x v="2"/>
    <x v="1"/>
    <x v="9"/>
    <s v="02165"/>
    <s v="NANAJ"/>
    <s v="SOLAPUR"/>
    <s v="MAHARASHTRA"/>
    <s v="A/p KarambaTal North Solapur ,_x000a_SolapurMH_x000a_North Solapur413222_x000a_IND"/>
    <s v="Rural"/>
    <s v="M"/>
    <n v="6309368"/>
    <n v="5885569"/>
    <n v="5990603"/>
    <n v="5717459"/>
    <n v="4861415"/>
    <n v="5003250"/>
    <n v="5638724"/>
    <n v="5159913"/>
    <n v="5135604"/>
    <n v="6193860"/>
    <n v="5088187"/>
    <n v="5585558"/>
    <n v="5580018"/>
    <n v="4668516"/>
    <n v="5203700"/>
    <n v="4066847"/>
    <n v="6125928"/>
    <n v="4865285"/>
    <n v="4977431"/>
    <x v="256"/>
    <x v="245"/>
    <x v="0"/>
    <s v="Transacting"/>
    <x v="0"/>
    <n v="0"/>
    <s v="active"/>
    <n v="804370"/>
    <n v="887330"/>
    <n v="752850"/>
    <n v="742350"/>
    <n v="737300"/>
    <n v="626580"/>
    <n v="898600"/>
    <n v="654000"/>
    <n v="510210"/>
    <n v="612900"/>
    <n v="711770"/>
    <n v="630480"/>
    <n v="451680"/>
    <n v="392400"/>
    <n v="345900"/>
    <n v="426800"/>
    <n v="582900"/>
    <n v="353200"/>
    <n v="0"/>
    <n v="360800"/>
    <n v="67200"/>
  </r>
  <r>
    <n v="9002000071"/>
    <n v="10371333"/>
    <s v="DIPAK NANDRE"/>
    <n v="9960177538"/>
    <s v="nandredipak1@gmail.com"/>
    <x v="15"/>
    <x v="1"/>
    <x v="9"/>
    <s v="02174"/>
    <s v="SAKRI (DISTDHULE)"/>
    <s v="DHULE"/>
    <s v="MAHARASHTRA"/>
    <s v="A/p. Chhadvel Tal.SakriDIST.DHULE_x000a_DhuleMH_x000a_Sakri424304_x000a_IND"/>
    <s v="Rural"/>
    <s v="M"/>
    <n v="524928"/>
    <n v="114024"/>
    <n v="103436"/>
    <n v="126731"/>
    <n v="15020"/>
    <n v="47247"/>
    <n v="104631"/>
    <n v="340200"/>
    <n v="672132"/>
    <n v="1736677"/>
    <n v="305550"/>
    <n v="126650"/>
    <n v="357350"/>
    <n v="225550"/>
    <n v="534450"/>
    <n v="510184"/>
    <n v="348550"/>
    <n v="477750"/>
    <n v="709700"/>
    <x v="257"/>
    <x v="246"/>
    <x v="0"/>
    <s v="Transacting"/>
    <x v="0"/>
    <n v="0"/>
    <s v="active"/>
    <n v="0"/>
    <n v="0"/>
    <n v="0"/>
    <n v="0"/>
    <n v="0"/>
    <n v="0"/>
    <n v="0"/>
    <n v="0"/>
    <n v="0"/>
    <n v="0"/>
    <n v="500"/>
    <n v="6700"/>
    <n v="12600"/>
    <n v="13200"/>
    <n v="43000"/>
    <n v="15500"/>
    <n v="0"/>
    <n v="20000"/>
    <n v="61000"/>
    <n v="0"/>
    <n v="11000"/>
  </r>
  <r>
    <n v="1190220050"/>
    <n v="10371337"/>
    <s v="SAMRAT THORAT"/>
    <n v="9822486676"/>
    <s v="samaratpatil.thorat7@gmail.com"/>
    <x v="2"/>
    <x v="1"/>
    <x v="9"/>
    <s v="06334"/>
    <s v="DHARUR"/>
    <s v="BEED"/>
    <s v="MAHARASHTRA"/>
    <s v="TAL-DHARURTAL-DHARUR_x000a_AurangabadMH_x000a_Kannad431104_x000a_IND"/>
    <s v="Rural"/>
    <s v="M"/>
    <n v="1065340"/>
    <n v="648969"/>
    <n v="1289582"/>
    <n v="1800502"/>
    <n v="2592054"/>
    <n v="2425159"/>
    <n v="808181"/>
    <n v="1840048"/>
    <n v="2049405"/>
    <n v="4845239"/>
    <n v="3104831"/>
    <n v="1493240"/>
    <n v="868200"/>
    <n v="1317290"/>
    <n v="2703930"/>
    <n v="2149100"/>
    <n v="1662040"/>
    <n v="1912620"/>
    <n v="2186472"/>
    <x v="258"/>
    <x v="247"/>
    <x v="0"/>
    <s v="Transacting"/>
    <x v="0"/>
    <n v="0"/>
    <s v="active"/>
    <n v="0"/>
    <n v="0"/>
    <n v="0"/>
    <n v="0"/>
    <n v="0"/>
    <n v="0"/>
    <n v="0"/>
    <n v="0"/>
    <n v="100"/>
    <n v="0"/>
    <n v="0"/>
    <n v="0"/>
    <n v="0"/>
    <n v="0"/>
    <n v="0"/>
    <n v="0"/>
    <n v="4600"/>
    <n v="0"/>
    <n v="0"/>
    <n v="0"/>
    <n v="0"/>
  </r>
  <r>
    <n v="9001003497"/>
    <n v="10371340"/>
    <s v="VIJAY KUMAR"/>
    <n v="9026834390"/>
    <s v="vijaysec90@gmail.com"/>
    <x v="12"/>
    <x v="1"/>
    <x v="7"/>
    <s v="02514"/>
    <s v="VEER VINAY CHOWK"/>
    <s v="GONDA"/>
    <s v="LUCKNOW"/>
    <s v="bhelakha-mandaf-bhelakha-dist-gonda UP"/>
    <s v="Rural"/>
    <s v="M"/>
    <n v="2018271"/>
    <n v="697500"/>
    <n v="2447889"/>
    <n v="0"/>
    <n v="3858525"/>
    <n v="4355258"/>
    <n v="3698767"/>
    <n v="3183087"/>
    <n v="3085684"/>
    <n v="3826514"/>
    <n v="5513188"/>
    <n v="5589364"/>
    <n v="5270665"/>
    <n v="4539690"/>
    <n v="6626689"/>
    <n v="7736962"/>
    <n v="8164711"/>
    <n v="6052703"/>
    <n v="6019124"/>
    <x v="259"/>
    <x v="248"/>
    <x v="0"/>
    <s v="Transacting"/>
    <x v="0"/>
    <n v="0"/>
    <s v="active"/>
    <n v="275500"/>
    <n v="309700"/>
    <n v="53205"/>
    <n v="0"/>
    <n v="0"/>
    <n v="0"/>
    <n v="0"/>
    <n v="53000"/>
    <n v="426200"/>
    <n v="521600"/>
    <n v="1083350"/>
    <n v="1112800"/>
    <n v="1153250"/>
    <n v="1156700"/>
    <n v="1570000"/>
    <n v="1468200"/>
    <n v="1340400"/>
    <n v="882200"/>
    <n v="679050"/>
    <n v="714600"/>
    <n v="86300"/>
  </r>
  <r>
    <n v="9001003441"/>
    <n v="10371393"/>
    <s v="TULSIDAS BABURAO NIRVIKAR"/>
    <n v="9960089364"/>
    <s v="tulsidasnirvikar39@gmail.com"/>
    <x v="24"/>
    <x v="1"/>
    <x v="9"/>
    <s v="00376"/>
    <s v="GONDIA"/>
    <s v="GONDIA"/>
    <s v="MAHARASHTRA"/>
    <s v="TULSI DAS B.NIRVIKAR KHAMARI TUMKHEDA KHURD GONDIYA MH"/>
    <s v="Rural"/>
    <s v="M"/>
    <n v="0"/>
    <n v="0"/>
    <n v="1893878"/>
    <n v="3281132"/>
    <n v="3186033"/>
    <n v="2166540"/>
    <n v="2098112"/>
    <n v="3456385"/>
    <n v="1268576"/>
    <n v="2282232"/>
    <n v="1578496"/>
    <n v="2435051"/>
    <n v="2812185"/>
    <n v="3065116"/>
    <n v="3542140"/>
    <n v="3253282"/>
    <n v="2839646"/>
    <n v="3339453"/>
    <n v="3003424"/>
    <x v="260"/>
    <x v="249"/>
    <x v="0"/>
    <s v="Transacting"/>
    <x v="0"/>
    <n v="0"/>
    <s v="active"/>
    <n v="0"/>
    <n v="0"/>
    <n v="0"/>
    <n v="0"/>
    <n v="0"/>
    <n v="0"/>
    <n v="0"/>
    <n v="0"/>
    <n v="0"/>
    <n v="0"/>
    <n v="129300"/>
    <n v="442471"/>
    <n v="468769"/>
    <n v="559450"/>
    <n v="614500"/>
    <n v="685200"/>
    <n v="575800"/>
    <n v="666626"/>
    <n v="202655"/>
    <n v="0"/>
    <n v="0"/>
  </r>
  <r>
    <n v="1190020215"/>
    <n v="10371394"/>
    <s v="JAYENDRA D GAJBHJYE"/>
    <n v="9657593334"/>
    <s v="jayendra.gajbhiye@yahoo.com"/>
    <x v="24"/>
    <x v="1"/>
    <x v="9"/>
    <s v="00376"/>
    <s v="GONDIA"/>
    <s v="GONDIA"/>
    <s v="MAHARASHTRA"/>
    <s v="A/p.Navargaon,Tal.-Gondia_x000a_GondiaMH_x000a_Gondia441601_x000a_IND"/>
    <s v="Rural"/>
    <s v="M"/>
    <n v="3619617"/>
    <n v="8571608"/>
    <n v="9684628"/>
    <n v="13213202"/>
    <n v="5214481"/>
    <n v="3875008"/>
    <n v="3738082"/>
    <n v="3977930"/>
    <n v="3803252"/>
    <n v="6468408"/>
    <n v="2577122"/>
    <n v="3666625"/>
    <n v="6827447"/>
    <n v="5629731"/>
    <n v="5747898"/>
    <n v="3776204"/>
    <n v="3592613"/>
    <n v="3183303"/>
    <n v="3698330"/>
    <x v="261"/>
    <x v="250"/>
    <x v="0"/>
    <s v="Transacting"/>
    <x v="0"/>
    <n v="0"/>
    <s v="active"/>
    <n v="0"/>
    <n v="0"/>
    <n v="0"/>
    <n v="0"/>
    <n v="0"/>
    <n v="0"/>
    <n v="0"/>
    <n v="0"/>
    <n v="0"/>
    <n v="0"/>
    <n v="100"/>
    <n v="28000"/>
    <n v="97000"/>
    <n v="59500"/>
    <n v="89500"/>
    <n v="148000"/>
    <n v="161200"/>
    <n v="24000"/>
    <n v="21000"/>
    <n v="157500"/>
    <n v="29500"/>
  </r>
  <r>
    <n v="1190130195"/>
    <n v="10371399"/>
    <s v="SANTOSH KUMAR"/>
    <n v="9690239053"/>
    <s v="santosh.sbi.santoshpur@gmail.com"/>
    <x v="21"/>
    <x v="1"/>
    <x v="7"/>
    <s v="06101"/>
    <s v="ADB RAMNAGAR"/>
    <s v="ETAWAH"/>
    <s v="LUCKNOW"/>
    <s v="santoshpur unwaBasrehar_x000a_EtawahUP_x000a_Etawah206253_x000a_IND"/>
    <s v="Rural"/>
    <s v="M"/>
    <n v="1085641"/>
    <n v="2098734"/>
    <n v="2416729"/>
    <n v="3289319"/>
    <n v="2233139"/>
    <n v="2044751"/>
    <n v="2132515"/>
    <n v="1540341"/>
    <n v="1313460"/>
    <n v="1874798"/>
    <n v="1315832"/>
    <n v="1849448"/>
    <n v="2064816"/>
    <n v="2030442"/>
    <n v="2483712"/>
    <n v="2496215"/>
    <n v="2472910"/>
    <n v="1484470"/>
    <n v="1892811"/>
    <x v="262"/>
    <x v="251"/>
    <x v="0"/>
    <s v="Transacting"/>
    <x v="0"/>
    <n v="0"/>
    <s v="active"/>
    <n v="0"/>
    <n v="0"/>
    <n v="0"/>
    <n v="0"/>
    <n v="0"/>
    <n v="0"/>
    <n v="0"/>
    <n v="0"/>
    <n v="0"/>
    <n v="100"/>
    <n v="0"/>
    <n v="2600"/>
    <n v="23000"/>
    <n v="36700"/>
    <n v="7000"/>
    <n v="20600"/>
    <n v="32400"/>
    <n v="98700"/>
    <n v="37800"/>
    <n v="8600"/>
    <n v="100"/>
  </r>
  <r>
    <n v="1190130197"/>
    <n v="10371401"/>
    <s v="VIKAS DUBEY"/>
    <n v="9837047513"/>
    <s v="vikas.sbi.rurua@gmail.com"/>
    <x v="21"/>
    <x v="1"/>
    <x v="7"/>
    <s v="01666"/>
    <s v="ADB AJITMAL"/>
    <s v="AURAIYA"/>
    <s v="LUCKNOW"/>
    <s v="rurua auraiyaajitamal_x000a_AuraiyaUP_x000a_Auraiya206121_x000a_IND"/>
    <s v="Rural"/>
    <s v="M"/>
    <n v="5618772"/>
    <n v="4934447"/>
    <n v="6506727"/>
    <n v="4599097"/>
    <n v="4005423"/>
    <n v="3888945"/>
    <n v="3679386"/>
    <n v="3973132"/>
    <n v="2615358"/>
    <n v="3664397"/>
    <n v="3372495"/>
    <n v="4022292"/>
    <n v="3635327"/>
    <n v="4098358"/>
    <n v="4259774"/>
    <n v="2784605"/>
    <n v="4497752"/>
    <n v="3203556"/>
    <n v="5075619"/>
    <x v="263"/>
    <x v="252"/>
    <x v="0"/>
    <s v="Transacting"/>
    <x v="0"/>
    <n v="0"/>
    <s v="active"/>
    <n v="0"/>
    <n v="0"/>
    <n v="0"/>
    <n v="0"/>
    <n v="0"/>
    <n v="0"/>
    <n v="0"/>
    <n v="0"/>
    <n v="0"/>
    <n v="0"/>
    <n v="7052"/>
    <n v="23104"/>
    <n v="41180"/>
    <n v="8300"/>
    <n v="7404"/>
    <n v="11704"/>
    <n v="24652"/>
    <n v="6204"/>
    <n v="8752"/>
    <n v="23100"/>
    <n v="0"/>
  </r>
  <r>
    <n v="9014001111"/>
    <n v="10371403"/>
    <s v="RAJ KUMAR"/>
    <n v="9758854319"/>
    <s v="skbrothersvodaphone@gmail.com"/>
    <x v="9"/>
    <x v="0"/>
    <x v="2"/>
    <s v="02398"/>
    <s v="KOTLA"/>
    <s v="FEROZABAD"/>
    <s v="NEW DELHI"/>
    <s v="Village-Nagla gadriya tehsil-firozabad UP_x000a_FirozabadUP_x000a_Firozabad283206_x000a_IND"/>
    <s v="Rural"/>
    <s v="M"/>
    <n v="2783796"/>
    <n v="3433930"/>
    <n v="4127977"/>
    <n v="4609106"/>
    <n v="4418126"/>
    <n v="4596076"/>
    <n v="5154536"/>
    <n v="3947660"/>
    <n v="3191549"/>
    <n v="4399325"/>
    <n v="3747183"/>
    <n v="3692456"/>
    <n v="3511005"/>
    <n v="3166012"/>
    <n v="4185827"/>
    <n v="2542442"/>
    <n v="4523603"/>
    <n v="3477003"/>
    <n v="4245381"/>
    <x v="264"/>
    <x v="253"/>
    <x v="0"/>
    <s v="Transacting"/>
    <x v="0"/>
    <n v="0"/>
    <s v="active"/>
    <n v="27000"/>
    <n v="56500"/>
    <n v="52500"/>
    <n v="24100"/>
    <n v="24900"/>
    <n v="18400"/>
    <n v="14200"/>
    <n v="26620"/>
    <n v="28300"/>
    <n v="23100"/>
    <n v="6000"/>
    <n v="29160"/>
    <n v="30100"/>
    <n v="12500"/>
    <n v="37500"/>
    <n v="40600"/>
    <n v="94100"/>
    <n v="52400"/>
    <n v="33000"/>
    <n v="22100"/>
    <n v="9500"/>
  </r>
  <r>
    <n v="1190140277"/>
    <n v="10371404"/>
    <s v="RITU SINGH"/>
    <n v="9456239608"/>
    <s v="ritu.csp@live.com"/>
    <x v="25"/>
    <x v="0"/>
    <x v="2"/>
    <s v="12225"/>
    <s v="MAKKHANPUR BRANCH"/>
    <s v="FEROZABAD"/>
    <s v="NEW DELHI"/>
    <s v="sankhini, nagalana vans, jasrana UTTAR PRADESH WEST_x000a_FirozabadUP_x000a_Jasrana283136_x000a_IND"/>
    <s v="Rural"/>
    <s v="F"/>
    <n v="186618"/>
    <n v="195365"/>
    <n v="341129"/>
    <n v="227977"/>
    <n v="12003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21"/>
    <n v="10371409"/>
    <s v="SOURAV BHATIA"/>
    <n v="8818084907"/>
    <s v="souravbhatia1070@gmail.com"/>
    <x v="10"/>
    <x v="1"/>
    <x v="5"/>
    <s v="02443"/>
    <s v="ODHAN"/>
    <s v="KAITHAL"/>
    <s v="CHANDIGARH"/>
    <s v="VPO-ANANDGARH-THE-KALANWALI NEAR-RAM-MANDIR-KHEWALI-ANANDGARH-SIRSA HR"/>
    <s v="Rural"/>
    <s v="M"/>
    <n v="0"/>
    <n v="0"/>
    <n v="0"/>
    <n v="0"/>
    <n v="0"/>
    <n v="0"/>
    <n v="0"/>
    <n v="0"/>
    <n v="0"/>
    <n v="0"/>
    <n v="1797840"/>
    <n v="1460893"/>
    <n v="1918117"/>
    <n v="3145148"/>
    <n v="3492471"/>
    <n v="2249500"/>
    <n v="1804945"/>
    <n v="1204163"/>
    <n v="1581730"/>
    <x v="265"/>
    <x v="25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000"/>
    <n v="500"/>
    <n v="500"/>
    <n v="1000"/>
    <n v="34400"/>
    <n v="1000"/>
  </r>
  <r>
    <n v="0"/>
    <n v="1037141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93"/>
    <n v="10371433"/>
    <s v="GOLLURU VENKATARAMANA"/>
    <n v="8500098415"/>
    <s v="venkiramana143@gmail.com"/>
    <x v="22"/>
    <x v="2"/>
    <x v="10"/>
    <s v="02695"/>
    <s v="BARUVA"/>
    <s v="SRIKAKULAM"/>
    <s v="AMARAVATI"/>
    <s v="1-2-32-avada-street-baruva-srikakulam-ap"/>
    <s v="Urban"/>
    <s v="M"/>
    <n v="193245"/>
    <n v="20200"/>
    <n v="0"/>
    <n v="0"/>
    <n v="31501"/>
    <n v="92400"/>
    <n v="67756"/>
    <n v="80400"/>
    <n v="29800"/>
    <n v="52642"/>
    <n v="22500"/>
    <n v="139650"/>
    <n v="197100"/>
    <n v="500850"/>
    <n v="332100"/>
    <n v="296060"/>
    <n v="342340"/>
    <n v="271300"/>
    <n v="414120"/>
    <x v="266"/>
    <x v="25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52"/>
    <n v="10371436"/>
    <s v="DURGASI MOHANRAO"/>
    <n v="9849246570"/>
    <s v="durgasimohanrao51@gmail.com"/>
    <x v="22"/>
    <x v="2"/>
    <x v="10"/>
    <s v="02742"/>
    <s v="KAVITI"/>
    <s v="SRIKAKULAM"/>
    <s v="AMARAVATI"/>
    <s v="6-34-nelavanka- tehsil-kaviti-srikakulam-ap"/>
    <s v="Rural"/>
    <s v="M"/>
    <n v="0"/>
    <n v="0"/>
    <n v="0"/>
    <n v="0"/>
    <n v="500"/>
    <n v="0"/>
    <n v="1000"/>
    <n v="1163351"/>
    <n v="1358550"/>
    <n v="2106903"/>
    <n v="1931740"/>
    <n v="2470250"/>
    <n v="3506020"/>
    <n v="2441300"/>
    <n v="2449852"/>
    <n v="1768080"/>
    <n v="601620"/>
    <n v="2051280"/>
    <n v="2021660"/>
    <x v="267"/>
    <x v="25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00044"/>
    <n v="10371437"/>
    <s v="MOHANRAO SAHU"/>
    <n v="9553305461"/>
    <s v="mohanraosahu65@gmail.com"/>
    <x v="22"/>
    <x v="2"/>
    <x v="10"/>
    <s v="02742"/>
    <s v="KAVITI"/>
    <s v="SRIKAKULAM"/>
    <s v="AMARAVATI"/>
    <s v="V.J.PUTTUGA,D.GONAGA PUTTUGA_x000a_SrikakulamAP_x000a_Sompeta Mandal532312_x000a_IND"/>
    <s v="Rural"/>
    <s v="M"/>
    <n v="1123844"/>
    <n v="1133438"/>
    <n v="1178014"/>
    <n v="1437698"/>
    <n v="1314952"/>
    <n v="771520"/>
    <n v="421750"/>
    <n v="493000"/>
    <n v="270120"/>
    <n v="36800"/>
    <n v="315700"/>
    <n v="2210700"/>
    <n v="280350"/>
    <n v="116100"/>
    <n v="804750"/>
    <n v="144600"/>
    <n v="647300"/>
    <n v="791800"/>
    <n v="595300"/>
    <x v="268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00055"/>
    <n v="10371438"/>
    <s v="MADHUBABU MALLA"/>
    <n v="9440026943"/>
    <s v="madhubabu.malla@yahoo.com"/>
    <x v="22"/>
    <x v="2"/>
    <x v="10"/>
    <s v="02742"/>
    <s v="KAVITI"/>
    <s v="SRIKAKULAM"/>
    <s v="AMARAVATI"/>
    <s v="1-345, Vill - JagatiPost Jagati_x000a_SrikakulamAP_x000a_Kaviti Mandal532322_x000a_IND"/>
    <s v="Rural"/>
    <s v="M"/>
    <n v="6936255"/>
    <n v="4743302"/>
    <n v="5134140"/>
    <n v="4145275"/>
    <n v="5264017"/>
    <n v="3925780"/>
    <n v="5100415"/>
    <n v="3336775"/>
    <n v="3307607"/>
    <n v="3413845"/>
    <n v="3509835"/>
    <n v="3578150"/>
    <n v="3962296"/>
    <n v="4153285"/>
    <n v="3748275"/>
    <n v="4113960"/>
    <n v="2857604"/>
    <n v="4847355"/>
    <n v="4108420"/>
    <x v="269"/>
    <x v="257"/>
    <x v="0"/>
    <s v="Transacting"/>
    <x v="0"/>
    <n v="0"/>
    <s v="active"/>
    <n v="78000"/>
    <n v="54000"/>
    <n v="25500"/>
    <n v="69800"/>
    <n v="28000"/>
    <n v="0"/>
    <n v="0"/>
    <n v="0"/>
    <n v="20500"/>
    <n v="37000"/>
    <n v="35800"/>
    <n v="39500"/>
    <n v="58000"/>
    <n v="43000"/>
    <n v="45500"/>
    <n v="116000"/>
    <n v="3600"/>
    <n v="15000"/>
    <n v="12800"/>
    <n v="39000"/>
    <n v="15000"/>
  </r>
  <r>
    <n v="9001003986"/>
    <n v="10371439"/>
    <s v="REGALA MEENA"/>
    <n v="7815843863"/>
    <s v="drao52480@gmail.com"/>
    <x v="22"/>
    <x v="2"/>
    <x v="10"/>
    <s v="00964"/>
    <s v="SOMPETA"/>
    <s v="SRIKAKULAM"/>
    <s v="AMARAVATI"/>
    <s v="1-266-SARADHA COLONY -POTHRAKONDA -SRIKAKULAM  AP"/>
    <s v="Rural"/>
    <s v="F"/>
    <n v="0"/>
    <n v="0"/>
    <n v="0"/>
    <n v="0"/>
    <n v="0"/>
    <n v="0"/>
    <n v="0"/>
    <n v="0"/>
    <n v="120"/>
    <n v="777110"/>
    <n v="1472749"/>
    <n v="4007895"/>
    <n v="5111530"/>
    <n v="3773630"/>
    <n v="2695230"/>
    <n v="2628040"/>
    <n v="3317790"/>
    <n v="3981150"/>
    <n v="2687180"/>
    <x v="270"/>
    <x v="258"/>
    <x v="0"/>
    <s v="Transacting"/>
    <x v="0"/>
    <n v="0"/>
    <s v="active"/>
    <n v="0"/>
    <n v="0"/>
    <n v="0"/>
    <n v="0"/>
    <n v="0"/>
    <n v="0"/>
    <n v="0"/>
    <n v="0"/>
    <n v="0"/>
    <n v="0"/>
    <n v="0"/>
    <n v="32000"/>
    <n v="92000"/>
    <n v="316200"/>
    <n v="437810"/>
    <n v="357410"/>
    <n v="445810"/>
    <n v="701100"/>
    <n v="304610"/>
    <n v="686270"/>
    <n v="265000"/>
  </r>
  <r>
    <n v="9001004155"/>
    <n v="10371448"/>
    <s v="VIMAL NILESH GORE"/>
    <n v="8459346615"/>
    <s v="vimalgore1989@gmail.com"/>
    <x v="2"/>
    <x v="1"/>
    <x v="9"/>
    <s v="02165"/>
    <s v="NANAJ"/>
    <s v="SOLAPUR"/>
    <s v="MAHARASHTRA"/>
    <s v="POST-AKOLEKATI-TA-NORTH SOLAPUR-DIST-SOLAPUR-MH"/>
    <s v="Rural"/>
    <s v="M"/>
    <n v="1246457"/>
    <n v="344744"/>
    <n v="941052"/>
    <n v="432646"/>
    <n v="8000"/>
    <n v="468918"/>
    <n v="854471"/>
    <n v="0"/>
    <n v="0"/>
    <n v="0"/>
    <n v="0"/>
    <n v="0"/>
    <n v="0"/>
    <n v="0"/>
    <n v="1100"/>
    <n v="400"/>
    <n v="1314310"/>
    <n v="2611380"/>
    <n v="2610920"/>
    <x v="271"/>
    <x v="259"/>
    <x v="0"/>
    <s v="Transacting"/>
    <x v="0"/>
    <n v="0"/>
    <s v="active"/>
    <n v="703685"/>
    <n v="203370"/>
    <n v="39360"/>
    <n v="63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20217"/>
    <n v="10371451"/>
    <s v="NILAWATIN AMARDAS DASRIYA"/>
    <n v="9604219716"/>
    <s v="niludashariya@gmail.com"/>
    <x v="24"/>
    <x v="1"/>
    <x v="9"/>
    <s v="05427"/>
    <s v="AMGAON ADB"/>
    <s v="GONDIA"/>
    <s v="MAHARASHTRA"/>
    <s v="At/p Padampur,Tal.-Amagaon,_x000a_GondiaMH_x000a_Amgaon441902_x000a_IND"/>
    <s v="Rural"/>
    <s v="M"/>
    <n v="10971105"/>
    <n v="10404399"/>
    <n v="13870609"/>
    <n v="15406075"/>
    <n v="11595916"/>
    <n v="11948297"/>
    <n v="11645808"/>
    <n v="9546893"/>
    <n v="4290800"/>
    <n v="12485644"/>
    <n v="5188741"/>
    <n v="9779161"/>
    <n v="14317605"/>
    <n v="12106751"/>
    <n v="14290885"/>
    <n v="12232839"/>
    <n v="12265949"/>
    <n v="8085355"/>
    <n v="11746139"/>
    <x v="272"/>
    <x v="260"/>
    <x v="0"/>
    <s v="Transacting"/>
    <x v="0"/>
    <n v="0"/>
    <s v="active"/>
    <n v="0"/>
    <n v="0"/>
    <n v="0"/>
    <n v="0"/>
    <n v="0"/>
    <n v="0"/>
    <n v="0"/>
    <n v="0"/>
    <n v="8375"/>
    <n v="28875"/>
    <n v="0"/>
    <n v="4375"/>
    <n v="21175"/>
    <n v="3730"/>
    <n v="13885"/>
    <n v="21110"/>
    <n v="23000"/>
    <n v="8000"/>
    <n v="28500"/>
    <n v="46310"/>
    <n v="0"/>
  </r>
  <r>
    <n v="9009000745"/>
    <n v="10371452"/>
    <s v="JHANAKLAL KIRIKRAM SHENDE"/>
    <n v="9823635717"/>
    <s v="jhanaklalshenshende@gmail.com"/>
    <x v="24"/>
    <x v="1"/>
    <x v="9"/>
    <s v="00376"/>
    <s v="GONDIA"/>
    <s v="GONDIA"/>
    <s v="MAHARASHTRA"/>
    <s v="LODHI-TOLA CHUTYA LODHI TOLA- DIST-GONDIYA MH"/>
    <s v="Rural"/>
    <s v="M"/>
    <n v="202748"/>
    <n v="122620"/>
    <n v="458134"/>
    <n v="295170"/>
    <n v="333570"/>
    <n v="168856"/>
    <n v="243836"/>
    <n v="908054"/>
    <n v="553956"/>
    <n v="1398958"/>
    <n v="502625"/>
    <n v="1077950"/>
    <n v="755940"/>
    <n v="1132296"/>
    <n v="1276050"/>
    <n v="1148950"/>
    <n v="970600"/>
    <n v="967750"/>
    <n v="907856"/>
    <x v="273"/>
    <x v="213"/>
    <x v="0"/>
    <s v="Transacting"/>
    <x v="0"/>
    <n v="0"/>
    <s v="active"/>
    <n v="0"/>
    <n v="0"/>
    <n v="0"/>
    <n v="100"/>
    <n v="0"/>
    <n v="0"/>
    <n v="0"/>
    <n v="0"/>
    <n v="0"/>
    <n v="0"/>
    <n v="0"/>
    <n v="0"/>
    <n v="89100"/>
    <n v="340000"/>
    <n v="144500"/>
    <n v="210300"/>
    <n v="39000"/>
    <n v="87700"/>
    <n v="144300"/>
    <n v="8000"/>
    <n v="13000"/>
  </r>
  <r>
    <n v="9018000454"/>
    <n v="10371456"/>
    <s v="MOHAMAD NAIM ANSARI"/>
    <n v="8114563315"/>
    <s v="naimamwa0070@gmail.com"/>
    <x v="26"/>
    <x v="2"/>
    <x v="12"/>
    <s v="02927"/>
    <s v="CHHATTARPUR"/>
    <s v="PALAMAU"/>
    <s v="PATNA"/>
    <s v="VILL AMWA, PO UDAIGARH, THANA CHHATAPPUR MARWA PALAMAU, JHARKHAND _x000a__x000a_PalamauJH_x000a_Chhatarpur822113_x000a_IND"/>
    <s v="Rural"/>
    <s v="M"/>
    <n v="4352637"/>
    <n v="4950844"/>
    <n v="5571908"/>
    <n v="5223140"/>
    <n v="5873365"/>
    <n v="4767194"/>
    <n v="5142736"/>
    <n v="2756202"/>
    <n v="4004882"/>
    <n v="4828467"/>
    <n v="3499712"/>
    <n v="3220606"/>
    <n v="4229266"/>
    <n v="5099657"/>
    <n v="5444651"/>
    <n v="5801171"/>
    <n v="4801250"/>
    <n v="4636673"/>
    <n v="4543628"/>
    <x v="274"/>
    <x v="261"/>
    <x v="0"/>
    <s v="Transacting"/>
    <x v="0"/>
    <n v="0"/>
    <s v="active"/>
    <n v="0"/>
    <n v="0"/>
    <n v="0"/>
    <n v="0"/>
    <n v="0"/>
    <n v="0"/>
    <n v="0"/>
    <n v="0"/>
    <n v="0"/>
    <n v="100"/>
    <n v="25100"/>
    <n v="41100"/>
    <n v="525500"/>
    <n v="319000"/>
    <n v="259600"/>
    <n v="293000"/>
    <n v="269000"/>
    <n v="220000"/>
    <n v="470800"/>
    <n v="354500"/>
    <n v="4500"/>
  </r>
  <r>
    <n v="1190180033"/>
    <n v="10371457"/>
    <s v="JUBAIR ALAM"/>
    <n v="9835109851"/>
    <s v="jubairalam.bara@rediffmail.com"/>
    <x v="26"/>
    <x v="2"/>
    <x v="12"/>
    <s v="02927"/>
    <s v="CHHATTARPUR"/>
    <s v="PALAMAU"/>
    <s v="PATNA"/>
    <s v="Post-Chhattarpur_x000a_PalamauJH_x000a_Chhatarpur822113_x000a_IND"/>
    <s v="Rural"/>
    <s v="M"/>
    <n v="6411807"/>
    <n v="5485495"/>
    <n v="6849490"/>
    <n v="6652210"/>
    <n v="4482906"/>
    <n v="5765860"/>
    <n v="7941746"/>
    <n v="5209919"/>
    <n v="4816248"/>
    <n v="6353804"/>
    <n v="5135878"/>
    <n v="4985425"/>
    <n v="4903594"/>
    <n v="5921735"/>
    <n v="6609889"/>
    <n v="6736058"/>
    <n v="4490730"/>
    <n v="6493588"/>
    <n v="6386980"/>
    <x v="275"/>
    <x v="262"/>
    <x v="0"/>
    <s v="Transacting"/>
    <x v="0"/>
    <n v="0"/>
    <s v="active"/>
    <n v="0"/>
    <n v="0"/>
    <n v="0"/>
    <n v="0"/>
    <n v="0"/>
    <n v="0"/>
    <n v="0"/>
    <n v="0"/>
    <n v="0"/>
    <n v="32900"/>
    <n v="0"/>
    <n v="33400"/>
    <n v="149600"/>
    <n v="628800"/>
    <n v="250000"/>
    <n v="349200"/>
    <n v="0"/>
    <n v="0"/>
    <n v="0"/>
    <n v="0"/>
    <n v="0"/>
  </r>
  <r>
    <n v="9019000211"/>
    <n v="10371458"/>
    <s v="AJMERI KHATOON"/>
    <n v="7979010288"/>
    <s v="SHAHID.MARWA@REDIFFMAIL.COM"/>
    <x v="26"/>
    <x v="2"/>
    <x v="12"/>
    <s v="02927"/>
    <s v="CHHATTARPUR"/>
    <s v="PALAMAU"/>
    <s v="PATNA"/>
    <s v="VILL-RUDIDIH,PO-NAWA JAYPUR,PS-PATAN,RIDIDIH PATAN, PALAMU JHARKHAND_x000a__x000a_PalamauJH_x000a_Patan822123_x000a_IND"/>
    <s v="Rural"/>
    <s v="M"/>
    <n v="1886585"/>
    <n v="2075317"/>
    <n v="2567048"/>
    <n v="2425930"/>
    <n v="1546224"/>
    <n v="1837000"/>
    <n v="2466398"/>
    <n v="1819450"/>
    <n v="1491438"/>
    <n v="2144335"/>
    <n v="1951542"/>
    <n v="1391260"/>
    <n v="1789626"/>
    <n v="1316586"/>
    <n v="1890520"/>
    <n v="1490370"/>
    <n v="1366850"/>
    <n v="1705790"/>
    <n v="1340071"/>
    <x v="276"/>
    <x v="263"/>
    <x v="0"/>
    <s v="Transacting"/>
    <x v="0"/>
    <n v="0"/>
    <s v="active"/>
    <n v="0"/>
    <n v="0"/>
    <n v="63100"/>
    <n v="23500"/>
    <n v="68350"/>
    <n v="15010"/>
    <n v="42000"/>
    <n v="43500"/>
    <n v="29500"/>
    <n v="37250"/>
    <n v="14400"/>
    <n v="10000"/>
    <n v="15800"/>
    <n v="85200"/>
    <n v="198000"/>
    <n v="63500"/>
    <n v="1200"/>
    <n v="221100"/>
    <n v="89050"/>
    <n v="189000"/>
    <n v="60700"/>
  </r>
  <r>
    <n v="9001003962"/>
    <n v="10371460"/>
    <s v="VIKASH KUMAR"/>
    <n v="9798232195"/>
    <s v="vikashsha831@gmail.com"/>
    <x v="23"/>
    <x v="4"/>
    <x v="11"/>
    <s v="60459"/>
    <s v="ENA"/>
    <s v="SURAT"/>
    <s v="AHMEDABAD"/>
    <s v="Shop-no-2-swagat-complex-town-palsana gj"/>
    <s v="Rural"/>
    <s v="M"/>
    <n v="0"/>
    <n v="0"/>
    <n v="0"/>
    <n v="0"/>
    <n v="0"/>
    <n v="0"/>
    <n v="0"/>
    <n v="1700"/>
    <n v="87740"/>
    <n v="194820"/>
    <n v="361720"/>
    <n v="549920"/>
    <n v="777830"/>
    <n v="976335"/>
    <n v="1051255"/>
    <n v="808290"/>
    <n v="802620"/>
    <n v="871350"/>
    <n v="882260"/>
    <x v="277"/>
    <x v="26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350"/>
    <n v="11250"/>
    <n v="11350"/>
    <n v="0"/>
    <n v="10100"/>
    <n v="10000"/>
    <n v="0"/>
    <n v="10000"/>
  </r>
  <r>
    <n v="1190180037"/>
    <n v="10371469"/>
    <s v="RATNESH KUMAR"/>
    <n v="9835121573"/>
    <s v="ratnesh.patan@rediffmail.com"/>
    <x v="26"/>
    <x v="2"/>
    <x v="12"/>
    <s v="03451"/>
    <s v="PATAN"/>
    <s v="PALAMAU"/>
    <s v="PATNA"/>
    <s v="Village-Kelhar,Post-Patan,PalamuJharkhand_x000a_PalamauJH_x000a_Patan822123_x000a_IND"/>
    <s v="Rural"/>
    <s v="M"/>
    <n v="15939518"/>
    <n v="17114079"/>
    <n v="17628861"/>
    <n v="20230983"/>
    <n v="16629682"/>
    <n v="13675405"/>
    <n v="18527845"/>
    <n v="12463679"/>
    <n v="11870752"/>
    <n v="14018132"/>
    <n v="13551076"/>
    <n v="13131898"/>
    <n v="14430824"/>
    <n v="12225884"/>
    <n v="19152554"/>
    <n v="18923940"/>
    <n v="18254120"/>
    <n v="17296788"/>
    <n v="14070620"/>
    <x v="278"/>
    <x v="265"/>
    <x v="0"/>
    <s v="Transacting"/>
    <x v="0"/>
    <n v="0"/>
    <s v="active"/>
    <n v="0"/>
    <n v="0"/>
    <n v="135325"/>
    <n v="292365"/>
    <n v="452035"/>
    <n v="196225"/>
    <n v="148800"/>
    <n v="367700"/>
    <n v="316200"/>
    <n v="168800"/>
    <n v="0"/>
    <n v="19000"/>
    <n v="108000"/>
    <n v="191000"/>
    <n v="97800"/>
    <n v="627800"/>
    <n v="195000"/>
    <n v="434000"/>
    <n v="294900"/>
    <n v="143500"/>
    <n v="0"/>
  </r>
  <r>
    <n v="9001003825"/>
    <n v="10371471"/>
    <s v="KESHAV KUMAR"/>
    <n v="7250009821"/>
    <s v="EKCWARIDITARA@GMAIL.COM"/>
    <x v="27"/>
    <x v="2"/>
    <x v="12"/>
    <s v="05725"/>
    <s v="ADB SHIVNARAYANPUR"/>
    <s v="BHAGALPUR"/>
    <s v="PATNA"/>
    <s v="EKCHARI-DIARA VRF- TOPPA-KHAWAS PIRDIARA DIST-BHAGALPUR IHAR"/>
    <s v="Semi Urban"/>
    <s v="M"/>
    <n v="0"/>
    <n v="0"/>
    <n v="0"/>
    <n v="0"/>
    <n v="0"/>
    <n v="0"/>
    <n v="0"/>
    <n v="0"/>
    <n v="0"/>
    <n v="0"/>
    <n v="0"/>
    <n v="0"/>
    <n v="0"/>
    <n v="0"/>
    <n v="22300"/>
    <n v="796243"/>
    <n v="1637200"/>
    <n v="1451028"/>
    <n v="1243176"/>
    <x v="279"/>
    <x v="26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0"/>
    <n v="32700"/>
    <n v="7800"/>
  </r>
  <r>
    <n v="1190180068"/>
    <n v="10371473"/>
    <s v="ASHUTOSH KUMAR MANDAL"/>
    <n v="7631049923"/>
    <s v="cspashutoshkhairpur@gmail.com"/>
    <x v="27"/>
    <x v="2"/>
    <x v="12"/>
    <s v="06084"/>
    <s v="KHARIK BAZAR"/>
    <s v="BHAGALPUR"/>
    <s v="PATNA"/>
    <s v="Block Kharik_x000a_GarhwaJH_x000a_Garhwa822112_x000a_IND"/>
    <s v="Rural"/>
    <s v="M"/>
    <n v="919391"/>
    <n v="996319"/>
    <n v="1109724"/>
    <n v="820577"/>
    <n v="1137875"/>
    <n v="690143"/>
    <n v="806998"/>
    <n v="745500"/>
    <n v="724900"/>
    <n v="571821"/>
    <n v="346540"/>
    <n v="373091"/>
    <n v="417193"/>
    <n v="609682"/>
    <n v="1279084"/>
    <n v="1422615"/>
    <n v="738500"/>
    <n v="2114658"/>
    <n v="820188"/>
    <x v="280"/>
    <x v="267"/>
    <x v="0"/>
    <s v="Transacting"/>
    <x v="0"/>
    <n v="0"/>
    <s v="active"/>
    <n v="0"/>
    <n v="0"/>
    <n v="0"/>
    <n v="0"/>
    <n v="0"/>
    <n v="0"/>
    <n v="0"/>
    <n v="0"/>
    <n v="0"/>
    <n v="39800"/>
    <n v="25400"/>
    <n v="24100"/>
    <n v="43500"/>
    <n v="15000"/>
    <n v="71984"/>
    <n v="395865"/>
    <n v="13000"/>
    <n v="83558"/>
    <n v="25288"/>
    <n v="202300"/>
    <n v="41100"/>
  </r>
  <r>
    <n v="9009000738"/>
    <n v="10371484"/>
    <s v="PRANJALI CHETAN PILARE"/>
    <n v="9607320316"/>
    <s v="pranjalipilare26@gmail.com"/>
    <x v="24"/>
    <x v="1"/>
    <x v="9"/>
    <s v="01817"/>
    <s v="ADB SAKOLI"/>
    <s v="BHANDARA"/>
    <s v="MAHARASHTRA"/>
    <s v="1168 shree nagar colony mama garej javal mu.sendurwafa sakoli mh"/>
    <s v="Semi Urban"/>
    <s v="M"/>
    <n v="8574258"/>
    <n v="8574283"/>
    <n v="9725298"/>
    <n v="9369839"/>
    <n v="6138267"/>
    <n v="4860533"/>
    <n v="4547448"/>
    <n v="139838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78100"/>
    <n v="57400"/>
    <n v="12200"/>
    <n v="29500"/>
    <n v="0"/>
    <n v="0"/>
    <n v="0"/>
    <n v="0"/>
    <n v="0"/>
    <n v="0"/>
    <n v="0"/>
    <n v="0"/>
    <n v="0"/>
    <n v="0"/>
    <n v="0"/>
    <n v="0"/>
    <n v="0"/>
    <n v="0"/>
  </r>
  <r>
    <n v="9001003614"/>
    <n v="10371488"/>
    <s v="KAJAL GIRIDHARI MESHRAM"/>
    <n v="8459852684"/>
    <s v="meshramgiridhari@gmail.com"/>
    <x v="24"/>
    <x v="1"/>
    <x v="9"/>
    <s v="08941"/>
    <s v="JAWAHARNAGAR ORD FACTORY"/>
    <s v="BHANDARA"/>
    <s v="MAHARASHTRA"/>
    <s v="Post-umarzari-post-bampewada-ta-sakoli-dist-bhandara-mh"/>
    <s v="Rural"/>
    <s v="F"/>
    <n v="0"/>
    <n v="0"/>
    <n v="0"/>
    <n v="0"/>
    <n v="0"/>
    <n v="500"/>
    <n v="248250"/>
    <n v="965350"/>
    <n v="1422856"/>
    <n v="2315678"/>
    <n v="93790"/>
    <n v="1361253"/>
    <n v="2686743"/>
    <n v="2734192"/>
    <n v="3860798"/>
    <n v="3724542"/>
    <n v="3671990"/>
    <n v="3453590"/>
    <n v="3050586"/>
    <x v="281"/>
    <x v="268"/>
    <x v="0"/>
    <s v="Transacting"/>
    <x v="0"/>
    <n v="0"/>
    <s v="active"/>
    <n v="0"/>
    <n v="0"/>
    <n v="0"/>
    <n v="0"/>
    <n v="0"/>
    <n v="0"/>
    <n v="0"/>
    <n v="0"/>
    <n v="0"/>
    <n v="0"/>
    <n v="0"/>
    <n v="34000"/>
    <n v="25050"/>
    <n v="197900"/>
    <n v="227000"/>
    <n v="147500"/>
    <n v="78000"/>
    <n v="59700"/>
    <n v="111800"/>
    <n v="120400"/>
    <n v="25500"/>
  </r>
  <r>
    <n v="9009000715"/>
    <n v="10371489"/>
    <s v="SUSHMA KAILASH KAPGATE"/>
    <n v="8669877374"/>
    <s v="SUSHAMALANJE1@GMAIL.COM"/>
    <x v="24"/>
    <x v="1"/>
    <x v="9"/>
    <s v="01817"/>
    <s v="ADB SAKOLI"/>
    <s v="BHANDARA"/>
    <s v="MAHARASHTRA"/>
    <s v="H-NO-655 AMGAON KHURD VILLAGE AMGAON BK SAKOLI BHANDARA MH"/>
    <s v="Rural"/>
    <s v="F"/>
    <n v="332008"/>
    <n v="2575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47"/>
    <n v="10371490"/>
    <s v="VAISHNAV NAMDEORAO MORE"/>
    <n v="8605295767"/>
    <s v="luckymore9823@gmail.com"/>
    <x v="24"/>
    <x v="1"/>
    <x v="9"/>
    <s v="02156"/>
    <s v="JAWAHARNAGAR ORD FACTORY"/>
    <s v="BHANDARA"/>
    <s v="MAHARASHTRA"/>
    <s v="AtPoAmbedkarNagarwadiTalNagpur"/>
    <s v="Rural"/>
    <s v="M"/>
    <n v="1097236"/>
    <n v="127005"/>
    <n v="591117"/>
    <n v="1510595"/>
    <n v="989251"/>
    <n v="976323"/>
    <n v="964132"/>
    <n v="675840"/>
    <n v="0"/>
    <n v="0"/>
    <n v="0"/>
    <n v="0"/>
    <n v="0"/>
    <n v="0"/>
    <n v="0"/>
    <n v="1500"/>
    <n v="400"/>
    <n v="184650"/>
    <n v="130150"/>
    <x v="282"/>
    <x v="26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20178"/>
    <n v="10371497"/>
    <s v="VISHNU SAMBHAJI GAIKWAD"/>
    <n v="9923030437"/>
    <s v="yuvrajg2010@gmail.com"/>
    <x v="2"/>
    <x v="1"/>
    <x v="9"/>
    <s v="20047"/>
    <s v="PARANDA"/>
    <s v="OSMANABAD"/>
    <s v="MAHARASHTRA"/>
    <s v="A/P-Asu Fata,AsuTAL-Paranda_x000a_OsmanabadMH_x000a_Paranda413502_x000a_IND"/>
    <s v="Rural"/>
    <s v="M"/>
    <n v="4418596"/>
    <n v="3847957"/>
    <n v="5413055"/>
    <n v="4909464"/>
    <n v="4113301"/>
    <n v="3533942"/>
    <n v="5695165"/>
    <n v="3763608"/>
    <n v="3163917"/>
    <n v="6474831"/>
    <n v="1608070"/>
    <n v="2722014"/>
    <n v="4164683"/>
    <n v="2045570"/>
    <n v="3943020"/>
    <n v="4563360"/>
    <n v="2864950"/>
    <n v="3368160"/>
    <n v="3634600"/>
    <x v="283"/>
    <x v="270"/>
    <x v="0"/>
    <s v="Transacting"/>
    <x v="0"/>
    <n v="0"/>
    <s v="active"/>
    <n v="48500"/>
    <n v="180600"/>
    <n v="39000"/>
    <n v="83000"/>
    <n v="35500"/>
    <n v="56000"/>
    <n v="49680"/>
    <n v="41900"/>
    <n v="41250"/>
    <n v="48500"/>
    <n v="13000"/>
    <n v="19500"/>
    <n v="43400"/>
    <n v="20100"/>
    <n v="25500"/>
    <n v="24000"/>
    <n v="23500"/>
    <n v="47000"/>
    <n v="61900"/>
    <n v="37400"/>
    <n v="1000"/>
  </r>
  <r>
    <n v="0"/>
    <n v="1037149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210"/>
    <n v="10371501"/>
    <s v="SAURABH ANAND"/>
    <n v="9058263444"/>
    <s v="saurabh.sbi.rai@gmail.com"/>
    <x v="21"/>
    <x v="1"/>
    <x v="7"/>
    <s v="00658"/>
    <s v="JASWANTNAGAR"/>
    <s v="ETAWAH"/>
    <s v="LUCKNOW"/>
    <s v="rai nagarjaswant nagar_x000a_EtawahUP_x000a_Jaswant Nagar206245_x000a_IND"/>
    <s v="Rural"/>
    <s v="M"/>
    <n v="12423483"/>
    <n v="13633562"/>
    <n v="13816128"/>
    <n v="12784202"/>
    <n v="13098355"/>
    <n v="13715334"/>
    <n v="14997425"/>
    <n v="15590726"/>
    <n v="13232714"/>
    <n v="12867004"/>
    <n v="12537430"/>
    <n v="14192956"/>
    <n v="13378244"/>
    <n v="13825156"/>
    <n v="16046730"/>
    <n v="17741577"/>
    <n v="15166605"/>
    <n v="12541946"/>
    <n v="13600801"/>
    <x v="284"/>
    <x v="27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00"/>
    <n v="54500"/>
    <n v="9000"/>
  </r>
  <r>
    <n v="9001003982"/>
    <n v="10371508"/>
    <s v="SOVRAN SOVRAN"/>
    <n v="8853563684"/>
    <s v="sovrankushwaha31@gmail.com"/>
    <x v="21"/>
    <x v="1"/>
    <x v="7"/>
    <s v="12999"/>
    <s v="BANSI"/>
    <s v="LALITPUR"/>
    <s v="LUCKNOW"/>
    <s v="muhara-talbehat-dist-lalitpur- up"/>
    <s v="Rural"/>
    <s v="M"/>
    <n v="0"/>
    <n v="0"/>
    <n v="0"/>
    <n v="0"/>
    <n v="0"/>
    <n v="0"/>
    <n v="0"/>
    <n v="0"/>
    <n v="0"/>
    <n v="4000"/>
    <n v="16701"/>
    <n v="184002"/>
    <n v="247670"/>
    <n v="49601"/>
    <n v="101850"/>
    <n v="17300"/>
    <n v="11410"/>
    <n v="49300"/>
    <n v="8984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218"/>
    <n v="10371509"/>
    <s v="ASIF AHMAD"/>
    <n v="7860914121"/>
    <s v="asif.sbi.bhojpur@gmail.com"/>
    <x v="21"/>
    <x v="1"/>
    <x v="7"/>
    <s v="11210"/>
    <s v="KAMALGANJ FARRUKHABAD"/>
    <s v="FARRUKHABAD"/>
    <s v="LUCKNOW"/>
    <s v="bhojpur kamalganj kamalganj UP_x000a_FarrukhabadUP_x000a_Farrukhabad209724_x000a_IND"/>
    <s v="Urban"/>
    <s v="M"/>
    <n v="1016461"/>
    <n v="995955"/>
    <n v="1492736"/>
    <n v="1009848"/>
    <n v="805721"/>
    <n v="1095001"/>
    <n v="1493140"/>
    <n v="1219350"/>
    <n v="972965"/>
    <n v="1251408"/>
    <n v="1388283"/>
    <n v="1040386"/>
    <n v="1604442"/>
    <n v="1067858"/>
    <n v="1159391"/>
    <n v="934220"/>
    <n v="860311"/>
    <n v="907292"/>
    <n v="1131045"/>
    <x v="285"/>
    <x v="27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3000"/>
    <n v="10000"/>
    <n v="200"/>
    <n v="4000"/>
    <n v="300"/>
    <n v="14500"/>
    <n v="900"/>
    <n v="500"/>
  </r>
  <r>
    <n v="9005000703"/>
    <n v="10371518"/>
    <s v="RAMACHANDRAN K"/>
    <n v="7604936351"/>
    <s v="ramachadrank3435@gmail.com"/>
    <x v="17"/>
    <x v="2"/>
    <x v="6"/>
    <s v="00758"/>
    <s v="GINGEE"/>
    <s v="Villupuram"/>
    <s v="CHENNAI"/>
    <s v="Old-no-50-new-no-3/65/A keez street vill-ponpathi dist-villupuram tn"/>
    <s v="Rural"/>
    <s v="M"/>
    <n v="1016009"/>
    <n v="1085377"/>
    <n v="2025351"/>
    <n v="1231000"/>
    <n v="736934"/>
    <n v="669685"/>
    <n v="1103198"/>
    <n v="1183517"/>
    <n v="1905746"/>
    <n v="1490700"/>
    <n v="1827963"/>
    <n v="1546726"/>
    <n v="844212"/>
    <n v="810651"/>
    <n v="859254"/>
    <n v="1172639"/>
    <n v="2085944"/>
    <n v="810755"/>
    <n v="1208220"/>
    <x v="286"/>
    <x v="273"/>
    <x v="0"/>
    <s v="Transacting"/>
    <x v="0"/>
    <n v="0"/>
    <s v="active"/>
    <n v="0"/>
    <n v="0"/>
    <n v="0"/>
    <n v="0"/>
    <n v="0"/>
    <n v="0"/>
    <n v="0"/>
    <n v="0"/>
    <n v="0"/>
    <n v="0"/>
    <n v="15100"/>
    <n v="2100"/>
    <n v="20000"/>
    <n v="8400"/>
    <n v="6000"/>
    <n v="10700"/>
    <n v="1000"/>
    <n v="1000"/>
    <n v="1000"/>
    <n v="5000"/>
    <n v="0"/>
  </r>
  <r>
    <n v="9005000627"/>
    <n v="10371521"/>
    <s v="A SIVAKUMAR"/>
    <n v="9384749635"/>
    <s v="sk1693039@gmail.com"/>
    <x v="17"/>
    <x v="2"/>
    <x v="6"/>
    <s v="00758"/>
    <s v="GINGEE"/>
    <s v="Villupuram"/>
    <s v="CHENNAI"/>
    <s v="Main road 48-14-1-Santhai thopppu street Gingee_x000a_VillupuramTN_x000a_Gingee604202_x000a_IND"/>
    <s v="Rural"/>
    <s v="M"/>
    <n v="2130934"/>
    <n v="1474421"/>
    <n v="2955728"/>
    <n v="2451389"/>
    <n v="1114584"/>
    <n v="1367866"/>
    <n v="2561926"/>
    <n v="2820294"/>
    <n v="2733664"/>
    <n v="3099227"/>
    <n v="1256453"/>
    <n v="3099088"/>
    <n v="1933884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104800"/>
    <n v="0"/>
    <n v="118830"/>
    <n v="158712"/>
    <n v="0"/>
    <n v="0"/>
    <n v="0"/>
    <n v="0"/>
    <n v="0"/>
    <n v="0"/>
    <n v="0"/>
    <n v="0"/>
  </r>
  <r>
    <n v="9005000719"/>
    <n v="10371523"/>
    <s v="SIVASAKTHI R"/>
    <n v="8940100486"/>
    <s v="thirusakthi1509@gmail.com"/>
    <x v="11"/>
    <x v="2"/>
    <x v="6"/>
    <s v="08611"/>
    <s v="EDAYAKURICHI (BOC)"/>
    <s v="Ariyalur"/>
    <s v="CHENNAI"/>
    <s v="282-north street ayyur ariyalur tn"/>
    <s v="Rural"/>
    <s v="M"/>
    <n v="0"/>
    <n v="417000"/>
    <n v="959900"/>
    <n v="1068040"/>
    <n v="662660"/>
    <n v="454850"/>
    <n v="605660"/>
    <n v="534566"/>
    <n v="674140"/>
    <n v="572720"/>
    <n v="826470"/>
    <n v="528580"/>
    <n v="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30"/>
    <n v="10371524"/>
    <s v="GOKULNATH S"/>
    <n v="9715199665"/>
    <s v="selvanvadivu87@gmail.com"/>
    <x v="11"/>
    <x v="2"/>
    <x v="6"/>
    <s v="08611"/>
    <s v="EDAYAKURICHI (BOC)"/>
    <s v="Ariyalur"/>
    <s v="CHENNAI"/>
    <s v="349-NLC-OFFICE-ROAD-PERIYARNAGAR-SOUTH- KODUKKUR- ARIYALUR-TN"/>
    <s v="Rural"/>
    <s v="F"/>
    <n v="1995494"/>
    <n v="1318968"/>
    <n v="2678526"/>
    <n v="1056028"/>
    <n v="903541"/>
    <n v="2473162"/>
    <n v="1466851"/>
    <n v="1509736"/>
    <n v="2122199"/>
    <n v="0"/>
    <n v="148800"/>
    <n v="760316"/>
    <n v="28836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7600"/>
    <n v="32700"/>
    <n v="0"/>
    <n v="0"/>
    <n v="0"/>
    <n v="0"/>
    <n v="0"/>
    <n v="0"/>
    <n v="0"/>
    <n v="0"/>
    <n v="0"/>
  </r>
  <r>
    <n v="0"/>
    <n v="1037152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81"/>
    <n v="10371530"/>
    <s v="VANITHA K"/>
    <n v="7639561802"/>
    <s v="vaniyoga739@gmail.com"/>
    <x v="11"/>
    <x v="2"/>
    <x v="6"/>
    <s v="06710"/>
    <s v="ASAVEERANKUDIKADU"/>
    <s v="Ariyalur"/>
    <s v="CHENNAI"/>
    <s v="1/103-vinayagar kovil street mullaiyur ayanthanur dist-ariyalur tn"/>
    <s v="Rural"/>
    <s v="F"/>
    <n v="864629"/>
    <n v="0"/>
    <n v="662875"/>
    <n v="2778484"/>
    <n v="2323530"/>
    <n v="2883280"/>
    <n v="3009082"/>
    <n v="3627406"/>
    <n v="3544972"/>
    <n v="1821530"/>
    <n v="2334270"/>
    <n v="3357748"/>
    <n v="2783799"/>
    <n v="2130705"/>
    <n v="2623500"/>
    <n v="2988528"/>
    <n v="3309358"/>
    <n v="2856553"/>
    <n v="3609594"/>
    <x v="287"/>
    <x v="274"/>
    <x v="0"/>
    <s v="Transacting"/>
    <x v="0"/>
    <n v="0"/>
    <s v="active"/>
    <n v="0"/>
    <n v="0"/>
    <n v="0"/>
    <n v="0"/>
    <n v="0"/>
    <n v="0"/>
    <n v="0"/>
    <n v="0"/>
    <n v="0"/>
    <n v="0"/>
    <n v="125200"/>
    <n v="80600"/>
    <n v="163950"/>
    <n v="116750"/>
    <n v="51750"/>
    <n v="177700"/>
    <n v="90100"/>
    <n v="102900"/>
    <n v="131600"/>
    <n v="146600"/>
    <n v="4200"/>
  </r>
  <r>
    <n v="9005000710"/>
    <n v="10371531"/>
    <s v="K ABIRAMI"/>
    <n v="9791366695"/>
    <s v="KAVINSANKAR94@GMAIL.COM"/>
    <x v="11"/>
    <x v="2"/>
    <x v="6"/>
    <s v="07585"/>
    <s v="IRUMBILIKURICHI"/>
    <s v="Ariyalur"/>
    <s v="CHENNAI"/>
    <s v="22/19A,OLD POLICE STATION,PARANAM,ARIYALUR TN"/>
    <s v="Rural"/>
    <s v="M"/>
    <n v="471056"/>
    <n v="395748"/>
    <n v="635478"/>
    <n v="595722"/>
    <n v="530520"/>
    <n v="448770"/>
    <n v="607600"/>
    <n v="943000"/>
    <n v="856150"/>
    <n v="604300"/>
    <n v="564200"/>
    <n v="710318"/>
    <n v="333850"/>
    <n v="345300"/>
    <n v="301700"/>
    <n v="37500"/>
    <n v="300"/>
    <n v="218100"/>
    <n v="293600"/>
    <x v="288"/>
    <x v="275"/>
    <x v="0"/>
    <s v="Transacting"/>
    <x v="0"/>
    <n v="0"/>
    <s v="active"/>
    <n v="0"/>
    <n v="0"/>
    <n v="0"/>
    <n v="0"/>
    <n v="0"/>
    <n v="0"/>
    <n v="0"/>
    <n v="0"/>
    <n v="0"/>
    <n v="0"/>
    <n v="100"/>
    <n v="15000"/>
    <n v="10000"/>
    <n v="20000"/>
    <n v="99200"/>
    <n v="7300"/>
    <n v="0"/>
    <n v="900"/>
    <n v="12500"/>
    <n v="9000"/>
    <n v="0"/>
  </r>
  <r>
    <n v="9005000643"/>
    <n v="10371533"/>
    <s v="S PRABHAKARAN"/>
    <n v="9940822778"/>
    <s v="sompraba@gmail.com"/>
    <x v="11"/>
    <x v="2"/>
    <x v="6"/>
    <s v="12792"/>
    <s v="REDDIPALAYAM"/>
    <s v="Ariyalur"/>
    <s v="CHENNAI"/>
    <s v="Pudupalayam amman kovil near village-pudupalayam tehsil-Ariyalur Tamilnadu_x000a_AriyalurTN_x000a_Ariyalur621704_x000a_IND"/>
    <s v="Rural"/>
    <s v="M"/>
    <n v="1190087"/>
    <n v="1163125"/>
    <n v="1808886"/>
    <n v="1275792"/>
    <n v="1625113"/>
    <n v="1857459"/>
    <n v="1490719"/>
    <n v="1841752"/>
    <n v="2899710"/>
    <n v="1755694"/>
    <n v="2582960"/>
    <n v="1918243"/>
    <n v="1776460"/>
    <n v="1320908"/>
    <n v="1867110"/>
    <n v="1444700"/>
    <n v="2408800"/>
    <n v="1946790"/>
    <n v="1688957"/>
    <x v="289"/>
    <x v="276"/>
    <x v="0"/>
    <s v="Transacting"/>
    <x v="0"/>
    <n v="0"/>
    <s v="active"/>
    <n v="23100"/>
    <n v="52000"/>
    <n v="0"/>
    <n v="1700"/>
    <n v="81000"/>
    <n v="32000"/>
    <n v="3000"/>
    <n v="7000"/>
    <n v="33700"/>
    <n v="7500"/>
    <n v="1500"/>
    <n v="22700"/>
    <n v="74500"/>
    <n v="23000"/>
    <n v="188000"/>
    <n v="320000"/>
    <n v="243500"/>
    <n v="176000"/>
    <n v="271900"/>
    <n v="162300"/>
    <n v="0"/>
  </r>
  <r>
    <n v="1190050108"/>
    <n v="10371534"/>
    <s v="S VANITHA"/>
    <n v="7639142123"/>
    <s v="vanisimbu@gmail.com"/>
    <x v="11"/>
    <x v="2"/>
    <x v="6"/>
    <s v="07585"/>
    <s v="IRUMBILIKURICHI"/>
    <s v="Ariyalur"/>
    <s v="CHENNAI"/>
    <s v="NO.67/23A1, AMMANIKUTTAISIRUKADAMBUR_x000a_AriyalurTN_x000a_Sendurai621714_x000a_IND"/>
    <s v="Rural"/>
    <s v="M"/>
    <n v="1316732"/>
    <n v="1125105"/>
    <n v="1042235"/>
    <n v="1338760"/>
    <n v="1006973"/>
    <n v="842716"/>
    <n v="812858"/>
    <n v="918276"/>
    <n v="1489490"/>
    <n v="701522"/>
    <n v="1142912"/>
    <n v="1737293"/>
    <n v="1029830"/>
    <n v="1373523"/>
    <n v="802711"/>
    <n v="685881"/>
    <n v="539839"/>
    <n v="580820"/>
    <n v="1142294"/>
    <x v="290"/>
    <x v="277"/>
    <x v="0"/>
    <s v="Transacting"/>
    <x v="0"/>
    <n v="0"/>
    <s v="active"/>
    <n v="0"/>
    <n v="0"/>
    <n v="0"/>
    <n v="0"/>
    <n v="0"/>
    <n v="0"/>
    <n v="0"/>
    <n v="0"/>
    <n v="0"/>
    <n v="0"/>
    <n v="21200"/>
    <n v="67700"/>
    <n v="43000"/>
    <n v="226600"/>
    <n v="114250"/>
    <n v="113700"/>
    <n v="25000"/>
    <n v="18100"/>
    <n v="98800"/>
    <n v="165800"/>
    <n v="57300"/>
  </r>
  <r>
    <n v="9005000644"/>
    <n v="10371536"/>
    <s v="S KIRUTHIKA"/>
    <n v="8870691137"/>
    <s v="sankarkiruthika22@gmail.com"/>
    <x v="11"/>
    <x v="2"/>
    <x v="6"/>
    <s v="08685"/>
    <s v="VARADARAJANPETTAI"/>
    <s v="Ariyalur"/>
    <s v="CHENNAI"/>
    <s v="34-savadi street thirukalappur Ariyalur Tamilnadu_x000a_AriyalurTN_x000a_Udayarpalayam621805_x000a_IND"/>
    <s v="Rural"/>
    <s v="M"/>
    <n v="2213273"/>
    <n v="2177679"/>
    <n v="2418557"/>
    <n v="2363196"/>
    <n v="2085611"/>
    <n v="1564595"/>
    <n v="1615145"/>
    <n v="1656903"/>
    <n v="2695922"/>
    <n v="2050062"/>
    <n v="2569231"/>
    <n v="2257121"/>
    <n v="1760923"/>
    <n v="1527114"/>
    <n v="2045617"/>
    <n v="1589196"/>
    <n v="2626106"/>
    <n v="1565855"/>
    <n v="1631622"/>
    <x v="291"/>
    <x v="278"/>
    <x v="0"/>
    <s v="Transacting"/>
    <x v="0"/>
    <n v="0"/>
    <s v="active"/>
    <n v="237350"/>
    <n v="340940"/>
    <n v="394740"/>
    <n v="430120"/>
    <n v="289690"/>
    <n v="0"/>
    <n v="0"/>
    <n v="0"/>
    <n v="0"/>
    <n v="0"/>
    <n v="187800"/>
    <n v="417870"/>
    <n v="404250"/>
    <n v="306020"/>
    <n v="325800"/>
    <n v="379300"/>
    <n v="417800"/>
    <n v="291300"/>
    <n v="409100"/>
    <n v="362200"/>
    <n v="91600"/>
  </r>
  <r>
    <n v="9013001013"/>
    <n v="10371545"/>
    <s v="UDAY PAL SINGH"/>
    <n v="9759833153"/>
    <s v="UDAYPALSINGH55@GMAIL.COM"/>
    <x v="14"/>
    <x v="1"/>
    <x v="7"/>
    <s v="00746"/>
    <s v="SAHASWAN"/>
    <s v="BUDAUN"/>
    <s v="LUCKNOW"/>
    <s v="HINDOR BUDAUN UP"/>
    <s v="Rural"/>
    <s v="M"/>
    <n v="2118779"/>
    <n v="2205337"/>
    <n v="1856960"/>
    <n v="2685213"/>
    <n v="3322268"/>
    <n v="4003400"/>
    <n v="6454410"/>
    <n v="6887252"/>
    <n v="4300919"/>
    <n v="4232031"/>
    <n v="3239942"/>
    <n v="4667296"/>
    <n v="3946915"/>
    <n v="5148025"/>
    <n v="4378000"/>
    <n v="0"/>
    <n v="0"/>
    <n v="0"/>
    <n v="0"/>
    <x v="4"/>
    <x v="4"/>
    <x v="6"/>
    <s v="&gt;60 Days: Penality Case"/>
    <x v="0"/>
    <n v="0"/>
    <s v="active"/>
    <n v="0"/>
    <n v="0"/>
    <n v="0"/>
    <n v="0"/>
    <n v="100"/>
    <n v="0"/>
    <n v="23000"/>
    <n v="42800"/>
    <n v="648500"/>
    <n v="563600"/>
    <n v="464200"/>
    <n v="879900"/>
    <n v="365100"/>
    <n v="505500"/>
    <n v="878500"/>
    <n v="0"/>
    <n v="0"/>
    <n v="0"/>
    <n v="0"/>
    <n v="0"/>
    <n v="0"/>
  </r>
  <r>
    <n v="1190180036"/>
    <n v="10371547"/>
    <s v="FIROZ ANSARI"/>
    <n v="9939052631"/>
    <s v="firoz.piprakalan@rediffmail.com"/>
    <x v="26"/>
    <x v="2"/>
    <x v="12"/>
    <s v="05432"/>
    <s v="PIPRAKALAN"/>
    <s v="GARHWA"/>
    <s v="PATNA"/>
    <s v="Post-Dulwamerar_x000a_GarhwaJH_x000a_Garhwa822114_x000a_IND"/>
    <s v="Rural"/>
    <s v="M"/>
    <n v="3827924"/>
    <n v="3258669"/>
    <n v="8910488"/>
    <n v="7235722"/>
    <n v="8340009"/>
    <n v="4782253"/>
    <n v="4718421"/>
    <n v="4751379"/>
    <n v="4855153"/>
    <n v="6247903"/>
    <n v="5469930"/>
    <n v="6472722"/>
    <n v="6602726"/>
    <n v="4248950"/>
    <n v="6862500"/>
    <n v="7425980"/>
    <n v="3992760"/>
    <n v="6429980"/>
    <n v="4401530"/>
    <x v="292"/>
    <x v="279"/>
    <x v="0"/>
    <s v="Transacting"/>
    <x v="0"/>
    <n v="0"/>
    <s v="active"/>
    <n v="0"/>
    <n v="0"/>
    <n v="0"/>
    <n v="0"/>
    <n v="0"/>
    <n v="0"/>
    <n v="0"/>
    <n v="0"/>
    <n v="0"/>
    <n v="8100"/>
    <n v="9000"/>
    <n v="32900"/>
    <n v="36900"/>
    <n v="1600"/>
    <n v="11800"/>
    <n v="13000"/>
    <n v="18200"/>
    <n v="11200"/>
    <n v="6050"/>
    <n v="7000"/>
    <n v="12000"/>
  </r>
  <r>
    <n v="1190130232"/>
    <n v="10371554"/>
    <s v="AJAY PAL SINGH"/>
    <n v="8650835817"/>
    <s v="ajaypal.bahurauli_sbi@yahoo.com"/>
    <x v="19"/>
    <x v="1"/>
    <x v="7"/>
    <s v="02516"/>
    <s v="BAHJOI"/>
    <s v="BHIM NAGAR"/>
    <s v="LUCKNOW"/>
    <s v="Bahurauli Taharpur Block-Behjoi_x000a_MoradabadUP_x000a_Sambhal244301_x000a_IND"/>
    <s v="Rural"/>
    <s v="M"/>
    <n v="20454040"/>
    <n v="20921406"/>
    <n v="20732777"/>
    <n v="17109980"/>
    <n v="17759149"/>
    <n v="16834888"/>
    <n v="19506408"/>
    <n v="14156651"/>
    <n v="15691708"/>
    <n v="18938814"/>
    <n v="22093855"/>
    <n v="20427482"/>
    <n v="25449937"/>
    <n v="20025012"/>
    <n v="21157917"/>
    <n v="17628629"/>
    <n v="23123785"/>
    <n v="21187120"/>
    <n v="22417486"/>
    <x v="293"/>
    <x v="280"/>
    <x v="0"/>
    <s v="Transacting"/>
    <x v="0"/>
    <n v="0"/>
    <s v="active"/>
    <n v="668000"/>
    <n v="791200"/>
    <n v="889500"/>
    <n v="664500"/>
    <n v="177000"/>
    <n v="197800"/>
    <n v="265000"/>
    <n v="323000"/>
    <n v="728500"/>
    <n v="700000"/>
    <n v="771550"/>
    <n v="466500"/>
    <n v="1191200"/>
    <n v="2017700"/>
    <n v="1038900"/>
    <n v="461000"/>
    <n v="856500"/>
    <n v="500000"/>
    <n v="828500"/>
    <n v="379700"/>
    <n v="128000"/>
  </r>
  <r>
    <n v="1190130235"/>
    <n v="10371557"/>
    <s v="MOHD SHAHID"/>
    <n v="9897257098"/>
    <s v="shahid.bhainsori_sbi@yahoo.com"/>
    <x v="19"/>
    <x v="1"/>
    <x v="7"/>
    <s v="00584"/>
    <s v="MILAK"/>
    <s v="RAMPUR"/>
    <s v="LUCKNOW"/>
    <s v="Bhainsori Block-milakBlock-milak_x000a_RampurUP_x000a_Rampur243701_x000a_IND"/>
    <s v="Urban"/>
    <s v="M"/>
    <n v="4962203"/>
    <n v="4849851"/>
    <n v="6605506"/>
    <n v="6387554"/>
    <n v="4544274"/>
    <n v="3641863"/>
    <n v="4154941"/>
    <n v="3815222"/>
    <n v="3715481"/>
    <n v="4325775"/>
    <n v="5392287"/>
    <n v="5299912"/>
    <n v="6112788"/>
    <n v="3491970"/>
    <n v="4934429"/>
    <n v="4692028"/>
    <n v="4860740"/>
    <n v="4361224"/>
    <n v="5006290"/>
    <x v="294"/>
    <x v="281"/>
    <x v="0"/>
    <s v="Transacting"/>
    <x v="0"/>
    <n v="0"/>
    <s v="active"/>
    <n v="30000"/>
    <n v="100"/>
    <n v="100"/>
    <n v="0"/>
    <n v="0"/>
    <n v="0"/>
    <n v="0"/>
    <n v="0"/>
    <n v="0"/>
    <n v="0"/>
    <n v="1800"/>
    <n v="3100"/>
    <n v="65600"/>
    <n v="222600"/>
    <n v="285300"/>
    <n v="266500"/>
    <n v="1000"/>
    <n v="119500"/>
    <n v="139600"/>
    <n v="90200"/>
    <n v="93000"/>
  </r>
  <r>
    <n v="0"/>
    <n v="1037156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98"/>
    <n v="10371567"/>
    <s v="GAYATHRI N"/>
    <n v="9363251293"/>
    <s v="gayubala1011@gmail.com"/>
    <x v="11"/>
    <x v="2"/>
    <x v="6"/>
    <s v="06710"/>
    <s v="ASAVEERANKUDIKADU"/>
    <s v="Ariyalur"/>
    <s v="CHENNAI"/>
    <s v="32-West-street-manakku daiyan-dist-ariyalur-tn"/>
    <s v="Rural"/>
    <s v="F"/>
    <n v="1373214"/>
    <n v="1481948"/>
    <n v="1743471"/>
    <n v="1902540"/>
    <n v="1598466"/>
    <n v="1368011"/>
    <n v="1846786"/>
    <n v="1996612"/>
    <n v="2141184"/>
    <n v="1762310"/>
    <n v="2216060"/>
    <n v="2442174"/>
    <n v="1977926"/>
    <n v="1095500"/>
    <n v="1435045"/>
    <n v="2105871"/>
    <n v="2615433"/>
    <n v="2849324"/>
    <n v="2605730"/>
    <x v="295"/>
    <x v="28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13100"/>
    <n v="891100"/>
    <n v="895400"/>
    <n v="1087800"/>
    <n v="538900"/>
    <n v="132300"/>
  </r>
  <r>
    <n v="1190050115"/>
    <n v="10371571"/>
    <s v="P JAYAPRAKASH"/>
    <n v="9524861532"/>
    <s v="jayaprakashsspuram@gmail.com"/>
    <x v="18"/>
    <x v="2"/>
    <x v="6"/>
    <s v="02195"/>
    <s v="ANDIPATTI"/>
    <s v="THENI"/>
    <s v="CHENNAI"/>
    <s v="NO 171, ALAGARSAMY TEACHERS STREETKADAMALAKUNDU, ANDIPATTI TALUK_x000a_TheniTN_x000a_Andipatti625579_x000a_IND"/>
    <s v="Rural"/>
    <s v="M"/>
    <n v="2422098"/>
    <n v="2886922"/>
    <n v="2445134"/>
    <n v="2088168"/>
    <n v="2085009"/>
    <n v="3213485"/>
    <n v="1834182"/>
    <n v="1650346"/>
    <n v="969468"/>
    <n v="1056462"/>
    <n v="1908164"/>
    <n v="1965100"/>
    <n v="1821300"/>
    <n v="200"/>
    <n v="181200"/>
    <n v="315800"/>
    <n v="165300"/>
    <n v="24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157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158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55"/>
    <n v="10371585"/>
    <s v="INDHUMATHI N"/>
    <n v="7639563229"/>
    <s v="ikgbrathishar@gmail.com"/>
    <x v="11"/>
    <x v="2"/>
    <x v="6"/>
    <s v="06710"/>
    <s v="ASAVEERANKUDIKADU"/>
    <s v="Ariyalur"/>
    <s v="CHENNAI"/>
    <s v="4-131-puthupalayam-mela-street-adhanakurichi-sendurai-dist-ariyalur-tn"/>
    <s v="Rural"/>
    <s v="F"/>
    <n v="1825898"/>
    <n v="1656935"/>
    <n v="654613"/>
    <n v="1137174"/>
    <n v="1465904"/>
    <n v="1761788"/>
    <n v="62000"/>
    <n v="30100"/>
    <n v="88600"/>
    <n v="531730"/>
    <n v="556530"/>
    <n v="481445"/>
    <n v="571050"/>
    <n v="499421"/>
    <n v="397740"/>
    <n v="759600"/>
    <n v="2306930"/>
    <n v="769236"/>
    <n v="1627221"/>
    <x v="296"/>
    <x v="28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444"/>
    <n v="10371593"/>
    <s v="SNAHER PIYOUSH"/>
    <n v="6200138174"/>
    <s v="cspugramohanlakhnauri@gmail.com"/>
    <x v="27"/>
    <x v="2"/>
    <x v="12"/>
    <s v="02230"/>
    <s v="ADB BANKA"/>
    <s v="BANKA"/>
    <s v="PATNA"/>
    <s v="UGRAMOHAN JHA LAKHNOWDIH BANKA LAKHNOWDIH BIHAR 813102_x000a__x000a_BankaBR_x000a_Bausi813102_x000a_IND"/>
    <s v="Rural"/>
    <s v="M"/>
    <n v="3289148"/>
    <n v="2648878"/>
    <n v="3453225"/>
    <n v="3265707"/>
    <n v="3981036"/>
    <n v="3576444"/>
    <n v="3741869"/>
    <n v="2621425"/>
    <n v="2448569"/>
    <n v="4401191"/>
    <n v="3257010"/>
    <n v="2138467"/>
    <n v="2670954"/>
    <n v="1841134"/>
    <n v="2263480"/>
    <n v="3259050"/>
    <n v="2768062"/>
    <n v="1872246"/>
    <n v="2790420"/>
    <x v="297"/>
    <x v="284"/>
    <x v="0"/>
    <s v="Transacting"/>
    <x v="0"/>
    <n v="0"/>
    <s v="active"/>
    <n v="0"/>
    <n v="0"/>
    <n v="0"/>
    <n v="0"/>
    <n v="0"/>
    <n v="0"/>
    <n v="0"/>
    <n v="0"/>
    <n v="0"/>
    <n v="300"/>
    <n v="0"/>
    <n v="150900"/>
    <n v="456250"/>
    <n v="54300"/>
    <n v="37000"/>
    <n v="361600"/>
    <n v="51000"/>
    <n v="60000"/>
    <n v="353000"/>
    <n v="546700"/>
    <n v="145500"/>
  </r>
  <r>
    <n v="1190180058"/>
    <n v="10371594"/>
    <s v="AWADH JHA"/>
    <n v="9955612321"/>
    <s v="awadhkishore.sbicsp@gmail.com"/>
    <x v="27"/>
    <x v="2"/>
    <x v="12"/>
    <s v="06088"/>
    <s v="PUNSIA"/>
    <s v="BANKA"/>
    <s v="PATNA"/>
    <s v="ps punsia_x000a_GarhwaJH_x000a_Garhwa822114_x000a_IND"/>
    <s v="Rural"/>
    <s v="M"/>
    <n v="6776816"/>
    <n v="8611049"/>
    <n v="6631858"/>
    <n v="7619971"/>
    <n v="8345965"/>
    <n v="5544979"/>
    <n v="4512102"/>
    <n v="4090480"/>
    <n v="4232314"/>
    <n v="3648530"/>
    <n v="3688246"/>
    <n v="4856494"/>
    <n v="6199630"/>
    <n v="6401023"/>
    <n v="5067265"/>
    <n v="7775531"/>
    <n v="5797555"/>
    <n v="6062865"/>
    <n v="3407290"/>
    <x v="298"/>
    <x v="285"/>
    <x v="0"/>
    <s v="Transacting"/>
    <x v="0"/>
    <n v="0"/>
    <s v="active"/>
    <n v="35000"/>
    <n v="26000"/>
    <n v="62000"/>
    <n v="49000"/>
    <n v="76500"/>
    <n v="31000"/>
    <n v="139000"/>
    <n v="101000"/>
    <n v="51000"/>
    <n v="59000"/>
    <n v="58000"/>
    <n v="28000"/>
    <n v="20500"/>
    <n v="33500"/>
    <n v="3000"/>
    <n v="9100"/>
    <n v="34500"/>
    <n v="8900"/>
    <n v="9500"/>
    <n v="19000"/>
    <n v="0"/>
  </r>
  <r>
    <n v="1190180059"/>
    <n v="10371597"/>
    <s v="ANURADHA DEVI"/>
    <n v="9801964187"/>
    <s v="anuradhadevi.sbicsp@gmail.com"/>
    <x v="27"/>
    <x v="2"/>
    <x v="12"/>
    <s v="06088"/>
    <s v="PUNSIA"/>
    <s v="BANKA"/>
    <s v="PATNA"/>
    <s v="ps punsia_x000a_BankaBR_x000a_Dhuraiya813109_x000a_IND"/>
    <s v="Rural"/>
    <s v="M"/>
    <n v="3415361"/>
    <n v="4180704"/>
    <n v="4254456"/>
    <n v="3119064"/>
    <n v="3493524"/>
    <n v="3517589"/>
    <n v="3142120"/>
    <n v="3908175"/>
    <n v="4183243"/>
    <n v="4495699"/>
    <n v="4039776"/>
    <n v="3345688"/>
    <n v="5644556"/>
    <n v="3340475"/>
    <n v="4736218"/>
    <n v="5012778"/>
    <n v="4482190"/>
    <n v="3237048"/>
    <n v="5235304"/>
    <x v="299"/>
    <x v="286"/>
    <x v="0"/>
    <s v="Transacting"/>
    <x v="0"/>
    <n v="0"/>
    <s v="reset"/>
    <n v="0"/>
    <n v="0"/>
    <n v="0"/>
    <n v="0"/>
    <n v="0"/>
    <n v="0"/>
    <n v="0"/>
    <n v="0"/>
    <n v="0"/>
    <n v="0"/>
    <n v="19000"/>
    <n v="29500"/>
    <n v="7000"/>
    <n v="14500"/>
    <n v="10000"/>
    <n v="3500"/>
    <n v="4500"/>
    <n v="6500"/>
    <n v="10500"/>
    <n v="24000"/>
    <n v="7000"/>
  </r>
  <r>
    <n v="9001003938"/>
    <n v="10371606"/>
    <s v="KANAHIYA KUMAR"/>
    <n v="9798398974"/>
    <s v="ck132557@gmail.com"/>
    <x v="27"/>
    <x v="2"/>
    <x v="12"/>
    <s v="05725"/>
    <s v="ADB SHIVNARAYANPUR"/>
    <s v="MATHURAPUR"/>
    <s v="PATNA"/>
    <s v="lakracol-post-mathurapur-dist-bhagalpur-bihar"/>
    <s v="Rural"/>
    <s v="M"/>
    <n v="0"/>
    <n v="0"/>
    <n v="0"/>
    <n v="0"/>
    <n v="0"/>
    <n v="0"/>
    <n v="0"/>
    <n v="0"/>
    <n v="0"/>
    <n v="0"/>
    <n v="0"/>
    <n v="0"/>
    <n v="0"/>
    <n v="0"/>
    <n v="500"/>
    <n v="500600"/>
    <n v="687700"/>
    <n v="646490"/>
    <n v="822470"/>
    <x v="300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</r>
  <r>
    <n v="9001004149"/>
    <n v="10371621"/>
    <s v="MONIKA NILESH SHINDE"/>
    <n v="9730840849"/>
    <s v="nilesh83991@gmail.com"/>
    <x v="2"/>
    <x v="1"/>
    <x v="9"/>
    <s v="13276"/>
    <s v="SHEDGAON"/>
    <s v="AHMEDNAGAR"/>
    <s v="MAHARASHTRA"/>
    <s v="post-sukewadi-jorve road-mehar-mala-sangamner-ahmadnagar mh"/>
    <s v="Rural"/>
    <s v="M"/>
    <n v="797149"/>
    <n v="814130"/>
    <n v="617480"/>
    <n v="1158580"/>
    <n v="0"/>
    <n v="728526"/>
    <n v="972049"/>
    <n v="0"/>
    <n v="0"/>
    <n v="0"/>
    <n v="0"/>
    <n v="0"/>
    <n v="0"/>
    <n v="0"/>
    <n v="10100"/>
    <n v="12000"/>
    <n v="266801"/>
    <n v="1911418"/>
    <n v="4572366"/>
    <x v="301"/>
    <x v="28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0"/>
    <n v="1000"/>
  </r>
  <r>
    <n v="9009000012"/>
    <n v="10371624"/>
    <s v="PRATAP KHAIRE"/>
    <n v="9595078048"/>
    <s v="pratapkhaire@gmail.com"/>
    <x v="2"/>
    <x v="1"/>
    <x v="9"/>
    <s v="07160"/>
    <s v="TAKALI DHOKESHWAR"/>
    <s v="AHMEDNAGAR"/>
    <s v="MAHARASHTRA"/>
    <s v="A/p. PokhariTal- parner, Dis- Ahamednagar_x000a_BeedMH_x000a_Ashti414203_x000a_IND"/>
    <s v="Rural"/>
    <s v="M"/>
    <n v="3972141"/>
    <n v="5735100"/>
    <n v="9689708"/>
    <n v="7373108"/>
    <n v="5376920"/>
    <n v="4999101"/>
    <n v="5299251"/>
    <n v="6695780"/>
    <n v="10446050"/>
    <n v="11161295"/>
    <n v="6254824"/>
    <n v="5556040"/>
    <n v="7791569"/>
    <n v="5003192"/>
    <n v="6098874"/>
    <n v="6887370"/>
    <n v="6259140"/>
    <n v="5341850"/>
    <n v="5386480"/>
    <x v="302"/>
    <x v="288"/>
    <x v="0"/>
    <s v="Transacting"/>
    <x v="0"/>
    <n v="0"/>
    <s v="active"/>
    <n v="78400"/>
    <n v="1280750"/>
    <n v="3716400"/>
    <n v="1119200"/>
    <n v="1408100"/>
    <n v="410500"/>
    <n v="201000"/>
    <n v="331100"/>
    <n v="1417600"/>
    <n v="1835000"/>
    <n v="398300"/>
    <n v="532100"/>
    <n v="1257100"/>
    <n v="498100"/>
    <n v="730000"/>
    <n v="1081240"/>
    <n v="710000"/>
    <n v="184000"/>
    <n v="172900"/>
    <n v="135000"/>
    <n v="40500"/>
  </r>
  <r>
    <n v="1190020222"/>
    <n v="10371634"/>
    <s v="SANDHAYA VINOD HADGE"/>
    <n v="8806759924"/>
    <s v="sandhyahadge@yahoo.in"/>
    <x v="24"/>
    <x v="1"/>
    <x v="9"/>
    <s v="00376"/>
    <s v="GONDIA"/>
    <s v="GONDIA"/>
    <s v="MAHARASHTRA"/>
    <s v="A/p.-Dhakani,Tal.-Gondia_x000a_GondiaMH_x000a_Gondia441601_x000a_IND"/>
    <s v="Rural"/>
    <s v="M"/>
    <n v="1204075"/>
    <n v="1732594"/>
    <n v="3484982"/>
    <n v="3601929"/>
    <n v="2735845"/>
    <n v="1270238"/>
    <n v="1524568"/>
    <n v="2352326"/>
    <n v="2264194"/>
    <n v="3159494"/>
    <n v="1575512"/>
    <n v="1394533"/>
    <n v="1525600"/>
    <n v="1530696"/>
    <n v="1965964"/>
    <n v="2318149"/>
    <n v="1727093"/>
    <n v="1227380"/>
    <n v="1077055"/>
    <x v="303"/>
    <x v="289"/>
    <x v="0"/>
    <s v="Transacting"/>
    <x v="0"/>
    <n v="0"/>
    <s v="active"/>
    <n v="17790"/>
    <n v="18750"/>
    <n v="27050"/>
    <n v="4600"/>
    <n v="3220"/>
    <n v="7020"/>
    <n v="4100"/>
    <n v="0"/>
    <n v="20100"/>
    <n v="0"/>
    <n v="0"/>
    <n v="0"/>
    <n v="0"/>
    <n v="0"/>
    <n v="0"/>
    <n v="0"/>
    <n v="0"/>
    <n v="0"/>
    <n v="0"/>
    <n v="0"/>
    <n v="0"/>
  </r>
  <r>
    <n v="1190020209"/>
    <n v="10371635"/>
    <s v="SUNIL SUKHDEO CHAMAT"/>
    <n v="9273927298"/>
    <s v="sunilchamat@yahoo.com"/>
    <x v="24"/>
    <x v="1"/>
    <x v="9"/>
    <s v="00376"/>
    <s v="GONDIA"/>
    <s v="GONDIA"/>
    <s v="MAHARASHTRA"/>
    <s v="Mumbai_x000a_MumbaiMH_x000a_Mumbai400001_x000a_IND"/>
    <s v="Rural"/>
    <s v="M"/>
    <n v="878903"/>
    <n v="364637"/>
    <n v="287280"/>
    <n v="398012"/>
    <n v="395452"/>
    <n v="222977"/>
    <n v="154410"/>
    <n v="854342"/>
    <n v="177222"/>
    <n v="726120"/>
    <n v="609462"/>
    <n v="537529"/>
    <n v="1225970"/>
    <n v="1016681"/>
    <n v="1646440"/>
    <n v="799400"/>
    <n v="934300"/>
    <n v="656600"/>
    <n v="783808"/>
    <x v="304"/>
    <x v="29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5900"/>
    <n v="5000"/>
    <n v="1000"/>
    <n v="138500"/>
    <n v="0"/>
  </r>
  <r>
    <n v="1190130204"/>
    <n v="10371643"/>
    <s v="UDEY KUMAR"/>
    <n v="9759429474"/>
    <s v="udey.sela_sbi@yahoo.com"/>
    <x v="19"/>
    <x v="1"/>
    <x v="7"/>
    <s v="07030"/>
    <s v="GOHAWAR"/>
    <s v="BIJNOR"/>
    <s v="LUCKNOW"/>
    <s v="38 Sela Tehsil-Chandpur BijnorUttar Pradesh_x000a_BijnorUP_x000a_Chandpur246725_x000a_IND"/>
    <s v="Rural"/>
    <s v="M"/>
    <n v="9660655"/>
    <n v="7841392"/>
    <n v="5623740"/>
    <n v="8451473"/>
    <n v="9693085"/>
    <n v="8621117"/>
    <n v="8575109"/>
    <n v="4746823"/>
    <n v="5138672"/>
    <n v="4181044"/>
    <n v="4064814"/>
    <n v="5192617"/>
    <n v="8916881"/>
    <n v="4243503"/>
    <n v="5833951"/>
    <n v="5053442"/>
    <n v="4651630"/>
    <n v="6194123"/>
    <n v="6212588"/>
    <x v="305"/>
    <x v="291"/>
    <x v="0"/>
    <s v="Transacting"/>
    <x v="0"/>
    <n v="0"/>
    <s v="active"/>
    <n v="168350"/>
    <n v="102400"/>
    <n v="136800"/>
    <n v="21600"/>
    <n v="1000"/>
    <n v="142600"/>
    <n v="16300"/>
    <n v="4000"/>
    <n v="39600"/>
    <n v="21000"/>
    <n v="0"/>
    <n v="0"/>
    <n v="0"/>
    <n v="0"/>
    <n v="0"/>
    <n v="0"/>
    <n v="48000"/>
    <n v="63900"/>
    <n v="192200"/>
    <n v="52500"/>
    <n v="4800"/>
  </r>
  <r>
    <n v="1115060746"/>
    <n v="10371646"/>
    <s v="MOHD AHMAD"/>
    <n v="9793271527"/>
    <s v="ahmad.trans56@gmail.com"/>
    <x v="12"/>
    <x v="1"/>
    <x v="7"/>
    <s v="09287"/>
    <s v="SARAI KHAS"/>
    <s v="BALARAMPUR"/>
    <s v="LUCKNOW"/>
    <s v="Vill- Kishanpr Grant, Block- Rehra BazarUtraula_x000a_BalrampurUP_x000a_Utraula271306_x000a_IND"/>
    <s v="Rural"/>
    <s v="M"/>
    <n v="8225997"/>
    <n v="8503217"/>
    <n v="10338904"/>
    <n v="12269389"/>
    <n v="11543004"/>
    <n v="9340230"/>
    <n v="11058041"/>
    <n v="8398930"/>
    <n v="8285403"/>
    <n v="11715148"/>
    <n v="9998752"/>
    <n v="11243920"/>
    <n v="10689405"/>
    <n v="10289619"/>
    <n v="10741068"/>
    <n v="11239228"/>
    <n v="12660811"/>
    <n v="9115068"/>
    <n v="9885683"/>
    <x v="306"/>
    <x v="292"/>
    <x v="0"/>
    <s v="Transacting"/>
    <x v="0"/>
    <n v="0"/>
    <s v="active"/>
    <n v="1131330"/>
    <n v="854640"/>
    <n v="797450"/>
    <n v="338600"/>
    <n v="140500"/>
    <n v="96700"/>
    <n v="91500"/>
    <n v="121440"/>
    <n v="218200"/>
    <n v="965900"/>
    <n v="1166300"/>
    <n v="1494800"/>
    <n v="1222000"/>
    <n v="1013500"/>
    <n v="1112700"/>
    <n v="699200"/>
    <n v="828000"/>
    <n v="537100"/>
    <n v="507500"/>
    <n v="556920"/>
    <n v="56500"/>
  </r>
  <r>
    <n v="9001003887"/>
    <n v="10371660"/>
    <s v="PATHAN AJMUL"/>
    <n v="8533890084"/>
    <s v="anjupathan2244@5gmail.com"/>
    <x v="23"/>
    <x v="4"/>
    <x v="11"/>
    <s v="61498"/>
    <s v="SEVALIA R.S."/>
    <s v="SURAT"/>
    <s v="AHMEDABAD"/>
    <s v="S6HOP-NO-3-Kailash-complex-jhankhav-mangrol-surat-gj"/>
    <s v="Rural"/>
    <s v="M"/>
    <n v="0"/>
    <n v="0"/>
    <n v="0"/>
    <n v="0"/>
    <n v="0"/>
    <n v="0"/>
    <n v="0"/>
    <n v="500"/>
    <n v="250"/>
    <n v="396548"/>
    <n v="1016070"/>
    <n v="1484410"/>
    <n v="2733940"/>
    <n v="2192000"/>
    <n v="1104647"/>
    <n v="1498750"/>
    <n v="120848"/>
    <n v="20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26"/>
    <n v="10371662"/>
    <s v="AHIRE SHREYASHKUMAR NAVINBHAI"/>
    <n v="9574599476"/>
    <s v="shreyahir-2001@gmail.com"/>
    <x v="23"/>
    <x v="4"/>
    <x v="11"/>
    <s v="06955"/>
    <s v="MORVA DISTT PANCHAMAHAL"/>
    <s v="DANGS"/>
    <s v="AHMEDABAD"/>
    <s v="patelpada-gas-agency-ni-pachal-ahwa-dangs- gj"/>
    <s v="Rural"/>
    <s v="M"/>
    <n v="0"/>
    <n v="0"/>
    <n v="0"/>
    <n v="0"/>
    <n v="0"/>
    <n v="38030"/>
    <n v="7101"/>
    <n v="24493"/>
    <n v="104723"/>
    <n v="58204"/>
    <n v="58200"/>
    <n v="75300"/>
    <n v="117170"/>
    <n v="11350"/>
    <n v="26750"/>
    <n v="19700"/>
    <n v="30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7600"/>
    <n v="0"/>
    <n v="0"/>
    <n v="0"/>
    <n v="0"/>
    <n v="0"/>
    <n v="0"/>
  </r>
  <r>
    <n v="9001003556"/>
    <n v="10371664"/>
    <s v="RAJESH KUMAR"/>
    <n v="9782917084"/>
    <s v="rajeshkumarbeam@gmail.com"/>
    <x v="4"/>
    <x v="2"/>
    <x v="3"/>
    <s v="05709"/>
    <s v="VKIE JAIPUR"/>
    <s v="JAIPUR"/>
    <s v="JAIPUR"/>
    <s v="38 jugdamba,COLONY,DHER KE BALAJISIKAR ROAD WARD NO 68"/>
    <s v="Metro"/>
    <s v="M"/>
    <n v="0"/>
    <n v="0"/>
    <n v="0"/>
    <n v="0"/>
    <n v="0"/>
    <n v="0"/>
    <n v="0"/>
    <n v="0"/>
    <n v="0"/>
    <n v="0"/>
    <n v="0"/>
    <n v="0"/>
    <n v="0"/>
    <n v="100"/>
    <n v="2300"/>
    <n v="0"/>
    <n v="0"/>
    <n v="0"/>
    <n v="0"/>
    <x v="4"/>
    <x v="4"/>
    <x v="6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30"/>
    <n v="10371667"/>
    <s v="RAHUL TIWARI"/>
    <n v="9411308832"/>
    <s v="mogarahul123@gmail.com"/>
    <x v="19"/>
    <x v="1"/>
    <x v="7"/>
    <s v="00584"/>
    <s v="MILAK"/>
    <s v="RAMPUR"/>
    <s v="LUCKNOW"/>
    <s v="saindoli-milak-dist-rampur-UP"/>
    <s v="Rural"/>
    <s v="M"/>
    <n v="0"/>
    <n v="0"/>
    <n v="0"/>
    <n v="0"/>
    <n v="0"/>
    <n v="0"/>
    <n v="0"/>
    <n v="0"/>
    <n v="1100"/>
    <n v="228500"/>
    <n v="127050"/>
    <n v="963100"/>
    <n v="1124400"/>
    <n v="1158300"/>
    <n v="1200550"/>
    <n v="1076150"/>
    <n v="988860"/>
    <n v="1018241"/>
    <n v="908883"/>
    <x v="307"/>
    <x v="29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56600"/>
    <n v="149900"/>
    <n v="146700"/>
    <n v="59100"/>
    <n v="69800"/>
    <n v="78500"/>
    <n v="15500"/>
  </r>
  <r>
    <n v="9001004032"/>
    <n v="10371669"/>
    <s v="MOHAMMAD HASEEB"/>
    <n v="9997174525"/>
    <s v="jskbly01@gmail.com"/>
    <x v="14"/>
    <x v="1"/>
    <x v="7"/>
    <s v="08063"/>
    <n v="0"/>
    <s v="BAREILLY "/>
    <s v="LUCKNOW"/>
    <s v="310/4-near-shanti-hospital-barelly- UP"/>
    <s v="Urban"/>
    <s v="M"/>
    <n v="0"/>
    <n v="0"/>
    <n v="0"/>
    <n v="0"/>
    <n v="0"/>
    <n v="0"/>
    <n v="0"/>
    <n v="0"/>
    <n v="0"/>
    <n v="44200"/>
    <n v="188023"/>
    <n v="237316"/>
    <n v="128727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291"/>
    <n v="10371676"/>
    <s v="ALOK KUMAR"/>
    <n v="9627097575"/>
    <s v="alok.sbikirthua@gmail.com"/>
    <x v="8"/>
    <x v="0"/>
    <x v="2"/>
    <s v="01367"/>
    <s v="KARHAL"/>
    <s v="MAINPURI"/>
    <s v="NEW DELHI"/>
    <s v="Vill-Kirthua.Post.Kirthua.Tehsil -Karhal._x000a_MainpuriUP_x000a_Bhogaon205267_x000a_IND"/>
    <s v="Rural"/>
    <s v="M"/>
    <n v="916090"/>
    <n v="753777"/>
    <n v="288898"/>
    <n v="2148042"/>
    <n v="1118370"/>
    <n v="524056"/>
    <n v="796898"/>
    <n v="1228638"/>
    <n v="601680"/>
    <n v="1117200"/>
    <n v="763770"/>
    <n v="390150"/>
    <n v="1448838"/>
    <n v="1160166"/>
    <n v="533820"/>
    <n v="542960"/>
    <n v="627140"/>
    <n v="782536"/>
    <n v="786070"/>
    <x v="308"/>
    <x v="294"/>
    <x v="0"/>
    <s v="Transacting"/>
    <x v="0"/>
    <n v="0"/>
    <s v="active"/>
    <n v="0"/>
    <n v="0"/>
    <n v="0"/>
    <n v="0"/>
    <n v="0"/>
    <n v="0"/>
    <n v="0"/>
    <n v="0"/>
    <n v="4420"/>
    <n v="9550"/>
    <n v="1110"/>
    <n v="3200"/>
    <n v="31200"/>
    <n v="11100"/>
    <n v="10000"/>
    <n v="1000"/>
    <n v="40700"/>
    <n v="85100"/>
    <n v="2000"/>
    <n v="30600"/>
    <n v="0"/>
  </r>
  <r>
    <n v="1190140283"/>
    <n v="10371678"/>
    <s v="SHIV PRATAP"/>
    <n v="9411248806"/>
    <s v="csp.shiv@live.in"/>
    <x v="9"/>
    <x v="0"/>
    <x v="2"/>
    <s v="05428"/>
    <s v="ARAON"/>
    <s v="FEROZABAD"/>
    <s v="NEW DELHI"/>
    <s v="91, cha Dharampur, araon Araon_x000a_FirozabadUP_x000a_Shikohabad283151_x000a_IND"/>
    <s v="Rural"/>
    <s v="M"/>
    <n v="274787"/>
    <n v="300807"/>
    <n v="622657"/>
    <n v="649509"/>
    <n v="281133"/>
    <n v="402250"/>
    <n v="226450"/>
    <n v="254804"/>
    <n v="255112"/>
    <n v="303299"/>
    <n v="281250"/>
    <n v="261300"/>
    <n v="107100"/>
    <n v="141200"/>
    <n v="210840"/>
    <n v="53000"/>
    <n v="228200"/>
    <n v="28800"/>
    <n v="88800"/>
    <x v="309"/>
    <x v="29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34"/>
    <n v="10371703"/>
    <s v="DHANAMMA RAMESH KAGAWADE"/>
    <n v="7774047457"/>
    <s v="LAXMANSMORE@REFIFFMAIL.COM"/>
    <x v="2"/>
    <x v="1"/>
    <x v="9"/>
    <s v="05852"/>
    <s v="JATH"/>
    <s v="SANGLI"/>
    <s v="MUMBAI"/>
    <s v="mendigiri jath sangli mh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14"/>
    <n v="10371708"/>
    <s v="SHAIKH NEHALODDIN SHAIKHMUJEEBODDIN"/>
    <n v="7276767715"/>
    <s v="sheikhnehal2130@gmail.com"/>
    <x v="2"/>
    <x v="1"/>
    <x v="9"/>
    <s v="03668"/>
    <s v="WADWANI"/>
    <s v="BEED"/>
    <s v="MAHARASHTRA"/>
    <s v="old-police-colony-bashir-gunj-beed-mh"/>
    <s v="Semi Urban"/>
    <s v="M"/>
    <n v="193118"/>
    <n v="10448"/>
    <n v="45234"/>
    <n v="10200"/>
    <n v="15250"/>
    <n v="64740"/>
    <n v="21500"/>
    <n v="20"/>
    <n v="18780"/>
    <n v="480740"/>
    <n v="333790"/>
    <n v="205660"/>
    <n v="265800"/>
    <n v="200"/>
    <n v="3050"/>
    <n v="230650"/>
    <n v="402151"/>
    <n v="636901"/>
    <n v="676920"/>
    <x v="310"/>
    <x v="296"/>
    <x v="0"/>
    <s v="Transacting"/>
    <x v="0"/>
    <n v="0"/>
    <s v="active"/>
    <n v="0"/>
    <n v="0"/>
    <n v="2500"/>
    <n v="0"/>
    <n v="100"/>
    <n v="0"/>
    <n v="0"/>
    <n v="0"/>
    <n v="0"/>
    <n v="0"/>
    <n v="0"/>
    <n v="6200"/>
    <n v="28200"/>
    <n v="200"/>
    <n v="0"/>
    <n v="0"/>
    <n v="0"/>
    <n v="0"/>
    <n v="0"/>
    <n v="0"/>
    <n v="0"/>
  </r>
  <r>
    <n v="9001004012"/>
    <n v="10371714"/>
    <s v="MUNENDRA PAL"/>
    <n v="9389693027"/>
    <s v="munendrapal320@gmail.com"/>
    <x v="14"/>
    <x v="1"/>
    <x v="7"/>
    <s v="09020"/>
    <s v="QILA RAILWAY CROSSING"/>
    <s v="BAREIILY"/>
    <s v="LUCKNOW"/>
    <s v="MUJHIYANA-SINDHA-DIST-BUDAUN-UP"/>
    <s v="Urban"/>
    <s v="M"/>
    <n v="0"/>
    <n v="0"/>
    <n v="0"/>
    <n v="0"/>
    <n v="0"/>
    <n v="0"/>
    <n v="0"/>
    <n v="0"/>
    <n v="0"/>
    <n v="200"/>
    <n v="20100"/>
    <n v="5000"/>
    <n v="37988"/>
    <n v="233196"/>
    <n v="534038"/>
    <n v="593294"/>
    <n v="1271453"/>
    <n v="1476618"/>
    <n v="1902818"/>
    <x v="311"/>
    <x v="29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172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30061"/>
    <n v="10371736"/>
    <s v="DURGESH GUPTA"/>
    <n v="8109067549"/>
    <s v="d70gupta@gmail.com"/>
    <x v="13"/>
    <x v="4"/>
    <x v="8"/>
    <s v="03927"/>
    <s v="ADB SEHORE"/>
    <s v="SEHORE"/>
    <s v="BHOPAL"/>
    <s v="BANKING ON WHEELS,SBIADB BRANCH SEHORE_x000a_SehoreMP_x000a_Sehore466001_x000a_IND"/>
    <s v="Rural"/>
    <s v="M"/>
    <n v="1887394"/>
    <n v="1350502"/>
    <n v="793388"/>
    <n v="1980294"/>
    <n v="1710940"/>
    <n v="1682311"/>
    <n v="1287129"/>
    <n v="1226476"/>
    <n v="1104404"/>
    <n v="927416"/>
    <n v="2235270"/>
    <n v="1268200"/>
    <n v="767336"/>
    <n v="1213384"/>
    <n v="1107420"/>
    <n v="654370"/>
    <n v="4035020"/>
    <n v="2767492"/>
    <n v="2755260"/>
    <x v="312"/>
    <x v="298"/>
    <x v="0"/>
    <s v="Transacting"/>
    <x v="0"/>
    <n v="0"/>
    <s v="active"/>
    <n v="0"/>
    <n v="0"/>
    <n v="0"/>
    <n v="0"/>
    <n v="0"/>
    <n v="0"/>
    <n v="0"/>
    <n v="0"/>
    <n v="0"/>
    <n v="0"/>
    <n v="100"/>
    <n v="100"/>
    <n v="1100"/>
    <n v="20100"/>
    <n v="2500"/>
    <n v="20000"/>
    <n v="500"/>
    <n v="20100"/>
    <n v="20000"/>
    <n v="100"/>
    <n v="0"/>
  </r>
  <r>
    <n v="9023000850"/>
    <n v="10371737"/>
    <s v="KRISHNPAL SINGH THAKUR"/>
    <n v="8720042252"/>
    <s v="thakurkrishnpal664@gmail.com"/>
    <x v="13"/>
    <x v="4"/>
    <x v="8"/>
    <s v="02858"/>
    <s v="JAWAR"/>
    <s v="SEHORE"/>
    <s v="BHOPAL"/>
    <s v="MANDI GATE JAWAR SEHORE MP"/>
    <s v="Rural"/>
    <s v="M"/>
    <n v="355786"/>
    <n v="244376"/>
    <n v="300084"/>
    <n v="551518"/>
    <n v="296040"/>
    <n v="413880"/>
    <n v="210524"/>
    <n v="593080"/>
    <n v="126635"/>
    <n v="180350"/>
    <n v="321025"/>
    <n v="449728"/>
    <n v="1263603"/>
    <n v="666242"/>
    <n v="267851"/>
    <n v="0"/>
    <n v="357630"/>
    <n v="854555"/>
    <n v="578951"/>
    <x v="313"/>
    <x v="299"/>
    <x v="0"/>
    <s v="Transacting"/>
    <x v="0"/>
    <n v="0"/>
    <s v="active"/>
    <n v="0"/>
    <n v="0"/>
    <n v="0"/>
    <n v="0"/>
    <n v="0"/>
    <n v="0"/>
    <n v="0"/>
    <n v="0"/>
    <n v="0"/>
    <n v="0"/>
    <n v="0"/>
    <n v="39700"/>
    <n v="312500"/>
    <n v="144000"/>
    <n v="31500"/>
    <n v="0"/>
    <n v="81000"/>
    <n v="211500"/>
    <n v="163000"/>
    <n v="176100"/>
    <n v="13000"/>
  </r>
  <r>
    <n v="9001003917"/>
    <n v="10371740"/>
    <s v="MO DANISH KHAN"/>
    <n v="9219101451"/>
    <s v="danishkhanfari@gmail.com"/>
    <x v="14"/>
    <x v="1"/>
    <x v="7"/>
    <s v="00637"/>
    <s v="KAIMGANJ ADB"/>
    <s v="FARRUKHABAD"/>
    <s v="LUCKNOW"/>
    <s v="MAJHAUA HETRAM-DIST-BAREILLY- UP"/>
    <s v="Rural"/>
    <s v="M"/>
    <n v="436564"/>
    <n v="1986823"/>
    <n v="686973"/>
    <n v="309482"/>
    <n v="296239"/>
    <n v="357786"/>
    <n v="536860"/>
    <n v="421723"/>
    <n v="46600"/>
    <n v="0"/>
    <n v="806951"/>
    <n v="2093651"/>
    <n v="1786981"/>
    <n v="1551831"/>
    <n v="2471759"/>
    <n v="2353401"/>
    <n v="2544944"/>
    <n v="3268436"/>
    <n v="3606105"/>
    <x v="314"/>
    <x v="30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56240"/>
    <n v="58200"/>
    <n v="47000"/>
    <n v="36060"/>
    <n v="2000"/>
  </r>
  <r>
    <n v="1190130246"/>
    <n v="10371741"/>
    <s v="PAWAN KUMAR"/>
    <n v="9917737187"/>
    <s v="pawan.ganesh_sbi@yahoo.com"/>
    <x v="19"/>
    <x v="1"/>
    <x v="7"/>
    <s v="11173"/>
    <s v="MUNDHA PANDEY"/>
    <s v="MORADABAD"/>
    <s v="LUCKNOW"/>
    <s v="Ganesh ghat mustkam Block Mundha Pandey Block Mundha Pandey_x000a_RampurUP_x000a_Rampur244926_x000a_IND"/>
    <s v="Rural"/>
    <s v="M"/>
    <n v="3833314"/>
    <n v="3591612"/>
    <n v="4140693"/>
    <n v="4540926"/>
    <n v="3800610"/>
    <n v="4585838"/>
    <n v="4179350"/>
    <n v="4267895"/>
    <n v="3434430"/>
    <n v="4266965"/>
    <n v="4560221"/>
    <n v="3253601"/>
    <n v="3046020"/>
    <n v="4026432"/>
    <n v="3969201"/>
    <n v="4291280"/>
    <n v="3656820"/>
    <n v="4271376"/>
    <n v="4580826"/>
    <x v="315"/>
    <x v="301"/>
    <x v="0"/>
    <s v="Transacting"/>
    <x v="0"/>
    <n v="0"/>
    <s v="active"/>
    <n v="0"/>
    <n v="0"/>
    <n v="30500"/>
    <n v="120320"/>
    <n v="119320"/>
    <n v="17600"/>
    <n v="5100"/>
    <n v="83220"/>
    <n v="169220"/>
    <n v="345550"/>
    <n v="186200"/>
    <n v="59849"/>
    <n v="172700"/>
    <n v="253500"/>
    <n v="302000"/>
    <n v="360000"/>
    <n v="120000"/>
    <n v="67676"/>
    <n v="137100"/>
    <n v="7700"/>
    <n v="20170"/>
  </r>
  <r>
    <n v="9001003463"/>
    <n v="10371746"/>
    <s v="SHERA KUMAR TIKADAR"/>
    <n v="6202655033"/>
    <s v="sherasanga11@gmail.com"/>
    <x v="26"/>
    <x v="2"/>
    <x v="12"/>
    <s v="05388"/>
    <s v="DHURKI"/>
    <s v="GARHWA"/>
    <s v="PATNA"/>
    <s v="Dhurki dist-garhwa jh"/>
    <s v="Rural"/>
    <s v="M"/>
    <n v="0"/>
    <n v="0"/>
    <n v="0"/>
    <n v="0"/>
    <n v="0"/>
    <n v="382"/>
    <n v="0"/>
    <n v="390831"/>
    <n v="559230"/>
    <n v="625864"/>
    <n v="800743"/>
    <n v="832010"/>
    <n v="2131709"/>
    <n v="1703495"/>
    <n v="5012298"/>
    <n v="6095223"/>
    <n v="5029232"/>
    <n v="7310147"/>
    <n v="5327626"/>
    <x v="316"/>
    <x v="30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20100"/>
    <n v="695800"/>
    <n v="587650"/>
    <n v="50000"/>
  </r>
  <r>
    <n v="1190180047"/>
    <n v="10371747"/>
    <s v="VIVEK SINGH"/>
    <n v="7677202220"/>
    <s v="VIVEKSINGH.PANSA@GMAIL.COM"/>
    <x v="26"/>
    <x v="2"/>
    <x v="12"/>
    <s v="02947"/>
    <s v="HUSSAINABAD"/>
    <s v="PALAMAU"/>
    <s v="PATNA"/>
    <s v="Village-PansaPost-Koshiyara_x000a_PalamauJH_x000a_Japla822115_x000a_IND"/>
    <s v="Rural"/>
    <s v="M"/>
    <n v="586403"/>
    <n v="178164"/>
    <n v="1232586"/>
    <n v="171581"/>
    <n v="345228"/>
    <n v="557790"/>
    <n v="802731"/>
    <n v="1952025"/>
    <n v="2404956"/>
    <n v="1328921"/>
    <n v="1161633"/>
    <n v="1545422"/>
    <n v="1577252"/>
    <n v="1273668"/>
    <n v="2125112"/>
    <n v="1377775"/>
    <n v="657100"/>
    <n v="1368510"/>
    <n v="1473855"/>
    <x v="317"/>
    <x v="303"/>
    <x v="0"/>
    <s v="Transacting"/>
    <x v="0"/>
    <n v="0"/>
    <s v="active"/>
    <n v="71662"/>
    <n v="50495"/>
    <n v="211170"/>
    <n v="51010"/>
    <n v="8260"/>
    <n v="38320"/>
    <n v="40430"/>
    <n v="17060"/>
    <n v="68035"/>
    <n v="18770"/>
    <n v="33890"/>
    <n v="51035"/>
    <n v="106405"/>
    <n v="76960"/>
    <n v="69780"/>
    <n v="84615"/>
    <n v="25010"/>
    <n v="24300"/>
    <n v="200715"/>
    <n v="13500"/>
    <n v="0"/>
  </r>
  <r>
    <n v="1190180043"/>
    <n v="10371748"/>
    <s v="SANJEEV TIWARI"/>
    <n v="8986860977"/>
    <s v="sanjeev.goliya@rediffmail.com"/>
    <x v="26"/>
    <x v="2"/>
    <x v="12"/>
    <s v="06037"/>
    <s v="ADB GARHWA"/>
    <s v="GARHWA"/>
    <s v="PATNA"/>
    <s v="Post-Dandai. PS- Gadwa Jharkhand_x000a_GarhwaJH_x000a_Ranka Raj822125_x000a_IND"/>
    <s v="Rural"/>
    <s v="M"/>
    <n v="664700"/>
    <n v="1053189"/>
    <n v="1805361"/>
    <n v="1045201"/>
    <n v="921177"/>
    <n v="890289"/>
    <n v="1549058"/>
    <n v="860361"/>
    <n v="754425"/>
    <n v="1755890"/>
    <n v="618414"/>
    <n v="745279"/>
    <n v="979458"/>
    <n v="659400"/>
    <n v="956020"/>
    <n v="944850"/>
    <n v="549300"/>
    <n v="946639"/>
    <n v="436271"/>
    <x v="318"/>
    <x v="304"/>
    <x v="0"/>
    <s v="Transacting"/>
    <x v="0"/>
    <n v="0"/>
    <s v="active"/>
    <n v="16600"/>
    <n v="8100"/>
    <n v="110400"/>
    <n v="1010"/>
    <n v="10000"/>
    <n v="5620"/>
    <n v="12510"/>
    <n v="12200"/>
    <n v="13770"/>
    <n v="128050"/>
    <n v="4450"/>
    <n v="35230"/>
    <n v="309450"/>
    <n v="153000"/>
    <n v="213500"/>
    <n v="245500"/>
    <n v="139900"/>
    <n v="365919"/>
    <n v="144021"/>
    <n v="352100"/>
    <n v="123000"/>
  </r>
  <r>
    <n v="1190180044"/>
    <n v="10371751"/>
    <s v="AJAY KUMAR"/>
    <n v="7870458311"/>
    <s v="ajays8924@gmail.com"/>
    <x v="26"/>
    <x v="2"/>
    <x v="12"/>
    <s v="09499"/>
    <s v="BARDIHA"/>
    <s v="PALAMAU"/>
    <s v="PATNA"/>
    <s v="Village-KhutaheriyaPost-Kandi_x000a_PalamauJH_x000a_Lapla822120_x000a_IND"/>
    <s v="Rural"/>
    <s v="M"/>
    <n v="1179735"/>
    <n v="2567115"/>
    <n v="3973418"/>
    <n v="3825970"/>
    <n v="3046672"/>
    <n v="4116694"/>
    <n v="4034073"/>
    <n v="3679419"/>
    <n v="6383261"/>
    <n v="3917360"/>
    <n v="2870930"/>
    <n v="3418183"/>
    <n v="3623304"/>
    <n v="2826715"/>
    <n v="7008371"/>
    <n v="7709710"/>
    <n v="4450690"/>
    <n v="6046660"/>
    <n v="3012720"/>
    <x v="319"/>
    <x v="30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500"/>
    <n v="12450"/>
    <n v="34500"/>
    <n v="15850"/>
    <n v="99950"/>
    <n v="183400"/>
    <n v="33250"/>
  </r>
  <r>
    <n v="0"/>
    <n v="1037175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293"/>
    <n v="10371759"/>
    <s v="SURMILA DEVI"/>
    <n v="9759877777"/>
    <s v="surmila.sbi.bahadurpur@gmail.com"/>
    <x v="21"/>
    <x v="1"/>
    <x v="7"/>
    <s v="02522"/>
    <s v="BASREHAR"/>
    <s v="ETAWAH"/>
    <s v="LUCKNOW"/>
    <s v="bahadurpur lohiabasrehar_x000a_EtawahUP_x000a_Saifai206001_x000a_IND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30074"/>
    <n v="10371760"/>
    <s v="PARMAR KALPESHBHAI RANGITBHAI"/>
    <n v="9824756606"/>
    <s v="rathodkalpeshkumarr@gmail.com"/>
    <x v="23"/>
    <x v="4"/>
    <x v="11"/>
    <s v="03844"/>
    <s v="DESAR"/>
    <s v="BARODA"/>
    <s v="AHMEDABAD"/>
    <s v="125 At post VarsadaDesar_x000a_VadodaraGJ_x000a_Savli391774_x000a_IND"/>
    <s v="Rural"/>
    <s v="M"/>
    <n v="3396475"/>
    <n v="3541428"/>
    <n v="3758186"/>
    <n v="3460886"/>
    <n v="3463609"/>
    <n v="3091498"/>
    <n v="3730672"/>
    <n v="3401546"/>
    <n v="2429324"/>
    <n v="3645968"/>
    <n v="3658402"/>
    <n v="3905958"/>
    <n v="4765314"/>
    <n v="3896419"/>
    <n v="4883411"/>
    <n v="4978904"/>
    <n v="4062841"/>
    <n v="4236719"/>
    <n v="4325731"/>
    <x v="320"/>
    <x v="306"/>
    <x v="0"/>
    <s v="Transacting"/>
    <x v="0"/>
    <n v="0"/>
    <s v="active"/>
    <n v="0"/>
    <n v="0"/>
    <n v="0"/>
    <n v="0"/>
    <n v="0"/>
    <n v="0"/>
    <n v="0"/>
    <n v="0"/>
    <n v="0"/>
    <n v="0"/>
    <n v="14160"/>
    <n v="0"/>
    <n v="224800"/>
    <n v="219080"/>
    <n v="227020"/>
    <n v="191070"/>
    <n v="94400"/>
    <n v="118350"/>
    <n v="98400"/>
    <n v="182150"/>
    <n v="49800"/>
  </r>
  <r>
    <n v="1190030080"/>
    <n v="10371761"/>
    <s v="UMESHBHAI CHAUDHARI"/>
    <n v="9099673251"/>
    <s v="umesh.degama@yahoo.com"/>
    <x v="23"/>
    <x v="4"/>
    <x v="11"/>
    <s v="00531"/>
    <s v="VALOD"/>
    <s v="Tapi"/>
    <s v="AHMEDABAD"/>
    <s v="At   Post- Degama,Taluka- Valod,_x000a_SuratGJ_x000a_Valod394690_x000a_IND"/>
    <s v="Rural"/>
    <s v="M"/>
    <n v="90865"/>
    <n v="346906"/>
    <n v="239402"/>
    <n v="0"/>
    <n v="409780"/>
    <n v="511970"/>
    <n v="347948"/>
    <n v="87331"/>
    <n v="104570"/>
    <n v="96591"/>
    <n v="89210"/>
    <n v="60080"/>
    <n v="20650"/>
    <n v="100"/>
    <n v="0"/>
    <n v="0"/>
    <n v="0"/>
    <n v="0"/>
    <n v="0"/>
    <x v="4"/>
    <x v="4"/>
    <x v="2"/>
    <s v="&gt;60 Days: Penality Case"/>
    <x v="0"/>
    <n v="0"/>
    <s v="active"/>
    <n v="32000"/>
    <n v="109340"/>
    <n v="88550"/>
    <n v="0"/>
    <n v="113100"/>
    <n v="151400"/>
    <n v="18000"/>
    <n v="0"/>
    <n v="0"/>
    <n v="0"/>
    <n v="0"/>
    <n v="0"/>
    <n v="0"/>
    <n v="0"/>
    <n v="0"/>
    <n v="0"/>
    <n v="0"/>
    <n v="0"/>
    <n v="0"/>
    <n v="0"/>
    <n v="0"/>
  </r>
  <r>
    <n v="1190030081"/>
    <n v="10371762"/>
    <s v="KANTILAL MOTIRAM VALVI"/>
    <n v="9376084937"/>
    <s v="kantilal.nizer@yahoo.com"/>
    <x v="23"/>
    <x v="4"/>
    <x v="11"/>
    <s v="11011"/>
    <s v="NIZAR"/>
    <s v="Tapi"/>
    <s v="AHMEDABAD"/>
    <s v="At   Post- Moramba,Taluka- Nizer,_x000a_SuratGJ_x000a_Nizar394380_x000a_IND"/>
    <s v="Rural"/>
    <s v="M"/>
    <n v="4074024"/>
    <n v="4094995"/>
    <n v="4930071"/>
    <n v="4235661"/>
    <n v="3975393"/>
    <n v="3815054"/>
    <n v="3285159"/>
    <n v="2688588"/>
    <n v="2365563"/>
    <n v="5035420"/>
    <n v="2993726"/>
    <n v="2819960"/>
    <n v="4110239"/>
    <n v="3289340"/>
    <n v="4163555"/>
    <n v="4190100"/>
    <n v="3397573"/>
    <n v="2549886"/>
    <n v="2325602"/>
    <x v="321"/>
    <x v="307"/>
    <x v="0"/>
    <s v="Transacting"/>
    <x v="0"/>
    <n v="0"/>
    <s v="active"/>
    <n v="0"/>
    <n v="0"/>
    <n v="0"/>
    <n v="0"/>
    <n v="0"/>
    <n v="0"/>
    <n v="0"/>
    <n v="2000"/>
    <n v="100"/>
    <n v="0"/>
    <n v="0"/>
    <n v="0"/>
    <n v="0"/>
    <n v="0"/>
    <n v="0"/>
    <n v="0"/>
    <n v="0"/>
    <n v="0"/>
    <n v="0"/>
    <n v="0"/>
    <n v="0"/>
  </r>
  <r>
    <n v="9001003696"/>
    <n v="10371765"/>
    <s v="TANAJI TANAJI"/>
    <n v="7026700800"/>
    <s v="amarcoputers89@gmail.com"/>
    <x v="28"/>
    <x v="1"/>
    <x v="13"/>
    <s v="20239"/>
    <s v="BIDAR"/>
    <s v="BIDAR"/>
    <s v="BENGALURU"/>
    <s v="Ghatboral-tq-humnabad-ghatboral-dist-bidar-ktk"/>
    <s v="Rural"/>
    <s v="M"/>
    <n v="0"/>
    <n v="0"/>
    <n v="0"/>
    <n v="0"/>
    <n v="0"/>
    <n v="0"/>
    <n v="0"/>
    <n v="0"/>
    <n v="100250"/>
    <n v="678700"/>
    <n v="557850"/>
    <n v="758950"/>
    <n v="938300"/>
    <n v="655840"/>
    <n v="917910"/>
    <n v="1319900"/>
    <n v="1554600"/>
    <n v="848320"/>
    <n v="1089060"/>
    <x v="322"/>
    <x v="30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8500"/>
    <n v="21000"/>
    <n v="15800"/>
    <n v="25700"/>
    <n v="17600"/>
    <n v="21800"/>
    <n v="96500"/>
    <n v="9400"/>
    <n v="6000"/>
  </r>
  <r>
    <n v="1190200059"/>
    <n v="10371766"/>
    <s v="VASANTHA REDDI"/>
    <n v="9448401389"/>
    <s v="vreddyanudura@gmail.com"/>
    <x v="28"/>
    <x v="1"/>
    <x v="13"/>
    <s v="01972"/>
    <s v="BIDAR"/>
    <s v="BIDAR"/>
    <s v="BENGALURU"/>
    <s v="141/1Anudura_x000a_BidarKA_x000a_Bidar585401_x000a_IND"/>
    <s v="Rural"/>
    <s v="M"/>
    <n v="6684409"/>
    <n v="3486558"/>
    <n v="6540073"/>
    <n v="6852915"/>
    <n v="5456971"/>
    <n v="3970122"/>
    <n v="4688906"/>
    <n v="4276974"/>
    <n v="2557310"/>
    <n v="3817840"/>
    <n v="4702466"/>
    <n v="4755400"/>
    <n v="3508720"/>
    <n v="3409104"/>
    <n v="5132820"/>
    <n v="3791400"/>
    <n v="4012200"/>
    <n v="5347820"/>
    <n v="3480150"/>
    <x v="323"/>
    <x v="30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600"/>
    <n v="43200"/>
    <n v="8500"/>
    <n v="21200"/>
    <n v="486700"/>
    <n v="356800"/>
    <n v="282500"/>
    <n v="111600"/>
    <n v="23400"/>
  </r>
  <r>
    <n v="9009000749"/>
    <n v="10371767"/>
    <s v="PRIYANKA LAVKESH AGRAWAL"/>
    <n v="9096932668"/>
    <s v="priyankaagarwal5484@gmail.com"/>
    <x v="2"/>
    <x v="1"/>
    <x v="9"/>
    <s v="20011"/>
    <s v="KANNAD"/>
    <s v="AURANGABAD"/>
    <s v="MAHARASHTRA"/>
    <s v="GANPATI CHOWK ANDHANER KANNAD AURANGABAD NH"/>
    <s v="Rural"/>
    <s v="F"/>
    <n v="400"/>
    <n v="1"/>
    <n v="314"/>
    <n v="59434"/>
    <n v="11000"/>
    <n v="26399"/>
    <n v="31980"/>
    <n v="469788"/>
    <n v="168700"/>
    <n v="719034"/>
    <n v="302889"/>
    <n v="634954"/>
    <n v="2301327"/>
    <n v="651254"/>
    <n v="869417"/>
    <n v="167980"/>
    <n v="314810"/>
    <n v="707754"/>
    <n v="1059221"/>
    <x v="324"/>
    <x v="310"/>
    <x v="0"/>
    <s v="Transacting"/>
    <x v="0"/>
    <n v="0"/>
    <s v="active"/>
    <n v="0"/>
    <n v="0"/>
    <n v="0"/>
    <n v="0"/>
    <n v="0"/>
    <n v="0"/>
    <n v="0"/>
    <n v="0"/>
    <n v="0"/>
    <n v="0"/>
    <n v="100"/>
    <n v="16100"/>
    <n v="10000"/>
    <n v="4000"/>
    <n v="3400"/>
    <n v="100"/>
    <n v="3000"/>
    <n v="2000"/>
    <n v="2600"/>
    <n v="5000"/>
    <n v="0"/>
  </r>
  <r>
    <n v="1190020225"/>
    <n v="10371768"/>
    <s v="GANESH PANDURANG DAREKAR"/>
    <n v="7588540468"/>
    <s v="ganeshdarekar.hiradgaon@rediffmail.com"/>
    <x v="2"/>
    <x v="1"/>
    <x v="9"/>
    <s v="07741"/>
    <s v="SHEDGAON"/>
    <s v="AHMEDNAGAR"/>
    <s v="MAHARASHTRA"/>
    <s v="A/p Hiradgaon, Tal Shrigonda ,Dist - Ahmednagartal- Shrigonda Dist Ahamednagar_x000a_Ahmed NagarMH_x000a_Shrigonda413701_x000a_IND"/>
    <s v="Rural"/>
    <s v="M"/>
    <n v="618513"/>
    <n v="393012"/>
    <n v="1143481"/>
    <n v="546188"/>
    <n v="852778"/>
    <n v="973792"/>
    <n v="864950"/>
    <n v="737303"/>
    <n v="408300"/>
    <n v="1049722"/>
    <n v="760690"/>
    <n v="313857"/>
    <n v="916395"/>
    <n v="326250"/>
    <n v="375560"/>
    <n v="753950"/>
    <n v="248400"/>
    <n v="379350"/>
    <n v="158550"/>
    <x v="325"/>
    <x v="31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203"/>
    <n v="10371771"/>
    <s v="AJAY KUMAR"/>
    <n v="7079690040"/>
    <s v="satyendraram396@gmail.com"/>
    <x v="26"/>
    <x v="2"/>
    <x v="12"/>
    <s v="02947"/>
    <s v="HUSSAINABAD"/>
    <s v="PALAMAU"/>
    <s v="PATNA"/>
    <s v=" Vrijdev Rajwanshi Vill-sareya Po-bilaspur Ps-haidarnagar belaspur palamu Jharkhand_x000a_PalamauJH_x000a_Japla822115_x000a_IND"/>
    <s v="Rural"/>
    <s v="M"/>
    <n v="6275690"/>
    <n v="4558304"/>
    <n v="6559187"/>
    <n v="7654335"/>
    <n v="7938217"/>
    <n v="6213036"/>
    <n v="7734364"/>
    <n v="7607595"/>
    <n v="5514360"/>
    <n v="5910588"/>
    <n v="5228266"/>
    <n v="5066698"/>
    <n v="6042612"/>
    <n v="3984838"/>
    <n v="7143146"/>
    <n v="8018510"/>
    <n v="10073061"/>
    <n v="6262826"/>
    <n v="6324244"/>
    <x v="326"/>
    <x v="312"/>
    <x v="0"/>
    <s v="Transacting"/>
    <x v="0"/>
    <n v="0"/>
    <s v="active"/>
    <n v="0"/>
    <n v="0"/>
    <n v="93800"/>
    <n v="293970"/>
    <n v="492941"/>
    <n v="567330"/>
    <n v="421740"/>
    <n v="547260"/>
    <n v="360625"/>
    <n v="349380"/>
    <n v="445470"/>
    <n v="384410"/>
    <n v="729450"/>
    <n v="474560"/>
    <n v="454120"/>
    <n v="537800"/>
    <n v="748100"/>
    <n v="641400"/>
    <n v="687450"/>
    <n v="942900"/>
    <n v="129400"/>
  </r>
  <r>
    <n v="9019000229"/>
    <n v="10371772"/>
    <s v="ANAND YADAV"/>
    <n v="7549182176"/>
    <s v="anandyadavputur123@gmail.com"/>
    <x v="26"/>
    <x v="2"/>
    <x v="12"/>
    <s v="03440"/>
    <s v="NAGARUTARI"/>
    <s v="GARHWA"/>
    <s v="PATNA"/>
    <s v="Putur kataharkala dist-garhwa jh"/>
    <s v="Rural"/>
    <s v="M"/>
    <n v="0"/>
    <n v="0"/>
    <n v="0"/>
    <n v="851932"/>
    <n v="11566379"/>
    <n v="9386665"/>
    <n v="14236738"/>
    <n v="8848966"/>
    <n v="5829023"/>
    <n v="6991852"/>
    <n v="26791991"/>
    <n v="21142676"/>
    <n v="16498044"/>
    <n v="8715693"/>
    <n v="10450659"/>
    <n v="7416123"/>
    <n v="4202510"/>
    <n v="4639900"/>
    <n v="3876851"/>
    <x v="327"/>
    <x v="313"/>
    <x v="0"/>
    <s v="Transacting"/>
    <x v="0"/>
    <n v="0"/>
    <s v="active"/>
    <n v="0"/>
    <n v="0"/>
    <n v="0"/>
    <n v="0"/>
    <n v="0"/>
    <n v="0"/>
    <n v="0"/>
    <n v="0"/>
    <n v="0"/>
    <n v="0"/>
    <n v="0"/>
    <n v="5000"/>
    <n v="4110"/>
    <n v="20000"/>
    <n v="290400"/>
    <n v="595500"/>
    <n v="150900"/>
    <n v="241000"/>
    <n v="105200"/>
    <n v="84400"/>
    <n v="60000"/>
  </r>
  <r>
    <n v="0"/>
    <n v="1037177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80053"/>
    <n v="10371780"/>
    <s v="SHRAVAN KUMAR"/>
    <n v="9939968445"/>
    <s v="shravankumar.sirakhandi@gmail.com"/>
    <x v="27"/>
    <x v="2"/>
    <x v="12"/>
    <s v="04574"/>
    <s v="HALSI"/>
    <s v="LAKHISARAI"/>
    <s v="PATNA"/>
    <s v="PS-Halsi_x000a_SheikhpuraBR_x000a_Sheikhpura811304_x000a_IND"/>
    <s v="Rural"/>
    <s v="M"/>
    <n v="5262457"/>
    <n v="7026614"/>
    <n v="7515665"/>
    <n v="8451256"/>
    <n v="8079079"/>
    <n v="7681813"/>
    <n v="6900061"/>
    <n v="6005939"/>
    <n v="7243083"/>
    <n v="7367120"/>
    <n v="4702166"/>
    <n v="5840620"/>
    <n v="5697390"/>
    <n v="6381136"/>
    <n v="6141095"/>
    <n v="7418650"/>
    <n v="5159651"/>
    <n v="4262664"/>
    <n v="2846224"/>
    <x v="328"/>
    <x v="31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00"/>
    <n v="0"/>
    <n v="20000"/>
    <n v="20000"/>
    <n v="0"/>
    <n v="0"/>
  </r>
  <r>
    <n v="1190130261"/>
    <n v="10371784"/>
    <s v="MEHMOOD ALI"/>
    <n v="8057573052"/>
    <s v="yaalibin@gmail.com"/>
    <x v="19"/>
    <x v="1"/>
    <x v="7"/>
    <s v="07119"/>
    <s v="SIAU"/>
    <s v="BIJNOR"/>
    <s v="LUCKNOW"/>
    <s v="Rajopur BehmanBlock-Chandpur_x000a_BijnorUP_x000a_Bijnor246725_x000a_IND"/>
    <s v="Rural"/>
    <s v="M"/>
    <n v="5159009"/>
    <n v="5299007"/>
    <n v="5166680"/>
    <n v="6287119"/>
    <n v="4884451"/>
    <n v="4369892"/>
    <n v="4425989"/>
    <n v="4840151"/>
    <n v="3486361"/>
    <n v="3676508"/>
    <n v="3767597"/>
    <n v="3856883"/>
    <n v="5720690"/>
    <n v="3891250"/>
    <n v="4831280"/>
    <n v="4224300"/>
    <n v="3384080"/>
    <n v="4371914"/>
    <n v="3453946"/>
    <x v="329"/>
    <x v="315"/>
    <x v="0"/>
    <s v="Transacting"/>
    <x v="0"/>
    <n v="0"/>
    <s v="active"/>
    <n v="30070"/>
    <n v="10260"/>
    <n v="25450"/>
    <n v="3000"/>
    <n v="3070"/>
    <n v="0"/>
    <n v="0"/>
    <n v="6320"/>
    <n v="145"/>
    <n v="0"/>
    <n v="865"/>
    <n v="35650"/>
    <n v="92750"/>
    <n v="22750"/>
    <n v="55390"/>
    <n v="23650"/>
    <n v="40000"/>
    <n v="4800"/>
    <n v="15150"/>
    <n v="10600"/>
    <n v="50000"/>
  </r>
  <r>
    <n v="1190130262"/>
    <n v="10371785"/>
    <s v="AMNEESH PRATAP"/>
    <n v="9759203992"/>
    <s v="amneesh123pratap@gmail.com"/>
    <x v="19"/>
    <x v="1"/>
    <x v="7"/>
    <s v="11172"/>
    <s v="HALDAUR"/>
    <s v="BIJNOR"/>
    <s v="LUCKNOW"/>
    <s v="Nikotal Urf VilaiBlock-Haldaur_x000a_BijnorUP_x000a_Bijnor246726_x000a_IND"/>
    <s v="Rural"/>
    <s v="M"/>
    <n v="1864967"/>
    <n v="2799215"/>
    <n v="2211649"/>
    <n v="2478177"/>
    <n v="1896988"/>
    <n v="2183818"/>
    <n v="1918025"/>
    <n v="1753636"/>
    <n v="2358481"/>
    <n v="2517953"/>
    <n v="1559124"/>
    <n v="2255929"/>
    <n v="2365491"/>
    <n v="2031453"/>
    <n v="3062251"/>
    <n v="3426300"/>
    <n v="3324131"/>
    <n v="1895021"/>
    <n v="2562209"/>
    <x v="330"/>
    <x v="316"/>
    <x v="0"/>
    <s v="Transacting"/>
    <x v="0"/>
    <n v="0"/>
    <s v="active"/>
    <n v="0"/>
    <n v="0"/>
    <n v="0"/>
    <n v="0"/>
    <n v="0"/>
    <n v="2000"/>
    <n v="1000"/>
    <n v="33800"/>
    <n v="144400"/>
    <n v="84800"/>
    <n v="53000"/>
    <n v="101000"/>
    <n v="280600"/>
    <n v="256150"/>
    <n v="121000"/>
    <n v="373000"/>
    <n v="413800"/>
    <n v="121000"/>
    <n v="194100"/>
    <n v="379100"/>
    <n v="60000"/>
  </r>
  <r>
    <n v="1190130256"/>
    <n v="10371789"/>
    <s v="KAUSHAL KUMAR"/>
    <n v="9670638191"/>
    <s v="kaushal.sbi.allahpur@gmail.com"/>
    <x v="21"/>
    <x v="1"/>
    <x v="7"/>
    <s v="03202"/>
    <s v="KAIMGANJ ADB"/>
    <s v="FARRUKHABAD"/>
    <s v="LUCKNOW"/>
    <s v="Shahpur Bamheta  Ghaziabad_x000a__x000a__x000a_GhaziabadUP_x000a_Shahpur Bamheta201002_x000a_IND"/>
    <s v="Rural"/>
    <s v="M"/>
    <n v="3848075"/>
    <n v="0"/>
    <n v="5030085"/>
    <n v="5380906"/>
    <n v="5178172"/>
    <n v="4552252"/>
    <n v="4375361"/>
    <n v="5218935"/>
    <n v="4934245"/>
    <n v="5841462"/>
    <n v="5209719"/>
    <n v="5237566"/>
    <n v="6224493"/>
    <n v="5468501"/>
    <n v="6699821"/>
    <n v="7069587"/>
    <n v="6983627"/>
    <n v="6339647"/>
    <n v="7111586"/>
    <x v="331"/>
    <x v="317"/>
    <x v="0"/>
    <s v="Transacting"/>
    <x v="0"/>
    <n v="0"/>
    <s v="active"/>
    <n v="0"/>
    <n v="0"/>
    <n v="0"/>
    <n v="0"/>
    <n v="0"/>
    <n v="0"/>
    <n v="0"/>
    <n v="0"/>
    <n v="0"/>
    <n v="275920"/>
    <n v="65660"/>
    <n v="95770"/>
    <n v="109500"/>
    <n v="159910"/>
    <n v="143670"/>
    <n v="99700"/>
    <n v="190620"/>
    <n v="450020"/>
    <n v="234250"/>
    <n v="309540"/>
    <n v="72300"/>
  </r>
  <r>
    <n v="1190050137"/>
    <n v="10371795"/>
    <s v="K SRIDEVI"/>
    <n v="9443023181"/>
    <s v="kodisridevi11@gmail.com"/>
    <x v="11"/>
    <x v="2"/>
    <x v="6"/>
    <s v="03779"/>
    <s v="SENDURAI"/>
    <s v="Ariyalur"/>
    <s v="CHENNAI"/>
    <s v="1/42 A VANJINAPURAMVANJINAPURAM_x000a_AriyalurTN_x000a_Sendurai621714_x000a_IND"/>
    <s v="Rural"/>
    <s v="F"/>
    <n v="4903954"/>
    <n v="4635079"/>
    <n v="4034859"/>
    <n v="2676670"/>
    <n v="3454601"/>
    <n v="3303714"/>
    <n v="5054620"/>
    <n v="6600085"/>
    <n v="4922431"/>
    <n v="4566823"/>
    <n v="5354025"/>
    <n v="6254826"/>
    <n v="6123042"/>
    <n v="4962589"/>
    <n v="7007204"/>
    <n v="5599379"/>
    <n v="6592969"/>
    <n v="5555459"/>
    <n v="6092385"/>
    <x v="332"/>
    <x v="318"/>
    <x v="0"/>
    <s v="Transacting"/>
    <x v="0"/>
    <n v="0"/>
    <s v="active"/>
    <n v="0"/>
    <n v="0"/>
    <n v="0"/>
    <n v="0"/>
    <n v="67600"/>
    <n v="492183"/>
    <n v="1179450"/>
    <n v="974130"/>
    <n v="0"/>
    <n v="0"/>
    <n v="0"/>
    <n v="332450"/>
    <n v="1093100"/>
    <n v="396400"/>
    <n v="1284900"/>
    <n v="623600"/>
    <n v="524750"/>
    <n v="530100"/>
    <n v="883750"/>
    <n v="742300"/>
    <n v="92600"/>
  </r>
  <r>
    <n v="9005000667"/>
    <n v="10371796"/>
    <s v="KAVITHA S"/>
    <n v="9943667062"/>
    <s v="KABILSATHAHA@GMAIL.COM"/>
    <x v="11"/>
    <x v="2"/>
    <x v="6"/>
    <s v="07584"/>
    <s v="PONPARAPPI"/>
    <s v="Ariyalur"/>
    <s v="CHENNAI"/>
    <s v="1/655 MATTHUMADAKKI ARIYALLUR KEEZHAMALIGA TAMILNADU"/>
    <s v="Rural"/>
    <s v="F"/>
    <n v="6290025"/>
    <n v="5773631"/>
    <n v="6959837"/>
    <n v="4379870"/>
    <n v="4081211"/>
    <n v="4573225"/>
    <n v="4985822"/>
    <n v="5392731"/>
    <n v="4590121"/>
    <n v="4971136"/>
    <n v="9500833"/>
    <n v="5123437"/>
    <n v="4722828"/>
    <n v="2166801"/>
    <n v="3289850"/>
    <n v="3710350"/>
    <n v="2693951"/>
    <n v="3287727"/>
    <n v="3246620"/>
    <x v="333"/>
    <x v="31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45000"/>
    <n v="159500"/>
    <n v="13000"/>
    <n v="307700"/>
    <n v="392700"/>
    <n v="376000"/>
    <n v="84700"/>
  </r>
  <r>
    <n v="0"/>
    <n v="1037179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179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20136"/>
    <n v="10371800"/>
    <s v="KAILAS TIKARAM THAKARE"/>
    <n v="9405197905"/>
    <s v="kthakare5@gmail.com"/>
    <x v="15"/>
    <x v="1"/>
    <x v="9"/>
    <s v="09335"/>
    <s v="BRAHMANWEL (DIST.DHULE)"/>
    <s v="DHULE"/>
    <s v="MAHARASHTRA"/>
    <s v="A/p.Nawapada, Tal,-SakriDist.-Dhule_x000a_DhuleMH_x000a_Sakri424305_x000a_IND"/>
    <s v="Rural"/>
    <s v="M"/>
    <n v="226503"/>
    <n v="56301"/>
    <n v="508720"/>
    <n v="139301"/>
    <n v="126301"/>
    <n v="52012"/>
    <n v="122617"/>
    <n v="120011"/>
    <n v="210824"/>
    <n v="420903"/>
    <n v="115000"/>
    <n v="183000"/>
    <n v="192420"/>
    <n v="93000"/>
    <n v="178400"/>
    <n v="103000"/>
    <n v="133000"/>
    <n v="164900"/>
    <n v="66000"/>
    <x v="334"/>
    <x v="32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20284"/>
    <n v="10371808"/>
    <s v="DINESH SHIVAJI SONAWANE"/>
    <n v="9764313258"/>
    <s v="dinesh.hirapur@rediffmail.com"/>
    <x v="15"/>
    <x v="1"/>
    <x v="9"/>
    <s v="00297"/>
    <s v="PAROLA"/>
    <s v="JALGAON"/>
    <s v="MAHARASHTRA"/>
    <s v="39 Hirapur, taluka paroleJALGAON MAHARASTRA_x000a_JalgaonMH_x000a_Chalisgaon424108_x000a_IND"/>
    <s v="Rural"/>
    <s v="M"/>
    <n v="32075728"/>
    <n v="33397572"/>
    <n v="39448296"/>
    <n v="36246887"/>
    <n v="39009399"/>
    <n v="38065833"/>
    <n v="37107235"/>
    <n v="43865620"/>
    <n v="26380881"/>
    <n v="37672904"/>
    <n v="27663914"/>
    <n v="33469124"/>
    <n v="42361304"/>
    <n v="31298771"/>
    <n v="39175029"/>
    <n v="42238838"/>
    <n v="43837426"/>
    <n v="43009563"/>
    <n v="51528610"/>
    <x v="335"/>
    <x v="321"/>
    <x v="0"/>
    <s v="Transacting"/>
    <x v="0"/>
    <n v="0"/>
    <s v="active"/>
    <n v="1014100"/>
    <n v="878200"/>
    <n v="1852100"/>
    <n v="1477000"/>
    <n v="2080950"/>
    <n v="1885250"/>
    <n v="372300"/>
    <n v="434500"/>
    <n v="495750"/>
    <n v="1435600"/>
    <n v="1211500"/>
    <n v="1685000"/>
    <n v="992800"/>
    <n v="964200"/>
    <n v="1284940"/>
    <n v="1605800"/>
    <n v="1824200"/>
    <n v="913700"/>
    <n v="1421450"/>
    <n v="239000"/>
    <n v="0"/>
  </r>
  <r>
    <n v="1190020257"/>
    <n v="10371815"/>
    <s v="ASHPHAK AZIZ KHAN"/>
    <n v="9594088655"/>
    <s v="ASHPHAK.KHAN@GMAIL.COM"/>
    <x v="2"/>
    <x v="1"/>
    <x v="1"/>
    <s v="63995"/>
    <s v="I E KANDIVLI (MUMBAI)"/>
    <s v="MUMBAI SUB URBAN"/>
    <s v="MUMBAI METRO"/>
    <s v="GALA NO.2. K.D.COMPOUND, GALLI NO.2GANDHI NAGAR, JAMIYA REHMANIYA MARG._x000a_SangliMH_x000a_Khanapur415311_x000a_IND"/>
    <s v="Urban"/>
    <s v="M"/>
    <n v="1075710"/>
    <n v="721270"/>
    <n v="851554"/>
    <n v="976690"/>
    <n v="1093268"/>
    <n v="1014846"/>
    <n v="996054"/>
    <n v="1512688"/>
    <n v="918766"/>
    <n v="2331850"/>
    <n v="807092"/>
    <n v="891331"/>
    <n v="1567250"/>
    <n v="974420"/>
    <n v="1285352"/>
    <n v="1536418"/>
    <n v="1039160"/>
    <n v="576000"/>
    <n v="1605900"/>
    <x v="336"/>
    <x v="322"/>
    <x v="0"/>
    <s v="Transacting"/>
    <x v="0"/>
    <n v="0"/>
    <s v="active"/>
    <n v="0"/>
    <n v="0"/>
    <n v="0"/>
    <n v="0"/>
    <n v="0"/>
    <n v="0"/>
    <n v="0"/>
    <n v="0"/>
    <n v="0"/>
    <n v="0"/>
    <n v="57300"/>
    <n v="15600"/>
    <n v="50000"/>
    <n v="30000"/>
    <n v="50100"/>
    <n v="56300"/>
    <n v="40000"/>
    <n v="0"/>
    <n v="70100"/>
    <n v="33600"/>
    <n v="10000"/>
  </r>
  <r>
    <n v="1190020259"/>
    <n v="10371816"/>
    <s v="SUTTAR KHWAJA PASHA"/>
    <n v="9833091925"/>
    <s v="RATTANMONEY@REDIFFMAIL.COM"/>
    <x v="2"/>
    <x v="1"/>
    <x v="1"/>
    <s v="07483"/>
    <s v="ANTOP HILL (MUMBAI)"/>
    <s v="MUMBAI CITY"/>
    <s v="MUMBAI METRO"/>
    <s v="ROOM NO.104, LUCKY APTS, SS.M.D PASHA ROAD, ANTOP HILL_x000a_GondiaMH_x000a_Arjuni Morgaon441701_x000a_IND"/>
    <s v="Metro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24"/>
    <n v="10371826"/>
    <s v="GAJENDRA SINGH"/>
    <n v="9084835871"/>
    <s v="gr.verma07@gmail.com"/>
    <x v="9"/>
    <x v="0"/>
    <x v="2"/>
    <s v="02503"/>
    <s v="VRINDABAN GATE  MATHURA"/>
    <n v="0"/>
    <s v="NEW DELHI"/>
    <s v="2387-PYAU-WALI-GALI-RUPAM-CINEMA-MATHURA-UP"/>
    <s v="Rural"/>
    <s v="M"/>
    <n v="0"/>
    <n v="0"/>
    <n v="0"/>
    <n v="0"/>
    <n v="0"/>
    <n v="0"/>
    <n v="0"/>
    <n v="0"/>
    <n v="0"/>
    <n v="0"/>
    <n v="0"/>
    <n v="0"/>
    <n v="0"/>
    <n v="200"/>
    <n v="271403"/>
    <n v="452128"/>
    <n v="20000"/>
    <n v="752"/>
    <n v="2105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296"/>
    <n v="10371827"/>
    <s v="NARESH SINGH SIKARWAR"/>
    <n v="8979575124"/>
    <s v="naresh.sbichaugan@gmail.com"/>
    <x v="25"/>
    <x v="0"/>
    <x v="2"/>
    <s v="05959"/>
    <s v="GARHI RAMI"/>
    <s v="AGRA"/>
    <s v="NEW DELHI"/>
    <s v="Vill-CHAUGAN.POST-KUBERPUR,TEHSIL-ETMADPUR_x000a_AgraUP_x000a_Agra282006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03"/>
    <n v="10371829"/>
    <s v="YOGESH KUMAR VERMA"/>
    <n v="9457683240"/>
    <s v="YOGESHMTJ@GMAIL.COM"/>
    <x v="9"/>
    <x v="0"/>
    <x v="2"/>
    <s v="02503"/>
    <s v="VRINDABAN GATE  MATHURA"/>
    <s v="MATHURA"/>
    <s v="NEW DELHI"/>
    <s v="1882-MAHADEVI-NIKETAN-KASAI PADA-BHARGAV-GALI-GHIYA-MANDI-MATHURA-UP"/>
    <s v="Rural"/>
    <s v="M"/>
    <n v="0"/>
    <n v="0"/>
    <n v="0"/>
    <n v="0"/>
    <n v="0"/>
    <n v="0"/>
    <n v="0"/>
    <n v="0"/>
    <n v="0"/>
    <n v="0"/>
    <n v="0"/>
    <n v="0"/>
    <n v="0"/>
    <n v="4000"/>
    <n v="49638"/>
    <n v="117808"/>
    <n v="42512"/>
    <n v="26047"/>
    <n v="167517"/>
    <x v="337"/>
    <x v="32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265"/>
    <n v="10371832"/>
    <s v="PRAHALAD SINGH"/>
    <n v="7830113078"/>
    <s v="prahladsingh725@yahoo.com"/>
    <x v="21"/>
    <x v="1"/>
    <x v="7"/>
    <s v="01094"/>
    <s v="BIDHUNA(AURAIYA)"/>
    <s v="AURAIYA"/>
    <s v="LUCKNOW"/>
    <s v="asjanabidhuna_x000a_MahobaUP_x000a_Hamirpur210421_x000a_IND"/>
    <s v="Rural"/>
    <s v="M"/>
    <n v="4167097"/>
    <n v="4251098"/>
    <n v="5487150"/>
    <n v="4925540"/>
    <n v="4811114"/>
    <n v="4328276"/>
    <n v="4922637"/>
    <n v="4677117"/>
    <n v="5958524"/>
    <n v="5735932"/>
    <n v="6209833"/>
    <n v="4973532"/>
    <n v="5181084"/>
    <n v="5833098"/>
    <n v="6236358"/>
    <n v="6034726"/>
    <n v="6213128"/>
    <n v="3940160"/>
    <n v="5426277"/>
    <x v="338"/>
    <x v="324"/>
    <x v="0"/>
    <s v="Transacting"/>
    <x v="0"/>
    <n v="0"/>
    <s v="active"/>
    <n v="0"/>
    <n v="0"/>
    <n v="0"/>
    <n v="0"/>
    <n v="0"/>
    <n v="0"/>
    <n v="0"/>
    <n v="0"/>
    <n v="0"/>
    <n v="30570"/>
    <n v="50350"/>
    <n v="42650"/>
    <n v="105070"/>
    <n v="129940"/>
    <n v="86740"/>
    <n v="79040"/>
    <n v="105950"/>
    <n v="79480"/>
    <n v="91720"/>
    <n v="86600"/>
    <n v="67100"/>
  </r>
  <r>
    <n v="0"/>
    <n v="1037183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40304"/>
    <n v="10371834"/>
    <s v="PRADEEP KUMAR VERMA"/>
    <n v="9412336042"/>
    <s v="pksonije@gmail.com"/>
    <x v="9"/>
    <x v="0"/>
    <x v="2"/>
    <s v="08307"/>
    <s v="VIRJAPUR"/>
    <s v="MATHURA"/>
    <s v="NEW DELHI"/>
    <s v="vill-Maholi. Post-Maholi Uttar Pradesh_x000a_MathuraUP_x000a_Mathura281004_x000a_IND"/>
    <s v="Rural"/>
    <s v="M"/>
    <n v="5635649"/>
    <n v="4383670"/>
    <n v="5542650"/>
    <n v="5414510"/>
    <n v="5037061"/>
    <n v="3570990"/>
    <n v="4435520"/>
    <n v="4548616"/>
    <n v="3886422"/>
    <n v="6999283"/>
    <n v="3648772"/>
    <n v="1147310"/>
    <n v="1918610"/>
    <n v="2361190"/>
    <n v="2298491"/>
    <n v="3155420"/>
    <n v="2372750"/>
    <n v="1775810"/>
    <n v="1847948"/>
    <x v="339"/>
    <x v="325"/>
    <x v="0"/>
    <s v="Transacting"/>
    <x v="0"/>
    <n v="0"/>
    <s v="active"/>
    <n v="380443"/>
    <n v="384590"/>
    <n v="1146500"/>
    <n v="909200"/>
    <n v="588520"/>
    <n v="367850"/>
    <n v="495000"/>
    <n v="495000"/>
    <n v="362500"/>
    <n v="1103150"/>
    <n v="415000"/>
    <n v="267800"/>
    <n v="73200"/>
    <n v="29200"/>
    <n v="0"/>
    <n v="0"/>
    <n v="600"/>
    <n v="0"/>
    <n v="21700"/>
    <n v="3000"/>
    <n v="3000"/>
  </r>
  <r>
    <n v="1190070032"/>
    <n v="10371835"/>
    <s v="SAUDAGAR JAFFAR KHAN"/>
    <n v="9741613639"/>
    <s v="eliyaskhansaudagar@gmail.com"/>
    <x v="28"/>
    <x v="1"/>
    <x v="13"/>
    <s v="03858"/>
    <s v="SANTHPUR ADB"/>
    <s v="BIDAR"/>
    <s v="BENGALURU"/>
    <s v="238Wadgaon Deshmukh_x000a_VijayapuraKA_x000a_Indi586122_x000a_IND"/>
    <s v="Rural"/>
    <s v="M"/>
    <n v="2665387"/>
    <n v="2577293"/>
    <n v="3324814"/>
    <n v="4303827"/>
    <n v="3839042"/>
    <n v="3948747"/>
    <n v="3306889"/>
    <n v="3243732"/>
    <n v="2644283"/>
    <n v="5037539"/>
    <n v="2889339"/>
    <n v="2975919"/>
    <n v="3646648"/>
    <n v="3270138"/>
    <n v="4443230"/>
    <n v="3821900"/>
    <n v="3330850"/>
    <n v="2327526"/>
    <n v="2518496"/>
    <x v="340"/>
    <x v="326"/>
    <x v="0"/>
    <s v="Transacting"/>
    <x v="0"/>
    <n v="0"/>
    <s v="active"/>
    <n v="0"/>
    <n v="0"/>
    <n v="0"/>
    <n v="0"/>
    <n v="0"/>
    <n v="0"/>
    <n v="0"/>
    <n v="0"/>
    <n v="0"/>
    <n v="0"/>
    <n v="0"/>
    <n v="84460"/>
    <n v="650670"/>
    <n v="581380"/>
    <n v="538250"/>
    <n v="389800"/>
    <n v="204400"/>
    <n v="146900"/>
    <n v="236100"/>
    <n v="526300"/>
    <n v="102100"/>
  </r>
  <r>
    <n v="9001003988"/>
    <n v="10371838"/>
    <s v="RAMBABU JAT"/>
    <n v="9983740255"/>
    <s v="rambabujat82@gmai.com"/>
    <x v="4"/>
    <x v="2"/>
    <x v="3"/>
    <s v="06325"/>
    <s v="BALETA  ALWAR"/>
    <s v="ALWAR"/>
    <s v="JAIPUR"/>
    <s v="krerli-pichnot-alwar-school-post-khareda-alwar rj"/>
    <s v="Rural"/>
    <s v="M"/>
    <n v="0"/>
    <n v="0"/>
    <n v="0"/>
    <n v="0"/>
    <n v="0"/>
    <n v="0"/>
    <n v="0"/>
    <n v="0"/>
    <n v="31350"/>
    <n v="388261"/>
    <n v="274705"/>
    <n v="101711"/>
    <n v="255265"/>
    <n v="851581"/>
    <n v="217714"/>
    <n v="212830"/>
    <n v="546850"/>
    <n v="472962"/>
    <n v="640847"/>
    <x v="341"/>
    <x v="32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5000"/>
    <n v="200"/>
    <n v="0"/>
    <n v="20000"/>
    <n v="0"/>
    <n v="10000"/>
    <n v="0"/>
    <n v="0"/>
  </r>
  <r>
    <n v="1190130269"/>
    <n v="10371839"/>
    <s v="BRIJESH KUMAR"/>
    <n v="9454895382"/>
    <s v="brijesh.sbi.ranipur@gmail.com"/>
    <x v="21"/>
    <x v="1"/>
    <x v="7"/>
    <s v="03202"/>
    <s v="KAIMGANJ ADB"/>
    <s v="FARRUKHABAD"/>
    <s v="LUCKNOW"/>
    <s v="ranipur gaurkaimganj_x000a_FarrukhabadUP_x000a_Farrukhabad209502_x000a_IND"/>
    <s v="Rural"/>
    <s v="M"/>
    <n v="4353123"/>
    <n v="5091505"/>
    <n v="5118400"/>
    <n v="6104792"/>
    <n v="5339727"/>
    <n v="5450489"/>
    <n v="6543223"/>
    <n v="6366533"/>
    <n v="6638164"/>
    <n v="7537021"/>
    <n v="7527755"/>
    <n v="8207405"/>
    <n v="8996025"/>
    <n v="8671789"/>
    <n v="8704635"/>
    <n v="8304141"/>
    <n v="8929220"/>
    <n v="8744571"/>
    <n v="10803323"/>
    <x v="342"/>
    <x v="328"/>
    <x v="0"/>
    <s v="Transacting"/>
    <x v="0"/>
    <n v="0"/>
    <s v="active"/>
    <n v="0"/>
    <n v="0"/>
    <n v="0"/>
    <n v="0"/>
    <n v="0"/>
    <n v="0"/>
    <n v="0"/>
    <n v="0"/>
    <n v="241660"/>
    <n v="397480"/>
    <n v="782000"/>
    <n v="899330"/>
    <n v="815811"/>
    <n v="1106999"/>
    <n v="845700"/>
    <n v="342400"/>
    <n v="439700"/>
    <n v="490421"/>
    <n v="804510"/>
    <n v="566001"/>
    <n v="111200"/>
  </r>
  <r>
    <n v="9001003936"/>
    <n v="10371843"/>
    <s v="GAYATRI GAYATRI"/>
    <n v="9720624528"/>
    <s v="singhgayatri472@gmail.com"/>
    <x v="21"/>
    <x v="1"/>
    <x v="7"/>
    <s v="01094"/>
    <s v="BIDHUNA AURAIYA"/>
    <s v="ETAWAH"/>
    <s v="LUCKNOW"/>
    <s v="tameri- nagla-ram sunder-etawah-up"/>
    <s v="Rural"/>
    <s v="M"/>
    <n v="0"/>
    <n v="0"/>
    <n v="0"/>
    <n v="0"/>
    <n v="0"/>
    <n v="0"/>
    <n v="0"/>
    <n v="0"/>
    <n v="0"/>
    <n v="0"/>
    <n v="0"/>
    <n v="0"/>
    <n v="0"/>
    <n v="0"/>
    <n v="1000"/>
    <n v="25000"/>
    <n v="41000"/>
    <n v="555181"/>
    <n v="791176"/>
    <x v="343"/>
    <x v="32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58"/>
    <n v="10371845"/>
    <s v="JUMAN ALI CHAUS"/>
    <n v="9766627986"/>
    <s v="Jumanalichaus@gmail.com"/>
    <x v="2"/>
    <x v="1"/>
    <x v="9"/>
    <s v="03798"/>
    <s v="MANJALEGAON"/>
    <s v="BEED"/>
    <s v="MAHARASHTRA"/>
    <s v="ARAB GALLI-MOGAL MOHALLA MANJLEGAON BEED MH"/>
    <s v="Rural"/>
    <s v="M"/>
    <n v="13383"/>
    <n v="15988"/>
    <n v="118399"/>
    <n v="215406"/>
    <n v="129903"/>
    <n v="133388"/>
    <n v="134816"/>
    <n v="113281"/>
    <n v="278360"/>
    <n v="781932"/>
    <n v="524450"/>
    <n v="530971"/>
    <n v="891298"/>
    <n v="1198610"/>
    <n v="1253871"/>
    <n v="708096"/>
    <n v="732212"/>
    <n v="974029"/>
    <n v="1070731"/>
    <x v="344"/>
    <x v="33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5080"/>
    <n v="29500"/>
    <n v="50700"/>
    <n v="0"/>
  </r>
  <r>
    <n v="9009000736"/>
    <n v="10371846"/>
    <s v="UMENDRA MULCHAND DIWEWAR"/>
    <n v="9282318649"/>
    <s v="Umendradiwewar@gmail.com"/>
    <x v="24"/>
    <x v="1"/>
    <x v="9"/>
    <s v="00376"/>
    <s v="GONDIA"/>
    <s v="GONDIA"/>
    <s v="MAHARASHTRA"/>
    <s v="BANTHAR GONDIYA MH"/>
    <s v="Rural"/>
    <s v="M"/>
    <n v="323961"/>
    <n v="118906"/>
    <n v="542204"/>
    <n v="592583"/>
    <n v="608258"/>
    <n v="428821"/>
    <n v="366490"/>
    <n v="421208"/>
    <n v="552358"/>
    <n v="847673"/>
    <n v="354643"/>
    <n v="750434"/>
    <n v="528984"/>
    <n v="890501"/>
    <n v="948811"/>
    <n v="740201"/>
    <n v="1044302"/>
    <n v="862602"/>
    <n v="904603"/>
    <x v="345"/>
    <x v="33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186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30063"/>
    <n v="10371865"/>
    <s v="PREMNARAYAN RATHORE"/>
    <n v="8305387066"/>
    <s v="Premnarayan437@gmail.com"/>
    <x v="13"/>
    <x v="4"/>
    <x v="8"/>
    <s v="03493"/>
    <s v="SHAJAPUR"/>
    <s v="SHAJAPUR"/>
    <s v="BHOPAL"/>
    <s v="151 Dudhana Ta. ShajapurGi shajapur_x000a_ShajapurMP_x000a_Moman Badodiya465226_x000a_IND"/>
    <s v="Rural"/>
    <s v="M"/>
    <n v="10520828"/>
    <n v="8413042"/>
    <n v="11334171"/>
    <n v="9434754"/>
    <n v="9965212"/>
    <n v="10313153"/>
    <n v="11135704"/>
    <n v="7503966"/>
    <n v="11527142"/>
    <n v="22998944"/>
    <n v="24624473"/>
    <n v="17183678"/>
    <n v="6606455"/>
    <n v="6849482"/>
    <n v="7790553"/>
    <n v="11691514"/>
    <n v="13746251"/>
    <n v="10133055"/>
    <n v="10622306"/>
    <x v="346"/>
    <x v="33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70033"/>
    <n v="10371867"/>
    <s v="SHRINIVAS GOUD"/>
    <n v="9900526069"/>
    <s v="shrinivasgou@gmail.com"/>
    <x v="28"/>
    <x v="1"/>
    <x v="13"/>
    <s v="01972"/>
    <s v="BIDAR"/>
    <s v="BIDAR"/>
    <s v="BENGALURU"/>
    <s v="Main road SecunderpurSecundrapur_x000a_VijayapuraKA_x000a_Indi586122_x000a_IND"/>
    <s v="Rural"/>
    <s v="M"/>
    <n v="8238888"/>
    <n v="5807110"/>
    <n v="6452281"/>
    <n v="9390093"/>
    <n v="7109193"/>
    <n v="5537357"/>
    <n v="5517351"/>
    <n v="6404172"/>
    <n v="4561002"/>
    <n v="7816126"/>
    <n v="5779607"/>
    <n v="7044124"/>
    <n v="6565153"/>
    <n v="5275791"/>
    <n v="8494204"/>
    <n v="6964231"/>
    <n v="9237756"/>
    <n v="10452935"/>
    <n v="9104569"/>
    <x v="347"/>
    <x v="333"/>
    <x v="0"/>
    <s v="Transacting"/>
    <x v="0"/>
    <n v="0"/>
    <s v="active"/>
    <n v="956904"/>
    <n v="629389"/>
    <n v="816980"/>
    <n v="1367987"/>
    <n v="403960"/>
    <n v="0"/>
    <n v="0"/>
    <n v="0"/>
    <n v="0"/>
    <n v="0"/>
    <n v="0"/>
    <n v="225050"/>
    <n v="1961105"/>
    <n v="825770"/>
    <n v="865040"/>
    <n v="645800"/>
    <n v="1318550"/>
    <n v="1385210"/>
    <n v="1261900"/>
    <n v="1206200"/>
    <n v="224700"/>
  </r>
  <r>
    <n v="0"/>
    <n v="1037187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0001297"/>
    <n v="10371886"/>
    <s v="M SANJEEVA KUMAR"/>
    <n v="9989358131"/>
    <s v="jskxerox77@gmail.com"/>
    <x v="22"/>
    <x v="2"/>
    <x v="10"/>
    <s v="21434"/>
    <s v="BELLARY CHOWRASTA - KURNOOL"/>
    <s v="KURNOOL"/>
    <s v="AMARAVATI"/>
    <s v="51-50-5-e-32-rajeev nagar srividya mandir school kalluru kurnool ap"/>
    <s v="Urban"/>
    <s v="M"/>
    <n v="0"/>
    <n v="0"/>
    <n v="0"/>
    <n v="1991"/>
    <n v="78600"/>
    <n v="210001"/>
    <n v="55325"/>
    <n v="68900"/>
    <n v="143100"/>
    <n v="161650"/>
    <n v="57710"/>
    <n v="68760"/>
    <n v="124020"/>
    <n v="139140"/>
    <n v="169550"/>
    <n v="11100"/>
    <n v="201210"/>
    <n v="736400"/>
    <n v="80150"/>
    <x v="348"/>
    <x v="334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66"/>
    <n v="10371889"/>
    <s v="SACHIN SACHIN"/>
    <n v="6226242730"/>
    <s v="Meenasachin513@gmail.com"/>
    <x v="13"/>
    <x v="4"/>
    <x v="8"/>
    <s v="03862"/>
    <s v="ADB BABAI"/>
    <s v="HOSHANGABAD"/>
    <s v="BHOPAL"/>
    <s v="SHANICHARA NEAR DURGA MANDIR BABAI HOSHANGABAD MP"/>
    <s v="Semi Urban"/>
    <s v="M"/>
    <n v="3678256"/>
    <n v="3886497"/>
    <n v="5422294"/>
    <n v="4682664"/>
    <n v="6538390"/>
    <n v="5455162"/>
    <n v="4773006"/>
    <n v="5469010"/>
    <n v="5503056"/>
    <n v="6168780"/>
    <n v="4197676"/>
    <n v="6200434"/>
    <n v="6506260"/>
    <n v="4885956"/>
    <n v="4173970"/>
    <n v="4218495"/>
    <n v="3282500"/>
    <n v="1419862"/>
    <n v="20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1700"/>
    <n v="63000"/>
    <n v="22800"/>
    <n v="11000"/>
    <n v="7100"/>
    <n v="6490"/>
    <n v="0"/>
    <n v="0"/>
    <n v="0"/>
    <n v="0"/>
  </r>
  <r>
    <n v="9001003898"/>
    <n v="10371891"/>
    <s v="VIKASH BABU"/>
    <n v="9410051953"/>
    <s v="cssvikashgov2657@5gmail.com"/>
    <x v="8"/>
    <x v="0"/>
    <x v="2"/>
    <s v="03167"/>
    <s v="SAHAWAR"/>
    <s v="KANSHI RAM NAGAR"/>
    <s v="NEW DELHI"/>
    <s v="Udannpur-jahangirpur-kasganj-UP"/>
    <s v="Rural"/>
    <s v="M"/>
    <n v="614373"/>
    <n v="1877270"/>
    <n v="2560077"/>
    <n v="2455400"/>
    <n v="2682787"/>
    <n v="2427053"/>
    <n v="133576"/>
    <n v="244828"/>
    <n v="472992"/>
    <n v="0"/>
    <n v="199070"/>
    <n v="569900"/>
    <n v="1845123"/>
    <n v="2450132"/>
    <n v="2502889"/>
    <n v="1993677"/>
    <n v="2522557"/>
    <n v="2149706"/>
    <n v="2085957"/>
    <x v="349"/>
    <x v="335"/>
    <x v="0"/>
    <s v="Transacting"/>
    <x v="0"/>
    <n v="0"/>
    <s v="active"/>
    <n v="4600"/>
    <n v="22000"/>
    <n v="101050"/>
    <n v="101240"/>
    <n v="79750"/>
    <n v="28800"/>
    <n v="49000"/>
    <n v="16000"/>
    <n v="12000"/>
    <n v="0"/>
    <n v="0"/>
    <n v="0"/>
    <n v="0"/>
    <n v="0"/>
    <n v="0"/>
    <n v="0"/>
    <n v="0"/>
    <n v="0"/>
    <n v="0"/>
    <n v="25500"/>
    <n v="30000"/>
  </r>
  <r>
    <n v="1190140301"/>
    <n v="10371892"/>
    <s v="MANOJ KUMAR"/>
    <n v="9897262931"/>
    <s v="csp.manoj@yahoo.com"/>
    <x v="9"/>
    <x v="0"/>
    <x v="2"/>
    <s v="12225"/>
    <s v="MAKKHANPUR BRANCH"/>
    <s v="FEROZABAD"/>
    <s v="NEW DELHI"/>
    <s v="firozabad_x000a_FirozabadUP_x000a_Firozabad283203_x000a_IND"/>
    <s v="Rural"/>
    <s v="M"/>
    <n v="1875326"/>
    <n v="1686146"/>
    <n v="1932309"/>
    <n v="1855542"/>
    <n v="1466892"/>
    <n v="735309"/>
    <n v="2003820"/>
    <n v="1846327"/>
    <n v="1416230"/>
    <n v="1382067"/>
    <n v="1423389"/>
    <n v="1446075"/>
    <n v="1305597"/>
    <n v="1567108"/>
    <n v="1847517"/>
    <n v="1806376"/>
    <n v="930768"/>
    <n v="627725"/>
    <n v="1256500"/>
    <x v="350"/>
    <x v="336"/>
    <x v="0"/>
    <s v="Transacting"/>
    <x v="0"/>
    <n v="0"/>
    <s v="active"/>
    <n v="0"/>
    <n v="0"/>
    <n v="0"/>
    <n v="0"/>
    <n v="0"/>
    <n v="0"/>
    <n v="3"/>
    <n v="112"/>
    <n v="50"/>
    <n v="39150"/>
    <n v="100"/>
    <n v="88395"/>
    <n v="155181"/>
    <n v="126950"/>
    <n v="64950"/>
    <n v="35000"/>
    <n v="20000"/>
    <n v="200"/>
    <n v="25900"/>
    <n v="100"/>
    <n v="2500"/>
  </r>
  <r>
    <n v="0"/>
    <n v="1037191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191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30093"/>
    <n v="10371923"/>
    <s v="VASAN KARSHANBAI VAJSHIBHAI"/>
    <n v="9276208106"/>
    <s v="karshnbhaiv@gmail.com"/>
    <x v="23"/>
    <x v="4"/>
    <x v="11"/>
    <s v="60232"/>
    <s v="SHERBAUG GADU"/>
    <s v="JUNAGADH"/>
    <s v="AHMEDABAD"/>
    <s v=" At   Post- Khera, Taluka- Maliya, Dist- JunagadhTaluka - Maliya_x000a_JunagadhGJ_x000a_Malia362250_x000a_IND"/>
    <s v="Rural"/>
    <s v="M"/>
    <n v="674453"/>
    <n v="157722"/>
    <n v="609278"/>
    <n v="373545"/>
    <n v="696010"/>
    <n v="870752"/>
    <n v="434442"/>
    <n v="542174"/>
    <n v="269751"/>
    <n v="668153"/>
    <n v="769430"/>
    <n v="847456"/>
    <n v="1245418"/>
    <n v="697934"/>
    <n v="377400"/>
    <n v="182450"/>
    <n v="398830"/>
    <n v="421486"/>
    <n v="614162"/>
    <x v="351"/>
    <x v="33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00092"/>
    <n v="10371928"/>
    <s v="SRINIVASULU PIDUGU"/>
    <n v="9177871196"/>
    <s v="srinivasulu.pidugu@gmail.com"/>
    <x v="22"/>
    <x v="2"/>
    <x v="10"/>
    <s v="05688"/>
    <s v="VARADAIAHPALEM"/>
    <s v="CHITTOOR"/>
    <s v="AMARAVATI"/>
    <s v="H.No. 2-133, HarijanawadaKallivettu_x000a_ChittoorAP_x000a_Varadaiahpalem51754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80093"/>
    <n v="10371939"/>
    <s v="RAVI YADAV"/>
    <n v="9955865244"/>
    <s v="cspravibasua@gmail.com"/>
    <x v="27"/>
    <x v="2"/>
    <x v="12"/>
    <s v="03446"/>
    <s v="MAHAGAMA"/>
    <s v="GODDA"/>
    <s v="PATNA"/>
    <s v="PS-Mahagama_x000a_GoddaJH_x000a_Mahagama814154_x000a_IND"/>
    <s v="Rural"/>
    <s v="M"/>
    <n v="2771814"/>
    <n v="2922772"/>
    <n v="3540283"/>
    <n v="3379180"/>
    <n v="2014266"/>
    <n v="3003235"/>
    <n v="4590327"/>
    <n v="3035623"/>
    <n v="4012789"/>
    <n v="3303663"/>
    <n v="1707935"/>
    <n v="2831480"/>
    <n v="2939860"/>
    <n v="2289072"/>
    <n v="3220725"/>
    <n v="3435700"/>
    <n v="2499000"/>
    <n v="2387570"/>
    <n v="2561642"/>
    <x v="352"/>
    <x v="338"/>
    <x v="0"/>
    <s v="Transacting"/>
    <x v="0"/>
    <n v="0"/>
    <s v="active"/>
    <n v="0"/>
    <n v="0"/>
    <n v="0"/>
    <n v="7600"/>
    <n v="3000"/>
    <n v="1200"/>
    <n v="10000"/>
    <n v="0"/>
    <n v="3500"/>
    <n v="1010"/>
    <n v="6000"/>
    <n v="18520"/>
    <n v="2400"/>
    <n v="4000"/>
    <n v="1000"/>
    <n v="3500"/>
    <n v="1000"/>
    <n v="6500"/>
    <n v="15500"/>
    <n v="28000"/>
    <n v="0"/>
  </r>
  <r>
    <n v="1190020232"/>
    <n v="10371970"/>
    <s v="AQUIL SHABBIR ALAM"/>
    <n v="8424824688"/>
    <s v="INFO_AAQUIL@YAOO.CO.IN"/>
    <x v="2"/>
    <x v="1"/>
    <x v="1"/>
    <s v="13055"/>
    <s v="GOVANDI (EAST)"/>
    <s v="MUMBAI SUB URBAN"/>
    <s v="MUMBAI METRO"/>
    <s v="E-KHIDMAT PLOT NO. 14/N/1 NEAR ROAD NO.8BAIGANWADI, NEAR M H COLONEY_x000a_GondiaMH_x000a_Gondia441601_x000a_IND"/>
    <s v="Metro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70051"/>
    <n v="10372000"/>
    <s v="LALITA BAI"/>
    <n v="9901398645"/>
    <s v="lalitabaisbi@gmail.com"/>
    <x v="28"/>
    <x v="1"/>
    <x v="13"/>
    <s v="13141"/>
    <s v="BASAVA KALYAN"/>
    <s v="BIDAR"/>
    <s v="BENGALURU"/>
    <s v="BasavKalyan_x000a_BidarKA_x000a_Basavakalyan585327_x000a_IND"/>
    <s v="Semi Urban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30079"/>
    <n v="10372022"/>
    <s v="OMPRAKASH PATIDAR"/>
    <n v="9685249181"/>
    <s v="omp36088@gmail.com"/>
    <x v="13"/>
    <x v="4"/>
    <x v="8"/>
    <s v="30069"/>
    <s v="MUKHERJEE MARG NALKHERA"/>
    <s v="AGAR-MALWA"/>
    <s v="BHOPAL"/>
    <s v="Tehsil Nalkheda_x000a_ShajapurMP_x000a_Nalkheda465445_x000a_IND"/>
    <s v="Semi Urban"/>
    <s v="M"/>
    <n v="2372060"/>
    <n v="2020978"/>
    <n v="3781593"/>
    <n v="3179968"/>
    <n v="4970856"/>
    <n v="3574647"/>
    <n v="2432704"/>
    <n v="2065565"/>
    <n v="2013479"/>
    <n v="2782812"/>
    <n v="2781700"/>
    <n v="1529738"/>
    <n v="3240880"/>
    <n v="1723128"/>
    <n v="2822810"/>
    <n v="3413720"/>
    <n v="4274390"/>
    <n v="2135060"/>
    <n v="2815645"/>
    <x v="353"/>
    <x v="33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4000"/>
    <n v="10100"/>
    <n v="10100"/>
    <n v="10000"/>
    <n v="0"/>
    <n v="100"/>
  </r>
  <r>
    <n v="9010000916"/>
    <n v="10372024"/>
    <s v="DALLA RAM"/>
    <n v="7297029569"/>
    <s v="dallaram1998@gmail.com"/>
    <x v="7"/>
    <x v="2"/>
    <x v="3"/>
    <s v="06742"/>
    <s v="A.D.B. GUDAMALANI"/>
    <s v="BARMER"/>
    <s v="JAIPUR"/>
    <s v="MANGLE NAYA KUA GUDAMALANI DIST-BARMER RJ"/>
    <s v="Rural"/>
    <s v="M"/>
    <n v="1200361"/>
    <n v="742739"/>
    <n v="1382378"/>
    <n v="777574"/>
    <n v="750951"/>
    <n v="658095"/>
    <n v="659196"/>
    <n v="535355"/>
    <n v="732612"/>
    <n v="1071739"/>
    <n v="917601"/>
    <n v="635848"/>
    <n v="596908"/>
    <n v="549054"/>
    <n v="599622"/>
    <n v="739749"/>
    <n v="1109500"/>
    <n v="1150204"/>
    <n v="1313926"/>
    <x v="354"/>
    <x v="340"/>
    <x v="0"/>
    <s v="Transacting"/>
    <x v="0"/>
    <n v="0"/>
    <s v="active"/>
    <n v="0"/>
    <n v="0"/>
    <n v="0"/>
    <n v="0"/>
    <n v="0"/>
    <n v="0"/>
    <n v="0"/>
    <n v="0"/>
    <n v="11300"/>
    <n v="28990"/>
    <n v="0"/>
    <n v="0"/>
    <n v="7500"/>
    <n v="33150"/>
    <n v="100"/>
    <n v="7600"/>
    <n v="6100"/>
    <n v="20000"/>
    <n v="20500"/>
    <n v="5850"/>
    <n v="0"/>
  </r>
  <r>
    <n v="9001004164"/>
    <n v="10372025"/>
    <s v="ROHAN KUMAR SETHI"/>
    <n v="8619218639"/>
    <s v="rohansethi2020@gmail.com"/>
    <x v="4"/>
    <x v="2"/>
    <x v="3"/>
    <s v="31047"/>
    <s v="CHOMU"/>
    <s v="JAIPUR"/>
    <s v="JAIPUR"/>
    <s v="RAIGARA-KA-MOHALLA-SAMOD-DIST-JAIPUR-RJ"/>
    <s v="Semi Urban"/>
    <s v="M"/>
    <n v="273060"/>
    <n v="241420"/>
    <n v="157757"/>
    <n v="202646"/>
    <n v="561925"/>
    <n v="833831"/>
    <n v="752113"/>
    <n v="3051"/>
    <n v="16721"/>
    <n v="16400"/>
    <n v="0"/>
    <n v="0"/>
    <n v="0"/>
    <n v="0"/>
    <n v="293700"/>
    <n v="1985740"/>
    <n v="2096424"/>
    <n v="2936198"/>
    <n v="3896753"/>
    <x v="355"/>
    <x v="34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00185"/>
    <n v="10372026"/>
    <s v="GAGAN AGARWAL"/>
    <n v="9929097401"/>
    <s v="gagan.agarwal12@gmail.com"/>
    <x v="4"/>
    <x v="2"/>
    <x v="3"/>
    <s v="07828"/>
    <s v="NASIRABAD"/>
    <s v="AJMER"/>
    <s v="JAIPUR"/>
    <s v="Main Street: Nasirabad_x000a_AjmerRJ_x000a_Nasirabad3056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906"/>
    <n v="10372030"/>
    <s v=" NAJIYA BANO"/>
    <n v="9414707855"/>
    <s v="chawla.collection@yahoo.in"/>
    <x v="4"/>
    <x v="2"/>
    <x v="3"/>
    <s v="00618"/>
    <s v="P R MARG AJMER"/>
    <s v="AJMER"/>
    <s v="JAIPUR"/>
    <s v="JHUTA KA BADIYA RAWLA BADIYA BAYLA DIST-AJMER RJ"/>
    <s v="Urban"/>
    <s v="M"/>
    <n v="726608"/>
    <n v="214409"/>
    <n v="935871"/>
    <n v="1267452"/>
    <n v="919307"/>
    <n v="2765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205"/>
    <n v="10372032"/>
    <s v="JAI PRAKASH CHAUDHARY"/>
    <n v="9661474351"/>
    <s v="jaiprakashchaudhary76@gmail.com"/>
    <x v="26"/>
    <x v="2"/>
    <x v="12"/>
    <s v="06037"/>
    <s v="ADB GARHWA"/>
    <s v="GARHWA"/>
    <s v="PATNA"/>
    <s v="WARD JO-4,PHARATHIYA,PHARATHIYA,HOOR,RAMKANDA,GARHWA_x000a__x000a_GarhwaJH_x000a_Garhwa822114_x000a_IND"/>
    <s v="Semi Urban"/>
    <s v="M"/>
    <n v="20"/>
    <n v="1"/>
    <n v="45701"/>
    <n v="46421"/>
    <n v="465451"/>
    <n v="0"/>
    <n v="24501"/>
    <n v="127400"/>
    <n v="8964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206"/>
    <n v="10372033"/>
    <s v="SHEAR MOHAMMAND ANSARI"/>
    <n v="8825197939"/>
    <s v="shermd9934@gmail.com"/>
    <x v="26"/>
    <x v="2"/>
    <x v="12"/>
    <s v="06037"/>
    <s v="ADB GARHWA"/>
    <s v="GARHWA"/>
    <s v="PATNA"/>
    <s v="S/O MD AKBAR ANSARI VILL BAILAJHAKHAND POST DANDAI PS DANDAI ,GARHWA JHARKHAND _x000a__x000a_GarhwaJH_x000a_Garhwa822114_x000a_IND"/>
    <s v="Rural"/>
    <s v="M"/>
    <n v="2083314"/>
    <n v="1282566"/>
    <n v="1937319"/>
    <n v="1555794"/>
    <n v="940906"/>
    <n v="564828"/>
    <n v="540332"/>
    <n v="137130"/>
    <n v="189647"/>
    <n v="111490"/>
    <n v="94570"/>
    <n v="452532"/>
    <n v="122000"/>
    <n v="30200"/>
    <n v="334930"/>
    <n v="51600"/>
    <n v="187040"/>
    <n v="26000"/>
    <n v="212100"/>
    <x v="356"/>
    <x v="34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80082"/>
    <n v="10372034"/>
    <s v="ASGAR ANSARI"/>
    <n v="9431147524"/>
    <s v="asgar.sonehara@rediffmail.com"/>
    <x v="26"/>
    <x v="2"/>
    <x v="12"/>
    <s v="06037"/>
    <s v="ADB GARHWA"/>
    <s v="GARHWA"/>
    <s v="PATNA"/>
    <s v="Post- Dandai_x000a_GarhwaJH_x000a_Garhwa822114_x000a_IND"/>
    <s v="Rural"/>
    <s v="M"/>
    <n v="6521742"/>
    <n v="7999251"/>
    <n v="12520593"/>
    <n v="8967739"/>
    <n v="6180880"/>
    <n v="8112488"/>
    <n v="11576018"/>
    <n v="6174485"/>
    <n v="5348838"/>
    <n v="7508485"/>
    <n v="5497653"/>
    <n v="6857850"/>
    <n v="8075131"/>
    <n v="4973625"/>
    <n v="8834115"/>
    <n v="9517325"/>
    <n v="5950353"/>
    <n v="6107101"/>
    <n v="5212450"/>
    <x v="357"/>
    <x v="343"/>
    <x v="0"/>
    <s v="Transacting"/>
    <x v="0"/>
    <n v="0"/>
    <s v="active"/>
    <n v="0"/>
    <n v="0"/>
    <n v="2300"/>
    <n v="47200"/>
    <n v="13300"/>
    <n v="35030"/>
    <n v="100"/>
    <n v="500"/>
    <n v="600"/>
    <n v="0"/>
    <n v="0"/>
    <n v="0"/>
    <n v="0"/>
    <n v="0"/>
    <n v="0"/>
    <n v="0"/>
    <n v="0"/>
    <n v="30000"/>
    <n v="0"/>
    <n v="0"/>
    <n v="0"/>
  </r>
  <r>
    <n v="1190180077"/>
    <n v="10372035"/>
    <s v="MD IBRAR"/>
    <n v="9431147524"/>
    <s v="ibrar.danai@rediffmail.com"/>
    <x v="26"/>
    <x v="2"/>
    <x v="12"/>
    <s v="06037"/>
    <s v="ADB GARHWA"/>
    <s v="GARHWA"/>
    <s v="PATNA"/>
    <s v="Village-DandaiPost-Dandai Bihar_x000a_GarhwaJH_x000a_Garhwa822114_x000a_IND"/>
    <s v="Rural"/>
    <s v="M"/>
    <n v="6085103"/>
    <n v="4645506"/>
    <n v="3805809"/>
    <n v="12058891"/>
    <n v="5234525"/>
    <n v="4458589"/>
    <n v="6078903"/>
    <n v="5647084"/>
    <n v="7588497"/>
    <n v="11772613"/>
    <n v="6014575"/>
    <n v="7749142"/>
    <n v="11998146"/>
    <n v="6397876"/>
    <n v="11421535"/>
    <n v="11758010"/>
    <n v="9970980"/>
    <n v="11363082"/>
    <n v="8902854"/>
    <x v="358"/>
    <x v="344"/>
    <x v="0"/>
    <s v="Transacting"/>
    <x v="0"/>
    <n v="0"/>
    <s v="active"/>
    <n v="0"/>
    <n v="0"/>
    <n v="0"/>
    <n v="0"/>
    <n v="0"/>
    <n v="0"/>
    <n v="0"/>
    <n v="0"/>
    <n v="1000"/>
    <n v="0"/>
    <n v="0"/>
    <n v="0"/>
    <n v="0"/>
    <n v="20000"/>
    <n v="30500"/>
    <n v="100"/>
    <n v="10000"/>
    <n v="39500"/>
    <n v="48000"/>
    <n v="30000"/>
    <n v="0"/>
  </r>
  <r>
    <n v="9019000200"/>
    <n v="10372036"/>
    <s v="WAKAR YUNUSH"/>
    <n v="8709314233"/>
    <s v="WAKAR1483@GMAIL.COM"/>
    <x v="26"/>
    <x v="2"/>
    <x v="12"/>
    <s v="06037"/>
    <s v="ADB GARHWA"/>
    <s v="GARHWA"/>
    <s v="PATNA"/>
    <s v="S/O SALAUDDIN ANSARI,WARD NO-6,VILL-BANA,POST-BANA,PS-MERAL,BANA,GARHWA_x000a__x000a_GarhwaJH_x000a_Meral822128_x000a_IND"/>
    <s v="Semi Urban"/>
    <s v="M"/>
    <n v="3844468"/>
    <n v="3986826"/>
    <n v="7399370"/>
    <n v="7033744"/>
    <n v="4760978"/>
    <n v="4527129"/>
    <n v="4585828"/>
    <n v="3427122"/>
    <n v="3553158"/>
    <n v="4363757"/>
    <n v="3793468"/>
    <n v="3047909"/>
    <n v="4031371"/>
    <n v="4534109"/>
    <n v="5817950"/>
    <n v="7868322"/>
    <n v="5972383"/>
    <n v="5381323"/>
    <n v="5289870"/>
    <x v="359"/>
    <x v="345"/>
    <x v="0"/>
    <s v="Transacting"/>
    <x v="0"/>
    <n v="0"/>
    <s v="active"/>
    <n v="0"/>
    <n v="0"/>
    <n v="100"/>
    <n v="0"/>
    <n v="0"/>
    <n v="2000"/>
    <n v="2000"/>
    <n v="0"/>
    <n v="100"/>
    <n v="0"/>
    <n v="100"/>
    <n v="12220"/>
    <n v="30200"/>
    <n v="12000"/>
    <n v="18000"/>
    <n v="593700"/>
    <n v="151800"/>
    <n v="111900"/>
    <n v="104800"/>
    <n v="116200"/>
    <n v="0"/>
  </r>
  <r>
    <n v="9019000202"/>
    <n v="10372037"/>
    <s v="ANAND VISHWAKARMA"/>
    <n v="9019000202"/>
    <s v="anandchataniya@gmail.com"/>
    <x v="26"/>
    <x v="2"/>
    <x v="12"/>
    <s v="09499"/>
    <s v="BARDIHA"/>
    <s v="PALAMAU"/>
    <s v="PATNA"/>
    <s v="S/O SUSHIL VISHWAKARMA,WARD NO-4,VILL-LOKA,POST-BARDIHA,PS-BARDIHA_x000a__x000a_GarhwaJH_x000a_Garhwa822114_x000a_IND"/>
    <s v="Rural"/>
    <s v="M"/>
    <n v="7407595"/>
    <n v="7529248"/>
    <n v="10000923"/>
    <n v="6708515"/>
    <n v="5694741"/>
    <n v="7285733"/>
    <n v="4338706"/>
    <n v="2678727"/>
    <n v="704775"/>
    <n v="620275"/>
    <n v="2739814"/>
    <n v="2550745"/>
    <n v="4532274"/>
    <n v="3798990"/>
    <n v="7675205"/>
    <n v="6316652"/>
    <n v="3658730"/>
    <n v="4433720"/>
    <n v="4279803"/>
    <x v="360"/>
    <x v="346"/>
    <x v="0"/>
    <s v="Transacting"/>
    <x v="0"/>
    <n v="0"/>
    <s v="active"/>
    <n v="0"/>
    <n v="0"/>
    <n v="0"/>
    <n v="0"/>
    <n v="0"/>
    <n v="0"/>
    <n v="0"/>
    <n v="0"/>
    <n v="0"/>
    <n v="100"/>
    <n v="0"/>
    <n v="0"/>
    <n v="5000"/>
    <n v="31000"/>
    <n v="15000"/>
    <n v="0"/>
    <n v="18400"/>
    <n v="1000"/>
    <n v="13000"/>
    <n v="22000"/>
    <n v="5000"/>
  </r>
  <r>
    <n v="1190180074"/>
    <n v="10372038"/>
    <s v="SAVITA KUMARI MEHTA"/>
    <n v="8969754249"/>
    <s v="savita.kandi@rediffmail.com"/>
    <x v="26"/>
    <x v="2"/>
    <x v="12"/>
    <s v="09499"/>
    <s v="BARDIHA"/>
    <s v="PALAMAU"/>
    <s v="PATNA"/>
    <s v="Village-LamarikalarPost-Kandi_x000a_PalamauJH_x000a_Japla822120_x000a_IND"/>
    <s v="Rural"/>
    <s v="F"/>
    <n v="7370480"/>
    <n v="7808788"/>
    <n v="8280698"/>
    <n v="10368465"/>
    <n v="7475763"/>
    <n v="7564504"/>
    <n v="8330768"/>
    <n v="5777505"/>
    <n v="5327810"/>
    <n v="6933053"/>
    <n v="4603233"/>
    <n v="5344645"/>
    <n v="5679990"/>
    <n v="6615257"/>
    <n v="12255649"/>
    <n v="11162209"/>
    <n v="8550858"/>
    <n v="9862290"/>
    <n v="7157323"/>
    <x v="361"/>
    <x v="347"/>
    <x v="0"/>
    <s v="Transacting"/>
    <x v="0"/>
    <n v="0"/>
    <s v="active"/>
    <n v="11200"/>
    <n v="51500"/>
    <n v="150200"/>
    <n v="925420"/>
    <n v="410200"/>
    <n v="779350"/>
    <n v="1274280"/>
    <n v="979400"/>
    <n v="1232500"/>
    <n v="1093300"/>
    <n v="656280"/>
    <n v="392100"/>
    <n v="991940"/>
    <n v="1781700"/>
    <n v="2481000"/>
    <n v="2559000"/>
    <n v="1508600"/>
    <n v="1214300"/>
    <n v="577345"/>
    <n v="630000"/>
    <n v="180000"/>
  </r>
  <r>
    <n v="1190180078"/>
    <n v="10372039"/>
    <s v="BINOD KUMAR GUPTA"/>
    <n v="8877110069"/>
    <s v="binod.raro@rediffmail.com"/>
    <x v="26"/>
    <x v="2"/>
    <x v="12"/>
    <s v="12628"/>
    <s v="RAMNA"/>
    <s v="GARHWA"/>
    <s v="PATNA"/>
    <s v="Village-raroPost-Raro_x000a_GarhwaJH_x000a_Garhwa822114_x000a_IND"/>
    <s v="Rural"/>
    <s v="M"/>
    <n v="2955598"/>
    <n v="2487666"/>
    <n v="3949379"/>
    <n v="2542681"/>
    <n v="3056500"/>
    <n v="3343365"/>
    <n v="3904277"/>
    <n v="3436480"/>
    <n v="4393830"/>
    <n v="4669835"/>
    <n v="2899976"/>
    <n v="3426264"/>
    <n v="4391104"/>
    <n v="2668150"/>
    <n v="4496598"/>
    <n v="3839726"/>
    <n v="2785691"/>
    <n v="4750468"/>
    <n v="2861931"/>
    <x v="362"/>
    <x v="348"/>
    <x v="0"/>
    <s v="Transacting"/>
    <x v="0"/>
    <n v="0"/>
    <s v="active"/>
    <n v="0"/>
    <n v="0"/>
    <n v="6800"/>
    <n v="19550"/>
    <n v="21000"/>
    <n v="5000"/>
    <n v="70700"/>
    <n v="40994"/>
    <n v="81500"/>
    <n v="83100"/>
    <n v="137650"/>
    <n v="28100"/>
    <n v="182600"/>
    <n v="53700"/>
    <n v="46000"/>
    <n v="30500"/>
    <n v="47700"/>
    <n v="36500"/>
    <n v="16500"/>
    <n v="46300"/>
    <n v="9000"/>
  </r>
  <r>
    <n v="1190180084"/>
    <n v="10372041"/>
    <s v="JAYAUL HAQ ANSARI"/>
    <n v="9693118707"/>
    <s v="jayaulhaqansari@gmail.com"/>
    <x v="26"/>
    <x v="2"/>
    <x v="12"/>
    <s v="03440"/>
    <s v="NAGARUTARI"/>
    <s v="GARHWA"/>
    <s v="PATNA"/>
    <s v="Village-DhurkiPost-Dhurki_x000a_PalamauJH_x000a_Nagar Utari822121_x000a_IND"/>
    <s v="Rural"/>
    <s v="M"/>
    <n v="11736936"/>
    <n v="13079421"/>
    <n v="15875246"/>
    <n v="12683166"/>
    <n v="12984736"/>
    <n v="11515795"/>
    <n v="11689987"/>
    <n v="8414871"/>
    <n v="11001850"/>
    <n v="12037489"/>
    <n v="9997272"/>
    <n v="10800817"/>
    <n v="11662227"/>
    <n v="12307312"/>
    <n v="14729505"/>
    <n v="18670782"/>
    <n v="14126585"/>
    <n v="18934468"/>
    <n v="14443725"/>
    <x v="363"/>
    <x v="349"/>
    <x v="0"/>
    <s v="Transacting"/>
    <x v="0"/>
    <n v="0"/>
    <s v="active"/>
    <n v="470885"/>
    <n v="521655"/>
    <n v="791550"/>
    <n v="552510"/>
    <n v="494342"/>
    <n v="329350"/>
    <n v="381000"/>
    <n v="456000"/>
    <n v="354890"/>
    <n v="459000"/>
    <n v="183400"/>
    <n v="181300"/>
    <n v="237300"/>
    <n v="750540"/>
    <n v="631100"/>
    <n v="979700"/>
    <n v="624120"/>
    <n v="472900"/>
    <n v="0"/>
    <n v="505900"/>
    <n v="77000"/>
  </r>
  <r>
    <n v="1190180088"/>
    <n v="10372043"/>
    <s v="SANTOSH KUMAR"/>
    <n v="9473060873"/>
    <s v="santosh.ketat@gmail.com"/>
    <x v="26"/>
    <x v="2"/>
    <x v="12"/>
    <s v="02999"/>
    <s v="REHLA"/>
    <s v="PALAMAU"/>
    <s v="PATNA"/>
    <s v="Post-Bishrampur_x000a_GarhwaJH_x000a_Garhwa822114_x000a_IND"/>
    <s v="Rural"/>
    <s v="M"/>
    <n v="3070039"/>
    <n v="4112162"/>
    <n v="4554554"/>
    <n v="3254467"/>
    <n v="5204172"/>
    <n v="3032627"/>
    <n v="5289843"/>
    <n v="2830058"/>
    <n v="4424258"/>
    <n v="3409975"/>
    <n v="3184670"/>
    <n v="3266310"/>
    <n v="3185988"/>
    <n v="3173389"/>
    <n v="5123524"/>
    <n v="4860679"/>
    <n v="3965950"/>
    <n v="4305188"/>
    <n v="3058674"/>
    <x v="364"/>
    <x v="35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04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82"/>
    <n v="10372055"/>
    <s v="DEEPAK KUMAR"/>
    <n v="8081018739"/>
    <s v="dk502739@gmail.com"/>
    <x v="21"/>
    <x v="1"/>
    <x v="7"/>
    <s v="07831"/>
    <s v="MEHRONI (LALITPUR)"/>
    <s v="JHANSI"/>
    <s v="LUCKNOW"/>
    <s v="galla mandi gate-no-1-chirgaon dist-jhanshi UP"/>
    <s v="Rural"/>
    <s v="M"/>
    <n v="0"/>
    <n v="10000"/>
    <n v="1756048"/>
    <n v="3892586"/>
    <n v="4519650"/>
    <n v="3808757"/>
    <n v="2968021"/>
    <n v="2008150"/>
    <n v="3788944"/>
    <n v="3538024"/>
    <n v="2323224"/>
    <n v="4964918"/>
    <n v="5014534"/>
    <n v="4970848"/>
    <n v="3789030"/>
    <n v="9265447"/>
    <n v="8717065"/>
    <n v="7312322"/>
    <n v="7949536"/>
    <x v="365"/>
    <x v="351"/>
    <x v="0"/>
    <s v="Transacting"/>
    <x v="0"/>
    <n v="0"/>
    <s v="active"/>
    <n v="0"/>
    <n v="0"/>
    <n v="0"/>
    <n v="0"/>
    <n v="0"/>
    <n v="0"/>
    <n v="0"/>
    <n v="0"/>
    <n v="0"/>
    <n v="500"/>
    <n v="15100"/>
    <n v="99100"/>
    <n v="75000"/>
    <n v="120600"/>
    <n v="146700"/>
    <n v="244500"/>
    <n v="153000"/>
    <n v="89050"/>
    <n v="31651"/>
    <n v="60999"/>
    <n v="17700"/>
  </r>
  <r>
    <n v="9001003883"/>
    <n v="10372058"/>
    <s v="NIRANJAN SINGH"/>
    <n v="8218429749"/>
    <s v="nisingh777@5gmail.com"/>
    <x v="19"/>
    <x v="1"/>
    <x v="7"/>
    <s v="02539"/>
    <s v="DHANAURA"/>
    <s v="JYOTIBA PHULE NAGAR"/>
    <s v="LUCKNOW"/>
    <s v="kesra-dhauti-dist-amroha-up"/>
    <s v="Rural"/>
    <s v="M"/>
    <n v="2083817"/>
    <n v="3500888"/>
    <n v="0"/>
    <n v="0"/>
    <n v="586210"/>
    <n v="1726340"/>
    <n v="2130506"/>
    <n v="0"/>
    <n v="494860"/>
    <n v="1268495"/>
    <n v="978112"/>
    <n v="1582728"/>
    <n v="1926336"/>
    <n v="1753348"/>
    <n v="2235700"/>
    <n v="1810301"/>
    <n v="1442400"/>
    <n v="1637916"/>
    <n v="1728316"/>
    <x v="366"/>
    <x v="35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20000"/>
    <n v="10000"/>
    <n v="0"/>
  </r>
  <r>
    <n v="1190010245"/>
    <n v="10372068"/>
    <s v="MADHAV SINGH"/>
    <n v="9720886964"/>
    <s v="urmilasolanki10@gmail.com"/>
    <x v="6"/>
    <x v="0"/>
    <x v="2"/>
    <s v="02380"/>
    <s v="KAKORE"/>
    <s v="BULANDSHAHR"/>
    <s v="NEW DELHI"/>
    <s v="Vill &amp; Post  KAKORE DEHAT TEHSIL SECUNDRABAD BULANDSAHARTEHSIL SECUNDRABAD_x000a_Gautam Buddha NagarUP_x000a_Sikndrabdad203203_x000a_IND"/>
    <s v="Rural"/>
    <s v="M"/>
    <n v="8976320"/>
    <n v="11962344"/>
    <n v="11114720"/>
    <n v="8010938"/>
    <n v="9194973"/>
    <n v="8338051"/>
    <n v="10208923"/>
    <n v="5947594"/>
    <n v="5163569"/>
    <n v="7798345"/>
    <n v="9090596"/>
    <n v="10434955"/>
    <n v="8518690"/>
    <n v="9151807"/>
    <n v="9029983"/>
    <n v="8485302"/>
    <n v="5363913"/>
    <n v="8945620"/>
    <n v="4934143"/>
    <x v="367"/>
    <x v="353"/>
    <x v="0"/>
    <s v="Transacting"/>
    <x v="0"/>
    <n v="0"/>
    <s v="active"/>
    <n v="0"/>
    <n v="0"/>
    <n v="0"/>
    <n v="0"/>
    <n v="0"/>
    <n v="0"/>
    <n v="0"/>
    <n v="0"/>
    <n v="0"/>
    <n v="0"/>
    <n v="200"/>
    <n v="26200"/>
    <n v="15100"/>
    <n v="143800"/>
    <n v="50000"/>
    <n v="78000"/>
    <n v="0"/>
    <n v="90500"/>
    <n v="95000"/>
    <n v="0"/>
    <n v="100"/>
  </r>
  <r>
    <n v="1190010247"/>
    <n v="10372072"/>
    <s v="PRAMOD KUMAR"/>
    <n v="9897965651"/>
    <s v="pramodsbimundbhar@rediffmail.com"/>
    <x v="3"/>
    <x v="0"/>
    <x v="2"/>
    <s v="07753"/>
    <s v="BHAURA KALAN"/>
    <s v="MUZAFFANAGAR"/>
    <s v="NEW DELHI"/>
    <s v="94 , MUNDBHAR , MUZAFFARNAGAR MUNDBHAR_x000a_SaharanpurUP_x000a_Saharnpur247001_x000a_IND"/>
    <s v="Rural"/>
    <s v="M"/>
    <n v="553692"/>
    <n v="147072"/>
    <n v="795710"/>
    <n v="1312936"/>
    <n v="610800"/>
    <n v="554200"/>
    <n v="650300"/>
    <n v="715686"/>
    <n v="401320"/>
    <n v="484050"/>
    <n v="684300"/>
    <n v="916500"/>
    <n v="621450"/>
    <n v="585800"/>
    <n v="754150"/>
    <n v="458200"/>
    <n v="502050"/>
    <n v="591220"/>
    <n v="840058"/>
    <x v="368"/>
    <x v="4"/>
    <x v="4"/>
    <s v="Transacting"/>
    <x v="0"/>
    <n v="0"/>
    <s v="active"/>
    <n v="0"/>
    <n v="0"/>
    <n v="0"/>
    <n v="0"/>
    <n v="0"/>
    <n v="0"/>
    <n v="0"/>
    <n v="0"/>
    <n v="0"/>
    <n v="7000"/>
    <n v="1000"/>
    <n v="33000"/>
    <n v="46000"/>
    <n v="10500"/>
    <n v="15000"/>
    <n v="26600"/>
    <n v="20500"/>
    <n v="36700"/>
    <n v="27650"/>
    <n v="9000"/>
    <n v="0"/>
  </r>
  <r>
    <n v="1122084088"/>
    <n v="10372078"/>
    <s v="SWATI SURVASE"/>
    <n v="9987888319"/>
    <s v="sssds6600@gmail.com"/>
    <x v="2"/>
    <x v="1"/>
    <x v="1"/>
    <s v="12944"/>
    <s v="TALOJA"/>
    <s v="RAIGAD"/>
    <s v="MUMBAI METRO"/>
    <s v="DHONGARE PADA, POST VAVAHGE TAL PANVELDIST-RAIGAD_x000a_ThaneMH_x000a_Rabale400701_x000a_IND"/>
    <s v="Urban"/>
    <s v="M"/>
    <n v="139950"/>
    <n v="143050"/>
    <n v="555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52"/>
    <n v="10372084"/>
    <s v="MD SHUAIB"/>
    <n v="8279494031"/>
    <s v="rzi1815@gmail.com"/>
    <x v="3"/>
    <x v="0"/>
    <x v="2"/>
    <s v="02310"/>
    <s v="BHAGWANPUR"/>
    <s v="HARDWAR"/>
    <s v="NEW DELHI"/>
    <s v="527-NEAR MADARSA IDARA MAZHARE HIDAYAT HASANAWALA HARIDWAR UK"/>
    <s v="Rural"/>
    <s v="M"/>
    <n v="252760"/>
    <n v="542627"/>
    <n v="1245958"/>
    <n v="540929"/>
    <n v="375461"/>
    <n v="544601"/>
    <n v="626041"/>
    <n v="589364"/>
    <n v="562505"/>
    <n v="559075"/>
    <n v="374393"/>
    <n v="517675"/>
    <n v="428677"/>
    <n v="441911"/>
    <n v="112040"/>
    <n v="479351"/>
    <n v="637801"/>
    <n v="793640"/>
    <n v="707190"/>
    <x v="369"/>
    <x v="354"/>
    <x v="0"/>
    <s v="Transacting"/>
    <x v="0"/>
    <n v="0"/>
    <s v="active"/>
    <n v="0"/>
    <n v="0"/>
    <n v="0"/>
    <n v="0"/>
    <n v="11020"/>
    <n v="0"/>
    <n v="500"/>
    <n v="24650"/>
    <n v="12000"/>
    <n v="0"/>
    <n v="4000"/>
    <n v="2100"/>
    <n v="15000"/>
    <n v="15000"/>
    <n v="3000"/>
    <n v="2000"/>
    <n v="2000"/>
    <n v="11000"/>
    <n v="2000"/>
    <n v="12600"/>
    <n v="650"/>
  </r>
  <r>
    <n v="0"/>
    <n v="1037208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71"/>
    <n v="10372093"/>
    <s v="RAMESH KUMAR R"/>
    <n v="8248098348"/>
    <s v="SBIRAMESHUDT@GMAIL.COM"/>
    <x v="18"/>
    <x v="2"/>
    <x v="6"/>
    <s v="00944"/>
    <s v="UDUMALPET"/>
    <s v="Tirupur"/>
    <s v="CHENNAI"/>
    <s v="TEMPLE OPP.THUMBALAPATTI TIRUPPUR TN"/>
    <s v="Semi Urban"/>
    <s v="M"/>
    <n v="2088303"/>
    <n v="2632378"/>
    <n v="3107309"/>
    <n v="2776971"/>
    <n v="2983835"/>
    <n v="2563196"/>
    <n v="3006513"/>
    <n v="2941355"/>
    <n v="3624695"/>
    <n v="3412050"/>
    <n v="2833432"/>
    <n v="3116879"/>
    <n v="2483265"/>
    <n v="2693611"/>
    <n v="2447140"/>
    <n v="2742263"/>
    <n v="4460145"/>
    <n v="2513290"/>
    <n v="2430651"/>
    <x v="370"/>
    <x v="355"/>
    <x v="0"/>
    <s v="Transacting"/>
    <x v="0"/>
    <n v="0"/>
    <s v="active"/>
    <n v="5000"/>
    <n v="10000"/>
    <n v="12500"/>
    <n v="0"/>
    <n v="11500"/>
    <n v="9800"/>
    <n v="5000"/>
    <n v="7000"/>
    <n v="5200"/>
    <n v="45600"/>
    <n v="1100"/>
    <n v="43900"/>
    <n v="18400"/>
    <n v="3000"/>
    <n v="3800"/>
    <n v="0"/>
    <n v="0"/>
    <n v="0"/>
    <n v="0"/>
    <n v="0"/>
    <n v="0"/>
  </r>
  <r>
    <n v="0"/>
    <n v="1037210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10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11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11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11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200086"/>
    <n v="10372115"/>
    <s v="PATURU BHASKAR REDDY"/>
    <n v="9908476817"/>
    <s v="bhaskarreddy.paturu@yahoo.com"/>
    <x v="22"/>
    <x v="2"/>
    <x v="10"/>
    <s v="05691"/>
    <s v="K G SATRAM"/>
    <s v="BANGARUPALEM"/>
    <s v="AMARAVATI"/>
    <s v="H.no.1-17, KallurupalliBangarupalem_x000a_4AP_x000a_Bangarupalem517416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30103"/>
    <n v="10372123"/>
    <s v="DIPAKBHAI PATEL"/>
    <n v="9408629131"/>
    <s v="cspdipak@gmail.com"/>
    <x v="23"/>
    <x v="4"/>
    <x v="11"/>
    <s v="60305"/>
    <s v="CHANCHELAVGADH"/>
    <s v="PANCHMAHALS"/>
    <s v="AHMEDABAD"/>
    <s v="131-K, Sasta anaj bhandar faliyu,At   Post-Kotda, Taluka- Godhra, Dist- Panchmahal_x000a_Panch MahalsGJ_x000a_Morwa (Hadaf)389120_x000a_IND"/>
    <s v="Rural"/>
    <s v="M"/>
    <n v="151221"/>
    <n v="103696"/>
    <n v="866870"/>
    <n v="1874891"/>
    <n v="662469"/>
    <n v="824271"/>
    <n v="898079"/>
    <n v="759161"/>
    <n v="277138"/>
    <n v="381972"/>
    <n v="251851"/>
    <n v="162056"/>
    <n v="32305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30102"/>
    <n v="10372124"/>
    <s v="SURESHKUMAR MANSUKHBHAI PATEL"/>
    <n v="9429054440"/>
    <s v="cspsuresh@gmail.com"/>
    <x v="23"/>
    <x v="4"/>
    <x v="11"/>
    <s v="60305"/>
    <s v="CHANCHELAVGADH"/>
    <s v="PANCHMAHALS"/>
    <s v="AHMEDABAD"/>
    <s v="162-1 Antela Faliyu ChacnchelavTaluka- Godhra, Dist- Panchmahal_x000a_SuratGJ_x000a_Surat City395003_x000a_IND"/>
    <s v="Rural"/>
    <s v="M"/>
    <n v="1834116"/>
    <n v="1800674"/>
    <n v="3739996"/>
    <n v="3148313"/>
    <n v="2537457"/>
    <n v="2463830"/>
    <n v="2402352"/>
    <n v="1133475"/>
    <n v="1902209"/>
    <n v="2597836"/>
    <n v="1809213"/>
    <n v="2478392"/>
    <n v="2827766"/>
    <n v="1728991"/>
    <n v="2737690"/>
    <n v="2505610"/>
    <n v="1046900"/>
    <n v="2634758"/>
    <n v="2009440"/>
    <x v="371"/>
    <x v="356"/>
    <x v="0"/>
    <s v="Transacting"/>
    <x v="0"/>
    <n v="0"/>
    <s v="active"/>
    <n v="0"/>
    <n v="0"/>
    <n v="0"/>
    <n v="0"/>
    <n v="0"/>
    <n v="0"/>
    <n v="0"/>
    <n v="0"/>
    <n v="0"/>
    <n v="0"/>
    <n v="6900"/>
    <n v="58700"/>
    <n v="88400"/>
    <n v="28300"/>
    <n v="7000"/>
    <n v="30800"/>
    <n v="6800"/>
    <n v="17000"/>
    <n v="8400"/>
    <n v="500"/>
    <n v="0"/>
  </r>
  <r>
    <n v="9014001166"/>
    <n v="10372127"/>
    <s v="FARHEEN FARHEEN"/>
    <n v="8265861190"/>
    <s v="MISSTQRHEEN123@GMAIL.COM"/>
    <x v="6"/>
    <x v="0"/>
    <x v="2"/>
    <s v="00717"/>
    <s v="ADB SIKANDRABAD"/>
    <s v="BULANDSHAHR"/>
    <s v="NEW DELHI"/>
    <s v="251-CHOUDHARY WADA VILLAGE-SIKANDRABAD BULANDSHEHAR UP"/>
    <s v="Rural"/>
    <s v="M"/>
    <n v="1986941"/>
    <n v="1671786"/>
    <n v="1718599"/>
    <n v="1674242"/>
    <n v="2137493"/>
    <n v="2459284"/>
    <n v="2722789"/>
    <n v="2342701"/>
    <n v="2665934"/>
    <n v="3979574"/>
    <n v="2901956"/>
    <n v="3641609"/>
    <n v="5647734"/>
    <n v="5104311"/>
    <n v="3293618"/>
    <n v="1924933"/>
    <n v="2673316"/>
    <n v="2715272"/>
    <n v="3397682"/>
    <x v="372"/>
    <x v="357"/>
    <x v="0"/>
    <s v="Transacting"/>
    <x v="0"/>
    <n v="0"/>
    <s v="active"/>
    <n v="39000"/>
    <n v="1700"/>
    <n v="600"/>
    <n v="0"/>
    <n v="0"/>
    <n v="0"/>
    <n v="0"/>
    <n v="1000"/>
    <n v="16900"/>
    <n v="36400"/>
    <n v="27500"/>
    <n v="92300"/>
    <n v="79350"/>
    <n v="23100"/>
    <n v="38400"/>
    <n v="6000"/>
    <n v="500"/>
    <n v="3500"/>
    <n v="0"/>
    <n v="22000"/>
    <n v="0"/>
  </r>
  <r>
    <n v="1190140311"/>
    <n v="10372137"/>
    <s v="HARENDERA SINGH"/>
    <n v="9837803942"/>
    <s v="harendrakrj@gmail.com"/>
    <x v="6"/>
    <x v="0"/>
    <x v="2"/>
    <s v="00669"/>
    <s v="KHURJA"/>
    <s v="BULANDSHAHR"/>
    <s v="NEW DELHI"/>
    <s v="Vill : Dharpa Chaudpur  Tehsil : Khurja , Bulandsahar Uttar Pradesh_x000a_BulandshahrUP_x000a_Khurja203131_x000a_IND"/>
    <s v="Rural"/>
    <s v="M"/>
    <n v="842815"/>
    <n v="526292"/>
    <n v="452870"/>
    <n v="263610"/>
    <n v="661870"/>
    <n v="324972"/>
    <n v="393369"/>
    <n v="421688"/>
    <n v="555201"/>
    <n v="690921"/>
    <n v="458802"/>
    <n v="1473661"/>
    <n v="1594700"/>
    <n v="259340"/>
    <n v="269665"/>
    <n v="229300"/>
    <n v="382245"/>
    <n v="769039"/>
    <n v="394833"/>
    <x v="373"/>
    <x v="358"/>
    <x v="0"/>
    <s v="Transacting"/>
    <x v="0"/>
    <n v="0"/>
    <s v="dormant"/>
    <n v="1659"/>
    <n v="0"/>
    <n v="0"/>
    <n v="198"/>
    <n v="5050"/>
    <n v="11020"/>
    <n v="0"/>
    <n v="100"/>
    <n v="4030"/>
    <n v="10049"/>
    <n v="300"/>
    <n v="45000"/>
    <n v="24250"/>
    <n v="230"/>
    <n v="200"/>
    <n v="0"/>
    <n v="0"/>
    <n v="0"/>
    <n v="5910"/>
    <n v="9650"/>
    <n v="0"/>
  </r>
  <r>
    <n v="9001003927"/>
    <n v="10372145"/>
    <s v="MAHENDRA KUMAR LADKE"/>
    <n v="9179916715"/>
    <s v="mehendrapawar974@gmail.com"/>
    <x v="20"/>
    <x v="4"/>
    <x v="8"/>
    <s v="61121"/>
    <s v="DUNAWA"/>
    <s v="BETUL"/>
    <s v="BHOPAL"/>
    <s v="AAMLA-BETUL-DUNAWA-DIST-BETUL-MP"/>
    <s v="Rural"/>
    <s v="M"/>
    <n v="889640"/>
    <n v="97934"/>
    <n v="320194"/>
    <n v="643668"/>
    <n v="293770"/>
    <n v="334600"/>
    <n v="144548"/>
    <n v="612347"/>
    <n v="199124"/>
    <n v="0"/>
    <n v="0"/>
    <n v="0"/>
    <n v="41000"/>
    <n v="64050"/>
    <n v="634650"/>
    <n v="222600"/>
    <n v="89900"/>
    <n v="221650"/>
    <n v="1047800"/>
    <x v="374"/>
    <x v="242"/>
    <x v="0"/>
    <s v="Transacting"/>
    <x v="0"/>
    <n v="0"/>
    <s v="active"/>
    <n v="2000"/>
    <n v="20500"/>
    <n v="400"/>
    <n v="45600"/>
    <n v="0"/>
    <n v="0"/>
    <n v="1200"/>
    <n v="0"/>
    <n v="11000"/>
    <n v="0"/>
    <n v="0"/>
    <n v="0"/>
    <n v="0"/>
    <n v="0"/>
    <n v="0"/>
    <n v="0"/>
    <n v="0"/>
    <n v="0"/>
    <n v="0"/>
    <n v="0"/>
    <n v="0"/>
  </r>
  <r>
    <n v="9001004060"/>
    <n v="10372146"/>
    <s v="SALONI THAKUR"/>
    <n v="9425715580"/>
    <s v="salonigautam55@gmail.com"/>
    <x v="20"/>
    <x v="4"/>
    <x v="8"/>
    <s v="08285"/>
    <s v="ADARSH DHANORA"/>
    <s v="BETUL"/>
    <s v="BHOPAL"/>
    <s v="adarsn-adarsh-dhanora-dist-betul mp"/>
    <s v="Rural"/>
    <s v="M"/>
    <n v="50646"/>
    <n v="23147"/>
    <n v="0"/>
    <n v="101514"/>
    <n v="334945"/>
    <n v="100832"/>
    <n v="67745"/>
    <n v="0"/>
    <n v="0"/>
    <n v="0"/>
    <n v="0"/>
    <n v="0"/>
    <n v="0"/>
    <n v="274310"/>
    <n v="1634331"/>
    <n v="2643805"/>
    <n v="4414204"/>
    <n v="3669781"/>
    <n v="3808153"/>
    <x v="375"/>
    <x v="35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0"/>
    <n v="33400"/>
    <n v="100"/>
  </r>
  <r>
    <n v="9023000840"/>
    <n v="10372147"/>
    <s v="JITENDRA JITENDRA"/>
    <n v="9009580352"/>
    <s v="JITENDRAGIRAGIRAHRE11@GMAIL.COM"/>
    <x v="20"/>
    <x v="4"/>
    <x v="8"/>
    <s v="01206"/>
    <s v="MULTAI"/>
    <s v="BETUL"/>
    <s v="BHOPAL"/>
    <s v="RAILWAY STATION ROAD MULTAI BETUL MP"/>
    <s v="Urban"/>
    <s v="M"/>
    <n v="1452327"/>
    <n v="324316"/>
    <n v="1295696"/>
    <n v="783556"/>
    <n v="516770"/>
    <n v="969514"/>
    <n v="606994"/>
    <n v="473915"/>
    <n v="475550"/>
    <n v="637655"/>
    <n v="342093"/>
    <n v="787083"/>
    <n v="853455"/>
    <n v="479867"/>
    <n v="675395"/>
    <n v="569655"/>
    <n v="389105"/>
    <n v="604116"/>
    <n v="477461"/>
    <x v="376"/>
    <x v="360"/>
    <x v="0"/>
    <s v="Transacting"/>
    <x v="0"/>
    <n v="0"/>
    <s v="active"/>
    <n v="0"/>
    <n v="0"/>
    <n v="0"/>
    <n v="0"/>
    <n v="0"/>
    <n v="0"/>
    <n v="0"/>
    <n v="0"/>
    <n v="100"/>
    <n v="1000"/>
    <n v="0"/>
    <n v="57000"/>
    <n v="70000"/>
    <n v="21100"/>
    <n v="15000"/>
    <n v="16000"/>
    <n v="8000"/>
    <n v="8000"/>
    <n v="5000"/>
    <n v="2000"/>
    <n v="0"/>
  </r>
  <r>
    <n v="9001004180"/>
    <n v="10372148"/>
    <s v="RANI MALVI"/>
    <n v="8989743288"/>
    <s v="ranimahi83@gmail.com"/>
    <x v="20"/>
    <x v="4"/>
    <x v="8"/>
    <n v="0"/>
    <n v="0"/>
    <s v="BETUL"/>
    <s v="INDORE"/>
    <s v="WardNo32NearGopalOilMill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100"/>
    <n v="90100"/>
    <n v="292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70040"/>
    <n v="10372151"/>
    <s v="DHANRAJ LOKHANDE"/>
    <n v="9591683434"/>
    <s v="lokhande.sachin62@gmail.com"/>
    <x v="28"/>
    <x v="1"/>
    <x v="13"/>
    <s v="21812"/>
    <s v="KOHINOOR"/>
    <s v="BIDAR"/>
    <s v="BENGALURU"/>
    <s v="131Kohinoor_x000a_BidarKA_x000a_Basavakalyan585419_x000a_IND"/>
    <s v="Rural"/>
    <s v="M"/>
    <n v="2899273"/>
    <n v="3565116"/>
    <n v="3557733"/>
    <n v="4419387"/>
    <n v="4118427"/>
    <n v="3630106"/>
    <n v="3148476"/>
    <n v="2680969"/>
    <n v="2153246"/>
    <n v="2476467"/>
    <n v="2259696"/>
    <n v="2141453"/>
    <n v="2245133"/>
    <n v="1582016"/>
    <n v="3109143"/>
    <n v="2254416"/>
    <n v="2420513"/>
    <n v="2826200"/>
    <n v="2164996"/>
    <x v="377"/>
    <x v="361"/>
    <x v="0"/>
    <s v="Transacting"/>
    <x v="0"/>
    <n v="0"/>
    <s v="active"/>
    <n v="0"/>
    <n v="0"/>
    <n v="0"/>
    <n v="0"/>
    <n v="0"/>
    <n v="0"/>
    <n v="0"/>
    <n v="100"/>
    <n v="0"/>
    <n v="0"/>
    <n v="0"/>
    <n v="0"/>
    <n v="0"/>
    <n v="1320"/>
    <n v="10000"/>
    <n v="0"/>
    <n v="0"/>
    <n v="0"/>
    <n v="0"/>
    <n v="0"/>
    <n v="0"/>
  </r>
  <r>
    <n v="0"/>
    <n v="1037215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30287"/>
    <n v="10372167"/>
    <s v="MAHFOOJ HASAN"/>
    <n v="7500001889"/>
    <s v="mahfooj.guladiya_sbi@yahoo.com"/>
    <x v="19"/>
    <x v="1"/>
    <x v="7"/>
    <s v="08349"/>
    <s v="DILARI"/>
    <s v="MORADABAD"/>
    <s v="LUCKNOW"/>
    <s v="139,GULDIYA MAFI Block-Dilari UTTAR PRADESH WEST_x000a_MoradabadUP_x000a_Moradabad244401_x000a_IND"/>
    <s v="Rural"/>
    <s v="M"/>
    <n v="5345623"/>
    <n v="5350736"/>
    <n v="5699875"/>
    <n v="5699004"/>
    <n v="6344372"/>
    <n v="5322220"/>
    <n v="4328193"/>
    <n v="3404560"/>
    <n v="5144177"/>
    <n v="7444000"/>
    <n v="8250388"/>
    <n v="7921821"/>
    <n v="8242762"/>
    <n v="6906828"/>
    <n v="8861095"/>
    <n v="7929288"/>
    <n v="5201620"/>
    <n v="6819995"/>
    <n v="5926964"/>
    <x v="378"/>
    <x v="362"/>
    <x v="0"/>
    <s v="Transacting"/>
    <x v="0"/>
    <n v="0"/>
    <s v="active"/>
    <n v="20500"/>
    <n v="100"/>
    <n v="0"/>
    <n v="0"/>
    <n v="0"/>
    <n v="0"/>
    <n v="0"/>
    <n v="0"/>
    <n v="0"/>
    <n v="0"/>
    <n v="152140"/>
    <n v="145020"/>
    <n v="103440"/>
    <n v="214550"/>
    <n v="245900"/>
    <n v="73100"/>
    <n v="44700"/>
    <n v="40720"/>
    <n v="57370"/>
    <n v="111125"/>
    <n v="65000"/>
  </r>
  <r>
    <n v="9005000704"/>
    <n v="10372171"/>
    <s v="GOPALAKRISHNAN V"/>
    <n v="9786823300"/>
    <s v="niverhaxeroi55@gmail.com"/>
    <x v="18"/>
    <x v="2"/>
    <x v="6"/>
    <s v="64350"/>
    <s v="SEKKANAM"/>
    <s v="TIRUCHIRAPALLI"/>
    <s v="CHENNAI"/>
    <s v="5/129 gandhi nagar near koil village-vaiyampatti manapparai dist-trichy tn"/>
    <s v="Rural"/>
    <s v="M"/>
    <n v="296698"/>
    <n v="451700"/>
    <n v="1479420"/>
    <n v="1205500"/>
    <n v="1219485"/>
    <n v="1643822"/>
    <n v="1245438"/>
    <n v="1777415"/>
    <n v="1251588"/>
    <n v="1482286"/>
    <n v="1241290"/>
    <n v="977179"/>
    <n v="722550"/>
    <n v="946074"/>
    <n v="1044699"/>
    <n v="741081"/>
    <n v="1216132"/>
    <n v="1015629"/>
    <n v="791245"/>
    <x v="379"/>
    <x v="363"/>
    <x v="0"/>
    <s v="Transacting"/>
    <x v="0"/>
    <n v="0"/>
    <s v="active"/>
    <n v="0"/>
    <n v="0"/>
    <n v="0"/>
    <n v="0"/>
    <n v="0"/>
    <n v="0"/>
    <n v="0"/>
    <n v="296990"/>
    <n v="201610"/>
    <n v="226990"/>
    <n v="254770"/>
    <n v="191920"/>
    <n v="165090"/>
    <n v="237230"/>
    <n v="270510"/>
    <n v="165970"/>
    <n v="90730"/>
    <n v="89270"/>
    <n v="115580"/>
    <n v="93840"/>
    <n v="26270"/>
  </r>
  <r>
    <n v="9001003622"/>
    <n v="10372185"/>
    <s v="ASHOKKUMAR"/>
    <n v="9865277733"/>
    <s v="ashok.rak@gmail.com"/>
    <x v="18"/>
    <x v="2"/>
    <x v="6"/>
    <s v="14955"/>
    <n v="0"/>
    <s v="Tirupur"/>
    <s v="CHENNAI"/>
    <s v="640-palani-gounder-veethi-sr-pattinam-kaniyur-jothampatti-tiruppur-tn"/>
    <s v="Urban"/>
    <s v="M"/>
    <n v="0"/>
    <n v="0"/>
    <n v="0"/>
    <n v="0"/>
    <n v="0"/>
    <n v="100"/>
    <n v="0"/>
    <n v="26701"/>
    <n v="15620"/>
    <n v="55200"/>
    <n v="19300"/>
    <n v="4760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18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40045"/>
    <n v="10372190"/>
    <s v="VM SARAVANAN"/>
    <n v="9842784310"/>
    <s v="sarimani1@gmail.com"/>
    <x v="18"/>
    <x v="2"/>
    <x v="6"/>
    <s v="00968"/>
    <s v="TIRUCHENGODE"/>
    <s v="NAMAKKAL"/>
    <s v="CHENNAI"/>
    <s v="TIRUCHENGODU,KAILASAMPALAYAM_x000a_NamakkalTN_x000a_Tiruchengodu637209_x000a_IND"/>
    <s v="Urban"/>
    <s v="M"/>
    <n v="2470137"/>
    <n v="3011739"/>
    <n v="2810618"/>
    <n v="2736079"/>
    <n v="3168638"/>
    <n v="2756874"/>
    <n v="2801429"/>
    <n v="3479316"/>
    <n v="2798369"/>
    <n v="2771348"/>
    <n v="2365749"/>
    <n v="2801354"/>
    <n v="1484937"/>
    <n v="595900"/>
    <n v="591740"/>
    <n v="602200"/>
    <n v="333400"/>
    <n v="6400"/>
    <n v="504003"/>
    <x v="380"/>
    <x v="364"/>
    <x v="0"/>
    <s v="Transacting"/>
    <x v="0"/>
    <n v="0"/>
    <s v="active"/>
    <n v="0"/>
    <n v="0"/>
    <n v="0"/>
    <n v="0"/>
    <n v="0"/>
    <n v="0"/>
    <n v="0"/>
    <n v="0"/>
    <n v="0"/>
    <n v="0"/>
    <n v="43450"/>
    <n v="149700"/>
    <n v="107000"/>
    <n v="0"/>
    <n v="3200"/>
    <n v="0"/>
    <n v="5000"/>
    <n v="200"/>
    <n v="4800"/>
    <n v="38000"/>
    <n v="1200"/>
  </r>
  <r>
    <n v="9018000469"/>
    <n v="10372206"/>
    <s v="BIRENDRA KUMAR"/>
    <n v="7739691631"/>
    <s v="birendra.16aug1998@gmail.com"/>
    <x v="27"/>
    <x v="2"/>
    <x v="12"/>
    <s v="06073"/>
    <s v="BATSAR"/>
    <s v="BANKA"/>
    <s v="PATNA"/>
    <s v="GRAM-GONAR CHAK POST-BATSAR-GOMAR CHAK BANKA BIHAR"/>
    <s v="Rural"/>
    <s v="M"/>
    <n v="5629950"/>
    <n v="6481204"/>
    <n v="6906671"/>
    <n v="6261762"/>
    <n v="7115081"/>
    <n v="9180481"/>
    <n v="11896825"/>
    <n v="11185236"/>
    <n v="8028640"/>
    <n v="10340208"/>
    <n v="11282484"/>
    <n v="13144145"/>
    <n v="13368262"/>
    <n v="13486503"/>
    <n v="15832619"/>
    <n v="14290087"/>
    <n v="15206665"/>
    <n v="12980572"/>
    <n v="14085921"/>
    <x v="381"/>
    <x v="365"/>
    <x v="0"/>
    <s v="Transacting"/>
    <x v="0"/>
    <n v="0"/>
    <s v="active"/>
    <n v="0"/>
    <n v="0"/>
    <n v="116600"/>
    <n v="317900"/>
    <n v="560450"/>
    <n v="534100"/>
    <n v="1068500"/>
    <n v="1277800"/>
    <n v="1339900"/>
    <n v="1206650"/>
    <n v="2322100"/>
    <n v="1389200"/>
    <n v="1991750"/>
    <n v="2706150"/>
    <n v="2780100"/>
    <n v="2552500"/>
    <n v="2369700"/>
    <n v="1594700"/>
    <n v="2307500"/>
    <n v="1987400"/>
    <n v="413100"/>
  </r>
  <r>
    <n v="9018000007"/>
    <n v="10372207"/>
    <s v="MD ASLAM"/>
    <n v="9934722693"/>
    <s v="csp.aslambabura999@gmail.com"/>
    <x v="27"/>
    <x v="2"/>
    <x v="12"/>
    <s v="06073"/>
    <s v="BATSAR"/>
    <s v="BANKA"/>
    <s v="PATNA"/>
    <s v="Vill. - Babura , Po. - BaburaPS-DHORAIYA BIHAR_x000a_BhagalpurBR_x000a_Sonhaula813205_x000a_IND"/>
    <s v="Rural"/>
    <s v="M"/>
    <n v="8908254"/>
    <n v="9742373"/>
    <n v="10055848"/>
    <n v="11155067"/>
    <n v="10214745"/>
    <n v="9460500"/>
    <n v="9148742"/>
    <n v="10239651"/>
    <n v="8446612"/>
    <n v="8744081"/>
    <n v="8103440"/>
    <n v="10712209"/>
    <n v="10639327"/>
    <n v="9684064"/>
    <n v="11557853"/>
    <n v="10836287"/>
    <n v="10371967"/>
    <n v="8933774"/>
    <n v="8836568"/>
    <x v="382"/>
    <x v="366"/>
    <x v="0"/>
    <s v="Transacting"/>
    <x v="0"/>
    <n v="0"/>
    <s v="active"/>
    <n v="101200"/>
    <n v="144300"/>
    <n v="42100"/>
    <n v="88500"/>
    <n v="86500"/>
    <n v="61500"/>
    <n v="130500"/>
    <n v="177800"/>
    <n v="156300"/>
    <n v="27000"/>
    <n v="88500"/>
    <n v="136600"/>
    <n v="108100"/>
    <n v="59000"/>
    <n v="104000"/>
    <n v="111300"/>
    <n v="131300"/>
    <n v="18000"/>
    <n v="223800"/>
    <n v="92300"/>
    <n v="12800"/>
  </r>
  <r>
    <n v="0"/>
    <n v="1037221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40055"/>
    <n v="10372221"/>
    <s v="GPL GOVINDARAJU"/>
    <n v="9344002237"/>
    <s v="agplcad@yahoo.co.in"/>
    <x v="18"/>
    <x v="2"/>
    <x v="6"/>
    <s v="10617"/>
    <s v="SULUR TOWN"/>
    <s v="COIMBATORE"/>
    <s v="CHENNAI"/>
    <s v="TIRUPUR_x000a_CoimbatoreTN_x000a_Tirupur641602_x000a_IND"/>
    <s v="Semi Urban"/>
    <s v="M"/>
    <n v="840490"/>
    <n v="872493"/>
    <n v="846087"/>
    <n v="830142"/>
    <n v="1327964"/>
    <n v="1232821"/>
    <n v="732429"/>
    <n v="1185630"/>
    <n v="1393545"/>
    <n v="910073"/>
    <n v="1077584"/>
    <n v="782571"/>
    <n v="629489"/>
    <n v="641346"/>
    <n v="969529"/>
    <n v="1068260"/>
    <n v="859565"/>
    <n v="977070"/>
    <n v="789661"/>
    <x v="383"/>
    <x v="36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"/>
    <n v="108600"/>
    <n v="0"/>
  </r>
  <r>
    <n v="1190030120"/>
    <n v="10372229"/>
    <s v="BAROT DHIRUBHAI"/>
    <n v="9687409511"/>
    <s v="cspdhirubhai@gmail.com"/>
    <x v="23"/>
    <x v="4"/>
    <x v="11"/>
    <s v="00549"/>
    <s v="KADI(N.G.)"/>
    <s v="MEHSANA"/>
    <s v="AHMEDABAD"/>
    <s v="3-132, Patelwasni bajuma, At   Post- AldesanTaluka- Kadi_x000a_MahesanaGJ_x000a_Kadi382715_x000a_IND"/>
    <s v="Rural"/>
    <s v="M"/>
    <n v="4500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23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90"/>
    <n v="10372259"/>
    <s v="YOSEF GAVNJI GAVIT"/>
    <n v="8459639312"/>
    <s v="joycomputer242022@gmail.com"/>
    <x v="15"/>
    <x v="1"/>
    <x v="9"/>
    <s v="03474"/>
    <s v="AKKALKUWA"/>
    <s v="NANDURBAR"/>
    <s v="MAHARASHTRA"/>
    <s v="POST-PATIBEDKI- TAL-NAVAPUR-nandurbar- mh"/>
    <s v="Rural"/>
    <s v="M"/>
    <n v="2500"/>
    <n v="6400"/>
    <n v="79516"/>
    <n v="0"/>
    <n v="19720"/>
    <n v="4360"/>
    <n v="0"/>
    <n v="215400"/>
    <n v="187917"/>
    <n v="759230"/>
    <n v="652250"/>
    <n v="2683000"/>
    <n v="2594724"/>
    <n v="1860008"/>
    <n v="1677695"/>
    <n v="1916700"/>
    <n v="1672492"/>
    <n v="1733114"/>
    <n v="2188437"/>
    <x v="384"/>
    <x v="36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314692"/>
    <n v="131500"/>
    <n v="0"/>
    <n v="0"/>
    <n v="0"/>
  </r>
  <r>
    <n v="1190020314"/>
    <n v="10372260"/>
    <s v="BHASAVRAJ CHANDRAKANT KUMBHAR"/>
    <n v="9579425161"/>
    <s v="basavrajkumbhar123@gmail.com"/>
    <x v="2"/>
    <x v="1"/>
    <x v="9"/>
    <s v="05852"/>
    <s v="JATH"/>
    <s v="SANGLI"/>
    <s v="MAHARASHTRA"/>
    <s v="A/p Mhendhegiri, Tal.- Jath, Dist.- Sangli TAL-JATH DIST-SANGLI MAHARASTRA_x000a_SangliMH_x000a_Jat416413_x000a_IND"/>
    <s v="Rural"/>
    <s v="M"/>
    <n v="177800"/>
    <n v="10100"/>
    <n v="96608"/>
    <n v="348094"/>
    <n v="139800"/>
    <n v="37700"/>
    <n v="40020"/>
    <n v="135840"/>
    <n v="3000"/>
    <n v="50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19000"/>
    <n v="4000"/>
    <n v="16100"/>
    <n v="33400"/>
    <n v="11500"/>
    <n v="0"/>
    <n v="10000"/>
    <n v="7800"/>
    <n v="0"/>
    <n v="0"/>
    <n v="0"/>
    <n v="0"/>
    <n v="0"/>
    <n v="0"/>
    <n v="0"/>
    <n v="0"/>
    <n v="0"/>
    <n v="0"/>
    <n v="0"/>
    <n v="0"/>
    <n v="0"/>
  </r>
  <r>
    <n v="9002000038"/>
    <n v="10372263"/>
    <s v="MAHESH KANHAIYALAL PARDESHI"/>
    <n v="9423943865"/>
    <s v="maheshpardeshi412@gmail.com"/>
    <x v="15"/>
    <x v="1"/>
    <x v="9"/>
    <s v="02137"/>
    <s v="AKKALKUWA"/>
    <s v="NANDURBAR"/>
    <s v="MAHARASHTRA"/>
    <s v="Sorapada NearJam amajidMAIN ROAD AKKALKUVA_x000a_NandurbarMH_x000a_Dhadgaon425415_x000a_IND"/>
    <s v="Rural"/>
    <s v="M"/>
    <n v="10106165"/>
    <n v="13714777"/>
    <n v="11926439"/>
    <n v="12572285"/>
    <n v="13882115"/>
    <n v="11501812"/>
    <n v="10822080"/>
    <n v="10420563"/>
    <n v="7470040"/>
    <n v="12122776"/>
    <n v="7968730"/>
    <n v="6280380"/>
    <n v="8741166"/>
    <n v="10466996"/>
    <n v="17621770"/>
    <n v="19186830"/>
    <n v="13392530"/>
    <n v="9842456"/>
    <n v="8342177"/>
    <x v="385"/>
    <x v="369"/>
    <x v="0"/>
    <s v="Transacting"/>
    <x v="0"/>
    <n v="0"/>
    <s v="active"/>
    <n v="0"/>
    <n v="0"/>
    <n v="0"/>
    <n v="0"/>
    <n v="0"/>
    <n v="0"/>
    <n v="200"/>
    <n v="20000"/>
    <n v="76200"/>
    <n v="70800"/>
    <n v="76230"/>
    <n v="132500"/>
    <n v="64100"/>
    <n v="168600"/>
    <n v="34000"/>
    <n v="2000"/>
    <n v="20000"/>
    <n v="10000"/>
    <n v="40190"/>
    <n v="91000"/>
    <n v="73500"/>
  </r>
  <r>
    <n v="9001004023"/>
    <n v="10372272"/>
    <s v="MANGAIYARKARASI"/>
    <n v="7904270437"/>
    <s v="mohithamangai742@gmail.com"/>
    <x v="18"/>
    <x v="2"/>
    <x v="6"/>
    <s v="00799"/>
    <n v="0"/>
    <s v="KADAIKANAL"/>
    <s v="CHENNAI"/>
    <s v="2/11-kadalam-house-street poombarai-kadaikanal-dist-dindigul-tamailnadu"/>
    <s v="Semi Urban"/>
    <s v="M"/>
    <n v="0"/>
    <n v="0"/>
    <n v="0"/>
    <n v="0"/>
    <n v="0"/>
    <n v="0"/>
    <n v="0"/>
    <n v="0"/>
    <n v="0"/>
    <n v="0"/>
    <n v="0"/>
    <n v="10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57"/>
    <n v="10372283"/>
    <s v="S SATHYA"/>
    <n v="7639535009"/>
    <s v="sathishya27795@gmail.com"/>
    <x v="11"/>
    <x v="2"/>
    <x v="6"/>
    <s v="06722"/>
    <s v="SUTHAMALLI"/>
    <s v="Ariyalur"/>
    <s v="CHENNAI"/>
    <s v="1-north street melaramanallur alagiyamanavalam Ariyalur Tamilnadu_x000a_AriyalurTN_x000a_Ariyalur621715_x000a_IND"/>
    <s v="Rural"/>
    <s v="F"/>
    <n v="2205117"/>
    <n v="2413528"/>
    <n v="1799949"/>
    <n v="1481976"/>
    <n v="3280296"/>
    <n v="2170926"/>
    <n v="2289726"/>
    <n v="2826631"/>
    <n v="3976297"/>
    <n v="2944910"/>
    <n v="2186874"/>
    <n v="1478206"/>
    <n v="1185551"/>
    <n v="1400552"/>
    <n v="1078266"/>
    <n v="2006220"/>
    <n v="2169396"/>
    <n v="1386878"/>
    <n v="2370694"/>
    <x v="386"/>
    <x v="370"/>
    <x v="0"/>
    <s v="Transacting"/>
    <x v="0"/>
    <n v="0"/>
    <s v="active"/>
    <n v="0"/>
    <n v="0"/>
    <n v="22100"/>
    <n v="88800"/>
    <n v="74340"/>
    <n v="44210"/>
    <n v="145220"/>
    <n v="261392"/>
    <n v="6760"/>
    <n v="17470"/>
    <n v="4800"/>
    <n v="14510"/>
    <n v="100"/>
    <n v="700"/>
    <n v="14000"/>
    <n v="3700"/>
    <n v="7500"/>
    <n v="2100"/>
    <n v="14100"/>
    <n v="7600"/>
    <n v="0"/>
  </r>
  <r>
    <n v="9001003528"/>
    <n v="10372288"/>
    <s v="MEHENDRA DHANRAJ BHAMARE"/>
    <n v="9420535508"/>
    <s v="mehendeabhamare99@gmail.com"/>
    <x v="15"/>
    <x v="1"/>
    <x v="9"/>
    <s v="18941"/>
    <s v="KUSUMBE (DIST DHULE)"/>
    <s v="DHULE"/>
    <s v="MAHARASHTRA"/>
    <s v="po-Mehergaon-tal-dhule- dist-dhule-mh"/>
    <s v="Rural"/>
    <s v="M"/>
    <n v="871625"/>
    <n v="718884"/>
    <n v="1360175"/>
    <n v="557533"/>
    <n v="200"/>
    <n v="214050"/>
    <n v="349300"/>
    <n v="250660"/>
    <n v="135000"/>
    <n v="791530"/>
    <n v="70220"/>
    <n v="87800"/>
    <n v="388100"/>
    <n v="111100"/>
    <n v="371800"/>
    <n v="259170"/>
    <n v="15600"/>
    <n v="970"/>
    <n v="5600"/>
    <x v="387"/>
    <x v="371"/>
    <x v="0"/>
    <s v="Transacting"/>
    <x v="0"/>
    <n v="0"/>
    <s v="active"/>
    <n v="26100"/>
    <n v="37000"/>
    <n v="42500"/>
    <n v="60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99"/>
    <n v="10372298"/>
    <s v="BHAVESH PRAJAPATI"/>
    <n v="8959483043"/>
    <s v="bprajati5575@gmail.com"/>
    <x v="20"/>
    <x v="4"/>
    <x v="8"/>
    <s v="00327"/>
    <n v="0"/>
    <s v="BETUL"/>
    <s v="BHOPAL"/>
    <s v="Shiwaji ward ganesh-chowk-kothi- bazar-betul-mp"/>
    <s v="Rural"/>
    <s v="M"/>
    <n v="3230875"/>
    <n v="3289048"/>
    <n v="4222792"/>
    <n v="2484339"/>
    <n v="1161200"/>
    <n v="0"/>
    <n v="0"/>
    <n v="520"/>
    <n v="62400"/>
    <n v="3390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30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040087"/>
    <n v="10372301"/>
    <s v="S LOGESWARI"/>
    <n v="9943149649"/>
    <s v="logeswari.snallur@gmail.com"/>
    <x v="18"/>
    <x v="2"/>
    <x v="6"/>
    <s v="11934"/>
    <s v="THOTTIAM"/>
    <s v="TIRUCHIRAPALLI"/>
    <s v="CHENNAI"/>
    <s v="THOTTIYAM_x000a_TiruchirappalliTN_x000a_Thottiam621209_x000a_IND"/>
    <s v="Rural"/>
    <s v="M"/>
    <n v="926178"/>
    <n v="1012570"/>
    <n v="947799"/>
    <n v="1134420"/>
    <n v="894775"/>
    <n v="852460"/>
    <n v="757070"/>
    <n v="1138110"/>
    <n v="997120"/>
    <n v="750000"/>
    <n v="1291450"/>
    <n v="1183200"/>
    <n v="846850"/>
    <n v="824500"/>
    <n v="768750"/>
    <n v="897100"/>
    <n v="1419500"/>
    <n v="755700"/>
    <n v="728200"/>
    <x v="388"/>
    <x v="37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"/>
    <n v="4300"/>
    <n v="200"/>
  </r>
  <r>
    <n v="9001003969"/>
    <n v="10372310"/>
    <s v="UPASNA LODHI"/>
    <n v="8817365357"/>
    <s v="lodhiupasana458@5gmail.com"/>
    <x v="16"/>
    <x v="4"/>
    <x v="8"/>
    <s v="04367"/>
    <s v="DEORI"/>
    <s v="DEORI"/>
    <s v="INDORE"/>
    <s v="ALIWADA-DEORIN-DIST-RAISEN- MP"/>
    <s v="Rural"/>
    <s v="F"/>
    <n v="0"/>
    <n v="0"/>
    <n v="0"/>
    <n v="0"/>
    <n v="0"/>
    <n v="0"/>
    <n v="0"/>
    <n v="0"/>
    <n v="0"/>
    <n v="0"/>
    <n v="117966"/>
    <n v="1377580"/>
    <n v="3281084"/>
    <n v="2411090"/>
    <n v="1902052"/>
    <n v="1041300"/>
    <n v="674604"/>
    <n v="872910"/>
    <n v="1200590"/>
    <x v="389"/>
    <x v="37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1200"/>
    <n v="15800"/>
    <n v="28500"/>
    <n v="60800"/>
    <n v="34900"/>
  </r>
  <r>
    <n v="9001003665"/>
    <n v="10372311"/>
    <s v="YASVANT SARAF"/>
    <n v="8305976259"/>
    <s v="yashwant4653@gmail.com"/>
    <x v="16"/>
    <x v="4"/>
    <x v="8"/>
    <s v="02869"/>
    <s v="KOTMA"/>
    <s v="ANUPPUR"/>
    <s v="BHOPAL"/>
    <s v="kotma-bus-stand-kotma-dist-anuppur-mp"/>
    <s v="Rural"/>
    <s v="M"/>
    <n v="0"/>
    <n v="0"/>
    <n v="0"/>
    <n v="0"/>
    <n v="0"/>
    <n v="0"/>
    <n v="0"/>
    <n v="482270"/>
    <n v="538920"/>
    <n v="775892"/>
    <n v="919460"/>
    <n v="1079393"/>
    <n v="1923760"/>
    <n v="1802650"/>
    <n v="1778120"/>
    <n v="1509274"/>
    <n v="1413330"/>
    <n v="1506940"/>
    <n v="958140"/>
    <x v="390"/>
    <x v="374"/>
    <x v="0"/>
    <s v="Transacting"/>
    <x v="0"/>
    <n v="0"/>
    <s v="reset"/>
    <n v="0"/>
    <n v="0"/>
    <n v="0"/>
    <n v="0"/>
    <n v="0"/>
    <n v="0"/>
    <n v="0"/>
    <n v="0"/>
    <n v="0"/>
    <n v="0"/>
    <n v="0"/>
    <n v="60000"/>
    <n v="212000"/>
    <n v="48000"/>
    <n v="45700"/>
    <n v="0"/>
    <n v="30000"/>
    <n v="0"/>
    <n v="0"/>
    <n v="0"/>
    <n v="0"/>
  </r>
  <r>
    <n v="9023000799"/>
    <n v="10372312"/>
    <s v="PRAFULL KALE"/>
    <n v="9977264788"/>
    <s v="PRAFULLKALE1982@GMAIL.COM"/>
    <x v="20"/>
    <x v="4"/>
    <x v="8"/>
    <s v="07723"/>
    <s v="KOLGAON SAB"/>
    <s v="BETUL"/>
    <s v="BHOPAL"/>
    <s v="02 Athner Road Gram Kolgaon,Post -Kolgaon Betul Madhya Pradesh_x000a_BetulMP_x000a_Betul460001_x000a_IND"/>
    <s v="Rural"/>
    <s v="M"/>
    <n v="1221199"/>
    <n v="1318153"/>
    <n v="2322789"/>
    <n v="2431944"/>
    <n v="1861710"/>
    <n v="1888310"/>
    <n v="2029624"/>
    <n v="1953133"/>
    <n v="1124761"/>
    <n v="840986"/>
    <n v="1183387"/>
    <n v="1320034"/>
    <n v="1970453"/>
    <n v="1483398"/>
    <n v="1823242"/>
    <n v="1919056"/>
    <n v="1757219"/>
    <n v="2067235"/>
    <n v="1665152"/>
    <x v="391"/>
    <x v="37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500"/>
    <n v="100"/>
    <n v="170000"/>
    <n v="12000"/>
  </r>
  <r>
    <n v="9001004206"/>
    <n v="10372313"/>
    <s v="ANIL SONI"/>
    <n v="9977544603"/>
    <s v="sonianil70519@gmail.com"/>
    <x v="20"/>
    <x v="4"/>
    <x v="8"/>
    <s v="08285"/>
    <s v="ADARSH DHANORA"/>
    <s v="BETUL"/>
    <s v="BHOPAL"/>
    <s v="At-village-singarchav-ratanpur betul mp"/>
    <s v="Rural"/>
    <s v="M"/>
    <n v="298702"/>
    <n v="348637"/>
    <n v="402748"/>
    <n v="422219"/>
    <n v="633231"/>
    <n v="373955"/>
    <n v="601556"/>
    <n v="0"/>
    <n v="362"/>
    <n v="300"/>
    <n v="4820"/>
    <n v="0"/>
    <n v="0"/>
    <n v="0"/>
    <n v="0"/>
    <n v="0"/>
    <n v="0"/>
    <n v="0"/>
    <n v="0"/>
    <x v="392"/>
    <x v="173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39"/>
    <n v="10372314"/>
    <s v="MAHESH RAI"/>
    <n v="9407218744"/>
    <s v="raimahesh1995@gmail.com"/>
    <x v="20"/>
    <x v="4"/>
    <x v="8"/>
    <s v="01206"/>
    <s v="MULTAI"/>
    <s v="BETUL"/>
    <s v="BHOPAL"/>
    <s v="KhuniyaTamiya"/>
    <s v="Semi Urban"/>
    <s v="M"/>
    <n v="0"/>
    <n v="0"/>
    <n v="0"/>
    <n v="0"/>
    <n v="0"/>
    <n v="0"/>
    <n v="0"/>
    <n v="167470"/>
    <n v="7000"/>
    <n v="0"/>
    <n v="0"/>
    <n v="0"/>
    <n v="0"/>
    <n v="0"/>
    <n v="20000"/>
    <n v="0"/>
    <n v="0"/>
    <n v="0"/>
    <n v="0"/>
    <x v="393"/>
    <x v="376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31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208"/>
    <n v="10372318"/>
    <s v="RANJEET PRASAD YADAV"/>
    <n v="7061598834"/>
    <s v="ranjeetyadav.bhawnathpur4@gmail.com"/>
    <x v="26"/>
    <x v="2"/>
    <x v="12"/>
    <s v="02919"/>
    <s v="BHAWNATHPUR"/>
    <s v="GARHWA"/>
    <s v="PATNA"/>
    <s v="chandradev prasad yadve ward 15 vill bansani post jhagrakhand bhawanathpur garhwa _x000a_GarhwaJH_x000a_Garhwa822114_x000a_IND"/>
    <s v="Rural"/>
    <s v="M"/>
    <n v="4183987"/>
    <n v="4837473"/>
    <n v="4636683"/>
    <n v="4745993"/>
    <n v="4279437"/>
    <n v="2989540"/>
    <n v="4500167"/>
    <n v="3139746"/>
    <n v="3954084"/>
    <n v="3392581"/>
    <n v="3176545"/>
    <n v="3175516"/>
    <n v="3663340"/>
    <n v="3574875"/>
    <n v="6393450"/>
    <n v="4721250"/>
    <n v="2883580"/>
    <n v="3702662"/>
    <n v="2959050"/>
    <x v="394"/>
    <x v="377"/>
    <x v="0"/>
    <s v="Transacting"/>
    <x v="0"/>
    <n v="0"/>
    <s v="active"/>
    <n v="0"/>
    <n v="0"/>
    <n v="0"/>
    <n v="0"/>
    <n v="0"/>
    <n v="0"/>
    <n v="0"/>
    <n v="0"/>
    <n v="0"/>
    <n v="2000"/>
    <n v="6400"/>
    <n v="23300"/>
    <n v="14000"/>
    <n v="64000"/>
    <n v="16100"/>
    <n v="17000"/>
    <n v="32000"/>
    <n v="7350"/>
    <n v="5600"/>
    <n v="500"/>
    <n v="0"/>
  </r>
  <r>
    <n v="1190180100"/>
    <n v="10372319"/>
    <s v="SATYENDRA KUMAR YADAV"/>
    <n v="9798318637"/>
    <s v="satyendra.kaharkalan@rediffmail.com"/>
    <x v="26"/>
    <x v="2"/>
    <x v="12"/>
    <s v="03440"/>
    <s v="NAGARUTARI"/>
    <s v="GARHWA"/>
    <s v="PATNA"/>
    <s v="Block-Dhurki_x000a_PalamauJH_x000a_Nagar Utari822121_x000a_IND"/>
    <s v="Rural"/>
    <s v="M"/>
    <n v="2181600"/>
    <n v="2127276"/>
    <n v="4644088"/>
    <n v="1826792"/>
    <n v="1228256"/>
    <n v="675786"/>
    <n v="990085"/>
    <n v="618604"/>
    <n v="708400"/>
    <n v="546269"/>
    <n v="400360"/>
    <n v="324408"/>
    <n v="1064800"/>
    <n v="948820"/>
    <n v="1808180"/>
    <n v="1631190"/>
    <n v="588018"/>
    <n v="1417980"/>
    <n v="1214326"/>
    <x v="395"/>
    <x v="37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00"/>
    <n v="0"/>
    <n v="29000"/>
    <n v="108000"/>
    <n v="69900"/>
    <n v="400"/>
    <n v="0"/>
  </r>
  <r>
    <n v="9001003754"/>
    <n v="10372321"/>
    <s v="ANGAD KUMAR CHANDRAVANSHI"/>
    <n v="6204264272"/>
    <s v="angadhcrp@gmail.com"/>
    <x v="26"/>
    <x v="2"/>
    <x v="12"/>
    <s v="05388"/>
    <s v="DHURKI"/>
    <s v="GARHWAJH"/>
    <s v="PATNA"/>
    <s v="VILL-KHUT-1A-KHUTIA-dhurki-dist-garhwa-jh"/>
    <s v="Rural"/>
    <s v="M"/>
    <n v="0"/>
    <n v="0"/>
    <n v="0"/>
    <n v="0"/>
    <n v="0"/>
    <n v="0"/>
    <n v="0"/>
    <n v="0"/>
    <n v="0"/>
    <n v="0"/>
    <n v="0"/>
    <n v="0"/>
    <n v="0"/>
    <n v="0"/>
    <n v="132020"/>
    <n v="5771400"/>
    <n v="4339050"/>
    <n v="3739574"/>
    <n v="1568214"/>
    <x v="396"/>
    <x v="37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"/>
    <n v="0"/>
  </r>
  <r>
    <n v="1190180099"/>
    <n v="10372322"/>
    <s v="KUMARI LABHLI YADAV"/>
    <n v="9470378990"/>
    <s v="lovelikumarisagma@gmail.com"/>
    <x v="26"/>
    <x v="2"/>
    <x v="12"/>
    <s v="03440"/>
    <s v="NAGARUTARI"/>
    <s v="GARHWA"/>
    <s v="PATNA"/>
    <s v="Block-dhurki_x000a_PalamauJH_x000a_Nagar Utari822121_x000a_IND"/>
    <s v="Rural"/>
    <s v="M"/>
    <n v="2943669"/>
    <n v="2098227"/>
    <n v="3693853"/>
    <n v="2323754"/>
    <n v="1883439"/>
    <n v="1436995"/>
    <n v="2103282"/>
    <n v="1862802"/>
    <n v="2419514"/>
    <n v="2284630"/>
    <n v="2737170"/>
    <n v="2473345"/>
    <n v="2697605"/>
    <n v="2833940"/>
    <n v="3821675"/>
    <n v="2814510"/>
    <n v="1856255"/>
    <n v="2920840"/>
    <n v="2317242"/>
    <x v="397"/>
    <x v="380"/>
    <x v="0"/>
    <s v="Transacting"/>
    <x v="0"/>
    <n v="0"/>
    <s v="active"/>
    <n v="10410"/>
    <n v="5900"/>
    <n v="6505"/>
    <n v="0"/>
    <n v="500"/>
    <n v="0"/>
    <n v="3400"/>
    <n v="0"/>
    <n v="0"/>
    <n v="0"/>
    <n v="0"/>
    <n v="0"/>
    <n v="0"/>
    <n v="0"/>
    <n v="500"/>
    <n v="0"/>
    <n v="10000"/>
    <n v="17000"/>
    <n v="1700"/>
    <n v="2000"/>
    <n v="0"/>
  </r>
  <r>
    <n v="1190180101"/>
    <n v="10372323"/>
    <s v="ALOK KUMAR CHANDRABANSHI"/>
    <n v="9798262954"/>
    <s v="alok.lawatikalan@rediffmail.com"/>
    <x v="26"/>
    <x v="2"/>
    <x v="12"/>
    <s v="05432"/>
    <s v="PIPRAKALAN"/>
    <s v="GARHWA"/>
    <s v="PATNA"/>
    <s v="Village- LavanikalanBlock-Dandai_x000a_GarhwaJH_x000a_Garhwa822114_x000a_IND"/>
    <s v="Rural"/>
    <s v="M"/>
    <n v="7549094"/>
    <n v="7499807"/>
    <n v="12737287"/>
    <n v="9024996"/>
    <n v="10321941"/>
    <n v="8832635"/>
    <n v="9324528"/>
    <n v="7312569"/>
    <n v="9130387"/>
    <n v="11262829"/>
    <n v="7816997"/>
    <n v="8761953"/>
    <n v="8648340"/>
    <n v="7989916"/>
    <n v="14083511"/>
    <n v="9515779"/>
    <n v="6491028"/>
    <n v="7637013"/>
    <n v="8424366"/>
    <x v="398"/>
    <x v="381"/>
    <x v="0"/>
    <s v="Transacting"/>
    <x v="0"/>
    <n v="0"/>
    <s v="active"/>
    <n v="0"/>
    <n v="0"/>
    <n v="96850"/>
    <n v="298500"/>
    <n v="219500"/>
    <n v="151600"/>
    <n v="496000"/>
    <n v="400100"/>
    <n v="736100"/>
    <n v="846200"/>
    <n v="522600"/>
    <n v="209600"/>
    <n v="200600"/>
    <n v="442900"/>
    <n v="623000"/>
    <n v="1074050"/>
    <n v="374200"/>
    <n v="156100"/>
    <n v="90300"/>
    <n v="88500"/>
    <n v="10300"/>
  </r>
  <r>
    <n v="1190180089"/>
    <n v="10372324"/>
    <s v="MITHALESH TIWARI"/>
    <n v="7677468090"/>
    <s v="mithalesh.kailwan@rediffmail.com"/>
    <x v="26"/>
    <x v="2"/>
    <x v="12"/>
    <s v="02919"/>
    <s v="BHAWNATHPUR"/>
    <s v="GARHWA"/>
    <s v="PATNA"/>
    <s v="Post-Bhawnathpur_x000a_GarhwaJH_x000a_Garhwa822112_x000a_IND"/>
    <s v="Rural"/>
    <s v="M"/>
    <n v="1758910"/>
    <n v="1346782"/>
    <n v="1923003"/>
    <n v="1527796"/>
    <n v="2543500"/>
    <n v="1716618"/>
    <n v="2860022"/>
    <n v="1683255"/>
    <n v="2463127"/>
    <n v="3497764"/>
    <n v="3097915"/>
    <n v="2110450"/>
    <n v="2647814"/>
    <n v="2023986"/>
    <n v="3440536"/>
    <n v="4154800"/>
    <n v="3302200"/>
    <n v="4644525"/>
    <n v="2645800"/>
    <x v="399"/>
    <x v="382"/>
    <x v="0"/>
    <s v="Transacting"/>
    <x v="0"/>
    <n v="0"/>
    <s v="active"/>
    <n v="0"/>
    <n v="0"/>
    <n v="0"/>
    <n v="6200"/>
    <n v="0"/>
    <n v="0"/>
    <n v="0"/>
    <n v="0"/>
    <n v="214100"/>
    <n v="211350"/>
    <n v="0"/>
    <n v="0"/>
    <n v="0"/>
    <n v="0"/>
    <n v="1000"/>
    <n v="0"/>
    <n v="0"/>
    <n v="0"/>
    <n v="0"/>
    <n v="0"/>
    <n v="0"/>
  </r>
  <r>
    <n v="9019000213"/>
    <n v="10372325"/>
    <s v="AKHTAR ANSARI"/>
    <n v="9304102377"/>
    <s v="AKHTARANSARI01011993@GMAIL.COM"/>
    <x v="26"/>
    <x v="2"/>
    <x v="12"/>
    <s v="03440"/>
    <s v="NAGARUTARI"/>
    <s v="GARHWA"/>
    <s v="PATNA"/>
    <s v="TAIB ANSARI,WRD NO-2,VILL-PATIHARI,POST-PIPRIKALA,PS-NAGAR UNTARI,PATIHARI JH_x000a__x000a_GarhwaJH_x000a_Meral822128_x000a_IND"/>
    <s v="Rural"/>
    <s v="M"/>
    <n v="4145677"/>
    <n v="2969198"/>
    <n v="5821892"/>
    <n v="4747758"/>
    <n v="3759940"/>
    <n v="3121205"/>
    <n v="3685284"/>
    <n v="2822136"/>
    <n v="3564557"/>
    <n v="4070274"/>
    <n v="3424694"/>
    <n v="3030866"/>
    <n v="4524999"/>
    <n v="4489429"/>
    <n v="6373848"/>
    <n v="6246320"/>
    <n v="3671173"/>
    <n v="5027920"/>
    <n v="4993183"/>
    <x v="400"/>
    <x v="383"/>
    <x v="0"/>
    <s v="Transacting"/>
    <x v="0"/>
    <n v="0"/>
    <s v="active"/>
    <n v="0"/>
    <n v="0"/>
    <n v="300"/>
    <n v="57360"/>
    <n v="194150"/>
    <n v="81800"/>
    <n v="48200"/>
    <n v="0"/>
    <n v="0"/>
    <n v="0"/>
    <n v="0"/>
    <n v="0"/>
    <n v="0"/>
    <n v="0"/>
    <n v="0"/>
    <n v="0"/>
    <n v="0"/>
    <n v="0"/>
    <n v="0"/>
    <n v="0"/>
    <n v="0"/>
  </r>
  <r>
    <n v="9011000004"/>
    <n v="10372329"/>
    <s v="PRAVIN SHARMA"/>
    <n v="9719395629"/>
    <s v="pravinbhudanasbi@rediffmail.com"/>
    <x v="3"/>
    <x v="0"/>
    <x v="2"/>
    <s v="07434"/>
    <s v="BUDHANA TOWN"/>
    <s v="MUZAFFANAGAR"/>
    <s v="NEW DELHI"/>
    <s v="337,Pachhala Paschim-2,Budhana M.NagarMuzaffarnagar_x000a_MuzaffarnagarUP_x000a_Muzaffarnagar251309_x000a_IND"/>
    <s v="Rural"/>
    <s v="M"/>
    <n v="8601595"/>
    <n v="11269186"/>
    <n v="11669457"/>
    <n v="10266550"/>
    <n v="14195609"/>
    <n v="11658312"/>
    <n v="10165695"/>
    <n v="9469200"/>
    <n v="8467904"/>
    <n v="9944038"/>
    <n v="7383757"/>
    <n v="7344840"/>
    <n v="7352933"/>
    <n v="7110470"/>
    <n v="9783875"/>
    <n v="8186870"/>
    <n v="8307348"/>
    <n v="9544276"/>
    <n v="10162340"/>
    <x v="401"/>
    <x v="384"/>
    <x v="0"/>
    <s v="Transacting"/>
    <x v="0"/>
    <n v="0"/>
    <s v="active"/>
    <n v="99300"/>
    <n v="86400"/>
    <n v="168600"/>
    <n v="124200"/>
    <n v="173100"/>
    <n v="77800"/>
    <n v="27100"/>
    <n v="98480"/>
    <n v="96300"/>
    <n v="28700"/>
    <n v="16200"/>
    <n v="13100"/>
    <n v="0"/>
    <n v="0"/>
    <n v="3700"/>
    <n v="62200"/>
    <n v="238500"/>
    <n v="205500"/>
    <n v="266600"/>
    <n v="160970"/>
    <n v="9800"/>
  </r>
  <r>
    <n v="9003000039"/>
    <n v="10372334"/>
    <s v="KANUBHAI MOHANBHAI BARIA"/>
    <n v="9427425722"/>
    <s v="kanubhaibaria001@gmail.com"/>
    <x v="23"/>
    <x v="4"/>
    <x v="11"/>
    <s v="60305"/>
    <s v="CHANCHELAVGADH"/>
    <s v="PANCHMAHALS"/>
    <s v="AHMEDABAD"/>
    <s v="At And Post- Kevadia TALUKA- GODHRA, DIST- PANCHMAHAL_x000a_Panch MahalsGJ_x000a_Godhra389001_x000a_IND"/>
    <s v="Rural"/>
    <s v="M"/>
    <n v="2685584"/>
    <n v="1596723"/>
    <n v="2482038"/>
    <n v="2913570"/>
    <n v="2804364"/>
    <n v="3025952"/>
    <n v="2797509"/>
    <n v="1745605"/>
    <n v="2525908"/>
    <n v="4436687"/>
    <n v="2038840"/>
    <n v="2311262"/>
    <n v="2451980"/>
    <n v="1919160"/>
    <n v="2553963"/>
    <n v="2315931"/>
    <n v="2047390"/>
    <n v="2240310"/>
    <n v="1780702"/>
    <x v="402"/>
    <x v="385"/>
    <x v="0"/>
    <s v="Transacting"/>
    <x v="0"/>
    <n v="0"/>
    <s v="active"/>
    <n v="0"/>
    <n v="0"/>
    <n v="0"/>
    <n v="2100"/>
    <n v="46000"/>
    <n v="6400"/>
    <n v="27700"/>
    <n v="12500"/>
    <n v="120500"/>
    <n v="167500"/>
    <n v="109500"/>
    <n v="68800"/>
    <n v="45900"/>
    <n v="55500"/>
    <n v="31500"/>
    <n v="23300"/>
    <n v="13000"/>
    <n v="13100"/>
    <n v="29200"/>
    <n v="168900"/>
    <n v="0"/>
  </r>
  <r>
    <n v="9004000016"/>
    <n v="10372340"/>
    <s v="M ANNAPOORANI"/>
    <n v="9843461465"/>
    <s v="rishikesh771@gmail.com"/>
    <x v="11"/>
    <x v="2"/>
    <x v="6"/>
    <s v="00807"/>
    <s v="ARIYALUR"/>
    <s v="Ariyalur"/>
    <s v="CHENNAI"/>
    <s v="KARUPPUR(SENAPATHY)_x000a_AriyalurTN_x000a_Ariyalur621707_x000a_IND"/>
    <s v="Rural"/>
    <s v="M"/>
    <n v="2048093"/>
    <n v="3138496"/>
    <n v="2841900"/>
    <n v="2756593"/>
    <n v="3817161"/>
    <n v="3090640"/>
    <n v="4747118"/>
    <n v="4274144"/>
    <n v="2332950"/>
    <n v="2453512"/>
    <n v="3394574"/>
    <n v="3588104"/>
    <n v="1220928"/>
    <n v="0"/>
    <n v="3389225"/>
    <n v="1317300"/>
    <n v="4643100"/>
    <n v="3855416"/>
    <n v="2740370"/>
    <x v="403"/>
    <x v="386"/>
    <x v="0"/>
    <s v="Transacting"/>
    <x v="0"/>
    <n v="0"/>
    <s v="active"/>
    <n v="0"/>
    <n v="0"/>
    <n v="0"/>
    <n v="0"/>
    <n v="0"/>
    <n v="0"/>
    <n v="0"/>
    <n v="100"/>
    <n v="0"/>
    <n v="0"/>
    <n v="0"/>
    <n v="0"/>
    <n v="0"/>
    <n v="0"/>
    <n v="20200"/>
    <n v="26100"/>
    <n v="0"/>
    <n v="0"/>
    <n v="25100"/>
    <n v="48300"/>
    <n v="900"/>
  </r>
  <r>
    <n v="9005000715"/>
    <n v="10372341"/>
    <s v="R KANIMOZHI"/>
    <n v="9150608707"/>
    <s v="mishathi809@gmail.com"/>
    <x v="11"/>
    <x v="2"/>
    <x v="6"/>
    <s v="06719"/>
    <s v="UDHYANATHAM"/>
    <s v="Ariyalur"/>
    <s v="CHENNAI"/>
    <s v="748/1-north street ayipalaiyam kodalikaruppur ariyalur TN"/>
    <s v="Rural"/>
    <s v="M"/>
    <n v="1784766"/>
    <n v="1673531"/>
    <n v="2232288"/>
    <n v="1834392"/>
    <n v="2962348"/>
    <n v="2381395"/>
    <n v="1858519"/>
    <n v="3150043"/>
    <n v="3414189"/>
    <n v="3439230"/>
    <n v="2487770"/>
    <n v="1849068"/>
    <n v="1860830"/>
    <n v="2292060"/>
    <n v="1878200"/>
    <n v="1523250"/>
    <n v="2770310"/>
    <n v="1661376"/>
    <n v="2363417"/>
    <x v="404"/>
    <x v="387"/>
    <x v="0"/>
    <s v="Transacting"/>
    <x v="0"/>
    <n v="0"/>
    <s v="active"/>
    <n v="0"/>
    <n v="0"/>
    <n v="0"/>
    <n v="0"/>
    <n v="12100"/>
    <n v="135140"/>
    <n v="62810"/>
    <n v="0"/>
    <n v="0"/>
    <n v="0"/>
    <n v="6100"/>
    <n v="29100"/>
    <n v="48000"/>
    <n v="18000"/>
    <n v="66200"/>
    <n v="145800"/>
    <n v="21800"/>
    <n v="36800"/>
    <n v="69500"/>
    <n v="121000"/>
    <n v="31600"/>
  </r>
  <r>
    <n v="9007000008"/>
    <n v="10372347"/>
    <s v="BABU PAWAR"/>
    <n v="9449744592"/>
    <s v="babupawarsbi@gmail.com"/>
    <x v="28"/>
    <x v="1"/>
    <x v="13"/>
    <s v="05533"/>
    <s v="MUDBI"/>
    <s v="BIDAR"/>
    <s v="BENGALURU"/>
    <s v="Main Road, Kherda (B)Kherda B_x000a_BengaluruKA_x000a_Bangalore North560063_x000a_IND"/>
    <s v="Rural"/>
    <s v="M"/>
    <n v="9244032"/>
    <n v="8754807"/>
    <n v="1449873"/>
    <n v="0"/>
    <n v="0"/>
    <n v="59901"/>
    <n v="5578903"/>
    <n v="5768115"/>
    <n v="3518146"/>
    <n v="4583300"/>
    <n v="5805964"/>
    <n v="6259080"/>
    <n v="7916210"/>
    <n v="4630628"/>
    <n v="5985654"/>
    <n v="1802610"/>
    <n v="973220"/>
    <n v="3901971"/>
    <n v="6314182"/>
    <x v="405"/>
    <x v="388"/>
    <x v="0"/>
    <s v="Transacting"/>
    <x v="0"/>
    <n v="0"/>
    <s v="active"/>
    <n v="0"/>
    <n v="0"/>
    <n v="0"/>
    <n v="0"/>
    <n v="0"/>
    <n v="0"/>
    <n v="0"/>
    <n v="0"/>
    <n v="0"/>
    <n v="0"/>
    <n v="0"/>
    <n v="13100"/>
    <n v="9600"/>
    <n v="14000"/>
    <n v="2000"/>
    <n v="0"/>
    <n v="0"/>
    <n v="23500"/>
    <n v="30700"/>
    <n v="4000"/>
    <n v="10000"/>
  </r>
  <r>
    <n v="9007000007"/>
    <n v="10372348"/>
    <s v="SHIVPUTRA G PARATAPUR"/>
    <n v="9972013526"/>
    <s v="shivaputrasbi@gmail.com"/>
    <x v="28"/>
    <x v="1"/>
    <x v="13"/>
    <s v="05533"/>
    <s v="MUDBI"/>
    <s v="BIDAR"/>
    <s v="BENGALURU"/>
    <s v="Chiknagaon_x000a_BidarKA_x000a_Basavakalyan585437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29"/>
    <n v="10372365"/>
    <s v="SALIM AHAMAD"/>
    <n v="9457695022"/>
    <s v="asaleem589@gmail.com"/>
    <x v="19"/>
    <x v="1"/>
    <x v="7"/>
    <s v="03197"/>
    <s v="SHERKOT"/>
    <s v="BIJNOR"/>
    <s v="LUCKNOW"/>
    <s v="JAMALPUR UDAYCHAND BIJNOR UP"/>
    <s v="Rural"/>
    <s v="M"/>
    <n v="8770954"/>
    <n v="8289954"/>
    <n v="10810390"/>
    <n v="7905811"/>
    <n v="6792335"/>
    <n v="6339405"/>
    <n v="7257070"/>
    <n v="6160546"/>
    <n v="4788523"/>
    <n v="5845713"/>
    <n v="4746852"/>
    <n v="4723963"/>
    <n v="4778389"/>
    <n v="3386040"/>
    <n v="4529000"/>
    <n v="5026575"/>
    <n v="4767620"/>
    <n v="5147416"/>
    <n v="4763044"/>
    <x v="406"/>
    <x v="389"/>
    <x v="0"/>
    <s v="Transacting"/>
    <x v="0"/>
    <n v="0"/>
    <s v="active"/>
    <n v="0"/>
    <n v="29060"/>
    <n v="88701"/>
    <n v="48070"/>
    <n v="49332"/>
    <n v="33020"/>
    <n v="39200"/>
    <n v="64120"/>
    <n v="5320"/>
    <n v="0"/>
    <n v="0"/>
    <n v="10600"/>
    <n v="38600"/>
    <n v="106250"/>
    <n v="386200"/>
    <n v="332750"/>
    <n v="490700"/>
    <n v="340900"/>
    <n v="164200"/>
    <n v="249800"/>
    <n v="78000"/>
  </r>
  <r>
    <n v="9014001274"/>
    <n v="10372366"/>
    <s v="FANNU AHMAD"/>
    <n v="9756782991"/>
    <s v="fannuahmad9756782991"/>
    <x v="19"/>
    <x v="1"/>
    <x v="7"/>
    <s v="03197"/>
    <s v="SAHANPUR"/>
    <s v="BIJNOR"/>
    <s v="LUCKNOW"/>
    <s v="navada saidpur jalal bhutpuri sherkot dist-bijnor up"/>
    <s v="Rural"/>
    <s v="M"/>
    <n v="0"/>
    <n v="1022303"/>
    <n v="328189"/>
    <n v="662974"/>
    <n v="250102"/>
    <n v="405232"/>
    <n v="849984"/>
    <n v="1129275"/>
    <n v="654407"/>
    <n v="535725"/>
    <n v="860157"/>
    <n v="1153464"/>
    <n v="711130"/>
    <n v="104500"/>
    <n v="340000"/>
    <n v="985255"/>
    <n v="593904"/>
    <n v="264640"/>
    <n v="217043"/>
    <x v="407"/>
    <x v="39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37"/>
    <n v="10372368"/>
    <s v="JITENDRA KUMAR"/>
    <n v="8650024298"/>
    <s v="jitendragupta991122@gmail.com"/>
    <x v="14"/>
    <x v="1"/>
    <x v="7"/>
    <s v="03653"/>
    <s v="BILSI"/>
    <s v="BUDAUN"/>
    <s v="LUCKNOW"/>
    <s v="dharampur-tappa-dahagawan-dist-budaun-UP"/>
    <s v="Rural"/>
    <s v="M"/>
    <n v="42710"/>
    <n v="33460"/>
    <n v="407234"/>
    <n v="351994"/>
    <n v="200301"/>
    <n v="4100"/>
    <n v="47724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36"/>
    <n v="10372370"/>
    <s v="ANBAZHAGAN S"/>
    <n v="9750603031"/>
    <s v="achandrakala6@gmail.com"/>
    <x v="11"/>
    <x v="2"/>
    <x v="6"/>
    <s v="00998"/>
    <s v="JAYANKONDACHOLAPURAM"/>
    <s v="Ariyalur"/>
    <s v="CHENNAI"/>
    <s v="535-periyavavalayam-jayamkondam-dist-ariyalur-tn"/>
    <s v="Rural"/>
    <s v="F"/>
    <n v="353835"/>
    <n v="566544"/>
    <n v="539010"/>
    <n v="398310"/>
    <n v="333910"/>
    <n v="334000"/>
    <n v="344300"/>
    <n v="419346"/>
    <n v="309010"/>
    <n v="437540"/>
    <n v="423020"/>
    <n v="394088"/>
    <n v="284700"/>
    <n v="357250"/>
    <n v="317500"/>
    <n v="267651"/>
    <n v="336600"/>
    <n v="379356"/>
    <n v="332910"/>
    <x v="408"/>
    <x v="39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035"/>
    <n v="10372371"/>
    <s v="C NITYA"/>
    <n v="8940303275"/>
    <s v="nitypillai12@gmail.com"/>
    <x v="11"/>
    <x v="2"/>
    <x v="6"/>
    <s v="00807"/>
    <s v="ARIYALUR"/>
    <s v="Ariyalur"/>
    <s v="CHENNAI"/>
    <s v="No.2/56 NADU THERU ARUNGAL._x000a_AriyalurTN_x000a_Ariyalur621707_x000a_IND"/>
    <s v="Rural"/>
    <s v="M"/>
    <n v="751490"/>
    <n v="568090"/>
    <n v="478875"/>
    <n v="427377"/>
    <n v="840811"/>
    <n v="1153693"/>
    <n v="804161"/>
    <n v="1162113"/>
    <n v="619732"/>
    <n v="624351"/>
    <n v="841792"/>
    <n v="730776"/>
    <n v="541550"/>
    <n v="213700"/>
    <n v="647950"/>
    <n v="875050"/>
    <n v="1698000"/>
    <n v="826236"/>
    <n v="787020"/>
    <x v="409"/>
    <x v="392"/>
    <x v="0"/>
    <s v="Transacting"/>
    <x v="0"/>
    <n v="0"/>
    <s v="active"/>
    <n v="0"/>
    <n v="0"/>
    <n v="0"/>
    <n v="0"/>
    <n v="0"/>
    <n v="0"/>
    <n v="0"/>
    <n v="0"/>
    <n v="0"/>
    <n v="0"/>
    <n v="200"/>
    <n v="26540"/>
    <n v="4000"/>
    <n v="10000"/>
    <n v="13000"/>
    <n v="20000"/>
    <n v="10000"/>
    <n v="25500"/>
    <n v="6000"/>
    <n v="4000"/>
    <n v="4100"/>
  </r>
  <r>
    <n v="9001003557"/>
    <n v="10372372"/>
    <s v="THAMIZHSELVI R"/>
    <n v="8489601928"/>
    <s v="thamizh10688@gmail.com"/>
    <x v="11"/>
    <x v="2"/>
    <x v="6"/>
    <s v="07584"/>
    <s v="PONPARAPPI"/>
    <s v="Ariyalur"/>
    <s v="CHENNAI"/>
    <s v="2-134-A-west-street-pilakunchi dist-ariyalur tn"/>
    <s v="Rural"/>
    <s v="F"/>
    <n v="1043553"/>
    <n v="199320"/>
    <n v="477739"/>
    <n v="131230"/>
    <n v="0"/>
    <n v="100"/>
    <n v="244528"/>
    <n v="689181"/>
    <n v="333800"/>
    <n v="750460"/>
    <n v="1280120"/>
    <n v="1314546"/>
    <n v="885630"/>
    <n v="544690"/>
    <n v="585150"/>
    <n v="670530"/>
    <n v="8900"/>
    <n v="189470"/>
    <n v="146000"/>
    <x v="410"/>
    <x v="39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89"/>
    <n v="10372373"/>
    <s v="CHANDRAPRAKASH M"/>
    <n v="9514157777"/>
    <s v="IAMCHANDRUEEE@GMAIL.COM"/>
    <x v="11"/>
    <x v="2"/>
    <x v="6"/>
    <s v="06710"/>
    <s v="ASAVEERANKUDIKADU"/>
    <s v="Ariyalur"/>
    <s v="CHENNAI"/>
    <s v="4/169 MAIN ROAD ALATHIYUR 621719 TN"/>
    <s v="Rural"/>
    <s v="M"/>
    <n v="4554204"/>
    <n v="4292424"/>
    <n v="5235738"/>
    <n v="3127400"/>
    <n v="3504050"/>
    <n v="3571211"/>
    <n v="4360640"/>
    <n v="4481816"/>
    <n v="6732192"/>
    <n v="4399670"/>
    <n v="6186442"/>
    <n v="6257104"/>
    <n v="3899770"/>
    <n v="3567560"/>
    <n v="4065898"/>
    <n v="3279860"/>
    <n v="5741540"/>
    <n v="4113430"/>
    <n v="4154166"/>
    <x v="411"/>
    <x v="39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600"/>
    <n v="1600"/>
    <n v="11300"/>
    <n v="3000"/>
    <n v="18700"/>
    <n v="16000"/>
  </r>
  <r>
    <n v="9009000743"/>
    <n v="10372382"/>
    <s v="SHASHTI KHEMENDRA RANE"/>
    <n v="8806294006"/>
    <s v="ranesrashti@gmail.com"/>
    <x v="24"/>
    <x v="1"/>
    <x v="9"/>
    <s v="00491"/>
    <s v="TUMSAR"/>
    <s v="BHANDARA"/>
    <s v="MAHARASHTRA"/>
    <s v="PATEL WARD HARDOLI  PO-MOHAGAO T-TUMSAR HARDOLI BHANDARA MH"/>
    <s v="Rural"/>
    <s v="F"/>
    <n v="2177171"/>
    <n v="1933738"/>
    <n v="2018335"/>
    <n v="449820"/>
    <n v="3335185"/>
    <n v="1762770"/>
    <n v="1055680"/>
    <n v="902670"/>
    <n v="1074828"/>
    <n v="1569900"/>
    <n v="1594927"/>
    <n v="1595948"/>
    <n v="3689815"/>
    <n v="1679850"/>
    <n v="1295002"/>
    <n v="1744573"/>
    <n v="1868282"/>
    <n v="1633186"/>
    <n v="2381476"/>
    <x v="412"/>
    <x v="39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65"/>
    <n v="10372386"/>
    <s v="NASIR KHAN"/>
    <n v="7440952475"/>
    <s v="khmmasirkhan04@gmail.com"/>
    <x v="13"/>
    <x v="4"/>
    <x v="8"/>
    <s v="02858"/>
    <s v="JAWAR"/>
    <s v="SEHORE"/>
    <s v="BHOPAL"/>
    <s v="MAIN ROAD MEHATWADA SELL COLONY JAWAR MEHATWADA SEHORE MP"/>
    <s v="Rural"/>
    <s v="M"/>
    <n v="479295"/>
    <n v="643760"/>
    <n v="539830"/>
    <n v="348908"/>
    <n v="316603"/>
    <n v="318660"/>
    <n v="509500"/>
    <n v="319786"/>
    <n v="254284"/>
    <n v="496975"/>
    <n v="170520"/>
    <n v="687258"/>
    <n v="653172"/>
    <n v="1145710"/>
    <n v="719526"/>
    <n v="434267"/>
    <n v="1123932"/>
    <n v="891506"/>
    <n v="1071255"/>
    <x v="413"/>
    <x v="39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100"/>
    <n v="33500"/>
    <n v="21000"/>
    <n v="14500"/>
    <n v="7000"/>
  </r>
  <r>
    <n v="9010000050"/>
    <n v="10372390"/>
    <s v="ARCHANA ARARWAL"/>
    <n v="9829071341"/>
    <s v="anurag.agarwal432@gmail.com"/>
    <x v="4"/>
    <x v="2"/>
    <x v="3"/>
    <s v="11396"/>
    <s v="BHANKROTA(DISTT JAIPUR)"/>
    <s v="JAIPUR"/>
    <s v="JAIPUR"/>
    <s v="PLOT NO 31 PRATHVI NAGARNAYA KHEDA JAIPUR_x000a_JaipurRJ_x000a_Jaipur302001_x000a_IND"/>
    <s v="Metro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1704716"/>
    <n v="10372393"/>
    <s v="GANESH SHARMA"/>
    <n v="9313707474"/>
    <s v="pankajkumarsharmaji@gmail.com"/>
    <x v="1"/>
    <x v="0"/>
    <x v="0"/>
    <s v="02296"/>
    <s v="BADARPUR"/>
    <s v="SOUTH-EAST DELHI"/>
    <s v="NEW DELHI"/>
    <s v="382/3 mathura roadbadarpur BADARPUR DELHI_x000a_South DelhiDL_x000a_New Delhi110044_x000a_IND"/>
    <s v="Metro"/>
    <s v="M"/>
    <n v="92328"/>
    <n v="273952"/>
    <n v="689524"/>
    <n v="272775"/>
    <n v="371893"/>
    <n v="41010"/>
    <n v="193700"/>
    <n v="187428"/>
    <n v="10100"/>
    <n v="375993"/>
    <n v="161732"/>
    <n v="184220"/>
    <n v="571293"/>
    <n v="270786"/>
    <n v="133200"/>
    <n v="7700"/>
    <n v="286222"/>
    <n v="77920"/>
    <n v="25400"/>
    <x v="414"/>
    <x v="39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21000"/>
    <n v="1600"/>
    <n v="8200"/>
    <n v="4000"/>
    <n v="9000"/>
    <n v="0"/>
    <n v="0"/>
  </r>
  <r>
    <n v="9005000637"/>
    <n v="10372396"/>
    <s v="V KUDIYARASI"/>
    <n v="6379615095"/>
    <s v="cveerasamy3@gmail.com"/>
    <x v="11"/>
    <x v="2"/>
    <x v="6"/>
    <s v="06722"/>
    <s v="SUTHAMALLI"/>
    <s v="Ariyalur"/>
    <s v="CHENNAI"/>
    <s v="52/2, Colony Street Managathi Udaiarpalayamy Ariyalur_x000a__x000a__x000a_ _x000a__x000a_AriyalurTN_x000a_Jayamkondcholapuram621804_x000a_IND"/>
    <s v="Rural"/>
    <s v="M"/>
    <n v="368689"/>
    <n v="95406"/>
    <n v="475204"/>
    <n v="791318"/>
    <n v="527820"/>
    <n v="435420"/>
    <n v="544719"/>
    <n v="800819"/>
    <n v="773720"/>
    <n v="747800"/>
    <n v="681010"/>
    <n v="519400"/>
    <n v="657520"/>
    <n v="31225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042"/>
    <n v="10372397"/>
    <s v="M SEKAR"/>
    <n v="8940303275"/>
    <s v="msekar12@gmail.com"/>
    <x v="11"/>
    <x v="2"/>
    <x v="6"/>
    <s v="06722"/>
    <s v="SUTHAMALLI"/>
    <s v="Ariyalur"/>
    <s v="CHENNAI"/>
    <s v="No.2/56 NADU THERU PARUKKALUDAYARPALAYAM, ARIYALUR_x000a_AriyalurTN_x000a_Jayamkondcholapuram621804_x000a_IND"/>
    <s v="Rural"/>
    <s v="M"/>
    <n v="387896"/>
    <n v="344424"/>
    <n v="83257"/>
    <n v="241303"/>
    <n v="404701"/>
    <n v="572036"/>
    <n v="480220"/>
    <n v="751541"/>
    <n v="1376821"/>
    <n v="1052300"/>
    <n v="813342"/>
    <n v="665851"/>
    <n v="337128"/>
    <n v="271200"/>
    <n v="308100"/>
    <n v="275400"/>
    <n v="246500"/>
    <n v="170800"/>
    <n v="116800"/>
    <x v="415"/>
    <x v="398"/>
    <x v="0"/>
    <s v="Transacting"/>
    <x v="0"/>
    <n v="0"/>
    <s v="active"/>
    <n v="0"/>
    <n v="0"/>
    <n v="0"/>
    <n v="0"/>
    <n v="0"/>
    <n v="0"/>
    <n v="0"/>
    <n v="0"/>
    <n v="0"/>
    <n v="0"/>
    <n v="200"/>
    <n v="24500"/>
    <n v="24000"/>
    <n v="2000"/>
    <n v="12000"/>
    <n v="125000"/>
    <n v="42000"/>
    <n v="34000"/>
    <n v="56300"/>
    <n v="9000"/>
    <n v="8000"/>
  </r>
  <r>
    <n v="9014001221"/>
    <n v="10372401"/>
    <s v="YASH RAHEJA"/>
    <n v="8791536091"/>
    <s v="ankurmanav001@yahoo.com"/>
    <x v="3"/>
    <x v="0"/>
    <x v="2"/>
    <s v="02390"/>
    <s v="KHATAULI"/>
    <s v="MUZAFFANAGAR"/>
    <s v="NEW DELHI"/>
    <s v="Holi chowk pakka baag khatauli dist-Muzaffarnagar UP"/>
    <s v="Rural"/>
    <s v="M"/>
    <n v="419431"/>
    <n v="620171"/>
    <n v="1271658"/>
    <n v="939957"/>
    <n v="879116"/>
    <n v="654699"/>
    <n v="1113097"/>
    <n v="787301"/>
    <n v="1135507"/>
    <n v="1007284"/>
    <n v="894726"/>
    <n v="1035342"/>
    <n v="846739"/>
    <n v="1271726"/>
    <n v="1464274"/>
    <n v="1300368"/>
    <n v="1292112"/>
    <n v="1325191"/>
    <n v="1700925"/>
    <x v="416"/>
    <x v="399"/>
    <x v="0"/>
    <s v="Transacting"/>
    <x v="0"/>
    <n v="0"/>
    <s v="active"/>
    <n v="0"/>
    <n v="0"/>
    <n v="0"/>
    <n v="2600"/>
    <n v="7800"/>
    <n v="9600"/>
    <n v="4700"/>
    <n v="26000"/>
    <n v="97600"/>
    <n v="34430"/>
    <n v="16800"/>
    <n v="28700"/>
    <n v="23500"/>
    <n v="26000"/>
    <n v="11700"/>
    <n v="30000"/>
    <n v="11650"/>
    <n v="3400"/>
    <n v="18500"/>
    <n v="1100"/>
    <n v="0"/>
  </r>
  <r>
    <n v="9002000065"/>
    <n v="10372406"/>
    <s v="DHARMENDRA VARUN"/>
    <n v="9594826967"/>
    <s v="jon_saif@yahoo.com"/>
    <x v="2"/>
    <x v="1"/>
    <x v="1"/>
    <s v="03671"/>
    <s v="DHARAVI (MUMBAI)"/>
    <s v="MUMBAI CITY"/>
    <s v="MUMBAI METRO"/>
    <s v="DHARAVI, JAYSHREE COMMUNICATION T-21VAIBHAV APARTMENT_x000a_MumbaiMH_x000a_Mumbai400017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98"/>
    <n v="10372415"/>
    <s v="N VISITHRA"/>
    <n v="9159445403"/>
    <s v="visi.natarajan97@gmail.com"/>
    <x v="11"/>
    <x v="2"/>
    <x v="6"/>
    <s v="12792"/>
    <s v="REDDIPALAYAM"/>
    <s v="Ariyalur"/>
    <s v="CHENNAI"/>
    <s v="1/898,MIDDDLE STREET,REDDIPALAYAM,ARIYALUR TN"/>
    <s v="Rural"/>
    <s v="M"/>
    <n v="320667"/>
    <n v="708987"/>
    <n v="1977451"/>
    <n v="915820"/>
    <n v="391726"/>
    <n v="1049992"/>
    <n v="2571298"/>
    <n v="3116201"/>
    <n v="3742317"/>
    <n v="2910374"/>
    <n v="4588232"/>
    <n v="4041960"/>
    <n v="2446138"/>
    <n v="2527420"/>
    <n v="748630"/>
    <n v="965600"/>
    <n v="5008970"/>
    <n v="1190395"/>
    <n v="418840"/>
    <x v="417"/>
    <x v="400"/>
    <x v="0"/>
    <s v="Transacting"/>
    <x v="0"/>
    <n v="0"/>
    <s v="active"/>
    <n v="0"/>
    <n v="0"/>
    <n v="0"/>
    <n v="0"/>
    <n v="0"/>
    <n v="0"/>
    <n v="0"/>
    <n v="0"/>
    <n v="0"/>
    <n v="0"/>
    <n v="100"/>
    <n v="7100"/>
    <n v="2400"/>
    <n v="30000"/>
    <n v="37200"/>
    <n v="57500"/>
    <n v="47500"/>
    <n v="13000"/>
    <n v="7100"/>
    <n v="100"/>
    <n v="4600"/>
  </r>
  <r>
    <n v="9001004033"/>
    <n v="10372416"/>
    <s v="NAFSAR ALI"/>
    <n v="6396309981"/>
    <s v="nafsarkhan92@gmail.com"/>
    <x v="19"/>
    <x v="1"/>
    <x v="7"/>
    <s v="00627"/>
    <n v="0"/>
    <s v="SAMBHAL "/>
    <s v="LUCKNOW"/>
    <s v="AKRAULI-CHANDAUSI- DIST-SAMBHAL-UP"/>
    <s v="Urban"/>
    <s v="M"/>
    <n v="0"/>
    <n v="0"/>
    <n v="0"/>
    <n v="0"/>
    <n v="0"/>
    <n v="0"/>
    <n v="0"/>
    <n v="0"/>
    <n v="0"/>
    <n v="0"/>
    <n v="100"/>
    <n v="1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91"/>
    <n v="10372417"/>
    <s v="MANKU KUMARI"/>
    <n v="7668188694"/>
    <s v="manku.sbibank7042@gmail.com"/>
    <x v="19"/>
    <x v="1"/>
    <x v="7"/>
    <s v="12514"/>
    <s v="PAWANSA"/>
    <s v="BHIM NAGAR"/>
    <s v="LUCKNOW"/>
    <s v="lahra-kamanagar-datawali-sambhal-UP"/>
    <s v="Rural"/>
    <s v="F"/>
    <n v="0"/>
    <n v="0"/>
    <n v="0"/>
    <n v="0"/>
    <n v="1000"/>
    <n v="734607"/>
    <n v="3104482"/>
    <n v="7465486"/>
    <n v="7812580"/>
    <n v="11437591"/>
    <n v="6993204"/>
    <n v="7314671"/>
    <n v="9365271"/>
    <n v="8885051"/>
    <n v="6286856"/>
    <n v="4048016"/>
    <n v="6082651"/>
    <n v="5730145"/>
    <n v="6238348"/>
    <x v="418"/>
    <x v="401"/>
    <x v="0"/>
    <s v="Transacting"/>
    <x v="0"/>
    <n v="0"/>
    <s v="active"/>
    <n v="0"/>
    <n v="0"/>
    <n v="0"/>
    <n v="0"/>
    <n v="0"/>
    <n v="0"/>
    <n v="0"/>
    <n v="0"/>
    <n v="760692"/>
    <n v="784172"/>
    <n v="319075"/>
    <n v="729645"/>
    <n v="1323498"/>
    <n v="1048812"/>
    <n v="375504"/>
    <n v="341800"/>
    <n v="672500"/>
    <n v="396450"/>
    <n v="153000"/>
    <n v="0"/>
    <n v="0"/>
  </r>
  <r>
    <n v="9001003375"/>
    <n v="10372419"/>
    <s v="PRADEEP KUMAR"/>
    <n v="9457212105"/>
    <s v="PRADEEPADHANA24@GMAIL.COM"/>
    <x v="0"/>
    <x v="0"/>
    <x v="0"/>
    <s v="05312"/>
    <s v="SURAJPUR NOIDA"/>
    <s v="GAUTAM BUDDHA NAGAR"/>
    <s v="NEW DELHI"/>
    <s v="SHOP NO 03 SAIFI MARKET MAIN DADRI ROAD SURAJPUR GRETAR NOIDA GAUTAM BUDH NAGAR UP _x000a__x000a_Gautam Buddha NagarUP_x000a_Noida201306_x000a_IND"/>
    <s v="Urban"/>
    <s v="M"/>
    <n v="2284589"/>
    <n v="2121501"/>
    <n v="2239079"/>
    <n v="1850556"/>
    <n v="3002646"/>
    <n v="1966959"/>
    <n v="1296600"/>
    <n v="2722244"/>
    <n v="1712371"/>
    <n v="2232887"/>
    <n v="318558"/>
    <n v="1516799"/>
    <n v="2052080"/>
    <n v="996117"/>
    <n v="1408094"/>
    <n v="1352651"/>
    <n v="856759"/>
    <n v="921874"/>
    <n v="0"/>
    <x v="4"/>
    <x v="4"/>
    <x v="7"/>
    <s v="Transacting"/>
    <x v="0"/>
    <n v="0"/>
    <s v="active"/>
    <n v="369450"/>
    <n v="200550"/>
    <n v="144200"/>
    <n v="105000"/>
    <n v="181000"/>
    <n v="71200"/>
    <n v="181700"/>
    <n v="244400"/>
    <n v="210160"/>
    <n v="73900"/>
    <n v="0"/>
    <n v="248500"/>
    <n v="239200"/>
    <n v="103900"/>
    <n v="76550"/>
    <n v="184500"/>
    <n v="48900"/>
    <n v="69600"/>
    <n v="0"/>
    <n v="0"/>
    <n v="0"/>
  </r>
  <r>
    <n v="9014001165"/>
    <n v="10372420"/>
    <s v="SOURABH KUMAR"/>
    <n v="9917044518"/>
    <s v="SOURAVHSAGAR1234@GMAIL.COM"/>
    <x v="6"/>
    <x v="0"/>
    <x v="2"/>
    <s v="00669"/>
    <s v="GULAOTI"/>
    <s v="BULANDSHAHR"/>
    <s v="NEW DELHI"/>
    <s v="GRAM POST-DHARPA CHOHARPUR DHARPA KHURJA CHOHARPUR BULANDSHERAR UP"/>
    <s v="Rural"/>
    <s v="M"/>
    <n v="2034362"/>
    <n v="1941644"/>
    <n v="2855560"/>
    <n v="2353688"/>
    <n v="2039193"/>
    <n v="2751981"/>
    <n v="2019289"/>
    <n v="1888268"/>
    <n v="2145056"/>
    <n v="1738328"/>
    <n v="1759263"/>
    <n v="2807057"/>
    <n v="2938212"/>
    <n v="3851634"/>
    <n v="2578045"/>
    <n v="1533870"/>
    <n v="1346566"/>
    <n v="1302311"/>
    <n v="1806159"/>
    <x v="419"/>
    <x v="402"/>
    <x v="0"/>
    <s v="Transacting"/>
    <x v="0"/>
    <n v="0"/>
    <s v="dormant"/>
    <n v="18550"/>
    <n v="60850"/>
    <n v="59330"/>
    <n v="6060"/>
    <n v="26020"/>
    <n v="20200"/>
    <n v="12250"/>
    <n v="122300"/>
    <n v="3800"/>
    <n v="19000"/>
    <n v="49500"/>
    <n v="48000"/>
    <n v="22650"/>
    <n v="76350"/>
    <n v="43000"/>
    <n v="0"/>
    <n v="7500"/>
    <n v="100"/>
    <n v="10000"/>
    <n v="14200"/>
    <n v="0"/>
  </r>
  <r>
    <n v="9001003686"/>
    <n v="10372426"/>
    <s v="RUSHIKESH PITAMBER DOND"/>
    <n v="9623086245"/>
    <s v="rushidond995@gmail.com"/>
    <x v="2"/>
    <x v="1"/>
    <x v="9"/>
    <s v="03443"/>
    <s v="VITA (KHANAPUR)"/>
    <s v="SANGLI"/>
    <s v="MUMBAI"/>
    <s v="at-kem-kem-tah-karmala-dist-solapur-mh"/>
    <s v="Rural"/>
    <s v="M"/>
    <n v="0"/>
    <n v="0"/>
    <n v="0"/>
    <n v="0"/>
    <n v="0"/>
    <n v="0"/>
    <n v="200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08"/>
    <n v="10372434"/>
    <s v="RAJESH SINGH"/>
    <n v="9119777070"/>
    <s v="rsjsk99@gmail.com"/>
    <x v="9"/>
    <x v="0"/>
    <x v="2"/>
    <s v="02502"/>
    <s v="PRATAP BAZAR, VRINDABAN"/>
    <s v="MATHURA"/>
    <s v="NEW DELHI"/>
    <s v="gaushala-nagar-atalla-chungi-near-ram-sweets vrindavan- dist-mathura up"/>
    <s v="Rural"/>
    <s v="M"/>
    <n v="0"/>
    <n v="0"/>
    <n v="0"/>
    <n v="0"/>
    <n v="200"/>
    <n v="2200"/>
    <n v="5600"/>
    <n v="158021"/>
    <n v="34947"/>
    <n v="25750"/>
    <n v="1741"/>
    <n v="30140"/>
    <n v="0"/>
    <n v="200"/>
    <n v="100"/>
    <n v="0"/>
    <n v="100"/>
    <n v="260000"/>
    <n v="102100"/>
    <x v="420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44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44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45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711"/>
    <n v="10372458"/>
    <s v="S SAMPATH"/>
    <n v="9344677384"/>
    <s v="SAMPATHKUMAR7361@GMAIL.COM"/>
    <x v="11"/>
    <x v="2"/>
    <x v="6"/>
    <s v="06722"/>
    <s v="SUTHAMALLI"/>
    <s v="Ariyalur"/>
    <s v="CHENNAI"/>
    <s v="3/122A,T.KEELAVELI,PATIYADISTREET,NADUVALUR ARIYALUR TN"/>
    <s v="Rural"/>
    <s v="M"/>
    <n v="426651"/>
    <n v="527418"/>
    <n v="623228"/>
    <n v="369700"/>
    <n v="534020"/>
    <n v="326681"/>
    <n v="306207"/>
    <n v="589036"/>
    <n v="402424"/>
    <n v="495200"/>
    <n v="395575"/>
    <n v="825640"/>
    <n v="2591802"/>
    <n v="3146490"/>
    <n v="2811599"/>
    <n v="3412950"/>
    <n v="3513620"/>
    <n v="3829509"/>
    <n v="3273016"/>
    <x v="421"/>
    <x v="40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0200"/>
    <n v="32000"/>
    <n v="32400"/>
    <n v="12200"/>
    <n v="105769"/>
    <n v="12200"/>
    <n v="166000"/>
    <n v="82500"/>
  </r>
  <r>
    <n v="9013001040"/>
    <n v="10372466"/>
    <s v="MUKESH MAURYA"/>
    <n v="8874933954"/>
    <s v="KK1153352@GMAIL.COM"/>
    <x v="12"/>
    <x v="1"/>
    <x v="7"/>
    <s v="14930"/>
    <s v="BABHANJOT"/>
    <s v="GONDA"/>
    <s v="LUCKNOW"/>
    <s v="FARKHHA GHARIGHAT POST-MANKAPUR DIST-GONDA UP"/>
    <s v="Rural"/>
    <s v="M"/>
    <n v="3018913"/>
    <n v="3994481"/>
    <n v="4621411"/>
    <n v="5683169"/>
    <n v="4058745"/>
    <n v="4163652"/>
    <n v="3720191"/>
    <n v="3842455"/>
    <n v="3569985"/>
    <n v="5385001"/>
    <n v="4927535"/>
    <n v="6166936"/>
    <n v="6689046"/>
    <n v="6097992"/>
    <n v="5871864"/>
    <n v="7466061"/>
    <n v="9115608"/>
    <n v="6912376"/>
    <n v="4202472"/>
    <x v="422"/>
    <x v="404"/>
    <x v="0"/>
    <s v="Transacting"/>
    <x v="0"/>
    <n v="0"/>
    <s v="active"/>
    <n v="0"/>
    <n v="0"/>
    <n v="0"/>
    <n v="0"/>
    <n v="0"/>
    <n v="618896"/>
    <n v="386350"/>
    <n v="177060"/>
    <n v="197800"/>
    <n v="200400"/>
    <n v="205150"/>
    <n v="569260"/>
    <n v="1165220"/>
    <n v="764749"/>
    <n v="829250"/>
    <n v="1003172"/>
    <n v="1643076"/>
    <n v="1188786"/>
    <n v="455543"/>
    <n v="909538"/>
    <n v="109645"/>
  </r>
  <r>
    <n v="9001003942"/>
    <n v="10372467"/>
    <s v="SHAMA PARVIN"/>
    <n v="9027802065"/>
    <s v="digshadab@gmail.com"/>
    <x v="19"/>
    <x v="1"/>
    <x v="7"/>
    <s v="01599"/>
    <s v="CHANDPUR  DIST. BIJNOR"/>
    <s v="BIJNOR"/>
    <s v="LUCKNOW"/>
    <s v="aurangabad-chandpur-bijnor-up"/>
    <s v="Rural"/>
    <s v="F"/>
    <n v="0"/>
    <n v="0"/>
    <n v="0"/>
    <n v="0"/>
    <n v="0"/>
    <n v="0"/>
    <n v="0"/>
    <n v="0"/>
    <n v="0"/>
    <n v="683220"/>
    <n v="662222"/>
    <n v="533230"/>
    <n v="942391"/>
    <n v="478750"/>
    <n v="15500"/>
    <n v="0"/>
    <n v="80600"/>
    <n v="1620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021"/>
    <n v="10372469"/>
    <s v="VAVHAL SHANKAR BHASKAR"/>
    <n v="9870047334"/>
    <s v="TRIVEDI70@YAHOO.COM"/>
    <x v="2"/>
    <x v="1"/>
    <x v="1"/>
    <s v="12944"/>
    <s v="TALOJA"/>
    <s v="RAIGAD"/>
    <s v="MUMBAI METRO"/>
    <s v="NEW PANVEL, SHOP.NO.1RAGHU SETH CHAWL_x000a_Raigarh(MH)MH_x000a_Panvel410208_x000a_IND"/>
    <s v="Urban"/>
    <s v="M"/>
    <n v="260300"/>
    <n v="330840"/>
    <n v="488106"/>
    <n v="0"/>
    <n v="729860"/>
    <n v="479600"/>
    <n v="273410"/>
    <n v="479430"/>
    <n v="499350"/>
    <n v="57913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2000066"/>
    <n v="10372470"/>
    <s v="CHANDRAKANT JAIRAM MORE"/>
    <n v="9819421165"/>
    <s v="chandrakant.more@gmail.com"/>
    <x v="2"/>
    <x v="1"/>
    <x v="1"/>
    <s v="10725"/>
    <s v="SEAWOOD MUMBAI"/>
    <s v="THANE"/>
    <s v="MUMBAI METRO"/>
    <s v="SIDDHAGIRI ENTERPRISES,SHOP.NO.1PLOT B- -111/112 SHANTI PARK, SECTOR-23_x000a_ThaneMH_x000a_Thane400706_x000a_IND"/>
    <s v="Urban"/>
    <s v="M"/>
    <n v="114930"/>
    <n v="32970"/>
    <n v="51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346"/>
    <n v="10372476"/>
    <s v="MOHD ARFIN"/>
    <n v="9971164698"/>
    <s v="MOHDARFIN57@GMAIL.COM"/>
    <x v="0"/>
    <x v="0"/>
    <x v="0"/>
    <s v="03419"/>
    <s v="GANDHINAGAR (DELHI)"/>
    <s v="EAST DELHI"/>
    <s v="NEW DELHI"/>
    <s v="House-no-D-61-Buland Masjid shastri park Delhi_x000a_East DelhiDL_x000a_East Delhi110053_x000a_IND"/>
    <s v="Metro"/>
    <s v="M"/>
    <n v="1564901"/>
    <n v="917184"/>
    <n v="959711"/>
    <n v="920520"/>
    <n v="1121350"/>
    <n v="572070"/>
    <n v="693825"/>
    <n v="715216"/>
    <n v="1642620"/>
    <n v="943750"/>
    <n v="879180"/>
    <n v="679600"/>
    <n v="1052723"/>
    <n v="535580"/>
    <n v="1049602"/>
    <n v="737040"/>
    <n v="938810"/>
    <n v="762840"/>
    <n v="731962"/>
    <x v="423"/>
    <x v="40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47850"/>
    <n v="121300"/>
    <n v="143650"/>
    <n v="155000"/>
    <n v="31000"/>
  </r>
  <r>
    <n v="1111704757"/>
    <n v="10372477"/>
    <s v="HARI NATH TIWARI"/>
    <n v="9711400926"/>
    <s v="abhay.tiwari5@gmail.com"/>
    <x v="0"/>
    <x v="0"/>
    <x v="0"/>
    <s v="04741"/>
    <s v="SEELAMPUR (DELHI)"/>
    <s v="NORTH-EAST DELHI"/>
    <s v="NEW DELHI"/>
    <s v="H-80, H-Block, New SEELAMPURNEW SEELAMPUR, Delhi_x000a_East DelhiDL_x000a_East Delhi110053_x000a_IND"/>
    <s v="Metro"/>
    <s v="M"/>
    <n v="274052"/>
    <n v="296004"/>
    <n v="22860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37"/>
    <n v="10372478"/>
    <s v="RAKESH RAKESH"/>
    <n v="8750075100"/>
    <s v="htprakash@gmail.com"/>
    <x v="1"/>
    <x v="0"/>
    <x v="0"/>
    <s v="06819"/>
    <s v="KHERA KHURD"/>
    <s v="NORTH DELHI"/>
    <s v="NEW DELHI"/>
    <s v="16, ISRAN PANA, V.P.O. KHERA KALAN,ALIPUR, NARELA,DELHI_x000a_North West DelhiDL_x000a_Delhi110082_x000a_IND"/>
    <s v="Metro"/>
    <s v="M"/>
    <n v="201692"/>
    <n v="73020"/>
    <n v="0"/>
    <n v="126101"/>
    <n v="76583"/>
    <n v="183426"/>
    <n v="62009"/>
    <n v="0"/>
    <n v="0"/>
    <n v="0"/>
    <n v="0"/>
    <n v="0"/>
    <n v="0"/>
    <n v="0"/>
    <n v="0"/>
    <n v="0"/>
    <n v="0"/>
    <n v="0"/>
    <n v="1001"/>
    <x v="424"/>
    <x v="4"/>
    <x v="4"/>
    <s v="&gt;60 Days: Penality Case"/>
    <x v="0"/>
    <s v="Old Deleted"/>
    <s v="active"/>
    <n v="8200"/>
    <n v="2500"/>
    <n v="0"/>
    <n v="17500"/>
    <n v="10000"/>
    <n v="10000"/>
    <n v="0"/>
    <n v="0"/>
    <n v="0"/>
    <n v="0"/>
    <n v="0"/>
    <n v="0"/>
    <n v="0"/>
    <n v="0"/>
    <n v="0"/>
    <n v="0"/>
    <n v="0"/>
    <n v="0"/>
    <n v="0"/>
    <n v="0"/>
    <n v="0"/>
  </r>
  <r>
    <n v="0"/>
    <n v="1037248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012"/>
    <n v="10372487"/>
    <s v="RAM NIWAS CHAUHAN"/>
    <n v="9468344601"/>
    <s v="RAMNIWAS.SBIJIND@GMAIL.COM"/>
    <x v="10"/>
    <x v="1"/>
    <x v="5"/>
    <s v="04601"/>
    <s v="JIND BRANCH"/>
    <s v="JIND"/>
    <s v="CHANDIGARH"/>
    <s v="GUPTA COLONY_x000a_JindHR_x000a_Jind126102_x000a_IND"/>
    <s v="Urban"/>
    <s v="M"/>
    <n v="2019338"/>
    <n v="1909549"/>
    <n v="2170064"/>
    <n v="2602158"/>
    <n v="2344857"/>
    <n v="2077552"/>
    <n v="2737719"/>
    <n v="2801085"/>
    <n v="1951177"/>
    <n v="2473558"/>
    <n v="2107612"/>
    <n v="2957816"/>
    <n v="3426816"/>
    <n v="1577705"/>
    <n v="2607683"/>
    <n v="1800340"/>
    <n v="1647176"/>
    <n v="1990662"/>
    <n v="2537833"/>
    <x v="425"/>
    <x v="406"/>
    <x v="0"/>
    <s v="Transacting"/>
    <x v="0"/>
    <n v="0"/>
    <s v="active"/>
    <n v="0"/>
    <n v="394800"/>
    <n v="50000"/>
    <n v="30300"/>
    <n v="84650"/>
    <n v="81200"/>
    <n v="141500"/>
    <n v="309000"/>
    <n v="209000"/>
    <n v="221700"/>
    <n v="0"/>
    <n v="0"/>
    <n v="0"/>
    <n v="0"/>
    <n v="0"/>
    <n v="0"/>
    <n v="0"/>
    <n v="0"/>
    <n v="0"/>
    <n v="0"/>
    <n v="0"/>
  </r>
  <r>
    <n v="9023000827"/>
    <n v="10372493"/>
    <s v="RAVI RAVI"/>
    <n v="9179909099"/>
    <s v="RAVIPATHEKARD2@GMAIL.COM"/>
    <x v="20"/>
    <x v="4"/>
    <x v="8"/>
    <s v="61121"/>
    <s v="BHAINSDEHI"/>
    <s v="BETUL"/>
    <s v="BHOPAL"/>
    <s v="DUNAWABUS STOP BETUL MP"/>
    <s v="Rural"/>
    <s v="M"/>
    <n v="2654916"/>
    <n v="2634219"/>
    <n v="2581598"/>
    <n v="2215059"/>
    <n v="3685099"/>
    <n v="2717786"/>
    <n v="3022856"/>
    <n v="2599071"/>
    <n v="4094264"/>
    <n v="2691090"/>
    <n v="1926049"/>
    <n v="3609757"/>
    <n v="3465861"/>
    <n v="2864710"/>
    <n v="2952947"/>
    <n v="1924511"/>
    <n v="2306620"/>
    <n v="2817475"/>
    <n v="2102240"/>
    <x v="426"/>
    <x v="407"/>
    <x v="0"/>
    <s v="Transacting"/>
    <x v="0"/>
    <n v="0"/>
    <s v="active"/>
    <n v="0"/>
    <n v="0"/>
    <n v="0"/>
    <n v="0"/>
    <n v="0"/>
    <n v="0"/>
    <n v="0"/>
    <n v="0"/>
    <n v="93800"/>
    <n v="102200"/>
    <n v="72700"/>
    <n v="239100"/>
    <n v="54100"/>
    <n v="56900"/>
    <n v="92200"/>
    <n v="59900"/>
    <n v="36900"/>
    <n v="31700"/>
    <n v="20200"/>
    <n v="56500"/>
    <n v="200"/>
  </r>
  <r>
    <n v="1111703240"/>
    <n v="10372495"/>
    <s v="RUPESH KUMAR BATHLA"/>
    <n v="9310101151"/>
    <s v="simran.telecom@gmail.com"/>
    <x v="0"/>
    <x v="0"/>
    <x v="0"/>
    <s v="11558"/>
    <s v="YAMUNA VIHAR"/>
    <s v="NORTH-EAST DELHI"/>
    <s v="NEW DELHI"/>
    <s v="B-5/13/B-5 B Block Yamuna ViharDELHI_x000a_East DelhiDL_x000a_East Delhi110053_x000a_IND"/>
    <s v="Metro"/>
    <s v="M"/>
    <n v="535415"/>
    <n v="701296"/>
    <n v="667296"/>
    <n v="650318"/>
    <n v="516930"/>
    <n v="668887"/>
    <n v="368218"/>
    <n v="523427"/>
    <n v="660910"/>
    <n v="498815"/>
    <n v="632694"/>
    <n v="528060"/>
    <n v="625171"/>
    <n v="861741"/>
    <n v="361289"/>
    <n v="422212"/>
    <n v="444463"/>
    <n v="320723"/>
    <n v="441838"/>
    <x v="427"/>
    <x v="408"/>
    <x v="0"/>
    <s v="Transacting"/>
    <x v="0"/>
    <n v="0"/>
    <s v="active"/>
    <n v="0"/>
    <n v="1200"/>
    <n v="100"/>
    <n v="100"/>
    <n v="0"/>
    <n v="0"/>
    <n v="3200"/>
    <n v="300"/>
    <n v="100"/>
    <n v="100"/>
    <n v="100"/>
    <n v="100"/>
    <n v="20000"/>
    <n v="10000"/>
    <n v="100"/>
    <n v="0"/>
    <n v="10000"/>
    <n v="10000"/>
    <n v="500"/>
    <n v="0"/>
    <n v="0"/>
  </r>
  <r>
    <n v="9005000636"/>
    <n v="10372498"/>
    <s v="A ELAVAZHAGAN"/>
    <n v="6380502098"/>
    <s v="molvisualmedia@gmail.com"/>
    <x v="11"/>
    <x v="2"/>
    <x v="6"/>
    <s v="07585"/>
    <s v="IRUMBILIKURICHI"/>
    <s v="Ariyalur"/>
    <s v="CHENNAI"/>
    <s v="Irumbulikurichi road paranam near kumizai yam village-kumizhiyam tehsil-_x000a_Ariyalur Dist-Ariyalur Tamilnadu_x000a_AriyalurTN_x000a_Jayamkondcholapuram621804_x000a_IND"/>
    <s v="Rural"/>
    <s v="M"/>
    <n v="1058498"/>
    <n v="743515"/>
    <n v="269354"/>
    <n v="527726"/>
    <n v="622580"/>
    <n v="504646"/>
    <n v="450880"/>
    <n v="539700"/>
    <n v="1018401"/>
    <n v="486946"/>
    <n v="1235333"/>
    <n v="755692"/>
    <n v="596907"/>
    <n v="770038"/>
    <n v="813955"/>
    <n v="718067"/>
    <n v="989764"/>
    <n v="166137"/>
    <n v="21781"/>
    <x v="4"/>
    <x v="4"/>
    <x v="3"/>
    <s v="Transacting"/>
    <x v="0"/>
    <n v="0"/>
    <s v="active"/>
    <n v="0"/>
    <n v="0"/>
    <n v="1710"/>
    <n v="6100"/>
    <n v="8800"/>
    <n v="5000"/>
    <n v="0"/>
    <n v="0"/>
    <n v="0"/>
    <n v="0"/>
    <n v="0"/>
    <n v="0"/>
    <n v="0"/>
    <n v="0"/>
    <n v="0"/>
    <n v="0"/>
    <n v="0"/>
    <n v="0"/>
    <n v="0"/>
    <n v="0"/>
    <n v="0"/>
  </r>
  <r>
    <n v="9005000699"/>
    <n v="10372500"/>
    <s v="VIJAYKUMAR R"/>
    <n v="9578215114"/>
    <s v="vijayakumar33394@gmail.com"/>
    <x v="11"/>
    <x v="2"/>
    <x v="6"/>
    <s v="08685"/>
    <s v="VARADARAJANPETTAI"/>
    <s v="Ariyalur"/>
    <s v="CHENNAI"/>
    <s v="3/495,ROAD STREET,DHARAMASAMUTHIRAM,THIRUKALAPPUR,KOVILVAZHKAI,ARIYALUR TN"/>
    <s v="Rural"/>
    <s v="M"/>
    <n v="857098"/>
    <n v="342358"/>
    <n v="147500"/>
    <n v="614560"/>
    <n v="313370"/>
    <n v="269340"/>
    <n v="409770"/>
    <n v="258749"/>
    <n v="319730"/>
    <n v="229391"/>
    <n v="290320"/>
    <n v="899197"/>
    <n v="291842"/>
    <n v="329861"/>
    <n v="245330"/>
    <n v="581070"/>
    <n v="468700"/>
    <n v="384950"/>
    <n v="326970"/>
    <x v="428"/>
    <x v="40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38"/>
    <n v="10372502"/>
    <s v="S SELVARANI"/>
    <n v="6380348456"/>
    <s v="selva.thinesh345@gmail.com"/>
    <x v="11"/>
    <x v="2"/>
    <x v="6"/>
    <s v="07583"/>
    <s v="SRIPURANTHAN"/>
    <s v="Ariyalur"/>
    <s v="CHENNAI"/>
    <s v="22-Vikraman Galam road Gunamangalam Near raja hotal Ariyalur_x000a_AriyalurTN_x000a_Udayarpalayam621701_x000a_IND"/>
    <s v="Rural"/>
    <s v="F"/>
    <n v="3559448"/>
    <n v="4265098"/>
    <n v="4369233"/>
    <n v="4089573"/>
    <n v="5363540"/>
    <n v="4823670"/>
    <n v="4048210"/>
    <n v="3785149"/>
    <n v="4189394"/>
    <n v="4401949"/>
    <n v="3863172"/>
    <n v="3235787"/>
    <n v="2656360"/>
    <n v="3040447"/>
    <n v="2669613"/>
    <n v="3381380"/>
    <n v="5064780"/>
    <n v="3129886"/>
    <n v="3402410"/>
    <x v="429"/>
    <x v="410"/>
    <x v="0"/>
    <s v="Transacting"/>
    <x v="0"/>
    <n v="0"/>
    <s v="active"/>
    <n v="0"/>
    <n v="0"/>
    <n v="0"/>
    <n v="0"/>
    <n v="0"/>
    <n v="0"/>
    <n v="0"/>
    <n v="60900"/>
    <n v="144880"/>
    <n v="390419"/>
    <n v="332700"/>
    <n v="316570"/>
    <n v="44100"/>
    <n v="161500"/>
    <n v="152402"/>
    <n v="234000"/>
    <n v="382100"/>
    <n v="63300"/>
    <n v="51500"/>
    <n v="118400"/>
    <n v="56700"/>
  </r>
  <r>
    <n v="9004000067"/>
    <n v="10372503"/>
    <s v="S DEVI"/>
    <n v="9942040128"/>
    <s v="devis7244@gmail.com"/>
    <x v="11"/>
    <x v="2"/>
    <x v="6"/>
    <s v="00998"/>
    <s v="JAYANKONDACHOLAPURAM"/>
    <s v="Ariyalur"/>
    <s v="CHENNAI"/>
    <s v="No.1/22, Anna Nagar Main RoadKALUVAN THONDI_x000a_AriyalurTN_x000a_Ariyalur621707_x000a_IND"/>
    <s v="Rural"/>
    <s v="F"/>
    <n v="1996267"/>
    <n v="1266545"/>
    <n v="2061993"/>
    <n v="1176917"/>
    <n v="1039201"/>
    <n v="1195199"/>
    <n v="1285934"/>
    <n v="1179821"/>
    <n v="2215443"/>
    <n v="2005124"/>
    <n v="1934584"/>
    <n v="1326300"/>
    <n v="1050500"/>
    <n v="871300"/>
    <n v="1035700"/>
    <n v="878800"/>
    <n v="1554700"/>
    <n v="788400"/>
    <n v="1147056"/>
    <x v="430"/>
    <x v="411"/>
    <x v="0"/>
    <s v="Transacting"/>
    <x v="0"/>
    <n v="0"/>
    <s v="active"/>
    <n v="811000"/>
    <n v="51800"/>
    <n v="149300"/>
    <n v="43600"/>
    <n v="34500"/>
    <n v="48500"/>
    <n v="56100"/>
    <n v="25300"/>
    <n v="123300"/>
    <n v="65800"/>
    <n v="32600"/>
    <n v="0"/>
    <n v="0"/>
    <n v="0"/>
    <n v="0"/>
    <n v="0"/>
    <n v="0"/>
    <n v="0"/>
    <n v="0"/>
    <n v="0"/>
    <n v="0"/>
  </r>
  <r>
    <n v="9001004057"/>
    <n v="10372521"/>
    <s v="RUCHI SAHU"/>
    <n v="8269913761"/>
    <s v="sahu.ruchi26march@gmail.com"/>
    <x v="16"/>
    <x v="4"/>
    <x v="8"/>
    <s v="01964"/>
    <s v="CHOLA ROAD  BHOPAL"/>
    <s v="IBRAHIMGANJ "/>
    <s v="INDORE"/>
    <s v="hotel-palace-ke-samne-shahajanabad-bhopal- mp"/>
    <s v="Metro"/>
    <s v="F"/>
    <n v="0"/>
    <n v="0"/>
    <n v="0"/>
    <n v="0"/>
    <n v="0"/>
    <n v="0"/>
    <n v="0"/>
    <n v="0"/>
    <n v="0"/>
    <n v="0"/>
    <n v="0"/>
    <n v="288700"/>
    <n v="1302980"/>
    <n v="717650"/>
    <n v="541110"/>
    <n v="0"/>
    <n v="0"/>
    <n v="316520"/>
    <n v="1134056"/>
    <x v="431"/>
    <x v="412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83"/>
    <n v="10372526"/>
    <s v="YOGESH KUMAR"/>
    <n v="9956910411"/>
    <s v="ye8193931@gmail.com"/>
    <x v="12"/>
    <x v="1"/>
    <x v="7"/>
    <s v="02406"/>
    <s v="ADB  MUHMADI"/>
    <s v="MOHAMDI"/>
    <s v="LUCKNOW"/>
    <s v="purvi-lakhpeda-mahamdi-dist-kheri-up"/>
    <s v="Rural"/>
    <s v="M"/>
    <n v="0"/>
    <n v="0"/>
    <n v="0"/>
    <n v="0"/>
    <n v="0"/>
    <n v="0"/>
    <n v="0"/>
    <n v="0"/>
    <n v="0"/>
    <n v="0"/>
    <n v="0"/>
    <n v="0"/>
    <n v="1304721"/>
    <n v="4074512"/>
    <n v="7321172"/>
    <n v="7182411"/>
    <n v="5721000"/>
    <n v="6703543"/>
    <n v="6907698"/>
    <x v="432"/>
    <x v="41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0900"/>
    <n v="10100"/>
    <n v="0"/>
    <n v="10000"/>
  </r>
  <r>
    <n v="1143200003"/>
    <n v="10372529"/>
    <s v="SHALINI ANAND"/>
    <n v="9868159109"/>
    <s v="ent.maruti.ent@gmail.com"/>
    <x v="1"/>
    <x v="0"/>
    <x v="0"/>
    <s v="00737"/>
    <s v="PAHARGANJ"/>
    <s v="CENTRAL DELHI"/>
    <s v="NEW DELHI"/>
    <s v="5483, Mezza 9th Floor, Shora Kothi, PAHARGANJ,NEW DELHI_x000a_Central DelhiDL_x000a_New Delhi110055_x000a_IND"/>
    <s v="Urban"/>
    <s v="F"/>
    <n v="766098"/>
    <n v="225972"/>
    <n v="1049279"/>
    <n v="828731"/>
    <n v="919395"/>
    <n v="710011"/>
    <n v="710462"/>
    <n v="347436"/>
    <n v="122406"/>
    <n v="230068"/>
    <n v="342852"/>
    <n v="338944"/>
    <n v="374844"/>
    <n v="685536"/>
    <n v="562100"/>
    <n v="177500"/>
    <n v="187600"/>
    <n v="205944"/>
    <n v="154612"/>
    <x v="433"/>
    <x v="414"/>
    <x v="0"/>
    <s v="Transacting"/>
    <x v="0"/>
    <n v="0"/>
    <s v="active"/>
    <n v="0"/>
    <n v="100"/>
    <n v="50000"/>
    <n v="62000"/>
    <n v="12500"/>
    <n v="50500"/>
    <n v="50100"/>
    <n v="54800"/>
    <n v="0"/>
    <n v="0"/>
    <n v="0"/>
    <n v="30100"/>
    <n v="20000"/>
    <n v="20700"/>
    <n v="40100"/>
    <n v="30200"/>
    <n v="20500"/>
    <n v="600"/>
    <n v="20200"/>
    <n v="200"/>
    <n v="500"/>
  </r>
  <r>
    <n v="9013000029"/>
    <n v="10372531"/>
    <s v="SITA RAM"/>
    <n v="9719654991"/>
    <s v="sitaram685@yahoo.com"/>
    <x v="8"/>
    <x v="0"/>
    <x v="2"/>
    <s v="03167"/>
    <s v="SAHAWAR"/>
    <s v="KANSHI RAM NAGAR"/>
    <s v="NEW DELHI"/>
    <s v="ETAH UP_x000a_EtahUP_x000a_Patiali207245_x000a_IND"/>
    <s v="Rural"/>
    <s v="M"/>
    <n v="4122413"/>
    <n v="4974803"/>
    <n v="6599926"/>
    <n v="6475210"/>
    <n v="5729109"/>
    <n v="5361124"/>
    <n v="6511239"/>
    <n v="6903567"/>
    <n v="4855803"/>
    <n v="6727678"/>
    <n v="5598230"/>
    <n v="4754440"/>
    <n v="7356411"/>
    <n v="11333860"/>
    <n v="5321556"/>
    <n v="5082103"/>
    <n v="5677952"/>
    <n v="4682023"/>
    <n v="5890719"/>
    <x v="434"/>
    <x v="415"/>
    <x v="0"/>
    <s v="Transacting"/>
    <x v="0"/>
    <n v="0"/>
    <s v="active"/>
    <n v="0"/>
    <n v="0"/>
    <n v="0"/>
    <n v="0"/>
    <n v="0"/>
    <n v="100"/>
    <n v="7900"/>
    <n v="9200"/>
    <n v="5600"/>
    <n v="2000"/>
    <n v="32200"/>
    <n v="100700"/>
    <n v="70100"/>
    <n v="89100"/>
    <n v="13000"/>
    <n v="44100"/>
    <n v="221000"/>
    <n v="112000"/>
    <n v="86600"/>
    <n v="2000"/>
    <n v="49800"/>
  </r>
  <r>
    <n v="9001003814"/>
    <n v="10372532"/>
    <s v="BASUDEV KUMAR"/>
    <n v="9759920056"/>
    <s v="basudevsharma14322@gmail.com"/>
    <x v="8"/>
    <x v="0"/>
    <x v="2"/>
    <s v="11596"/>
    <s v="PATIVALI, DIST-KASGANJ"/>
    <s v="KASHGANJ"/>
    <s v="LUCKNOW"/>
    <s v="kheda-janak-rahta-yusuf-nagar-rahta-yusuf-nagar-patiyali-kasganj UP"/>
    <s v="Rural"/>
    <s v="M"/>
    <n v="0"/>
    <n v="0"/>
    <n v="0"/>
    <n v="0"/>
    <n v="0"/>
    <n v="0"/>
    <n v="0"/>
    <n v="0"/>
    <n v="0"/>
    <n v="199302"/>
    <n v="189380"/>
    <n v="650537"/>
    <n v="482787"/>
    <n v="658689"/>
    <n v="824847"/>
    <n v="293248"/>
    <n v="636693"/>
    <n v="707967"/>
    <n v="599116"/>
    <x v="435"/>
    <x v="416"/>
    <x v="0"/>
    <s v="Transacting"/>
    <x v="0"/>
    <n v="0"/>
    <s v="active"/>
    <n v="0"/>
    <n v="0"/>
    <n v="0"/>
    <n v="0"/>
    <n v="0"/>
    <n v="0"/>
    <n v="0"/>
    <n v="0"/>
    <n v="0"/>
    <n v="0"/>
    <n v="1200"/>
    <n v="145080"/>
    <n v="71200"/>
    <n v="121600"/>
    <n v="78000"/>
    <n v="34700"/>
    <n v="165200"/>
    <n v="79500"/>
    <n v="91100"/>
    <n v="11550"/>
    <n v="2500"/>
  </r>
  <r>
    <n v="9001003635"/>
    <n v="10372534"/>
    <s v="M VIJAYALAKSHMI"/>
    <n v="8883053455"/>
    <s v="regukarthi123@gmial.com"/>
    <x v="11"/>
    <x v="2"/>
    <x v="6"/>
    <s v="06722"/>
    <s v="SUTHAMALLI"/>
    <s v="Ariyalur"/>
    <s v="CHENNAI"/>
    <s v="4-80-nachiyar-ammankondan-post-venmankondan dist-ariyalur tn"/>
    <s v="Rural"/>
    <s v="F"/>
    <n v="696940"/>
    <n v="27980"/>
    <n v="0"/>
    <n v="0"/>
    <n v="0"/>
    <n v="100"/>
    <n v="26000"/>
    <n v="182579"/>
    <n v="1260280"/>
    <n v="1046900"/>
    <n v="922550"/>
    <n v="829400"/>
    <n v="425150"/>
    <n v="480500"/>
    <n v="604600"/>
    <n v="427600"/>
    <n v="442000"/>
    <n v="462100"/>
    <n v="451300"/>
    <x v="436"/>
    <x v="417"/>
    <x v="0"/>
    <s v="Transacting"/>
    <x v="0"/>
    <n v="0"/>
    <s v="active"/>
    <n v="0"/>
    <n v="0"/>
    <n v="0"/>
    <n v="0"/>
    <n v="0"/>
    <n v="0"/>
    <n v="0"/>
    <n v="100"/>
    <n v="91000"/>
    <n v="60200"/>
    <n v="44000"/>
    <n v="10300"/>
    <n v="0"/>
    <n v="0"/>
    <n v="0"/>
    <n v="0"/>
    <n v="0"/>
    <n v="3000"/>
    <n v="0"/>
    <n v="0"/>
    <n v="0"/>
  </r>
  <r>
    <n v="9001004228"/>
    <n v="10372545"/>
    <s v="ABHISHEK KUSHWAH"/>
    <s v="9009135174"/>
    <s v="abhishekkushwah758@gmail.com"/>
    <x v="16"/>
    <x v="4"/>
    <x v="8"/>
    <s v="30079"/>
    <s v="JAISTAMBH CHOWK LATERI"/>
    <s v="VIDISHA"/>
    <s v="BHOPAL"/>
    <s v="Teshil-road-lateri-dist-vidisha mp"/>
    <s v="Rural"/>
    <s v="M"/>
    <n v="0"/>
    <n v="0"/>
    <n v="0"/>
    <n v="0"/>
    <n v="0"/>
    <n v="0"/>
    <n v="0"/>
    <n v="0"/>
    <n v="391022"/>
    <n v="563382"/>
    <n v="702580"/>
    <n v="1271880"/>
    <n v="2156368"/>
    <n v="1253100"/>
    <n v="1310777"/>
    <n v="895465"/>
    <n v="410800"/>
    <n v="119882"/>
    <n v="671402"/>
    <x v="437"/>
    <x v="418"/>
    <x v="0"/>
    <s v="Transacting"/>
    <x v="0"/>
    <n v="0"/>
    <s v="active"/>
    <n v="0"/>
    <n v="0"/>
    <n v="0"/>
    <n v="0"/>
    <n v="0"/>
    <n v="0"/>
    <n v="0"/>
    <n v="0"/>
    <n v="0"/>
    <n v="15000"/>
    <n v="13200"/>
    <n v="207000"/>
    <n v="614400"/>
    <n v="149400"/>
    <n v="181200"/>
    <n v="99200"/>
    <n v="6000"/>
    <n v="20000"/>
    <n v="0"/>
    <n v="0"/>
    <n v="0"/>
  </r>
  <r>
    <n v="9001003836"/>
    <n v="10372546"/>
    <s v="PIYUSH KUMAR SAHU"/>
    <n v="8349216438"/>
    <s v="PIYUSHSAHU407@GMAIL.COM"/>
    <x v="13"/>
    <x v="4"/>
    <x v="8"/>
    <s v="07730"/>
    <s v="DOBI VB"/>
    <s v="SEHORE"/>
    <s v="BHOPAL"/>
    <s v="DOBI-BUS-STAND-KA PASS-DOBI-SEHORE-MP"/>
    <s v="Rural"/>
    <s v="M"/>
    <n v="0"/>
    <n v="0"/>
    <n v="0"/>
    <n v="0"/>
    <n v="0"/>
    <n v="0"/>
    <n v="0"/>
    <n v="520"/>
    <n v="755534"/>
    <n v="875935"/>
    <n v="952494"/>
    <n v="1118634"/>
    <n v="1943123"/>
    <n v="1431905"/>
    <n v="1146915"/>
    <n v="1278760"/>
    <n v="1015120"/>
    <n v="1206766"/>
    <n v="1023570"/>
    <x v="438"/>
    <x v="41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02950"/>
    <n v="157000"/>
    <n v="92960"/>
    <n v="41050"/>
    <n v="113200"/>
    <n v="40300"/>
    <n v="38000"/>
    <n v="183500"/>
    <n v="0"/>
  </r>
  <r>
    <n v="9023000057"/>
    <n v="10372547"/>
    <s v="PREETAM SINGH"/>
    <n v="8959671660"/>
    <s v="preetam.yadav786@yahoo.com"/>
    <x v="16"/>
    <x v="4"/>
    <x v="8"/>
    <s v="30079"/>
    <s v="JAISTAMBH CHOWK LATERI"/>
    <s v="VIDISHA"/>
    <s v="BHOPAL"/>
    <s v="Gram-Mahwan Tehsil Lateri VidishaVidisha Guna_x000a_GunaMP_x000a_Maksudangarh473287_x000a_IND"/>
    <s v="Semi Urban"/>
    <s v="M"/>
    <n v="15001554"/>
    <n v="15701944"/>
    <n v="16112261"/>
    <n v="27405238"/>
    <n v="26509346"/>
    <n v="21875943"/>
    <n v="18392689"/>
    <n v="13842903"/>
    <n v="15764764"/>
    <n v="23106891"/>
    <n v="19829369"/>
    <n v="22689910"/>
    <n v="22790638"/>
    <n v="18166695"/>
    <n v="19561262"/>
    <n v="30472913"/>
    <n v="31611172"/>
    <n v="23221878"/>
    <n v="22146721"/>
    <x v="439"/>
    <x v="420"/>
    <x v="0"/>
    <s v="Transacting"/>
    <x v="0"/>
    <n v="0"/>
    <s v="active"/>
    <n v="0"/>
    <n v="0"/>
    <n v="0"/>
    <n v="0"/>
    <n v="0"/>
    <n v="0"/>
    <n v="0"/>
    <n v="0"/>
    <n v="0"/>
    <n v="0"/>
    <n v="372000"/>
    <n v="1035500"/>
    <n v="1687200"/>
    <n v="2468000"/>
    <n v="2227700"/>
    <n v="2301700"/>
    <n v="3265160"/>
    <n v="2596100"/>
    <n v="3436700"/>
    <n v="1689105"/>
    <n v="0"/>
  </r>
  <r>
    <n v="9023000054"/>
    <n v="10372549"/>
    <s v="THAKUR SINGH"/>
    <n v="9755047189"/>
    <s v="t.barkheda@gmail.com"/>
    <x v="16"/>
    <x v="4"/>
    <x v="8"/>
    <s v="30105"/>
    <s v="SHAMSHABAD"/>
    <s v="VIDISHA"/>
    <s v="BHOPAL"/>
    <s v="H.No-340/1 Barkheda Jagir Teh NateranVidisha_x000a_VidishaMP_x000a_Nateran464111_x000a_IND"/>
    <s v="Rural"/>
    <s v="M"/>
    <n v="2943278"/>
    <n v="3083748"/>
    <n v="5223211"/>
    <n v="8491855"/>
    <n v="12257861"/>
    <n v="6521981"/>
    <n v="5264844"/>
    <n v="3999997"/>
    <n v="3545047"/>
    <n v="5225736"/>
    <n v="4997450"/>
    <n v="6496401"/>
    <n v="4505746"/>
    <n v="4325921"/>
    <n v="4022503"/>
    <n v="14445103"/>
    <n v="16551022"/>
    <n v="6440578"/>
    <n v="4294705"/>
    <x v="440"/>
    <x v="421"/>
    <x v="0"/>
    <s v="Transacting"/>
    <x v="0"/>
    <n v="0"/>
    <s v="active"/>
    <n v="0"/>
    <n v="0"/>
    <n v="0"/>
    <n v="0"/>
    <n v="0"/>
    <n v="0"/>
    <n v="0"/>
    <n v="0"/>
    <n v="0"/>
    <n v="100"/>
    <n v="0"/>
    <n v="0"/>
    <n v="0"/>
    <n v="15000"/>
    <n v="100"/>
    <n v="0"/>
    <n v="0"/>
    <n v="0"/>
    <n v="0"/>
    <n v="0"/>
    <n v="0"/>
  </r>
  <r>
    <n v="0"/>
    <n v="1037255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11"/>
    <n v="10372551"/>
    <s v="VELMURUGAN R"/>
    <n v="9943223682"/>
    <s v="velselvi11@gmail.com"/>
    <x v="11"/>
    <x v="2"/>
    <x v="6"/>
    <s v="00807"/>
    <s v="ARIYALUR"/>
    <s v="Ariyalur"/>
    <s v="CHENNAI"/>
    <s v="19/173A-4-EDAIYATHANGUDI-KARUPILAKATTALAI- ARIYALUR TN"/>
    <s v="Rural"/>
    <s v="F"/>
    <n v="1003706"/>
    <n v="620298"/>
    <n v="440386"/>
    <n v="458676"/>
    <n v="372874"/>
    <n v="305213"/>
    <n v="2000"/>
    <n v="0"/>
    <n v="142582"/>
    <n v="984790"/>
    <n v="890166"/>
    <n v="949106"/>
    <n v="544554"/>
    <n v="292940"/>
    <n v="322500"/>
    <n v="706350"/>
    <n v="538400"/>
    <n v="127420"/>
    <n v="244290"/>
    <x v="441"/>
    <x v="42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712"/>
    <n v="10372553"/>
    <s v="S ANUSHA"/>
    <n v="7299199110"/>
    <s v="ANURASHI2018@GMAIL.COM"/>
    <x v="11"/>
    <x v="2"/>
    <x v="6"/>
    <s v="06719"/>
    <s v="UDHYANATHAM"/>
    <s v="Ariyalur"/>
    <s v="CHENNAI"/>
    <s v="349-1, NORTH STREET,ANAIKUDAM,PORPATHINTHANALLUR,ARIYALUR TN"/>
    <s v="Rural"/>
    <s v="M"/>
    <n v="1012780"/>
    <n v="911032"/>
    <n v="867578"/>
    <n v="824803"/>
    <n v="1022170"/>
    <n v="1053358"/>
    <n v="1043771"/>
    <n v="1512781"/>
    <n v="1715203"/>
    <n v="1935698"/>
    <n v="2001485"/>
    <n v="1745382"/>
    <n v="1086172"/>
    <n v="1376661"/>
    <n v="1272001"/>
    <n v="853300"/>
    <n v="1754942"/>
    <n v="1053241"/>
    <n v="944150"/>
    <x v="442"/>
    <x v="423"/>
    <x v="0"/>
    <s v="Transacting"/>
    <x v="0"/>
    <n v="0"/>
    <s v="active"/>
    <n v="0"/>
    <n v="0"/>
    <n v="2100"/>
    <n v="20440"/>
    <n v="37800"/>
    <n v="32900"/>
    <n v="8800"/>
    <n v="19020"/>
    <n v="16750"/>
    <n v="4850"/>
    <n v="15150"/>
    <n v="18200"/>
    <n v="6100"/>
    <n v="35600"/>
    <n v="19750"/>
    <n v="6600"/>
    <n v="5000"/>
    <n v="13200"/>
    <n v="12450"/>
    <n v="2000"/>
    <n v="600"/>
  </r>
  <r>
    <n v="9014000044"/>
    <n v="10372557"/>
    <s v="ALOK SAXENA"/>
    <n v="9837548055"/>
    <s v="aloksxn09@gmail.com"/>
    <x v="19"/>
    <x v="1"/>
    <x v="7"/>
    <s v="10873"/>
    <s v="BANIAKHERA"/>
    <s v="BHIM NAGAR"/>
    <s v="LUCKNOW"/>
    <s v="Chiriya BhawanTehsil-Chandausi_x000a_MoradabadUP_x000a_Chandausi244301_x000a_IND"/>
    <s v="Rural"/>
    <s v="M"/>
    <n v="3241168"/>
    <n v="5555725"/>
    <n v="6038874"/>
    <n v="6911331"/>
    <n v="5080497"/>
    <n v="5651138"/>
    <n v="7158164"/>
    <n v="5608500"/>
    <n v="4496561"/>
    <n v="6107176"/>
    <n v="7293294"/>
    <n v="4681533"/>
    <n v="2021119"/>
    <n v="3754111"/>
    <n v="5440321"/>
    <n v="6267872"/>
    <n v="7849819"/>
    <n v="6215796"/>
    <n v="6196625"/>
    <x v="443"/>
    <x v="424"/>
    <x v="0"/>
    <s v="Transacting"/>
    <x v="0"/>
    <n v="0"/>
    <s v="active"/>
    <n v="0"/>
    <n v="0"/>
    <n v="0"/>
    <n v="0"/>
    <n v="0"/>
    <n v="0"/>
    <n v="0"/>
    <n v="0"/>
    <n v="0"/>
    <n v="0"/>
    <n v="15200"/>
    <n v="11000"/>
    <n v="5500"/>
    <n v="26000"/>
    <n v="12000"/>
    <n v="33200"/>
    <n v="41100"/>
    <n v="35850"/>
    <n v="43300"/>
    <n v="40700"/>
    <n v="18800"/>
  </r>
  <r>
    <n v="0"/>
    <n v="1037256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026"/>
    <n v="10372567"/>
    <s v="AJIT SHIVAJI NEHUL"/>
    <n v="9765751361"/>
    <s v="renukamatacomputer@gmail.com"/>
    <x v="2"/>
    <x v="1"/>
    <x v="9"/>
    <s v="08010"/>
    <s v="KASAR PIMPALGAON"/>
    <s v="AHMEDNAGAR"/>
    <s v="MAHARASHTRA"/>
    <s v=" Jawakhede KhalasaTAL-PATHARDI AHMED NAGAR_x000a_Ahmed NagarMH_x000a_Pathardi414505_x000a_IND"/>
    <s v="Rural"/>
    <s v="M"/>
    <n v="2296986"/>
    <n v="2083122"/>
    <n v="3075957"/>
    <n v="2331618"/>
    <n v="2110292"/>
    <n v="1592253"/>
    <n v="1237185"/>
    <n v="1516843"/>
    <n v="39001"/>
    <n v="1060614"/>
    <n v="1529283"/>
    <n v="1246891"/>
    <n v="1761362"/>
    <n v="1452538"/>
    <n v="1375478"/>
    <n v="530271"/>
    <n v="3172840"/>
    <n v="1839175"/>
    <n v="2462166"/>
    <x v="444"/>
    <x v="425"/>
    <x v="0"/>
    <s v="Transacting"/>
    <x v="0"/>
    <n v="0"/>
    <s v="active"/>
    <n v="12638"/>
    <n v="10144"/>
    <n v="0"/>
    <n v="0"/>
    <n v="144"/>
    <n v="144"/>
    <n v="0"/>
    <n v="10076"/>
    <n v="0"/>
    <n v="0"/>
    <n v="144"/>
    <n v="9788"/>
    <n v="0"/>
    <n v="0"/>
    <n v="0"/>
    <n v="0"/>
    <n v="0"/>
    <n v="0"/>
    <n v="0"/>
    <n v="0"/>
    <n v="0"/>
  </r>
  <r>
    <n v="9002000053"/>
    <n v="10372569"/>
    <s v="ONKAR RAMESH KULKARNI"/>
    <n v="9021755562"/>
    <s v="onkarrkulkarni@gmail.com"/>
    <x v="2"/>
    <x v="1"/>
    <x v="9"/>
    <s v="04901"/>
    <s v="NAGAJ SAB"/>
    <s v="SANGLI"/>
    <s v="MAHARASHTRA"/>
    <s v="A/P GhatnandreTAL-KAVATE MAHANKAL, DISTT.-SANGLI_x000a_SangliMH_x000a_K Mahankal416405_x000a_IND"/>
    <s v="Rural"/>
    <s v="M"/>
    <n v="5443796"/>
    <n v="5148497"/>
    <n v="6292893"/>
    <n v="5590263"/>
    <n v="4119424"/>
    <n v="5786237"/>
    <n v="5608124"/>
    <n v="4824732"/>
    <n v="4722023"/>
    <n v="7548903"/>
    <n v="4583587"/>
    <n v="6588478"/>
    <n v="5547420"/>
    <n v="5913655"/>
    <n v="7278640"/>
    <n v="7909864"/>
    <n v="9386061"/>
    <n v="14315710"/>
    <n v="11719983"/>
    <x v="445"/>
    <x v="426"/>
    <x v="0"/>
    <s v="Transacting"/>
    <x v="0"/>
    <n v="0"/>
    <s v="active"/>
    <n v="1437685"/>
    <n v="1427420"/>
    <n v="1623944"/>
    <n v="1612157"/>
    <n v="1860940"/>
    <n v="1702972"/>
    <n v="1983341"/>
    <n v="1369120"/>
    <n v="1341603"/>
    <n v="1901980"/>
    <n v="1460800"/>
    <n v="2388737"/>
    <n v="1832110"/>
    <n v="1706985"/>
    <n v="2307140"/>
    <n v="2404600"/>
    <n v="4804600"/>
    <n v="7448450"/>
    <n v="5245833"/>
    <n v="910400"/>
    <n v="0"/>
  </r>
  <r>
    <n v="9012000526"/>
    <n v="10372572"/>
    <s v="NAVEEN KUMAR"/>
    <n v="9671732800"/>
    <s v="Bhardwajnaveen100@GMAIL.COM"/>
    <x v="10"/>
    <x v="1"/>
    <x v="5"/>
    <s v="16254"/>
    <s v="NISANG"/>
    <s v="KARNAL"/>
    <s v="CHANDIGARH"/>
    <s v="vpo amupur,(31) Karnal distt Karnal_x000a_Amupur Nissing Karnal_x000a_KarnalHR_x000a_Nissing132024_x000a_IND"/>
    <s v="Semi Urban"/>
    <s v="M"/>
    <n v="5445713"/>
    <n v="4478858"/>
    <n v="4030361"/>
    <n v="3390955"/>
    <n v="4183626"/>
    <n v="3799163"/>
    <n v="4747457"/>
    <n v="3718218"/>
    <n v="2862131"/>
    <n v="3801694"/>
    <n v="3430687"/>
    <n v="3877148"/>
    <n v="4722040"/>
    <n v="4608223"/>
    <n v="5235401"/>
    <n v="4512653"/>
    <n v="5961860"/>
    <n v="5293558"/>
    <n v="6554661"/>
    <x v="446"/>
    <x v="427"/>
    <x v="0"/>
    <s v="Transacting"/>
    <x v="0"/>
    <n v="0"/>
    <s v="active"/>
    <n v="81400"/>
    <n v="30500"/>
    <n v="27400"/>
    <n v="43500"/>
    <n v="61450"/>
    <n v="27100"/>
    <n v="108600"/>
    <n v="41000"/>
    <n v="10500"/>
    <n v="33300"/>
    <n v="28100"/>
    <n v="87500"/>
    <n v="98000"/>
    <n v="46300"/>
    <n v="48500"/>
    <n v="23000"/>
    <n v="67400"/>
    <n v="14000"/>
    <n v="34000"/>
    <n v="49000"/>
    <n v="1000"/>
  </r>
  <r>
    <n v="1190180092"/>
    <n v="10372575"/>
    <s v="SARIKA DEVI"/>
    <n v="9631834081"/>
    <s v="cspsarikashankarpur@gmail.com"/>
    <x v="27"/>
    <x v="2"/>
    <x v="12"/>
    <s v="03235"/>
    <s v="MEHERMA"/>
    <s v="GODDA"/>
    <s v="PATNA"/>
    <s v="H.No.38, Dudhichak-53 MEHARMA GODDAJHARKHAND_x000a_GoddaJH_x000a_Meharma814160_x000a_IND"/>
    <s v="Rural"/>
    <s v="M"/>
    <n v="161382"/>
    <n v="214016"/>
    <n v="384018"/>
    <n v="234414"/>
    <n v="264446"/>
    <n v="53425"/>
    <n v="265193"/>
    <n v="242193"/>
    <n v="540286"/>
    <n v="701188"/>
    <n v="549004"/>
    <n v="291400"/>
    <n v="701030"/>
    <n v="472600"/>
    <n v="1184900"/>
    <n v="750046"/>
    <n v="535676"/>
    <n v="743486"/>
    <n v="920232"/>
    <x v="447"/>
    <x v="42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0180094"/>
    <n v="10372576"/>
    <s v="KRISHNA KUMAR JHA"/>
    <n v="8521310330"/>
    <s v="cspkrishnasurni@gmail.com"/>
    <x v="27"/>
    <x v="2"/>
    <x v="12"/>
    <s v="03235"/>
    <s v="MEHERMA"/>
    <s v="GODDA"/>
    <s v="PATNA"/>
    <s v="H.No.51, Vill.-Kasba MEHARMA GODDAJHARKHAND_x000a_GoddaJH_x000a_Meharma814160_x000a_IND"/>
    <s v="Rural"/>
    <s v="M"/>
    <n v="5253927"/>
    <n v="5732148"/>
    <n v="7344140"/>
    <n v="7150648"/>
    <n v="7536501"/>
    <n v="5316409"/>
    <n v="5735578"/>
    <n v="4424404"/>
    <n v="5196292"/>
    <n v="6773850"/>
    <n v="4222736"/>
    <n v="3604698"/>
    <n v="5099000"/>
    <n v="3599990"/>
    <n v="4944550"/>
    <n v="5251800"/>
    <n v="5721600"/>
    <n v="7228236"/>
    <n v="4102282"/>
    <x v="448"/>
    <x v="429"/>
    <x v="0"/>
    <s v="Transacting"/>
    <x v="0"/>
    <n v="0"/>
    <s v="active"/>
    <n v="0"/>
    <n v="0"/>
    <n v="0"/>
    <n v="0"/>
    <n v="0"/>
    <n v="0"/>
    <n v="0"/>
    <n v="0"/>
    <n v="0"/>
    <n v="0"/>
    <n v="0"/>
    <n v="21600"/>
    <n v="125000"/>
    <n v="8000"/>
    <n v="26000"/>
    <n v="10000"/>
    <n v="13300"/>
    <n v="20000"/>
    <n v="1000"/>
    <n v="15400"/>
    <n v="0"/>
  </r>
  <r>
    <n v="1190180091"/>
    <n v="10372578"/>
    <s v="SUNIL KUMAR"/>
    <n v="9631238374"/>
    <s v="cspsunilithari@gmail.com"/>
    <x v="27"/>
    <x v="2"/>
    <x v="12"/>
    <s v="03235"/>
    <s v="MEHERMA"/>
    <s v="GODDA"/>
    <s v="PATNA"/>
    <s v="H.No.41, Itahari-34 MEHARMA GODDAJHARKHAND_x000a_GoddaJH_x000a_Meharma814160_x000a_IND"/>
    <s v="Rural"/>
    <s v="M"/>
    <n v="1856520"/>
    <n v="2470391"/>
    <n v="2511482"/>
    <n v="2674279"/>
    <n v="2041904"/>
    <n v="2449173"/>
    <n v="3069905"/>
    <n v="1419010"/>
    <n v="1255288"/>
    <n v="2680786"/>
    <n v="864569"/>
    <n v="1125434"/>
    <n v="1550363"/>
    <n v="1114668"/>
    <n v="1688512"/>
    <n v="1906300"/>
    <n v="1366500"/>
    <n v="1561280"/>
    <n v="1318420"/>
    <x v="449"/>
    <x v="43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013"/>
    <n v="10372579"/>
    <s v="RUPSRI KUMAR"/>
    <n v="9431296149"/>
    <s v="csprupsrimathurapur@gmail.com"/>
    <x v="27"/>
    <x v="2"/>
    <x v="12"/>
    <s v="05725"/>
    <s v="ADB SHIVNARAYANPUR"/>
    <s v="BHAGALPUR"/>
    <s v="PATNA"/>
    <s v="Vill.-Mathurapur , Po. - MathurapurPS-KAHALGAON BHAGALPUR BIHAR_x000a_BhagalpurBR_x000a_Kahalgaon813222_x000a_IND"/>
    <s v="Rural"/>
    <s v="M"/>
    <n v="3947590"/>
    <n v="4933911"/>
    <n v="3769087"/>
    <n v="4023189"/>
    <n v="4172113"/>
    <n v="4068389"/>
    <n v="3182933"/>
    <n v="2718446"/>
    <n v="3128242"/>
    <n v="3719008"/>
    <n v="3362742"/>
    <n v="3676012"/>
    <n v="4138463"/>
    <n v="4252384"/>
    <n v="5414201"/>
    <n v="4621513"/>
    <n v="4928008"/>
    <n v="4208431"/>
    <n v="5334144"/>
    <x v="450"/>
    <x v="431"/>
    <x v="0"/>
    <s v="Transacting"/>
    <x v="0"/>
    <n v="0"/>
    <s v="active"/>
    <n v="0"/>
    <n v="0"/>
    <n v="0"/>
    <n v="0"/>
    <n v="0"/>
    <n v="0"/>
    <n v="0"/>
    <n v="0"/>
    <n v="0"/>
    <n v="3600"/>
    <n v="33000"/>
    <n v="6900"/>
    <n v="17800"/>
    <n v="8000"/>
    <n v="4600"/>
    <n v="17500"/>
    <n v="14000"/>
    <n v="16500"/>
    <n v="34000"/>
    <n v="13000"/>
    <n v="1000"/>
  </r>
  <r>
    <n v="9018000180"/>
    <n v="10372580"/>
    <s v="DHARMENDRA KUMAR"/>
    <n v="9709836152"/>
    <s v="cspdharmendrausmanpur@gmail.com"/>
    <x v="27"/>
    <x v="2"/>
    <x v="12"/>
    <s v="06084"/>
    <s v="KHARIK BAZAR"/>
    <s v="BHAGALPUR"/>
    <s v="PATNA"/>
    <s v="At Usmanpur P.O Mirjafari Ps KharikBHAGALPUR BIHAR_x000a_BhagalpurBR_x000a_Narayanpur853203_x000a_IND"/>
    <s v="Rural"/>
    <s v="M"/>
    <n v="6121276"/>
    <n v="9446652"/>
    <n v="9131109"/>
    <n v="8879113"/>
    <n v="8320366"/>
    <n v="7454585"/>
    <n v="6519871"/>
    <n v="6152477"/>
    <n v="5795073"/>
    <n v="7188696"/>
    <n v="5978886"/>
    <n v="6012608"/>
    <n v="6426708"/>
    <n v="5339216"/>
    <n v="9275341"/>
    <n v="11747818"/>
    <n v="10664810"/>
    <n v="11320340"/>
    <n v="11424606"/>
    <x v="451"/>
    <x v="432"/>
    <x v="0"/>
    <s v="Transacting"/>
    <x v="0"/>
    <n v="0"/>
    <s v="active"/>
    <n v="0"/>
    <n v="193700"/>
    <n v="551000"/>
    <n v="518200"/>
    <n v="323200"/>
    <n v="162500"/>
    <n v="0"/>
    <n v="0"/>
    <n v="0"/>
    <n v="0"/>
    <n v="0"/>
    <n v="0"/>
    <n v="0"/>
    <n v="0"/>
    <n v="0"/>
    <n v="500"/>
    <n v="90000"/>
    <n v="347900"/>
    <n v="330700"/>
    <n v="156900"/>
    <n v="45300"/>
  </r>
  <r>
    <n v="9004000054"/>
    <n v="10372582"/>
    <s v="S SELVENTHI"/>
    <n v="8098607384"/>
    <s v="sselventhi12@gmail.com"/>
    <x v="11"/>
    <x v="2"/>
    <x v="6"/>
    <s v="12792"/>
    <s v="REDDIPALAYAM"/>
    <s v="Ariyalur"/>
    <s v="CHENNAI"/>
    <s v="No.106 MIDDLE STREET ORIYURARIYALUR_x000a_AriyalurTN_x000a_Udayarpalayam621701_x000a_IND"/>
    <s v="Rural"/>
    <s v="M"/>
    <n v="1311371"/>
    <n v="1906762"/>
    <n v="2414674"/>
    <n v="1833495"/>
    <n v="2492799"/>
    <n v="2651881"/>
    <n v="2096577"/>
    <n v="1633830"/>
    <n v="3043918"/>
    <n v="3962032"/>
    <n v="2063626"/>
    <n v="2261996"/>
    <n v="1337328"/>
    <n v="1153700"/>
    <n v="2020400"/>
    <n v="1711500"/>
    <n v="4738700"/>
    <n v="1674656"/>
    <n v="1661962"/>
    <x v="452"/>
    <x v="433"/>
    <x v="0"/>
    <s v="Transacting"/>
    <x v="0"/>
    <n v="0"/>
    <s v="active"/>
    <n v="0"/>
    <n v="0"/>
    <n v="0"/>
    <n v="0"/>
    <n v="0"/>
    <n v="0"/>
    <n v="0"/>
    <n v="0"/>
    <n v="0"/>
    <n v="0"/>
    <n v="0"/>
    <n v="76900"/>
    <n v="39100"/>
    <n v="3500"/>
    <n v="44000"/>
    <n v="29500"/>
    <n v="1500"/>
    <n v="6000"/>
    <n v="5100"/>
    <n v="11100"/>
    <n v="40500"/>
  </r>
  <r>
    <n v="9001003932"/>
    <n v="10372584"/>
    <s v="VIJAY KUMAR"/>
    <n v="8792728661"/>
    <s v="VIJAYKUMARSV222@5GMAIL.COM"/>
    <x v="28"/>
    <x v="1"/>
    <x v="13"/>
    <s v="20259"/>
    <s v="RAJESHWAR"/>
    <s v="BIDAR"/>
    <s v="BENGALURU"/>
    <s v="2/20-ISALAMPUR-BASAVAKA-LYAN-ROAD-DIST-BIDAR-KTK"/>
    <s v="Rural"/>
    <s v="M"/>
    <n v="0"/>
    <n v="0"/>
    <n v="0"/>
    <n v="0"/>
    <n v="0"/>
    <n v="0"/>
    <n v="0"/>
    <n v="0"/>
    <n v="0"/>
    <n v="0"/>
    <n v="0"/>
    <n v="0"/>
    <n v="0"/>
    <n v="300"/>
    <n v="300"/>
    <n v="600"/>
    <n v="39700"/>
    <n v="58200"/>
    <n v="199000"/>
    <x v="453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090"/>
    <n v="10372590"/>
    <s v="JASVEER SINGH"/>
    <n v="9761776675"/>
    <s v="jasveer.navada_sbi@yahoo.in"/>
    <x v="19"/>
    <x v="1"/>
    <x v="7"/>
    <s v="04503"/>
    <s v="ADB DHAMPUR"/>
    <s v="BIJNOR"/>
    <s v="LUCKNOW"/>
    <s v="VILL.-NAVADA KESO BLOCK-DHAMPURTEHSIL-DHAMPUR BIJNOR_x000a_BijnorUP_x000a_Dhampur246761_x000a_IND"/>
    <s v="Rural"/>
    <s v="M"/>
    <n v="1308377"/>
    <n v="1663309"/>
    <n v="2641776"/>
    <n v="1724673"/>
    <n v="1799045"/>
    <n v="1392027"/>
    <n v="1597406"/>
    <n v="1470683"/>
    <n v="759742"/>
    <n v="860521"/>
    <n v="991350"/>
    <n v="1048910"/>
    <n v="1335849"/>
    <n v="1149910"/>
    <n v="1356500"/>
    <n v="1445940"/>
    <n v="821370"/>
    <n v="1368696"/>
    <n v="1436270"/>
    <x v="454"/>
    <x v="434"/>
    <x v="0"/>
    <s v="Transacting"/>
    <x v="0"/>
    <n v="0"/>
    <s v="active"/>
    <n v="0"/>
    <n v="0"/>
    <n v="0"/>
    <n v="0"/>
    <n v="0"/>
    <n v="0"/>
    <n v="0"/>
    <n v="0"/>
    <n v="0"/>
    <n v="0"/>
    <n v="300"/>
    <n v="3600"/>
    <n v="24500"/>
    <n v="68450"/>
    <n v="43100"/>
    <n v="33100"/>
    <n v="34760"/>
    <n v="27000"/>
    <n v="11600"/>
    <n v="5000"/>
    <n v="0"/>
  </r>
  <r>
    <n v="9014000036"/>
    <n v="10372592"/>
    <s v="SANJEEV KUMAR"/>
    <n v="9759015607"/>
    <s v="sanjeev.malakpur_sbi@yahoo.com"/>
    <x v="19"/>
    <x v="1"/>
    <x v="7"/>
    <s v="03196"/>
    <s v="SEOHARA"/>
    <s v="BIJNOR"/>
    <s v="LUCKNOW"/>
    <s v="Tehsil-Dhampur_x000a_BijnorUP_x000a_Dhampur246746_x000a_IND"/>
    <s v="Rural"/>
    <s v="M"/>
    <n v="1924149"/>
    <n v="2219556"/>
    <n v="2643972"/>
    <n v="2718765"/>
    <n v="3058672"/>
    <n v="1409368"/>
    <n v="2018993"/>
    <n v="2061116"/>
    <n v="1963574"/>
    <n v="1963541"/>
    <n v="1730850"/>
    <n v="1143971"/>
    <n v="2144702"/>
    <n v="2079745"/>
    <n v="2600620"/>
    <n v="1869340"/>
    <n v="1185201"/>
    <n v="978574"/>
    <n v="1961158"/>
    <x v="455"/>
    <x v="435"/>
    <x v="0"/>
    <s v="Transacting"/>
    <x v="0"/>
    <n v="0"/>
    <s v="active"/>
    <n v="64174"/>
    <n v="12858"/>
    <n v="113060"/>
    <n v="123620"/>
    <n v="184418"/>
    <n v="74420"/>
    <n v="58540"/>
    <n v="0"/>
    <n v="0"/>
    <n v="0"/>
    <n v="94720"/>
    <n v="172270"/>
    <n v="299936"/>
    <n v="418400"/>
    <n v="463600"/>
    <n v="437930"/>
    <n v="115800"/>
    <n v="39160"/>
    <n v="227200"/>
    <n v="123400"/>
    <n v="0"/>
  </r>
  <r>
    <n v="9001003967"/>
    <n v="10372594"/>
    <s v="MOHD SAHIL"/>
    <n v="7417794826"/>
    <s v="sahilahmad20004@gmail.com"/>
    <x v="19"/>
    <x v="1"/>
    <x v="7"/>
    <s v="04503"/>
    <s v="ADB DHAMPUR"/>
    <s v="BIJNOR"/>
    <s v="LUCKNOW"/>
    <s v="Dhampur-npp-dhampur-dist-bijnor up"/>
    <s v="Urban"/>
    <s v="M"/>
    <n v="361811"/>
    <n v="260069"/>
    <n v="105168"/>
    <n v="496328"/>
    <n v="295063"/>
    <n v="416062"/>
    <n v="432346"/>
    <n v="56100"/>
    <n v="0"/>
    <n v="0"/>
    <n v="0"/>
    <n v="0"/>
    <n v="0"/>
    <n v="0"/>
    <n v="79800"/>
    <n v="609160"/>
    <n v="22200"/>
    <n v="341050"/>
    <n v="325021"/>
    <x v="456"/>
    <x v="43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041"/>
    <n v="10372598"/>
    <s v="MANOJ KUMAR"/>
    <n v="9719333031"/>
    <s v="manoj.noorpur_sbi@yahoo.in"/>
    <x v="19"/>
    <x v="1"/>
    <x v="7"/>
    <s v="03197"/>
    <s v="SHERKOT"/>
    <s v="BIJNOR"/>
    <s v="LUCKNOW"/>
    <s v="Tehsil-Dhampur_x000a_BijnorUP_x000a_Dhampur246761_x000a_IND"/>
    <s v="Rural"/>
    <s v="M"/>
    <n v="6256744"/>
    <n v="7417425"/>
    <n v="8843734"/>
    <n v="7932320"/>
    <n v="8419812"/>
    <n v="5107633"/>
    <n v="6442184"/>
    <n v="5811324"/>
    <n v="5006821"/>
    <n v="7442199"/>
    <n v="6039420"/>
    <n v="5392343"/>
    <n v="7278904"/>
    <n v="5198605"/>
    <n v="9697463"/>
    <n v="6605354"/>
    <n v="6821756"/>
    <n v="5248460"/>
    <n v="4911756"/>
    <x v="457"/>
    <x v="437"/>
    <x v="0"/>
    <s v="Transacting"/>
    <x v="0"/>
    <n v="0"/>
    <s v="active"/>
    <n v="0"/>
    <n v="0"/>
    <n v="0"/>
    <n v="0"/>
    <n v="0"/>
    <n v="5200"/>
    <n v="39150"/>
    <n v="88500"/>
    <n v="61500"/>
    <n v="64844"/>
    <n v="67700"/>
    <n v="87900"/>
    <n v="146400"/>
    <n v="127500"/>
    <n v="86800"/>
    <n v="40400"/>
    <n v="94700"/>
    <n v="66100"/>
    <n v="11100"/>
    <n v="54100"/>
    <n v="21400"/>
  </r>
  <r>
    <n v="9013001012"/>
    <n v="10372599"/>
    <s v="AYUSH KUMAR TOMER"/>
    <n v="7983148445"/>
    <s v="AYUSHSINGHBIJNOR@GMAIL.COM"/>
    <x v="19"/>
    <x v="1"/>
    <x v="7"/>
    <s v="07119"/>
    <s v="SIAU"/>
    <s v="BIJNOR"/>
    <s v="LUCKNOW"/>
    <s v="PEEPLIJAT BIJNOR UP"/>
    <s v="Rural"/>
    <s v="M"/>
    <n v="2898260"/>
    <n v="4379170"/>
    <n v="7445751"/>
    <n v="7210096"/>
    <n v="7895521"/>
    <n v="6182266"/>
    <n v="8111053"/>
    <n v="6462686"/>
    <n v="5873975"/>
    <n v="7576571"/>
    <n v="7105953"/>
    <n v="6919965"/>
    <n v="6713676"/>
    <n v="7727767"/>
    <n v="8293747"/>
    <n v="7610378"/>
    <n v="7448718"/>
    <n v="8576488"/>
    <n v="7588603"/>
    <x v="458"/>
    <x v="438"/>
    <x v="0"/>
    <s v="Transacting"/>
    <x v="0"/>
    <n v="0"/>
    <s v="active"/>
    <n v="0"/>
    <n v="0"/>
    <n v="0"/>
    <n v="0"/>
    <n v="0"/>
    <n v="31900"/>
    <n v="20300"/>
    <n v="52300"/>
    <n v="20200"/>
    <n v="51700"/>
    <n v="40700"/>
    <n v="43500"/>
    <n v="89600"/>
    <n v="54700"/>
    <n v="58900"/>
    <n v="59100"/>
    <n v="70000"/>
    <n v="20600"/>
    <n v="66000"/>
    <n v="181200"/>
    <n v="22800"/>
  </r>
  <r>
    <n v="0"/>
    <n v="1037260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66"/>
    <n v="10372603"/>
    <s v="JAGDAMBIKA ANANDESHWAR"/>
    <n v="9651910155"/>
    <s v="jagdambikaanandeshwaroo@gmail.com"/>
    <x v="12"/>
    <x v="1"/>
    <x v="7"/>
    <s v="09874"/>
    <s v="KURWA (DIST. BAHRAICH)"/>
    <s v="BAHRAICH"/>
    <s v="LUCKNOW"/>
    <s v="sarra-kalan-mihin-purwa-dist-bahraich-up"/>
    <s v="Rural"/>
    <s v="M"/>
    <n v="0"/>
    <n v="0"/>
    <n v="0"/>
    <n v="0"/>
    <n v="0"/>
    <n v="5443111"/>
    <n v="5529060"/>
    <n v="4756613"/>
    <n v="2045242"/>
    <n v="3151932"/>
    <n v="3386934"/>
    <n v="3459868"/>
    <n v="2880269"/>
    <n v="4596960"/>
    <n v="4392796"/>
    <n v="3689952"/>
    <n v="3323020"/>
    <n v="3547598"/>
    <n v="1126280"/>
    <x v="459"/>
    <x v="439"/>
    <x v="0"/>
    <s v="Transacting"/>
    <x v="0"/>
    <n v="0"/>
    <s v="active"/>
    <n v="0"/>
    <n v="0"/>
    <n v="0"/>
    <n v="0"/>
    <n v="0"/>
    <n v="0"/>
    <n v="0"/>
    <n v="0"/>
    <n v="0"/>
    <n v="200"/>
    <n v="70300"/>
    <n v="55600"/>
    <n v="87000"/>
    <n v="170000"/>
    <n v="80100"/>
    <n v="12000"/>
    <n v="10000"/>
    <n v="1100"/>
    <n v="11000"/>
    <n v="0"/>
    <n v="0"/>
  </r>
  <r>
    <n v="9014000054"/>
    <n v="10372605"/>
    <s v="SATYENDRA PAL"/>
    <n v="7409661032"/>
    <s v="satyendra.sbi.khukdi@gmail.com"/>
    <x v="14"/>
    <x v="1"/>
    <x v="7"/>
    <s v="03652"/>
    <s v="SAMRER"/>
    <s v="BUDAUN"/>
    <s v="LUCKNOW"/>
    <s v="Vill.-Khukdi Block-SamrerTehsil-Data Ganj Budaun_x000a_BudaunUP_x000a_Dataganj243635_x000a_IND"/>
    <s v="Rural"/>
    <s v="M"/>
    <n v="2476239"/>
    <n v="1087257"/>
    <n v="1897050"/>
    <n v="1405677"/>
    <n v="1468019"/>
    <n v="1293831"/>
    <n v="1229231"/>
    <n v="1236649"/>
    <n v="964345"/>
    <n v="976184"/>
    <n v="1181399"/>
    <n v="737632"/>
    <n v="1211569"/>
    <n v="925500"/>
    <n v="1018151"/>
    <n v="885201"/>
    <n v="817500"/>
    <n v="747049"/>
    <n v="800901"/>
    <x v="460"/>
    <x v="440"/>
    <x v="0"/>
    <s v="Transacting"/>
    <x v="0"/>
    <n v="0"/>
    <s v="active"/>
    <n v="0"/>
    <n v="0"/>
    <n v="100"/>
    <n v="0"/>
    <n v="0"/>
    <n v="0"/>
    <n v="0"/>
    <n v="150"/>
    <n v="35100"/>
    <n v="500"/>
    <n v="100"/>
    <n v="28400"/>
    <n v="70500"/>
    <n v="11500"/>
    <n v="13000"/>
    <n v="2500"/>
    <n v="0"/>
    <n v="0"/>
    <n v="0"/>
    <n v="0"/>
    <n v="0"/>
  </r>
  <r>
    <n v="9013000059"/>
    <n v="10372606"/>
    <s v="NAZIM ALI"/>
    <n v="9457057314"/>
    <s v="najim.sbi.bhawanipurkhalli@gmail.com"/>
    <x v="14"/>
    <x v="1"/>
    <x v="7"/>
    <s v="00746"/>
    <s v="SAHASWAN"/>
    <s v="BUDAUN"/>
    <s v="LUCKNOW"/>
    <s v="Vill.-Bhawanipur Khalli and Block-Sahaswan Tehsil-Sahaswan Budaun UP_x000a_BudaunUP_x000a_Sahaswan243638_x000a_IND"/>
    <s v="Rural"/>
    <s v="M"/>
    <n v="2329836"/>
    <n v="1294874"/>
    <n v="1792335"/>
    <n v="1426542"/>
    <n v="1251901"/>
    <n v="652684"/>
    <n v="1297420"/>
    <n v="573291"/>
    <n v="2004672"/>
    <n v="2129309"/>
    <n v="1494371"/>
    <n v="1139832"/>
    <n v="2302104"/>
    <n v="1911370"/>
    <n v="2026305"/>
    <n v="3359406"/>
    <n v="851160"/>
    <n v="532644"/>
    <n v="1102378"/>
    <x v="461"/>
    <x v="44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45500"/>
    <n v="13000"/>
    <n v="0"/>
    <n v="0"/>
  </r>
  <r>
    <n v="9014000061"/>
    <n v="10372607"/>
    <s v="MANOJ KUMAR"/>
    <n v="9759021717"/>
    <s v="sbikioskbarna@gmail.com"/>
    <x v="9"/>
    <x v="0"/>
    <x v="2"/>
    <s v="01261"/>
    <s v="FATEHABAD AGRA"/>
    <s v="AGRA"/>
    <s v="NEW DELHI"/>
    <s v="Vill.-131, Barna Fatehabad AgraUTTAR PRADESH_x000a_AgraUP_x000a_Fatehabad283111_x000a_IND"/>
    <s v="Rural"/>
    <s v="M"/>
    <n v="1721759"/>
    <n v="304061"/>
    <n v="1150415"/>
    <n v="761964"/>
    <n v="1417889"/>
    <n v="1122783"/>
    <n v="1144975"/>
    <n v="1467338"/>
    <n v="1027648"/>
    <n v="1159392"/>
    <n v="1154618"/>
    <n v="1873298"/>
    <n v="1145749"/>
    <n v="1369937"/>
    <n v="1510231"/>
    <n v="1114821"/>
    <n v="404540"/>
    <n v="481053"/>
    <n v="421631"/>
    <x v="462"/>
    <x v="442"/>
    <x v="0"/>
    <s v="Transacting"/>
    <x v="0"/>
    <n v="0"/>
    <s v="active"/>
    <n v="0"/>
    <n v="0"/>
    <n v="0"/>
    <n v="0"/>
    <n v="0"/>
    <n v="0"/>
    <n v="0"/>
    <n v="0"/>
    <n v="0"/>
    <n v="100"/>
    <n v="2800"/>
    <n v="102500"/>
    <n v="4300"/>
    <n v="18600"/>
    <n v="7500"/>
    <n v="17200"/>
    <n v="0"/>
    <n v="1000"/>
    <n v="0"/>
    <n v="0"/>
    <n v="0"/>
  </r>
  <r>
    <n v="9001003996"/>
    <n v="10372608"/>
    <s v="PANKAJ PANKAJ"/>
    <n v="9634206063"/>
    <s v="pankajverma14111994@5gmail.com"/>
    <x v="9"/>
    <x v="0"/>
    <x v="2"/>
    <s v="01261"/>
    <s v="FATEHABAD AGRA"/>
    <s v="AGRA"/>
    <s v="NEW DELHI"/>
    <s v="Bah-road-bai-pass-fatehabad-pradhan-marktet-fatehabad-agra-up"/>
    <s v="Semi Urban"/>
    <s v="M"/>
    <n v="0"/>
    <n v="0"/>
    <n v="0"/>
    <n v="0"/>
    <n v="0"/>
    <n v="0"/>
    <n v="0"/>
    <n v="0"/>
    <n v="0"/>
    <n v="17200"/>
    <n v="150100"/>
    <n v="121728"/>
    <n v="344890"/>
    <n v="712495"/>
    <n v="388139"/>
    <n v="302700"/>
    <n v="454330"/>
    <n v="381680"/>
    <n v="294100"/>
    <x v="463"/>
    <x v="44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"/>
    <n v="20000"/>
    <n v="16000"/>
    <n v="27000"/>
    <n v="20000"/>
    <n v="0"/>
    <n v="0"/>
  </r>
  <r>
    <n v="9009000765"/>
    <n v="10372610"/>
    <s v="SHABANABANU NALSAHEB NADAF"/>
    <n v="9766230252"/>
    <s v="hmmada67@gmail.com"/>
    <x v="2"/>
    <x v="1"/>
    <x v="9"/>
    <s v="05852"/>
    <s v="JATH"/>
    <s v="SANGLI"/>
    <s v="MAHARASHTRA"/>
    <s v="Mangalwar peth koil galli jat tal-sangli mh"/>
    <s v="Semi Urban"/>
    <s v="M"/>
    <n v="0"/>
    <n v="0"/>
    <n v="0"/>
    <n v="100"/>
    <n v="0"/>
    <n v="100"/>
    <n v="7910"/>
    <n v="6340"/>
    <n v="3590"/>
    <n v="174810"/>
    <n v="65360"/>
    <n v="168305"/>
    <n v="394440"/>
    <n v="656830"/>
    <n v="293990"/>
    <n v="102090"/>
    <n v="129230"/>
    <n v="203500"/>
    <n v="113000"/>
    <x v="464"/>
    <x v="44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00"/>
    <n v="0"/>
  </r>
  <r>
    <n v="9001004226"/>
    <n v="10372612"/>
    <s v="PREETI AGRAWAL"/>
    <s v="6398895806"/>
    <s v="agrwalyash997@gmail.com"/>
    <x v="9"/>
    <x v="0"/>
    <x v="2"/>
    <n v="0"/>
    <n v="0"/>
    <n v="0"/>
    <s v="NEW DELHI"/>
    <s v="HEENAMENNASCHOOLKESAMNEVILLJAI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x v="465"/>
    <x v="4"/>
    <x v="4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25"/>
    <n v="10372614"/>
    <s v="SANTOSH KUMAR"/>
    <n v="9455068952"/>
    <s v="bkacademsk1986@gmail.com"/>
    <x v="21"/>
    <x v="1"/>
    <x v="7"/>
    <s v="17233"/>
    <s v="KUMS LALITPUR"/>
    <s v="LALITPUR"/>
    <s v="LUCKNOW"/>
    <s v="dulawan-todi-dulawan-dist-lalitpur-up"/>
    <s v="Rural"/>
    <s v="M"/>
    <n v="409361"/>
    <n v="568149"/>
    <n v="327540"/>
    <n v="47136"/>
    <n v="324005"/>
    <n v="134522"/>
    <n v="298404"/>
    <n v="64561"/>
    <n v="0"/>
    <n v="0"/>
    <n v="0"/>
    <n v="0"/>
    <n v="0"/>
    <n v="0"/>
    <n v="1000"/>
    <n v="112"/>
    <n v="800"/>
    <n v="81300"/>
    <n v="232600"/>
    <x v="466"/>
    <x v="44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063"/>
    <n v="10372615"/>
    <s v="RAM SAHAY"/>
    <n v="9452336633"/>
    <s v="ramsahaychidar2012@gmail.com"/>
    <x v="21"/>
    <x v="1"/>
    <x v="7"/>
    <s v="07064"/>
    <s v="KUMS LALITPUR"/>
    <s v="LALITPUR"/>
    <s v="LUCKNOW"/>
    <s v="Vill. Post-BarkhiriyaTEHSIL-LALITPUR_x000a_LalitpurUP_x000a_Lalitpur284403_x000a_IND"/>
    <s v="Rural"/>
    <s v="M"/>
    <n v="2608166"/>
    <n v="1687786"/>
    <n v="2299203"/>
    <n v="3017462"/>
    <n v="2232996"/>
    <n v="2875291"/>
    <n v="3579550"/>
    <n v="3176555"/>
    <n v="1647938"/>
    <n v="3766874"/>
    <n v="2979870"/>
    <n v="3029318"/>
    <n v="2659866"/>
    <n v="2552790"/>
    <n v="2852843"/>
    <n v="2735287"/>
    <n v="2931301"/>
    <n v="4352501"/>
    <n v="3208386"/>
    <x v="467"/>
    <x v="446"/>
    <x v="0"/>
    <s v="Transacting"/>
    <x v="0"/>
    <n v="0"/>
    <s v="active"/>
    <n v="100"/>
    <n v="10400"/>
    <n v="5000"/>
    <n v="5700"/>
    <n v="73000"/>
    <n v="46900"/>
    <n v="134900"/>
    <n v="215000"/>
    <n v="231600"/>
    <n v="365400"/>
    <n v="435200"/>
    <n v="373500"/>
    <n v="205700"/>
    <n v="111400"/>
    <n v="156000"/>
    <n v="168300"/>
    <n v="257700"/>
    <n v="256600"/>
    <n v="279000"/>
    <n v="228600"/>
    <n v="29500"/>
  </r>
  <r>
    <n v="9013000064"/>
    <n v="10372616"/>
    <s v="ARVIND DUBEY"/>
    <n v="9956294597"/>
    <s v="arvindmehroni@gmail.com"/>
    <x v="21"/>
    <x v="1"/>
    <x v="7"/>
    <s v="04704"/>
    <s v="MEHRONI (LALITPUR)"/>
    <s v="LALITPUR"/>
    <s v="LUCKNOW"/>
    <s v="Vill. Post-Jakhora Tehsil-MahrauniLALITPUR_x000a_LalitpurUP_x000a_Mahroni284404_x000a_IND"/>
    <s v="Rural"/>
    <s v="M"/>
    <n v="3284671"/>
    <n v="3465456"/>
    <n v="4219177"/>
    <n v="2672710"/>
    <n v="2981849"/>
    <n v="2515138"/>
    <n v="3755939"/>
    <n v="2877311"/>
    <n v="3155883"/>
    <n v="2830600"/>
    <n v="2744283"/>
    <n v="3759307"/>
    <n v="3110486"/>
    <n v="2852462"/>
    <n v="2960795"/>
    <n v="3247131"/>
    <n v="2229030"/>
    <n v="3741130"/>
    <n v="4125426"/>
    <x v="468"/>
    <x v="447"/>
    <x v="0"/>
    <s v="Transacting"/>
    <x v="0"/>
    <n v="0"/>
    <s v="active"/>
    <n v="11450"/>
    <n v="14020"/>
    <n v="25270"/>
    <n v="10800"/>
    <n v="11500"/>
    <n v="0"/>
    <n v="10000"/>
    <n v="29651"/>
    <n v="43402"/>
    <n v="68320"/>
    <n v="40400"/>
    <n v="195270"/>
    <n v="197900"/>
    <n v="55050"/>
    <n v="12000"/>
    <n v="3200"/>
    <n v="26100"/>
    <n v="243850"/>
    <n v="155400"/>
    <n v="31000"/>
    <n v="0"/>
  </r>
  <r>
    <n v="9013000065"/>
    <n v="10372617"/>
    <s v="PRATAP SINGH NIRANJAN"/>
    <n v="9452683779"/>
    <s v="niranjankuanghoshi@gmail.com"/>
    <x v="21"/>
    <x v="1"/>
    <x v="7"/>
    <s v="04704"/>
    <s v="MEHRONI (LALITPUR)"/>
    <s v="LALITPUR"/>
    <s v="LUCKNOW"/>
    <s v="Vill. Kuaghosi Post Khirilatakanju Tehsil Mahrauni LalitpurTEHSIL MAHRAUNI LALITPUR_x000a_LalitpurUP_x000a_Mahroni284404_x000a_IND"/>
    <s v="Rural"/>
    <s v="M"/>
    <n v="8590649"/>
    <n v="8751419"/>
    <n v="9793891"/>
    <n v="12534431"/>
    <n v="12877485"/>
    <n v="12850577"/>
    <n v="12679550"/>
    <n v="10706053"/>
    <n v="8388385"/>
    <n v="10982344"/>
    <n v="15718363"/>
    <n v="8709464"/>
    <n v="8753828"/>
    <n v="7974221"/>
    <n v="7108902"/>
    <n v="9334893"/>
    <n v="9841205"/>
    <n v="8413167"/>
    <n v="9380307"/>
    <x v="469"/>
    <x v="448"/>
    <x v="0"/>
    <s v="Transacting"/>
    <x v="0"/>
    <n v="0"/>
    <s v="active"/>
    <n v="0"/>
    <n v="406000"/>
    <n v="676000"/>
    <n v="879100"/>
    <n v="500000"/>
    <n v="1420400"/>
    <n v="402000"/>
    <n v="1356040"/>
    <n v="743250"/>
    <n v="1538100"/>
    <n v="1377000"/>
    <n v="384000"/>
    <n v="505000"/>
    <n v="773000"/>
    <n v="1499000"/>
    <n v="1073700"/>
    <n v="1022000"/>
    <n v="569800"/>
    <n v="220000"/>
    <n v="521400"/>
    <n v="60500"/>
  </r>
  <r>
    <n v="9013000077"/>
    <n v="10372619"/>
    <s v="SANJEEV KUMAR GUPTA"/>
    <n v="9758856063"/>
    <s v="sanjeev.sbi.sirsa@gmail.com"/>
    <x v="14"/>
    <x v="1"/>
    <x v="7"/>
    <s v="03652"/>
    <s v="SAMRER"/>
    <s v="BUDAUN"/>
    <s v="LUCKNOW"/>
    <s v="Vill.-Sirsa  Block-Samrer Tehsil-Data Ganj BudaunTEHSIL-DATA GANJ BUDAUN_x000a_BudaunUP_x000a_Dataganj243630_x000a_IND"/>
    <s v="Rural"/>
    <s v="M"/>
    <n v="827045"/>
    <n v="402458"/>
    <n v="1414191"/>
    <n v="903661"/>
    <n v="981748"/>
    <n v="698363"/>
    <n v="957349"/>
    <n v="933966"/>
    <n v="549342"/>
    <n v="747537"/>
    <n v="1126426"/>
    <n v="638694"/>
    <n v="2400046"/>
    <n v="888727"/>
    <n v="1465052"/>
    <n v="718456"/>
    <n v="152739"/>
    <n v="585301"/>
    <n v="767774"/>
    <x v="470"/>
    <x v="44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92600"/>
    <n v="32000"/>
    <n v="48300"/>
    <n v="4000"/>
    <n v="1000"/>
    <n v="200"/>
    <n v="2000"/>
    <n v="500"/>
    <n v="0"/>
  </r>
  <r>
    <n v="9001003483"/>
    <n v="10372623"/>
    <s v="RAMPAL BAGHEL"/>
    <n v="8823029298"/>
    <s v="brampali10@gmail.com"/>
    <x v="16"/>
    <x v="4"/>
    <x v="8"/>
    <s v="30210"/>
    <s v="MURWAS"/>
    <s v="VIDISHA"/>
    <s v="BHOPAL"/>
    <s v="VILL-RATANBARI-sironi-dist-vidisha mp"/>
    <s v="Rural"/>
    <s v="M"/>
    <n v="0"/>
    <n v="0"/>
    <n v="0"/>
    <n v="0"/>
    <n v="61871"/>
    <n v="2167866"/>
    <n v="1161903"/>
    <n v="1088548"/>
    <n v="942465"/>
    <n v="1369817"/>
    <n v="1619071"/>
    <n v="2689417"/>
    <n v="2016235"/>
    <n v="2622066"/>
    <n v="2691942"/>
    <n v="6190023"/>
    <n v="6306653"/>
    <n v="2895759"/>
    <n v="3519324"/>
    <x v="471"/>
    <x v="450"/>
    <x v="0"/>
    <s v="Transacting"/>
    <x v="0"/>
    <n v="0"/>
    <s v="active"/>
    <n v="0"/>
    <n v="0"/>
    <n v="0"/>
    <n v="0"/>
    <n v="0"/>
    <n v="0"/>
    <n v="0"/>
    <n v="100"/>
    <n v="13400"/>
    <n v="2050"/>
    <n v="10000"/>
    <n v="61991"/>
    <n v="521049"/>
    <n v="769600"/>
    <n v="389100"/>
    <n v="563400"/>
    <n v="362000"/>
    <n v="90000"/>
    <n v="65000"/>
    <n v="46800"/>
    <n v="90000"/>
  </r>
  <r>
    <n v="9001003831"/>
    <n v="10372626"/>
    <s v="MUNESH CHANDRA"/>
    <n v="9758435638"/>
    <s v="muneshchandra850@gmail.com"/>
    <x v="14"/>
    <x v="1"/>
    <x v="7"/>
    <s v="03652"/>
    <s v="SAMRER"/>
    <s v="BUDAUN"/>
    <s v="LUCKNOW"/>
    <s v="samrer-dist-budaun- UP"/>
    <s v="Rural"/>
    <s v="M"/>
    <n v="640092"/>
    <n v="699040"/>
    <n v="1510922"/>
    <n v="567909"/>
    <n v="663261"/>
    <n v="752526"/>
    <n v="176040"/>
    <n v="0"/>
    <n v="0"/>
    <n v="2510971"/>
    <n v="3655468"/>
    <n v="2494305"/>
    <n v="2635550"/>
    <n v="3463530"/>
    <n v="2193010"/>
    <n v="3046577"/>
    <n v="2748600"/>
    <n v="2127416"/>
    <n v="2617456"/>
    <x v="472"/>
    <x v="45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47705"/>
    <n v="27500"/>
    <n v="68500"/>
    <n v="18100"/>
    <n v="20000"/>
    <n v="13000"/>
    <n v="0"/>
  </r>
  <r>
    <n v="9001000097"/>
    <n v="10372628"/>
    <s v="RAMVEER CHAUHAN"/>
    <n v="9718718571"/>
    <s v="cmd@vaishnoenterprises.com"/>
    <x v="0"/>
    <x v="0"/>
    <x v="0"/>
    <s v="10079"/>
    <s v="SECTOR 82 NOIDA"/>
    <s v="GAUTAM BUDDHA NAGAR"/>
    <s v="NEW DELHI"/>
    <s v="178, Naya Gaon Phase-2, NoidaG.B.Nagar_x000a_Gautam Buddha NagarUP_x000a_Noida201301_x000a_IND"/>
    <s v="Urban"/>
    <s v="M"/>
    <n v="5265423"/>
    <n v="4590993"/>
    <n v="6765779"/>
    <n v="6331035"/>
    <n v="5266735"/>
    <n v="5707814"/>
    <n v="4537401"/>
    <n v="4909022"/>
    <n v="4115771"/>
    <n v="4780409"/>
    <n v="3728547"/>
    <n v="4069134"/>
    <n v="4041608"/>
    <n v="4232292"/>
    <n v="5249353"/>
    <n v="4331511"/>
    <n v="2821508"/>
    <n v="1971652"/>
    <n v="2349538"/>
    <x v="473"/>
    <x v="452"/>
    <x v="0"/>
    <s v="Transacting"/>
    <x v="0"/>
    <n v="0"/>
    <s v="active"/>
    <n v="0"/>
    <n v="0"/>
    <n v="0"/>
    <n v="0"/>
    <n v="0"/>
    <n v="0"/>
    <n v="0"/>
    <n v="0"/>
    <n v="0"/>
    <n v="1100"/>
    <n v="0"/>
    <n v="13200"/>
    <n v="4500"/>
    <n v="13000"/>
    <n v="17810"/>
    <n v="600"/>
    <n v="14000"/>
    <n v="0"/>
    <n v="3050"/>
    <n v="7000"/>
    <n v="3000"/>
  </r>
  <r>
    <n v="9001003513"/>
    <n v="10372630"/>
    <s v="MOHD SARFRAJ"/>
    <n v="9557555666"/>
    <s v="scimawana@gmail.com"/>
    <x v="6"/>
    <x v="0"/>
    <x v="2"/>
    <s v="00679"/>
    <s v="MAWANA"/>
    <s v="MEERUT"/>
    <s v="NEW DELHI"/>
    <s v="3592-MILL-ROAD-WARD-NO-16-MOHALLA-KALYAN-SINGH-MAWANA MEERUT UP"/>
    <s v="Rural"/>
    <s v="M"/>
    <n v="0"/>
    <n v="0"/>
    <n v="0"/>
    <n v="0"/>
    <n v="0"/>
    <n v="0"/>
    <n v="0"/>
    <n v="400"/>
    <n v="2400"/>
    <n v="54030"/>
    <n v="52942"/>
    <n v="25790"/>
    <n v="271340"/>
    <n v="113950"/>
    <n v="265400"/>
    <n v="234090"/>
    <n v="387240"/>
    <n v="416970"/>
    <n v="660310"/>
    <x v="474"/>
    <x v="45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00"/>
    <n v="0"/>
  </r>
  <r>
    <n v="9014000021"/>
    <n v="10372632"/>
    <s v="AMIT KUMAR VARSHNEY"/>
    <n v="9927084635"/>
    <s v="kr_amit120@rediffmail.com"/>
    <x v="9"/>
    <x v="0"/>
    <x v="2"/>
    <s v="00749"/>
    <s v="CHHATA"/>
    <s v="MATHURA"/>
    <s v="NEW DELHI"/>
    <s v="9, VANIYA SADAN CHATTA MATHURAUTTAR PRADESH_x000a_MathuraUP_x000a_Chhata281401_x000a_IND"/>
    <s v="Semi Urban"/>
    <s v="M"/>
    <n v="6869973"/>
    <n v="8816854"/>
    <n v="10200528"/>
    <n v="12379037"/>
    <n v="11408787"/>
    <n v="9592265"/>
    <n v="10259970"/>
    <n v="7759396"/>
    <n v="6558314"/>
    <n v="6628226"/>
    <n v="8575418"/>
    <n v="8428408"/>
    <n v="9253681"/>
    <n v="8017960"/>
    <n v="8905270"/>
    <n v="7708310"/>
    <n v="7626474"/>
    <n v="6261700"/>
    <n v="6854860"/>
    <x v="475"/>
    <x v="454"/>
    <x v="0"/>
    <s v="Transacting"/>
    <x v="0"/>
    <n v="0"/>
    <s v="active"/>
    <n v="0"/>
    <n v="0"/>
    <n v="0"/>
    <n v="0"/>
    <n v="0"/>
    <n v="0"/>
    <n v="0"/>
    <n v="0"/>
    <n v="0"/>
    <n v="0"/>
    <n v="1000"/>
    <n v="2200"/>
    <n v="2400"/>
    <n v="500"/>
    <n v="1000"/>
    <n v="200"/>
    <n v="0"/>
    <n v="500"/>
    <n v="400"/>
    <n v="800"/>
    <n v="0"/>
  </r>
  <r>
    <n v="9009000027"/>
    <n v="10372634"/>
    <s v="YOGIRAJ PRAKASH GANGURDE"/>
    <n v="9763073605"/>
    <s v="yogiraj.mamalde@yahoo.com"/>
    <x v="15"/>
    <x v="1"/>
    <x v="9"/>
    <s v="00351"/>
    <s v="CHOPDA"/>
    <s v="JALGAON"/>
    <s v="MAHARASHTRA"/>
    <s v="Jalgaon MaharashtraJalgaon Maharashtra_x000a_JalgaonMH_x000a_Jalgaon425107_x000a_IND"/>
    <s v="Rural"/>
    <s v="M"/>
    <n v="3193542"/>
    <n v="2421123"/>
    <n v="3780087"/>
    <n v="2480130"/>
    <n v="2429073"/>
    <n v="2023468"/>
    <n v="2986046"/>
    <n v="1919280"/>
    <n v="2361617"/>
    <n v="5524171"/>
    <n v="2535843"/>
    <n v="2650554"/>
    <n v="3565426"/>
    <n v="1562028"/>
    <n v="2096830"/>
    <n v="2443700"/>
    <n v="4093550"/>
    <n v="3125390"/>
    <n v="2103688"/>
    <x v="476"/>
    <x v="455"/>
    <x v="0"/>
    <s v="Transacting"/>
    <x v="0"/>
    <n v="0"/>
    <s v="active"/>
    <n v="3500"/>
    <n v="18500"/>
    <n v="33500"/>
    <n v="4800"/>
    <n v="39450"/>
    <n v="4300"/>
    <n v="6000"/>
    <n v="0"/>
    <n v="2800"/>
    <n v="3000"/>
    <n v="0"/>
    <n v="200"/>
    <n v="14700"/>
    <n v="1600"/>
    <n v="0"/>
    <n v="0"/>
    <n v="0"/>
    <n v="0"/>
    <n v="0"/>
    <n v="20400"/>
    <n v="2000"/>
  </r>
  <r>
    <n v="9013000081"/>
    <n v="10372635"/>
    <s v="DANVEER SINGH"/>
    <n v="9917930049"/>
    <s v="devsmarty100@gmail.com"/>
    <x v="19"/>
    <x v="1"/>
    <x v="7"/>
    <s v="07030"/>
    <s v="GOHAWAR"/>
    <s v="BIJNOR"/>
    <s v="LUCKNOW"/>
    <s v="Vill.-Seh  Block-NoorpurTEHSIL-CHANDPUR BIJNOR_x000a_BijnorUP_x000a_Chandpur246701_x000a_IND"/>
    <s v="Rural"/>
    <s v="M"/>
    <n v="3096056"/>
    <n v="3015546"/>
    <n v="3598259"/>
    <n v="2421473"/>
    <n v="2532170"/>
    <n v="3245334"/>
    <n v="2345559"/>
    <n v="3643025"/>
    <n v="2500262"/>
    <n v="4315439"/>
    <n v="2759625"/>
    <n v="2936002"/>
    <n v="3231564"/>
    <n v="2530348"/>
    <n v="2606950"/>
    <n v="2457450"/>
    <n v="1895603"/>
    <n v="2099892"/>
    <n v="1810680"/>
    <x v="477"/>
    <x v="456"/>
    <x v="0"/>
    <s v="Transacting"/>
    <x v="0"/>
    <n v="0"/>
    <s v="active"/>
    <n v="0"/>
    <n v="100"/>
    <n v="13200"/>
    <n v="11000"/>
    <n v="0"/>
    <n v="0"/>
    <n v="0"/>
    <n v="0"/>
    <n v="0"/>
    <n v="0"/>
    <n v="11100"/>
    <n v="0"/>
    <n v="0"/>
    <n v="0"/>
    <n v="204600"/>
    <n v="149100"/>
    <n v="39500"/>
    <n v="211100"/>
    <n v="93300"/>
    <n v="97500"/>
    <n v="25000"/>
  </r>
  <r>
    <n v="9013000084"/>
    <n v="10372637"/>
    <s v="RAJNEESH KUMAR"/>
    <n v="9411428516"/>
    <s v="rajneesh.chanda_sbi@yahoo.com"/>
    <x v="19"/>
    <x v="1"/>
    <x v="7"/>
    <s v="07002"/>
    <s v="NAGALJAT"/>
    <s v="BIJNOR"/>
    <s v="LUCKNOW"/>
    <s v="Vill.-Chanda Nangli  Block-HaldaurTehsil-Bijnor_x000a_BijnorUP_x000a_Bijnor246762_x000a_IND"/>
    <s v="Rural"/>
    <s v="M"/>
    <n v="3280869"/>
    <n v="2584251"/>
    <n v="4297656"/>
    <n v="3462720"/>
    <n v="899565"/>
    <n v="1304581"/>
    <n v="932900"/>
    <n v="1389258"/>
    <n v="1771923"/>
    <n v="2696670"/>
    <n v="1419416"/>
    <n v="2306842"/>
    <n v="3201272"/>
    <n v="4507351"/>
    <n v="5641896"/>
    <n v="6499752"/>
    <n v="5052524"/>
    <n v="4456856"/>
    <n v="5059117"/>
    <x v="478"/>
    <x v="457"/>
    <x v="0"/>
    <s v="Transacting"/>
    <x v="0"/>
    <n v="0"/>
    <s v="active"/>
    <n v="0"/>
    <n v="0"/>
    <n v="0"/>
    <n v="0"/>
    <n v="0"/>
    <n v="6000"/>
    <n v="36400"/>
    <n v="35100"/>
    <n v="46000"/>
    <n v="22600"/>
    <n v="13700"/>
    <n v="66800"/>
    <n v="259815"/>
    <n v="317900"/>
    <n v="277200"/>
    <n v="398750"/>
    <n v="276700"/>
    <n v="203870"/>
    <n v="532400"/>
    <n v="262600"/>
    <n v="49100"/>
  </r>
  <r>
    <n v="9013000088"/>
    <n v="10372639"/>
    <s v="MANI KUMAR"/>
    <n v="8449379805"/>
    <s v="mani.muzahidpur_sbi@yahoo.com"/>
    <x v="19"/>
    <x v="1"/>
    <x v="7"/>
    <s v="05961"/>
    <s v="RAJA-KA-TAJPUR"/>
    <s v="BIJNOR"/>
    <s v="LUCKNOW"/>
    <s v="Vill.-Muzahidpur and  Block-Noorpur Tehsil-Chandpur Bijnor UP_x000a_BijnorUP_x000a_Nagina246735_x000a_IND"/>
    <s v="Rural"/>
    <s v="M"/>
    <n v="9084962"/>
    <n v="11204033"/>
    <n v="12327199"/>
    <n v="11642269"/>
    <n v="9865559"/>
    <n v="8924154"/>
    <n v="8830757"/>
    <n v="8792239"/>
    <n v="7797789"/>
    <n v="8361466"/>
    <n v="9267766"/>
    <n v="8286266"/>
    <n v="10232192"/>
    <n v="7740661"/>
    <n v="6560722"/>
    <n v="7722007"/>
    <n v="6567801"/>
    <n v="6223706"/>
    <n v="6613736"/>
    <x v="479"/>
    <x v="458"/>
    <x v="0"/>
    <s v="Transacting"/>
    <x v="0"/>
    <n v="0"/>
    <s v="active"/>
    <n v="0"/>
    <n v="215500"/>
    <n v="217200"/>
    <n v="183900"/>
    <n v="31100"/>
    <n v="160850"/>
    <n v="94800"/>
    <n v="335500"/>
    <n v="528350"/>
    <n v="417550"/>
    <n v="274200"/>
    <n v="234400"/>
    <n v="322050"/>
    <n v="261018"/>
    <n v="285518"/>
    <n v="131500"/>
    <n v="179800"/>
    <n v="214000"/>
    <n v="196800"/>
    <n v="230000"/>
    <n v="105500"/>
  </r>
  <r>
    <n v="9013001000"/>
    <n v="10372640"/>
    <s v="MUDIT GUPTA"/>
    <n v="8979700497"/>
    <s v="GMUDIT.GUPTA92@GMAIL.COM"/>
    <x v="19"/>
    <x v="1"/>
    <x v="7"/>
    <s v="03468"/>
    <s v="ALLAHPUR"/>
    <s v="BIJNOR"/>
    <s v="LUCKNOW"/>
    <s v="SALEM SARAY DHAMPUR BIJNOR UP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21"/>
    <n v="10372641"/>
    <s v="MOHD RIZWAN"/>
    <n v="8449797096"/>
    <s v="rizwan.kiosk@gmail.com"/>
    <x v="19"/>
    <x v="1"/>
    <x v="7"/>
    <s v="02608"/>
    <s v="SARAI TARIN"/>
    <s v="BHIM NAGAR"/>
    <s v="LUCKNOW"/>
    <s v="muzaffarpur-datauli-dist-sambhal-UP"/>
    <s v="Rural"/>
    <s v="M"/>
    <n v="726788"/>
    <n v="648680"/>
    <n v="534702"/>
    <n v="773285"/>
    <n v="200000"/>
    <n v="330122"/>
    <n v="74000"/>
    <n v="0"/>
    <n v="309401"/>
    <n v="597664"/>
    <n v="420620"/>
    <n v="1692806"/>
    <n v="4132898"/>
    <n v="3405478"/>
    <n v="3667557"/>
    <n v="3549211"/>
    <n v="2776305"/>
    <n v="4279603"/>
    <n v="3681184"/>
    <x v="480"/>
    <x v="45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42800"/>
    <n v="192500"/>
    <n v="182300"/>
    <n v="342100"/>
    <n v="654600"/>
    <n v="620300"/>
    <n v="109500"/>
  </r>
  <r>
    <n v="9014000043"/>
    <n v="10372644"/>
    <s v="MUKESH KUMAR"/>
    <n v="8006668781"/>
    <s v="mukesh.gaura_sbi@yahoo.com"/>
    <x v="19"/>
    <x v="1"/>
    <x v="7"/>
    <s v="00595"/>
    <s v="BILARI(DISTT MORADABAD)"/>
    <s v="MORADABAD"/>
    <s v="LUCKNOW"/>
    <s v="Tehsil-Bilari_x000a_MoradabadUP_x000a_Bilari244411_x000a_IND"/>
    <s v="Rural"/>
    <s v="M"/>
    <n v="1440774"/>
    <n v="1190730"/>
    <n v="2426447"/>
    <n v="1474765"/>
    <n v="463622"/>
    <n v="81595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037"/>
    <n v="10372647"/>
    <s v="SURESH KUMAR"/>
    <n v="8059696283"/>
    <s v="suresh.sbirattakhera@gmail.com"/>
    <x v="10"/>
    <x v="1"/>
    <x v="5"/>
    <s v="01072"/>
    <s v="TOHANA"/>
    <s v="FATEHABAD"/>
    <s v="CHANDIGARH"/>
    <s v="H.No 163, Rattankhera Tehsil Tohana FatehabadFATEHABAD HARYANA_x000a_FatehabadHR_x000a_Tohana125120_x000a_IND"/>
    <s v="Rural"/>
    <s v="M"/>
    <n v="2923269"/>
    <n v="3627821"/>
    <n v="4103229"/>
    <n v="3301612"/>
    <n v="4912201"/>
    <n v="3183376"/>
    <n v="4241368"/>
    <n v="3896216"/>
    <n v="2751616"/>
    <n v="3557952"/>
    <n v="4108189"/>
    <n v="3908326"/>
    <n v="4223926"/>
    <n v="5185770"/>
    <n v="2441160"/>
    <n v="2562990"/>
    <n v="3648170"/>
    <n v="3116830"/>
    <n v="4555330"/>
    <x v="481"/>
    <x v="460"/>
    <x v="0"/>
    <s v="Transacting"/>
    <x v="0"/>
    <n v="0"/>
    <s v="active"/>
    <n v="0"/>
    <n v="0"/>
    <n v="0"/>
    <n v="0"/>
    <n v="0"/>
    <n v="0"/>
    <n v="0"/>
    <n v="0"/>
    <n v="0"/>
    <n v="500"/>
    <n v="15500"/>
    <n v="87500"/>
    <n v="258500"/>
    <n v="149800"/>
    <n v="39500"/>
    <n v="52000"/>
    <n v="130800"/>
    <n v="85000"/>
    <n v="164700"/>
    <n v="162000"/>
    <n v="34800"/>
  </r>
  <r>
    <n v="9001004165"/>
    <n v="10372648"/>
    <s v="ANUJ MISHRA"/>
    <n v="9058691943"/>
    <s v="anujmihsra6242@gmail.com"/>
    <x v="14"/>
    <x v="1"/>
    <x v="7"/>
    <n v="0"/>
    <n v="0"/>
    <s v="BARELLY"/>
    <s v="LUCKNOW"/>
    <s v="BilpurNewColony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200"/>
    <n v="386604"/>
    <n v="3289809"/>
    <x v="482"/>
    <x v="46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06000031"/>
    <n v="10372649"/>
    <s v="RAJESH PRATAP SINGH"/>
    <n v="9794118888"/>
    <s v="rpsinghlicindia@gmail.com"/>
    <x v="12"/>
    <x v="1"/>
    <x v="7"/>
    <s v="00019"/>
    <s v="VEER VINAY CHOWK"/>
    <s v="BALARAMPUR"/>
    <s v="LUCKNOW"/>
    <s v="Vill.-163 Bhagwanpur  Block-Balrampur Tehsil-BalrampurBALRAMPUR UTTAR PRADESH_x000a_BalrampurUP_x000a_Balrampur271201_x000a_IND"/>
    <s v="Rural"/>
    <s v="M"/>
    <n v="1178075"/>
    <n v="1242676"/>
    <n v="1507264"/>
    <n v="1513790"/>
    <n v="1094600"/>
    <n v="1182167"/>
    <n v="1015864"/>
    <n v="1107665"/>
    <n v="970317"/>
    <n v="984684"/>
    <n v="701606"/>
    <n v="673148"/>
    <n v="63452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062"/>
    <n v="10372650"/>
    <s v="AJAY KUMAR"/>
    <n v="9559986825"/>
    <s v="ajaytiwari291@gmail.com"/>
    <x v="21"/>
    <x v="1"/>
    <x v="7"/>
    <s v="07064"/>
    <s v="KUMS LALITPUR"/>
    <s v="LALITPUR"/>
    <s v="LUCKNOW"/>
    <s v="Vill. Post-RajwaraTEHSIL-LALITPUR_x000a_LalitpurUP_x000a_Lalitpur284403_x000a_IND"/>
    <s v="Rural"/>
    <s v="M"/>
    <n v="1161578"/>
    <n v="322414"/>
    <n v="1724568"/>
    <n v="1362727"/>
    <n v="1083378"/>
    <n v="986063"/>
    <n v="1244659"/>
    <n v="1278065"/>
    <n v="971908"/>
    <n v="981556"/>
    <n v="725094"/>
    <n v="1021437"/>
    <n v="1245240"/>
    <n v="634803"/>
    <n v="1189003"/>
    <n v="979101"/>
    <n v="2412050"/>
    <n v="1008001"/>
    <n v="771920"/>
    <x v="483"/>
    <x v="462"/>
    <x v="0"/>
    <s v="Transacting"/>
    <x v="0"/>
    <n v="0"/>
    <s v="active"/>
    <n v="0"/>
    <n v="0"/>
    <n v="0"/>
    <n v="0"/>
    <n v="0"/>
    <n v="0"/>
    <n v="0"/>
    <n v="0"/>
    <n v="0"/>
    <n v="0"/>
    <n v="200"/>
    <n v="29700"/>
    <n v="10200"/>
    <n v="200"/>
    <n v="100"/>
    <n v="500"/>
    <n v="8700"/>
    <n v="10500"/>
    <n v="0"/>
    <n v="10200"/>
    <n v="0"/>
  </r>
  <r>
    <n v="9014000067"/>
    <n v="10372651"/>
    <s v="SHER SINGH"/>
    <n v="9411248990"/>
    <s v="sherjadaunsingh1353@gmail.com"/>
    <x v="9"/>
    <x v="0"/>
    <x v="2"/>
    <s v="04531"/>
    <s v="BARHAN"/>
    <s v="AGRA"/>
    <s v="NEW DELHI"/>
    <s v="H.No.3, Murthar Alipur Etmadpur AgraUTTAR PRADESH_x000a_AgraUP_x000a_Etmadpur283201_x000a_IND"/>
    <s v="Rural"/>
    <s v="M"/>
    <n v="916077"/>
    <n v="927240"/>
    <n v="745570"/>
    <n v="1150260"/>
    <n v="947780"/>
    <n v="1251505"/>
    <n v="866025"/>
    <n v="664435"/>
    <n v="1063130"/>
    <n v="976300"/>
    <n v="580415"/>
    <n v="1023870"/>
    <n v="1435065"/>
    <n v="1097445"/>
    <n v="1048705"/>
    <n v="1007000"/>
    <n v="535870"/>
    <n v="443700"/>
    <n v="778100"/>
    <x v="484"/>
    <x v="46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3300"/>
    <n v="131250"/>
    <n v="187000"/>
    <n v="80000"/>
    <n v="97870"/>
    <n v="55600"/>
    <n v="65300"/>
    <n v="29000"/>
    <n v="6550"/>
  </r>
  <r>
    <n v="9001003376"/>
    <n v="10372652"/>
    <s v="MD SARAJ HUSSAIN"/>
    <n v="9312364039"/>
    <s v="mdsarajhussain47@gmail.com"/>
    <x v="1"/>
    <x v="0"/>
    <x v="0"/>
    <s v="06623"/>
    <s v="JAWALA HERI VILLAGE"/>
    <s v="WEST DELHI"/>
    <s v="NEW DELHI"/>
    <s v="RZH-G -78/4 – Situated in  - Nangloi jat Nihal vihar Nangloi New Delhi _x000a_West DelhiDL_x000a_New Delhi110041_x000a_IND"/>
    <s v="Metro"/>
    <s v="M"/>
    <n v="1438628"/>
    <n v="1434228"/>
    <n v="1436670"/>
    <n v="977854"/>
    <n v="1277900"/>
    <n v="1557129"/>
    <n v="1495273"/>
    <n v="1289420"/>
    <n v="1303623"/>
    <n v="1360170"/>
    <n v="968750"/>
    <n v="1627853"/>
    <n v="1418328"/>
    <n v="1066330"/>
    <n v="1455948"/>
    <n v="1014535"/>
    <n v="1166364"/>
    <n v="1181458"/>
    <n v="990569"/>
    <x v="485"/>
    <x v="464"/>
    <x v="0"/>
    <s v="Transacting"/>
    <x v="0"/>
    <n v="0"/>
    <s v="active"/>
    <n v="6200"/>
    <n v="2500"/>
    <n v="6000"/>
    <n v="4700"/>
    <n v="6000"/>
    <n v="5200"/>
    <n v="2000"/>
    <n v="18400"/>
    <n v="24000"/>
    <n v="4000"/>
    <n v="13200"/>
    <n v="11000"/>
    <n v="36400"/>
    <n v="28500"/>
    <n v="21800"/>
    <n v="34399"/>
    <n v="22700"/>
    <n v="2198"/>
    <n v="8900"/>
    <n v="63100"/>
    <n v="1000"/>
  </r>
  <r>
    <n v="9014001217"/>
    <n v="10372653"/>
    <s v="BABLOO VERMA"/>
    <n v="6396130562"/>
    <s v="babloorajput03965@gmail.com"/>
    <x v="8"/>
    <x v="0"/>
    <x v="2"/>
    <s v="15529"/>
    <s v="JALESAR"/>
    <s v="KANSHI RAM NAGAR"/>
    <s v="NEW DELHI"/>
    <s v="infornt of mahindra traktor agency soro road soro dist-kasganj up"/>
    <s v="Semi Urban"/>
    <s v="M"/>
    <n v="2530749"/>
    <n v="2544760"/>
    <n v="2904997"/>
    <n v="3413749"/>
    <n v="3075656"/>
    <n v="2826146"/>
    <n v="2914968"/>
    <n v="2386991"/>
    <n v="1991422"/>
    <n v="1967645"/>
    <n v="2830493"/>
    <n v="1910216"/>
    <n v="1835125"/>
    <n v="1162985"/>
    <n v="1198949"/>
    <n v="1507158"/>
    <n v="1781143"/>
    <n v="1518852"/>
    <n v="1589147"/>
    <x v="486"/>
    <x v="465"/>
    <x v="0"/>
    <s v="Transacting"/>
    <x v="0"/>
    <n v="0"/>
    <s v="active"/>
    <n v="159500"/>
    <n v="262000"/>
    <n v="294100"/>
    <n v="189000"/>
    <n v="130000"/>
    <n v="44800"/>
    <n v="112600"/>
    <n v="114700"/>
    <n v="136500"/>
    <n v="76300"/>
    <n v="91400"/>
    <n v="153800"/>
    <n v="177150"/>
    <n v="133900"/>
    <n v="56500"/>
    <n v="20000"/>
    <n v="20500"/>
    <n v="15800"/>
    <n v="8300"/>
    <n v="8200"/>
    <n v="0"/>
  </r>
  <r>
    <n v="9001003951"/>
    <n v="10372655"/>
    <s v="BRAJESH VARMA"/>
    <n v="7991494412"/>
    <s v="vermabrijesh947@gmail.com"/>
    <x v="12"/>
    <x v="1"/>
    <x v="7"/>
    <s v="18929"/>
    <s v="SONEPUR"/>
    <s v="BALARAMPUR"/>
    <s v="LUCKNOW"/>
    <s v="rakash-pal-varma- sakethu- kheri- UP"/>
    <s v="Rural"/>
    <s v="M"/>
    <n v="0"/>
    <n v="0"/>
    <n v="0"/>
    <n v="0"/>
    <n v="0"/>
    <n v="0"/>
    <n v="0"/>
    <n v="0"/>
    <n v="0"/>
    <n v="0"/>
    <n v="0"/>
    <n v="500"/>
    <n v="0"/>
    <n v="152100"/>
    <n v="1004018"/>
    <n v="572413"/>
    <n v="159704"/>
    <n v="285939"/>
    <n v="329260"/>
    <x v="487"/>
    <x v="46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06000030"/>
    <n v="10372656"/>
    <s v="MOHD RASHID JAMAL"/>
    <n v="9670785593"/>
    <s v="rashidjamal692@gmail.com"/>
    <x v="12"/>
    <x v="1"/>
    <x v="7"/>
    <s v="08943"/>
    <s v="KAUWAPUR"/>
    <s v="BALARAMPUR"/>
    <s v="LUCKNOW"/>
    <s v="Village- Lalbhoji Tehsil-TulsipurBALRAMPUR UTTAR PRADESH_x000a_BalrampurUP_x000a_Tulsipur271208_x000a_IND"/>
    <s v="Rural"/>
    <s v="M"/>
    <n v="4072406"/>
    <n v="5936189"/>
    <n v="4888602"/>
    <n v="5666592"/>
    <n v="4889598"/>
    <n v="3985779"/>
    <n v="3431353"/>
    <n v="3983947"/>
    <n v="2580495"/>
    <n v="3714171"/>
    <n v="2460478"/>
    <n v="3723955"/>
    <n v="3931105"/>
    <n v="4558401"/>
    <n v="4318056"/>
    <n v="3980404"/>
    <n v="3804859"/>
    <n v="2610092"/>
    <n v="2193217"/>
    <x v="488"/>
    <x v="46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500"/>
    <n v="43500"/>
    <n v="2000"/>
    <n v="16900"/>
    <n v="23000"/>
    <n v="31400"/>
    <n v="30700"/>
    <n v="57000"/>
    <n v="15000"/>
  </r>
  <r>
    <n v="9013000067"/>
    <n v="10372657"/>
    <s v="MAHAVEER SINGH"/>
    <n v="9627661298"/>
    <s v="mahaveer.sbi.saisainagosain@gmail.com"/>
    <x v="14"/>
    <x v="1"/>
    <x v="7"/>
    <s v="03652"/>
    <s v="SAMRER"/>
    <s v="BUDAUN"/>
    <s v="LUCKNOW"/>
    <s v="Vill.-Sai Saina Gosain Block-SamrerTehsil-Data Ganj_x000a_BudaunUP_x000a_Dataganj243635_x000a_IND"/>
    <s v="Rural"/>
    <s v="M"/>
    <n v="895835"/>
    <n v="961209"/>
    <n v="1289139"/>
    <n v="1069110"/>
    <n v="769003"/>
    <n v="712607"/>
    <n v="958652"/>
    <n v="535392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079"/>
    <n v="10372658"/>
    <s v="JITENDRA YADAV"/>
    <n v="9411941197"/>
    <s v="csp.jitendra@gmail.com"/>
    <x v="21"/>
    <x v="1"/>
    <x v="7"/>
    <s v="03548"/>
    <s v="SARSAINWAR"/>
    <s v="ETAWAH"/>
    <s v="LUCKNOW"/>
    <s v="Vill.-Kueta Takha EtawahUttar Pradesh_x000a_EtawahUP_x000a_Etawah206123_x000a_IND"/>
    <s v="Rural"/>
    <s v="M"/>
    <n v="479159"/>
    <n v="1178091"/>
    <n v="1348560"/>
    <n v="2410375"/>
    <n v="1503901"/>
    <n v="1390288"/>
    <n v="2246332"/>
    <n v="1454092"/>
    <n v="1631607"/>
    <n v="1629692"/>
    <n v="1063762"/>
    <n v="709108"/>
    <n v="475228"/>
    <n v="430450"/>
    <n v="769700"/>
    <n v="746000"/>
    <n v="364500"/>
    <n v="602100"/>
    <n v="595356"/>
    <x v="489"/>
    <x v="46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074"/>
    <n v="10372659"/>
    <s v="SAROJ KUMARI"/>
    <n v="9759774385"/>
    <s v="csp.saroj@gmail.com"/>
    <x v="21"/>
    <x v="1"/>
    <x v="7"/>
    <s v="10893"/>
    <s v="ACHHALDA"/>
    <s v="AURAIYA"/>
    <s v="LUCKNOW"/>
    <s v="Vill.-15/2, Itaili AchhaldaAuraiya_x000a_EtawahUP_x000a_Bharthana206242_x000a_IND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266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06000024"/>
    <n v="10372668"/>
    <s v="NISAR AHMAD KHAN"/>
    <n v="9792147423"/>
    <s v="nisarsdj@gmail.com"/>
    <x v="12"/>
    <x v="1"/>
    <x v="7"/>
    <s v="04755"/>
    <s v="SRIDATTAGANJ"/>
    <s v="BALARAMPUR"/>
    <s v="LUCKNOW"/>
    <s v="Gautam Buddha Nagar_x000a_Gautam Buddha NagarUP_x000a_Dadri201306_x000a_IND"/>
    <s v="Rural"/>
    <s v="M"/>
    <n v="6450698"/>
    <n v="5762520"/>
    <n v="5880150"/>
    <n v="6498880"/>
    <n v="5627521"/>
    <n v="5489361"/>
    <n v="5309028"/>
    <n v="5257171"/>
    <n v="3626405"/>
    <n v="5518123"/>
    <n v="5182520"/>
    <n v="5454600"/>
    <n v="6424010"/>
    <n v="6919780"/>
    <n v="7778123"/>
    <n v="7556590"/>
    <n v="8000100"/>
    <n v="6319250"/>
    <n v="7231545"/>
    <x v="490"/>
    <x v="46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4900"/>
    <n v="14000"/>
    <n v="83000"/>
    <n v="0"/>
    <n v="80000"/>
    <n v="10000"/>
    <n v="116600"/>
    <n v="104800"/>
    <n v="0"/>
  </r>
  <r>
    <n v="9023000848"/>
    <n v="10372682"/>
    <s v="VASUDAV MORLE"/>
    <n v="8818985314"/>
    <s v="vasumorle@gmail.com"/>
    <x v="20"/>
    <x v="4"/>
    <x v="8"/>
    <s v="01206"/>
    <s v="MULTAI"/>
    <s v="BETUL"/>
    <s v="BHOPAL"/>
    <s v="MANGALWAR MARKET MULTI SAI MANDIR  POST-MULTAI DIST-BETUL MP"/>
    <s v="Urban"/>
    <s v="M"/>
    <n v="214038"/>
    <n v="83079"/>
    <n v="21662"/>
    <n v="68040"/>
    <n v="10211"/>
    <n v="0"/>
    <n v="9005"/>
    <n v="507078"/>
    <n v="1089608"/>
    <n v="1646523"/>
    <n v="985334"/>
    <n v="1574290"/>
    <n v="1699332"/>
    <n v="985178"/>
    <n v="1212089"/>
    <n v="1616100"/>
    <n v="1314900"/>
    <n v="1555816"/>
    <n v="823370"/>
    <x v="491"/>
    <x v="470"/>
    <x v="0"/>
    <s v="Transacting"/>
    <x v="0"/>
    <n v="0"/>
    <s v="active"/>
    <n v="0"/>
    <n v="0"/>
    <n v="0"/>
    <n v="0"/>
    <n v="0"/>
    <n v="0"/>
    <n v="0"/>
    <n v="0"/>
    <n v="0"/>
    <n v="0"/>
    <n v="0"/>
    <n v="191400"/>
    <n v="106400"/>
    <n v="40100"/>
    <n v="65700"/>
    <n v="36300"/>
    <n v="15900"/>
    <n v="8500"/>
    <n v="17000"/>
    <n v="58900"/>
    <n v="0"/>
  </r>
  <r>
    <n v="9023000847"/>
    <n v="10372683"/>
    <s v="VIJAYSHREE SHARMA"/>
    <n v="9981308989"/>
    <s v="COOL.PRAKHAR84@GMAIL.COM"/>
    <x v="16"/>
    <x v="4"/>
    <x v="8"/>
    <s v="01577"/>
    <s v="CHANDBARH"/>
    <s v="BHOPAL"/>
    <s v="BHOPAL"/>
    <s v="SHOP-NO-7 SHIV NAGAR PHASE -1-INFRONT OF PUSPA NAGAR SIKANDARI SARAI BHOPAL MP"/>
    <s v="Semi Urban"/>
    <s v="M"/>
    <n v="1722058"/>
    <n v="1289261"/>
    <n v="1479574"/>
    <n v="1131514"/>
    <n v="1259000"/>
    <n v="1374740"/>
    <n v="994587"/>
    <n v="1149754"/>
    <n v="909612"/>
    <n v="837672"/>
    <n v="1139684"/>
    <n v="1221391"/>
    <n v="933282"/>
    <n v="653875"/>
    <n v="854412"/>
    <n v="822354"/>
    <n v="855813"/>
    <n v="630134"/>
    <n v="805411"/>
    <x v="492"/>
    <x v="471"/>
    <x v="0"/>
    <s v="Transacting"/>
    <x v="0"/>
    <n v="0"/>
    <s v="active"/>
    <n v="0"/>
    <n v="500"/>
    <n v="1000"/>
    <n v="0"/>
    <n v="0"/>
    <n v="0"/>
    <n v="0"/>
    <n v="0"/>
    <n v="0"/>
    <n v="0"/>
    <n v="0"/>
    <n v="0"/>
    <n v="19700"/>
    <n v="37500"/>
    <n v="5800"/>
    <n v="38400"/>
    <n v="39100"/>
    <n v="17600"/>
    <n v="70651"/>
    <n v="19350"/>
    <n v="12000"/>
  </r>
  <r>
    <n v="9001003604"/>
    <n v="10372685"/>
    <s v="APPU AGRAWAL"/>
    <n v="9479939602"/>
    <s v="agrawalcommunication9@gmail.com"/>
    <x v="20"/>
    <x v="4"/>
    <x v="8"/>
    <s v="01473"/>
    <s v="JUNNARDEO"/>
    <s v="CHHINDWARA"/>
    <s v="BHOPAL"/>
    <s v="Ward- no-tahsil-raod-purani-basti-junnardeo-dist-chhinwara mp"/>
    <s v="Rural"/>
    <s v="M"/>
    <n v="0"/>
    <n v="0"/>
    <n v="0"/>
    <n v="0"/>
    <n v="0"/>
    <n v="0"/>
    <n v="0"/>
    <n v="0"/>
    <n v="74482"/>
    <n v="1974534"/>
    <n v="4255760"/>
    <n v="4020902"/>
    <n v="4557350"/>
    <n v="6159198"/>
    <n v="5194440"/>
    <n v="4844450"/>
    <n v="3644700"/>
    <n v="3777630"/>
    <n v="4625202"/>
    <x v="493"/>
    <x v="47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9000"/>
    <n v="487000"/>
    <n v="830100"/>
    <n v="569500"/>
    <n v="120000"/>
  </r>
  <r>
    <n v="9001000093"/>
    <n v="10372692"/>
    <s v="ANU KUSHWAHA"/>
    <n v="9910498831"/>
    <s v="ramlakhan.kushwaha04@gmail.com"/>
    <x v="1"/>
    <x v="0"/>
    <x v="0"/>
    <s v="01157"/>
    <s v="BALLABGARH HARYANA"/>
    <s v="FARIDABAD"/>
    <s v="NEW DELHI"/>
    <s v="F-6226, Sanjay Colony, Near Pakki PuliaSec-23, Ballabhgarh_x000a_FaridabadHR_x000a_Faridabad121005_x000a_IND"/>
    <s v="Urban"/>
    <s v="M"/>
    <n v="1396590"/>
    <n v="1505860"/>
    <n v="1485000"/>
    <n v="1822830"/>
    <n v="1527100"/>
    <n v="1406250"/>
    <n v="1314110"/>
    <n v="1325760"/>
    <n v="1350189"/>
    <n v="1840098"/>
    <n v="1909995"/>
    <n v="1349350"/>
    <n v="1094256"/>
    <n v="1384662"/>
    <n v="1294106"/>
    <n v="1058379"/>
    <n v="768803"/>
    <n v="829816"/>
    <n v="1148392"/>
    <x v="494"/>
    <x v="473"/>
    <x v="0"/>
    <s v="Transacting"/>
    <x v="0"/>
    <n v="0"/>
    <s v="active"/>
    <n v="0"/>
    <n v="0"/>
    <n v="0"/>
    <n v="0"/>
    <n v="0"/>
    <n v="0"/>
    <n v="0"/>
    <n v="0"/>
    <n v="0"/>
    <n v="10100"/>
    <n v="0"/>
    <n v="11000"/>
    <n v="0"/>
    <n v="0"/>
    <n v="0"/>
    <n v="0"/>
    <n v="100"/>
    <n v="0"/>
    <n v="0"/>
    <n v="0"/>
    <n v="0"/>
  </r>
  <r>
    <n v="9001003388"/>
    <n v="10372693"/>
    <s v="DAULAT RAM"/>
    <n v="9873384000"/>
    <s v="daulat1982@gmail.com"/>
    <x v="1"/>
    <x v="0"/>
    <x v="0"/>
    <s v="04843"/>
    <s v="AMBEDKAR NAGAR"/>
    <s v="SOUTH DELHI"/>
    <s v="NEW DELHI"/>
    <s v="H No-130-G F, J J colony E.S.I Dispensary  below Shanti telecom ambedkar nagar Dist-South delhih_x000a_South DelhiDL_x000a_New Delhi110062_x000a_IND"/>
    <s v="Urban"/>
    <s v="M"/>
    <n v="1020486"/>
    <n v="774010"/>
    <n v="781795"/>
    <n v="716817"/>
    <n v="821967"/>
    <n v="581366"/>
    <n v="368448"/>
    <n v="718606"/>
    <n v="375768"/>
    <n v="514803"/>
    <n v="200"/>
    <n v="432630"/>
    <n v="598430"/>
    <n v="660106"/>
    <n v="902302"/>
    <n v="425534"/>
    <n v="389496"/>
    <n v="518924"/>
    <n v="567495"/>
    <x v="495"/>
    <x v="47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00"/>
    <n v="500"/>
    <n v="0"/>
    <n v="0"/>
    <n v="100"/>
    <n v="0"/>
    <n v="0"/>
    <n v="0"/>
  </r>
  <r>
    <n v="9001003919"/>
    <n v="10372694"/>
    <s v="SANJAY DAHIMA"/>
    <n v="8800529210"/>
    <s v="sanjaydahima629@gmail.com"/>
    <x v="1"/>
    <x v="0"/>
    <x v="0"/>
    <s v="11554"/>
    <s v="SANGAM VIHAR NEW DELHI"/>
    <s v="SOUTH DELHI"/>
    <s v="NEW DELHI"/>
    <s v="shop-no-d-40-old-new-no-1155-rati-gamarg-sangamvihar-south delhi"/>
    <s v="Metro"/>
    <s v="M"/>
    <n v="1224763"/>
    <n v="586958"/>
    <n v="892210"/>
    <n v="956021"/>
    <n v="953927"/>
    <n v="886003"/>
    <n v="800018"/>
    <n v="465465"/>
    <n v="421574"/>
    <n v="1236896"/>
    <n v="691183"/>
    <n v="608954"/>
    <n v="756524"/>
    <n v="540697"/>
    <n v="662634"/>
    <n v="777955"/>
    <n v="478108"/>
    <n v="334153"/>
    <n v="491828"/>
    <x v="496"/>
    <x v="475"/>
    <x v="0"/>
    <s v="Transacting"/>
    <x v="0"/>
    <n v="0"/>
    <s v="active"/>
    <n v="11000"/>
    <n v="25000"/>
    <n v="1000"/>
    <n v="24000"/>
    <n v="0"/>
    <n v="0"/>
    <n v="0"/>
    <n v="0"/>
    <n v="0"/>
    <n v="0"/>
    <n v="0"/>
    <n v="0"/>
    <n v="0"/>
    <n v="0"/>
    <n v="0"/>
    <n v="1900"/>
    <n v="2000"/>
    <n v="23600"/>
    <n v="51000"/>
    <n v="20000"/>
    <n v="0"/>
  </r>
  <r>
    <n v="9014000063"/>
    <n v="10372698"/>
    <s v="BHANU PRATAP SINGH"/>
    <n v="9634560484"/>
    <s v="bhanupratap396@yahoo.com"/>
    <x v="9"/>
    <x v="0"/>
    <x v="2"/>
    <s v="01375"/>
    <s v="ALIGANJ"/>
    <s v="ETAH"/>
    <s v="NEW DELHI"/>
    <s v="334, Kharasuliya Aliganj EtahUttar Pradesh_x000a_EtahUP_x000a_Aliganj207250_x000a_IND"/>
    <s v="Rural"/>
    <s v="M"/>
    <n v="107529"/>
    <n v="69315"/>
    <n v="223193"/>
    <n v="204393"/>
    <n v="123008"/>
    <n v="105101"/>
    <n v="66236"/>
    <n v="127492"/>
    <n v="167160"/>
    <n v="231430"/>
    <n v="99580"/>
    <n v="80381"/>
    <n v="100595"/>
    <n v="17050"/>
    <n v="25001"/>
    <n v="52810"/>
    <n v="4200"/>
    <n v="59440"/>
    <n v="59047"/>
    <x v="497"/>
    <x v="476"/>
    <x v="0"/>
    <s v="Transacting"/>
    <x v="0"/>
    <n v="0"/>
    <s v="active"/>
    <n v="0"/>
    <n v="0"/>
    <n v="0"/>
    <n v="0"/>
    <n v="11000"/>
    <n v="4020"/>
    <n v="0"/>
    <n v="520"/>
    <n v="0"/>
    <n v="0"/>
    <n v="0"/>
    <n v="0"/>
    <n v="0"/>
    <n v="0"/>
    <n v="0"/>
    <n v="0"/>
    <n v="0"/>
    <n v="0"/>
    <n v="0"/>
    <n v="0"/>
    <n v="0"/>
  </r>
  <r>
    <n v="9014001125"/>
    <n v="10372699"/>
    <s v="ANIRUDH PRATAP SINGH"/>
    <n v="8938002008"/>
    <s v="singhanirudhpratap00@gmail.com"/>
    <x v="9"/>
    <x v="0"/>
    <x v="2"/>
    <s v="01375"/>
    <s v="ALIGANJ"/>
    <s v="ETAH"/>
    <s v="NEW DELHI"/>
    <s v="Vill- bithara, post-ubhai asad nagar, Tehsil- Aliganj, block- Aliganj, P.S.-Aliganj, Etah UP_x000a__x000a__x000a_EtahUP_x000a_Aliganj207247_x000a_IND"/>
    <s v="Rural"/>
    <s v="M"/>
    <n v="770631"/>
    <n v="954820"/>
    <n v="1367560"/>
    <n v="1046253"/>
    <n v="1484633"/>
    <n v="754970"/>
    <n v="738379"/>
    <n v="488459"/>
    <n v="1154776"/>
    <n v="1765780"/>
    <n v="1241377"/>
    <n v="720949"/>
    <n v="691786"/>
    <n v="780678"/>
    <n v="845991"/>
    <n v="389200"/>
    <n v="915850"/>
    <n v="372549"/>
    <n v="394398"/>
    <x v="498"/>
    <x v="4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"/>
    <n v="100"/>
    <n v="9300"/>
    <n v="2300"/>
    <n v="6500"/>
    <n v="0"/>
    <n v="0"/>
  </r>
  <r>
    <n v="9014001219"/>
    <n v="10372700"/>
    <s v="KAMAL SINGH"/>
    <n v="9759937983"/>
    <s v="kamalsinghcibil@gmail.com"/>
    <x v="25"/>
    <x v="0"/>
    <x v="2"/>
    <s v="02599"/>
    <s v="ALIGANJ"/>
    <s v="ETAH"/>
    <s v="NEW DELHI"/>
    <s v="Dariyao ganj road kailar raja ka rampur aliganj etah UP"/>
    <s v="Rural"/>
    <s v="M"/>
    <n v="45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08"/>
    <n v="10372701"/>
    <s v="BHAVNA GUPTA"/>
    <n v="9389935495"/>
    <s v="KUMARRISHABH158@GMAIL.COM"/>
    <x v="8"/>
    <x v="0"/>
    <x v="2"/>
    <s v="02352"/>
    <s v="ALIGANJ"/>
    <s v="HATHRAS"/>
    <s v="NEW DELHI"/>
    <s v="MOH-JATWAN HASAYAN DIST-HATHRAS UP"/>
    <s v="Semi Urban"/>
    <s v="F"/>
    <n v="2651620"/>
    <n v="2867101"/>
    <n v="3796365"/>
    <n v="2984861"/>
    <n v="2763200"/>
    <n v="2249181"/>
    <n v="3224880"/>
    <n v="2205550"/>
    <n v="2357667"/>
    <n v="3805520"/>
    <n v="2765537"/>
    <n v="4947947"/>
    <n v="5924637"/>
    <n v="5103503"/>
    <n v="6918353"/>
    <n v="5484306"/>
    <n v="6042507"/>
    <n v="5174300"/>
    <n v="5566100"/>
    <x v="499"/>
    <x v="478"/>
    <x v="0"/>
    <s v="Transacting"/>
    <x v="0"/>
    <n v="0"/>
    <s v="active"/>
    <n v="0"/>
    <n v="0"/>
    <n v="44300"/>
    <n v="10500"/>
    <n v="0"/>
    <n v="0"/>
    <n v="2400"/>
    <n v="0"/>
    <n v="10000"/>
    <n v="0"/>
    <n v="0"/>
    <n v="10000"/>
    <n v="25100"/>
    <n v="10800"/>
    <n v="21500"/>
    <n v="13100"/>
    <n v="1000"/>
    <n v="30000"/>
    <n v="10000"/>
    <n v="0"/>
    <n v="0"/>
  </r>
  <r>
    <n v="0"/>
    <n v="10372702"/>
    <s v="DILIP SAINI"/>
    <n v="7451834525"/>
    <s v="Dilip2017.121@gmail.com"/>
    <x v="9"/>
    <x v="0"/>
    <x v="2"/>
    <s v="02599"/>
    <s v="RAJA KA RAMPUR"/>
    <s v="MATHURA"/>
    <s v="NEW DELHI"/>
    <s v="100HARINAGARKRISHNANAGARMATHURAUP"/>
    <s v="Urban"/>
    <s v="M"/>
    <n v="0"/>
    <n v="0"/>
    <n v="0"/>
    <n v="0"/>
    <n v="0"/>
    <n v="624260"/>
    <n v="757393"/>
    <n v="659317"/>
    <n v="826854"/>
    <n v="928407"/>
    <n v="708720"/>
    <n v="627791"/>
    <n v="580457"/>
    <n v="1189144"/>
    <n v="1787996"/>
    <n v="436129"/>
    <n v="0"/>
    <n v="0"/>
    <n v="0"/>
    <x v="500"/>
    <x v="479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69"/>
    <n v="10372704"/>
    <s v="SEJAL GUPTA"/>
    <n v="9109384850"/>
    <s v="guptaggg410@gmail.com"/>
    <x v="16"/>
    <x v="4"/>
    <x v="8"/>
    <s v="04367"/>
    <s v="DEORI"/>
    <s v="GORAKHPURDEORI"/>
    <s v="INDORE"/>
    <s v="Main road-ward-03-main-road-gorakpur-shop-no-220-dist-raisen mp"/>
    <s v="Rural"/>
    <s v="F"/>
    <n v="0"/>
    <n v="0"/>
    <n v="0"/>
    <n v="0"/>
    <n v="0"/>
    <n v="0"/>
    <n v="0"/>
    <n v="0"/>
    <n v="0"/>
    <n v="0"/>
    <n v="0"/>
    <n v="0"/>
    <n v="0"/>
    <n v="0"/>
    <n v="10000"/>
    <n v="106400"/>
    <n v="100"/>
    <n v="10800"/>
    <n v="17350"/>
    <x v="501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16"/>
    <n v="10372712"/>
    <s v="ANKIT BHATI"/>
    <n v="9810468788"/>
    <s v="JDSJDSBHATI88.AB@GMAIL.COM"/>
    <x v="0"/>
    <x v="0"/>
    <x v="0"/>
    <s v="61204"/>
    <s v="LONI"/>
    <s v="GHAZIABAD"/>
    <s v="NEW DELHI"/>
    <s v="N/A"/>
    <s v="Rural"/>
    <s v="M"/>
    <n v="796330"/>
    <n v="615064"/>
    <n v="710554"/>
    <n v="315104"/>
    <n v="334971"/>
    <n v="315532"/>
    <n v="353351"/>
    <n v="253301"/>
    <n v="376201"/>
    <n v="156172"/>
    <n v="249891"/>
    <n v="105072"/>
    <n v="38700"/>
    <n v="20000"/>
    <n v="590"/>
    <n v="0"/>
    <n v="17000"/>
    <n v="105040"/>
    <n v="15700"/>
    <x v="502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036"/>
    <n v="10372714"/>
    <s v="VIJAYKUMAR PANDURANG MANE"/>
    <n v="9673833693"/>
    <s v="manenitin396@gmail.com"/>
    <x v="2"/>
    <x v="1"/>
    <x v="9"/>
    <s v="05852"/>
    <s v="JATH"/>
    <s v="SANGLI"/>
    <s v="MUMBAI"/>
    <s v="Vill.-Birnal and  Block-JathTehsil-Jath Sangli_x000a_SangliMH_x000a_Jath416404_x000a_IND"/>
    <s v="Rural"/>
    <s v="M"/>
    <n v="1900"/>
    <n v="100"/>
    <n v="200"/>
    <n v="5720"/>
    <n v="400"/>
    <n v="2843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051"/>
    <n v="10372716"/>
    <s v="BHUPENDER SINGH"/>
    <n v="9255457811"/>
    <s v="bhupender.sbi.polangi@gmail.com"/>
    <x v="10"/>
    <x v="1"/>
    <x v="5"/>
    <s v="16671"/>
    <s v="PATIALA CHOWK JIND"/>
    <s v="JIND"/>
    <s v="CHANDIGARH"/>
    <s v="H. No. 596, Ward No.3Shivpuri Colony Tehsil-Jind_x000a_JindHR_x000a_Jind12611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046"/>
    <n v="10372720"/>
    <s v="JASWINDER KUMAR"/>
    <n v="9991438164"/>
    <s v="jasvinder.sbidushani@gmail.com"/>
    <x v="10"/>
    <x v="1"/>
    <x v="5"/>
    <s v="07137"/>
    <s v="NAHARPUR"/>
    <s v="YAMUNANAGAR"/>
    <s v="CHANDIGARH"/>
    <s v="Vill.-Dushani and  Post-PansaraTehsil-Jagadhari Yamuna Nagar_x000a_Yamuna NagarHR_x000a_Jagadhri135001_x000a_IND"/>
    <s v="Rural"/>
    <s v="M"/>
    <n v="1491943"/>
    <n v="1601613"/>
    <n v="1523733"/>
    <n v="1862942"/>
    <n v="1937921"/>
    <n v="1713640"/>
    <n v="1413663"/>
    <n v="1686388"/>
    <n v="1827142"/>
    <n v="1987200"/>
    <n v="1382841"/>
    <n v="1567166"/>
    <n v="1869229"/>
    <n v="1841941"/>
    <n v="1425905"/>
    <n v="1531442"/>
    <n v="1736892"/>
    <n v="1273975"/>
    <n v="1469016"/>
    <x v="503"/>
    <x v="480"/>
    <x v="0"/>
    <s v="Transacting"/>
    <x v="0"/>
    <n v="0"/>
    <s v="active"/>
    <n v="0"/>
    <n v="0"/>
    <n v="0"/>
    <n v="0"/>
    <n v="0"/>
    <n v="0"/>
    <n v="0"/>
    <n v="0"/>
    <n v="0"/>
    <n v="0"/>
    <n v="100"/>
    <n v="62000"/>
    <n v="150800"/>
    <n v="36100"/>
    <n v="1200"/>
    <n v="2000"/>
    <n v="12100"/>
    <n v="21600"/>
    <n v="42100"/>
    <n v="4000"/>
    <n v="0"/>
  </r>
  <r>
    <n v="9012000038"/>
    <n v="10372721"/>
    <s v="KRISHAN KUMAR"/>
    <n v="9802084472"/>
    <s v="krishan.sbilohakhera@gmail.com"/>
    <x v="10"/>
    <x v="1"/>
    <x v="5"/>
    <s v="01072"/>
    <s v="TOHANA"/>
    <s v="FATEHABAD"/>
    <s v="CHANDIGARH"/>
    <s v="Tehsil-Tohana FatehabadTehsil-Tohana Fatehabad_x000a_FatehabadHR_x000a_Tohana125120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045"/>
    <n v="10372724"/>
    <s v="RAVINDER SHARMA"/>
    <n v="9215296584"/>
    <s v="ravinder.kotak@gmail.com"/>
    <x v="10"/>
    <x v="1"/>
    <x v="5"/>
    <s v="16670"/>
    <s v="URBAN ESTATE JIND"/>
    <s v="JIND"/>
    <s v="CHANDIGARH"/>
    <s v="Village Lakhmirwala JindJIND HARYANA_x000a_JindHR_x000a_Jind126102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23"/>
    <n v="10372732"/>
    <s v="VINOD KUMAR"/>
    <n v="8529544393"/>
    <s v="vk3m44393@gmail.com"/>
    <x v="10"/>
    <x v="1"/>
    <x v="5"/>
    <s v="07579"/>
    <s v="HABRI"/>
    <s v="KAITHAL"/>
    <s v="CHANDIGARH"/>
    <s v="sanch-pundri-near-ravidas-mandir-sanch-kaithal-hr"/>
    <s v="Rural"/>
    <s v="M"/>
    <n v="0"/>
    <n v="0"/>
    <n v="0"/>
    <n v="0"/>
    <n v="0"/>
    <n v="0"/>
    <n v="474302"/>
    <n v="1068763"/>
    <n v="755920"/>
    <n v="573462"/>
    <n v="730070"/>
    <n v="1076360"/>
    <n v="1229890"/>
    <n v="813300"/>
    <n v="827100"/>
    <n v="853600"/>
    <n v="1139340"/>
    <n v="1335550"/>
    <n v="1071600"/>
    <x v="504"/>
    <x v="48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4100"/>
    <n v="44000"/>
    <n v="6000"/>
    <n v="7500"/>
    <n v="4500"/>
  </r>
  <r>
    <n v="0"/>
    <n v="1037273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06"/>
    <n v="10372736"/>
    <s v="MUNENDRA PAL"/>
    <n v="8745982058"/>
    <s v="NATHPUR ANGADRAY TOWN-SALEMPUR DIST-DATAGANJ UP"/>
    <x v="14"/>
    <x v="1"/>
    <x v="7"/>
    <s v="00599"/>
    <s v="DATAGANJ"/>
    <s v="BUDAUN"/>
    <s v="LUCKNOW"/>
    <s v="NATHPUR ANGADRAY TOWN-SALEMPUR DIST-DATAGANJ UP"/>
    <s v="Rural"/>
    <s v="M"/>
    <n v="3190482"/>
    <n v="2788974"/>
    <n v="3738391"/>
    <n v="4078353"/>
    <n v="4346692"/>
    <n v="3790789"/>
    <n v="3834697"/>
    <n v="3402626"/>
    <n v="2967438"/>
    <n v="3221447"/>
    <n v="4345267"/>
    <n v="3630858"/>
    <n v="4299735"/>
    <n v="3399942"/>
    <n v="5390125"/>
    <n v="5083872"/>
    <n v="3645700"/>
    <n v="3745465"/>
    <n v="4869547"/>
    <x v="505"/>
    <x v="482"/>
    <x v="0"/>
    <s v="Transacting"/>
    <x v="0"/>
    <n v="0"/>
    <s v="active"/>
    <n v="33900"/>
    <n v="41300"/>
    <n v="38500"/>
    <n v="103500"/>
    <n v="90200"/>
    <n v="10500"/>
    <n v="10500"/>
    <n v="66800"/>
    <n v="139200"/>
    <n v="111800"/>
    <n v="192550"/>
    <n v="180100"/>
    <n v="407800"/>
    <n v="232400"/>
    <n v="274300"/>
    <n v="279400"/>
    <n v="96200"/>
    <n v="63500"/>
    <n v="212900"/>
    <n v="232000"/>
    <n v="31500"/>
  </r>
  <r>
    <n v="9013001058"/>
    <n v="10372739"/>
    <s v="PAVNEESH KUMAR"/>
    <n v="9720360045"/>
    <s v="Parneeshkumar9720360045@gmail.com"/>
    <x v="21"/>
    <x v="1"/>
    <x v="7"/>
    <s v="02522"/>
    <s v="BASREHAR"/>
    <s v="ETAWAH"/>
    <s v="LUCKNOW"/>
    <s v="BAKHTYAPUR POST-OFF-KHEDA HELU ETAWAH UP"/>
    <s v="Rural"/>
    <s v="M"/>
    <n v="779410"/>
    <n v="584966"/>
    <n v="1116986"/>
    <n v="1058800"/>
    <n v="944702"/>
    <n v="916809"/>
    <n v="1123294"/>
    <n v="852316"/>
    <n v="572891"/>
    <n v="841986"/>
    <n v="713051"/>
    <n v="1163563"/>
    <n v="1686726"/>
    <n v="1055184"/>
    <n v="1228290"/>
    <n v="1792820"/>
    <n v="872401"/>
    <n v="532076"/>
    <n v="812521"/>
    <x v="506"/>
    <x v="483"/>
    <x v="0"/>
    <s v="Transacting"/>
    <x v="0"/>
    <n v="0"/>
    <s v="active"/>
    <n v="0"/>
    <n v="0"/>
    <n v="0"/>
    <n v="0"/>
    <n v="0"/>
    <n v="0"/>
    <n v="0"/>
    <n v="0"/>
    <n v="0"/>
    <n v="0"/>
    <n v="10100"/>
    <n v="34100"/>
    <n v="115240"/>
    <n v="38120"/>
    <n v="6240"/>
    <n v="220"/>
    <n v="1000"/>
    <n v="1100"/>
    <n v="8000"/>
    <n v="10000"/>
    <n v="1100"/>
  </r>
  <r>
    <n v="9013000112"/>
    <n v="10372747"/>
    <s v="RAVINDRA KUMAR"/>
    <n v="9452262877"/>
    <s v="ravi.sbikiosk@gmail.com"/>
    <x v="21"/>
    <x v="1"/>
    <x v="7"/>
    <s v="07831"/>
    <s v="KUMS CHIRGAON"/>
    <s v="JHANSI"/>
    <s v="LUCKNOW"/>
    <s v="Vill.-Mudai , Chirgaon Moth JhansiJHANSI UP EAST_x000a_JhansiUP_x000a_Jhnsi284301_x000a_IND"/>
    <s v="Rural"/>
    <s v="M"/>
    <n v="1291432"/>
    <n v="2658034"/>
    <n v="2241096"/>
    <n v="2049103"/>
    <n v="2722405"/>
    <n v="2219900"/>
    <n v="1854927"/>
    <n v="1650197"/>
    <n v="1851860"/>
    <n v="1932952"/>
    <n v="1579702"/>
    <n v="2233046"/>
    <n v="2518255"/>
    <n v="2259001"/>
    <n v="2670580"/>
    <n v="2203050"/>
    <n v="2379840"/>
    <n v="2301454"/>
    <n v="2462306"/>
    <x v="507"/>
    <x v="484"/>
    <x v="0"/>
    <s v="Transacting"/>
    <x v="0"/>
    <n v="0"/>
    <s v="active"/>
    <n v="0"/>
    <n v="0"/>
    <n v="0"/>
    <n v="0"/>
    <n v="0"/>
    <n v="0"/>
    <n v="0"/>
    <n v="0"/>
    <n v="0"/>
    <n v="0"/>
    <n v="43000"/>
    <n v="109600"/>
    <n v="14200"/>
    <n v="50000"/>
    <n v="35000"/>
    <n v="139450"/>
    <n v="127000"/>
    <n v="12000"/>
    <n v="196800"/>
    <n v="81600"/>
    <n v="37600"/>
  </r>
  <r>
    <n v="9009000048"/>
    <n v="10372748"/>
    <s v="NEETA AMOL PATIL"/>
    <n v="9021262570"/>
    <s v="anitaapatil12@gmail.com"/>
    <x v="2"/>
    <x v="1"/>
    <x v="9"/>
    <s v="07958"/>
    <s v="M.I.D.C. GOKUL SHIRGAON"/>
    <s v="KOLHAPUR"/>
    <s v="MUMBAI"/>
    <s v="NH- 4, Highway, Near primary schoolGokul Shirgaon_x000a_KolhapurMH_x000a_Karveer416234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689"/>
    <n v="10372749"/>
    <s v="ANANDKUMAR P SALAGARE"/>
    <n v="7588111999"/>
    <s v="ANANDASIII@GMAIL.COM"/>
    <x v="2"/>
    <x v="1"/>
    <x v="9"/>
    <s v="05852"/>
    <s v="JATH"/>
    <s v="SANGLI"/>
    <s v="MUMBAI"/>
    <s v="REVNAL JATH SANGLI MH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01"/>
    <n v="10372753"/>
    <s v="SATNAGAR"/>
    <n v="9451180602"/>
    <s v="svsunilverma1986@gmail.com"/>
    <x v="12"/>
    <x v="1"/>
    <x v="7"/>
    <s v="17332"/>
    <s v="BISWAN KHURD"/>
    <s v="LAKHIMPUR-KHERI"/>
    <s v="LUCKNOW"/>
    <s v="Saraiya-magdapur-saraiya-magdapur-kheri up"/>
    <s v="Rural"/>
    <s v="M"/>
    <n v="0"/>
    <n v="0"/>
    <n v="0"/>
    <n v="0"/>
    <n v="160000"/>
    <n v="300052"/>
    <n v="199019"/>
    <n v="143861"/>
    <n v="20782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05"/>
    <n v="10372755"/>
    <s v="TANAJI SAMBHAJI YADAV"/>
    <n v="9552504587"/>
    <s v="tanajiyadav111@gmail.com"/>
    <x v="2"/>
    <x v="1"/>
    <x v="9"/>
    <s v="00471"/>
    <s v="SANGLI"/>
    <s v="SANGLI"/>
    <s v="MAHARASHTRA"/>
    <s v="flat-no-7-thanedar-hospital-road-sumida-prasad gaonbhag sangli-mh"/>
    <s v="Semi Urban"/>
    <s v="M"/>
    <n v="0"/>
    <n v="0"/>
    <n v="0"/>
    <n v="0"/>
    <n v="0"/>
    <n v="0"/>
    <n v="0"/>
    <n v="0"/>
    <n v="151"/>
    <n v="144540"/>
    <n v="71433"/>
    <n v="110162"/>
    <n v="154603"/>
    <n v="93700"/>
    <n v="109503"/>
    <n v="38492"/>
    <n v="200"/>
    <n v="0"/>
    <n v="1000"/>
    <x v="508"/>
    <x v="485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97"/>
    <n v="10372757"/>
    <s v="ADHIKAR GATHYA PAWARA"/>
    <n v="7030341494"/>
    <s v="aadisolanki1998@gmail.com"/>
    <x v="15"/>
    <x v="1"/>
    <x v="9"/>
    <s v="02149"/>
    <s v="DHADGAON"/>
    <s v="NANDURBAR"/>
    <s v="MAHARASHTRA"/>
    <s v="TA,akrani at-kundal post khuntamodi kundal nandubar MH"/>
    <s v="Rural"/>
    <s v="M"/>
    <n v="35990"/>
    <n v="195040"/>
    <n v="48160"/>
    <n v="86570"/>
    <n v="727348"/>
    <n v="18000"/>
    <n v="0"/>
    <n v="23907"/>
    <n v="33470"/>
    <n v="79610"/>
    <n v="38000"/>
    <n v="43648"/>
    <n v="176341"/>
    <n v="92520"/>
    <n v="39310"/>
    <n v="0"/>
    <n v="0"/>
    <n v="0"/>
    <n v="635620"/>
    <x v="509"/>
    <x v="486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047"/>
    <n v="10372759"/>
    <s v="MARUTI DINKAR DESAI"/>
    <n v="9970231524"/>
    <s v="pramoddesai77@yahoo.in"/>
    <x v="2"/>
    <x v="1"/>
    <x v="9"/>
    <s v="08891"/>
    <s v="PIMPALGAON (GARGOTI) SAB"/>
    <s v="KOLHAPUR"/>
    <s v="MUMBAI"/>
    <s v="Vill. and Post-BaraveTEHSIL-BHUDARGAD KOLHAPUR_x000a_KolhapurMH_x000a_Bhudargad416209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100"/>
    <n v="10372761"/>
    <s v="RAKESH KUMAR TRIPATHI"/>
    <n v="9565776262"/>
    <s v="raktri2009@gmail.com"/>
    <x v="29"/>
    <x v="1"/>
    <x v="7"/>
    <s v="09596"/>
    <s v="BIRAULI"/>
    <s v="KAUSHAMBI"/>
    <s v="LUCKNOW"/>
    <s v="Vill.-Barua Birauli Kaushambi Uttar Pradesh_x000a_KaushambiUP_x000a_Chail212202_x000a_IND"/>
    <s v="Rural"/>
    <s v="M"/>
    <n v="12844165"/>
    <n v="16000440"/>
    <n v="17252808"/>
    <n v="18611875"/>
    <n v="18764159"/>
    <n v="16917223"/>
    <n v="19560890"/>
    <n v="16796101"/>
    <n v="18727255"/>
    <n v="18471578"/>
    <n v="19651084"/>
    <n v="17679647"/>
    <n v="18180476"/>
    <n v="17048087"/>
    <n v="18251056"/>
    <n v="21050061"/>
    <n v="19485866"/>
    <n v="17466408"/>
    <n v="18077733"/>
    <x v="510"/>
    <x v="487"/>
    <x v="0"/>
    <s v="Transacting"/>
    <x v="0"/>
    <n v="0"/>
    <s v="active"/>
    <n v="643100"/>
    <n v="493000"/>
    <n v="850500"/>
    <n v="879600"/>
    <n v="570600"/>
    <n v="0"/>
    <n v="0"/>
    <n v="39200"/>
    <n v="25500"/>
    <n v="121500"/>
    <n v="82000"/>
    <n v="59500"/>
    <n v="181900"/>
    <n v="210300"/>
    <n v="333600"/>
    <n v="282950"/>
    <n v="708000"/>
    <n v="245400"/>
    <n v="273800"/>
    <n v="170300"/>
    <n v="2000"/>
  </r>
  <r>
    <n v="9013000101"/>
    <n v="10372762"/>
    <s v="YASHWANT KUMAR MISHRA"/>
    <n v="9936903951"/>
    <s v="vikash.nyayipur2012@gmail.com"/>
    <x v="29"/>
    <x v="1"/>
    <x v="7"/>
    <s v="09690"/>
    <s v="ISMAILPUR"/>
    <s v="PRAYAGRAJ"/>
    <s v="LUCKNOW"/>
    <s v="Vill.-Nyayipur Post-Hasanpur Holagarh AllahabadHolagarh Allahabad_x000a_AllahabadUP_x000a_Allahabad212503_x000a_IND"/>
    <s v="Rural"/>
    <s v="M"/>
    <n v="3528157"/>
    <n v="3660463"/>
    <n v="5575148"/>
    <n v="4716689"/>
    <n v="4191309"/>
    <n v="4391174"/>
    <n v="4353181"/>
    <n v="4214375"/>
    <n v="2621481"/>
    <n v="2243758"/>
    <n v="993094"/>
    <n v="2978023"/>
    <n v="3545512"/>
    <n v="2824338"/>
    <n v="2650517"/>
    <n v="2550301"/>
    <n v="3159005"/>
    <n v="2930653"/>
    <n v="2567348"/>
    <x v="511"/>
    <x v="488"/>
    <x v="0"/>
    <s v="Transacting"/>
    <x v="0"/>
    <n v="0"/>
    <s v="active"/>
    <n v="37600"/>
    <n v="48900"/>
    <n v="97615"/>
    <n v="67300"/>
    <n v="104400"/>
    <n v="18500"/>
    <n v="64200"/>
    <n v="29500"/>
    <n v="31502"/>
    <n v="58500"/>
    <n v="11000"/>
    <n v="39000"/>
    <n v="207600"/>
    <n v="207700"/>
    <n v="167000"/>
    <n v="95000"/>
    <n v="62000"/>
    <n v="27400"/>
    <n v="23000"/>
    <n v="19500"/>
    <n v="70500"/>
  </r>
  <r>
    <n v="9013000103"/>
    <n v="10372764"/>
    <s v="SANTOSH KUMAR GUPTA"/>
    <n v="9794305550"/>
    <s v="santoshgupta.akari@gmail.com"/>
    <x v="29"/>
    <x v="1"/>
    <x v="7"/>
    <s v="09547"/>
    <s v="CHANDPUR"/>
    <s v="PRATAPGARH"/>
    <s v="LUCKNOW"/>
    <s v="Vill.-Harchetpur Post-Bhagwatganj Mandhata PratapgarhMANDHATA PRATAPGARH_x000a_PratapgarhUP_x000a_Patti230402_x000a_IND"/>
    <s v="Rural"/>
    <s v="M"/>
    <n v="7905787"/>
    <n v="8014856"/>
    <n v="10268054"/>
    <n v="9106948"/>
    <n v="7958058"/>
    <n v="7368713"/>
    <n v="8540265"/>
    <n v="8575585"/>
    <n v="6947207"/>
    <n v="6271731"/>
    <n v="8116423"/>
    <n v="10024340"/>
    <n v="9403653"/>
    <n v="9955307"/>
    <n v="10575804"/>
    <n v="8723114"/>
    <n v="8480548"/>
    <n v="7274793"/>
    <n v="8178476"/>
    <x v="512"/>
    <x v="489"/>
    <x v="0"/>
    <s v="Transacting"/>
    <x v="0"/>
    <n v="0"/>
    <s v="active"/>
    <n v="36000"/>
    <n v="40500"/>
    <n v="2000"/>
    <n v="0"/>
    <n v="0"/>
    <n v="0"/>
    <n v="0"/>
    <n v="0"/>
    <n v="83710"/>
    <n v="45200"/>
    <n v="81200"/>
    <n v="75900"/>
    <n v="135400"/>
    <n v="601850"/>
    <n v="1747700"/>
    <n v="1361698"/>
    <n v="904700"/>
    <n v="802600"/>
    <n v="503300"/>
    <n v="404467"/>
    <n v="324000"/>
  </r>
  <r>
    <n v="9001003741"/>
    <n v="10372767"/>
    <s v="DHARMENDRA KUMAR SINGH"/>
    <n v="7503504023"/>
    <s v="dontcookedatme@gmail.com"/>
    <x v="14"/>
    <x v="1"/>
    <x v="7"/>
    <s v="03653"/>
    <s v="DEHGAWAN"/>
    <s v="BUDAUN"/>
    <s v="LUCKNOW"/>
    <s v="Silari-dist-badaun-UP"/>
    <s v="Rural"/>
    <s v="M"/>
    <n v="7894463"/>
    <n v="8167083"/>
    <n v="10384404"/>
    <n v="9965727"/>
    <n v="10054522"/>
    <n v="10111708"/>
    <n v="4071451"/>
    <n v="9959552"/>
    <n v="11765240"/>
    <n v="13196533"/>
    <n v="7747198"/>
    <n v="11056678"/>
    <n v="10133917"/>
    <n v="9666937"/>
    <n v="11905305"/>
    <n v="10337934"/>
    <n v="9608312"/>
    <n v="10605373"/>
    <n v="11408954"/>
    <x v="513"/>
    <x v="490"/>
    <x v="0"/>
    <s v="Transacting"/>
    <x v="0"/>
    <n v="0"/>
    <s v="active"/>
    <n v="1331200"/>
    <n v="1013550"/>
    <n v="2825500"/>
    <n v="2848000"/>
    <n v="3153900"/>
    <n v="2540220"/>
    <n v="724800"/>
    <n v="2892799"/>
    <n v="3883100"/>
    <n v="3942309"/>
    <n v="2817400"/>
    <n v="4232000"/>
    <n v="2862300"/>
    <n v="2947100"/>
    <n v="2097600"/>
    <n v="1733000"/>
    <n v="836700"/>
    <n v="485000"/>
    <n v="614450"/>
    <n v="706100"/>
    <n v="127200"/>
  </r>
  <r>
    <n v="9023000073"/>
    <n v="10372770"/>
    <s v="RAVI RAGHUVANSHI"/>
    <n v="8827063128"/>
    <s v="ravi.ambanagar@yahoo.com"/>
    <x v="16"/>
    <x v="4"/>
    <x v="8"/>
    <s v="30076"/>
    <s v="BASODA"/>
    <s v="VIDISHA"/>
    <s v="BHOPAL"/>
    <s v="VidishaVIDISHA MADHYA PRADESH_x000a_VidishaMP_x000a_Nateran464221_x000a_IND"/>
    <s v="Rural"/>
    <s v="M"/>
    <n v="4204722"/>
    <n v="3889859"/>
    <n v="5401023"/>
    <n v="8623479"/>
    <n v="7181152"/>
    <n v="4966736"/>
    <n v="4053143"/>
    <n v="3366323"/>
    <n v="3363165"/>
    <n v="4057198"/>
    <n v="4820100"/>
    <n v="4578970"/>
    <n v="3903664"/>
    <n v="4090438"/>
    <n v="3822145"/>
    <n v="6926751"/>
    <n v="6578701"/>
    <n v="3335944"/>
    <n v="3208602"/>
    <x v="514"/>
    <x v="49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200"/>
    <n v="400"/>
    <n v="0"/>
    <n v="51000"/>
  </r>
  <r>
    <n v="9023000083"/>
    <n v="10372771"/>
    <s v="DHARAM SINGH BAGHEL"/>
    <n v="9926802723"/>
    <s v="ds.koluapathar@yahoo.com"/>
    <x v="16"/>
    <x v="4"/>
    <x v="8"/>
    <s v="30079"/>
    <s v="JAISTAMBH CHOWK LATERI"/>
    <s v="VIDISHA"/>
    <s v="BHOPAL"/>
    <s v="Vill.-Kolua Pathar,Tehsil-LateriVIDISHA MADHYA PRADESH_x000a_VidishaMP_x000a_Lateri464114_x000a_IND"/>
    <s v="Rural"/>
    <s v="M"/>
    <n v="7289018"/>
    <n v="6583715"/>
    <n v="6963159"/>
    <n v="10875107"/>
    <n v="14152836"/>
    <n v="12249604"/>
    <n v="13876788"/>
    <n v="9144012"/>
    <n v="8137535"/>
    <n v="8621840"/>
    <n v="9250632"/>
    <n v="13855061"/>
    <n v="12600608"/>
    <n v="11288861"/>
    <n v="10800618"/>
    <n v="17849770"/>
    <n v="19781216"/>
    <n v="11820600"/>
    <n v="14109829"/>
    <x v="515"/>
    <x v="49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0500"/>
    <n v="110000"/>
    <n v="30000"/>
    <n v="30000"/>
    <n v="22000"/>
    <n v="10000"/>
    <n v="16100"/>
    <n v="0"/>
    <n v="0"/>
  </r>
  <r>
    <n v="9001004050"/>
    <n v="10372772"/>
    <s v="ARUN NAGAR"/>
    <n v="7500004391"/>
    <s v="arunnagarji25@gmail.com"/>
    <x v="9"/>
    <x v="0"/>
    <x v="2"/>
    <s v="02502"/>
    <s v="PRATAP BAZAR, VRINDABAN"/>
    <s v="MATHURA"/>
    <s v="NEW DELHI"/>
    <s v="Ramraghu-nath-mandir-alwar-wali-kunj-vrindavan-dist-mathura-up"/>
    <s v="Rural"/>
    <s v="M"/>
    <n v="0"/>
    <n v="0"/>
    <n v="0"/>
    <n v="0"/>
    <n v="0"/>
    <n v="0"/>
    <n v="0"/>
    <n v="0"/>
    <n v="0"/>
    <n v="0"/>
    <n v="0"/>
    <n v="0"/>
    <n v="0"/>
    <n v="200"/>
    <n v="120600"/>
    <n v="57500"/>
    <n v="500"/>
    <n v="250"/>
    <n v="4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050"/>
    <n v="10372774"/>
    <s v="SANTOSH PRAMOD MISHRA"/>
    <n v="9673677299"/>
    <s v="santoshmishra899@gmail.com"/>
    <x v="2"/>
    <x v="1"/>
    <x v="9"/>
    <s v="11152"/>
    <s v="KAIJ DISTBEED"/>
    <s v="BEED"/>
    <s v="MAHARASHTRA"/>
    <s v="A/P-Kalegaon GhatTal-Kaij Beed_x000a_BeedMH_x000a_Kaij431123_x000a_IND"/>
    <s v="Rural"/>
    <s v="M"/>
    <n v="1143285"/>
    <n v="705720"/>
    <n v="689200"/>
    <n v="1215964"/>
    <n v="74260"/>
    <n v="556021"/>
    <n v="240521"/>
    <n v="1007912"/>
    <n v="475020"/>
    <n v="1032410"/>
    <n v="477950"/>
    <n v="419597"/>
    <n v="690330"/>
    <n v="1063500"/>
    <n v="734400"/>
    <n v="642700"/>
    <n v="680710"/>
    <n v="1119356"/>
    <n v="977110"/>
    <x v="516"/>
    <x v="493"/>
    <x v="0"/>
    <s v="Transacting"/>
    <x v="0"/>
    <n v="0"/>
    <s v="active"/>
    <n v="459040"/>
    <n v="321500"/>
    <n v="313900"/>
    <n v="616400"/>
    <n v="13000"/>
    <n v="99000"/>
    <n v="120400"/>
    <n v="307300"/>
    <n v="30000"/>
    <n v="380500"/>
    <n v="0"/>
    <n v="0"/>
    <n v="0"/>
    <n v="0"/>
    <n v="0"/>
    <n v="0"/>
    <n v="0"/>
    <n v="0"/>
    <n v="0"/>
    <n v="0"/>
    <n v="0"/>
  </r>
  <r>
    <n v="9001004199"/>
    <n v="10372780"/>
    <s v="ANIKETE CHAUBE"/>
    <s v="8299582581"/>
    <s v="aniketchaubey786@gmail.com"/>
    <x v="12"/>
    <x v="1"/>
    <x v="7"/>
    <s v="12827"/>
    <s v="STATION ROAD, SITAPUR"/>
    <s v="SITAPUR"/>
    <s v="LUCKNOW"/>
    <s v="PANCHAMPURWA NAIPALAPUR SITAPUR UP"/>
    <s v="Rural"/>
    <s v="M"/>
    <n v="547113"/>
    <n v="460648"/>
    <n v="1077717"/>
    <n v="1227639"/>
    <n v="761211"/>
    <n v="732074"/>
    <n v="698265"/>
    <n v="423491"/>
    <n v="332774"/>
    <n v="707833"/>
    <n v="516410"/>
    <n v="263358"/>
    <n v="1116023"/>
    <n v="459198"/>
    <n v="774247"/>
    <n v="136609"/>
    <n v="0"/>
    <n v="0"/>
    <n v="673750"/>
    <x v="517"/>
    <x v="494"/>
    <x v="0"/>
    <s v="&gt;60 Days: Penality Case"/>
    <x v="0"/>
    <n v="0"/>
    <s v="active"/>
    <n v="0"/>
    <n v="0"/>
    <n v="0"/>
    <n v="0"/>
    <n v="0"/>
    <n v="9600"/>
    <n v="26310"/>
    <n v="43800"/>
    <n v="87150"/>
    <n v="50600"/>
    <n v="25300"/>
    <n v="2500"/>
    <n v="47300"/>
    <n v="26450"/>
    <n v="8250"/>
    <n v="0"/>
    <n v="0"/>
    <n v="0"/>
    <n v="0"/>
    <n v="0"/>
    <n v="0"/>
  </r>
  <r>
    <n v="1539200001"/>
    <n v="10372781"/>
    <s v="SHIV KUMAR"/>
    <n v="9415414253"/>
    <s v="shivkumar.baua.sbi@gmail.com"/>
    <x v="12"/>
    <x v="1"/>
    <x v="7"/>
    <s v="00747"/>
    <s v="MOHAMDI"/>
    <s v="LAKHIMPUR-KHERI"/>
    <s v="LUCKNOW"/>
    <s v="Vill.-Baua and  Block-Mohammadi Tehsil-Mohammadi Lakhimpur KhiriLAKHIMPUR KHERI UTTAR PRADESH_x000a_KheriUP_x000a_Mohammadi262804_x000a_IND"/>
    <s v="Urban"/>
    <s v="M"/>
    <n v="9084800"/>
    <n v="12790366"/>
    <n v="13507421"/>
    <n v="12623055"/>
    <n v="7037773"/>
    <n v="7397152"/>
    <n v="9459722"/>
    <n v="7637913"/>
    <n v="6367049"/>
    <n v="6965273"/>
    <n v="7000470"/>
    <n v="8523098"/>
    <n v="9790589"/>
    <n v="7730839"/>
    <n v="10293656"/>
    <n v="9701005"/>
    <n v="8770405"/>
    <n v="6345959"/>
    <n v="7262711"/>
    <x v="518"/>
    <x v="495"/>
    <x v="0"/>
    <s v="Transacting"/>
    <x v="0"/>
    <n v="0"/>
    <s v="active"/>
    <n v="20200"/>
    <n v="19100"/>
    <n v="18551"/>
    <n v="0"/>
    <n v="100"/>
    <n v="100"/>
    <n v="2000"/>
    <n v="210"/>
    <n v="0"/>
    <n v="300"/>
    <n v="20500"/>
    <n v="25400"/>
    <n v="46600"/>
    <n v="15000"/>
    <n v="7500"/>
    <n v="180000"/>
    <n v="503100"/>
    <n v="416500"/>
    <n v="270500"/>
    <n v="306300"/>
    <n v="12000"/>
  </r>
  <r>
    <n v="9013000114"/>
    <n v="10372784"/>
    <s v="MADHURI DWIVEDI"/>
    <n v="9565197000"/>
    <s v="madhuri.tarapur@gmail.com"/>
    <x v="29"/>
    <x v="1"/>
    <x v="7"/>
    <s v="06001"/>
    <s v="SAGRA SUNDARPUR"/>
    <s v="PRATAPGARH"/>
    <s v="LUCKNOW"/>
    <s v="11, Rasoolpur Gularaha Tehsil-Antu PratapgarhTEHSIL-ANTU PRATAPGARH UP_x000a_PratapgarhUP_x000a_Lalganj230503_x000a_IND"/>
    <s v="Rural"/>
    <s v="M"/>
    <n v="2632490"/>
    <n v="2137091"/>
    <n v="4345355"/>
    <n v="3690734"/>
    <n v="2939738"/>
    <n v="3292119"/>
    <n v="3278076"/>
    <n v="3173351"/>
    <n v="2883372"/>
    <n v="2834203"/>
    <n v="2368788"/>
    <n v="3105046"/>
    <n v="3050746"/>
    <n v="1787475"/>
    <n v="1203764"/>
    <n v="562531"/>
    <n v="1515200"/>
    <n v="1547920"/>
    <n v="1870460"/>
    <x v="519"/>
    <x v="496"/>
    <x v="0"/>
    <s v="Transacting"/>
    <x v="0"/>
    <n v="0"/>
    <s v="active"/>
    <n v="176950"/>
    <n v="161100"/>
    <n v="167997"/>
    <n v="194200"/>
    <n v="127650"/>
    <n v="187600"/>
    <n v="122800"/>
    <n v="71700"/>
    <n v="23900"/>
    <n v="49600"/>
    <n v="31500"/>
    <n v="225500"/>
    <n v="57500"/>
    <n v="82200"/>
    <n v="39500"/>
    <n v="12000"/>
    <n v="28200"/>
    <n v="44200"/>
    <n v="0"/>
    <n v="0"/>
    <n v="0"/>
  </r>
  <r>
    <n v="0"/>
    <n v="1037278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31"/>
    <n v="10372787"/>
    <s v="KARANPREET SINGH"/>
    <n v="7056513381"/>
    <s v="karanpro85eries@gmail.com"/>
    <x v="10"/>
    <x v="1"/>
    <x v="5"/>
    <s v="01620"/>
    <s v="PAI"/>
    <s v="PANIPAT"/>
    <s v="CHANDIGARH"/>
    <s v="gali-no-2-rajnagar-ward-no-17-rajnagar dist-panipat-hr"/>
    <s v="Urban"/>
    <s v="M"/>
    <n v="0"/>
    <n v="0"/>
    <n v="0"/>
    <n v="0"/>
    <n v="13100"/>
    <n v="498660"/>
    <n v="101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18"/>
    <n v="10372792"/>
    <s v="PARSHANT SHARMA"/>
    <n v="9671735050"/>
    <s v="parshantsharma138@gmail.com"/>
    <x v="10"/>
    <x v="1"/>
    <x v="5"/>
    <s v="16244"/>
    <s v="AKANWALI"/>
    <s v="FATEHABAD"/>
    <s v="CHANDIGARH"/>
    <s v="VPO-KUMHARIA-THE-FATEHABAD-NEAR-MAIN-CHOWK-KUMHARIA-POST-AGROHA-FATEHABAD HR"/>
    <s v="Rural"/>
    <s v="M"/>
    <n v="0"/>
    <n v="0"/>
    <n v="0"/>
    <n v="0"/>
    <n v="0"/>
    <n v="0"/>
    <n v="0"/>
    <n v="0"/>
    <n v="0"/>
    <n v="0"/>
    <n v="0"/>
    <n v="0"/>
    <n v="0"/>
    <n v="0"/>
    <n v="235589"/>
    <n v="350749"/>
    <n v="284100"/>
    <n v="74605"/>
    <n v="37208"/>
    <x v="520"/>
    <x v="49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62"/>
    <n v="10372796"/>
    <s v="RIJWAN RIJWAN"/>
    <n v="7678805263"/>
    <s v="mdrizwan6779@gmail.com"/>
    <x v="21"/>
    <x v="1"/>
    <x v="7"/>
    <s v="13049"/>
    <s v="PATAN"/>
    <s v="UNNAO"/>
    <s v="LUCKNOW"/>
    <s v="patan-bi-ghapur-unnao- patan-post-bighapur-unnao-up"/>
    <s v="Rural"/>
    <s v="M"/>
    <n v="0"/>
    <n v="0"/>
    <n v="0"/>
    <n v="0"/>
    <n v="0"/>
    <n v="0"/>
    <n v="0"/>
    <n v="0"/>
    <n v="0"/>
    <n v="0"/>
    <n v="0"/>
    <n v="0"/>
    <n v="0"/>
    <n v="0"/>
    <n v="250866"/>
    <n v="719377"/>
    <n v="936025"/>
    <n v="526756"/>
    <n v="892780"/>
    <x v="521"/>
    <x v="49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16050"/>
    <n v="190750"/>
    <n v="58050"/>
    <n v="281200"/>
    <n v="54300"/>
    <n v="0"/>
  </r>
  <r>
    <n v="9001003954"/>
    <n v="10372797"/>
    <s v="ALOK KUMAR"/>
    <n v="7080520140"/>
    <s v="AKGDIGITALZONE@GMAIL.COM"/>
    <x v="29"/>
    <x v="1"/>
    <x v="7"/>
    <s v="14901"/>
    <s v="KAURIHAR"/>
    <s v="PRAYAGRAJ"/>
    <s v="LUCKNOW"/>
    <s v="KRIPAL-PUR-KRIPALPUR-SORAON-DIST-PRAYAGRAJ UP"/>
    <s v="Rural"/>
    <s v="M"/>
    <n v="0"/>
    <n v="0"/>
    <n v="0"/>
    <n v="0"/>
    <n v="0"/>
    <n v="0"/>
    <n v="0"/>
    <n v="0"/>
    <n v="0"/>
    <n v="0"/>
    <n v="1000"/>
    <n v="496608"/>
    <n v="1293449"/>
    <n v="1877045"/>
    <n v="1725506"/>
    <n v="1632440"/>
    <n v="252850"/>
    <n v="1402650"/>
    <n v="5494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700"/>
    <n v="700"/>
    <n v="2000"/>
    <n v="59900"/>
    <n v="500"/>
    <n v="0"/>
    <n v="0"/>
  </r>
  <r>
    <n v="9014001157"/>
    <n v="10372798"/>
    <s v="AMIT KUMAR"/>
    <n v="7011573657"/>
    <s v="roosahabab7041@gmail.com"/>
    <x v="1"/>
    <x v="0"/>
    <x v="0"/>
    <s v="03245"/>
    <s v="SARAI KHAWAJA FARIDABAD"/>
    <s v="FARIDABAD"/>
    <s v="NEW DELHI"/>
    <s v="house-no-278/a gali no-13/3 subhash nagar amarnagar up"/>
    <s v="Urban"/>
    <s v="M"/>
    <n v="168551"/>
    <n v="345477"/>
    <n v="424224"/>
    <n v="265827"/>
    <n v="614816"/>
    <n v="144725"/>
    <n v="310876"/>
    <n v="236236"/>
    <n v="235741"/>
    <n v="415986"/>
    <n v="251972"/>
    <n v="0"/>
    <n v="201488"/>
    <n v="141639"/>
    <n v="80150"/>
    <n v="58400"/>
    <n v="136030"/>
    <n v="58620"/>
    <n v="190652"/>
    <x v="522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0118"/>
    <n v="10372799"/>
    <s v="PRADEEP PALIYA"/>
    <n v="9650710715"/>
    <s v="paliya_pradeep@yahoo.com"/>
    <x v="1"/>
    <x v="0"/>
    <x v="0"/>
    <s v="02296"/>
    <s v="BADARPUR"/>
    <s v="SOUTH-EAST DELHI"/>
    <s v="NEW DELHI"/>
    <s v="2298/62 E, Gali No.61 to 63,MOLAR BAND EXT. BADARPURNEW DELHI_x000a_South DelhiDL_x000a_New Delhi110044_x000a_IND"/>
    <s v="Urban"/>
    <s v="M"/>
    <n v="2437190"/>
    <n v="1826484"/>
    <n v="2268189"/>
    <n v="2692894"/>
    <n v="2057462"/>
    <n v="2612065"/>
    <n v="2146597"/>
    <n v="2211781"/>
    <n v="1422980"/>
    <n v="1532520"/>
    <n v="1274503"/>
    <n v="1345532"/>
    <n v="1734261"/>
    <n v="1559254"/>
    <n v="2083827"/>
    <n v="1673852"/>
    <n v="1632118"/>
    <n v="1765228"/>
    <n v="2061911"/>
    <x v="523"/>
    <x v="499"/>
    <x v="0"/>
    <s v="Transacting"/>
    <x v="0"/>
    <n v="0"/>
    <s v="active"/>
    <n v="100"/>
    <n v="6610"/>
    <n v="63386"/>
    <n v="56310"/>
    <n v="46210"/>
    <n v="44801"/>
    <n v="15900"/>
    <n v="33181"/>
    <n v="14800"/>
    <n v="44000"/>
    <n v="28800"/>
    <n v="20000"/>
    <n v="19100"/>
    <n v="21900"/>
    <n v="43300"/>
    <n v="27600"/>
    <n v="18600"/>
    <n v="33700"/>
    <n v="24900"/>
    <n v="46300"/>
    <n v="10100"/>
  </r>
  <r>
    <n v="9012000542"/>
    <n v="10372803"/>
    <s v="TARA CHAND"/>
    <n v="8708120963"/>
    <s v="SEHGALTARA95@GMAIL.COM"/>
    <x v="10"/>
    <x v="1"/>
    <x v="5"/>
    <s v="01691"/>
    <s v="ADB NARAINGARH"/>
    <s v="AMBALA"/>
    <s v="CHANDIGARH"/>
    <s v="SEHGAL STUDIO KALA AMB ROAD NARAINGARH AMBALA HR"/>
    <s v="Rural"/>
    <s v="M"/>
    <n v="548124"/>
    <n v="31091"/>
    <n v="239735"/>
    <n v="729018"/>
    <n v="840342"/>
    <n v="732492"/>
    <n v="672025"/>
    <n v="998773"/>
    <n v="643851"/>
    <n v="721857"/>
    <n v="811350"/>
    <n v="1087408"/>
    <n v="911971"/>
    <n v="570643"/>
    <n v="429700"/>
    <n v="777903"/>
    <n v="581721"/>
    <n v="800824"/>
    <n v="799914"/>
    <x v="524"/>
    <x v="500"/>
    <x v="0"/>
    <s v="Transacting"/>
    <x v="0"/>
    <n v="0"/>
    <s v="active"/>
    <n v="0"/>
    <n v="0"/>
    <n v="0"/>
    <n v="0"/>
    <n v="0"/>
    <n v="0"/>
    <n v="0"/>
    <n v="0"/>
    <n v="0"/>
    <n v="10100"/>
    <n v="63000"/>
    <n v="68000"/>
    <n v="123200"/>
    <n v="104600"/>
    <n v="99000"/>
    <n v="113600"/>
    <n v="37400"/>
    <n v="133900"/>
    <n v="59800"/>
    <n v="58200"/>
    <n v="0"/>
  </r>
  <r>
    <n v="0"/>
    <n v="1037280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30700010"/>
    <n v="10372809"/>
    <s v="RAJENDRA KUMAR SAINI"/>
    <n v="9413190367"/>
    <s v="rajendra.saini086@gmail.com"/>
    <x v="4"/>
    <x v="2"/>
    <x v="3"/>
    <s v="12821"/>
    <s v="BANDIKUI"/>
    <s v="DAUSA"/>
    <s v="JAIPUR"/>
    <s v="Dun Badagaon Tehsil-BaswaDAUSA RAJASTHAN_x000a_DausaRJ_x000a_Dausa303327_x000a_IND"/>
    <s v="Rural"/>
    <s v="M"/>
    <n v="519950"/>
    <n v="465382"/>
    <n v="1794890"/>
    <n v="2100655"/>
    <n v="1951625"/>
    <n v="1591255"/>
    <n v="356608"/>
    <n v="105954"/>
    <n v="619171"/>
    <n v="563503"/>
    <n v="98720"/>
    <n v="272803"/>
    <n v="233916"/>
    <n v="23006"/>
    <n v="468012"/>
    <n v="84802"/>
    <n v="176907"/>
    <n v="0"/>
    <n v="269501"/>
    <x v="525"/>
    <x v="501"/>
    <x v="0"/>
    <s v="&gt;60 Days: Penality Case"/>
    <x v="0"/>
    <n v="0"/>
    <s v="active"/>
    <n v="0"/>
    <n v="0"/>
    <n v="0"/>
    <n v="0"/>
    <n v="100"/>
    <n v="0"/>
    <n v="0"/>
    <n v="0"/>
    <n v="0"/>
    <n v="0"/>
    <n v="0"/>
    <n v="0"/>
    <n v="0"/>
    <n v="0"/>
    <n v="0"/>
    <n v="0"/>
    <n v="0"/>
    <n v="0"/>
    <n v="0"/>
    <n v="0"/>
    <n v="0"/>
  </r>
  <r>
    <n v="9023000818"/>
    <n v="10372816"/>
    <s v="ATUL KUMAR VYAS"/>
    <n v="9713490135"/>
    <s v="atulvyasbpl@gmail.com"/>
    <x v="16"/>
    <x v="4"/>
    <x v="8"/>
    <s v="30205"/>
    <s v="HAJIPUR ROAD SIRONJ"/>
    <s v="VIDISHA"/>
    <s v="BHOPAL"/>
    <s v="Balaji enterprises near bus stand town-bhal bamora Dist-Vidisha MP"/>
    <s v="Rural"/>
    <s v="M"/>
    <n v="819300"/>
    <n v="2089898"/>
    <n v="2788717"/>
    <n v="2703334"/>
    <n v="3490957"/>
    <n v="1613689"/>
    <n v="1779186"/>
    <n v="391473"/>
    <n v="655250"/>
    <n v="1048620"/>
    <n v="808020"/>
    <n v="849750"/>
    <n v="739421"/>
    <n v="534950"/>
    <n v="735210"/>
    <n v="1315000"/>
    <n v="959580"/>
    <n v="418338"/>
    <n v="675580"/>
    <x v="526"/>
    <x v="502"/>
    <x v="0"/>
    <s v="Transacting"/>
    <x v="0"/>
    <n v="0"/>
    <s v="active"/>
    <n v="0"/>
    <n v="0"/>
    <n v="0"/>
    <n v="0"/>
    <n v="0"/>
    <n v="0"/>
    <n v="0"/>
    <n v="0"/>
    <n v="0"/>
    <n v="0"/>
    <n v="100"/>
    <n v="8200"/>
    <n v="21000"/>
    <n v="20000"/>
    <n v="10000"/>
    <n v="0"/>
    <n v="0"/>
    <n v="0"/>
    <n v="0"/>
    <n v="0"/>
    <n v="0"/>
  </r>
  <r>
    <n v="9001004086"/>
    <n v="10372817"/>
    <s v="SANJAY MEENA"/>
    <n v="7470941541"/>
    <s v="sanjaymeena4101992@gmail.com"/>
    <x v="13"/>
    <x v="4"/>
    <x v="8"/>
    <s v="02822"/>
    <s v="BABAI"/>
    <s v="BABAI"/>
    <s v="INDORE"/>
    <s v="Panjra khurd-panjrakhurd- post-bachhwada-dist-narmadapuram mp"/>
    <s v="Rural"/>
    <s v="M"/>
    <n v="0"/>
    <n v="0"/>
    <n v="0"/>
    <n v="0"/>
    <n v="0"/>
    <n v="0"/>
    <n v="0"/>
    <n v="0"/>
    <n v="0"/>
    <n v="0"/>
    <n v="0"/>
    <n v="0"/>
    <n v="0"/>
    <n v="379800"/>
    <n v="598300"/>
    <n v="1016700"/>
    <n v="1827330"/>
    <n v="1238950"/>
    <n v="957460"/>
    <x v="527"/>
    <x v="50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30000"/>
    <n v="1000"/>
    <n v="1000"/>
    <n v="10000"/>
    <n v="0"/>
  </r>
  <r>
    <n v="9023000088"/>
    <n v="10372819"/>
    <s v="IMRAN KHAN"/>
    <n v="9977161755"/>
    <s v="ik.sangul@rediffmail.com"/>
    <x v="16"/>
    <x v="4"/>
    <x v="8"/>
    <s v="30228"/>
    <s v="BARDHA"/>
    <s v="VIDISHA"/>
    <s v="BHOPAL"/>
    <s v="Vill.-Sangul Tehsil-Nateran VidishaMADHYA PRADESH_x000a_VidishaMP_x000a_Nateran464111_x000a_IND"/>
    <s v="Rural"/>
    <s v="M"/>
    <n v="2616282"/>
    <n v="2053753"/>
    <n v="3710982"/>
    <n v="3674909"/>
    <n v="3104843"/>
    <n v="3083784"/>
    <n v="1937121"/>
    <n v="1186414"/>
    <n v="360582"/>
    <n v="3027182"/>
    <n v="2150060"/>
    <n v="1068932"/>
    <n v="3376362"/>
    <n v="1247240"/>
    <n v="428500"/>
    <n v="61800"/>
    <n v="5068290"/>
    <n v="1117200"/>
    <n v="874120"/>
    <x v="528"/>
    <x v="50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86"/>
    <n v="10372820"/>
    <s v="VIMLA DEVI VAISHNAV"/>
    <n v="9251527222"/>
    <s v="sbicsp.balotra@gmail.com"/>
    <x v="7"/>
    <x v="2"/>
    <x v="3"/>
    <s v="10156"/>
    <s v="BALOTRA"/>
    <s v="BARMER"/>
    <s v="JAIPUR"/>
    <s v="ram-nagar-samdari-road-balotra-dist-barmer-rj"/>
    <s v="Semi Urban"/>
    <s v="M"/>
    <n v="0"/>
    <n v="0"/>
    <n v="0"/>
    <n v="0"/>
    <n v="20400"/>
    <n v="697932"/>
    <n v="890935"/>
    <n v="843839"/>
    <n v="848442"/>
    <n v="674372"/>
    <n v="655890"/>
    <n v="1034873"/>
    <n v="1320609"/>
    <n v="1185470"/>
    <n v="1075730"/>
    <n v="707987"/>
    <n v="1193616"/>
    <n v="1130796"/>
    <n v="994862"/>
    <x v="529"/>
    <x v="50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"/>
    <n v="0"/>
    <n v="0"/>
    <n v="0"/>
    <n v="0"/>
    <n v="100"/>
    <n v="0"/>
  </r>
  <r>
    <n v="9005000084"/>
    <n v="10372828"/>
    <s v="ELANGO JA"/>
    <n v="9976951651"/>
    <s v="aelangocsp@gmail.com"/>
    <x v="30"/>
    <x v="2"/>
    <x v="6"/>
    <s v="01845"/>
    <s v="KARUVEPPILANKURICHI ADB"/>
    <s v="CUDDALORE"/>
    <s v="CHENNAI"/>
    <s v="No.21/A, West Street, KarukathancheriCuddalore_x000a_CuddaloreTN_x000a_Cuddalore605007_x000a_IND"/>
    <s v="Rural"/>
    <s v="M"/>
    <n v="718764"/>
    <n v="804507"/>
    <n v="771675"/>
    <n v="848056"/>
    <n v="894638"/>
    <n v="966764"/>
    <n v="700680"/>
    <n v="957150"/>
    <n v="866802"/>
    <n v="378910"/>
    <n v="381269"/>
    <n v="516142"/>
    <n v="367632"/>
    <n v="0"/>
    <n v="0"/>
    <n v="0"/>
    <n v="0"/>
    <n v="0"/>
    <n v="0"/>
    <x v="4"/>
    <x v="4"/>
    <x v="1"/>
    <s v="&gt;60 Days: Penality Case"/>
    <x v="0"/>
    <n v="0"/>
    <s v="active"/>
    <n v="106850"/>
    <n v="222100"/>
    <n v="56000"/>
    <n v="82200"/>
    <n v="10400"/>
    <n v="49800"/>
    <n v="46600"/>
    <n v="63500"/>
    <n v="2500"/>
    <n v="900"/>
    <n v="4500"/>
    <n v="18080"/>
    <n v="54900"/>
    <n v="0"/>
    <n v="0"/>
    <n v="0"/>
    <n v="0"/>
    <n v="0"/>
    <n v="0"/>
    <n v="0"/>
    <n v="0"/>
  </r>
  <r>
    <n v="9005000662"/>
    <n v="10372830"/>
    <s v="EZHILARASI S"/>
    <n v="8940019143"/>
    <s v="ezhilarasisundaram141@gmail.com"/>
    <x v="30"/>
    <x v="2"/>
    <x v="6"/>
    <s v="01845"/>
    <s v="KARUVEPPILANKURICHI ADB"/>
    <s v="CUDDALORE"/>
    <s v="CHENNAI"/>
    <s v="3/65 A THROWBATHI AMMAN KOIL STREET SATHAYAVADI VRIDHACHALAM TALUK SATHAYAVADI "/>
    <s v="Rural"/>
    <s v="M"/>
    <n v="1557082"/>
    <n v="1209248"/>
    <n v="1095398"/>
    <n v="977764"/>
    <n v="898610"/>
    <n v="1465150"/>
    <n v="1764467"/>
    <n v="1976644"/>
    <n v="1970389"/>
    <n v="1059850"/>
    <n v="1315313"/>
    <n v="2062232"/>
    <n v="1398636"/>
    <n v="1994350"/>
    <n v="2024200"/>
    <n v="2221870"/>
    <n v="2812360"/>
    <n v="1524476"/>
    <n v="2029466"/>
    <x v="530"/>
    <x v="506"/>
    <x v="0"/>
    <s v="Transacting"/>
    <x v="0"/>
    <n v="0"/>
    <s v="active"/>
    <n v="0"/>
    <n v="3080"/>
    <n v="1620"/>
    <n v="50"/>
    <n v="8550"/>
    <n v="6500"/>
    <n v="1250"/>
    <n v="2000"/>
    <n v="12000"/>
    <n v="41000"/>
    <n v="15150"/>
    <n v="43950"/>
    <n v="44500"/>
    <n v="112220"/>
    <n v="75000"/>
    <n v="25800"/>
    <n v="9900"/>
    <n v="8000"/>
    <n v="3000"/>
    <n v="0"/>
    <n v="0"/>
  </r>
  <r>
    <n v="9005000085"/>
    <n v="10372831"/>
    <s v="P MUTHUSELVI"/>
    <n v="9865117854"/>
    <s v="pmuthuselvicsp@gmail.com"/>
    <x v="30"/>
    <x v="2"/>
    <x v="6"/>
    <s v="01845"/>
    <s v="KARUVEPPILANKURICHI ADB"/>
    <s v="CUDDALORE"/>
    <s v="CHENNAI"/>
    <s v="No.1/34, East Street, ThalanallurCuddalore_x000a_CuddaloreTN_x000a_Cuddalore605007_x000a_IND"/>
    <s v="Rural"/>
    <s v="M"/>
    <n v="931536"/>
    <n v="516228"/>
    <n v="804790"/>
    <n v="534216"/>
    <n v="1119150"/>
    <n v="1072830"/>
    <n v="1878052"/>
    <n v="2406012"/>
    <n v="2423836"/>
    <n v="2605779"/>
    <n v="3279580"/>
    <n v="3029076"/>
    <n v="1790916"/>
    <n v="2330720"/>
    <n v="2424093"/>
    <n v="1596860"/>
    <n v="684390"/>
    <n v="2249390"/>
    <n v="2626478"/>
    <x v="531"/>
    <x v="507"/>
    <x v="0"/>
    <s v="Transacting"/>
    <x v="0"/>
    <n v="0"/>
    <s v="active"/>
    <n v="0"/>
    <n v="0"/>
    <n v="0"/>
    <n v="0"/>
    <n v="0"/>
    <n v="0"/>
    <n v="0"/>
    <n v="0"/>
    <n v="0"/>
    <n v="0"/>
    <n v="20"/>
    <n v="2700"/>
    <n v="17700"/>
    <n v="28400"/>
    <n v="27600"/>
    <n v="31000"/>
    <n v="0"/>
    <n v="1500"/>
    <n v="400"/>
    <n v="15100"/>
    <n v="1000"/>
  </r>
  <r>
    <n v="9014000092"/>
    <n v="10372835"/>
    <s v="RAVI KUMAR"/>
    <n v="7409269357"/>
    <s v="ravinetvalasbi@rediffmail.com"/>
    <x v="3"/>
    <x v="0"/>
    <x v="2"/>
    <s v="06410"/>
    <s v="RAISI"/>
    <s v="HARDWAR"/>
    <s v="NEW DELHI"/>
    <s v="24, Kheri Khurd, Kudi Netavala Laksar HaridwarUTTAR PRADESH_x000a_HaridwarU_K_x000a_Hardwar249408_x000a_IND"/>
    <s v="Rural"/>
    <s v="M"/>
    <n v="13407015"/>
    <n v="14555410"/>
    <n v="14029645"/>
    <n v="12198412"/>
    <n v="11649142"/>
    <n v="14068379"/>
    <n v="12073183"/>
    <n v="9242009"/>
    <n v="8377552"/>
    <n v="7511223"/>
    <n v="7836934"/>
    <n v="9816110"/>
    <n v="16374077"/>
    <n v="11973900"/>
    <n v="15483459"/>
    <n v="15130044"/>
    <n v="16430283"/>
    <n v="14436761"/>
    <n v="14223745"/>
    <x v="532"/>
    <x v="508"/>
    <x v="0"/>
    <s v="Transacting"/>
    <x v="0"/>
    <n v="0"/>
    <s v="active"/>
    <n v="1210164"/>
    <n v="1492541"/>
    <n v="1611254"/>
    <n v="1124527"/>
    <n v="1166528"/>
    <n v="1970994"/>
    <n v="1201391"/>
    <n v="985100"/>
    <n v="1030127"/>
    <n v="778180"/>
    <n v="926100"/>
    <n v="1338200"/>
    <n v="1630700"/>
    <n v="1426950"/>
    <n v="2118547"/>
    <n v="1878000"/>
    <n v="2176250"/>
    <n v="1396800"/>
    <n v="2013907"/>
    <n v="1172900"/>
    <n v="188400"/>
  </r>
  <r>
    <n v="9001000124"/>
    <n v="10372839"/>
    <s v="SACHIN KUMAR"/>
    <n v="9720543249"/>
    <s v="sachinsbidargahpur@rediffmail.com"/>
    <x v="3"/>
    <x v="0"/>
    <x v="2"/>
    <s v="11441"/>
    <s v="JHINJHANA"/>
    <s v="PRABHUDH NAGAR"/>
    <s v="NEW DELHI"/>
    <s v="Vill.-Dargahpur, JhinjhanaSHAMLI MUZAFFARNAGAR_x000a_MuzaffarnagarUP_x000a_Kairana247773_x000a_IND"/>
    <s v="Rural"/>
    <s v="M"/>
    <n v="8065061"/>
    <n v="7639626"/>
    <n v="9209816"/>
    <n v="7659264"/>
    <n v="8390201"/>
    <n v="6082381"/>
    <n v="7364202"/>
    <n v="5549576"/>
    <n v="7238128"/>
    <n v="9172289"/>
    <n v="8284796"/>
    <n v="7584692"/>
    <n v="10503313"/>
    <n v="8922751"/>
    <n v="10155419"/>
    <n v="7962014"/>
    <n v="9681100"/>
    <n v="11018931"/>
    <n v="9424877"/>
    <x v="533"/>
    <x v="509"/>
    <x v="0"/>
    <s v="Transacting"/>
    <x v="0"/>
    <n v="0"/>
    <s v="active"/>
    <n v="0"/>
    <n v="0"/>
    <n v="0"/>
    <n v="0"/>
    <n v="0"/>
    <n v="0"/>
    <n v="0"/>
    <n v="6100"/>
    <n v="100000"/>
    <n v="246600"/>
    <n v="118700"/>
    <n v="144400"/>
    <n v="192700"/>
    <n v="334100"/>
    <n v="264200"/>
    <n v="339100"/>
    <n v="224400"/>
    <n v="760700"/>
    <n v="411800"/>
    <n v="865300"/>
    <n v="85700"/>
  </r>
  <r>
    <n v="9001003520"/>
    <n v="10372840"/>
    <s v="ZUBAIR AHMED"/>
    <n v="7668332187"/>
    <s v="m.zubair2187@gmail.com"/>
    <x v="6"/>
    <x v="0"/>
    <x v="2"/>
    <s v="02396"/>
    <s v="KITHORE"/>
    <s v="MEERUT"/>
    <s v="NEW DELHI"/>
    <s v="Laliyana dist-meerut-up"/>
    <s v="Rural"/>
    <s v="M"/>
    <n v="0"/>
    <n v="0"/>
    <n v="0"/>
    <n v="0"/>
    <n v="0"/>
    <n v="0"/>
    <n v="266880"/>
    <n v="144372"/>
    <n v="484210"/>
    <n v="1207635"/>
    <n v="684732"/>
    <n v="1867044"/>
    <n v="1828071"/>
    <n v="1909048"/>
    <n v="1828300"/>
    <n v="1649845"/>
    <n v="2512850"/>
    <n v="1513435"/>
    <n v="1612540"/>
    <x v="534"/>
    <x v="51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58200"/>
    <n v="13700"/>
    <n v="9850"/>
    <n v="2000"/>
    <n v="0"/>
  </r>
  <r>
    <n v="0"/>
    <n v="1037286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220"/>
    <n v="10372876"/>
    <s v="E KATHIRAVAN"/>
    <n v="9344441968"/>
    <s v="kkathir1972@gmail.com"/>
    <x v="30"/>
    <x v="2"/>
    <x v="6"/>
    <s v="03374"/>
    <s v="PERNAMALLUR"/>
    <s v="THIRUVANNAMALAI"/>
    <s v="CHENNAI"/>
    <s v="82A-1, Tank Street, Cahndarambadi AlliyandalVANDAVASI TK TIRUVANNAMALAI_x000a_TiruvannamalaiTN_x000a_Vandavasi604503_x000a_IND"/>
    <s v="Rural"/>
    <s v="M"/>
    <n v="1308792"/>
    <n v="1708999"/>
    <n v="1548407"/>
    <n v="1460512"/>
    <n v="2256533"/>
    <n v="1896821"/>
    <n v="1658649"/>
    <n v="927828"/>
    <n v="1070719"/>
    <n v="1015993"/>
    <n v="941182"/>
    <n v="1286551"/>
    <n v="853189"/>
    <n v="500500"/>
    <n v="1385302"/>
    <n v="1539950"/>
    <n v="2236500"/>
    <n v="695804"/>
    <n v="670906"/>
    <x v="535"/>
    <x v="511"/>
    <x v="0"/>
    <s v="Transacting"/>
    <x v="0"/>
    <n v="0"/>
    <s v="active"/>
    <n v="0"/>
    <n v="0"/>
    <n v="0"/>
    <n v="0"/>
    <n v="0"/>
    <n v="0"/>
    <n v="0"/>
    <n v="0"/>
    <n v="0"/>
    <n v="0"/>
    <n v="9240"/>
    <n v="107250"/>
    <n v="110750"/>
    <n v="35050"/>
    <n v="110900"/>
    <n v="249850"/>
    <n v="259300"/>
    <n v="33500"/>
    <n v="59400"/>
    <n v="13100"/>
    <n v="19600"/>
  </r>
  <r>
    <n v="9005000685"/>
    <n v="10372883"/>
    <s v="INDIRA S"/>
    <n v="9092597993"/>
    <s v="csivakumar651@gmail.com"/>
    <x v="30"/>
    <x v="2"/>
    <x v="6"/>
    <s v="07580"/>
    <s v="THATCHUR"/>
    <s v="THIRUVANNAMALAI"/>
    <s v="CHENNAI"/>
    <s v="21,DHARMARAJA KOIL STREET,MARUSOOR,ARAYALAM,TIRUVANNAMALAI"/>
    <s v="Rural"/>
    <s v="F"/>
    <n v="911762"/>
    <n v="1393278"/>
    <n v="988979"/>
    <n v="900876"/>
    <n v="554479"/>
    <n v="480460"/>
    <n v="429530"/>
    <n v="1392071"/>
    <n v="1444513"/>
    <n v="1533773"/>
    <n v="2372504"/>
    <n v="1771773"/>
    <n v="399902"/>
    <n v="563600"/>
    <n v="510853"/>
    <n v="480700"/>
    <n v="1701101"/>
    <n v="476527"/>
    <n v="553316"/>
    <x v="536"/>
    <x v="512"/>
    <x v="0"/>
    <s v="Transacting"/>
    <x v="0"/>
    <n v="0"/>
    <s v="active"/>
    <n v="0"/>
    <n v="0"/>
    <n v="0"/>
    <n v="0"/>
    <n v="0"/>
    <n v="0"/>
    <n v="0"/>
    <n v="0"/>
    <n v="0"/>
    <n v="0"/>
    <n v="400"/>
    <n v="13600"/>
    <n v="14400"/>
    <n v="6600"/>
    <n v="4600"/>
    <n v="1200"/>
    <n v="5100"/>
    <n v="1200"/>
    <n v="1100"/>
    <n v="1600"/>
    <n v="0"/>
  </r>
  <r>
    <n v="9005000221"/>
    <n v="10372885"/>
    <s v="K RAGOTHAMAN"/>
    <n v="9524390847"/>
    <s v="k.ragothaman@yahoo.com"/>
    <x v="17"/>
    <x v="2"/>
    <x v="6"/>
    <s v="07306"/>
    <s v="R M Y MANALURPET"/>
    <s v="KALLAKURICHI"/>
    <s v="CHENNAI"/>
    <s v="109, Society Street, SangiyamVILLUPURAM_x000a_VillupuramTN_x000a_Tirukkoyilur605754_x000a_IND"/>
    <s v="Rural"/>
    <s v="M"/>
    <n v="2997827"/>
    <n v="2923085"/>
    <n v="2770555"/>
    <n v="2473377"/>
    <n v="4209297"/>
    <n v="4108884"/>
    <n v="3364691"/>
    <n v="2983130"/>
    <n v="3542932"/>
    <n v="3291240"/>
    <n v="2565967"/>
    <n v="2462022"/>
    <n v="1414370"/>
    <n v="0"/>
    <n v="2799320"/>
    <n v="2342400"/>
    <n v="4974934"/>
    <n v="2722065"/>
    <n v="2372829"/>
    <x v="537"/>
    <x v="513"/>
    <x v="0"/>
    <s v="Transacting"/>
    <x v="0"/>
    <n v="0"/>
    <s v="active"/>
    <n v="0"/>
    <n v="0"/>
    <n v="0"/>
    <n v="0"/>
    <n v="0"/>
    <n v="0"/>
    <n v="0"/>
    <n v="0"/>
    <n v="12100"/>
    <n v="45760"/>
    <n v="20100"/>
    <n v="9200"/>
    <n v="1000"/>
    <n v="0"/>
    <n v="63700"/>
    <n v="27000"/>
    <n v="1700"/>
    <n v="7600"/>
    <n v="9000"/>
    <n v="100450"/>
    <n v="800"/>
  </r>
  <r>
    <n v="9001004090"/>
    <n v="10372890"/>
    <s v="KOMAL DEVI"/>
    <n v="8192925555"/>
    <s v="komal.sbi.bc@gmail.com"/>
    <x v="19"/>
    <x v="1"/>
    <x v="7"/>
    <s v="00650"/>
    <s v="HASANPUR"/>
    <s v="JYOTIBA PHULE NAGAR"/>
    <s v="LUCKNOW"/>
    <s v="dyawali-khalsa-post-hasanpur-dist-amroha-UP"/>
    <s v="Rural"/>
    <s v="M"/>
    <n v="6392240"/>
    <n v="8254030"/>
    <n v="7258159"/>
    <n v="6214986"/>
    <n v="6323872"/>
    <n v="6555266"/>
    <n v="5832016"/>
    <n v="5852175"/>
    <n v="3936125"/>
    <n v="5951420"/>
    <n v="6956246"/>
    <n v="0"/>
    <n v="1154868"/>
    <n v="5654276"/>
    <n v="5633723"/>
    <n v="5891900"/>
    <n v="5657680"/>
    <n v="4378961"/>
    <n v="3185358"/>
    <x v="538"/>
    <x v="514"/>
    <x v="0"/>
    <s v="Transacting"/>
    <x v="0"/>
    <n v="0"/>
    <s v="active"/>
    <n v="0"/>
    <n v="0"/>
    <n v="0"/>
    <n v="0"/>
    <n v="0"/>
    <n v="0"/>
    <n v="0"/>
    <n v="0"/>
    <n v="0"/>
    <n v="0"/>
    <n v="600"/>
    <n v="0"/>
    <n v="0"/>
    <n v="0"/>
    <n v="34000"/>
    <n v="50000"/>
    <n v="4000"/>
    <n v="22000"/>
    <n v="10000"/>
    <n v="0"/>
    <n v="200"/>
  </r>
  <r>
    <n v="9013001002"/>
    <n v="10372891"/>
    <s v="NITIN KUMAR"/>
    <n v="9536670095"/>
    <s v="NITINRAAZSINGH71@GMAIL.COM"/>
    <x v="19"/>
    <x v="1"/>
    <x v="7"/>
    <s v="03197"/>
    <s v="SHERKOT"/>
    <s v="BIJNOR"/>
    <s v="LUCKNOW"/>
    <s v="BADSAHPUR LAXMPIPUR URF BHIKKAWALA POST-SHERKOT DIST-BIJNOR UP"/>
    <s v="Rural"/>
    <s v="M"/>
    <n v="12909349"/>
    <n v="14278148"/>
    <n v="16100988"/>
    <n v="13999799"/>
    <n v="14064929"/>
    <n v="12890993"/>
    <n v="12710710"/>
    <n v="11724309"/>
    <n v="10665183"/>
    <n v="12074986"/>
    <n v="12507981"/>
    <n v="13321851"/>
    <n v="13476210"/>
    <n v="12921995"/>
    <n v="15009463"/>
    <n v="11571880"/>
    <n v="12945750"/>
    <n v="11302388"/>
    <n v="13092115"/>
    <x v="539"/>
    <x v="515"/>
    <x v="0"/>
    <s v="Transacting"/>
    <x v="0"/>
    <n v="0"/>
    <s v="active"/>
    <n v="56700"/>
    <n v="88800"/>
    <n v="150900"/>
    <n v="65000"/>
    <n v="28600"/>
    <n v="84910"/>
    <n v="1400"/>
    <n v="11300"/>
    <n v="21300"/>
    <n v="0"/>
    <n v="0"/>
    <n v="0"/>
    <n v="4000"/>
    <n v="200"/>
    <n v="10000"/>
    <n v="1600"/>
    <n v="400"/>
    <n v="21500"/>
    <n v="23600"/>
    <n v="15000"/>
    <n v="4000"/>
  </r>
  <r>
    <n v="0"/>
    <n v="1037289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000062"/>
    <n v="10372921"/>
    <s v="SOLANKI JASHODABEN SHANKARBHAI"/>
    <n v="9904901479"/>
    <s v="cspdadpura.virsad@gmail.com"/>
    <x v="23"/>
    <x v="4"/>
    <x v="11"/>
    <s v="07767"/>
    <s v="VIRSAD"/>
    <s v="ANAND"/>
    <s v="AHMEDABAD"/>
    <s v="Near Bhathi, Vill: DadpuraDadpura_x000a_AnandGJ_x000a_Borsad388580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30"/>
    <n v="10372929"/>
    <s v="NAGMA HASHMI"/>
    <n v="9654724336"/>
    <s v="ASIF.OXIGEN@GMAIL.COM"/>
    <x v="0"/>
    <x v="0"/>
    <x v="0"/>
    <s v="02408"/>
    <s v="LONI"/>
    <s v="GHAZIABAD"/>
    <s v="NEW DELHI"/>
    <s v="KHASRA NO-732 B-15 GALI NO 3 UTTAM VIHAR LONI DEHAT GHAZIABAD UTTAR PRADESH 201102_x000a__x000a_GhaziabadUP_x000a_Ghaziabad201102_x000a_IND"/>
    <s v="Rural"/>
    <s v="F"/>
    <n v="4431561"/>
    <n v="3597162"/>
    <n v="3406916"/>
    <n v="1460572"/>
    <n v="1610913"/>
    <n v="1076087"/>
    <n v="1585050"/>
    <n v="1529978"/>
    <n v="1490960"/>
    <n v="1838343"/>
    <n v="1363887"/>
    <n v="1099630"/>
    <n v="1751140"/>
    <n v="1955217"/>
    <n v="2196866"/>
    <n v="1843260"/>
    <n v="1518875"/>
    <n v="1199879"/>
    <n v="1317517"/>
    <x v="540"/>
    <x v="516"/>
    <x v="0"/>
    <s v="Transacting"/>
    <x v="0"/>
    <n v="0"/>
    <s v="active"/>
    <n v="0"/>
    <n v="0"/>
    <n v="0"/>
    <n v="0"/>
    <n v="0"/>
    <n v="0"/>
    <n v="100"/>
    <n v="0"/>
    <n v="100"/>
    <n v="0"/>
    <n v="2200"/>
    <n v="10100"/>
    <n v="60100"/>
    <n v="10100"/>
    <n v="100"/>
    <n v="10200"/>
    <n v="14350"/>
    <n v="20000"/>
    <n v="21100"/>
    <n v="20000"/>
    <n v="200"/>
  </r>
  <r>
    <n v="9007000034"/>
    <n v="10372932"/>
    <s v="VAMAN TILGUL"/>
    <n v="9008421222"/>
    <s v="pavaman299@gmail.com"/>
    <x v="28"/>
    <x v="1"/>
    <x v="13"/>
    <s v="00819"/>
    <s v="BIJAPUR (KARNATAKA)"/>
    <s v="VIJAYAPURA"/>
    <s v="BENGALURU"/>
    <s v="Bijapur Ward No 26, Divatageri  KTK_x000a_VijayapuraKA_x000a_Bijapur586104_x000a_IND"/>
    <s v="Urban"/>
    <s v="M"/>
    <n v="23184"/>
    <n v="332272"/>
    <n v="83562"/>
    <n v="131556"/>
    <n v="57500"/>
    <n v="0"/>
    <n v="4536"/>
    <n v="38544"/>
    <n v="21500"/>
    <n v="14542"/>
    <n v="35900"/>
    <n v="58500"/>
    <n v="99200"/>
    <n v="28296"/>
    <n v="29000"/>
    <n v="3500"/>
    <n v="4500"/>
    <n v="39000"/>
    <n v="33056"/>
    <x v="541"/>
    <x v="51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0"/>
  </r>
  <r>
    <n v="9005000094"/>
    <n v="10372933"/>
    <s v="R VIJAYAN"/>
    <n v="9786197184"/>
    <s v="visualvijay007@gmail.com"/>
    <x v="17"/>
    <x v="2"/>
    <x v="6"/>
    <s v="07851"/>
    <s v="TIRUPALAPANDAL"/>
    <s v="KALLAKURICHI"/>
    <s v="CHENNAI"/>
    <s v="Main Road, ThuruchipattuVillupuram_x000a_VillupuramTN_x000a_Tirukkoyilur605757_x000a_IND"/>
    <s v="Rural"/>
    <s v="M"/>
    <n v="3549843"/>
    <n v="2941634"/>
    <n v="4391443"/>
    <n v="4371920"/>
    <n v="3564538"/>
    <n v="3843785"/>
    <n v="2461548"/>
    <n v="2970222"/>
    <n v="2096623"/>
    <n v="3420538"/>
    <n v="3017725"/>
    <n v="2566218"/>
    <n v="2072081"/>
    <n v="2189094"/>
    <n v="2600609"/>
    <n v="2112175"/>
    <n v="2613512"/>
    <n v="1642415"/>
    <n v="2044408"/>
    <x v="542"/>
    <x v="51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700"/>
    <n v="100"/>
    <n v="20380"/>
    <n v="23700"/>
    <n v="9000"/>
  </r>
  <r>
    <n v="9005000100"/>
    <n v="10372936"/>
    <s v="S VIJAYARAGAVAN"/>
    <n v="9362660710"/>
    <s v="ksvijay1982@gmail.com"/>
    <x v="30"/>
    <x v="2"/>
    <x v="6"/>
    <s v="01018"/>
    <s v="VANDAVASI"/>
    <s v="THIRUVANNAMALAI"/>
    <s v="CHENNAI"/>
    <s v="Tiruvannamalai_x000a_TiruvannamalaiTN_x000a_Cheyyar604408_x000a_IND"/>
    <s v="Rural"/>
    <s v="M"/>
    <n v="2195672"/>
    <n v="1730178"/>
    <n v="2146912"/>
    <n v="1636834"/>
    <n v="1599183"/>
    <n v="1369620"/>
    <n v="1089869"/>
    <n v="1022704"/>
    <n v="1330012"/>
    <n v="1411853"/>
    <n v="1178492"/>
    <n v="1856800"/>
    <n v="873022"/>
    <n v="106842"/>
    <n v="159425"/>
    <n v="664245"/>
    <n v="1010681"/>
    <n v="557914"/>
    <n v="556552"/>
    <x v="543"/>
    <x v="519"/>
    <x v="0"/>
    <s v="Transacting"/>
    <x v="0"/>
    <n v="0"/>
    <s v="active"/>
    <n v="203600"/>
    <n v="89500"/>
    <n v="58300"/>
    <n v="65400"/>
    <n v="181600"/>
    <n v="82200"/>
    <n v="50000"/>
    <n v="22400"/>
    <n v="26700"/>
    <n v="28800"/>
    <n v="47600"/>
    <n v="0"/>
    <n v="0"/>
    <n v="0"/>
    <n v="0"/>
    <n v="0"/>
    <n v="0"/>
    <n v="0"/>
    <n v="0"/>
    <n v="0"/>
    <n v="0"/>
  </r>
  <r>
    <n v="9001003734"/>
    <n v="10372937"/>
    <s v="SUGANANDHAM R"/>
    <n v="9626340278"/>
    <s v="suganetcenter@gmail.com"/>
    <x v="30"/>
    <x v="2"/>
    <x v="6"/>
    <s v="01018"/>
    <n v="0"/>
    <s v="THIRUVANNAMALAI"/>
    <s v="CHENNAI"/>
    <s v="no-37-irulakud11ruppu- vill-pulivdi-tiruvanamalai- tn"/>
    <s v="Rural"/>
    <s v="F"/>
    <n v="0"/>
    <n v="0"/>
    <n v="0"/>
    <n v="0"/>
    <n v="0"/>
    <n v="0"/>
    <n v="200"/>
    <n v="0"/>
    <n v="0"/>
    <n v="20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80"/>
    <n v="10372942"/>
    <s v="PARGAT SINGH"/>
    <n v="8307246765"/>
    <s v="pargatsingh4801@gmail.com"/>
    <x v="10"/>
    <x v="1"/>
    <x v="5"/>
    <s v="00677"/>
    <s v="PATHRERI"/>
    <s v="SIRSA"/>
    <s v="CHANDIGARH"/>
    <s v="neelawali-the-mandi dabwali-near-gurudawara-neelawali-panniwala sirsa hr"/>
    <s v="Rural"/>
    <s v="M"/>
    <n v="0"/>
    <n v="0"/>
    <n v="0"/>
    <n v="0"/>
    <n v="0"/>
    <n v="0"/>
    <n v="100"/>
    <n v="0"/>
    <n v="0"/>
    <n v="0"/>
    <n v="17769"/>
    <n v="93267"/>
    <n v="222316"/>
    <n v="205707"/>
    <n v="140410"/>
    <n v="92900"/>
    <n v="54130"/>
    <n v="254653"/>
    <n v="229186"/>
    <x v="544"/>
    <x v="52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088"/>
    <n v="10372945"/>
    <s v="KULDEEP SINGH"/>
    <n v="9354853839"/>
    <s v="shine2585@gmail.com"/>
    <x v="10"/>
    <x v="1"/>
    <x v="5"/>
    <s v="05701"/>
    <s v="PATHRERI"/>
    <s v="AMBALA"/>
    <s v="CHANDIGARH"/>
    <s v="Tehsil-Naraiangarh_x000a_AmbalaHR_x000a_Barara13320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077"/>
    <n v="10372949"/>
    <s v="RAM GOPAL SHARMA"/>
    <n v="9813574468"/>
    <s v="rg90sharma@gmail.com"/>
    <x v="10"/>
    <x v="1"/>
    <x v="5"/>
    <s v="05701"/>
    <s v="PATHRERI"/>
    <s v="AMBALA"/>
    <s v="CHANDIGARH"/>
    <s v="Tehsil-Naraiangarh_x000a_AmbalaHR_x000a_Ambala City134202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083"/>
    <n v="10372951"/>
    <s v="SURENDRA KUMAR"/>
    <n v="9466019616"/>
    <s v="skpar.sbi.munarheri@gmail.com"/>
    <x v="10"/>
    <x v="1"/>
    <x v="5"/>
    <s v="02294"/>
    <s v="BABIAL"/>
    <s v="AMBALA"/>
    <s v="CHANDIGARH"/>
    <s v="Tehsil-Naraiangarh_x000a_AmbalaHR_x000a_Barara13320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035"/>
    <n v="10372952"/>
    <s v="SHOBHA SALAGARE"/>
    <n v="9986516082"/>
    <s v="shobharanisalagar@gmail.com"/>
    <x v="28"/>
    <x v="1"/>
    <x v="13"/>
    <s v="04410"/>
    <s v="OMNAGAR BRANCH"/>
    <s v="KALABURAGI"/>
    <s v="BENGALURU"/>
    <s v="Gulbarga_x000a_BidarKA_x000a_Bidar585403_x000a_IND"/>
    <s v="Urban"/>
    <s v="M"/>
    <n v="6499676"/>
    <n v="2799281"/>
    <n v="4085510"/>
    <n v="5473666"/>
    <n v="5403012"/>
    <n v="3838554"/>
    <n v="3884216"/>
    <n v="4056109"/>
    <n v="0"/>
    <n v="0"/>
    <n v="0"/>
    <n v="0"/>
    <n v="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21"/>
    <n v="10372954"/>
    <s v="DEEPAK KUMAR DEVIDI"/>
    <n v="8115588529"/>
    <s v="Deepakdivedi1188@gmail.com"/>
    <x v="29"/>
    <x v="1"/>
    <x v="7"/>
    <s v="02566"/>
    <s v="LALGANJ  PRATAPGARH"/>
    <s v="PRATAPGARH"/>
    <s v="LUCKNOW"/>
    <s v="Kotwa shukulpur dist-pratapgarh up"/>
    <s v="Rural"/>
    <s v="M"/>
    <n v="1209417"/>
    <n v="963785"/>
    <n v="2739615"/>
    <n v="3360110"/>
    <n v="2660163"/>
    <n v="2384310"/>
    <n v="2985628"/>
    <n v="2730557"/>
    <n v="2572409"/>
    <n v="2228560"/>
    <n v="1471024"/>
    <n v="2311185"/>
    <n v="4094457"/>
    <n v="3376084"/>
    <n v="4021790"/>
    <n v="2046172"/>
    <n v="251175"/>
    <n v="687456"/>
    <n v="1023570"/>
    <x v="545"/>
    <x v="521"/>
    <x v="0"/>
    <s v="Transacting"/>
    <x v="0"/>
    <n v="0"/>
    <s v="active"/>
    <n v="0"/>
    <n v="0"/>
    <n v="0"/>
    <n v="0"/>
    <n v="0"/>
    <n v="0"/>
    <n v="600"/>
    <n v="75700"/>
    <n v="70000"/>
    <n v="300"/>
    <n v="0"/>
    <n v="27100"/>
    <n v="48200"/>
    <n v="20600"/>
    <n v="41000"/>
    <n v="12500"/>
    <n v="1000"/>
    <n v="8000"/>
    <n v="55000"/>
    <n v="53000"/>
    <n v="0"/>
  </r>
  <r>
    <n v="9013001060"/>
    <n v="10372957"/>
    <s v="RAHUL KUMAR"/>
    <n v="8417880479"/>
    <s v="571rahulkumar@gmail.com"/>
    <x v="29"/>
    <x v="1"/>
    <x v="7"/>
    <s v="01867"/>
    <s v="SORAON"/>
    <s v="PRAYAGRAJ"/>
    <s v="LUCKNOW"/>
    <s v="SAKRAMAU HARISENGANJ SAKRAMAU MAUAIMA PRAYAGRAJ UP"/>
    <s v="Rural"/>
    <s v="M"/>
    <n v="0"/>
    <n v="0"/>
    <n v="0"/>
    <n v="0"/>
    <n v="2000"/>
    <n v="51601"/>
    <n v="228600"/>
    <n v="77100"/>
    <n v="504129"/>
    <n v="757948"/>
    <n v="1183071"/>
    <n v="1910320"/>
    <n v="1823580"/>
    <n v="2376069"/>
    <n v="3023105"/>
    <n v="3389933"/>
    <n v="4075271"/>
    <n v="3608395"/>
    <n v="3952970"/>
    <x v="546"/>
    <x v="52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00"/>
    <n v="224000"/>
    <n v="385200"/>
    <n v="395200"/>
    <n v="128800"/>
    <n v="192650"/>
    <n v="224200"/>
    <n v="44000"/>
  </r>
  <r>
    <n v="9001003728"/>
    <n v="10372958"/>
    <s v="SUSHIL YADAV"/>
    <n v="8299225537"/>
    <s v="561sush9195@gmail.com"/>
    <x v="29"/>
    <x v="1"/>
    <x v="7"/>
    <s v="05440"/>
    <s v="JHUNSI"/>
    <s v="JHUNSI"/>
    <s v="LUCKNOW"/>
    <s v="birgapur-post-hanumanganh -prayagraj up"/>
    <s v="Rural"/>
    <s v="M"/>
    <n v="0"/>
    <n v="0"/>
    <n v="0"/>
    <n v="0"/>
    <n v="0"/>
    <n v="0"/>
    <n v="0"/>
    <n v="0"/>
    <n v="20000"/>
    <n v="1875198"/>
    <n v="1317286"/>
    <n v="1931846"/>
    <n v="1754030"/>
    <n v="1868977"/>
    <n v="1650058"/>
    <n v="1994152"/>
    <n v="1898600"/>
    <n v="1185422"/>
    <n v="1524428"/>
    <x v="547"/>
    <x v="52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51000"/>
    <n v="193700"/>
    <n v="45000"/>
    <n v="203000"/>
    <n v="275300"/>
  </r>
  <r>
    <n v="9013000140"/>
    <n v="10372959"/>
    <s v="ARUN KUMAR TIWARI"/>
    <n v="8115406161"/>
    <s v="arun.purerup@gmail.com"/>
    <x v="29"/>
    <x v="1"/>
    <x v="7"/>
    <s v="02566"/>
    <s v="LALGANJ (PRATAPGARH)"/>
    <s v="PRATAPGARH"/>
    <s v="LUCKNOW"/>
    <s v="Gharaura Ajagara Tehsil-Lalganj PratapgarhPRATAPGARH UP_x000a_PratapgarhUP_x000a_Sadar230144_x000a_IND"/>
    <s v="Rural"/>
    <s v="M"/>
    <n v="4118178"/>
    <n v="3718714"/>
    <n v="5023533"/>
    <n v="5268755"/>
    <n v="4549911"/>
    <n v="2950710"/>
    <n v="3389846"/>
    <n v="3449870"/>
    <n v="2862969"/>
    <n v="4110914"/>
    <n v="3498150"/>
    <n v="3388654"/>
    <n v="3597590"/>
    <n v="4135210"/>
    <n v="4152908"/>
    <n v="4559305"/>
    <n v="5053150"/>
    <n v="4843975"/>
    <n v="5277653"/>
    <x v="548"/>
    <x v="524"/>
    <x v="0"/>
    <s v="Transacting"/>
    <x v="0"/>
    <n v="0"/>
    <s v="active"/>
    <n v="101000"/>
    <n v="302000"/>
    <n v="244000"/>
    <n v="328000"/>
    <n v="4000"/>
    <n v="0"/>
    <n v="0"/>
    <n v="0"/>
    <n v="60200"/>
    <n v="79800"/>
    <n v="92500"/>
    <n v="31700"/>
    <n v="124000"/>
    <n v="194200"/>
    <n v="89200"/>
    <n v="104000"/>
    <n v="154500"/>
    <n v="149600"/>
    <n v="188900"/>
    <n v="150500"/>
    <n v="30200"/>
  </r>
  <r>
    <n v="9013000142"/>
    <n v="10372960"/>
    <s v="RAGVENDRA SINGH"/>
    <n v="9410437476"/>
    <s v="raghvendra.sbikiosk@gmail.com"/>
    <x v="21"/>
    <x v="1"/>
    <x v="7"/>
    <s v="02522"/>
    <s v="BASREHAR"/>
    <s v="ETAWAH"/>
    <s v="LUCKNOW"/>
    <s v="Vill.-Pur Totaram EtawahUttar Pradesh_x000a_EtawahUP_x000a_Saifai206253_x000a_IND"/>
    <s v="Rural"/>
    <s v="M"/>
    <n v="2549196"/>
    <n v="2501696"/>
    <n v="2799131"/>
    <n v="2301504"/>
    <n v="2484486"/>
    <n v="2441501"/>
    <n v="2920480"/>
    <n v="2296624"/>
    <n v="2321829"/>
    <n v="4099162"/>
    <n v="1806726"/>
    <n v="3180630"/>
    <n v="2282105"/>
    <n v="2191054"/>
    <n v="2499070"/>
    <n v="2246040"/>
    <n v="1751400"/>
    <n v="1317820"/>
    <n v="2664942"/>
    <x v="549"/>
    <x v="52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4000"/>
    <n v="4900"/>
    <n v="3300"/>
    <n v="0"/>
    <n v="0"/>
    <n v="0"/>
    <n v="0"/>
    <n v="0"/>
    <n v="0"/>
  </r>
  <r>
    <n v="9012000096"/>
    <n v="10372963"/>
    <s v="DHARAM PAL"/>
    <n v="9896838797"/>
    <s v="dharam.sbi.majra@gmail.com"/>
    <x v="10"/>
    <x v="1"/>
    <x v="5"/>
    <s v="05664"/>
    <s v="NAGGAL"/>
    <s v="AMBALA"/>
    <s v="CHANDIGARH"/>
    <s v="Tehsil-Ambala_x000a_AmbalaHR_x000a_Ambala134003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695"/>
    <n v="10372970"/>
    <s v="SUJATA TUSHAR WAGHMARE"/>
    <n v="7020916622"/>
    <s v="SUJATAMATE@GMAIL.COM"/>
    <x v="2"/>
    <x v="1"/>
    <x v="9"/>
    <s v="05425"/>
    <s v="YERMALA"/>
    <s v="OSMANABAD"/>
    <s v="MUMBAI"/>
    <s v="WAGHMARE SUJATA TUSHAR BABHALAGAON OSMANABAD MH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42"/>
    <n v="10372971"/>
    <s v="MEGHA PRASHANT SONEWANE"/>
    <n v="9420705569"/>
    <s v="meghaps1988@mail.com"/>
    <x v="15"/>
    <x v="1"/>
    <x v="9"/>
    <s v="02174"/>
    <s v="SAKRI (DISTDHULE)"/>
    <s v="DHULE"/>
    <s v="MAHARASHTRA"/>
    <s v="no-4-rupai-nagar-sakrital- sakri-dist-dhule-mh"/>
    <s v="Rural"/>
    <s v="F"/>
    <n v="0"/>
    <n v="0"/>
    <n v="0"/>
    <n v="0"/>
    <n v="0"/>
    <n v="0"/>
    <n v="1185366"/>
    <n v="3066634"/>
    <n v="2995826"/>
    <n v="3016680"/>
    <n v="3203481"/>
    <n v="2601754"/>
    <n v="3169017"/>
    <n v="3094840"/>
    <n v="3036112"/>
    <n v="3776452"/>
    <n v="2848520"/>
    <n v="2730082"/>
    <n v="2845862"/>
    <x v="550"/>
    <x v="526"/>
    <x v="0"/>
    <s v="Transacting"/>
    <x v="0"/>
    <n v="0"/>
    <s v="active"/>
    <n v="0"/>
    <n v="0"/>
    <n v="0"/>
    <n v="0"/>
    <n v="0"/>
    <n v="0"/>
    <n v="0"/>
    <n v="0"/>
    <n v="0"/>
    <n v="0"/>
    <n v="1500"/>
    <n v="20200"/>
    <n v="12000"/>
    <n v="4800"/>
    <n v="12000"/>
    <n v="10000"/>
    <n v="1500"/>
    <n v="1500"/>
    <n v="1500"/>
    <n v="8000"/>
    <n v="14000"/>
  </r>
  <r>
    <n v="9009000143"/>
    <n v="10372972"/>
    <s v="RAKESH BHASKAR DEORE"/>
    <n v="9404970763"/>
    <s v="rakeshdeore121983@gmail.com"/>
    <x v="15"/>
    <x v="1"/>
    <x v="9"/>
    <s v="02174"/>
    <s v="SAKRI (DISTDHULE)"/>
    <s v="DHULE"/>
    <s v="MAHARASHTRA"/>
    <s v="Tal-Sakri Dhule_x000a_DhuleMH_x000a_Dhule424004_x000a_IND"/>
    <s v="Rural"/>
    <s v="M"/>
    <n v="1405"/>
    <n v="20674"/>
    <n v="43939"/>
    <n v="6105"/>
    <n v="113455"/>
    <n v="82110"/>
    <n v="65504"/>
    <n v="361042"/>
    <n v="210605"/>
    <n v="745631"/>
    <n v="55900"/>
    <n v="73962"/>
    <n v="206100"/>
    <n v="230700"/>
    <n v="437600"/>
    <n v="376000"/>
    <n v="122500"/>
    <n v="1550"/>
    <n v="673300"/>
    <x v="551"/>
    <x v="52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02"/>
    <n v="10372977"/>
    <s v="JABBAR GARIBNAVAJ SHAIKH"/>
    <n v="9623131963"/>
    <s v="JABBARSHAIKH1002@GMAIL.COM"/>
    <x v="2"/>
    <x v="1"/>
    <x v="9"/>
    <s v="09281"/>
    <s v="MANGROOL SAB (DIST. OSMANABAD)"/>
    <s v="OSMANABAD"/>
    <s v="MAHARASHTRA"/>
    <s v="MU POST MANGRUL TA KALAMB JI OSMANABAD MH"/>
    <s v="Rural"/>
    <s v="M"/>
    <n v="3069507"/>
    <n v="2370210"/>
    <n v="2856484"/>
    <n v="2714954"/>
    <n v="1735605"/>
    <n v="1173268"/>
    <n v="865414"/>
    <n v="1753645"/>
    <n v="1703145"/>
    <n v="2989802"/>
    <n v="2440951"/>
    <n v="2419718"/>
    <n v="2878130"/>
    <n v="3436415"/>
    <n v="4372703"/>
    <n v="3351840"/>
    <n v="3457097"/>
    <n v="2784786"/>
    <n v="2453871"/>
    <x v="552"/>
    <x v="528"/>
    <x v="0"/>
    <s v="Transacting"/>
    <x v="0"/>
    <n v="0"/>
    <s v="active"/>
    <n v="114760"/>
    <n v="26310"/>
    <n v="221820"/>
    <n v="535060"/>
    <n v="118250"/>
    <n v="0"/>
    <n v="135530"/>
    <n v="26060"/>
    <n v="256630"/>
    <n v="289100"/>
    <n v="192400"/>
    <n v="270950"/>
    <n v="331400"/>
    <n v="436600"/>
    <n v="210013"/>
    <n v="328600"/>
    <n v="73500"/>
    <n v="21400"/>
    <n v="110300"/>
    <n v="88800"/>
    <n v="42400"/>
  </r>
  <r>
    <n v="9001004158"/>
    <n v="10372979"/>
    <s v="PRAMOD SAJAN PAWARA"/>
    <n v="9322140429"/>
    <s v="pramodthakare404@gmail.com"/>
    <x v="15"/>
    <x v="1"/>
    <x v="9"/>
    <s v="00482"/>
    <s v="PAROLA"/>
    <s v="JALGAON"/>
    <s v="MAHARASHTRA"/>
    <s v="A/P KolpimpriTal-Parola_x000a_PuneMH_x000a_Pune411014_x000a_IND"/>
    <s v="Rural"/>
    <s v="M"/>
    <n v="52493"/>
    <n v="53680"/>
    <n v="84553"/>
    <n v="122301"/>
    <n v="61100"/>
    <n v="105562"/>
    <n v="174708"/>
    <n v="4440134"/>
    <n v="147820"/>
    <n v="116190"/>
    <n v="264900"/>
    <n v="164900"/>
    <n v="98500"/>
    <n v="8000"/>
    <n v="900"/>
    <n v="238212"/>
    <n v="1415055"/>
    <n v="1239153"/>
    <n v="1869054"/>
    <x v="553"/>
    <x v="47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43"/>
    <n v="10372981"/>
    <s v="SUNIL BULA BHAVARE"/>
    <n v="9421121719"/>
    <s v="bhavare2014@gmail.com"/>
    <x v="15"/>
    <x v="1"/>
    <x v="9"/>
    <s v="11154"/>
    <s v="PIMPALNER"/>
    <s v="DHULE"/>
    <s v="MAHARASHTRA"/>
    <s v="at-navapada-umarpada-dist-dhule-mh"/>
    <s v="Rural"/>
    <s v="M"/>
    <n v="0"/>
    <n v="0"/>
    <n v="0"/>
    <n v="0"/>
    <n v="100"/>
    <n v="11936"/>
    <n v="45002"/>
    <n v="2"/>
    <n v="30004"/>
    <n v="26404"/>
    <n v="100401"/>
    <n v="132100"/>
    <n v="266500"/>
    <n v="468801"/>
    <n v="417000"/>
    <n v="193700"/>
    <n v="659300"/>
    <n v="445601"/>
    <n v="362902"/>
    <x v="554"/>
    <x v="52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69"/>
    <n v="10372988"/>
    <s v="GUDIYA DEVI"/>
    <n v="9670905887"/>
    <s v="gudiya9670905887@gmail.com"/>
    <x v="12"/>
    <x v="1"/>
    <x v="7"/>
    <s v="17351"/>
    <s v="SRIDATTAGANJ"/>
    <s v="BALARAMPUR"/>
    <s v="LUCKNOW"/>
    <s v="GAZIPUR GAURACHOWKI DIST-GONDA UP"/>
    <s v="Rural"/>
    <s v="M"/>
    <n v="0"/>
    <n v="0"/>
    <n v="32317"/>
    <n v="965852"/>
    <n v="1418958"/>
    <n v="1991339"/>
    <n v="3037013"/>
    <n v="1878032"/>
    <n v="4124737"/>
    <n v="2941219"/>
    <n v="4127482"/>
    <n v="1266119"/>
    <n v="1191095"/>
    <n v="1847779"/>
    <n v="2486094"/>
    <n v="1770646"/>
    <n v="1977101"/>
    <n v="2076627"/>
    <n v="3217376"/>
    <x v="555"/>
    <x v="530"/>
    <x v="0"/>
    <s v="Transacting"/>
    <x v="0"/>
    <n v="0"/>
    <s v="active"/>
    <n v="0"/>
    <n v="0"/>
    <n v="0"/>
    <n v="0"/>
    <n v="0"/>
    <n v="237116"/>
    <n v="1002487"/>
    <n v="634403"/>
    <n v="1637501"/>
    <n v="980001"/>
    <n v="1036503"/>
    <n v="535554"/>
    <n v="337515"/>
    <n v="335350"/>
    <n v="752950"/>
    <n v="443903"/>
    <n v="577815"/>
    <n v="728371"/>
    <n v="1478980"/>
    <n v="1329416"/>
    <n v="298701"/>
  </r>
  <r>
    <n v="9005000105"/>
    <n v="10372991"/>
    <s v="D UMAMAHESHWARI"/>
    <n v="9976320573"/>
    <s v="sekaruma30@gmail.com"/>
    <x v="30"/>
    <x v="2"/>
    <x v="6"/>
    <s v="08282"/>
    <s v="KALADUR"/>
    <s v="CUDDALORE"/>
    <s v="CHENNAI"/>
    <s v="Tittagudi_x000a_CuddaloreTN_x000a_Vriddhachalam606304_x000a_IND"/>
    <s v="Rural"/>
    <s v="M"/>
    <n v="4095985"/>
    <n v="6285736"/>
    <n v="1233372"/>
    <n v="3968544"/>
    <n v="3447573"/>
    <n v="3547964"/>
    <n v="3908599"/>
    <n v="3471941"/>
    <n v="0"/>
    <n v="989480"/>
    <n v="791290"/>
    <n v="1158704"/>
    <n v="556730"/>
    <n v="30100"/>
    <n v="2883150"/>
    <n v="1438850"/>
    <n v="2140450"/>
    <n v="2303900"/>
    <n v="2902540"/>
    <x v="556"/>
    <x v="531"/>
    <x v="0"/>
    <s v="Transacting"/>
    <x v="0"/>
    <n v="0"/>
    <s v="active"/>
    <n v="0"/>
    <n v="0"/>
    <n v="0"/>
    <n v="0"/>
    <n v="0"/>
    <n v="0"/>
    <n v="0"/>
    <n v="0"/>
    <n v="0"/>
    <n v="9400"/>
    <n v="36000"/>
    <n v="39900"/>
    <n v="33700"/>
    <n v="0"/>
    <n v="34300"/>
    <n v="21200"/>
    <n v="18600"/>
    <n v="17200"/>
    <n v="75700"/>
    <n v="56700"/>
    <n v="17500"/>
  </r>
  <r>
    <n v="9001003852"/>
    <n v="10372992"/>
    <s v="THILAGA S"/>
    <n v="8189821126"/>
    <s v="thilagaharshitha@gmail.com"/>
    <x v="30"/>
    <x v="2"/>
    <x v="6"/>
    <s v="12793"/>
    <s v="TIRUBHUVANAI"/>
    <s v="PONDICHERRY"/>
    <s v="CHENNAI"/>
    <s v="Shirpur-taluka-dist-dhule-mh"/>
    <s v="Rural"/>
    <s v="M"/>
    <n v="0"/>
    <n v="0"/>
    <n v="0"/>
    <n v="0"/>
    <n v="0"/>
    <n v="0"/>
    <n v="0"/>
    <n v="0"/>
    <n v="200"/>
    <n v="1000"/>
    <n v="8900"/>
    <n v="31750"/>
    <n v="8848"/>
    <n v="8000"/>
    <n v="3500"/>
    <n v="2000"/>
    <n v="4900"/>
    <n v="1100"/>
    <n v="2000"/>
    <x v="557"/>
    <x v="53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107"/>
    <n v="10372993"/>
    <s v="GAUTAM SINGH"/>
    <n v="9917985614"/>
    <s v="gautan.jahanabad_sbi@yahoo.in"/>
    <x v="19"/>
    <x v="1"/>
    <x v="7"/>
    <s v="03640"/>
    <s v="DARANAGAR GANJ"/>
    <s v="BIJNOR"/>
    <s v="LUCKNOW"/>
    <s v="Vill.-Jahanabad  Block-Haldaur Tehsil-Chandpur BijnorTEHSIL-CHANDPUR BIJNOR_x000a_BijnorUP_x000a_Chandpur246701_x000a_IND"/>
    <s v="Rural"/>
    <s v="M"/>
    <n v="7456641"/>
    <n v="8797974"/>
    <n v="6183113"/>
    <n v="4932782"/>
    <n v="4509530"/>
    <n v="4196073"/>
    <n v="6042872"/>
    <n v="5353773"/>
    <n v="3933300"/>
    <n v="4007373"/>
    <n v="4803728"/>
    <n v="4667811"/>
    <n v="5075268"/>
    <n v="5811337"/>
    <n v="5383860"/>
    <n v="4720599"/>
    <n v="5064905"/>
    <n v="3784168"/>
    <n v="4125949"/>
    <x v="558"/>
    <x v="533"/>
    <x v="0"/>
    <s v="Transacting"/>
    <x v="0"/>
    <n v="0"/>
    <s v="active"/>
    <n v="0"/>
    <n v="0"/>
    <n v="16500"/>
    <n v="0"/>
    <n v="10000"/>
    <n v="0"/>
    <n v="0"/>
    <n v="0"/>
    <n v="0"/>
    <n v="0"/>
    <n v="0"/>
    <n v="2500"/>
    <n v="100"/>
    <n v="6000"/>
    <n v="7000"/>
    <n v="500"/>
    <n v="40100"/>
    <n v="20400"/>
    <n v="2600"/>
    <n v="10500"/>
    <n v="10000"/>
  </r>
  <r>
    <n v="9023000861"/>
    <n v="10372994"/>
    <s v="ANAND VISHWAKARMA"/>
    <n v="9425652025"/>
    <s v="aananndaazad1990@gmail.com"/>
    <x v="16"/>
    <x v="4"/>
    <x v="8"/>
    <s v="07288"/>
    <s v="ATARIKHEJRA"/>
    <s v="VIDISHA"/>
    <s v="BHOPAL"/>
    <s v="SIYASI BUS STAND DIST-VIDISHA MP"/>
    <s v="Rural"/>
    <s v="M"/>
    <n v="778046"/>
    <n v="459370"/>
    <n v="805858"/>
    <n v="943306"/>
    <n v="997484"/>
    <n v="1055210"/>
    <n v="1098535"/>
    <n v="579966"/>
    <n v="443554"/>
    <n v="912416"/>
    <n v="854061"/>
    <n v="671120"/>
    <n v="777533"/>
    <n v="693088"/>
    <n v="403660"/>
    <n v="453100"/>
    <n v="520700"/>
    <n v="1339410"/>
    <n v="867685"/>
    <x v="559"/>
    <x v="534"/>
    <x v="0"/>
    <s v="Transacting"/>
    <x v="0"/>
    <n v="0"/>
    <s v="active"/>
    <n v="0"/>
    <n v="0"/>
    <n v="0"/>
    <n v="0"/>
    <n v="0"/>
    <n v="0"/>
    <n v="0"/>
    <n v="0"/>
    <n v="0"/>
    <n v="0"/>
    <n v="15200"/>
    <n v="12000"/>
    <n v="0"/>
    <n v="0"/>
    <n v="0"/>
    <n v="0"/>
    <n v="0"/>
    <n v="0"/>
    <n v="0"/>
    <n v="0"/>
    <n v="0"/>
  </r>
  <r>
    <n v="9005000663"/>
    <n v="10372996"/>
    <s v="RAMESH D"/>
    <n v="9788959080"/>
    <s v="9788959080aa@gmail.com"/>
    <x v="30"/>
    <x v="2"/>
    <x v="6"/>
    <s v="01018"/>
    <s v="VANDAVASI"/>
    <s v="THIRUVANNAMALAI"/>
    <s v="CHENNAI"/>
    <s v="186-road-street athipakkam vandavasi dist-tiruvannamalai tn"/>
    <s v="Rural"/>
    <s v="M"/>
    <n v="658640"/>
    <n v="665469"/>
    <n v="1281781"/>
    <n v="1017790"/>
    <n v="841751"/>
    <n v="856578"/>
    <n v="788838"/>
    <n v="1212112"/>
    <n v="815122"/>
    <n v="912824"/>
    <n v="1175131"/>
    <n v="1235308"/>
    <n v="1111986"/>
    <n v="1557705"/>
    <n v="977519"/>
    <n v="1556900"/>
    <n v="1843219"/>
    <n v="1185547"/>
    <n v="113300"/>
    <x v="560"/>
    <x v="535"/>
    <x v="0"/>
    <s v="Transacting"/>
    <x v="0"/>
    <n v="0"/>
    <s v="active"/>
    <n v="0"/>
    <n v="0"/>
    <n v="6100"/>
    <n v="79000"/>
    <n v="72300"/>
    <n v="111300"/>
    <n v="80800"/>
    <n v="90600"/>
    <n v="69300"/>
    <n v="60000"/>
    <n v="131600"/>
    <n v="373700"/>
    <n v="281630"/>
    <n v="329600"/>
    <n v="171400"/>
    <n v="445800"/>
    <n v="255700"/>
    <n v="158400"/>
    <n v="45300"/>
    <n v="232200"/>
    <n v="61300"/>
  </r>
  <r>
    <n v="9005000107"/>
    <n v="10372998"/>
    <s v="SHOBHA RANI"/>
    <n v="8807755884"/>
    <s v="shobha6sj@gmail.com"/>
    <x v="30"/>
    <x v="2"/>
    <x v="6"/>
    <s v="00993"/>
    <s v="CHENGAM"/>
    <s v="THIRUVANNAMALAI"/>
    <s v="CHENNAI"/>
    <s v="Tiruvannamalai_x000a_TiruvannamalaiTN_x000a_Chengam606709_x000a_IND"/>
    <s v="Rural"/>
    <s v="M"/>
    <n v="1342098"/>
    <n v="2347992"/>
    <n v="2949750"/>
    <n v="2123547"/>
    <n v="3026103"/>
    <n v="3451662"/>
    <n v="3506588"/>
    <n v="3345936"/>
    <n v="3195876"/>
    <n v="2864429"/>
    <n v="1588658"/>
    <n v="2813985"/>
    <n v="1210110"/>
    <n v="1144921"/>
    <n v="2439913"/>
    <n v="2237239"/>
    <n v="1322060"/>
    <n v="1216768"/>
    <n v="1377783"/>
    <x v="561"/>
    <x v="536"/>
    <x v="0"/>
    <s v="Transacting"/>
    <x v="0"/>
    <n v="0"/>
    <s v="active"/>
    <n v="0"/>
    <n v="0"/>
    <n v="0"/>
    <n v="0"/>
    <n v="0"/>
    <n v="0"/>
    <n v="0"/>
    <n v="0"/>
    <n v="0"/>
    <n v="0"/>
    <n v="0"/>
    <n v="1200"/>
    <n v="0"/>
    <n v="0"/>
    <n v="0"/>
    <n v="0"/>
    <n v="0"/>
    <n v="0"/>
    <n v="0"/>
    <n v="0"/>
    <n v="0"/>
  </r>
  <r>
    <n v="9014001169"/>
    <n v="10373001"/>
    <s v="GAURAV SHAKYA"/>
    <n v="9759965000"/>
    <s v="SHAKYAGAYRAJ931@GMAIL.COM"/>
    <x v="14"/>
    <x v="1"/>
    <x v="7"/>
    <s v="00599"/>
    <s v="DATAGANJ"/>
    <s v="BUDAUN"/>
    <s v="LUCKNOW"/>
    <s v="WARD NO-11 C.L.D.P INTER COLLEGE ARELA URF DATAGANJ BUDAUN UP"/>
    <s v="Rural"/>
    <s v="M"/>
    <n v="1158634"/>
    <n v="1163176"/>
    <n v="1560931"/>
    <n v="1167042"/>
    <n v="1666890"/>
    <n v="1488996"/>
    <n v="2077822"/>
    <n v="1661507"/>
    <n v="913651"/>
    <n v="1168087"/>
    <n v="1500242"/>
    <n v="1255108"/>
    <n v="1409070"/>
    <n v="1279482"/>
    <n v="1583597"/>
    <n v="1175955"/>
    <n v="2142700"/>
    <n v="1002717"/>
    <n v="1347395"/>
    <x v="562"/>
    <x v="537"/>
    <x v="0"/>
    <s v="Transacting"/>
    <x v="0"/>
    <n v="0"/>
    <s v="active"/>
    <n v="0"/>
    <n v="0"/>
    <n v="0"/>
    <n v="0"/>
    <n v="0"/>
    <n v="0"/>
    <n v="0"/>
    <n v="0"/>
    <n v="0"/>
    <n v="400"/>
    <n v="6750"/>
    <n v="58200"/>
    <n v="13500"/>
    <n v="14300"/>
    <n v="14600"/>
    <n v="14600"/>
    <n v="29600"/>
    <n v="5200"/>
    <n v="1000"/>
    <n v="0"/>
    <n v="0"/>
  </r>
  <r>
    <n v="9013000148"/>
    <n v="10373022"/>
    <s v="SHIV RAM SINGH"/>
    <n v="9793471596"/>
    <s v="shivram.pooresuradas@gmail.com"/>
    <x v="29"/>
    <x v="1"/>
    <x v="7"/>
    <s v="05473"/>
    <s v="HANUMANGANJ ALLAHABAD"/>
    <s v="PRAYAGRAJ"/>
    <s v="LUCKNOW"/>
    <s v="Vill.Poore Suradas Jhunsi AllahabadUttar Pradesh_x000a_AllahabadUP_x000a_Karchhana211019_x000a_IND"/>
    <s v="Rural"/>
    <s v="M"/>
    <n v="7250491"/>
    <n v="6600245"/>
    <n v="8394460"/>
    <n v="6374574"/>
    <n v="8257514"/>
    <n v="6958132"/>
    <n v="5878632"/>
    <n v="5723667"/>
    <n v="4645829"/>
    <n v="5191208"/>
    <n v="3344169"/>
    <n v="4751192"/>
    <n v="5359254"/>
    <n v="3400239"/>
    <n v="6021059"/>
    <n v="5535306"/>
    <n v="3410704"/>
    <n v="3461694"/>
    <n v="4335206"/>
    <x v="563"/>
    <x v="538"/>
    <x v="0"/>
    <s v="Transacting"/>
    <x v="0"/>
    <n v="0"/>
    <s v="active"/>
    <n v="82300"/>
    <n v="204300"/>
    <n v="294900"/>
    <n v="128430"/>
    <n v="244100"/>
    <n v="0"/>
    <n v="0"/>
    <n v="8100"/>
    <n v="563737"/>
    <n v="625950"/>
    <n v="289800"/>
    <n v="498900"/>
    <n v="1155500"/>
    <n v="883590"/>
    <n v="502800"/>
    <n v="725250"/>
    <n v="545000"/>
    <n v="474360"/>
    <n v="638700"/>
    <n v="456000"/>
    <n v="126400"/>
  </r>
  <r>
    <n v="9013001001"/>
    <n v="10373026"/>
    <s v="PRIYANKA VISHWAKARAMA"/>
    <n v="6392388439"/>
    <s v="priyanka.jnp2023@gmail.com"/>
    <x v="29"/>
    <x v="1"/>
    <x v="7"/>
    <s v="09251"/>
    <s v="ARRAH"/>
    <s v="JAUNPUR"/>
    <s v="LUCKNOW"/>
    <s v="VILLAGE-TIYARI PREMAPUR JAUNPUR"/>
    <s v="Rural"/>
    <s v="F"/>
    <n v="2025479"/>
    <n v="2836597"/>
    <n v="3995198"/>
    <n v="2500573"/>
    <n v="2490437"/>
    <n v="3304050"/>
    <n v="2960389"/>
    <n v="2649340"/>
    <n v="1383421"/>
    <n v="1644799"/>
    <n v="1929444"/>
    <n v="2973908"/>
    <n v="3019982"/>
    <n v="1714079"/>
    <n v="2252650"/>
    <n v="2143901"/>
    <n v="3207101"/>
    <n v="2877906"/>
    <n v="2239715"/>
    <x v="564"/>
    <x v="539"/>
    <x v="0"/>
    <s v="Transacting"/>
    <x v="0"/>
    <n v="0"/>
    <s v="active"/>
    <n v="0"/>
    <n v="0"/>
    <n v="35200"/>
    <n v="21000"/>
    <n v="26900"/>
    <n v="41100"/>
    <n v="50500"/>
    <n v="17900"/>
    <n v="20800"/>
    <n v="37200"/>
    <n v="54200"/>
    <n v="46900"/>
    <n v="110600"/>
    <n v="17400"/>
    <n v="23700"/>
    <n v="18000"/>
    <n v="100"/>
    <n v="15100"/>
    <n v="38200"/>
    <n v="87800"/>
    <n v="153600"/>
  </r>
  <r>
    <n v="9013000150"/>
    <n v="10373027"/>
    <s v="VIMALENDU PRAKASH"/>
    <n v="9598635211"/>
    <s v="vimlendu.jathee@gmail.com"/>
    <x v="29"/>
    <x v="1"/>
    <x v="7"/>
    <s v="04555"/>
    <s v="SME BRANCH GHOSIA"/>
    <s v="SANT RAVIDAS NAGAR (Bhadohi)"/>
    <s v="LUCKNOW"/>
    <s v="H.No.3, Chaknevaji Gopiganj Sant Ravidas NagarUttar Pradesh_x000a_Sant Ravidas NagarUP_x000a_Gyanpur221303_x000a_IND"/>
    <s v="Rural"/>
    <s v="M"/>
    <n v="3529543"/>
    <n v="3412381"/>
    <n v="4743124"/>
    <n v="4021180"/>
    <n v="3484895"/>
    <n v="2824667"/>
    <n v="2977088"/>
    <n v="2483528"/>
    <n v="3356624"/>
    <n v="2991674"/>
    <n v="3082232"/>
    <n v="3717593"/>
    <n v="3139291"/>
    <n v="3327945"/>
    <n v="4176215"/>
    <n v="3359450"/>
    <n v="3336750"/>
    <n v="1926455"/>
    <n v="2423945"/>
    <x v="565"/>
    <x v="540"/>
    <x v="0"/>
    <s v="Transacting"/>
    <x v="0"/>
    <n v="0"/>
    <s v="active"/>
    <n v="70500"/>
    <n v="30000"/>
    <n v="10130"/>
    <n v="85000"/>
    <n v="13775"/>
    <n v="0"/>
    <n v="0"/>
    <n v="0"/>
    <n v="47100"/>
    <n v="65750"/>
    <n v="93250"/>
    <n v="31450"/>
    <n v="57700"/>
    <n v="27350"/>
    <n v="265000"/>
    <n v="66550"/>
    <n v="229000"/>
    <n v="59800"/>
    <n v="25500"/>
    <n v="62000"/>
    <n v="77500"/>
  </r>
  <r>
    <n v="9001004095"/>
    <n v="10373030"/>
    <s v="SANDHYA DEVI"/>
    <n v="9235567441"/>
    <s v="NSDL959816@GMAIL.COM"/>
    <x v="12"/>
    <x v="1"/>
    <x v="7"/>
    <s v="14928"/>
    <s v="GOLAGOKARANNATH"/>
    <s v="LAKHIMPUR-KHERI"/>
    <s v="LUCKNOW"/>
    <s v="CHAPALA-VILL-MAIGALGANJ-POST-MITAULI-DIST-KHERI-UP"/>
    <s v="Rural"/>
    <s v="M"/>
    <n v="3443437"/>
    <n v="4583383"/>
    <n v="5081647"/>
    <n v="4949245"/>
    <n v="3119951"/>
    <n v="3463884"/>
    <n v="3880980"/>
    <n v="2809897"/>
    <n v="1720162"/>
    <n v="4900"/>
    <n v="0"/>
    <n v="4900"/>
    <n v="0"/>
    <n v="682300"/>
    <n v="454750"/>
    <n v="85260"/>
    <n v="2250"/>
    <n v="4150"/>
    <n v="0"/>
    <x v="4"/>
    <x v="4"/>
    <x v="7"/>
    <s v="Transacting"/>
    <x v="0"/>
    <n v="0"/>
    <s v="active"/>
    <n v="0"/>
    <n v="84100"/>
    <n v="240600"/>
    <n v="293100"/>
    <n v="46500"/>
    <n v="79100"/>
    <n v="40400"/>
    <n v="94000"/>
    <n v="73000"/>
    <n v="0"/>
    <n v="0"/>
    <n v="0"/>
    <n v="0"/>
    <n v="0"/>
    <n v="0"/>
    <n v="0"/>
    <n v="0"/>
    <n v="0"/>
    <n v="0"/>
    <n v="0"/>
    <n v="0"/>
  </r>
  <r>
    <n v="9023000807"/>
    <n v="10373035"/>
    <s v="KESHAV RATHOR"/>
    <n v="7354553079"/>
    <s v="keshavrathore777@gmail.com"/>
    <x v="13"/>
    <x v="4"/>
    <x v="8"/>
    <s v="30498"/>
    <s v="KANNOD MIRJI"/>
    <s v="SEHORE"/>
    <s v="BHOPAL"/>
    <s v="N/A"/>
    <s v="Semi Urban"/>
    <s v="M"/>
    <n v="5147192"/>
    <n v="1730903"/>
    <n v="4298456"/>
    <n v="5821877"/>
    <n v="5185742"/>
    <n v="5422299"/>
    <n v="5109326"/>
    <n v="5037685"/>
    <n v="6021409"/>
    <n v="5729629"/>
    <n v="6049538"/>
    <n v="5685062"/>
    <n v="5911990"/>
    <n v="5081668"/>
    <n v="5392877"/>
    <n v="9578662"/>
    <n v="9002881"/>
    <n v="6415840"/>
    <n v="7772724"/>
    <x v="566"/>
    <x v="54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09"/>
    <n v="10373036"/>
    <s v="ARTI JAISWAL"/>
    <n v="9300987278"/>
    <s v="smtaartijaiswal@gmail.com"/>
    <x v="13"/>
    <x v="4"/>
    <x v="8"/>
    <s v="02858"/>
    <s v="JAWAR"/>
    <s v="SEHORE"/>
    <s v="BHOPAL"/>
    <s v="Vill.-GwaliSehore_x000a_SehoreMP_x000a_Ashta466118_x000a_IND"/>
    <s v="Rural"/>
    <s v="F"/>
    <n v="3562158"/>
    <n v="2641258"/>
    <n v="2931439"/>
    <n v="5676977"/>
    <n v="5068637"/>
    <n v="2914059"/>
    <n v="4383087"/>
    <n v="2488279"/>
    <n v="3012064"/>
    <n v="3476119"/>
    <n v="2835659"/>
    <n v="2467882"/>
    <n v="3220151"/>
    <n v="3102574"/>
    <n v="3563296"/>
    <n v="3423915"/>
    <n v="3660210"/>
    <n v="4119414"/>
    <n v="2498986"/>
    <x v="567"/>
    <x v="542"/>
    <x v="0"/>
    <s v="Transacting"/>
    <x v="0"/>
    <n v="0"/>
    <s v="active"/>
    <n v="0"/>
    <n v="0"/>
    <n v="0"/>
    <n v="0"/>
    <n v="0"/>
    <n v="0"/>
    <n v="0"/>
    <n v="0"/>
    <n v="0"/>
    <n v="100"/>
    <n v="200"/>
    <n v="61100"/>
    <n v="27000"/>
    <n v="221500"/>
    <n v="275500"/>
    <n v="209000"/>
    <n v="69500"/>
    <n v="33000"/>
    <n v="30000"/>
    <n v="12300"/>
    <n v="0"/>
  </r>
  <r>
    <n v="9023000111"/>
    <n v="10373038"/>
    <s v="BALVANA SINGH"/>
    <n v="9770702162"/>
    <s v="balwanthakurjawar@gmail.com"/>
    <x v="13"/>
    <x v="4"/>
    <x v="8"/>
    <s v="02858"/>
    <s v="JAWAR"/>
    <s v="SEHORE"/>
    <s v="BHOPAL"/>
    <s v="Sehore_x000a_SehoreMP_x000a_Ashta466221_x000a_IND"/>
    <s v="Rural"/>
    <s v="M"/>
    <n v="2103707"/>
    <n v="2490869"/>
    <n v="4155336"/>
    <n v="3382490"/>
    <n v="4326650"/>
    <n v="2975072"/>
    <n v="2414710"/>
    <n v="2597709"/>
    <n v="2766028"/>
    <n v="4683224"/>
    <n v="4335417"/>
    <n v="4695763"/>
    <n v="6118214"/>
    <n v="4838677"/>
    <n v="3567732"/>
    <n v="6785107"/>
    <n v="5537402"/>
    <n v="4022834"/>
    <n v="5458566"/>
    <x v="568"/>
    <x v="543"/>
    <x v="0"/>
    <s v="Transacting"/>
    <x v="0"/>
    <n v="0"/>
    <s v="active"/>
    <n v="0"/>
    <n v="0"/>
    <n v="0"/>
    <n v="0"/>
    <n v="0"/>
    <n v="0"/>
    <n v="0"/>
    <n v="0"/>
    <n v="0"/>
    <n v="348550"/>
    <n v="1368900"/>
    <n v="1405362"/>
    <n v="1355320"/>
    <n v="1653354"/>
    <n v="1402170"/>
    <n v="1861500"/>
    <n v="1744300"/>
    <n v="1281500"/>
    <n v="1646399"/>
    <n v="1385900"/>
    <n v="210600"/>
  </r>
  <r>
    <n v="9023000837"/>
    <n v="10373039"/>
    <s v="YASWANT SINGH THAKUR"/>
    <n v="7803854732"/>
    <s v="YASHWANT.THAKUR780@GMAIL.COM"/>
    <x v="13"/>
    <x v="4"/>
    <x v="8"/>
    <s v="30498"/>
    <s v="KANNOD ROAD, ASHTA"/>
    <s v="SEHORE"/>
    <s v="BHOPAL"/>
    <s v="SIDDIQGANJ GOVT-HOSPITAL SIDDIQGANJ DIST-SEHORE MP"/>
    <s v="Rural"/>
    <s v="M"/>
    <n v="2533846"/>
    <n v="2437887"/>
    <n v="2699575"/>
    <n v="2528854"/>
    <n v="2725737"/>
    <n v="2703518"/>
    <n v="3116775"/>
    <n v="2431251"/>
    <n v="1826904"/>
    <n v="1941676"/>
    <n v="3064054"/>
    <n v="3442948"/>
    <n v="3941836"/>
    <n v="3984934"/>
    <n v="1970860"/>
    <n v="3328256"/>
    <n v="3069524"/>
    <n v="2588365"/>
    <n v="3049478"/>
    <x v="569"/>
    <x v="544"/>
    <x v="0"/>
    <s v="Transacting"/>
    <x v="0"/>
    <n v="0"/>
    <s v="active"/>
    <n v="28900"/>
    <n v="500"/>
    <n v="52000"/>
    <n v="13400"/>
    <n v="53900"/>
    <n v="45900"/>
    <n v="61400"/>
    <n v="5200"/>
    <n v="51200"/>
    <n v="20600"/>
    <n v="40000"/>
    <n v="123900"/>
    <n v="299500"/>
    <n v="298000"/>
    <n v="100300"/>
    <n v="294200"/>
    <n v="289000"/>
    <n v="191400"/>
    <n v="138100"/>
    <n v="132600"/>
    <n v="79900"/>
  </r>
  <r>
    <n v="9005000093"/>
    <n v="10373047"/>
    <s v="M MANJULA"/>
    <n v="9566362040"/>
    <s v="manjumurugan1982@gmail.com"/>
    <x v="17"/>
    <x v="2"/>
    <x v="6"/>
    <s v="00758"/>
    <s v="GINGEE"/>
    <s v="Villupuram"/>
    <s v="CHENNAI"/>
    <s v="Main Road, MelkalavaiVillupuram_x000a_VillupuramTN_x000a_Gingee604202_x000a_IND"/>
    <s v="Rural"/>
    <s v="M"/>
    <n v="1197816"/>
    <n v="1155654"/>
    <n v="1413042"/>
    <n v="1696148"/>
    <n v="5867118"/>
    <n v="9682690"/>
    <n v="6282535"/>
    <n v="5338333"/>
    <n v="4331451"/>
    <n v="3393252"/>
    <n v="5412186"/>
    <n v="3935438"/>
    <n v="3951562"/>
    <n v="4242006"/>
    <n v="3212458"/>
    <n v="4032470"/>
    <n v="3545310"/>
    <n v="5549371"/>
    <n v="4339992"/>
    <x v="570"/>
    <x v="545"/>
    <x v="0"/>
    <s v="Transacting"/>
    <x v="0"/>
    <n v="0"/>
    <s v="active"/>
    <n v="0"/>
    <n v="0"/>
    <n v="12000"/>
    <n v="17310"/>
    <n v="72510"/>
    <n v="638010"/>
    <n v="236000"/>
    <n v="120400"/>
    <n v="123100"/>
    <n v="0"/>
    <n v="3700"/>
    <n v="27400"/>
    <n v="68240"/>
    <n v="10700"/>
    <n v="25100"/>
    <n v="1500"/>
    <n v="59600"/>
    <n v="50450"/>
    <n v="244300"/>
    <n v="50550"/>
    <n v="10000"/>
  </r>
  <r>
    <n v="9010000068"/>
    <n v="10373049"/>
    <s v="GAMERLAL GAMETI"/>
    <n v="9929719446"/>
    <s v="gamerlal446@gmail.com"/>
    <x v="7"/>
    <x v="2"/>
    <x v="3"/>
    <s v="05742"/>
    <s v="BHUWANA"/>
    <s v="UDAIPUR"/>
    <s v="JAIPUR"/>
    <s v="Vill.-Dheekli Tehsil-GirwaUDAIPUR RAJASTHAN_x000a_UdaipurRJ_x000a_Girwa313001_x000a_IND"/>
    <s v="Rural"/>
    <s v="M"/>
    <n v="5049500"/>
    <n v="1089681"/>
    <n v="1375660"/>
    <n v="2169865"/>
    <n v="1049959"/>
    <n v="1369714"/>
    <n v="1096332"/>
    <n v="1065719"/>
    <n v="1001759"/>
    <n v="1068179"/>
    <n v="1334783"/>
    <n v="1443058"/>
    <n v="873707"/>
    <n v="379484"/>
    <n v="454721"/>
    <n v="779981"/>
    <n v="719758"/>
    <n v="1312319"/>
    <n v="1169744"/>
    <x v="571"/>
    <x v="546"/>
    <x v="0"/>
    <s v="Transacting"/>
    <x v="0"/>
    <n v="0"/>
    <s v="active"/>
    <n v="36100"/>
    <n v="3050"/>
    <n v="2900"/>
    <n v="34290"/>
    <n v="0"/>
    <n v="0"/>
    <n v="0"/>
    <n v="0"/>
    <n v="0"/>
    <n v="0"/>
    <n v="0"/>
    <n v="0"/>
    <n v="0"/>
    <n v="0"/>
    <n v="0"/>
    <n v="3600"/>
    <n v="2502"/>
    <n v="4700"/>
    <n v="7050"/>
    <n v="0"/>
    <n v="0"/>
  </r>
  <r>
    <n v="9013000120"/>
    <n v="10373053"/>
    <s v="ANIL PRATAP SINGH"/>
    <n v="9758668562"/>
    <s v="csp.apsingh@yahoo.com"/>
    <x v="9"/>
    <x v="0"/>
    <x v="2"/>
    <s v="02599"/>
    <s v="RAJA KA RAMPUR"/>
    <s v="ETAH"/>
    <s v="NEW DELHI"/>
    <s v="13, Kanesar, Raja Ka RampurAliganj Etah_x000a_EtahUP_x000a_Aliganj207247_x000a_IND"/>
    <s v="Semi Urban"/>
    <s v="M"/>
    <n v="1119051"/>
    <n v="1903421"/>
    <n v="1406873"/>
    <n v="1784676"/>
    <n v="1382792"/>
    <n v="1653512"/>
    <n v="1626126"/>
    <n v="1250143"/>
    <n v="1108969"/>
    <n v="2308071"/>
    <n v="1502652"/>
    <n v="1397828"/>
    <n v="1729814"/>
    <n v="1426473"/>
    <n v="1648390"/>
    <n v="1322151"/>
    <n v="1022200"/>
    <n v="1703553"/>
    <n v="1098516"/>
    <x v="572"/>
    <x v="547"/>
    <x v="0"/>
    <s v="Transacting"/>
    <x v="0"/>
    <n v="0"/>
    <s v="active"/>
    <n v="0"/>
    <n v="2100"/>
    <n v="0"/>
    <n v="0"/>
    <n v="0"/>
    <n v="600"/>
    <n v="0"/>
    <n v="100"/>
    <n v="0"/>
    <n v="77100"/>
    <n v="4100"/>
    <n v="17900"/>
    <n v="28500"/>
    <n v="6000"/>
    <n v="0"/>
    <n v="0"/>
    <n v="0"/>
    <n v="200"/>
    <n v="100"/>
    <n v="0"/>
    <n v="0"/>
  </r>
  <r>
    <n v="9009000727"/>
    <n v="10373058"/>
    <s v="CHANDRAKANT JOSHI"/>
    <n v="9766808782"/>
    <s v="rohidasrajput2002@yahoo.co.in"/>
    <x v="2"/>
    <x v="1"/>
    <x v="1"/>
    <s v="10414"/>
    <s v="NALLASOPARA - WEST"/>
    <s v="PALGHAR"/>
    <s v="MUMBAI METRO"/>
    <s v="102-SULOCHANA NIWAS BEHIND UMA DEVI MANDIR UMRALE NALLASOPARA THANE SOPARE MH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44"/>
    <n v="10373059"/>
    <s v="SANJAY KUMAR"/>
    <n v="7991830562"/>
    <s v="sanjaykumarnirmal@gmail.com"/>
    <x v="12"/>
    <x v="1"/>
    <x v="7"/>
    <s v="00709"/>
    <s v="ADB SITAPUR"/>
    <s v="SITAPUR"/>
    <s v="LUCKNOW"/>
    <s v="Sidhauli-dist-sitapur-up"/>
    <s v="Urban"/>
    <s v="M"/>
    <n v="220139"/>
    <n v="90010"/>
    <n v="0"/>
    <n v="0"/>
    <n v="0"/>
    <n v="0"/>
    <n v="4224569"/>
    <n v="4795882"/>
    <n v="1773844"/>
    <n v="2113790"/>
    <n v="89736"/>
    <n v="419302"/>
    <n v="1016684"/>
    <n v="5179471"/>
    <n v="6144293"/>
    <n v="6855326"/>
    <n v="6756491"/>
    <n v="8614902"/>
    <n v="9877625"/>
    <x v="573"/>
    <x v="548"/>
    <x v="0"/>
    <s v="Transacting"/>
    <x v="0"/>
    <n v="0"/>
    <s v="active"/>
    <n v="0"/>
    <n v="0"/>
    <n v="0"/>
    <n v="0"/>
    <n v="0"/>
    <n v="0"/>
    <n v="0"/>
    <n v="0"/>
    <n v="0"/>
    <n v="0"/>
    <n v="200"/>
    <n v="18100"/>
    <n v="55500"/>
    <n v="15000"/>
    <n v="0"/>
    <n v="0"/>
    <n v="1000"/>
    <n v="5400"/>
    <n v="0"/>
    <n v="0"/>
    <n v="0"/>
  </r>
  <r>
    <n v="9013001011"/>
    <n v="10373061"/>
    <s v="DHARAMVATI DHARAMVATI"/>
    <n v="9598164968"/>
    <s v="RATNAGARAMIT1895@GMAIL.COM"/>
    <x v="12"/>
    <x v="1"/>
    <x v="7"/>
    <s v="00747"/>
    <s v="GOLAGOKARANNATH"/>
    <s v="LAKHIMPUR-KHERI"/>
    <s v="LUCKNOW"/>
    <s v="AMIR NAGAR BLOCK KUMBHI AMIR NAGAR KHERI UP"/>
    <s v="Rural"/>
    <s v="M"/>
    <n v="4334557"/>
    <n v="2945151"/>
    <n v="7025507"/>
    <n v="7405221"/>
    <n v="7732189"/>
    <n v="8374030"/>
    <n v="4623791"/>
    <n v="5957389"/>
    <n v="2282137"/>
    <n v="1481105"/>
    <n v="1902305"/>
    <n v="2635220"/>
    <n v="2414712"/>
    <n v="1272909"/>
    <n v="632059"/>
    <n v="408301"/>
    <n v="1593802"/>
    <n v="985119"/>
    <n v="1892518"/>
    <x v="574"/>
    <x v="549"/>
    <x v="0"/>
    <s v="Transacting"/>
    <x v="0"/>
    <n v="0"/>
    <s v="active"/>
    <n v="0"/>
    <n v="0"/>
    <n v="0"/>
    <n v="0"/>
    <n v="0"/>
    <n v="0"/>
    <n v="0"/>
    <n v="0"/>
    <n v="0"/>
    <n v="2000"/>
    <n v="27300"/>
    <n v="53100"/>
    <n v="452000"/>
    <n v="170000"/>
    <n v="0"/>
    <n v="0"/>
    <n v="0"/>
    <n v="55500"/>
    <n v="63000"/>
    <n v="1400"/>
    <n v="0"/>
  </r>
  <r>
    <n v="9013000153"/>
    <n v="10373065"/>
    <s v="DHIRENDRA KUMAR YADAV"/>
    <n v="9792271584"/>
    <s v="drcool10887@gmail.com"/>
    <x v="29"/>
    <x v="1"/>
    <x v="7"/>
    <s v="08975"/>
    <s v="RAJAPUR"/>
    <s v="PRATAPGARH"/>
    <s v="LUCKNOW"/>
    <s v="Raigarh and  BlockBabaganj Pratapgar_x000a_PratapgarhUP_x000a_Kunda230128_x000a_IND"/>
    <s v="Rural"/>
    <s v="M"/>
    <n v="5035378"/>
    <n v="6167793"/>
    <n v="9593053"/>
    <n v="8075368"/>
    <n v="8550473"/>
    <n v="8676464"/>
    <n v="8012992"/>
    <n v="8340418"/>
    <n v="7245514"/>
    <n v="6740489"/>
    <n v="5079209"/>
    <n v="6143132"/>
    <n v="5045447"/>
    <n v="653956"/>
    <n v="355328"/>
    <n v="1905592"/>
    <n v="5058057"/>
    <n v="3920134"/>
    <n v="4303781"/>
    <x v="575"/>
    <x v="550"/>
    <x v="0"/>
    <s v="Transacting"/>
    <x v="0"/>
    <n v="0"/>
    <s v="active"/>
    <n v="0"/>
    <n v="0"/>
    <n v="1100"/>
    <n v="22600"/>
    <n v="32000"/>
    <n v="380"/>
    <n v="0"/>
    <n v="6000"/>
    <n v="18000"/>
    <n v="20100"/>
    <n v="10000"/>
    <n v="15200"/>
    <n v="22000"/>
    <n v="27000"/>
    <n v="10000"/>
    <n v="600"/>
    <n v="11000"/>
    <n v="2000"/>
    <n v="1500"/>
    <n v="2000"/>
    <n v="0"/>
  </r>
  <r>
    <n v="9001003842"/>
    <n v="10373066"/>
    <s v="YASMIN ANSARI"/>
    <n v="6306761358"/>
    <s v="yasminansari9651@gmail.com"/>
    <x v="29"/>
    <x v="1"/>
    <x v="7"/>
    <s v="14398"/>
    <s v="RAJIV GANDHI SOUTH CAMPUS (BHU)BARKACHHA"/>
    <s v="MIRZAPUR"/>
    <s v="LUCKNOW"/>
    <s v="jasowar-mirzapur-UP"/>
    <s v="Rural"/>
    <s v="M"/>
    <n v="364640"/>
    <n v="4520"/>
    <n v="367285"/>
    <n v="0"/>
    <n v="0"/>
    <n v="0"/>
    <n v="0"/>
    <n v="0"/>
    <n v="0"/>
    <n v="0"/>
    <n v="0"/>
    <n v="0"/>
    <n v="0"/>
    <n v="500"/>
    <n v="632780"/>
    <n v="854220"/>
    <n v="657730"/>
    <n v="51635"/>
    <n v="1241205"/>
    <x v="576"/>
    <x v="55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12000"/>
    <n v="15100"/>
  </r>
  <r>
    <n v="9001004171"/>
    <n v="10373068"/>
    <s v="RANI KUSHWAH"/>
    <n v="9993752816"/>
    <s v="rks983713@gmail.com"/>
    <x v="16"/>
    <x v="4"/>
    <x v="8"/>
    <s v="30081"/>
    <s v="GOVT.BUSINESS BRANCH, GUNA"/>
    <s v="GUNA"/>
    <s v="INDORE"/>
    <s v="near-sanjivni-hospital-saicity-colony-guna-mp"/>
    <s v="Semi Urban"/>
    <s v="F"/>
    <n v="0"/>
    <n v="0"/>
    <n v="0"/>
    <n v="0"/>
    <n v="0"/>
    <n v="0"/>
    <n v="0"/>
    <n v="0"/>
    <n v="0"/>
    <n v="0"/>
    <n v="0"/>
    <n v="0"/>
    <n v="0"/>
    <n v="0"/>
    <n v="2300"/>
    <n v="486600"/>
    <n v="462406"/>
    <n v="452832"/>
    <n v="501931"/>
    <x v="577"/>
    <x v="55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539"/>
    <n v="10373071"/>
    <s v="MADHUR KAUSHIK"/>
    <n v="7206270067"/>
    <s v="kaushikmadhur001@gmail.com"/>
    <x v="10"/>
    <x v="1"/>
    <x v="5"/>
    <s v="06158"/>
    <s v="PUNDRI"/>
    <s v="KAITHAL"/>
    <s v="CHANDIGARH"/>
    <s v="VPO MOHNA NEAR BUS STOP MOHNA PUNDRI KAITHAL HR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08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058"/>
    <n v="10373087"/>
    <s v="AJIT VASANT KHARADE"/>
    <n v="8956122691"/>
    <s v="ajitkharade2@gmail.com"/>
    <x v="2"/>
    <x v="1"/>
    <x v="9"/>
    <s v="00284"/>
    <s v="VADUJ (KHATAV)"/>
    <s v="SATARA"/>
    <s v="MUMBAI"/>
    <s v="A/P-Mandave Tal-KhatavSATARA MAHARASHTRA_x000a_SataraMH_x000a_Khatav415506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68"/>
    <n v="10373093"/>
    <s v="AJAY CHHABILAL WADHAI"/>
    <n v="9834360208"/>
    <s v="ajjuwadhai@gmail.com"/>
    <x v="24"/>
    <x v="1"/>
    <x v="9"/>
    <s v="00376"/>
    <s v="SADAK ARJUNI BRANCH"/>
    <s v="GONDIA"/>
    <s v="MAHARASHTRA"/>
    <s v="boda-post-girola boda post-girola dist-gondiya mh"/>
    <s v="Rural"/>
    <s v="M"/>
    <n v="0"/>
    <n v="0"/>
    <n v="165900"/>
    <n v="0"/>
    <n v="274000"/>
    <n v="167930"/>
    <n v="241801"/>
    <n v="715751"/>
    <n v="797202"/>
    <n v="1410000"/>
    <n v="530335"/>
    <n v="636595"/>
    <n v="1118025"/>
    <n v="1152570"/>
    <n v="1760350"/>
    <n v="1066850"/>
    <n v="625200"/>
    <n v="555370"/>
    <n v="815590"/>
    <x v="578"/>
    <x v="553"/>
    <x v="0"/>
    <s v="Transacting"/>
    <x v="0"/>
    <n v="0"/>
    <s v="active"/>
    <n v="0"/>
    <n v="0"/>
    <n v="0"/>
    <n v="0"/>
    <n v="0"/>
    <n v="0"/>
    <n v="0"/>
    <n v="0"/>
    <n v="0"/>
    <n v="0"/>
    <n v="0"/>
    <n v="2600"/>
    <n v="58000"/>
    <n v="33000"/>
    <n v="20000"/>
    <n v="1000"/>
    <n v="0"/>
    <n v="200"/>
    <n v="0"/>
    <n v="0"/>
    <n v="15400"/>
  </r>
  <r>
    <n v="9009000719"/>
    <n v="10373094"/>
    <s v="ASHISH PATHAK"/>
    <n v="8698140209"/>
    <s v="ASHUPATHAK8786@GMAIL.COM"/>
    <x v="24"/>
    <x v="1"/>
    <x v="9"/>
    <s v="05427"/>
    <s v="AMGAON ADB"/>
    <s v="GONDIA"/>
    <s v="MAHARASHTRA"/>
    <s v="SHRI BRIJ LAL MAYARAM SAHARE AMGAON KHURD SALEKASA GONDIA MH"/>
    <s v="Rural"/>
    <s v="M"/>
    <n v="6002124"/>
    <n v="3365984"/>
    <n v="6957912"/>
    <n v="6712444"/>
    <n v="2959668"/>
    <n v="2928029"/>
    <n v="3691557"/>
    <n v="4374113"/>
    <n v="3122557"/>
    <n v="6303176"/>
    <n v="3220569"/>
    <n v="3390197"/>
    <n v="6725723"/>
    <n v="3401883"/>
    <n v="3473634"/>
    <n v="4608333"/>
    <n v="4263572"/>
    <n v="4191921"/>
    <n v="4048828"/>
    <x v="579"/>
    <x v="554"/>
    <x v="0"/>
    <s v="Transacting"/>
    <x v="0"/>
    <n v="0"/>
    <s v="active"/>
    <n v="92855"/>
    <n v="40665"/>
    <n v="64555"/>
    <n v="62500"/>
    <n v="35000"/>
    <n v="21000"/>
    <n v="500"/>
    <n v="77000"/>
    <n v="59155"/>
    <n v="58200"/>
    <n v="69855"/>
    <n v="71100"/>
    <n v="134100"/>
    <n v="8000"/>
    <n v="26600"/>
    <n v="36600"/>
    <n v="47500"/>
    <n v="53000"/>
    <n v="46200"/>
    <n v="29000"/>
    <n v="2000"/>
  </r>
  <r>
    <n v="9023000116"/>
    <n v="10373095"/>
    <s v="RAMPAL SINGH PRAJAPATI"/>
    <n v="9755829329"/>
    <s v="rampalsbk@gmail.com"/>
    <x v="16"/>
    <x v="4"/>
    <x v="8"/>
    <s v="30227"/>
    <s v="SIYALPUR"/>
    <s v="VIDISHA"/>
    <s v="BHOPAL"/>
    <s v="H.No.33 SiyalpurVidisha_x000a_VidishaMP_x000a_Sironj464228_x000a_IND"/>
    <s v="Rural"/>
    <s v="M"/>
    <n v="2990589"/>
    <n v="2389447"/>
    <n v="3989204"/>
    <n v="5275970"/>
    <n v="10232426"/>
    <n v="3962924"/>
    <n v="4018225"/>
    <n v="3107986"/>
    <n v="3486277"/>
    <n v="4830544"/>
    <n v="4470739"/>
    <n v="6307237"/>
    <n v="3781520"/>
    <n v="3730465"/>
    <n v="5762291"/>
    <n v="14243165"/>
    <n v="13484914"/>
    <n v="9127105"/>
    <n v="6773435"/>
    <x v="580"/>
    <x v="555"/>
    <x v="0"/>
    <s v="Transacting"/>
    <x v="0"/>
    <n v="0"/>
    <s v="active"/>
    <n v="14100"/>
    <n v="6500"/>
    <n v="0"/>
    <n v="0"/>
    <n v="0"/>
    <n v="0"/>
    <n v="0"/>
    <n v="8000"/>
    <n v="10350"/>
    <n v="61500"/>
    <n v="1500"/>
    <n v="141200"/>
    <n v="159300"/>
    <n v="56170"/>
    <n v="38900"/>
    <n v="38700"/>
    <n v="69300"/>
    <n v="122940"/>
    <n v="138300"/>
    <n v="70700"/>
    <n v="98700"/>
  </r>
  <r>
    <n v="9023000804"/>
    <n v="10373096"/>
    <s v="MR RAHUL"/>
    <n v="9806342839"/>
    <s v="17071994PRAJAPATI@GMAIL.COM"/>
    <x v="16"/>
    <x v="4"/>
    <x v="8"/>
    <s v="30227"/>
    <s v="SIYALPUR"/>
    <s v="VIDISHA"/>
    <s v="BHOPAL"/>
    <s v="Kasbatal , sironj vidisha MP_x000a_VidishaMP_x000a_Sironj464228_x000a_IND"/>
    <s v="Rural"/>
    <s v="M"/>
    <n v="2826743"/>
    <n v="2632854"/>
    <n v="3986349"/>
    <n v="5039357"/>
    <n v="9124480"/>
    <n v="3376802"/>
    <n v="4100442"/>
    <n v="2996134"/>
    <n v="1629363"/>
    <n v="3124880"/>
    <n v="4338386"/>
    <n v="4207067"/>
    <n v="3719625"/>
    <n v="3107572"/>
    <n v="3311039"/>
    <n v="6237070"/>
    <n v="9393450"/>
    <n v="4078890"/>
    <n v="2898780"/>
    <x v="581"/>
    <x v="556"/>
    <x v="0"/>
    <s v="Transacting"/>
    <x v="0"/>
    <n v="0"/>
    <s v="active"/>
    <n v="0"/>
    <n v="141700"/>
    <n v="486100"/>
    <n v="450500"/>
    <n v="574400"/>
    <n v="0"/>
    <n v="204000"/>
    <n v="323000"/>
    <n v="117500"/>
    <n v="251500"/>
    <n v="402100"/>
    <n v="456800"/>
    <n v="744600"/>
    <n v="578000"/>
    <n v="537000"/>
    <n v="761600"/>
    <n v="1011000"/>
    <n v="356000"/>
    <n v="285900"/>
    <n v="490100"/>
    <n v="60900"/>
  </r>
  <r>
    <n v="9023000821"/>
    <n v="10373098"/>
    <s v="HEMRAJ SHARMA"/>
    <n v="9584990699"/>
    <s v="Hamanttiwari8095@gmail.com"/>
    <x v="16"/>
    <x v="4"/>
    <x v="8"/>
    <s v="30079"/>
    <s v="GULABGANJ"/>
    <s v="VIDISHA"/>
    <s v="BHOPAL"/>
    <s v="Gram bedkheda dev mahoto vidisha MP"/>
    <s v="Semi Urban"/>
    <s v="M"/>
    <n v="8679413"/>
    <n v="8003523"/>
    <n v="12531334"/>
    <n v="15154085"/>
    <n v="12354448"/>
    <n v="13678558"/>
    <n v="15583291"/>
    <n v="8907119"/>
    <n v="8600346"/>
    <n v="13160968"/>
    <n v="12433952"/>
    <n v="9293792"/>
    <n v="9083491"/>
    <n v="6406443"/>
    <n v="6879112"/>
    <n v="13704877"/>
    <n v="18674324"/>
    <n v="14870678"/>
    <n v="18090047"/>
    <x v="582"/>
    <x v="557"/>
    <x v="0"/>
    <s v="Transacting"/>
    <x v="0"/>
    <n v="0"/>
    <s v="active"/>
    <n v="0"/>
    <n v="79897"/>
    <n v="20000"/>
    <n v="30000"/>
    <n v="8100"/>
    <n v="205460"/>
    <n v="0"/>
    <n v="0"/>
    <n v="0"/>
    <n v="0"/>
    <n v="0"/>
    <n v="448077"/>
    <n v="331400"/>
    <n v="241056"/>
    <n v="218159"/>
    <n v="997600"/>
    <n v="81000"/>
    <n v="81897"/>
    <n v="108590"/>
    <n v="100"/>
    <n v="127249"/>
  </r>
  <r>
    <n v="9001003864"/>
    <n v="10373099"/>
    <s v="BALBIR SINGH KUSHVAH"/>
    <n v="8982585981"/>
    <s v="balbirsingh.kush@5gmail.com"/>
    <x v="16"/>
    <x v="4"/>
    <x v="8"/>
    <s v="00462"/>
    <s v="RAISEN"/>
    <s v="RAISEN"/>
    <s v="BHOPAL"/>
    <s v="raisen-near raisen-branch-raisen-mp"/>
    <s v="Rural"/>
    <s v="M"/>
    <n v="0"/>
    <n v="0"/>
    <n v="0"/>
    <n v="0"/>
    <n v="0"/>
    <n v="0"/>
    <n v="0"/>
    <n v="0"/>
    <n v="137125"/>
    <n v="2522650"/>
    <n v="4414850"/>
    <n v="4070870"/>
    <n v="6789800"/>
    <n v="4444450"/>
    <n v="5601270"/>
    <n v="5723370"/>
    <n v="7738820"/>
    <n v="6665755"/>
    <n v="4360392"/>
    <x v="583"/>
    <x v="55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</r>
  <r>
    <n v="9001004067"/>
    <n v="10373100"/>
    <s v="PRIYANKA SOLANKI"/>
    <n v="9340835494"/>
    <s v="solankipriya775@gmail.com"/>
    <x v="16"/>
    <x v="4"/>
    <x v="8"/>
    <s v="30205"/>
    <s v="KULHAR"/>
    <s v="VIDISHA"/>
    <s v="BHOPAL"/>
    <s v="udaipur bareth road- udaipur-dist-vidisha-mp"/>
    <s v="Rural"/>
    <s v="M"/>
    <n v="0"/>
    <n v="0"/>
    <n v="0"/>
    <n v="0"/>
    <n v="0"/>
    <n v="0"/>
    <n v="43500"/>
    <n v="32900"/>
    <n v="0"/>
    <n v="0"/>
    <n v="0"/>
    <n v="0"/>
    <n v="1631613"/>
    <n v="1366483"/>
    <n v="3571021"/>
    <n v="3134820"/>
    <n v="2207680"/>
    <n v="1803855"/>
    <n v="3006710"/>
    <x v="584"/>
    <x v="55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22"/>
    <n v="10373106"/>
    <s v="ANANT KUMAR MISHRA"/>
    <n v="9453339077"/>
    <s v="rahulsbim112233@gmail.com"/>
    <x v="29"/>
    <x v="1"/>
    <x v="7"/>
    <s v="09550"/>
    <s v="LILAPUR"/>
    <s v="PRATAPGARH"/>
    <s v="LUCKNOW"/>
    <s v="bahloolpur sahabganj dist-pratapgarh up"/>
    <s v="Rural"/>
    <s v="M"/>
    <n v="494546"/>
    <n v="319728"/>
    <n v="342182"/>
    <n v="439214"/>
    <n v="406300"/>
    <n v="547456"/>
    <n v="572937"/>
    <n v="534152"/>
    <n v="480700"/>
    <n v="800433"/>
    <n v="768222"/>
    <n v="1079308"/>
    <n v="1846213"/>
    <n v="1987817"/>
    <n v="1719444"/>
    <n v="2432603"/>
    <n v="1844652"/>
    <n v="1796862"/>
    <n v="1995141"/>
    <x v="585"/>
    <x v="56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3500"/>
    <n v="1000"/>
    <n v="0"/>
    <n v="1600"/>
  </r>
  <r>
    <n v="9014001160"/>
    <n v="10373107"/>
    <s v="DHRUV KUMAR SINGH"/>
    <n v="7309253074"/>
    <s v="DHRUVHARRAIYA@GMAIL.COM"/>
    <x v="29"/>
    <x v="1"/>
    <x v="7"/>
    <s v="05824"/>
    <s v="SANGIPUR"/>
    <s v="PRATAPGARH"/>
    <s v="LUCKNOW"/>
    <s v="DEVM PASCHIM LAXMIKANT GANJ LALGANJ PRATAPGANJ UP"/>
    <s v="Rural"/>
    <s v="M"/>
    <n v="5805186"/>
    <n v="6454976"/>
    <n v="7968627"/>
    <n v="9058999"/>
    <n v="6878702"/>
    <n v="7211863"/>
    <n v="10199255"/>
    <n v="8696747"/>
    <n v="7400578"/>
    <n v="8210144"/>
    <n v="9023952"/>
    <n v="8175082"/>
    <n v="9513367"/>
    <n v="7239151"/>
    <n v="7948475"/>
    <n v="9952141"/>
    <n v="9691368"/>
    <n v="7619922"/>
    <n v="8869267"/>
    <x v="586"/>
    <x v="561"/>
    <x v="0"/>
    <s v="Transacting"/>
    <x v="0"/>
    <n v="0"/>
    <s v="active"/>
    <n v="511900"/>
    <n v="809200"/>
    <n v="616320"/>
    <n v="712800"/>
    <n v="440550"/>
    <n v="522700"/>
    <n v="1758300"/>
    <n v="1299915"/>
    <n v="1885355"/>
    <n v="1470111"/>
    <n v="1606927"/>
    <n v="1406367"/>
    <n v="1094705"/>
    <n v="485550"/>
    <n v="809791"/>
    <n v="1715820"/>
    <n v="1621536"/>
    <n v="536020"/>
    <n v="1094050"/>
    <n v="1111850"/>
    <n v="199700"/>
  </r>
  <r>
    <n v="9014000100"/>
    <n v="10373110"/>
    <s v="VIJAY SINGH"/>
    <n v="9634971585"/>
    <s v="sbikioskalipura@gmail.com"/>
    <x v="6"/>
    <x v="0"/>
    <x v="2"/>
    <s v="02309"/>
    <s v="BESWAN"/>
    <s v="ALIGARH"/>
    <s v="NEW DELHI"/>
    <s v="H.No.96, Sarakoria Hajra Alikpura Aligarh Uttar Pradesh_x000a_AligarhUP_x000a_Aligarh202145_x000a_IND"/>
    <s v="Rural"/>
    <s v="M"/>
    <n v="8999357"/>
    <n v="8581415"/>
    <n v="8511930"/>
    <n v="7068225"/>
    <n v="7775918"/>
    <n v="5556010"/>
    <n v="6540244"/>
    <n v="6059742"/>
    <n v="5997495"/>
    <n v="6863874"/>
    <n v="5590265"/>
    <n v="5351308"/>
    <n v="6564847"/>
    <n v="4199947"/>
    <n v="5296920"/>
    <n v="5995535"/>
    <n v="5510300"/>
    <n v="5023635"/>
    <n v="4427721"/>
    <x v="587"/>
    <x v="562"/>
    <x v="0"/>
    <s v="Transacting"/>
    <x v="0"/>
    <n v="0"/>
    <s v="active"/>
    <n v="33500"/>
    <n v="31500"/>
    <n v="0"/>
    <n v="0"/>
    <n v="0"/>
    <n v="0"/>
    <n v="0"/>
    <n v="0"/>
    <n v="0"/>
    <n v="25000"/>
    <n v="7000"/>
    <n v="32200"/>
    <n v="109500"/>
    <n v="13100"/>
    <n v="16400"/>
    <n v="14500"/>
    <n v="12400"/>
    <n v="5600"/>
    <n v="30000"/>
    <n v="0"/>
    <n v="0"/>
  </r>
  <r>
    <n v="9020000061"/>
    <n v="10373111"/>
    <s v="MUNIKANNAREDDY K"/>
    <n v="9490922353"/>
    <s v="rathnam_3@yahoo.com"/>
    <x v="22"/>
    <x v="2"/>
    <x v="10"/>
    <s v="02803"/>
    <s v="VADAMALAPET"/>
    <s v="CHITTOOR"/>
    <s v="AMARAVATI"/>
    <s v="H.No.2-10, Vemapuram, T.R.KandrigaVADAMALAPETA CHITTOOR AP_x000a_ChittoorAP_x000a_Vadamalapeta51755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58"/>
    <n v="10373120"/>
    <s v="KATTA VENKATESWARA RAO"/>
    <n v="9100220042"/>
    <s v="kvenkatgowd584@gmail.com"/>
    <x v="22"/>
    <x v="2"/>
    <x v="10"/>
    <s v="00922"/>
    <s v="TADEPALLIGUDEM"/>
    <s v="WEST GODAVARI"/>
    <s v="AMARAVATI"/>
    <s v="1-97-metta-upparagudem -kunchanapalle-tadepallegudem-w godavari- ap"/>
    <s v="Rural"/>
    <s v="M"/>
    <n v="0"/>
    <n v="0"/>
    <n v="0"/>
    <n v="0"/>
    <n v="0"/>
    <n v="0"/>
    <n v="1000"/>
    <n v="544630"/>
    <n v="618220"/>
    <n v="646467"/>
    <n v="775997"/>
    <n v="1060082"/>
    <n v="797280"/>
    <n v="1206997"/>
    <n v="803142"/>
    <n v="1074651"/>
    <n v="814450"/>
    <n v="1474504"/>
    <n v="1210842"/>
    <x v="588"/>
    <x v="563"/>
    <x v="0"/>
    <s v="Transacting"/>
    <x v="0"/>
    <n v="0"/>
    <s v="active"/>
    <n v="0"/>
    <n v="0"/>
    <n v="0"/>
    <n v="0"/>
    <n v="0"/>
    <n v="0"/>
    <n v="0"/>
    <n v="0"/>
    <n v="0"/>
    <n v="0"/>
    <n v="10500"/>
    <n v="31400"/>
    <n v="63100"/>
    <n v="31680"/>
    <n v="34550"/>
    <n v="11200"/>
    <n v="32100"/>
    <n v="54600"/>
    <n v="81100"/>
    <n v="71400"/>
    <n v="5000"/>
  </r>
  <r>
    <n v="9001003816"/>
    <n v="10373121"/>
    <s v="MARISHE SYAMALA DEVI"/>
    <n v="9440259989"/>
    <s v="mramakrishnark7734@gmail.com"/>
    <x v="22"/>
    <x v="2"/>
    <x v="10"/>
    <s v="02731"/>
    <s v="JAGGAMPETA"/>
    <s v="EAST GODAVARI"/>
    <s v="AMARAVATI"/>
    <s v="1-2, MAIN ROAD VENGAYAMMAPURAM  MAIN ROAD  VENGAYAMMAPURAM  EAST GODAVARI Ap"/>
    <s v="Rural"/>
    <s v="F"/>
    <n v="0"/>
    <n v="0"/>
    <n v="0"/>
    <n v="0"/>
    <n v="0"/>
    <n v="0"/>
    <n v="0"/>
    <n v="201"/>
    <n v="380350"/>
    <n v="478700"/>
    <n v="62100"/>
    <n v="335160"/>
    <n v="427450"/>
    <n v="146100"/>
    <n v="155400"/>
    <n v="0"/>
    <n v="0"/>
    <n v="7100"/>
    <n v="1000"/>
    <x v="589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73"/>
    <n v="10373124"/>
    <s v="NALLABOTHULA GANESH"/>
    <n v="9441532000"/>
    <s v="nganesh9409@gmail.com"/>
    <x v="22"/>
    <x v="2"/>
    <x v="10"/>
    <s v="00801"/>
    <s v="ADONI"/>
    <s v="KURNOOL"/>
    <s v="AMARAVATI"/>
    <s v="2-57-near-shivalayam doddanakeri kurnool ap"/>
    <s v="Rural"/>
    <s v="M"/>
    <n v="974957"/>
    <n v="2238538"/>
    <n v="958103"/>
    <n v="1115896"/>
    <n v="3693872"/>
    <n v="856405"/>
    <n v="364606"/>
    <n v="1219908"/>
    <n v="1079833"/>
    <n v="1024725"/>
    <n v="868036"/>
    <n v="956895"/>
    <n v="1889341"/>
    <n v="1822300"/>
    <n v="1646530"/>
    <n v="706550"/>
    <n v="740750"/>
    <n v="4480537"/>
    <n v="3298983"/>
    <x v="590"/>
    <x v="564"/>
    <x v="0"/>
    <s v="Transacting"/>
    <x v="0"/>
    <n v="0"/>
    <s v="active"/>
    <n v="0"/>
    <n v="0"/>
    <n v="0"/>
    <n v="10000"/>
    <n v="0"/>
    <n v="0"/>
    <n v="0"/>
    <n v="0"/>
    <n v="0"/>
    <n v="21300"/>
    <n v="60000"/>
    <n v="166100"/>
    <n v="268100"/>
    <n v="323300"/>
    <n v="441900"/>
    <n v="136000"/>
    <n v="139600"/>
    <n v="208800"/>
    <n v="273350"/>
    <n v="224400"/>
    <n v="68500"/>
  </r>
  <r>
    <n v="9009000090"/>
    <n v="10373128"/>
    <s v="LALSING KISAN PATIL"/>
    <n v="9405200630"/>
    <s v="patillalsing@gmail.com"/>
    <x v="15"/>
    <x v="1"/>
    <x v="9"/>
    <s v="00480"/>
    <s v="SHAHADA"/>
    <s v="NANDURBAR"/>
    <s v="MAHARASHTRA"/>
    <s v="17, June Gaon Maruti Mandir, A/p MaloniNandurbar_x000a_NandurbarMH_x000a_Shahada425409_x000a_IND"/>
    <s v="Rural"/>
    <s v="M"/>
    <n v="1082460"/>
    <n v="1094092"/>
    <n v="1441920"/>
    <n v="634496"/>
    <n v="838800"/>
    <n v="446846"/>
    <n v="658372"/>
    <n v="2399250"/>
    <n v="846722"/>
    <n v="1514306"/>
    <n v="601170"/>
    <n v="308468"/>
    <n v="1352220"/>
    <n v="830160"/>
    <n v="4278400"/>
    <n v="3074200"/>
    <n v="3284400"/>
    <n v="1383936"/>
    <n v="1033066"/>
    <x v="591"/>
    <x v="565"/>
    <x v="0"/>
    <s v="Transacting"/>
    <x v="0"/>
    <n v="0"/>
    <s v="active"/>
    <n v="0"/>
    <n v="0"/>
    <n v="0"/>
    <n v="0"/>
    <n v="0"/>
    <n v="0"/>
    <n v="0"/>
    <n v="0"/>
    <n v="0"/>
    <n v="100"/>
    <n v="0"/>
    <n v="100"/>
    <n v="44200"/>
    <n v="100"/>
    <n v="100"/>
    <n v="100"/>
    <n v="10000"/>
    <n v="100"/>
    <n v="100"/>
    <n v="10000"/>
    <n v="0"/>
  </r>
  <r>
    <n v="9009000767"/>
    <n v="10373129"/>
    <s v="NIRMALA GANESH THAKARE"/>
    <n v="7447578324"/>
    <s v="suvatnathakarc1202@gmail.com"/>
    <x v="15"/>
    <x v="1"/>
    <x v="9"/>
    <s v="02149"/>
    <s v="DHADGAON"/>
    <s v="NANDURBAR"/>
    <s v="MAHARASHTRA"/>
    <s v="Muvavi post-mandvi bk dhagaon mandvi dist-nandurbar mh"/>
    <s v="Rural"/>
    <s v="M"/>
    <n v="32000"/>
    <n v="565280"/>
    <n v="1821253"/>
    <n v="1777890"/>
    <n v="1086726"/>
    <n v="1371174"/>
    <n v="1333133"/>
    <n v="812375"/>
    <n v="3421"/>
    <n v="3348394"/>
    <n v="1196334"/>
    <n v="634701"/>
    <n v="439150"/>
    <n v="2037071"/>
    <n v="5203651"/>
    <n v="9371201"/>
    <n v="7607160"/>
    <n v="4066772"/>
    <n v="3654411"/>
    <x v="592"/>
    <x v="56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8000"/>
    <n v="11600"/>
    <n v="7300"/>
    <n v="16400"/>
    <n v="0"/>
  </r>
  <r>
    <n v="9009000067"/>
    <n v="10373135"/>
    <s v="RAVSAHEB DEVAGONDA PATIL"/>
    <n v="9922482433"/>
    <s v="patilravsaheb24@gmail.com"/>
    <x v="2"/>
    <x v="1"/>
    <x v="9"/>
    <s v="11136"/>
    <s v="JAISINGPUR"/>
    <s v="KOLHAPUR"/>
    <s v="MAHARASHTRA"/>
    <s v="Tal-Shirol_x000a_PuneMH_x000a_Pune411014_x000a_IND"/>
    <s v="Rural"/>
    <s v="M"/>
    <n v="1171551"/>
    <n v="1617928"/>
    <n v="1737108"/>
    <n v="1938592"/>
    <n v="2118220"/>
    <n v="2315949"/>
    <n v="1461186"/>
    <n v="1071467"/>
    <n v="1130694"/>
    <n v="1964140"/>
    <n v="1006210"/>
    <n v="964320"/>
    <n v="1417870"/>
    <n v="1122510"/>
    <n v="1381640"/>
    <n v="1543550"/>
    <n v="1424870"/>
    <n v="1337220"/>
    <n v="1359980"/>
    <x v="593"/>
    <x v="567"/>
    <x v="0"/>
    <s v="Transacting"/>
    <x v="0"/>
    <n v="0"/>
    <s v="active"/>
    <n v="0"/>
    <n v="0"/>
    <n v="0"/>
    <n v="0"/>
    <n v="0"/>
    <n v="0"/>
    <n v="0"/>
    <n v="0"/>
    <n v="1000"/>
    <n v="1000"/>
    <n v="0"/>
    <n v="0"/>
    <n v="22700"/>
    <n v="100400"/>
    <n v="98200"/>
    <n v="52100"/>
    <n v="109740"/>
    <n v="57600"/>
    <n v="85200"/>
    <n v="138240"/>
    <n v="15100"/>
  </r>
  <r>
    <n v="9009000741"/>
    <n v="10373137"/>
    <s v="MANJU SANJAY CHAMAT"/>
    <n v="7249841264"/>
    <s v="chamatmanju@gmail.com"/>
    <x v="24"/>
    <x v="1"/>
    <x v="9"/>
    <s v="08723"/>
    <s v="RAILTOLY,GONDIA"/>
    <s v="GONDIA"/>
    <s v="MAHARASHTRA"/>
    <s v="KUDWA T.B TOLI GONDIYA MH"/>
    <s v="Rural"/>
    <s v="M"/>
    <n v="408720"/>
    <n v="590332"/>
    <n v="2360444"/>
    <n v="945752"/>
    <n v="56902"/>
    <n v="98058"/>
    <n v="1609237"/>
    <n v="1371447"/>
    <n v="1563583"/>
    <n v="2328861"/>
    <n v="1247416"/>
    <n v="1860057"/>
    <n v="2121044"/>
    <n v="1731857"/>
    <n v="3405745"/>
    <n v="1665932"/>
    <n v="1156635"/>
    <n v="2132965"/>
    <n v="2322710"/>
    <x v="594"/>
    <x v="568"/>
    <x v="0"/>
    <s v="Transacting"/>
    <x v="0"/>
    <n v="0"/>
    <s v="active"/>
    <n v="0"/>
    <n v="0"/>
    <n v="20700"/>
    <n v="8300"/>
    <n v="0"/>
    <n v="0"/>
    <n v="0"/>
    <n v="0"/>
    <n v="0"/>
    <n v="0"/>
    <n v="0"/>
    <n v="0"/>
    <n v="100"/>
    <n v="31950"/>
    <n v="18500"/>
    <n v="1000"/>
    <n v="200"/>
    <n v="19100"/>
    <n v="11200"/>
    <n v="9000"/>
    <n v="23800"/>
  </r>
  <r>
    <n v="9001004153"/>
    <n v="10373138"/>
    <s v="RAJU HOKTUJI MANKAR"/>
    <n v="8329383150"/>
    <s v="rajumankar1987@gmail.com"/>
    <x v="24"/>
    <x v="1"/>
    <x v="9"/>
    <s v="00376"/>
    <s v="GONDIA"/>
    <s v="GONDIA"/>
    <s v="MAHARASHTRA"/>
    <s v="post-mu-lamba-tola-po-girola-ta-gondiya-mh"/>
    <s v="Rural"/>
    <s v="M"/>
    <n v="764494"/>
    <n v="1542577"/>
    <n v="2547108"/>
    <n v="2100359"/>
    <n v="1107284"/>
    <n v="759737"/>
    <n v="659031"/>
    <n v="1284758"/>
    <n v="842417"/>
    <n v="1619494"/>
    <n v="481815"/>
    <n v="949460"/>
    <n v="741655"/>
    <n v="726860"/>
    <n v="1463550"/>
    <n v="1989000"/>
    <n v="927200"/>
    <n v="835601"/>
    <n v="862121"/>
    <x v="595"/>
    <x v="56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09000706"/>
    <n v="10373139"/>
    <s v="ROHAN NEMAJI SONWANE"/>
    <n v="9637811794"/>
    <s v="Rohansonwane1794@gmail.com"/>
    <x v="2"/>
    <x v="1"/>
    <x v="9"/>
    <s v="17521"/>
    <s v="LAUL"/>
    <s v="BEED"/>
    <s v="MAHARASHTRA"/>
    <s v="Post-laul no-1 tq majalgaon dist-beed mh"/>
    <s v="Rural"/>
    <s v="M"/>
    <n v="2088723"/>
    <n v="888984"/>
    <n v="1809121"/>
    <n v="3159684"/>
    <n v="2219574"/>
    <n v="2078804"/>
    <n v="1815671"/>
    <n v="3017790"/>
    <n v="1989820"/>
    <n v="3904116"/>
    <n v="2885728"/>
    <n v="1717690"/>
    <n v="3272812"/>
    <n v="2268710"/>
    <n v="1941823"/>
    <n v="1627565"/>
    <n v="2045060"/>
    <n v="2171310"/>
    <n v="2617873"/>
    <x v="596"/>
    <x v="570"/>
    <x v="0"/>
    <s v="Transacting"/>
    <x v="0"/>
    <n v="0"/>
    <s v="active"/>
    <n v="0"/>
    <n v="0"/>
    <n v="0"/>
    <n v="0"/>
    <n v="0"/>
    <n v="0"/>
    <n v="0"/>
    <n v="0"/>
    <n v="0"/>
    <n v="219300"/>
    <n v="250150"/>
    <n v="161600"/>
    <n v="355860"/>
    <n v="251050"/>
    <n v="159750"/>
    <n v="64850"/>
    <n v="172550"/>
    <n v="148500"/>
    <n v="236100"/>
    <n v="165600"/>
    <n v="110100"/>
  </r>
  <r>
    <n v="9001003953"/>
    <n v="10373144"/>
    <s v="DAMINI  SACHIN  HATWAR"/>
    <n v="9764501710"/>
    <s v="hatwarsachin03@gmail.com"/>
    <x v="24"/>
    <x v="1"/>
    <x v="9"/>
    <s v="02156"/>
    <s v="JAWAHARNAGAR ORD FACTORY"/>
    <s v="BHANDARA"/>
    <s v="MUMBAI"/>
    <s v="at-post-neharu- ward-no-sahuli-tal-bhandara- mh"/>
    <s v="Rural"/>
    <s v="M"/>
    <n v="0"/>
    <n v="0"/>
    <n v="0"/>
    <n v="0"/>
    <n v="0"/>
    <n v="0"/>
    <n v="0"/>
    <n v="0"/>
    <n v="0"/>
    <n v="0"/>
    <n v="0"/>
    <n v="0"/>
    <n v="0"/>
    <n v="10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097"/>
    <n v="10373157"/>
    <s v="ABHISHEK KUMAR"/>
    <n v="9713931313"/>
    <s v="soniavhishek@gmail.com"/>
    <x v="13"/>
    <x v="4"/>
    <x v="8"/>
    <s v="03755"/>
    <s v="SHEOPUR"/>
    <s v="HOSHANGABAD"/>
    <s v="BHOPAL"/>
    <s v="Tehsil-Seoni Malwa_x000a_HoshangabadMP_x000a_Seoni Malwa461223_x000a_IND"/>
    <s v="Rural"/>
    <s v="M"/>
    <n v="1710013"/>
    <n v="1567489"/>
    <n v="2342453"/>
    <n v="3843110"/>
    <n v="2343288"/>
    <n v="3061653"/>
    <n v="3187293"/>
    <n v="6808766"/>
    <n v="3302653"/>
    <n v="4322193"/>
    <n v="2258855"/>
    <n v="3546105"/>
    <n v="4260964"/>
    <n v="4394453"/>
    <n v="3260178"/>
    <n v="3525494"/>
    <n v="3301198"/>
    <n v="1764159"/>
    <n v="3726249"/>
    <x v="597"/>
    <x v="34"/>
    <x v="0"/>
    <s v="Transacting"/>
    <x v="0"/>
    <n v="0"/>
    <s v="active"/>
    <n v="0"/>
    <n v="0"/>
    <n v="0"/>
    <n v="0"/>
    <n v="0"/>
    <n v="0"/>
    <n v="0"/>
    <n v="0"/>
    <n v="1600"/>
    <n v="500"/>
    <n v="0"/>
    <n v="100"/>
    <n v="2200"/>
    <n v="3700"/>
    <n v="13000"/>
    <n v="0"/>
    <n v="0"/>
    <n v="100"/>
    <n v="1000"/>
    <n v="0"/>
    <n v="0"/>
  </r>
  <r>
    <n v="9001003890"/>
    <n v="10373158"/>
    <s v="SHUBHAM MALVIYA"/>
    <n v="8889375595"/>
    <s v="shabhamkalar5556@gmail.com"/>
    <x v="13"/>
    <x v="4"/>
    <x v="8"/>
    <s v="03755"/>
    <s v="SHEOPUR"/>
    <s v="HOSHANGABAD"/>
    <s v="BHOPAL"/>
    <s v="mn814wn17-sabji- market- state bank-of india-shivpur-narmadapuram-mp"/>
    <s v="Semi Urban"/>
    <s v="M"/>
    <n v="3486506"/>
    <n v="2983731"/>
    <n v="3127436"/>
    <n v="2649247"/>
    <n v="2287906"/>
    <n v="2740080"/>
    <n v="4420407"/>
    <n v="102936"/>
    <n v="4380221"/>
    <n v="3659832"/>
    <n v="4216499"/>
    <n v="6210041"/>
    <n v="9625705"/>
    <n v="4243132"/>
    <n v="5182126"/>
    <n v="6395814"/>
    <n v="5057723"/>
    <n v="6578932"/>
    <n v="7395116"/>
    <x v="598"/>
    <x v="571"/>
    <x v="0"/>
    <s v="Transacting"/>
    <x v="0"/>
    <n v="0"/>
    <s v="active"/>
    <n v="1350"/>
    <n v="0"/>
    <n v="197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67"/>
    <n v="10373159"/>
    <s v="PALLAVI SEN"/>
    <n v="9200848483"/>
    <s v="jantajawar@gmail.com"/>
    <x v="13"/>
    <x v="4"/>
    <x v="8"/>
    <s v="02858"/>
    <s v="JAWAR"/>
    <s v="SEHORE"/>
    <s v="BHOPAL"/>
    <s v="JAWAR main road-jawar-dist-sehore- mp"/>
    <s v="Rural"/>
    <s v="F"/>
    <n v="0"/>
    <n v="0"/>
    <n v="0"/>
    <n v="0"/>
    <n v="0"/>
    <n v="0"/>
    <n v="121"/>
    <n v="103000"/>
    <n v="442191"/>
    <n v="89812"/>
    <n v="191370"/>
    <n v="156950"/>
    <n v="181108"/>
    <n v="368191"/>
    <n v="138801"/>
    <n v="12000"/>
    <n v="400"/>
    <n v="8100"/>
    <n v="12202"/>
    <x v="599"/>
    <x v="57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20"/>
    <n v="10373160"/>
    <s v="JITENDRA KUMAR MAHESHWARI"/>
    <n v="9229675191"/>
    <s v="muskanstudios2006@gmail.com"/>
    <x v="13"/>
    <x v="4"/>
    <x v="8"/>
    <s v="07239"/>
    <s v="LARKUI"/>
    <s v="SEHORE"/>
    <s v="BHOPAL"/>
    <s v="Sehore_x000a_SehoreMP_x000a_Nasrullagaj466331_x000a_IND"/>
    <s v="Rural"/>
    <s v="M"/>
    <n v="6024224"/>
    <n v="5033474"/>
    <n v="7818565"/>
    <n v="9420108"/>
    <n v="8238798"/>
    <n v="9153685"/>
    <n v="7365946"/>
    <n v="2655126"/>
    <n v="1526039"/>
    <n v="1925257"/>
    <n v="2531562"/>
    <n v="0"/>
    <n v="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29300"/>
    <n v="7000"/>
    <n v="0"/>
    <n v="0"/>
    <n v="0"/>
    <n v="0"/>
    <n v="0"/>
    <n v="0"/>
    <n v="0"/>
    <n v="0"/>
    <n v="0"/>
    <n v="0"/>
  </r>
  <r>
    <n v="9014001156"/>
    <n v="10373161"/>
    <s v="PRADEEP KUMAR"/>
    <n v="8273835894"/>
    <s v="pradeepsbi96@gmail.com"/>
    <x v="9"/>
    <x v="0"/>
    <x v="2"/>
    <s v="02459"/>
    <s v="RAYA"/>
    <s v="MATHURA"/>
    <s v="NEW DELHI"/>
    <s v="baldev road infront ramji lal kothi raya dist-mathura up"/>
    <s v="Semi Urban"/>
    <s v="M"/>
    <n v="1577057"/>
    <n v="1579105"/>
    <n v="2662231"/>
    <n v="2167257"/>
    <n v="2102061"/>
    <n v="1936384"/>
    <n v="1759772"/>
    <n v="1588207"/>
    <n v="1704494"/>
    <n v="2000105"/>
    <n v="1391415"/>
    <n v="1786754"/>
    <n v="2723211"/>
    <n v="2655624"/>
    <n v="2046822"/>
    <n v="2723997"/>
    <n v="1667603"/>
    <n v="1255517"/>
    <n v="1779518"/>
    <x v="600"/>
    <x v="573"/>
    <x v="0"/>
    <s v="Transacting"/>
    <x v="0"/>
    <n v="0"/>
    <s v="active"/>
    <n v="17900"/>
    <n v="0"/>
    <n v="23700"/>
    <n v="12300"/>
    <n v="11700"/>
    <n v="5000"/>
    <n v="30550"/>
    <n v="2500"/>
    <n v="75950"/>
    <n v="5000"/>
    <n v="0"/>
    <n v="0"/>
    <n v="23900"/>
    <n v="91700"/>
    <n v="14800"/>
    <n v="42000"/>
    <n v="17500"/>
    <n v="10300"/>
    <n v="23700"/>
    <n v="31000"/>
    <n v="12300"/>
  </r>
  <r>
    <n v="9002000089"/>
    <n v="10373165"/>
    <s v="QAMAR ABBAS SAYYED"/>
    <n v="9821508512"/>
    <s v="qamarabbas866@gmail.com"/>
    <x v="2"/>
    <x v="1"/>
    <x v="1"/>
    <s v="12924"/>
    <s v="NEHRU NAGAR KURLA"/>
    <s v="MUMBAI SUB URBAN"/>
    <s v="MUMBAI METRO"/>
    <s v="Abbas Money Transfer, Shop No. 17, Rajiv Gandhi Nagar,NEAR BEST DEPOT, S.G. BARVE MARG, NEHARU NAGAR_x000a_MumbaiMH_x000a_Mumbai400024_x000a_IND"/>
    <s v="Urban"/>
    <s v="M"/>
    <n v="1283552"/>
    <n v="41968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93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24"/>
    <n v="10373167"/>
    <s v="AJAYPAL THAKUR"/>
    <n v="7805933941"/>
    <s v="thakurajaypal123@gmail.com"/>
    <x v="13"/>
    <x v="4"/>
    <x v="8"/>
    <s v="02858"/>
    <s v="JAWAR"/>
    <s v="SEHORE"/>
    <s v="INDORE"/>
    <s v="VILL-bhavri-kalan-bhavri-kalan-jawar-dist-sehore mp"/>
    <s v="Rural"/>
    <s v="M"/>
    <n v="0"/>
    <n v="0"/>
    <n v="0"/>
    <n v="0"/>
    <n v="0"/>
    <n v="0"/>
    <n v="0"/>
    <n v="0"/>
    <n v="0"/>
    <n v="0"/>
    <n v="0"/>
    <n v="0"/>
    <n v="0"/>
    <n v="0"/>
    <n v="100"/>
    <n v="105550"/>
    <n v="69105"/>
    <n v="318102"/>
    <n v="322864"/>
    <x v="601"/>
    <x v="57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52"/>
    <n v="10373168"/>
    <s v="RAHUL YADAV"/>
    <n v="8319354012"/>
    <s v="rahuljadon523@gmail.com"/>
    <x v="16"/>
    <x v="4"/>
    <x v="8"/>
    <s v="30111"/>
    <s v="KOTHARI"/>
    <s v="GUNA"/>
    <s v="BHOPAL"/>
    <s v="maksadangarh guna road maksadangarh guna MP"/>
    <s v="Semi Urban"/>
    <s v="M"/>
    <n v="508829"/>
    <n v="441186"/>
    <n v="0"/>
    <n v="0"/>
    <n v="0"/>
    <n v="147990"/>
    <n v="4560330"/>
    <n v="4112131"/>
    <n v="4407990"/>
    <n v="5924388"/>
    <n v="4527696"/>
    <n v="6068874"/>
    <n v="8465173"/>
    <n v="6107089"/>
    <n v="4458837"/>
    <n v="6137604"/>
    <n v="5802654"/>
    <n v="5068637"/>
    <n v="5547329"/>
    <x v="602"/>
    <x v="575"/>
    <x v="0"/>
    <s v="Transacting"/>
    <x v="0"/>
    <n v="0"/>
    <s v="active"/>
    <n v="0"/>
    <n v="0"/>
    <n v="0"/>
    <n v="0"/>
    <n v="0"/>
    <n v="0"/>
    <n v="0"/>
    <n v="0"/>
    <n v="100"/>
    <n v="17450"/>
    <n v="37000"/>
    <n v="89500"/>
    <n v="166350"/>
    <n v="254700"/>
    <n v="175200"/>
    <n v="112150"/>
    <n v="45500"/>
    <n v="27500"/>
    <n v="36500"/>
    <n v="42000"/>
    <n v="0"/>
  </r>
  <r>
    <n v="9001003774"/>
    <n v="10373169"/>
    <s v="MOHD MONIS"/>
    <n v="7017151792"/>
    <s v="monismalik790646@gmail.com"/>
    <x v="3"/>
    <x v="0"/>
    <x v="2"/>
    <s v="11467"/>
    <s v="GANGOH"/>
    <s v="SAHARANPUR"/>
    <s v="NEW DELHI"/>
    <s v="SIRAJ-colony-nakur-saharanpur-saharanpur-up"/>
    <s v="Semi Urban"/>
    <s v="M"/>
    <n v="0"/>
    <n v="0"/>
    <n v="0"/>
    <n v="0"/>
    <n v="0"/>
    <n v="0"/>
    <n v="0"/>
    <n v="54255"/>
    <n v="45016"/>
    <n v="502866"/>
    <n v="965970"/>
    <n v="590304"/>
    <n v="803352"/>
    <n v="802861"/>
    <n v="843411"/>
    <n v="674510"/>
    <n v="821361"/>
    <n v="746634"/>
    <n v="739563"/>
    <x v="603"/>
    <x v="57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500"/>
    <n v="500"/>
    <n v="1000"/>
    <n v="3400"/>
    <n v="350"/>
    <n v="10000"/>
  </r>
  <r>
    <n v="9020000056"/>
    <n v="10373171"/>
    <s v="RAMADEVI EMANI"/>
    <n v="9490011462"/>
    <s v="venkatareddy_royal@yahoo.co.in"/>
    <x v="22"/>
    <x v="2"/>
    <x v="10"/>
    <s v="08813"/>
    <s v="NUZENDLA"/>
    <s v="GUNTUR"/>
    <s v="AMARAVATI"/>
    <s v="Guntur_x000a_AnanthapurAP_x000a_Narpala515425_x000a_IND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981"/>
    <n v="10373172"/>
    <s v="ASPAK ALI"/>
    <n v="8433042784"/>
    <s v="ASPAK4520@GMAIL.COM"/>
    <x v="8"/>
    <x v="0"/>
    <x v="2"/>
    <s v="02548"/>
    <s v="GANJ DUNDWARA"/>
    <s v="KANSHI RAM NAGAR"/>
    <s v="NEW DELHI"/>
    <s v="GRAM NAGAR POST MYASUR NAGAR KANCHAPUR KASGANJ PATYALI UP_x000a__x000a_EtahUP_x000a_Kasganj207245_x000a_IND"/>
    <s v="Rural"/>
    <s v="M"/>
    <n v="1666884"/>
    <n v="1346842"/>
    <n v="2175435"/>
    <n v="1250375"/>
    <n v="447602"/>
    <n v="1069311"/>
    <n v="724547"/>
    <n v="333550"/>
    <n v="1077071"/>
    <n v="871812"/>
    <n v="500506"/>
    <n v="510605"/>
    <n v="2094522"/>
    <n v="1022382"/>
    <n v="0"/>
    <n v="0"/>
    <n v="0"/>
    <n v="0"/>
    <n v="0"/>
    <x v="4"/>
    <x v="4"/>
    <x v="2"/>
    <s v="&gt;60 Days: Penality Case"/>
    <x v="0"/>
    <n v="0"/>
    <s v="active"/>
    <n v="22400"/>
    <n v="15000"/>
    <n v="0"/>
    <n v="0"/>
    <n v="0"/>
    <n v="0"/>
    <n v="0"/>
    <n v="0"/>
    <n v="0"/>
    <n v="0"/>
    <n v="0"/>
    <n v="0"/>
    <n v="15000"/>
    <n v="60530"/>
    <n v="0"/>
    <n v="0"/>
    <n v="0"/>
    <n v="0"/>
    <n v="0"/>
    <n v="0"/>
    <n v="0"/>
  </r>
  <r>
    <n v="9012000107"/>
    <n v="10373178"/>
    <s v="ISRAN ALI"/>
    <n v="9813878618"/>
    <s v="isran.sbiyamunanagar@gmail.com"/>
    <x v="10"/>
    <x v="1"/>
    <x v="5"/>
    <s v="07137"/>
    <s v="NAHARPUR"/>
    <s v="YAMUNANAGAR"/>
    <s v="CHANDIGARH"/>
    <s v="H.No 27 Village Khajuri Todarpur JagadhariYAMUNA NAGAR HARYANA_x000a_Yamuna NagarHR_x000a_Jagadhri135001_x000a_IND"/>
    <s v="Rural"/>
    <s v="M"/>
    <n v="994073"/>
    <n v="1687762"/>
    <n v="1960918"/>
    <n v="1210718"/>
    <n v="1255740"/>
    <n v="1009840"/>
    <n v="1232520"/>
    <n v="1254814"/>
    <n v="1009164"/>
    <n v="1336722"/>
    <n v="1088000"/>
    <n v="1144083"/>
    <n v="2164833"/>
    <n v="1199632"/>
    <n v="661716"/>
    <n v="1173175"/>
    <n v="322552"/>
    <n v="932092"/>
    <n v="1162214"/>
    <x v="604"/>
    <x v="577"/>
    <x v="0"/>
    <s v="Transacting"/>
    <x v="0"/>
    <n v="0"/>
    <s v="active"/>
    <n v="0"/>
    <n v="0"/>
    <n v="0"/>
    <n v="0"/>
    <n v="0"/>
    <n v="0"/>
    <n v="0"/>
    <n v="0"/>
    <n v="0"/>
    <n v="0"/>
    <n v="45100"/>
    <n v="269960"/>
    <n v="118535"/>
    <n v="135454"/>
    <n v="28000"/>
    <n v="3000"/>
    <n v="15110"/>
    <n v="26100"/>
    <n v="133900"/>
    <n v="101790"/>
    <n v="132500"/>
  </r>
  <r>
    <n v="9012000543"/>
    <n v="10373181"/>
    <s v="ANUJ WALIA"/>
    <n v="9728455936"/>
    <s v="ANUJWALIA87@GMAIL.COM"/>
    <x v="10"/>
    <x v="1"/>
    <x v="5"/>
    <s v="00614"/>
    <s v="NARAINGARH"/>
    <s v="AMBALA"/>
    <s v="CHANDIGARH"/>
    <s v="SHOP-31-SEC-4 HUDA COMPLEX SEC-4 NARAINGARH AMBALA HR"/>
    <s v="Rural"/>
    <s v="M"/>
    <n v="64440"/>
    <n v="0"/>
    <n v="0"/>
    <n v="0"/>
    <n v="1"/>
    <n v="5802"/>
    <n v="0"/>
    <n v="16230"/>
    <n v="202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18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106"/>
    <n v="10373183"/>
    <s v="MAHINDER PAL"/>
    <n v="9416305270"/>
    <s v="mahinder.sbikamimajra@gmail.com"/>
    <x v="10"/>
    <x v="1"/>
    <x v="5"/>
    <s v="07137"/>
    <s v="NAHARPUR"/>
    <s v="YAMUNANAGAR"/>
    <s v="CHANDIGARH"/>
    <s v="Vllage Kami Majra ShadipurYAMUNA NAGAR HARYANA_x000a_Yamuna NagarHR_x000a_Jagadhri135001_x000a_IND"/>
    <s v="Rural"/>
    <s v="M"/>
    <n v="1064510"/>
    <n v="169953"/>
    <n v="21213"/>
    <n v="375039"/>
    <n v="482428"/>
    <n v="185823"/>
    <n v="79453"/>
    <n v="56756"/>
    <n v="156210"/>
    <n v="55710"/>
    <n v="23003"/>
    <n v="41995"/>
    <n v="212391"/>
    <n v="0"/>
    <n v="609852"/>
    <n v="1201225"/>
    <n v="12000"/>
    <n v="68243"/>
    <n v="47840"/>
    <x v="605"/>
    <x v="13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64"/>
    <n v="10373184"/>
    <s v="KHUSHI KUMARI"/>
    <n v="7004313049"/>
    <s v="OMN01DA111@GMAIL.COM"/>
    <x v="0"/>
    <x v="0"/>
    <x v="0"/>
    <s v="32218"/>
    <s v="SECTOR 7 NOIDA"/>
    <s v="GAUTAM BUDDHA NAGAR"/>
    <s v="NEW DELHI"/>
    <s v="SEC-81-PH-2-NOIDA ADHARSHILA SCHOOL BUDHA NSEZ PHASE-2-GB NAGAR UP"/>
    <s v="Urban"/>
    <s v="M"/>
    <n v="120364"/>
    <n v="680"/>
    <n v="84609"/>
    <n v="249038"/>
    <n v="0"/>
    <n v="0"/>
    <n v="10140"/>
    <n v="20770"/>
    <n v="205430"/>
    <n v="182700"/>
    <n v="225300"/>
    <n v="346320"/>
    <n v="225350"/>
    <n v="0"/>
    <n v="0"/>
    <n v="0"/>
    <n v="0"/>
    <n v="0"/>
    <n v="500"/>
    <x v="606"/>
    <x v="4"/>
    <x v="4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82"/>
    <n v="10373185"/>
    <s v="SURYAKANT SINGH"/>
    <n v="8882006010"/>
    <s v="OXIGENWORLDSALARPUR@GMAIL.COM"/>
    <x v="0"/>
    <x v="0"/>
    <x v="0"/>
    <s v="13217"/>
    <s v="SECTOR-31 NOIDA"/>
    <s v="GAUTAM BUDDHA NAGAR"/>
    <s v="NEW DELHI"/>
    <s v="SHOP-NO-5 NEAR AMIT BHATI VILLAGE SALARPUR KHADAR SEC-81 NOIDA UP"/>
    <s v="Rural"/>
    <s v="M"/>
    <n v="346922"/>
    <n v="465175"/>
    <n v="124156"/>
    <n v="211311"/>
    <n v="247959"/>
    <n v="234422"/>
    <n v="389534"/>
    <n v="530719"/>
    <n v="334198"/>
    <n v="458619"/>
    <n v="312816"/>
    <n v="212995"/>
    <n v="499577"/>
    <n v="423394"/>
    <n v="396864"/>
    <n v="510978"/>
    <n v="429376"/>
    <n v="470783"/>
    <n v="490996"/>
    <x v="607"/>
    <x v="57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0160"/>
    <n v="10373186"/>
    <s v="CHANDAN KUMAR"/>
    <n v="9899582966"/>
    <s v="ckchandan1989@gmail.com"/>
    <x v="0"/>
    <x v="0"/>
    <x v="0"/>
    <s v="15971"/>
    <s v="SECTOR-31 NOIDA"/>
    <s v="GAUTAM BUDDHA NAGAR"/>
    <s v="NEW DELHI"/>
    <s v="784 JJ Colony Sector 8 Noida Tehsil-Dadri Gautam Buddha Nagar UP_x000a_Gautam Buddha NagarUP_x000a_Noida201303_x000a_IND"/>
    <s v="Urban"/>
    <s v="M"/>
    <n v="1609513"/>
    <n v="1707743"/>
    <n v="1747091"/>
    <n v="1912940"/>
    <n v="2090073"/>
    <n v="1816372"/>
    <n v="1485635"/>
    <n v="1582827"/>
    <n v="1641082"/>
    <n v="1609628"/>
    <n v="1173096"/>
    <n v="989039"/>
    <n v="2098483"/>
    <n v="1722008"/>
    <n v="1191007"/>
    <n v="1778726"/>
    <n v="1829815"/>
    <n v="1231402"/>
    <n v="1247009"/>
    <x v="608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300"/>
    <n v="7600"/>
    <n v="350"/>
    <n v="50"/>
    <n v="1"/>
    <n v="100"/>
    <n v="0"/>
    <n v="0"/>
  </r>
  <r>
    <n v="9010000915"/>
    <n v="10373187"/>
    <s v="RAKESH PATEL"/>
    <n v="7597900050"/>
    <s v="Rakeshpate7597@gmail.com"/>
    <x v="7"/>
    <x v="2"/>
    <x v="3"/>
    <s v="31204"/>
    <s v="BILARA"/>
    <s v="JODHPUR"/>
    <s v="JAIPUR"/>
    <s v="BERA SANGRO KA NOKDA BILARA JODHPUR RJ"/>
    <s v="Metro"/>
    <s v="M"/>
    <n v="2240430"/>
    <n v="1836156"/>
    <n v="2899073"/>
    <n v="2660882"/>
    <n v="3145660"/>
    <n v="2578797"/>
    <n v="2576301"/>
    <n v="2650201"/>
    <n v="2084051"/>
    <n v="2844462"/>
    <n v="2967858"/>
    <n v="3460333"/>
    <n v="3613358"/>
    <n v="3602511"/>
    <n v="4053879"/>
    <n v="3649771"/>
    <n v="3494382"/>
    <n v="4006883"/>
    <n v="4017113"/>
    <x v="609"/>
    <x v="579"/>
    <x v="0"/>
    <s v="Transacting"/>
    <x v="0"/>
    <n v="0"/>
    <s v="active"/>
    <n v="0"/>
    <n v="0"/>
    <n v="0"/>
    <n v="0"/>
    <n v="0"/>
    <n v="0"/>
    <n v="0"/>
    <n v="76600"/>
    <n v="38250"/>
    <n v="45600"/>
    <n v="202350"/>
    <n v="215500"/>
    <n v="49000"/>
    <n v="179500"/>
    <n v="139000"/>
    <n v="295000"/>
    <n v="259700"/>
    <n v="199050"/>
    <n v="242850"/>
    <n v="315550"/>
    <n v="18000"/>
  </r>
  <r>
    <n v="9014000095"/>
    <n v="10373188"/>
    <s v="DURVESH KUMAR"/>
    <n v="8006512337"/>
    <s v="durveshkumar886@yahoo.com"/>
    <x v="8"/>
    <x v="0"/>
    <x v="2"/>
    <s v="02056"/>
    <s v="AMANPUR"/>
    <s v="KANSHI RAM NAGAR"/>
    <s v="NEW DELHI"/>
    <s v="Vill.-Samaspur Amanpur SahawarKashiramnagar_x000a_EtahUP_x000a_Patiali207245_x000a_IND"/>
    <s v="Rural"/>
    <s v="M"/>
    <n v="7625023"/>
    <n v="9958974"/>
    <n v="11677558"/>
    <n v="12830051"/>
    <n v="10433859"/>
    <n v="10839442"/>
    <n v="11391413"/>
    <n v="2364807"/>
    <n v="2939192"/>
    <n v="1194200"/>
    <n v="68040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68000"/>
    <n v="325900"/>
    <n v="233600"/>
    <n v="230800"/>
    <n v="0"/>
    <n v="0"/>
    <n v="0"/>
    <n v="0"/>
    <n v="0"/>
    <n v="0"/>
    <n v="0"/>
    <n v="0"/>
    <n v="0"/>
    <n v="0"/>
  </r>
  <r>
    <n v="9010000105"/>
    <n v="10373189"/>
    <s v="PUSHPENDRA SINGH CHOUHAN"/>
    <n v="9352666090"/>
    <s v="Chouhanpsdish@Gmail.Com"/>
    <x v="4"/>
    <x v="2"/>
    <x v="3"/>
    <s v="04668"/>
    <s v="BEAWAR (EVENING BRANCH)"/>
    <s v="AJMER"/>
    <s v="JAIPUR"/>
    <s v="Vill- 86, ShankheswarColony Govindpura Tehsil-Beawar Ajmer_x000a_AjmerRJ_x000a_Beawar305901_x000a_IND"/>
    <s v="Rural"/>
    <s v="M"/>
    <n v="4016647"/>
    <n v="4724899"/>
    <n v="5803296"/>
    <n v="4891417"/>
    <n v="4106085"/>
    <n v="4378567"/>
    <n v="2503453"/>
    <n v="2995640"/>
    <n v="1890217"/>
    <n v="2956331"/>
    <n v="1568839"/>
    <n v="2226052"/>
    <n v="3786094"/>
    <n v="1793945"/>
    <n v="2271262"/>
    <n v="1937500"/>
    <n v="60700"/>
    <n v="1083403"/>
    <n v="1722290"/>
    <x v="610"/>
    <x v="580"/>
    <x v="0"/>
    <s v="Transacting"/>
    <x v="0"/>
    <n v="0"/>
    <s v="active"/>
    <n v="0"/>
    <n v="0"/>
    <n v="0"/>
    <n v="0"/>
    <n v="0"/>
    <n v="0"/>
    <n v="0"/>
    <n v="0"/>
    <n v="0"/>
    <n v="0"/>
    <n v="10100"/>
    <n v="10000"/>
    <n v="19100"/>
    <n v="11000"/>
    <n v="80150"/>
    <n v="40000"/>
    <n v="100"/>
    <n v="200"/>
    <n v="0"/>
    <n v="0"/>
    <n v="0"/>
  </r>
  <r>
    <n v="9001003394"/>
    <n v="10373196"/>
    <s v="ASHWANI KUMAR"/>
    <n v="7011585053"/>
    <s v="netcom512@gmail.com"/>
    <x v="1"/>
    <x v="0"/>
    <x v="0"/>
    <s v="03370"/>
    <s v="MANESAR GURGAON"/>
    <s v="GURGAON"/>
    <s v="NEW DELHI"/>
    <s v="Shop no-1 mahila chowr village-bhangrola Post-bhangrola dist-gurgaon"/>
    <s v="Rural"/>
    <s v="M"/>
    <n v="2357655"/>
    <n v="1899050"/>
    <n v="2888931"/>
    <n v="2645639"/>
    <n v="2394417"/>
    <n v="2852762"/>
    <n v="2316332"/>
    <n v="2375500"/>
    <n v="2651460"/>
    <n v="2890783"/>
    <n v="2615876"/>
    <n v="2997162"/>
    <n v="2997999"/>
    <n v="3541134"/>
    <n v="3502061"/>
    <n v="2922469"/>
    <n v="3026720"/>
    <n v="2829087"/>
    <n v="2198511"/>
    <x v="611"/>
    <x v="581"/>
    <x v="0"/>
    <s v="Transacting"/>
    <x v="0"/>
    <n v="0"/>
    <s v="active"/>
    <n v="0"/>
    <n v="0"/>
    <n v="0"/>
    <n v="0"/>
    <n v="0"/>
    <n v="0"/>
    <n v="0"/>
    <n v="0"/>
    <n v="0"/>
    <n v="4000"/>
    <n v="0"/>
    <n v="14000"/>
    <n v="6600"/>
    <n v="26700"/>
    <n v="2600"/>
    <n v="0"/>
    <n v="1100"/>
    <n v="19000"/>
    <n v="1500"/>
    <n v="0"/>
    <n v="0"/>
  </r>
  <r>
    <n v="9010000067"/>
    <n v="10373202"/>
    <s v="RAMGOPAL JAGA"/>
    <n v="9413925454"/>
    <s v="ram.lalsot70@gmail.com"/>
    <x v="4"/>
    <x v="2"/>
    <x v="3"/>
    <s v="12820"/>
    <s v="LALSOT"/>
    <s v="DAUSA"/>
    <s v="JAIPUR"/>
    <s v="Vill-Chandsen,Teh-Lalsot DausaDausa_x000a_DausaRJ_x000a_Dausa303503_x000a_IND"/>
    <s v="Rural"/>
    <s v="M"/>
    <n v="3978973"/>
    <n v="4461593"/>
    <n v="5498203"/>
    <n v="5184831"/>
    <n v="6112264"/>
    <n v="6116296"/>
    <n v="5730839"/>
    <n v="4192740"/>
    <n v="3799962"/>
    <n v="5873740"/>
    <n v="4910960"/>
    <n v="4717491"/>
    <n v="5139836"/>
    <n v="4948440"/>
    <n v="4723294"/>
    <n v="7262530"/>
    <n v="5253807"/>
    <n v="5652946"/>
    <n v="4859352"/>
    <x v="612"/>
    <x v="582"/>
    <x v="0"/>
    <s v="Transacting"/>
    <x v="0"/>
    <n v="0"/>
    <s v="active"/>
    <n v="387300"/>
    <n v="381040"/>
    <n v="737320"/>
    <n v="627600"/>
    <n v="762300"/>
    <n v="588330"/>
    <n v="842000"/>
    <n v="675000"/>
    <n v="620000"/>
    <n v="1032000"/>
    <n v="620000"/>
    <n v="1008000"/>
    <n v="728820"/>
    <n v="879900"/>
    <n v="837700"/>
    <n v="734000"/>
    <n v="0"/>
    <n v="629600"/>
    <n v="591000"/>
    <n v="663700"/>
    <n v="82100"/>
  </r>
  <r>
    <n v="9023000842"/>
    <n v="10373204"/>
    <s v="KRANTI RAGHUWANSHI"/>
    <n v="7974180488"/>
    <s v="KTRAGHUWANSHI8@GMAIL.COM"/>
    <x v="16"/>
    <x v="4"/>
    <x v="8"/>
    <s v="30076"/>
    <s v="BASODA"/>
    <s v="VIDISHA"/>
    <s v="BHOPAL"/>
    <s v="WARD NO-6 LADDA AJENCY WALI GALI BASODA GANJ BASODA VIDISHA MP"/>
    <s v="Urban"/>
    <s v="F"/>
    <n v="5897721"/>
    <n v="7782887"/>
    <n v="6087872"/>
    <n v="7069348"/>
    <n v="10458353"/>
    <n v="4205590"/>
    <n v="3901511"/>
    <n v="2746984"/>
    <n v="2193036"/>
    <n v="1778900"/>
    <n v="2961500"/>
    <n v="4591123"/>
    <n v="5172056"/>
    <n v="5118482"/>
    <n v="4562776"/>
    <n v="7184341"/>
    <n v="8440082"/>
    <n v="3646349"/>
    <n v="6406588"/>
    <x v="613"/>
    <x v="58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18"/>
    <n v="10373205"/>
    <s v="RAJESH PRAJAPATI"/>
    <n v="8120295538"/>
    <s v="Prajapatirajeshrajesh595@gmail.com"/>
    <x v="16"/>
    <x v="4"/>
    <x v="8"/>
    <s v="30210"/>
    <s v="MAIN ROAD KURWAI"/>
    <s v="VIDISHA"/>
    <s v="BHOPAL"/>
    <s v="Vill-Tonkara village-shaharkheda tehsil-lateri dist-Vidisha MP_x000a_VidishaMP_x000a_Lateri464114_x000a_IND"/>
    <s v="Rural"/>
    <s v="M"/>
    <n v="2486865"/>
    <n v="2322936"/>
    <n v="3760607"/>
    <n v="6083728"/>
    <n v="4577123"/>
    <n v="0"/>
    <n v="0"/>
    <n v="0"/>
    <n v="976725"/>
    <n v="2549773"/>
    <n v="10070"/>
    <n v="20"/>
    <n v="0"/>
    <n v="0"/>
    <n v="0"/>
    <n v="0"/>
    <n v="0"/>
    <n v="0"/>
    <n v="446240"/>
    <x v="614"/>
    <x v="584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15"/>
    <n v="10373206"/>
    <s v="RAMAN BABU NEMA"/>
    <n v="9826899805"/>
    <s v="raman.nema@yahoo.com"/>
    <x v="16"/>
    <x v="4"/>
    <x v="8"/>
    <s v="30077"/>
    <s v="HAJIPUR ROAD SIRONJ"/>
    <s v="VIDISHA"/>
    <s v="BHOPAL"/>
    <s v="Chatri Naka Choraha_x000a_VidishaMP_x000a_Sironj464228_x000a_IND"/>
    <s v="Semi Urban"/>
    <s v="M"/>
    <n v="3505231"/>
    <n v="3917762"/>
    <n v="5573631"/>
    <n v="5950292"/>
    <n v="7133937"/>
    <n v="5157657"/>
    <n v="6692764"/>
    <n v="4949097"/>
    <n v="2714286"/>
    <n v="4437182"/>
    <n v="4949139"/>
    <n v="6150395"/>
    <n v="5974968"/>
    <n v="4622466"/>
    <n v="4508665"/>
    <n v="7465726"/>
    <n v="8243093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100"/>
    <n v="100"/>
    <n v="70600"/>
    <n v="64900"/>
    <n v="98570"/>
    <n v="122150"/>
    <n v="265400"/>
    <n v="342500"/>
    <n v="0"/>
    <n v="0"/>
    <n v="0"/>
    <n v="0"/>
  </r>
  <r>
    <n v="9023000099"/>
    <n v="10373207"/>
    <s v="RAMAKANT TIWARI"/>
    <n v="9907490699"/>
    <s v="rk.nateran@yahoo.com"/>
    <x v="16"/>
    <x v="4"/>
    <x v="8"/>
    <s v="30156"/>
    <s v="NATERAN"/>
    <s v="VIDISHA"/>
    <s v="BHOPAL"/>
    <s v="Tehsil-Nateran_x000a_VidishaMP_x000a_Nateran464258_x000a_IND"/>
    <s v="Rural"/>
    <s v="M"/>
    <n v="9457210"/>
    <n v="9404911"/>
    <n v="10484708"/>
    <n v="17541852"/>
    <n v="21491082"/>
    <n v="11925798"/>
    <n v="10841997"/>
    <n v="10132846"/>
    <n v="8980089"/>
    <n v="12924171"/>
    <n v="10359268"/>
    <n v="12557267"/>
    <n v="13275258"/>
    <n v="10800330"/>
    <n v="11508748"/>
    <n v="21587476"/>
    <n v="28302109"/>
    <n v="16251597"/>
    <n v="13651667"/>
    <x v="615"/>
    <x v="585"/>
    <x v="0"/>
    <s v="Transacting"/>
    <x v="0"/>
    <n v="0"/>
    <s v="active"/>
    <n v="138250"/>
    <n v="192648"/>
    <n v="130220"/>
    <n v="120000"/>
    <n v="0"/>
    <n v="0"/>
    <n v="0"/>
    <n v="0"/>
    <n v="0"/>
    <n v="0"/>
    <n v="0"/>
    <n v="129800"/>
    <n v="335900"/>
    <n v="366500"/>
    <n v="503300"/>
    <n v="234800"/>
    <n v="210600"/>
    <n v="165800"/>
    <n v="463711"/>
    <n v="76400"/>
    <n v="58200"/>
  </r>
  <r>
    <n v="9023000102"/>
    <n v="10373208"/>
    <s v="SUNIL RAGHUVANSHI"/>
    <n v="9827230136"/>
    <s v="sunil.basodacity@yahoo.com"/>
    <x v="16"/>
    <x v="4"/>
    <x v="8"/>
    <s v="30076"/>
    <s v="BASODA"/>
    <s v="VIDISHA"/>
    <s v="BHOPAL"/>
    <s v="296 Johad H No 144 TO End NatreanVIDISHA MP_x000a_VidishaMP_x000a_Nateran464221_x000a_IND"/>
    <s v="Semi Urban"/>
    <s v="M"/>
    <n v="3821935"/>
    <n v="3269923"/>
    <n v="5977810"/>
    <n v="11058963"/>
    <n v="11266860"/>
    <n v="5016078"/>
    <n v="3664205"/>
    <n v="2965468"/>
    <n v="4058113"/>
    <n v="5082881"/>
    <n v="5510106"/>
    <n v="7243754"/>
    <n v="5071528"/>
    <n v="3823613"/>
    <n v="3957524"/>
    <n v="6309937"/>
    <n v="7628114"/>
    <n v="4485901"/>
    <n v="5731957"/>
    <x v="616"/>
    <x v="586"/>
    <x v="0"/>
    <s v="Transacting"/>
    <x v="0"/>
    <n v="0"/>
    <s v="active"/>
    <n v="0"/>
    <n v="0"/>
    <n v="0"/>
    <n v="0"/>
    <n v="0"/>
    <n v="0"/>
    <n v="0"/>
    <n v="0"/>
    <n v="0"/>
    <n v="0"/>
    <n v="100"/>
    <n v="40100"/>
    <n v="589000"/>
    <n v="477000"/>
    <n v="469000"/>
    <n v="599000"/>
    <n v="615000"/>
    <n v="90000"/>
    <n v="0"/>
    <n v="0"/>
    <n v="5000"/>
  </r>
  <r>
    <n v="9023000836"/>
    <n v="10373209"/>
    <s v="ANAMIKA BHATNAGAR"/>
    <n v="9893716854"/>
    <s v="ANAMIKABHATNAGAR41@GMAIL.COM"/>
    <x v="16"/>
    <x v="4"/>
    <x v="8"/>
    <s v="01986"/>
    <s v="ADB VIDISHA"/>
    <s v="VIDISHA"/>
    <s v="BHOPAL"/>
    <s v="246 MUKHARJI NAGAR SENIOR LIG BLOCK B VIDISHA MP"/>
    <s v="Urban"/>
    <s v="M"/>
    <n v="3281520"/>
    <n v="2938703"/>
    <n v="2779075"/>
    <n v="4381304"/>
    <n v="3679384"/>
    <n v="2637685"/>
    <n v="2342180"/>
    <n v="1812917"/>
    <n v="1410648"/>
    <n v="1465781"/>
    <n v="1337761"/>
    <n v="1837605"/>
    <n v="3346200"/>
    <n v="2124342"/>
    <n v="1875479"/>
    <n v="2937332"/>
    <n v="3522573"/>
    <n v="3094647"/>
    <n v="2315286"/>
    <x v="617"/>
    <x v="587"/>
    <x v="0"/>
    <s v="Transacting"/>
    <x v="0"/>
    <n v="0"/>
    <s v="active"/>
    <n v="5300"/>
    <n v="8000"/>
    <n v="0"/>
    <n v="0"/>
    <n v="0"/>
    <n v="0"/>
    <n v="0"/>
    <n v="0"/>
    <n v="0"/>
    <n v="0"/>
    <n v="0"/>
    <n v="69900"/>
    <n v="249410"/>
    <n v="133510"/>
    <n v="168599"/>
    <n v="370930"/>
    <n v="298099"/>
    <n v="146000"/>
    <n v="106818"/>
    <n v="127147"/>
    <n v="0"/>
  </r>
  <r>
    <n v="9023000101"/>
    <n v="10373210"/>
    <s v="JITENDRA SINGH"/>
    <n v="9893644038"/>
    <s v="jitendradhakad112233@gmail.com"/>
    <x v="16"/>
    <x v="4"/>
    <x v="8"/>
    <s v="30079"/>
    <s v="JAISTAMBH CHOWK LATERI"/>
    <s v="VIDISHA"/>
    <s v="BHOPAL"/>
    <s v="Tehsil-Lateri_x000a_VidishaMP_x000a_Lateri464114_x000a_IND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19"/>
    <n v="10373211"/>
    <s v="NEERAJ NEERAJ"/>
    <n v="8948625514"/>
    <s v="neerajkushwaha1998z@gmail.com"/>
    <x v="21"/>
    <x v="1"/>
    <x v="7"/>
    <s v="07063"/>
    <s v="KHITWAS LALITPUR"/>
    <s v="LALITPUR"/>
    <s v="LUCKNOW"/>
    <s v="Vill-birari birari post-rajwara  dist-lalitpur pur up"/>
    <s v="Rural"/>
    <s v="M"/>
    <n v="2229948"/>
    <n v="1513432"/>
    <n v="1611800"/>
    <n v="1573650"/>
    <n v="1971750"/>
    <n v="1974538"/>
    <n v="2614212"/>
    <n v="1914292"/>
    <n v="1281121"/>
    <n v="2598209"/>
    <n v="2900523"/>
    <n v="1952010"/>
    <n v="1982380"/>
    <n v="1855833"/>
    <n v="1430086"/>
    <n v="2318308"/>
    <n v="2821104"/>
    <n v="2253622"/>
    <n v="2149082"/>
    <x v="618"/>
    <x v="588"/>
    <x v="0"/>
    <s v="Transacting"/>
    <x v="0"/>
    <n v="0"/>
    <s v="active"/>
    <n v="0"/>
    <n v="0"/>
    <n v="0"/>
    <n v="0"/>
    <n v="0"/>
    <n v="111600"/>
    <n v="32900"/>
    <n v="31500"/>
    <n v="140000"/>
    <n v="68450"/>
    <n v="129900"/>
    <n v="57000"/>
    <n v="125600"/>
    <n v="27900"/>
    <n v="25850"/>
    <n v="48500"/>
    <n v="46000"/>
    <n v="5500"/>
    <n v="8000"/>
    <n v="21000"/>
    <n v="0"/>
  </r>
  <r>
    <n v="9001003884"/>
    <n v="10373212"/>
    <s v="KIRAN KIRAN"/>
    <n v="9838403973"/>
    <s v="SBIRAKHIYA@GMAIL.COM"/>
    <x v="12"/>
    <x v="1"/>
    <x v="7"/>
    <s v="02533"/>
    <s v="CAPTAINGANJ"/>
    <s v="BASTI"/>
    <s v="LUCKNOW"/>
    <s v="RAKHIYA- BARAHATA-DIST-BASTI-UP"/>
    <s v="Rural"/>
    <s v="F"/>
    <n v="0"/>
    <n v="0"/>
    <n v="0"/>
    <n v="0"/>
    <n v="0"/>
    <n v="0"/>
    <n v="0"/>
    <n v="0"/>
    <n v="1291312"/>
    <n v="3087613"/>
    <n v="3638174"/>
    <n v="5760274"/>
    <n v="8615472"/>
    <n v="8394270"/>
    <n v="9611348"/>
    <n v="9803442"/>
    <n v="13584693"/>
    <n v="11121799"/>
    <n v="13352688"/>
    <x v="619"/>
    <x v="58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48400"/>
    <n v="329150"/>
    <n v="558500"/>
    <n v="1557200"/>
    <n v="1875850"/>
    <n v="976500"/>
    <n v="1407600"/>
    <n v="1103800"/>
    <n v="212000"/>
  </r>
  <r>
    <n v="9001003879"/>
    <n v="10373214"/>
    <s v="LALCHANDRA LALCHANDRA"/>
    <n v="7355644630"/>
    <s v="lalchandral329@gmail.com"/>
    <x v="21"/>
    <x v="1"/>
    <x v="7"/>
    <s v="00124"/>
    <s v="LALITPUR"/>
    <s v="LALITPUR"/>
    <s v="LUCKNOW"/>
    <s v="kachnoda-kalan-kachnoda-kalan-dist-lalitpur-up"/>
    <s v="Rural"/>
    <s v="F"/>
    <n v="235582"/>
    <n v="185590"/>
    <n v="556809"/>
    <n v="168524"/>
    <n v="0"/>
    <n v="15250"/>
    <n v="0"/>
    <n v="0"/>
    <n v="3600"/>
    <n v="117505"/>
    <n v="115804"/>
    <n v="238810"/>
    <n v="391406"/>
    <n v="615109"/>
    <n v="569211"/>
    <n v="471159"/>
    <n v="375156"/>
    <n v="388255"/>
    <n v="657371"/>
    <x v="620"/>
    <x v="59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170"/>
    <n v="10373215"/>
    <s v="PRAFULLA KUMAR"/>
    <n v="9984802401"/>
    <s v="csp.parffulbasti@gmail.com"/>
    <x v="12"/>
    <x v="1"/>
    <x v="7"/>
    <s v="02533"/>
    <s v="CAPTAINGANJ"/>
    <s v="BASTI"/>
    <s v="LUCKNOW"/>
    <s v="89 Barasav An Vill-Pakri Bakhtavar BastiBASTI UP_x000a_BastiUP_x000a_Bhanpur272190_x000a_IND"/>
    <s v="Rural"/>
    <s v="M"/>
    <n v="5468772"/>
    <n v="5984864"/>
    <n v="6797966"/>
    <n v="8324285"/>
    <n v="5940021"/>
    <n v="4903941"/>
    <n v="3352563"/>
    <n v="4657203"/>
    <n v="5806735"/>
    <n v="6075124"/>
    <n v="1509500"/>
    <n v="3246511"/>
    <n v="3255663"/>
    <n v="2909120"/>
    <n v="1370101"/>
    <n v="1068050"/>
    <n v="4232771"/>
    <n v="2902090"/>
    <n v="4597300"/>
    <x v="621"/>
    <x v="591"/>
    <x v="0"/>
    <s v="Transacting"/>
    <x v="0"/>
    <n v="0"/>
    <s v="dormant"/>
    <n v="0"/>
    <n v="0"/>
    <n v="10"/>
    <n v="488820"/>
    <n v="287850"/>
    <n v="73500"/>
    <n v="20000"/>
    <n v="167030"/>
    <n v="528490"/>
    <n v="352950"/>
    <n v="93500"/>
    <n v="73870"/>
    <n v="30600"/>
    <n v="2500"/>
    <n v="0"/>
    <n v="0"/>
    <n v="1200"/>
    <n v="13000"/>
    <n v="108800"/>
    <n v="22420"/>
    <n v="20000"/>
  </r>
  <r>
    <n v="9001003782"/>
    <n v="10373216"/>
    <s v="MADHU MADHU"/>
    <n v="6393530590"/>
    <s v="pradeeptibf@gmail.com"/>
    <x v="12"/>
    <x v="1"/>
    <x v="7"/>
    <s v="02533"/>
    <s v="CAPTAINGANJ"/>
    <s v="BASTI"/>
    <s v="LUCKNOW"/>
    <s v="goura basti-kaptanganj-parsha sonha-basti- UP"/>
    <s v="Rural"/>
    <s v="F"/>
    <n v="998995"/>
    <n v="1206135"/>
    <n v="1538552"/>
    <n v="1709829"/>
    <n v="672728"/>
    <n v="0"/>
    <n v="0"/>
    <n v="0"/>
    <n v="1304382"/>
    <n v="3689700"/>
    <n v="2417942"/>
    <n v="3550287"/>
    <n v="2549858"/>
    <n v="1786191"/>
    <n v="2172159"/>
    <n v="2496413"/>
    <n v="2829749"/>
    <n v="2789830"/>
    <n v="2030693"/>
    <x v="622"/>
    <x v="592"/>
    <x v="0"/>
    <s v="Transacting"/>
    <x v="0"/>
    <n v="0"/>
    <s v="active"/>
    <n v="187700"/>
    <n v="81500"/>
    <n v="172000"/>
    <n v="154820"/>
    <n v="10050"/>
    <n v="0"/>
    <n v="0"/>
    <n v="0"/>
    <n v="0"/>
    <n v="0"/>
    <n v="0"/>
    <n v="0"/>
    <n v="0"/>
    <n v="0"/>
    <n v="0"/>
    <n v="3000"/>
    <n v="2000"/>
    <n v="17000"/>
    <n v="14030"/>
    <n v="10000"/>
    <n v="0"/>
  </r>
  <r>
    <n v="9013000172"/>
    <n v="10373217"/>
    <s v="PRADEEP KUMAR"/>
    <n v="9919719266"/>
    <s v="csp.pradeepbasti@gmail.com"/>
    <x v="12"/>
    <x v="1"/>
    <x v="7"/>
    <s v="02533"/>
    <s v="CAPTAINGANJ"/>
    <s v="BASTI"/>
    <s v="LUCKNOW"/>
    <s v="Village Khajuriya Misra Kaptangunj BastiBASTI UP_x000a_BastiUP_x000a_Bhanpur272190_x000a_IND"/>
    <s v="Rural"/>
    <s v="M"/>
    <n v="13349164"/>
    <n v="11626527"/>
    <n v="13294991"/>
    <n v="13392289"/>
    <n v="11266659"/>
    <n v="11738426"/>
    <n v="12215104"/>
    <n v="11153952"/>
    <n v="9682726"/>
    <n v="9664145"/>
    <n v="10981269"/>
    <n v="12792210"/>
    <n v="12297622"/>
    <n v="11944561"/>
    <n v="12179663"/>
    <n v="13395638"/>
    <n v="14880342"/>
    <n v="12505354"/>
    <n v="15047374"/>
    <x v="623"/>
    <x v="593"/>
    <x v="0"/>
    <s v="Transacting"/>
    <x v="0"/>
    <n v="0"/>
    <s v="active"/>
    <n v="0"/>
    <n v="0"/>
    <n v="0"/>
    <n v="0"/>
    <n v="0"/>
    <n v="0"/>
    <n v="0"/>
    <n v="0"/>
    <n v="0"/>
    <n v="31200"/>
    <n v="536599"/>
    <n v="1089650"/>
    <n v="885720"/>
    <n v="1423700"/>
    <n v="1420013"/>
    <n v="1610950"/>
    <n v="1361330"/>
    <n v="318000"/>
    <n v="739910"/>
    <n v="544050"/>
    <n v="60000"/>
  </r>
  <r>
    <n v="9013000173"/>
    <n v="10373218"/>
    <s v="DEEPAK SHARMA"/>
    <n v="9837321598"/>
    <s v="deepaksharma3234@gmail.com"/>
    <x v="19"/>
    <x v="1"/>
    <x v="7"/>
    <s v="12514"/>
    <s v="PAWANSA"/>
    <s v="BHIM NAGAR"/>
    <s v="LUCKNOW"/>
    <s v="Vill.-Wajidpur Sarai And  Block-SambhalTEHSIL-SAMBHAL MORADABAD UP_x000a_MoradabadUP_x000a_Sambhal244302_x000a_IND"/>
    <s v="Rural"/>
    <s v="M"/>
    <n v="17552468"/>
    <n v="24891680"/>
    <n v="26032189"/>
    <n v="21305911"/>
    <n v="19296702"/>
    <n v="18271464"/>
    <n v="21577704"/>
    <n v="19503259"/>
    <n v="18676954"/>
    <n v="18602754"/>
    <n v="21320211"/>
    <n v="18674048"/>
    <n v="18419528"/>
    <n v="17797168"/>
    <n v="21280242"/>
    <n v="16463344"/>
    <n v="17857228"/>
    <n v="18564193"/>
    <n v="19601690"/>
    <x v="624"/>
    <x v="594"/>
    <x v="0"/>
    <s v="Transacting"/>
    <x v="0"/>
    <n v="0"/>
    <s v="active"/>
    <n v="1225353"/>
    <n v="3195020"/>
    <n v="2183677"/>
    <n v="665758"/>
    <n v="486940"/>
    <n v="110650"/>
    <n v="0"/>
    <n v="0"/>
    <n v="0"/>
    <n v="0"/>
    <n v="0"/>
    <n v="0"/>
    <n v="0"/>
    <n v="0"/>
    <n v="0"/>
    <n v="0"/>
    <n v="0"/>
    <n v="115400"/>
    <n v="301621"/>
    <n v="588492"/>
    <n v="60050"/>
  </r>
  <r>
    <n v="9001004041"/>
    <n v="10373220"/>
    <s v="MOHD ARAD"/>
    <n v="8384869838"/>
    <s v="aradpathan@gmail.com"/>
    <x v="19"/>
    <x v="1"/>
    <x v="7"/>
    <s v="02556"/>
    <s v="KANTH"/>
    <s v="MORADABAD"/>
    <s v="LUCKNOW"/>
    <s v="NAI-BASTI-eidgah-kanth-dist-moradabad-up"/>
    <s v="Rural"/>
    <s v="M"/>
    <n v="2435561"/>
    <n v="1947772"/>
    <n v="1579238"/>
    <n v="3070998"/>
    <n v="3791020"/>
    <n v="2340502"/>
    <n v="1437238"/>
    <n v="1197714"/>
    <n v="1437582"/>
    <n v="200"/>
    <n v="2166"/>
    <n v="760225"/>
    <n v="2413010"/>
    <n v="4012603"/>
    <n v="5264307"/>
    <n v="5321966"/>
    <n v="3536451"/>
    <n v="5072470"/>
    <n v="5228121"/>
    <x v="625"/>
    <x v="595"/>
    <x v="0"/>
    <s v="Transacting"/>
    <x v="0"/>
    <n v="0"/>
    <s v="active"/>
    <n v="78800"/>
    <n v="71200"/>
    <n v="204150"/>
    <n v="359600"/>
    <n v="167100"/>
    <n v="247800"/>
    <n v="82400"/>
    <n v="101900"/>
    <n v="38200"/>
    <n v="100"/>
    <n v="0"/>
    <n v="0"/>
    <n v="0"/>
    <n v="0"/>
    <n v="0"/>
    <n v="0"/>
    <n v="0"/>
    <n v="0"/>
    <n v="0"/>
    <n v="0"/>
    <n v="0"/>
  </r>
  <r>
    <n v="0"/>
    <n v="1037322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164"/>
    <n v="10373222"/>
    <s v="RAJIV SAINI"/>
    <n v="7500849204"/>
    <s v="nasir.mohd_sbi@yahoo.com"/>
    <x v="19"/>
    <x v="1"/>
    <x v="7"/>
    <s v="01893"/>
    <s v="KATGHAR (MORADABAD)"/>
    <s v="MORADABAD"/>
    <s v="LUCKNOW"/>
    <s v="Pital Basti,Moh-Baldevpuri Near-Isha Tent House Kalyanpur_x000a_MoradabadUP_x000a_Moradabad244001_x000a_IND"/>
    <s v="Urban"/>
    <s v="M"/>
    <n v="4070321"/>
    <n v="4010554"/>
    <n v="5968723"/>
    <n v="4215846"/>
    <n v="4912475"/>
    <n v="3236764"/>
    <n v="4691107"/>
    <n v="5625086"/>
    <n v="4372726"/>
    <n v="5076008"/>
    <n v="3975484"/>
    <n v="3425439"/>
    <n v="4737112"/>
    <n v="4144075"/>
    <n v="0"/>
    <n v="4354628"/>
    <n v="5307121"/>
    <n v="7609761"/>
    <n v="6902120"/>
    <x v="626"/>
    <x v="596"/>
    <x v="0"/>
    <s v="Transacting"/>
    <x v="0"/>
    <n v="0"/>
    <s v="active"/>
    <n v="0"/>
    <n v="0"/>
    <n v="0"/>
    <n v="0"/>
    <n v="0"/>
    <n v="0"/>
    <n v="0"/>
    <n v="0"/>
    <n v="0"/>
    <n v="0"/>
    <n v="100"/>
    <n v="15100"/>
    <n v="71700"/>
    <n v="60000"/>
    <n v="0"/>
    <n v="0"/>
    <n v="70000"/>
    <n v="20000"/>
    <n v="20000"/>
    <n v="10000"/>
    <n v="0"/>
  </r>
  <r>
    <n v="0"/>
    <n v="1037322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35"/>
    <n v="10373228"/>
    <s v="AJAY SINGH"/>
    <n v="7988002546"/>
    <s v="dushyantjisahab91@gmail.com"/>
    <x v="1"/>
    <x v="0"/>
    <x v="0"/>
    <s v="04239"/>
    <s v="HODAL"/>
    <s v="PALWAL"/>
    <s v="NEW DELHI"/>
    <s v="H.No.30, Block-2, MaroliTehsil-Hodal Faridabad_x000a_GurgaonHR_x000a_Sadar Bazar122001_x000a_IND"/>
    <s v="Semi Urban"/>
    <s v="M"/>
    <n v="1301067"/>
    <n v="495636"/>
    <n v="1349254"/>
    <n v="1448432"/>
    <n v="1480312"/>
    <n v="1390970"/>
    <n v="1113387"/>
    <n v="855743"/>
    <n v="1263317"/>
    <n v="1177738"/>
    <n v="781114"/>
    <n v="1377590"/>
    <n v="1258285"/>
    <n v="795693"/>
    <n v="422880"/>
    <n v="0"/>
    <n v="0"/>
    <n v="0"/>
    <n v="0"/>
    <x v="627"/>
    <x v="4"/>
    <x v="4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59"/>
    <n v="10373230"/>
    <s v="RUMANA RUMANA"/>
    <n v="9368810841"/>
    <s v="rumanarmpr@gmail.com"/>
    <x v="3"/>
    <x v="0"/>
    <x v="2"/>
    <s v="04530"/>
    <s v="ACB-RAMPUR MANIHARAN"/>
    <s v="SAHARANPUR"/>
    <s v="NEW DELHI"/>
    <s v="MOHALLA BAJARAN NUSRAT MARKET RAMPUR MANIHARAN DIST-SAHARANPUR UP"/>
    <s v="Semi Urban"/>
    <s v="F"/>
    <n v="0"/>
    <n v="0"/>
    <n v="0"/>
    <n v="0"/>
    <n v="1540673"/>
    <n v="4367769"/>
    <n v="6081345"/>
    <n v="5566426"/>
    <n v="5238973"/>
    <n v="7719920"/>
    <n v="3477240"/>
    <n v="4521178"/>
    <n v="5578136"/>
    <n v="2663372"/>
    <n v="6006648"/>
    <n v="3703197"/>
    <n v="416872"/>
    <n v="11636"/>
    <n v="3131"/>
    <x v="589"/>
    <x v="4"/>
    <x v="4"/>
    <s v="Transacting"/>
    <x v="0"/>
    <n v="0"/>
    <s v="active"/>
    <n v="0"/>
    <n v="0"/>
    <n v="0"/>
    <n v="0"/>
    <n v="0"/>
    <n v="0"/>
    <n v="0"/>
    <n v="21900"/>
    <n v="1000"/>
    <n v="1600"/>
    <n v="8900"/>
    <n v="0"/>
    <n v="0"/>
    <n v="29000"/>
    <n v="12200"/>
    <n v="0"/>
    <n v="0"/>
    <n v="0"/>
    <n v="0"/>
    <n v="0"/>
    <n v="0"/>
  </r>
  <r>
    <n v="0"/>
    <n v="1037323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238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13"/>
    <n v="10373239"/>
    <s v="DEEPAK KUMAR PATRALEKH"/>
    <n v="9204636731"/>
    <s v="patralekhdeepak@gmail.com"/>
    <x v="27"/>
    <x v="2"/>
    <x v="12"/>
    <s v="03579"/>
    <s v="SARWAN"/>
    <s v="DEOGHAR"/>
    <s v="PATNA"/>
    <s v="Vill.-Kushmaha and  Post-SarwanDEOGHAR JHARKHAND_x000a_DeogharJH_x000a_Sarwan814150_x000a_IND"/>
    <s v="Rural"/>
    <s v="M"/>
    <n v="7934374"/>
    <n v="8362673"/>
    <n v="9729580"/>
    <n v="8054368"/>
    <n v="8248700"/>
    <n v="9854571"/>
    <n v="8670220"/>
    <n v="7235130"/>
    <n v="7708196"/>
    <n v="8758746"/>
    <n v="7454100"/>
    <n v="6622387"/>
    <n v="9354328"/>
    <n v="8295185"/>
    <n v="10353800"/>
    <n v="9751830"/>
    <n v="9401990"/>
    <n v="10714330"/>
    <n v="8344102"/>
    <x v="628"/>
    <x v="597"/>
    <x v="0"/>
    <s v="Transacting"/>
    <x v="0"/>
    <n v="0"/>
    <s v="active"/>
    <n v="0"/>
    <n v="0"/>
    <n v="0"/>
    <n v="0"/>
    <n v="0"/>
    <n v="0"/>
    <n v="0"/>
    <n v="0"/>
    <n v="0"/>
    <n v="0"/>
    <n v="0"/>
    <n v="33715"/>
    <n v="139054"/>
    <n v="125670"/>
    <n v="45800"/>
    <n v="69400"/>
    <n v="93400"/>
    <n v="29500"/>
    <n v="118700"/>
    <n v="204465"/>
    <n v="57000"/>
  </r>
  <r>
    <n v="0"/>
    <n v="1037324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15"/>
    <n v="10373241"/>
    <s v="GULFARAZ ALI"/>
    <n v="8298029011"/>
    <s v="cspgulfarazsukhari@gmail.com"/>
    <x v="27"/>
    <x v="2"/>
    <x v="12"/>
    <s v="03235"/>
    <s v="MEHERMA"/>
    <s v="GODDA"/>
    <s v="PATNA"/>
    <s v="VPO.-Sukhari MehranaGODDA JHARKHAND_x000a_GoddaJH_x000a_Meharma814160_x000a_IND"/>
    <s v="Rural"/>
    <s v="M"/>
    <n v="12513525"/>
    <n v="11693158"/>
    <n v="17317448"/>
    <n v="14115613"/>
    <n v="14692126"/>
    <n v="13687699"/>
    <n v="14368936"/>
    <n v="11666502"/>
    <n v="12898331"/>
    <n v="14110240"/>
    <n v="13245776"/>
    <n v="11862422"/>
    <n v="15939846"/>
    <n v="13892452"/>
    <n v="12691239"/>
    <n v="12293578"/>
    <n v="12665650"/>
    <n v="14732214"/>
    <n v="12356988"/>
    <x v="629"/>
    <x v="598"/>
    <x v="0"/>
    <s v="Transacting"/>
    <x v="0"/>
    <n v="0"/>
    <s v="active"/>
    <n v="0"/>
    <n v="0"/>
    <n v="0"/>
    <n v="85550"/>
    <n v="78500"/>
    <n v="118900"/>
    <n v="29500"/>
    <n v="42500"/>
    <n v="44100"/>
    <n v="411500"/>
    <n v="261500"/>
    <n v="211100"/>
    <n v="454500"/>
    <n v="1670500"/>
    <n v="960500"/>
    <n v="1324800"/>
    <n v="1377100"/>
    <n v="1827800"/>
    <n v="863800"/>
    <n v="833000"/>
    <n v="0"/>
  </r>
  <r>
    <n v="9014000047"/>
    <n v="10373251"/>
    <s v="FURKAN AHAMAD"/>
    <n v="9758415990"/>
    <s v="furkanahmad66@hotmail.com"/>
    <x v="8"/>
    <x v="0"/>
    <x v="2"/>
    <s v="03167"/>
    <s v="SAHAWAR"/>
    <s v="KANSHI RAM NAGAR"/>
    <s v="NEW DELHI"/>
    <s v="Moh. Kazi, sahawar Sahawar Kashi Ram NagarUttar Pradesh_x000a_EtahUP_x000a_Patiali207245_x000a_IND"/>
    <s v="Rural"/>
    <s v="M"/>
    <n v="6248"/>
    <n v="22690"/>
    <n v="58678"/>
    <n v="58963"/>
    <n v="241315"/>
    <n v="249984"/>
    <n v="191941"/>
    <n v="278485"/>
    <n v="825550"/>
    <n v="311142"/>
    <n v="195021"/>
    <n v="1841268"/>
    <n v="31420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082"/>
    <n v="10373252"/>
    <s v="KALU RAM LODHA"/>
    <n v="9784653881"/>
    <s v="kalurm23@gmail.com"/>
    <x v="4"/>
    <x v="2"/>
    <x v="3"/>
    <s v="03628"/>
    <s v="KEKRI ADS"/>
    <s v="AJMER"/>
    <s v="JAIPUR"/>
    <s v="Vill.-Tankavas_x000a_AjmerRJ_x000a_Kekri305407_x000a_IND"/>
    <s v="Rural"/>
    <s v="M"/>
    <n v="1118341"/>
    <n v="821222"/>
    <n v="899360"/>
    <n v="1873090"/>
    <n v="2131500"/>
    <n v="1730472"/>
    <n v="1745200"/>
    <n v="1272600"/>
    <n v="872000"/>
    <n v="998945"/>
    <n v="383300"/>
    <n v="365000"/>
    <n v="473800"/>
    <n v="499800"/>
    <n v="179700"/>
    <n v="174000"/>
    <n v="705800"/>
    <n v="541200"/>
    <n v="444500"/>
    <x v="630"/>
    <x v="599"/>
    <x v="0"/>
    <s v="Transacting"/>
    <x v="0"/>
    <n v="0"/>
    <s v="active"/>
    <n v="0"/>
    <n v="0"/>
    <n v="0"/>
    <n v="0"/>
    <n v="0"/>
    <n v="0"/>
    <n v="0"/>
    <n v="0"/>
    <n v="0"/>
    <n v="10000"/>
    <n v="4500"/>
    <n v="0"/>
    <n v="0"/>
    <n v="0"/>
    <n v="0"/>
    <n v="0"/>
    <n v="0"/>
    <n v="0"/>
    <n v="0"/>
    <n v="0"/>
    <n v="0"/>
  </r>
  <r>
    <n v="9010000081"/>
    <n v="10373253"/>
    <s v="RAVINDRA PRATAP SINGH"/>
    <n v="9829535262"/>
    <s v="rpsinghgulgaon@gmail.com"/>
    <x v="4"/>
    <x v="2"/>
    <x v="3"/>
    <s v="03628"/>
    <s v="KEKRI ADS"/>
    <s v="AJMER"/>
    <s v="JAIPUR"/>
    <s v="Vill.-Gulgaon_x000a_AjmerRJ_x000a_Kekri305407_x000a_IND"/>
    <s v="Rural"/>
    <s v="M"/>
    <n v="6574386"/>
    <n v="5492452"/>
    <n v="8798968"/>
    <n v="13223057"/>
    <n v="12218222"/>
    <n v="10544267"/>
    <n v="9829690"/>
    <n v="7595848"/>
    <n v="7533293"/>
    <n v="6853450"/>
    <n v="6291548"/>
    <n v="5171344"/>
    <n v="5749929"/>
    <n v="5266548"/>
    <n v="5432252"/>
    <n v="5706062"/>
    <n v="9742165"/>
    <n v="7386603"/>
    <n v="6496322"/>
    <x v="631"/>
    <x v="600"/>
    <x v="0"/>
    <s v="Transacting"/>
    <x v="0"/>
    <n v="0"/>
    <s v="active"/>
    <n v="0"/>
    <n v="3000"/>
    <n v="0"/>
    <n v="0"/>
    <n v="0"/>
    <n v="0"/>
    <n v="0"/>
    <n v="0"/>
    <n v="0"/>
    <n v="100"/>
    <n v="6000"/>
    <n v="42600"/>
    <n v="128300"/>
    <n v="859500"/>
    <n v="622600"/>
    <n v="249000"/>
    <n v="546000"/>
    <n v="511000"/>
    <n v="518000"/>
    <n v="420000"/>
    <n v="105000"/>
  </r>
  <r>
    <n v="9010000079"/>
    <n v="10373256"/>
    <s v="ALLA NOOR MAHARAT"/>
    <n v="9929827887"/>
    <s v="azad.kathat0786@gmail.com"/>
    <x v="4"/>
    <x v="2"/>
    <x v="3"/>
    <s v="07375"/>
    <s v="ANDHERI DEORI"/>
    <s v="AJMER"/>
    <s v="JAIPUR"/>
    <s v="vill Dhola Dhanta Tehsil Masuda Ajmer Rajasthan"/>
    <s v="Rural"/>
    <s v="M"/>
    <n v="3389251"/>
    <n v="3167971"/>
    <n v="5845465"/>
    <n v="3930209"/>
    <n v="4379084"/>
    <n v="3566313"/>
    <n v="2910991"/>
    <n v="2240203"/>
    <n v="2367643"/>
    <n v="3599187"/>
    <n v="2872442"/>
    <n v="3101840"/>
    <n v="3698492"/>
    <n v="3388356"/>
    <n v="3595722"/>
    <n v="4034845"/>
    <n v="3703550"/>
    <n v="3899963"/>
    <n v="2699688"/>
    <x v="632"/>
    <x v="601"/>
    <x v="0"/>
    <s v="Transacting"/>
    <x v="0"/>
    <n v="0"/>
    <s v="active"/>
    <n v="100"/>
    <n v="0"/>
    <n v="169520"/>
    <n v="30000"/>
    <n v="67800"/>
    <n v="0"/>
    <n v="0"/>
    <n v="0"/>
    <n v="100"/>
    <n v="0"/>
    <n v="30010"/>
    <n v="3000"/>
    <n v="238700"/>
    <n v="111500"/>
    <n v="61420"/>
    <n v="13100"/>
    <n v="84200"/>
    <n v="177600"/>
    <n v="55800"/>
    <n v="22300"/>
    <n v="0"/>
  </r>
  <r>
    <n v="9001004231"/>
    <n v="10373259"/>
    <s v="NITIN VAISHNAV"/>
    <n v="9530127999"/>
    <s v="salasareservices@gmail.com"/>
    <x v="7"/>
    <x v="2"/>
    <x v="3"/>
    <s v="07257"/>
    <s v="SOJAT INDUSTRIAL AREA SOJAT CITY"/>
    <s v="PALI MARWAR"/>
    <s v="JAIPUR"/>
    <s v="Vill. Lambiya Suryata Teh SojatDistt. Pali_x000a_PaliRJ_x000a_Sojat306104_x000a_IND"/>
    <s v="Rural"/>
    <s v="M"/>
    <n v="156601"/>
    <n v="26200"/>
    <n v="38000"/>
    <n v="0"/>
    <n v="0"/>
    <n v="0"/>
    <n v="0"/>
    <n v="0"/>
    <n v="0"/>
    <n v="0"/>
    <n v="0"/>
    <n v="0"/>
    <n v="0"/>
    <n v="0"/>
    <n v="0"/>
    <n v="0"/>
    <n v="0"/>
    <n v="0"/>
    <n v="1471310"/>
    <x v="633"/>
    <x v="602"/>
    <x v="0"/>
    <s v="&gt;60 Days: Penality Case"/>
    <x v="0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01003706"/>
    <n v="10373263"/>
    <s v="DHIRENDRA SINGH "/>
    <n v="9627740307"/>
    <s v="dhirunjet@gmail.com"/>
    <x v="21"/>
    <x v="1"/>
    <x v="7"/>
    <s v="00636"/>
    <s v="KUMS BHARTHANA"/>
    <s v="ETAWAH"/>
    <s v="LUCKNOW"/>
    <s v="infront-of sbi-shrshtri-sbi-branch etawah-UP"/>
    <s v="Urban"/>
    <s v="M"/>
    <n v="0"/>
    <n v="0"/>
    <n v="200"/>
    <n v="714"/>
    <n v="2600"/>
    <n v="0"/>
    <n v="600"/>
    <n v="116400"/>
    <n v="141562"/>
    <n v="198800"/>
    <n v="7000"/>
    <n v="26600"/>
    <n v="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175"/>
    <n v="10373264"/>
    <s v="VINAY SHAKYA"/>
    <n v="9759969368"/>
    <s v="vinayshakya551@gmail.com"/>
    <x v="21"/>
    <x v="1"/>
    <x v="7"/>
    <s v="06101"/>
    <s v="ADB RAMNAGAR"/>
    <s v="ETAWAH"/>
    <s v="LUCKNOW"/>
    <s v="Vill.-Katra Lakhapur Tehsil-Etawah UP_x000a_EtawahUP_x000a_Etawah206123_x000a_IND"/>
    <s v="Semi Urban"/>
    <s v="M"/>
    <n v="5495080"/>
    <n v="6144962"/>
    <n v="6287146"/>
    <n v="5053849"/>
    <n v="3793390"/>
    <n v="3553640"/>
    <n v="3979350"/>
    <n v="5136841"/>
    <n v="353650"/>
    <n v="3962664"/>
    <n v="4867980"/>
    <n v="3889189"/>
    <n v="4378890"/>
    <n v="3090447"/>
    <n v="4302766"/>
    <n v="3501701"/>
    <n v="3090100"/>
    <n v="2156147"/>
    <n v="1210821"/>
    <x v="634"/>
    <x v="603"/>
    <x v="0"/>
    <s v="Transacting"/>
    <x v="0"/>
    <n v="0"/>
    <s v="active"/>
    <n v="0"/>
    <n v="0"/>
    <n v="0"/>
    <n v="0"/>
    <n v="0"/>
    <n v="0"/>
    <n v="0"/>
    <n v="0"/>
    <n v="0"/>
    <n v="0"/>
    <n v="45750"/>
    <n v="68500"/>
    <n v="175900"/>
    <n v="150000"/>
    <n v="67000"/>
    <n v="140200"/>
    <n v="80500"/>
    <n v="0"/>
    <n v="56000"/>
    <n v="50500"/>
    <n v="0"/>
  </r>
  <r>
    <n v="9013000176"/>
    <n v="10373265"/>
    <s v="RAKESH KUMAR TIWARI"/>
    <n v="7398397245"/>
    <s v="rakesh.sbikiosknari@gmail.com"/>
    <x v="21"/>
    <x v="1"/>
    <x v="7"/>
    <s v="07831"/>
    <s v="KUMS CHIRGAON"/>
    <s v="JHANSI"/>
    <s v="LUCKNOW"/>
    <s v="Vill.-Nari, Chirgaon Moth JhansiJHANSI UP EAST_x000a_JhansiUP_x000a_Jhansi284301_x000a_IND"/>
    <s v="Semi Urban"/>
    <s v="M"/>
    <n v="6849068"/>
    <n v="8111582"/>
    <n v="7033664"/>
    <n v="7325852"/>
    <n v="7902088"/>
    <n v="6552720"/>
    <n v="6383509"/>
    <n v="5264893"/>
    <n v="4978780"/>
    <n v="5213406"/>
    <n v="5464130"/>
    <n v="6108948"/>
    <n v="6710088"/>
    <n v="7401208"/>
    <n v="5933059"/>
    <n v="5251920"/>
    <n v="6117592"/>
    <n v="6147527"/>
    <n v="6515610"/>
    <x v="635"/>
    <x v="604"/>
    <x v="0"/>
    <s v="Transacting"/>
    <x v="0"/>
    <n v="0"/>
    <s v="active"/>
    <n v="74248"/>
    <n v="64599"/>
    <n v="130350"/>
    <n v="39304"/>
    <n v="64840"/>
    <n v="26549"/>
    <n v="96400"/>
    <n v="95800"/>
    <n v="558649"/>
    <n v="563800"/>
    <n v="198200"/>
    <n v="338500"/>
    <n v="446500"/>
    <n v="614300"/>
    <n v="304069"/>
    <n v="386700"/>
    <n v="519752"/>
    <n v="265900"/>
    <n v="93160"/>
    <n v="132150"/>
    <n v="22800"/>
  </r>
  <r>
    <n v="0"/>
    <n v="10373269"/>
    <s v="Not Available"/>
    <n v="0"/>
    <s v="sreerampslbd@gmail.com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894"/>
    <n v="10373270"/>
    <s v="RAM NARAYAN RAUT"/>
    <n v="7011213189"/>
    <s v="NARAYANIADITYA948@GMAIL.COM"/>
    <x v="1"/>
    <x v="0"/>
    <x v="0"/>
    <s v="16537"/>
    <s v="HALALPUR"/>
    <s v="FARIDABAD"/>
    <s v="NEW DELHI"/>
    <s v="H-NO-D-2-481-SHIV DURGA VIHAR LAKKARPUR NHPC COLONY FARIDABAD HR"/>
    <s v="Semi Urban"/>
    <s v="M"/>
    <n v="806589"/>
    <n v="775272"/>
    <n v="517646"/>
    <n v="617692"/>
    <n v="471465"/>
    <n v="593347"/>
    <n v="985034"/>
    <n v="816450"/>
    <n v="123842"/>
    <n v="1032866"/>
    <n v="899995"/>
    <n v="1105467"/>
    <n v="1314179"/>
    <n v="1639338"/>
    <n v="1684554"/>
    <n v="607593"/>
    <n v="737451"/>
    <n v="1421121"/>
    <n v="1377870"/>
    <x v="636"/>
    <x v="605"/>
    <x v="0"/>
    <s v="Transacting"/>
    <x v="0"/>
    <n v="0"/>
    <s v="active"/>
    <n v="0"/>
    <n v="0"/>
    <n v="0"/>
    <n v="0"/>
    <n v="0"/>
    <n v="100"/>
    <n v="83100"/>
    <n v="38050"/>
    <n v="10900"/>
    <n v="111550"/>
    <n v="32900"/>
    <n v="41700"/>
    <n v="50700"/>
    <n v="163700"/>
    <n v="66400"/>
    <n v="200"/>
    <n v="45200"/>
    <n v="99100"/>
    <n v="117250"/>
    <n v="108450"/>
    <n v="30000"/>
  </r>
  <r>
    <n v="9014000020"/>
    <n v="10373282"/>
    <s v="AMIT PAL SINGH"/>
    <n v="9457002849"/>
    <s v="amitchahar0562@gmail.com"/>
    <x v="9"/>
    <x v="0"/>
    <x v="2"/>
    <s v="05717"/>
    <s v="FOUNDRY NAGAR (AGRA)"/>
    <s v="AGRA"/>
    <s v="NEW DELHI"/>
    <s v="9/95, YAMUNA BRIDGE STATION ROADUTTAR PRADESH_x000a_AgraUP_x000a_Agra282006_x000a_IND"/>
    <s v="Urban"/>
    <s v="M"/>
    <n v="4011260"/>
    <n v="6469124"/>
    <n v="4507068"/>
    <n v="8820498"/>
    <n v="5703240"/>
    <n v="4106932"/>
    <n v="5635381"/>
    <n v="4156061"/>
    <n v="4804087"/>
    <n v="5676326"/>
    <n v="4412481"/>
    <n v="3877830"/>
    <n v="3829516"/>
    <n v="4278708"/>
    <n v="4115570"/>
    <n v="3228664"/>
    <n v="390680"/>
    <n v="1896820"/>
    <n v="1886444"/>
    <x v="637"/>
    <x v="4"/>
    <x v="4"/>
    <s v="Transacting"/>
    <x v="0"/>
    <n v="0"/>
    <s v="active"/>
    <n v="35839"/>
    <n v="52494"/>
    <n v="33484"/>
    <n v="114428"/>
    <n v="164750"/>
    <n v="22590"/>
    <n v="15400"/>
    <n v="14436"/>
    <n v="60950"/>
    <n v="134218"/>
    <n v="80518"/>
    <n v="34268"/>
    <n v="144536"/>
    <n v="26500"/>
    <n v="35268"/>
    <n v="3000"/>
    <n v="100"/>
    <n v="124300"/>
    <n v="187018"/>
    <n v="5118"/>
    <n v="0"/>
  </r>
  <r>
    <n v="9023000817"/>
    <n v="10373286"/>
    <s v="RAKESH BISHWAS"/>
    <n v="9123173795"/>
    <s v="rakeshbiswas005@gmail.com"/>
    <x v="20"/>
    <x v="4"/>
    <x v="8"/>
    <s v="03957"/>
    <s v="KOTHI BAZAAR BETUL"/>
    <s v="BETUL"/>
    <s v="BHOPAL"/>
    <s v="ward.no-1-near chopna gopinathpur P.S.chopna hirapur betul betul MP"/>
    <s v="Urban"/>
    <s v="M"/>
    <n v="1995624"/>
    <n v="1581349"/>
    <n v="453987"/>
    <n v="387872"/>
    <n v="1222366"/>
    <n v="260626"/>
    <n v="537563"/>
    <n v="264692"/>
    <n v="285051"/>
    <n v="443620"/>
    <n v="199231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31900"/>
    <n v="1100"/>
    <n v="0"/>
    <n v="13300"/>
    <n v="0"/>
    <n v="0"/>
    <n v="0"/>
    <n v="0"/>
    <n v="0"/>
    <n v="0"/>
    <n v="0"/>
    <n v="0"/>
    <n v="0"/>
    <n v="0"/>
    <n v="0"/>
    <n v="0"/>
    <n v="0"/>
    <n v="0"/>
    <n v="0"/>
    <n v="0"/>
  </r>
  <r>
    <n v="9010000066"/>
    <n v="10373289"/>
    <s v="RAJU RAM THOLIA"/>
    <n v="8239407320"/>
    <s v="rajuramjeeli@gmail.com"/>
    <x v="4"/>
    <x v="2"/>
    <x v="3"/>
    <s v="06703"/>
    <s v="SUJANGARH"/>
    <s v="CHURU"/>
    <s v="JAIPUR"/>
    <s v="131 Dholiyon Ka Bas JeeliTEHSIL-SUJJANGARH CHURU_x000a_Churu RJ_x000a_Sujangarh331518_x000a_IND"/>
    <s v="Rural"/>
    <s v="M"/>
    <n v="300915"/>
    <n v="60158"/>
    <n v="504041"/>
    <n v="566587"/>
    <n v="794267"/>
    <n v="366224"/>
    <n v="293707"/>
    <n v="452390"/>
    <n v="372219"/>
    <n v="288460"/>
    <n v="380156"/>
    <n v="439315"/>
    <n v="383767"/>
    <n v="360753"/>
    <n v="470036"/>
    <n v="363250"/>
    <n v="161410"/>
    <n v="106110"/>
    <n v="481400"/>
    <x v="638"/>
    <x v="60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0171"/>
    <n v="10373291"/>
    <s v="GIRIRAJ PRASHAD GUPTA"/>
    <n v="9868258000"/>
    <s v="guptacorner@yahoo.com"/>
    <x v="1"/>
    <x v="0"/>
    <x v="0"/>
    <s v="06281"/>
    <s v="JAWALAPURI"/>
    <s v="WEST DELHI"/>
    <s v="NEW DELHI"/>
    <s v="Gupta Corner Shop No.1,A-382 JWALAPURIDELHI_x000a_West DelhiDL_x000a_New Delhi110087_x000a_IND"/>
    <s v="Urban"/>
    <s v="M"/>
    <n v="6116127"/>
    <n v="6616252"/>
    <n v="7404243"/>
    <n v="7718174"/>
    <n v="6171955"/>
    <n v="8178494"/>
    <n v="7742170"/>
    <n v="6114911"/>
    <n v="7692156"/>
    <n v="8177520"/>
    <n v="6987575"/>
    <n v="6710622"/>
    <n v="6728036"/>
    <n v="6638448"/>
    <n v="6026129"/>
    <n v="6614052"/>
    <n v="4974370"/>
    <n v="4948030"/>
    <n v="5170330"/>
    <x v="639"/>
    <x v="607"/>
    <x v="0"/>
    <s v="Transacting"/>
    <x v="0"/>
    <n v="0"/>
    <s v="active"/>
    <n v="12410"/>
    <n v="16500"/>
    <n v="6500"/>
    <n v="0"/>
    <n v="0"/>
    <n v="0"/>
    <n v="0"/>
    <n v="200"/>
    <n v="34500"/>
    <n v="30000"/>
    <n v="1100"/>
    <n v="31000"/>
    <n v="6300"/>
    <n v="450"/>
    <n v="1000"/>
    <n v="0"/>
    <n v="10100"/>
    <n v="100"/>
    <n v="0"/>
    <n v="5600"/>
    <n v="25600"/>
  </r>
  <r>
    <n v="9001004131"/>
    <n v="10373295"/>
    <s v="LAVAKUSH SAROJ"/>
    <n v="9453556258"/>
    <s v="personal5783@gmail.com"/>
    <x v="29"/>
    <x v="1"/>
    <x v="7"/>
    <s v="09309"/>
    <s v="BASHAHARA"/>
    <s v="PRAYAGRAJ"/>
    <s v="LUCKNOW"/>
    <s v="belwaniya-post-belhat-dist-prayagraj-up"/>
    <s v="Rural"/>
    <s v="M"/>
    <n v="3324991"/>
    <n v="3648555"/>
    <n v="3442646"/>
    <n v="4462725"/>
    <n v="5065738"/>
    <n v="3563418"/>
    <n v="3845402"/>
    <n v="1303088"/>
    <n v="346500"/>
    <n v="0"/>
    <n v="0"/>
    <n v="0"/>
    <n v="0"/>
    <n v="0"/>
    <n v="0"/>
    <n v="600"/>
    <n v="628200"/>
    <n v="606401"/>
    <n v="1091502"/>
    <x v="640"/>
    <x v="608"/>
    <x v="0"/>
    <s v="Transacting"/>
    <x v="0"/>
    <n v="0"/>
    <s v="active"/>
    <n v="0"/>
    <n v="0"/>
    <n v="100"/>
    <n v="100"/>
    <n v="100"/>
    <n v="9900"/>
    <n v="13900"/>
    <n v="100"/>
    <n v="0"/>
    <n v="0"/>
    <n v="0"/>
    <n v="0"/>
    <n v="0"/>
    <n v="0"/>
    <n v="0"/>
    <n v="0"/>
    <n v="0"/>
    <n v="0"/>
    <n v="0"/>
    <n v="0"/>
    <n v="0"/>
  </r>
  <r>
    <n v="9013000984"/>
    <n v="10373296"/>
    <s v="MANOJ KUMAR"/>
    <n v="7860864578"/>
    <s v="yadavmanoj12791@gmail.com"/>
    <x v="29"/>
    <x v="1"/>
    <x v="7"/>
    <s v="09247"/>
    <s v="UTRAON"/>
    <s v="PRAYAGRAJ"/>
    <s v="LUCKNOW"/>
    <s v="Saidabad, Handia Prayagraj UP_x000a__x000a_AllahabadUP_x000a_Handia221508_x000a_IND"/>
    <s v="Rural"/>
    <s v="M"/>
    <n v="1492188"/>
    <n v="475861"/>
    <n v="1107472"/>
    <n v="1072302"/>
    <n v="730931"/>
    <n v="1124006"/>
    <n v="1232638"/>
    <n v="1085530"/>
    <n v="1437470"/>
    <n v="1116185"/>
    <n v="1311687"/>
    <n v="1831300"/>
    <n v="1605871"/>
    <n v="1151611"/>
    <n v="1821873"/>
    <n v="2075750"/>
    <n v="941298"/>
    <n v="1471341"/>
    <n v="915394"/>
    <x v="641"/>
    <x v="609"/>
    <x v="0"/>
    <s v="Transacting"/>
    <x v="0"/>
    <n v="0"/>
    <s v="active"/>
    <n v="100"/>
    <n v="0"/>
    <n v="8400"/>
    <n v="0"/>
    <n v="0"/>
    <n v="0"/>
    <n v="0"/>
    <n v="0"/>
    <n v="0"/>
    <n v="0"/>
    <n v="0"/>
    <n v="0"/>
    <n v="0"/>
    <n v="0"/>
    <n v="0"/>
    <n v="66000"/>
    <n v="19000"/>
    <n v="5000"/>
    <n v="300"/>
    <n v="7000"/>
    <n v="2000"/>
  </r>
  <r>
    <n v="9013000181"/>
    <n v="10373298"/>
    <s v="SUMIT KUMAR"/>
    <n v="9792383735"/>
    <s v="sumitchaurasia27@yahoo.com"/>
    <x v="29"/>
    <x v="1"/>
    <x v="7"/>
    <s v="09070"/>
    <s v="PAHRE MAU"/>
    <s v="RAE BARELI"/>
    <s v="LUCKNOW"/>
    <s v="PahremauTehsil-Raibareily_x000a_RaebareliUP_x000a_Maharajganj229306_x000a_IND"/>
    <s v="Rural"/>
    <s v="M"/>
    <n v="1842886"/>
    <n v="3204926"/>
    <n v="3245836"/>
    <n v="4308696"/>
    <n v="4135650"/>
    <n v="3888862"/>
    <n v="4915373"/>
    <n v="4645386"/>
    <n v="3798274"/>
    <n v="5068779"/>
    <n v="4354894"/>
    <n v="4472866"/>
    <n v="4828646"/>
    <n v="5443088"/>
    <n v="6269035"/>
    <n v="3706252"/>
    <n v="8423023"/>
    <n v="5370562"/>
    <n v="8131121"/>
    <x v="642"/>
    <x v="610"/>
    <x v="0"/>
    <s v="Transacting"/>
    <x v="0"/>
    <n v="0"/>
    <s v="active"/>
    <n v="0"/>
    <n v="0"/>
    <n v="0"/>
    <n v="0"/>
    <n v="0"/>
    <n v="0"/>
    <n v="0"/>
    <n v="0"/>
    <n v="0"/>
    <n v="237100"/>
    <n v="350100"/>
    <n v="199700"/>
    <n v="139800"/>
    <n v="181800"/>
    <n v="288500"/>
    <n v="169987"/>
    <n v="301400"/>
    <n v="165500"/>
    <n v="196600"/>
    <n v="195600"/>
    <n v="121500"/>
  </r>
  <r>
    <n v="9013001003"/>
    <n v="10373299"/>
    <s v="MOHAMMAD NADEEM"/>
    <n v="9793238786"/>
    <s v="NADEEMG78692@GMAIL.COM"/>
    <x v="29"/>
    <x v="1"/>
    <x v="7"/>
    <s v="11487"/>
    <s v="FURSATGANJ BRANCH"/>
    <s v="AMETHI"/>
    <s v="LUCKNOW"/>
    <s v="SAMBASI FDDI CAMPUS SAMBASI PURE BADE SINGH AMETHI UP"/>
    <s v="Rural"/>
    <s v="M"/>
    <n v="3176213"/>
    <n v="2613288"/>
    <n v="2919827"/>
    <n v="2922564"/>
    <n v="2492408"/>
    <n v="2395209"/>
    <n v="2942179"/>
    <n v="2683944"/>
    <n v="2552542"/>
    <n v="5562509"/>
    <n v="6886034"/>
    <n v="6585306"/>
    <n v="6034956"/>
    <n v="5199065"/>
    <n v="4725582"/>
    <n v="5887620"/>
    <n v="6099900"/>
    <n v="5037874"/>
    <n v="3677072"/>
    <x v="643"/>
    <x v="611"/>
    <x v="0"/>
    <s v="Transacting"/>
    <x v="0"/>
    <n v="0"/>
    <s v="active"/>
    <n v="333500"/>
    <n v="372400"/>
    <n v="661400"/>
    <n v="447100"/>
    <n v="245700"/>
    <n v="302150"/>
    <n v="269300"/>
    <n v="146900"/>
    <n v="296400"/>
    <n v="887070"/>
    <n v="1841200"/>
    <n v="1839200"/>
    <n v="1215300"/>
    <n v="426750"/>
    <n v="539700"/>
    <n v="1000600"/>
    <n v="656700"/>
    <n v="382700"/>
    <n v="226200"/>
    <n v="207600"/>
    <n v="134200"/>
  </r>
  <r>
    <n v="9013000183"/>
    <n v="10373300"/>
    <s v="SUNIL KUMAR YADAV"/>
    <n v="9565926468"/>
    <s v="sunil.harpalpur@gmail.com"/>
    <x v="29"/>
    <x v="1"/>
    <x v="7"/>
    <s v="04902"/>
    <s v="JAGDISHPUR DISTT SULTANPUR"/>
    <s v="AMETHI"/>
    <s v="LUCKNOW"/>
    <s v="Harpalpur, Mangauli CSM Nagar SultanpurUttar Pradesh_x000a_SultanpurUP_x000a_Musafirkhana227809_x000a_IND"/>
    <s v="Rural"/>
    <s v="M"/>
    <n v="9664991"/>
    <n v="11466037"/>
    <n v="12777268"/>
    <n v="14310587"/>
    <n v="12756475"/>
    <n v="10411969"/>
    <n v="11101990"/>
    <n v="10776602"/>
    <n v="12038610"/>
    <n v="14953124"/>
    <n v="14334984"/>
    <n v="12036051"/>
    <n v="13318433"/>
    <n v="10410758"/>
    <n v="10952680"/>
    <n v="12156102"/>
    <n v="13852420"/>
    <n v="12753011"/>
    <n v="13127950"/>
    <x v="644"/>
    <x v="612"/>
    <x v="0"/>
    <s v="Transacting"/>
    <x v="0"/>
    <n v="0"/>
    <s v="active"/>
    <n v="0"/>
    <n v="0"/>
    <n v="9000"/>
    <n v="0"/>
    <n v="0"/>
    <n v="0"/>
    <n v="0"/>
    <n v="0"/>
    <n v="1100"/>
    <n v="9900"/>
    <n v="24000"/>
    <n v="39600"/>
    <n v="61400"/>
    <n v="12400"/>
    <n v="11100"/>
    <n v="29000"/>
    <n v="300"/>
    <n v="21000"/>
    <n v="200"/>
    <n v="28500"/>
    <n v="39700"/>
  </r>
  <r>
    <n v="9013000197"/>
    <n v="10373302"/>
    <s v="SUNIL KUMAR MAURYA"/>
    <n v="9369806628"/>
    <s v="sunil.padaraiya@gmail.com"/>
    <x v="29"/>
    <x v="1"/>
    <x v="7"/>
    <s v="01867"/>
    <s v="SORAON"/>
    <s v="PRAYAGRAJ"/>
    <s v="LUCKNOW"/>
    <s v="281/117 G, Kachi Sadak Daraganj AllahabadUttar Pradesh_x000a_AllahabadUP_x000a_Allahabad211006_x000a_IND"/>
    <s v="Rural"/>
    <s v="M"/>
    <n v="1296269"/>
    <n v="1344957"/>
    <n v="1962672"/>
    <n v="2410026"/>
    <n v="1631185"/>
    <n v="1523318"/>
    <n v="1369405"/>
    <n v="1170863"/>
    <n v="1184322"/>
    <n v="755725"/>
    <n v="916620"/>
    <n v="632228"/>
    <n v="826861"/>
    <n v="932815"/>
    <n v="1138803"/>
    <n v="952718"/>
    <n v="1298801"/>
    <n v="825668"/>
    <n v="756858"/>
    <x v="645"/>
    <x v="613"/>
    <x v="0"/>
    <s v="Transacting"/>
    <x v="0"/>
    <n v="0"/>
    <s v="active"/>
    <n v="0"/>
    <n v="0"/>
    <n v="0"/>
    <n v="0"/>
    <n v="0"/>
    <n v="0"/>
    <n v="0"/>
    <n v="0"/>
    <n v="0"/>
    <n v="0"/>
    <n v="1000"/>
    <n v="3000"/>
    <n v="217500"/>
    <n v="96100"/>
    <n v="80100"/>
    <n v="13000"/>
    <n v="101900"/>
    <n v="30000"/>
    <n v="12500"/>
    <n v="4800"/>
    <n v="5000"/>
  </r>
  <r>
    <n v="0"/>
    <n v="1037330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000059"/>
    <n v="10373310"/>
    <s v="ANKUR VELJIBHAI BHOYA"/>
    <n v="9428164246"/>
    <s v="csppipalkhed.vansda@gmail.com"/>
    <x v="23"/>
    <x v="4"/>
    <x v="11"/>
    <s v="00526"/>
    <s v="BANSDA DIST NAVASARI"/>
    <s v="Navsari"/>
    <s v="AHMEDABAD"/>
    <s v="Post: Pipalkhed_x000a_NavsariGJ_x000a_Vansda396580_x000a_IND"/>
    <s v="Rural"/>
    <s v="M"/>
    <n v="987923"/>
    <n v="66208"/>
    <n v="648055"/>
    <n v="1293657"/>
    <n v="1014426"/>
    <n v="911440"/>
    <n v="885147"/>
    <n v="993271"/>
    <n v="969255"/>
    <n v="1633773"/>
    <n v="782506"/>
    <n v="640332"/>
    <n v="694570"/>
    <n v="413650"/>
    <n v="765130"/>
    <n v="496180"/>
    <n v="364450"/>
    <n v="479770"/>
    <n v="691390"/>
    <x v="646"/>
    <x v="614"/>
    <x v="0"/>
    <s v="Transacting"/>
    <x v="0"/>
    <n v="0"/>
    <s v="active"/>
    <n v="0"/>
    <n v="0"/>
    <n v="0"/>
    <n v="0"/>
    <n v="0"/>
    <n v="0"/>
    <n v="0"/>
    <n v="0"/>
    <n v="0"/>
    <n v="0"/>
    <n v="0"/>
    <n v="4500"/>
    <n v="3000"/>
    <n v="0"/>
    <n v="4000"/>
    <n v="500"/>
    <n v="13500"/>
    <n v="2000"/>
    <n v="3000"/>
    <n v="9500"/>
    <n v="0"/>
  </r>
  <r>
    <n v="9009000103"/>
    <n v="10373316"/>
    <s v="DATTATRAY NANDKUMAR KUDALE"/>
    <n v="9766136654"/>
    <s v="dattakudle@gmail.com"/>
    <x v="2"/>
    <x v="1"/>
    <x v="9"/>
    <s v="03738"/>
    <s v="KOLE"/>
    <s v="SOLAPUR"/>
    <s v="MAHARASHTRA"/>
    <s v="A.P-TippehalliTAL-SANGOLA_x000a_SolapurMH_x000a_Sangola413314_x000a_IND"/>
    <s v="Rural"/>
    <s v="M"/>
    <n v="7316500"/>
    <n v="4996416"/>
    <n v="10082469"/>
    <n v="9566273"/>
    <n v="10155802"/>
    <n v="8851392"/>
    <n v="4414512"/>
    <n v="8052876"/>
    <n v="6741875"/>
    <n v="11457989"/>
    <n v="4293405"/>
    <n v="5702680"/>
    <n v="7613821"/>
    <n v="3785726"/>
    <n v="7014529"/>
    <n v="6476831"/>
    <n v="4838837"/>
    <n v="5870719"/>
    <n v="6580702"/>
    <x v="647"/>
    <x v="615"/>
    <x v="0"/>
    <s v="Transacting"/>
    <x v="0"/>
    <n v="0"/>
    <s v="active"/>
    <n v="0"/>
    <n v="10000"/>
    <n v="30550"/>
    <n v="0"/>
    <n v="0"/>
    <n v="0"/>
    <n v="0"/>
    <n v="0"/>
    <n v="0"/>
    <n v="0"/>
    <n v="0"/>
    <n v="10100"/>
    <n v="3700"/>
    <n v="30500"/>
    <n v="100"/>
    <n v="5400"/>
    <n v="100"/>
    <n v="200"/>
    <n v="35200"/>
    <n v="5000"/>
    <n v="0"/>
  </r>
  <r>
    <n v="9001004044"/>
    <n v="10373319"/>
    <s v="R SUNITHA"/>
    <n v="7305902006"/>
    <s v="SUNITHATHIYAG@GMAIL.COM"/>
    <x v="17"/>
    <x v="2"/>
    <x v="6"/>
    <s v="05356"/>
    <s v="POLUR ADB"/>
    <s v="TIRUVANNAMALAI"/>
    <s v="CHENNAI"/>
    <s v="R.REETA-SIVARAJ-NAGAR-15/AMADHAKOIL-BACK SAID-SIVARAD-NAGAR-POLUR-TIVVRNNAMALAI- TN"/>
    <s v="Rural"/>
    <s v="F"/>
    <n v="0"/>
    <n v="0"/>
    <n v="0"/>
    <n v="0"/>
    <n v="0"/>
    <n v="0"/>
    <n v="0"/>
    <n v="0"/>
    <n v="0"/>
    <n v="0"/>
    <n v="0"/>
    <n v="400"/>
    <n v="0"/>
    <n v="0"/>
    <n v="0"/>
    <n v="100"/>
    <n v="100"/>
    <n v="57500"/>
    <n v="4336"/>
    <x v="648"/>
    <x v="61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24"/>
    <n v="10373321"/>
    <s v="YOGESH SAJAN KOLI"/>
    <n v="8308110180"/>
    <s v="yogeshkoli221295@gmail.com"/>
    <x v="15"/>
    <x v="1"/>
    <x v="9"/>
    <s v="00291"/>
    <s v="TALODA (DISTT NANDURBAR)"/>
    <s v="DHULE"/>
    <s v="MAHARASHTRA"/>
    <s v="post-varsus-sindhkheda dhule-mh"/>
    <s v="Rural"/>
    <s v="M"/>
    <n v="0"/>
    <n v="0"/>
    <n v="0"/>
    <n v="0"/>
    <n v="0"/>
    <n v="0"/>
    <n v="0"/>
    <n v="0"/>
    <n v="28400"/>
    <n v="392700"/>
    <n v="159000"/>
    <n v="176700"/>
    <n v="624293"/>
    <n v="414040"/>
    <n v="761780"/>
    <n v="614100"/>
    <n v="999800"/>
    <n v="621030"/>
    <n v="615730"/>
    <x v="649"/>
    <x v="61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</r>
  <r>
    <n v="9009000732"/>
    <n v="10373323"/>
    <s v="SANTOSH HANUMNAT PAWAL"/>
    <n v="9834429604"/>
    <s v="santoshpawal11@gmail.com"/>
    <x v="2"/>
    <x v="1"/>
    <x v="9"/>
    <s v="04763"/>
    <s v="TEMBHURNI"/>
    <s v="SOLAPUR"/>
    <s v="MUMBAI"/>
    <s v="AT-POST-HARI NAGAR BEMBALE TA MADHA DIST-SOLAPUR MH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75"/>
    <n v="10373340"/>
    <s v="MONU KANAUJIA"/>
    <n v="6306248966"/>
    <s v="kanujiacybercafe8966@gmail.com"/>
    <x v="12"/>
    <x v="1"/>
    <x v="7"/>
    <s v="09019"/>
    <s v="JAIL ROAD LUCKNOW"/>
    <s v="LAKHIMPUR-KHERI"/>
    <s v="LUCKNOW"/>
    <s v="3-145-ruchi-khand-1st-sharda-nagar-lucknow-bagla-bazar-road-bhadruck lucknow up"/>
    <s v="Urban"/>
    <s v="M"/>
    <n v="810180"/>
    <n v="792070"/>
    <n v="1546504"/>
    <n v="1514838"/>
    <n v="917311"/>
    <n v="770976"/>
    <n v="772455"/>
    <n v="579923"/>
    <n v="425493"/>
    <n v="79300"/>
    <n v="0"/>
    <n v="0"/>
    <n v="26615"/>
    <n v="159979"/>
    <n v="112025"/>
    <n v="91328"/>
    <n v="68956"/>
    <n v="189671"/>
    <n v="92764"/>
    <x v="650"/>
    <x v="618"/>
    <x v="0"/>
    <s v="Transacting"/>
    <x v="0"/>
    <n v="0"/>
    <s v="active"/>
    <n v="0"/>
    <n v="120290"/>
    <n v="202300"/>
    <n v="112510"/>
    <n v="106550"/>
    <n v="89100"/>
    <n v="29700"/>
    <n v="33550"/>
    <n v="118513"/>
    <n v="22300"/>
    <n v="0"/>
    <n v="0"/>
    <n v="0"/>
    <n v="0"/>
    <n v="0"/>
    <n v="0"/>
    <n v="0"/>
    <n v="0"/>
    <n v="0"/>
    <n v="0"/>
    <n v="0"/>
  </r>
  <r>
    <n v="9005000162"/>
    <n v="10373342"/>
    <s v="G VIKRAM"/>
    <n v="9715417397"/>
    <s v="vikram23031986@gmail.com"/>
    <x v="17"/>
    <x v="2"/>
    <x v="6"/>
    <s v="07851"/>
    <s v="TIRUPALAPANDAL"/>
    <s v="KALLAKURICHI"/>
    <s v="CHENNAI"/>
    <s v="Main Road, Kolaparai  VillageTirukovilur Villupuram_x000a_VillupuramTN_x000a_Tirukkoyilur605757_x000a_IND"/>
    <s v="Rural"/>
    <s v="M"/>
    <n v="2889533"/>
    <n v="3384149"/>
    <n v="2709501"/>
    <n v="3115559"/>
    <n v="3671115"/>
    <n v="3914632"/>
    <n v="4011899"/>
    <n v="4225296"/>
    <n v="7598395"/>
    <n v="6181233"/>
    <n v="5244060"/>
    <n v="4823223"/>
    <n v="2537553"/>
    <n v="4267567"/>
    <n v="5374468"/>
    <n v="4900640"/>
    <n v="8862243"/>
    <n v="4290377"/>
    <n v="4645804"/>
    <x v="651"/>
    <x v="619"/>
    <x v="0"/>
    <s v="Transacting"/>
    <x v="0"/>
    <n v="0"/>
    <s v="active"/>
    <n v="1104440"/>
    <n v="1380325"/>
    <n v="924860"/>
    <n v="0"/>
    <n v="0"/>
    <n v="0"/>
    <n v="0"/>
    <n v="92700"/>
    <n v="662650"/>
    <n v="1096200"/>
    <n v="965500"/>
    <n v="637800"/>
    <n v="364900"/>
    <n v="508850"/>
    <n v="599750"/>
    <n v="683500"/>
    <n v="1753050"/>
    <n v="400700"/>
    <n v="525100"/>
    <n v="616550"/>
    <n v="145500"/>
  </r>
  <r>
    <n v="0"/>
    <n v="10373344"/>
    <s v="NA"/>
    <n v="0"/>
    <s v="LITHARSHANI0218@GMAIL.COM"/>
    <x v="18"/>
    <x v="2"/>
    <x v="6"/>
    <s v="07851"/>
    <s v="TIRUPALAPANDAL"/>
    <s v="KALLAKURICHI"/>
    <s v="CHENNAI"/>
    <n v="0"/>
    <s v="Rural"/>
    <s v="M"/>
    <n v="1057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166"/>
    <n v="10373348"/>
    <s v="M VENKATESAN"/>
    <n v="9444831944"/>
    <s v="mvenkatesan818@yahoo.com"/>
    <x v="17"/>
    <x v="2"/>
    <x v="6"/>
    <s v="07306"/>
    <s v="R M Y MANALURPET"/>
    <s v="KALLAKURICHI"/>
    <s v="CHENNAI"/>
    <s v="1/1 East Street, TiruvarangamSankarapuram Villupuram_x000a_VillupuramTN_x000a_Tirukkoyilur605802_x000a_IND"/>
    <s v="Rural"/>
    <s v="M"/>
    <n v="710186"/>
    <n v="0"/>
    <n v="0"/>
    <n v="0"/>
    <n v="0"/>
    <n v="570061"/>
    <n v="664750"/>
    <n v="403542"/>
    <n v="1160074"/>
    <n v="973749"/>
    <n v="622132"/>
    <n v="289873"/>
    <n v="629863"/>
    <n v="144040"/>
    <n v="84380"/>
    <n v="185070"/>
    <n v="273632"/>
    <n v="22100"/>
    <n v="41700"/>
    <x v="652"/>
    <x v="620"/>
    <x v="0"/>
    <s v="Transacting"/>
    <x v="0"/>
    <n v="0"/>
    <s v="active"/>
    <n v="3100"/>
    <n v="0"/>
    <n v="0"/>
    <n v="0"/>
    <n v="0"/>
    <n v="0"/>
    <n v="0"/>
    <n v="0"/>
    <n v="0"/>
    <n v="100"/>
    <n v="0"/>
    <n v="0"/>
    <n v="0"/>
    <n v="0"/>
    <n v="0"/>
    <n v="0"/>
    <n v="0"/>
    <n v="0"/>
    <n v="0"/>
    <n v="0"/>
    <n v="0"/>
  </r>
  <r>
    <n v="9005000630"/>
    <n v="10373350"/>
    <s v="PARAMESHWARI PARAMESHWARI"/>
    <n v="9750797873"/>
    <s v="ayyappanakillesh21850@gmail.com"/>
    <x v="17"/>
    <x v="2"/>
    <x v="6"/>
    <s v="07306"/>
    <s v="R M Y MANALURPET"/>
    <s v="KALLAKURICHI"/>
    <s v="CHENNAI"/>
    <s v="Ramanathan periyar street devatadjyar kuppam viluppuram _x000a_VillupuramTN_x000a_Tirukkoyilur605754_x000a_IND"/>
    <s v="Rural"/>
    <s v="F"/>
    <n v="997314"/>
    <n v="779086"/>
    <n v="931406"/>
    <n v="1115616"/>
    <n v="648509"/>
    <n v="790037"/>
    <n v="725130"/>
    <n v="575386"/>
    <n v="890546"/>
    <n v="565483"/>
    <n v="589290"/>
    <n v="207326"/>
    <n v="680220"/>
    <n v="1568990"/>
    <n v="524850"/>
    <n v="328350"/>
    <n v="1269610"/>
    <n v="588040"/>
    <n v="696740"/>
    <x v="653"/>
    <x v="62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169"/>
    <n v="10373351"/>
    <s v="G PACHAIAPPAN"/>
    <n v="9786214113"/>
    <s v="g.pachaiappan@yahoo.com"/>
    <x v="17"/>
    <x v="2"/>
    <x v="6"/>
    <s v="07306"/>
    <s v="R M Y MANALURPET"/>
    <s v="KALLAKURICHI"/>
    <s v="CHENNAI"/>
    <s v="7 Palaiya oor Pallichandal, JanbaiVillupuram Villupuram_x000a_VillupuramTN_x000a_Tirukkoyilur605754_x000a_IND"/>
    <s v="Rural"/>
    <s v="M"/>
    <n v="727810"/>
    <n v="804031"/>
    <n v="1150817"/>
    <n v="1192274"/>
    <n v="1502110"/>
    <n v="1365949"/>
    <n v="1721419"/>
    <n v="1864629"/>
    <n v="2522774"/>
    <n v="1264171"/>
    <n v="1607842"/>
    <n v="1566282"/>
    <n v="1028312"/>
    <n v="1000"/>
    <n v="353672"/>
    <n v="590990"/>
    <n v="1816674"/>
    <n v="812292"/>
    <n v="1308690"/>
    <x v="654"/>
    <x v="622"/>
    <x v="0"/>
    <s v="Transacting"/>
    <x v="0"/>
    <n v="0"/>
    <s v="active"/>
    <n v="0"/>
    <n v="0"/>
    <n v="0"/>
    <n v="0"/>
    <n v="0"/>
    <n v="0"/>
    <n v="0"/>
    <n v="0"/>
    <n v="0"/>
    <n v="0"/>
    <n v="0"/>
    <n v="7600"/>
    <n v="37000"/>
    <n v="0"/>
    <n v="0"/>
    <n v="0"/>
    <n v="0"/>
    <n v="0"/>
    <n v="0"/>
    <n v="0"/>
    <n v="0"/>
  </r>
  <r>
    <n v="9014000083"/>
    <n v="10373352"/>
    <s v="SANTOSH KUMAR"/>
    <n v="9411932180"/>
    <s v="santoshkumar1571981@gmail.com"/>
    <x v="8"/>
    <x v="0"/>
    <x v="2"/>
    <s v="02548"/>
    <s v="GANJ DUNDWARA"/>
    <s v="KANSHI RAM NAGAR"/>
    <s v="NEW DELHI"/>
    <s v="3, Akbarpur Paliya, Patiyali Distt.-EtahUttar Pradesh_x000a_EtahUP_x000a_Patiali207242_x000a_IND"/>
    <s v="Semi Urban"/>
    <s v="M"/>
    <n v="3819591"/>
    <n v="4348758"/>
    <n v="4471927"/>
    <n v="3593256"/>
    <n v="2841926"/>
    <n v="4360175"/>
    <n v="4737329"/>
    <n v="3500488"/>
    <n v="4227787"/>
    <n v="3661990"/>
    <n v="3164464"/>
    <n v="3074547"/>
    <n v="4803747"/>
    <n v="4851363"/>
    <n v="3413954"/>
    <n v="2347324"/>
    <n v="3032595"/>
    <n v="2636206"/>
    <n v="3018346"/>
    <x v="655"/>
    <x v="623"/>
    <x v="0"/>
    <s v="Transacting"/>
    <x v="0"/>
    <n v="0"/>
    <s v="active"/>
    <n v="0"/>
    <n v="0"/>
    <n v="0"/>
    <n v="0"/>
    <n v="0"/>
    <n v="5000"/>
    <n v="6600"/>
    <n v="7100"/>
    <n v="87400"/>
    <n v="22700"/>
    <n v="84800"/>
    <n v="175350"/>
    <n v="183200"/>
    <n v="292200"/>
    <n v="272400"/>
    <n v="201800"/>
    <n v="417800"/>
    <n v="143600"/>
    <n v="71500"/>
    <n v="30000"/>
    <n v="0"/>
  </r>
  <r>
    <n v="9014000101"/>
    <n v="10373353"/>
    <s v="SATYAVIR SINGH"/>
    <n v="7895162278"/>
    <s v="cspsbi.satyavir1@yahoo.com"/>
    <x v="9"/>
    <x v="0"/>
    <x v="2"/>
    <s v="12225"/>
    <s v="MAKKHANPUR BRANCH"/>
    <s v="FEROZABAD"/>
    <s v="NEW DELHI"/>
    <s v="Vill.-Santhi Kotla Firozabad_x000a_FirozabadUP_x000a_Firozabad205262_x000a_IND"/>
    <s v="Rural"/>
    <s v="M"/>
    <n v="426121"/>
    <n v="337193"/>
    <n v="643427"/>
    <n v="495507"/>
    <n v="281403"/>
    <n v="65842"/>
    <n v="454100"/>
    <n v="92161"/>
    <n v="233350"/>
    <n v="412200"/>
    <n v="157324"/>
    <n v="400900"/>
    <n v="316450"/>
    <n v="138650"/>
    <n v="219200"/>
    <n v="172100"/>
    <n v="90500"/>
    <n v="10720"/>
    <n v="4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31"/>
    <n v="10373356"/>
    <s v="OMVIR SINGH"/>
    <n v="9058004950"/>
    <s v="OMVIRSINGH1679@ GMAIL.COM"/>
    <x v="8"/>
    <x v="0"/>
    <x v="2"/>
    <s v="14207"/>
    <s v="DEVI NAGAR"/>
    <s v="HATHRAS"/>
    <s v="NEW DELHI"/>
    <s v="NEW BASTI RAMPUR, HATHRAS UP_x000a__x000a__x000a_AligarhUP_x000a_Aligarh204102_x000a_IND"/>
    <s v="Rural"/>
    <s v="M"/>
    <n v="5321420"/>
    <n v="5583347"/>
    <n v="6271753"/>
    <n v="6437213"/>
    <n v="6227889"/>
    <n v="7041206"/>
    <n v="7185026"/>
    <n v="4428783"/>
    <n v="3667899"/>
    <n v="5890381"/>
    <n v="5511285"/>
    <n v="5060155"/>
    <n v="4497619"/>
    <n v="4868927"/>
    <n v="5060308"/>
    <n v="5894364"/>
    <n v="6398183"/>
    <n v="6421356"/>
    <n v="6465148"/>
    <x v="656"/>
    <x v="624"/>
    <x v="0"/>
    <s v="Transacting"/>
    <x v="0"/>
    <n v="0"/>
    <s v="active"/>
    <n v="437000"/>
    <n v="601900"/>
    <n v="618700"/>
    <n v="561600"/>
    <n v="510700"/>
    <n v="816600"/>
    <n v="442400"/>
    <n v="546500"/>
    <n v="136200"/>
    <n v="487880"/>
    <n v="422600"/>
    <n v="270500"/>
    <n v="224700"/>
    <n v="378700"/>
    <n v="200050"/>
    <n v="446300"/>
    <n v="408250"/>
    <n v="431500"/>
    <n v="369700"/>
    <n v="425600"/>
    <n v="103100"/>
  </r>
  <r>
    <n v="9009000751"/>
    <n v="10373363"/>
    <s v="SNEHA JAGDISH SONWANE"/>
    <n v="9420680631"/>
    <s v="radhekrishanan87@gmail.com"/>
    <x v="15"/>
    <x v="1"/>
    <x v="9"/>
    <s v="00480"/>
    <s v="SHAHADA"/>
    <s v="NANDURBAR"/>
    <s v="MAHARASHTRA"/>
    <s v="312-koliwada kurangi nandurbar mh"/>
    <s v="Rural"/>
    <s v="F"/>
    <n v="987550"/>
    <n v="885036"/>
    <n v="801880"/>
    <n v="782510"/>
    <n v="651160"/>
    <n v="715760"/>
    <n v="548040"/>
    <n v="875356"/>
    <n v="891990"/>
    <n v="1297100"/>
    <n v="1042820"/>
    <n v="1332090"/>
    <n v="1916606"/>
    <n v="1471456"/>
    <n v="1961440"/>
    <n v="657750"/>
    <n v="1852980"/>
    <n v="1818550"/>
    <n v="1953080"/>
    <x v="657"/>
    <x v="625"/>
    <x v="0"/>
    <s v="Transacting"/>
    <x v="0"/>
    <n v="0"/>
    <s v="active"/>
    <n v="0"/>
    <n v="0"/>
    <n v="0"/>
    <n v="0"/>
    <n v="0"/>
    <n v="0"/>
    <n v="0"/>
    <n v="0"/>
    <n v="0"/>
    <n v="0"/>
    <n v="100"/>
    <n v="1300"/>
    <n v="600"/>
    <n v="2300"/>
    <n v="700"/>
    <n v="2700"/>
    <n v="700"/>
    <n v="20000"/>
    <n v="200"/>
    <n v="700"/>
    <n v="5000"/>
  </r>
  <r>
    <n v="9009000133"/>
    <n v="10373367"/>
    <s v="BALU MAHADEO PANDAV"/>
    <n v="9921500719"/>
    <s v="balpandav11@gmail.com"/>
    <x v="2"/>
    <x v="1"/>
    <x v="9"/>
    <s v="03443"/>
    <s v="JEUR"/>
    <s v="SOLAPUR"/>
    <s v="MAHARASHTRA"/>
    <s v="Vill.-Kavitgaon and Post-SangviTehsil-Karmala_x000a_SolapurMH_x000a_Karmala413202_x000a_IND"/>
    <s v="Rural"/>
    <s v="M"/>
    <n v="9530845"/>
    <n v="9072635"/>
    <n v="10192072"/>
    <n v="10931788"/>
    <n v="13267297"/>
    <n v="11935645"/>
    <n v="8853764"/>
    <n v="9524535"/>
    <n v="7874979"/>
    <n v="13357473"/>
    <n v="8505354"/>
    <n v="10646053"/>
    <n v="11282588"/>
    <n v="9837497"/>
    <n v="12119930"/>
    <n v="10678139"/>
    <n v="10846016"/>
    <n v="12185271"/>
    <n v="13235714"/>
    <x v="658"/>
    <x v="626"/>
    <x v="0"/>
    <s v="Transacting"/>
    <x v="0"/>
    <n v="0"/>
    <s v="active"/>
    <n v="1555500"/>
    <n v="1463150"/>
    <n v="1515200"/>
    <n v="1407850"/>
    <n v="2127500"/>
    <n v="1821250"/>
    <n v="1415119"/>
    <n v="1403600"/>
    <n v="1238900"/>
    <n v="1647200"/>
    <n v="1041600"/>
    <n v="1468800"/>
    <n v="1394350"/>
    <n v="1484920"/>
    <n v="1354200"/>
    <n v="1207900"/>
    <n v="1421200"/>
    <n v="1481300"/>
    <n v="1956500"/>
    <n v="1120400"/>
    <n v="486900"/>
  </r>
  <r>
    <n v="9009000134"/>
    <n v="10373368"/>
    <s v="REVNATH MADHUKAR MASKE"/>
    <n v="9922356446"/>
    <s v="revnathmaske@gmail.com"/>
    <x v="2"/>
    <x v="1"/>
    <x v="9"/>
    <s v="04763"/>
    <s v="TEMBHURNI"/>
    <s v="MADHA"/>
    <s v="AMARAVATI"/>
    <s v="Vill.-Malegaon, 63 Gaikwad Gali Tehsil-Madha_x000a_322MH_x000a_Akole(KH)41321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117"/>
    <n v="10373376"/>
    <s v="ANIL BHARAT GAVIT"/>
    <n v="9960371677"/>
    <s v="anil.navagaon@yahoo.com"/>
    <x v="15"/>
    <x v="1"/>
    <x v="9"/>
    <s v="00435"/>
    <s v="NANDURBAR"/>
    <s v="NANDURBAR"/>
    <s v="MAHARASHTRA"/>
    <s v="At.Navagaon Post.WaghaleNandurbar_x000a_NandurbarMH_x000a_Nandurbar425412_x000a_IND"/>
    <s v="Rural"/>
    <s v="M"/>
    <n v="9800"/>
    <n v="12000"/>
    <n v="108200"/>
    <n v="16000"/>
    <n v="17000"/>
    <n v="47200"/>
    <n v="43600"/>
    <n v="356501"/>
    <n v="18200"/>
    <n v="350400"/>
    <n v="10000"/>
    <n v="13100"/>
    <n v="22001"/>
    <n v="15000"/>
    <n v="108000"/>
    <n v="100"/>
    <n v="100"/>
    <n v="500"/>
    <n v="38200"/>
    <x v="659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76"/>
    <n v="10373380"/>
    <s v="ROSHAN LAL"/>
    <n v="9057914342"/>
    <s v="roshanlaldhawan1978@gmail.com"/>
    <x v="4"/>
    <x v="2"/>
    <x v="3"/>
    <s v="05298"/>
    <s v="ADB BEHROD"/>
    <s v="ALWAR"/>
    <s v="JAIPUR"/>
    <s v="dohara kithoor-dohara-kithoor alwar rj"/>
    <s v="Rural"/>
    <s v="M"/>
    <n v="0"/>
    <n v="0"/>
    <n v="0"/>
    <n v="0"/>
    <n v="0"/>
    <n v="0"/>
    <n v="1100"/>
    <n v="435620"/>
    <n v="283190"/>
    <n v="767620"/>
    <n v="238892"/>
    <n v="241268"/>
    <n v="521350"/>
    <n v="880758"/>
    <n v="320970"/>
    <n v="2000"/>
    <n v="1100"/>
    <n v="3200"/>
    <n v="282950"/>
    <x v="660"/>
    <x v="62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9500"/>
    <n v="0"/>
    <n v="0"/>
  </r>
  <r>
    <n v="9010000125"/>
    <n v="10373381"/>
    <s v="GAJENDRA KUMAR"/>
    <n v="7891335303"/>
    <s v="gajendra.kirawali@gmail.com"/>
    <x v="4"/>
    <x v="2"/>
    <x v="3"/>
    <s v="06748"/>
    <s v="BALLABHGARH-RAJASTHAN"/>
    <s v="BHARATPUR"/>
    <s v="JAIPUR"/>
    <s v="Surjmal Ward Sindhi Colony GondiyaMAHARASHTRA_x000a_GondiaMH_x000a_Gondia441601_x000a_IND"/>
    <s v="Rural"/>
    <s v="M"/>
    <n v="444278"/>
    <n v="832038"/>
    <n v="512566"/>
    <n v="880255"/>
    <n v="674200"/>
    <n v="520778"/>
    <n v="1325190"/>
    <n v="804286"/>
    <n v="547894"/>
    <n v="998102"/>
    <n v="844160"/>
    <n v="615560"/>
    <n v="1596790"/>
    <n v="677730"/>
    <n v="637450"/>
    <n v="665388"/>
    <n v="535510"/>
    <n v="394050"/>
    <n v="354540"/>
    <x v="661"/>
    <x v="62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350"/>
    <n v="5500"/>
    <n v="0"/>
    <n v="0"/>
  </r>
  <r>
    <n v="9010000088"/>
    <n v="10373383"/>
    <s v="MUKESH KUMAR CHOUDHARY"/>
    <n v="9413932183"/>
    <s v="mukesh.jatboys@gmailc.om"/>
    <x v="7"/>
    <x v="2"/>
    <x v="3"/>
    <s v="06095"/>
    <s v="BARMER"/>
    <s v="BARMER"/>
    <s v="JAIPUR"/>
    <s v="H.No. 387, Laxmi Nagar, Ward no. 30_x000a_BarmerRJ_x000a_Barmer344001_x000a_IND"/>
    <s v="Semi Urban"/>
    <s v="M"/>
    <n v="432483"/>
    <n v="1"/>
    <n v="3046100"/>
    <n v="3614530"/>
    <n v="2543436"/>
    <n v="2224668"/>
    <n v="2461609"/>
    <n v="1149368"/>
    <n v="1265934"/>
    <n v="2024964"/>
    <n v="1392941"/>
    <n v="1359493"/>
    <n v="1420875"/>
    <n v="975620"/>
    <n v="1100"/>
    <n v="0"/>
    <n v="1672539"/>
    <n v="1182326"/>
    <n v="1999227"/>
    <x v="662"/>
    <x v="62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14"/>
    <n v="10373384"/>
    <s v="MEHENDER MEHENDER"/>
    <n v="8178272687"/>
    <s v="mahhender2000mr@gmail.com"/>
    <x v="1"/>
    <x v="0"/>
    <x v="0"/>
    <s v="11551"/>
    <s v="ROHINI SEC 24"/>
    <s v="NORTH-WEST DELHI"/>
    <s v="NEW DELHI"/>
    <s v="SHOP-NO-B-1-14-BLOCK-B-NEAR-MAHARANA-PARTAP CHOWK-N WEST DL"/>
    <s v="Urban"/>
    <s v="M"/>
    <n v="0"/>
    <n v="0"/>
    <n v="0"/>
    <n v="0"/>
    <n v="0"/>
    <n v="0"/>
    <n v="0"/>
    <n v="0"/>
    <n v="1000"/>
    <n v="105900"/>
    <n v="259510"/>
    <n v="218628"/>
    <n v="166310"/>
    <n v="46520"/>
    <n v="75250"/>
    <n v="56350"/>
    <n v="52900"/>
    <n v="65860"/>
    <n v="52750"/>
    <x v="663"/>
    <x v="630"/>
    <x v="0"/>
    <s v="Transacting"/>
    <x v="0"/>
    <n v="0"/>
    <s v="active"/>
    <n v="0"/>
    <n v="0"/>
    <n v="0"/>
    <n v="0"/>
    <n v="0"/>
    <n v="0"/>
    <n v="0"/>
    <n v="0"/>
    <n v="0"/>
    <n v="0"/>
    <n v="200"/>
    <n v="6700"/>
    <n v="15000"/>
    <n v="6000"/>
    <n v="5400"/>
    <n v="13300"/>
    <n v="1500"/>
    <n v="11950"/>
    <n v="0"/>
    <n v="8600"/>
    <n v="1200"/>
  </r>
  <r>
    <n v="9023000126"/>
    <n v="10373388"/>
    <s v="LEELA REWARAM PAWAR"/>
    <n v="9407295155"/>
    <s v="sbikioskmultai@gmail.com"/>
    <x v="20"/>
    <x v="4"/>
    <x v="8"/>
    <s v="01206"/>
    <s v="MULTAI"/>
    <s v="BETUL"/>
    <s v="BHOPAL"/>
    <s v="Patel Vard, Station Road, MultaiBetul_x000a_BetulMP_x000a_Multai460661_x000a_IND"/>
    <s v="Semi Urban"/>
    <s v="F"/>
    <n v="2340640"/>
    <n v="2465041"/>
    <n v="2474843"/>
    <n v="2133751"/>
    <n v="2934893"/>
    <n v="2729451"/>
    <n v="2313193"/>
    <n v="1002002"/>
    <n v="2355035"/>
    <n v="2741403"/>
    <n v="2879893"/>
    <n v="3586561"/>
    <n v="1528916"/>
    <n v="1090317"/>
    <n v="2775375"/>
    <n v="345600"/>
    <n v="41800"/>
    <n v="808305"/>
    <n v="1910504"/>
    <x v="664"/>
    <x v="631"/>
    <x v="0"/>
    <s v="Transacting"/>
    <x v="0"/>
    <n v="0"/>
    <s v="active"/>
    <n v="0"/>
    <n v="0"/>
    <n v="0"/>
    <n v="0"/>
    <n v="0"/>
    <n v="0"/>
    <n v="0"/>
    <n v="0"/>
    <n v="0"/>
    <n v="0"/>
    <n v="0"/>
    <n v="32400"/>
    <n v="31100"/>
    <n v="13300"/>
    <n v="15500"/>
    <n v="8500"/>
    <n v="40800"/>
    <n v="10100"/>
    <n v="20100"/>
    <n v="10350"/>
    <n v="100"/>
  </r>
  <r>
    <n v="9023000121"/>
    <n v="10373391"/>
    <s v="RAMAKANT VISHWAKARMA"/>
    <n v="9993183844"/>
    <s v="ramavish229@gmail.com"/>
    <x v="16"/>
    <x v="4"/>
    <x v="8"/>
    <s v="30105"/>
    <s v="SHAMSHABAD"/>
    <s v="VIDISHA"/>
    <s v="BHOPAL"/>
    <s v="Tehsil-Shamsabad_x000a_VidishaMP_x000a_Nateran464111_x000a_IND"/>
    <s v="Semi Urban"/>
    <s v="F"/>
    <n v="7021607"/>
    <n v="6851662"/>
    <n v="9191189"/>
    <n v="13830111"/>
    <n v="12905207"/>
    <n v="11855224"/>
    <n v="8617519"/>
    <n v="6950198"/>
    <n v="7198605"/>
    <n v="9053820"/>
    <n v="8248532"/>
    <n v="7365176"/>
    <n v="8647833"/>
    <n v="5304818"/>
    <n v="6504386"/>
    <n v="15822579"/>
    <n v="10149947"/>
    <n v="8355137"/>
    <n v="6723293"/>
    <x v="665"/>
    <x v="632"/>
    <x v="0"/>
    <s v="Transacting"/>
    <x v="0"/>
    <n v="0"/>
    <s v="active"/>
    <n v="0"/>
    <n v="4350"/>
    <n v="65900"/>
    <n v="11800"/>
    <n v="4400"/>
    <n v="3100"/>
    <n v="600"/>
    <n v="31200"/>
    <n v="15900"/>
    <n v="3500"/>
    <n v="500"/>
    <n v="23300"/>
    <n v="300"/>
    <n v="300"/>
    <n v="15100"/>
    <n v="1800"/>
    <n v="4000"/>
    <n v="3200"/>
    <n v="5500"/>
    <n v="3000"/>
    <n v="200"/>
  </r>
  <r>
    <n v="9001003856"/>
    <n v="10373423"/>
    <s v="ANKIT JAISWAL"/>
    <n v="7838913764"/>
    <s v="arbservices2021@gmail.com"/>
    <x v="1"/>
    <x v="0"/>
    <x v="0"/>
    <s v="11553"/>
    <s v="SME BRANCH OKHLA I.EST N DELHI"/>
    <s v="SOUTH-EAST DELHI"/>
    <s v="NEW DELHI"/>
    <s v="A-21-1-ground-floor-shopgali-no-1-jaitpur exit.part-2-badarpur- south delhi"/>
    <s v="Metro"/>
    <s v="M"/>
    <n v="183350"/>
    <n v="0"/>
    <n v="29630"/>
    <n v="19000"/>
    <n v="0"/>
    <n v="18680"/>
    <n v="0"/>
    <n v="200"/>
    <n v="0"/>
    <n v="5200"/>
    <n v="55220"/>
    <n v="28040"/>
    <n v="42742"/>
    <n v="34242"/>
    <n v="21273"/>
    <n v="56709"/>
    <n v="219700"/>
    <n v="429496"/>
    <n v="184215"/>
    <x v="666"/>
    <x v="63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10000"/>
  </r>
  <r>
    <n v="9001003663"/>
    <n v="10373425"/>
    <s v="PADVI KARTIKBHAI MAHENDRABHAI"/>
    <n v="9723158151"/>
    <s v="kartikpadvi76@gmail.com"/>
    <x v="23"/>
    <x v="4"/>
    <x v="11"/>
    <s v="11011"/>
    <s v="NIZAR"/>
    <s v="Tapi"/>
    <s v="AHMEDABAD"/>
    <s v="SHOP-NO-1MAIN- road-nizar-shree-hotel-opp-nizar-dist-tapi-gj"/>
    <s v="Rural"/>
    <s v="M"/>
    <n v="688010"/>
    <n v="0"/>
    <n v="583452"/>
    <n v="219672"/>
    <n v="382054"/>
    <n v="63707"/>
    <n v="101600"/>
    <n v="76250"/>
    <n v="431"/>
    <n v="154212"/>
    <n v="327270"/>
    <n v="511640"/>
    <n v="702890"/>
    <n v="431440"/>
    <n v="1111800"/>
    <n v="892650"/>
    <n v="760840"/>
    <n v="407210"/>
    <n v="1398200"/>
    <x v="667"/>
    <x v="63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"/>
    <n v="200"/>
    <n v="0"/>
    <n v="0"/>
    <n v="10000"/>
    <n v="10000"/>
    <n v="51500"/>
    <n v="78700"/>
    <n v="0"/>
  </r>
  <r>
    <n v="9001003474"/>
    <n v="10373434"/>
    <s v="ACHLI"/>
    <n v="9413995497"/>
    <s v="chosbi56@gmail.com"/>
    <x v="7"/>
    <x v="2"/>
    <x v="3"/>
    <s v="06095"/>
    <s v="JODHPUR MAIN BRANCH"/>
    <s v="JODHPUR"/>
    <s v="JAIPUR"/>
    <s v="Hamirpura prtapgi ki-poal-barmer rj"/>
    <s v="Metro"/>
    <s v="M"/>
    <n v="0"/>
    <n v="0"/>
    <n v="0"/>
    <n v="0"/>
    <n v="0"/>
    <n v="0"/>
    <n v="1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688"/>
    <n v="10373437"/>
    <s v="RAHUL DHONDIRAM GHOLAP"/>
    <n v="9518737948"/>
    <s v="tahaigholapd@gmail.com"/>
    <x v="2"/>
    <x v="1"/>
    <x v="9"/>
    <s v="00446"/>
    <s v="PANDHARPUR"/>
    <s v="SOLAPUR"/>
    <s v="MAHARASHTRA"/>
    <s v="bhosekar natagu bhima jainwadi Pandharpur dist-solapur mh"/>
    <s v="Rural"/>
    <s v="M"/>
    <n v="1101781"/>
    <n v="966640"/>
    <n v="1131700"/>
    <n v="437620"/>
    <n v="677820"/>
    <n v="846770"/>
    <n v="369510"/>
    <n v="641920"/>
    <n v="614190"/>
    <n v="1068240"/>
    <n v="93410"/>
    <n v="614380"/>
    <n v="740530"/>
    <n v="617340"/>
    <n v="1225160"/>
    <n v="874110"/>
    <n v="428800"/>
    <n v="608620"/>
    <n v="486540"/>
    <x v="668"/>
    <x v="635"/>
    <x v="0"/>
    <s v="Transacting"/>
    <x v="0"/>
    <n v="0"/>
    <s v="active"/>
    <n v="286590"/>
    <n v="130900"/>
    <n v="200300"/>
    <n v="26600"/>
    <n v="46300"/>
    <n v="80800"/>
    <n v="138100"/>
    <n v="0"/>
    <n v="0"/>
    <n v="27600"/>
    <n v="10000"/>
    <n v="36300"/>
    <n v="43600"/>
    <n v="26900"/>
    <n v="45900"/>
    <n v="60900"/>
    <n v="114700"/>
    <n v="12500"/>
    <n v="22700"/>
    <n v="52500"/>
    <n v="11000"/>
  </r>
  <r>
    <n v="9001000131"/>
    <n v="10373441"/>
    <s v="MOHD NAEEM"/>
    <n v="7861816192"/>
    <s v="simranhellopoint@gmail.com"/>
    <x v="0"/>
    <x v="0"/>
    <x v="0"/>
    <s v="06818"/>
    <s v="GHONDA"/>
    <s v="NORTH-EAST DELHI"/>
    <s v="NEW DELHI"/>
    <s v="C-131, Street No.8, Near KabristanNorth Ghonda Delhi_x000a_East DelhiDL_x000a_East Delhi110053_x000a_IND"/>
    <s v="Metro"/>
    <s v="M"/>
    <n v="77322"/>
    <n v="143732"/>
    <n v="32053"/>
    <n v="35569"/>
    <n v="31557"/>
    <n v="20463"/>
    <n v="1"/>
    <n v="0"/>
    <n v="0"/>
    <n v="10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034"/>
    <n v="10373447"/>
    <s v="MD JAHANGIR"/>
    <n v="8051294109"/>
    <s v="cspkharihara@gmail.com"/>
    <x v="27"/>
    <x v="2"/>
    <x v="12"/>
    <s v="02230"/>
    <s v="ADB BANKA"/>
    <s v="BANKA"/>
    <s v="PATNA"/>
    <s v="H.No.-23, Vill.-PopraBARAHAT BANKA BIHAR_x000a_BankaBR_x000a_Banka813102_x000a_IND"/>
    <s v="Rural"/>
    <s v="M"/>
    <n v="1161457"/>
    <n v="2916738"/>
    <n v="2078686"/>
    <n v="1271319"/>
    <n v="1189699"/>
    <n v="1063725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11"/>
    <n v="10373452"/>
    <s v="REHANA SABBA"/>
    <n v="8863961255"/>
    <s v="rahana.dinadag@rediffmail.com"/>
    <x v="26"/>
    <x v="2"/>
    <x v="12"/>
    <s v="02927"/>
    <s v="CHHATTARPUR"/>
    <s v="PALAMAU"/>
    <s v="PATNA"/>
    <s v="Vill.-Dinadag ChattarpurPALAMU JHARKHAND_x000a_GarhwaJH_x000a_Garhwa822114_x000a_IND"/>
    <s v="Rural"/>
    <s v="M"/>
    <n v="4379617"/>
    <n v="6641064"/>
    <n v="6902979"/>
    <n v="6020486"/>
    <n v="6346814"/>
    <n v="6911388"/>
    <n v="6244033"/>
    <n v="4175061"/>
    <n v="6109408"/>
    <n v="6620671"/>
    <n v="4203809"/>
    <n v="4964627"/>
    <n v="6921499"/>
    <n v="5689301"/>
    <n v="7376106"/>
    <n v="6071447"/>
    <n v="6261911"/>
    <n v="6656555"/>
    <n v="6288557"/>
    <x v="669"/>
    <x v="63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00"/>
    <n v="142700"/>
    <n v="25000"/>
    <n v="43000"/>
    <n v="151200"/>
    <n v="29100"/>
    <n v="64000"/>
  </r>
  <r>
    <n v="9019000010"/>
    <n v="10373453"/>
    <s v="NASARIN KHATOON"/>
    <n v="9386756410"/>
    <s v="nasrin.alipur@rediffmail.com"/>
    <x v="26"/>
    <x v="2"/>
    <x v="12"/>
    <s v="02927"/>
    <s v="CHHATTARPUR"/>
    <s v="PALAMAU"/>
    <s v="PATNA"/>
    <s v="Vill.Bagaiya Ararua KhurdCHATTARPUR PALAMU JHARKHAND_x000a_GarhwaJH_x000a_Garhwa822114_x000a_IND"/>
    <s v="Rural"/>
    <s v="F"/>
    <n v="4198137"/>
    <n v="5488941"/>
    <n v="5211745"/>
    <n v="5001932"/>
    <n v="2507600"/>
    <n v="2925786"/>
    <n v="4716188"/>
    <n v="4237822"/>
    <n v="4387874"/>
    <n v="4643471"/>
    <n v="3895125"/>
    <n v="4768096"/>
    <n v="5870011"/>
    <n v="5056564"/>
    <n v="6391824"/>
    <n v="6613169"/>
    <n v="4032532"/>
    <n v="3969532"/>
    <n v="4117918"/>
    <x v="670"/>
    <x v="637"/>
    <x v="0"/>
    <s v="Transacting"/>
    <x v="0"/>
    <n v="0"/>
    <s v="active"/>
    <n v="0"/>
    <n v="0"/>
    <n v="0"/>
    <n v="0"/>
    <n v="0"/>
    <n v="0"/>
    <n v="0"/>
    <n v="0"/>
    <n v="0"/>
    <n v="2100"/>
    <n v="0"/>
    <n v="20100"/>
    <n v="92000"/>
    <n v="460700"/>
    <n v="264000"/>
    <n v="709000"/>
    <n v="502000"/>
    <n v="293000"/>
    <n v="60900"/>
    <n v="47000"/>
    <n v="0"/>
  </r>
  <r>
    <n v="9019000038"/>
    <n v="10373454"/>
    <s v="SUNITA DEVI"/>
    <n v="7857899183"/>
    <s v="sunita.salga01@gmail.com"/>
    <x v="26"/>
    <x v="2"/>
    <x v="12"/>
    <s v="09499"/>
    <s v="BARDIHA"/>
    <s v="PALAMAU"/>
    <s v="PATNA"/>
    <s v="W/O Umesh preajapati Vill SalgaPoBlock Bardiha Garhwa_x000a_GarhwaJH_x000a_Garhwa822114_x000a_IND"/>
    <s v="Rural"/>
    <s v="F"/>
    <n v="1737462"/>
    <n v="2233218"/>
    <n v="2426888"/>
    <n v="2278177"/>
    <n v="2000537"/>
    <n v="2420998"/>
    <n v="3826549"/>
    <n v="1652032"/>
    <n v="2075261"/>
    <n v="1863010"/>
    <n v="2068110"/>
    <n v="1809140"/>
    <n v="2095950"/>
    <n v="1901380"/>
    <n v="2986300"/>
    <n v="3140240"/>
    <n v="2046610"/>
    <n v="2179746"/>
    <n v="960270"/>
    <x v="671"/>
    <x v="638"/>
    <x v="0"/>
    <s v="Transacting"/>
    <x v="0"/>
    <n v="0"/>
    <s v="active"/>
    <n v="32050"/>
    <n v="21220"/>
    <n v="26040"/>
    <n v="64950"/>
    <n v="30150"/>
    <n v="22550"/>
    <n v="63500"/>
    <n v="11500"/>
    <n v="2500"/>
    <n v="36000"/>
    <n v="60000"/>
    <n v="25000"/>
    <n v="26900"/>
    <n v="12000"/>
    <n v="12000"/>
    <n v="0"/>
    <n v="0"/>
    <n v="0"/>
    <n v="0"/>
    <n v="8000"/>
    <n v="0"/>
  </r>
  <r>
    <n v="9019000002"/>
    <n v="10373455"/>
    <s v="SITARAM SAH"/>
    <n v="8102414465"/>
    <s v="sitaramsah.sangbaria@rediffmail.com"/>
    <x v="26"/>
    <x v="2"/>
    <x v="12"/>
    <s v="06037"/>
    <s v="ADB GARHWA"/>
    <s v="GARHWA"/>
    <s v="PATNA"/>
    <s v="Garhwa_x000a_GarhwaJH_x000a_Garhwa822114_x000a_IND"/>
    <s v="Rural"/>
    <s v="M"/>
    <n v="2382929"/>
    <n v="2791135"/>
    <n v="5367079"/>
    <n v="2979069"/>
    <n v="2482617"/>
    <n v="3101839"/>
    <n v="4656064"/>
    <n v="2789401"/>
    <n v="3617527"/>
    <n v="3952407"/>
    <n v="2971050"/>
    <n v="2728001"/>
    <n v="3460003"/>
    <n v="2809278"/>
    <n v="5746230"/>
    <n v="4485600"/>
    <n v="3884460"/>
    <n v="4449660"/>
    <n v="3449851"/>
    <x v="672"/>
    <x v="639"/>
    <x v="0"/>
    <s v="Transacting"/>
    <x v="0"/>
    <n v="0"/>
    <s v="active"/>
    <n v="0"/>
    <n v="0"/>
    <n v="0"/>
    <n v="0"/>
    <n v="0"/>
    <n v="0"/>
    <n v="0"/>
    <n v="0"/>
    <n v="0"/>
    <n v="11000"/>
    <n v="14400"/>
    <n v="18000"/>
    <n v="23650"/>
    <n v="335200"/>
    <n v="601550"/>
    <n v="275000"/>
    <n v="389100"/>
    <n v="273200"/>
    <n v="15700"/>
    <n v="171000"/>
    <n v="0"/>
  </r>
  <r>
    <n v="9019000005"/>
    <n v="10373456"/>
    <s v="UJWAL KUMAR AGRARWAL"/>
    <n v="8051001133"/>
    <s v="ujjwal.benikalan@rediffmail.com"/>
    <x v="26"/>
    <x v="2"/>
    <x v="12"/>
    <s v="02947"/>
    <s v="HUSSAINABAD"/>
    <s v="PALAMAU"/>
    <s v="PATNA"/>
    <s v="Benikalan, Bazar RoadPALAMU JHARKHAND_x000a_PalamauJH_x000a_Japla822116_x000a_IND"/>
    <s v="Rural"/>
    <s v="M"/>
    <n v="0"/>
    <n v="0"/>
    <n v="0"/>
    <n v="0"/>
    <n v="789641"/>
    <n v="343783"/>
    <n v="1289384"/>
    <n v="837855"/>
    <n v="775887"/>
    <n v="1191056"/>
    <n v="1728854"/>
    <n v="956496"/>
    <n v="1518375"/>
    <n v="591938"/>
    <n v="2893794"/>
    <n v="1664875"/>
    <n v="1239000"/>
    <n v="1645884"/>
    <n v="3314293"/>
    <x v="673"/>
    <x v="640"/>
    <x v="0"/>
    <s v="Transacting"/>
    <x v="0"/>
    <n v="0"/>
    <s v="active"/>
    <n v="0"/>
    <n v="0"/>
    <n v="0"/>
    <n v="0"/>
    <n v="0"/>
    <n v="0"/>
    <n v="0"/>
    <n v="0"/>
    <n v="0"/>
    <n v="100"/>
    <n v="50"/>
    <n v="13400"/>
    <n v="27175"/>
    <n v="28090"/>
    <n v="29650"/>
    <n v="12025"/>
    <n v="10800"/>
    <n v="10125"/>
    <n v="11775"/>
    <n v="10350"/>
    <n v="30025"/>
  </r>
  <r>
    <n v="9019000007"/>
    <n v="10373457"/>
    <s v="PRIYANKA DEVI"/>
    <n v="9973378059"/>
    <s v="priyanka.kadawan@rediffmail.com"/>
    <x v="26"/>
    <x v="2"/>
    <x v="12"/>
    <s v="03440"/>
    <s v="NAGARUTARI"/>
    <s v="GARHWA"/>
    <s v="PATNA"/>
    <s v="Garhwa_x000a_PalamauJH_x000a_Nagar Utari822121_x000a_IND"/>
    <s v="Rural"/>
    <s v="F"/>
    <n v="7362333"/>
    <n v="7257200"/>
    <n v="10272817"/>
    <n v="14327067"/>
    <n v="8809657"/>
    <n v="7137870"/>
    <n v="8287375"/>
    <n v="5056308"/>
    <n v="7494366"/>
    <n v="7643274"/>
    <n v="7519623"/>
    <n v="6578945"/>
    <n v="7205323"/>
    <n v="7156401"/>
    <n v="10983869"/>
    <n v="11254330"/>
    <n v="6593202"/>
    <n v="6377211"/>
    <n v="6088877"/>
    <x v="674"/>
    <x v="641"/>
    <x v="0"/>
    <s v="Transacting"/>
    <x v="0"/>
    <n v="0"/>
    <s v="active"/>
    <n v="28300"/>
    <n v="33300"/>
    <n v="47885"/>
    <n v="56600"/>
    <n v="148500"/>
    <n v="5500"/>
    <n v="0"/>
    <n v="0"/>
    <n v="0"/>
    <n v="0"/>
    <n v="0"/>
    <n v="0"/>
    <n v="0"/>
    <n v="0"/>
    <n v="1000"/>
    <n v="82000"/>
    <n v="0"/>
    <n v="460000"/>
    <n v="363300"/>
    <n v="256000"/>
    <n v="0"/>
  </r>
  <r>
    <n v="9001004230"/>
    <n v="10373459"/>
    <s v="SATHYA SATHYA"/>
    <n v="7373312115"/>
    <s v="satithirikrish@gmail.com"/>
    <x v="30"/>
    <x v="2"/>
    <x v="6"/>
    <s v="08282"/>
    <s v="KALADUR"/>
    <s v="CUDDALORE"/>
    <s v="CHENNAI"/>
    <s v="NO-11-north-st-ariya nachi-kazhuthur- cuddalore- tn"/>
    <s v="Rural"/>
    <s v="F"/>
    <n v="5904115"/>
    <n v="2637939"/>
    <n v="1503420"/>
    <n v="2829268"/>
    <n v="1516825"/>
    <n v="2789276"/>
    <n v="1155717"/>
    <n v="100"/>
    <n v="0"/>
    <n v="67300"/>
    <n v="0"/>
    <n v="100"/>
    <n v="0"/>
    <n v="0"/>
    <n v="0"/>
    <n v="200"/>
    <n v="100"/>
    <n v="400"/>
    <n v="0"/>
    <x v="675"/>
    <x v="642"/>
    <x v="0"/>
    <s v="Transacting"/>
    <x v="0"/>
    <n v="0"/>
    <s v="active"/>
    <n v="0"/>
    <n v="3200"/>
    <n v="383390"/>
    <n v="630160"/>
    <n v="218000"/>
    <n v="399600"/>
    <n v="84240"/>
    <n v="0"/>
    <n v="0"/>
    <n v="0"/>
    <n v="0"/>
    <n v="0"/>
    <n v="0"/>
    <n v="0"/>
    <n v="0"/>
    <n v="0"/>
    <n v="0"/>
    <n v="0"/>
    <n v="0"/>
    <n v="0"/>
    <n v="0"/>
  </r>
  <r>
    <n v="9001004138"/>
    <n v="10373469"/>
    <s v="MANISH JAIRAM MUNESHWAR"/>
    <n v="8390336957"/>
    <s v="manishjm83@gmail.com"/>
    <x v="24"/>
    <x v="1"/>
    <x v="9"/>
    <s v="00376"/>
    <s v="GONDIA"/>
    <s v="Ganeshnagar"/>
    <s v="MAHARASHTRA"/>
    <s v="Post-subhodh chowk-ganeshnagar-gondiya-mh"/>
    <s v="Urban"/>
    <s v="M"/>
    <n v="0"/>
    <n v="0"/>
    <n v="0"/>
    <n v="0"/>
    <n v="0"/>
    <n v="0"/>
    <n v="0"/>
    <n v="0"/>
    <n v="0"/>
    <n v="0"/>
    <n v="0"/>
    <n v="0"/>
    <n v="0"/>
    <n v="0"/>
    <n v="1300"/>
    <n v="2200"/>
    <n v="14400"/>
    <n v="294935"/>
    <n v="297695"/>
    <x v="676"/>
    <x v="64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74"/>
    <n v="10373475"/>
    <s v="P SREERAMULU YADAV"/>
    <n v="9908628019"/>
    <s v="sreerampslbd@gmail.com"/>
    <x v="22"/>
    <x v="2"/>
    <x v="10"/>
    <s v="00801"/>
    <s v="ADONI"/>
    <s v="KURNOOL"/>
    <s v="AMARAVATI"/>
    <s v="shop-no-2-near-krishna-temple-yemignur-kurnool-ap"/>
    <s v="Semi Urban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0000069"/>
    <n v="10373476"/>
    <s v="V NAGARAJA ACHRI"/>
    <n v="9849981652"/>
    <s v="thanmaivb@gmail.com"/>
    <x v="22"/>
    <x v="2"/>
    <x v="10"/>
    <s v="00801"/>
    <s v="ADONI"/>
    <s v="KURNOOL"/>
    <s v="AMARAVATI"/>
    <s v="Vill.-MandagiriTEHSIL-ADONI KURNOOL AP_x000a_KurnoolAP_x000a_Adoni518301_x000a_IND"/>
    <s v="Rural"/>
    <s v="M"/>
    <n v="1457436"/>
    <n v="470610"/>
    <n v="1360150"/>
    <n v="1195147"/>
    <n v="2278056"/>
    <n v="1584967"/>
    <n v="844429"/>
    <n v="1048713"/>
    <n v="1127973"/>
    <n v="417501"/>
    <n v="478969"/>
    <n v="694983"/>
    <n v="4878468"/>
    <n v="1472637"/>
    <n v="677471"/>
    <n v="913860"/>
    <n v="344300"/>
    <n v="2157900"/>
    <n v="612850"/>
    <x v="677"/>
    <x v="64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47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209"/>
    <n v="10373485"/>
    <s v="ROHIT PRASAD GUPTA"/>
    <n v="6200168821"/>
    <s v="rohit.paharua11@gmail.com"/>
    <x v="26"/>
    <x v="2"/>
    <x v="12"/>
    <s v="06037"/>
    <s v="ADB GARHWA"/>
    <s v="GARHWA"/>
    <s v="PATNA"/>
    <s v="WARD 4 VILL PATHRIYA POST BANKA PS MEREL BANKA GHRHWA JHARKHAND _x000a__x000a_GarhwaJH_x000a_Meral822128_x000a_IND"/>
    <s v="Rural"/>
    <s v="M"/>
    <n v="935387"/>
    <n v="780471"/>
    <n v="1430921"/>
    <n v="1961647"/>
    <n v="2140158"/>
    <n v="1248645"/>
    <n v="1341838"/>
    <n v="1221249"/>
    <n v="1586585"/>
    <n v="897713"/>
    <n v="602322"/>
    <n v="1574090"/>
    <n v="1517043"/>
    <n v="1018653"/>
    <n v="1601702"/>
    <n v="2754657"/>
    <n v="2038462"/>
    <n v="2386343"/>
    <n v="1281703"/>
    <x v="678"/>
    <x v="64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20200"/>
    <n v="100080"/>
    <n v="96350"/>
    <n v="155600"/>
    <n v="9310"/>
    <n v="16500"/>
    <n v="39020"/>
  </r>
  <r>
    <n v="9001003588"/>
    <n v="10373486"/>
    <s v="ARUN KUMAR"/>
    <n v="8969106745"/>
    <s v="arundhakcha@gmail.com"/>
    <x v="26"/>
    <x v="2"/>
    <x v="12"/>
    <s v="02941"/>
    <s v="HARIHARGANJ"/>
    <s v="PALAMAU"/>
    <s v="PATNA"/>
    <s v="araruwa-hariharganj-dist-palamau-jh"/>
    <s v="Rural"/>
    <s v="M"/>
    <n v="0"/>
    <n v="0"/>
    <n v="0"/>
    <n v="0"/>
    <n v="0"/>
    <n v="1263635"/>
    <n v="2030399"/>
    <n v="1625502"/>
    <n v="2476711"/>
    <n v="3812305"/>
    <n v="2312158"/>
    <n v="2855232"/>
    <n v="4540899"/>
    <n v="3797556"/>
    <n v="5932844"/>
    <n v="4665530"/>
    <n v="4199647"/>
    <n v="5056185"/>
    <n v="5079072"/>
    <x v="679"/>
    <x v="646"/>
    <x v="0"/>
    <s v="Transacting"/>
    <x v="0"/>
    <n v="0"/>
    <s v="active"/>
    <n v="0"/>
    <n v="0"/>
    <n v="0"/>
    <n v="0"/>
    <n v="0"/>
    <n v="0"/>
    <n v="0"/>
    <n v="0"/>
    <n v="0"/>
    <n v="100"/>
    <n v="1500"/>
    <n v="23000"/>
    <n v="125400"/>
    <n v="121400"/>
    <n v="48200"/>
    <n v="167400"/>
    <n v="163300"/>
    <n v="149600"/>
    <n v="143800"/>
    <n v="52600"/>
    <n v="39600"/>
  </r>
  <r>
    <n v="9005000693"/>
    <n v="10373488"/>
    <s v="CHANDRALEKA RAMALINGAM"/>
    <n v="8667731933"/>
    <s v="balachandaraleka@gmail.com"/>
    <x v="30"/>
    <x v="2"/>
    <x v="6"/>
    <s v="02251"/>
    <s v="PANRUTI"/>
    <s v="CUDDALORE"/>
    <s v="CHENNAI"/>
    <s v="NO 42, MIDDLE STREET, KILIRUPPU VILL &amp; POST, PANRUTI TK , CUDDALORE  TN"/>
    <s v="Urban"/>
    <s v="F"/>
    <n v="20769"/>
    <n v="43477"/>
    <n v="40157"/>
    <n v="61247"/>
    <n v="147610"/>
    <n v="63003"/>
    <n v="234003"/>
    <n v="47125"/>
    <n v="22321"/>
    <n v="68106"/>
    <n v="134737"/>
    <n v="254008"/>
    <n v="198105"/>
    <n v="188564"/>
    <n v="151300"/>
    <n v="5750"/>
    <n v="1187"/>
    <n v="8050"/>
    <n v="2100"/>
    <x v="680"/>
    <x v="647"/>
    <x v="0"/>
    <s v="Transacting"/>
    <x v="0"/>
    <n v="0"/>
    <s v="active"/>
    <n v="0"/>
    <n v="0"/>
    <n v="0"/>
    <n v="0"/>
    <n v="0"/>
    <n v="0"/>
    <n v="500"/>
    <n v="0"/>
    <n v="300"/>
    <n v="300"/>
    <n v="300"/>
    <n v="59000"/>
    <n v="16100"/>
    <n v="38000"/>
    <n v="9000"/>
    <n v="100"/>
    <n v="0"/>
    <n v="2000"/>
    <n v="1100"/>
    <n v="500"/>
    <n v="0"/>
  </r>
  <r>
    <n v="9003000571"/>
    <n v="10373492"/>
    <s v="POOJA RAJESH YADAV"/>
    <n v="8511942887"/>
    <s v="vk942082@gmail.com"/>
    <x v="23"/>
    <x v="4"/>
    <x v="11"/>
    <s v="11016"/>
    <s v="PALSANA"/>
    <s v="SURAT"/>
    <s v="AHMEDABAD"/>
    <s v="SHOP-NO-5-ROXAL RESIDENCY NR.KHATHIYAWADI HOTEL PALSANA SURAT GJ"/>
    <s v="Rural"/>
    <s v="F"/>
    <n v="0"/>
    <n v="0"/>
    <n v="0"/>
    <n v="0"/>
    <n v="500"/>
    <n v="283200"/>
    <n v="456250"/>
    <n v="231156"/>
    <n v="198384"/>
    <n v="334902"/>
    <n v="255948"/>
    <n v="402268"/>
    <n v="218896"/>
    <n v="275330"/>
    <n v="144700"/>
    <n v="100"/>
    <n v="0"/>
    <n v="0"/>
    <n v="0"/>
    <x v="4"/>
    <x v="4"/>
    <x v="8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1000"/>
    <n v="3000"/>
    <n v="5000"/>
    <n v="0"/>
    <n v="0"/>
    <n v="0"/>
    <n v="0"/>
    <n v="0"/>
    <n v="0"/>
  </r>
  <r>
    <n v="9001000155"/>
    <n v="10373494"/>
    <s v="SATISH BHATI"/>
    <n v="9350590435"/>
    <s v="satishbhati2008@gmail.com"/>
    <x v="0"/>
    <x v="0"/>
    <x v="0"/>
    <s v="05106"/>
    <s v="COLLECTORATE COMPOUND"/>
    <s v="GAUTAM BUDDHA NAGAR"/>
    <s v="NEW DELHI"/>
    <s v="D-279, Omicron-2 Near Mathurapur Gaon Greater Noida  G.B.NagarGAUTAM BUDDH NAGAR UP_x000a_Gautam Buddha NagarUP_x000a_Gautam Budh Nagar201310_x000a_IND"/>
    <s v="Urban"/>
    <s v="M"/>
    <n v="1223658"/>
    <n v="1279241"/>
    <n v="1677700"/>
    <n v="2203600"/>
    <n v="1541966"/>
    <n v="1319873"/>
    <n v="1703979"/>
    <n v="1213091"/>
    <n v="1528276"/>
    <n v="1775826"/>
    <n v="560856"/>
    <n v="962500"/>
    <n v="920602"/>
    <n v="1292563"/>
    <n v="1218820"/>
    <n v="1082021"/>
    <n v="1213573"/>
    <n v="1679250"/>
    <n v="1282123"/>
    <x v="681"/>
    <x v="648"/>
    <x v="0"/>
    <s v="Transacting"/>
    <x v="0"/>
    <n v="0"/>
    <s v="active"/>
    <n v="0"/>
    <n v="0"/>
    <n v="0"/>
    <n v="0"/>
    <n v="0"/>
    <n v="0"/>
    <n v="0"/>
    <n v="0"/>
    <n v="0"/>
    <n v="100"/>
    <n v="10000"/>
    <n v="4500"/>
    <n v="14500"/>
    <n v="1800"/>
    <n v="500"/>
    <n v="20500"/>
    <n v="10000"/>
    <n v="0"/>
    <n v="29700"/>
    <n v="17700"/>
    <n v="0"/>
  </r>
  <r>
    <n v="9001004003"/>
    <n v="10373495"/>
    <s v="NEELAM NEELAM"/>
    <n v="7011958274"/>
    <s v="rinkubhati8862@gmail.com"/>
    <x v="0"/>
    <x v="0"/>
    <x v="0"/>
    <s v="61230"/>
    <s v="SECTOR 142 NOIDA"/>
    <s v="GAUTAM BUDDHA NAGAR"/>
    <s v="NEW DELHI"/>
    <s v="SEC-142-NOIDA GB NAGAR MANGAL BAZAR SHAHDARA G B NAGAR UP"/>
    <s v="Urban"/>
    <s v="F"/>
    <n v="389579"/>
    <n v="15074"/>
    <n v="173550"/>
    <n v="846522"/>
    <n v="672753"/>
    <n v="516891"/>
    <n v="531671"/>
    <n v="112324"/>
    <n v="41550"/>
    <n v="43121"/>
    <n v="38420"/>
    <n v="110681"/>
    <n v="356753"/>
    <n v="251320"/>
    <n v="124302"/>
    <n v="502920"/>
    <n v="150750"/>
    <n v="121350"/>
    <n v="393673"/>
    <x v="682"/>
    <x v="649"/>
    <x v="0"/>
    <s v="Transacting"/>
    <x v="0"/>
    <n v="0"/>
    <s v="active"/>
    <n v="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576"/>
    <n v="10373497"/>
    <s v="JAI PARKASH"/>
    <n v="7737836650"/>
    <s v="JAI.DURJANA@GMAIL.COM"/>
    <x v="4"/>
    <x v="2"/>
    <x v="3"/>
    <s v="11303"/>
    <s v="NOHAR"/>
    <s v="HANUMANGARH"/>
    <s v="JAIPUR"/>
    <s v="Ward No - 4 Vill.-Durjana Hanumangarh Rajasthan_x000a_HanumangarhRJ_x000a_Nohar335523_x000a_IND"/>
    <s v="Rural"/>
    <s v="M"/>
    <n v="1135543"/>
    <n v="779539"/>
    <n v="1009353"/>
    <n v="1186760"/>
    <n v="715687"/>
    <n v="1153341"/>
    <n v="503971"/>
    <n v="247279"/>
    <n v="55860"/>
    <n v="603415"/>
    <n v="451770"/>
    <n v="1080480"/>
    <n v="1712767"/>
    <n v="742771"/>
    <n v="858810"/>
    <n v="1123607"/>
    <n v="543991"/>
    <n v="874927"/>
    <n v="856132"/>
    <x v="683"/>
    <x v="65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"/>
    <n v="0"/>
    <n v="0"/>
  </r>
  <r>
    <n v="9003000083"/>
    <n v="10373502"/>
    <s v="SANGITABEN BUDHIABHAI PATEL"/>
    <n v="9974138622"/>
    <s v="cspdhakmal.vansda@gmail.com"/>
    <x v="23"/>
    <x v="4"/>
    <x v="11"/>
    <s v="00526"/>
    <s v="BANSDA DIST NAVASARI"/>
    <s v="Navsari"/>
    <s v="AHMEDABAD"/>
    <s v="Vill.Post: DhakmalTal-Vansda_x000a_NavsariGJ_x000a_Vansda396580_x000a_IND"/>
    <s v="Rural"/>
    <s v="M"/>
    <n v="831121"/>
    <n v="125020"/>
    <n v="548350"/>
    <n v="689442"/>
    <n v="543425"/>
    <n v="1001382"/>
    <n v="736721"/>
    <n v="798098"/>
    <n v="666450"/>
    <n v="879336"/>
    <n v="1013558"/>
    <n v="1068537"/>
    <n v="1331100"/>
    <n v="631650"/>
    <n v="154000"/>
    <n v="103200"/>
    <n v="727900"/>
    <n v="465330"/>
    <n v="156656"/>
    <x v="684"/>
    <x v="651"/>
    <x v="0"/>
    <s v="Transacting"/>
    <x v="0"/>
    <n v="0"/>
    <s v="active"/>
    <n v="65500"/>
    <n v="8500"/>
    <n v="46400"/>
    <n v="58115"/>
    <n v="16500"/>
    <n v="36100"/>
    <n v="38850"/>
    <n v="44000"/>
    <n v="6100"/>
    <n v="17500"/>
    <n v="52000"/>
    <n v="155000"/>
    <n v="366000"/>
    <n v="55500"/>
    <n v="30100"/>
    <n v="100"/>
    <n v="7400"/>
    <n v="15500"/>
    <n v="2100"/>
    <n v="12000"/>
    <n v="2500"/>
  </r>
  <r>
    <n v="9010000905"/>
    <n v="10373504"/>
    <s v="SUMAN DANGI"/>
    <n v="9680862861"/>
    <s v="mukesh.moondwara@gmail.com"/>
    <x v="4"/>
    <x v="2"/>
    <x v="3"/>
    <s v="31047"/>
    <s v="JOBNER BRANCH"/>
    <s v="JAIPUR"/>
    <s v="JAIPUR"/>
    <s v="NEHRU MARKET DHAWLI SHAPURA DIST-JAIPUR RJ"/>
    <s v="Rural"/>
    <s v="M"/>
    <n v="14010848"/>
    <n v="13355189"/>
    <n v="12069476"/>
    <n v="14193137"/>
    <n v="15584831"/>
    <n v="12693107"/>
    <n v="13487794"/>
    <n v="12198188"/>
    <n v="12689242"/>
    <n v="12655738"/>
    <n v="12107680"/>
    <n v="12092747"/>
    <n v="11772529"/>
    <n v="11858747"/>
    <n v="10943969"/>
    <n v="13801214"/>
    <n v="4978850"/>
    <n v="11104108"/>
    <n v="12009186"/>
    <x v="685"/>
    <x v="652"/>
    <x v="0"/>
    <s v="Transacting"/>
    <x v="0"/>
    <n v="0"/>
    <s v="active"/>
    <n v="3120181"/>
    <n v="4209530"/>
    <n v="4026193"/>
    <n v="3235912"/>
    <n v="3420460"/>
    <n v="1499430"/>
    <n v="2712900"/>
    <n v="2031300"/>
    <n v="3001671"/>
    <n v="2397583"/>
    <n v="1365318"/>
    <n v="1693620"/>
    <n v="2064876"/>
    <n v="1434700"/>
    <n v="1199362"/>
    <n v="1570667"/>
    <n v="716650"/>
    <n v="950078"/>
    <n v="1533600"/>
    <n v="1627400"/>
    <n v="565500"/>
  </r>
  <r>
    <n v="9001003707"/>
    <n v="10373512"/>
    <s v="VANATHI"/>
    <n v="9566372688"/>
    <s v="subash37king@mail.com"/>
    <x v="30"/>
    <x v="2"/>
    <x v="6"/>
    <s v="00993"/>
    <n v="0"/>
    <s v="THIRUVANNAMALAI"/>
    <s v="CHENNAI"/>
    <s v="607-gowthan-nagar-eraiyur-dist-tiruvannamalai tn"/>
    <s v="Rural"/>
    <s v="F"/>
    <n v="0"/>
    <n v="0"/>
    <n v="0"/>
    <n v="0"/>
    <n v="0"/>
    <n v="0"/>
    <n v="0"/>
    <n v="200"/>
    <n v="0"/>
    <n v="6410"/>
    <n v="10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042"/>
    <n v="10373514"/>
    <s v="DINESH KISHAN SURYAWANSHI"/>
    <n v="9611171825"/>
    <s v="dkdineshsuryawanshi332@gmail.com"/>
    <x v="28"/>
    <x v="1"/>
    <x v="13"/>
    <s v="20240"/>
    <s v="AURAD   40 B  41"/>
    <s v="BIDAR"/>
    <s v="BENGALURU"/>
    <s v="75, Chandeshwar Main RdTEH AURAD BIDAR_x000a_BidarKA_x000a_Aurad (b)585417_x000a_IND"/>
    <s v="Rural"/>
    <s v="M"/>
    <n v="477286"/>
    <n v="1761733"/>
    <n v="4604598"/>
    <n v="6778951"/>
    <n v="4137971"/>
    <n v="3714138"/>
    <n v="2792152"/>
    <n v="2293874"/>
    <n v="1989150"/>
    <n v="4580052"/>
    <n v="1659308"/>
    <n v="2953556"/>
    <n v="2211886"/>
    <n v="1959724"/>
    <n v="4292110"/>
    <n v="3687150"/>
    <n v="2093650"/>
    <n v="3068948"/>
    <n v="2426398"/>
    <x v="686"/>
    <x v="653"/>
    <x v="0"/>
    <s v="Transacting"/>
    <x v="0"/>
    <n v="0"/>
    <s v="active"/>
    <n v="13320"/>
    <n v="60050"/>
    <n v="367300"/>
    <n v="209380"/>
    <n v="135100"/>
    <n v="136350"/>
    <n v="15300"/>
    <n v="283350"/>
    <n v="166650"/>
    <n v="187950"/>
    <n v="93400"/>
    <n v="98000"/>
    <n v="250650"/>
    <n v="201150"/>
    <n v="361600"/>
    <n v="311800"/>
    <n v="164800"/>
    <n v="278100"/>
    <n v="81700"/>
    <n v="0"/>
    <n v="0"/>
  </r>
  <r>
    <n v="9001003761"/>
    <n v="10373516"/>
    <s v="SUGANYA SUGANYA"/>
    <s v="9626064097"/>
    <s v="suganaya9338@gmail.com"/>
    <x v="30"/>
    <x v="2"/>
    <x v="6"/>
    <s v="08282"/>
    <s v="KALADUR"/>
    <s v="CUDDALORE"/>
    <s v="CHENNAI"/>
    <s v="4/136 main road-anganur- ayanthathanur-ariyalur tn"/>
    <s v="Rural"/>
    <s v="M"/>
    <n v="0"/>
    <n v="4001"/>
    <n v="0"/>
    <n v="0"/>
    <n v="200"/>
    <n v="0"/>
    <n v="0"/>
    <n v="400"/>
    <n v="0"/>
    <n v="237305"/>
    <n v="1049792"/>
    <n v="2094090"/>
    <n v="758501"/>
    <n v="1160090"/>
    <n v="1121150"/>
    <n v="2031550"/>
    <n v="1589940"/>
    <n v="1229186"/>
    <n v="2334916"/>
    <x v="687"/>
    <x v="65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370"/>
    <n v="748600"/>
    <n v="163500"/>
  </r>
  <r>
    <n v="9014001202"/>
    <n v="10373517"/>
    <s v="ANIL KUMAR"/>
    <n v="9917332175"/>
    <s v="ANILK2764@GMAIL.COM"/>
    <x v="3"/>
    <x v="0"/>
    <x v="2"/>
    <s v="05889"/>
    <s v="ADB NAKUR"/>
    <s v="SAHARANPUR"/>
    <s v="NEW DELHI"/>
    <s v="HOUSE NO-5234 RAN DEVI DIST-SAHARANPUR UP"/>
    <s v="Urban"/>
    <s v="M"/>
    <n v="104025"/>
    <n v="2308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03"/>
    <n v="10373518"/>
    <s v="ASHIK ALI"/>
    <n v="8057562300"/>
    <s v="pardhanali78612@gmail.com"/>
    <x v="3"/>
    <x v="0"/>
    <x v="2"/>
    <s v="06396"/>
    <s v="LUCKNOTI"/>
    <s v="SAHARANPUR"/>
    <s v="NEW DELHI"/>
    <s v="Vill: Sikanderpur , Po : LakhnautiSaharanpur_x000a_SaharanpurUP_x000a_Gangoh247341_x000a_IND"/>
    <s v="Rural"/>
    <s v="M"/>
    <n v="1013566"/>
    <n v="1861790"/>
    <n v="865772"/>
    <n v="1700158"/>
    <n v="1668900"/>
    <n v="1730830"/>
    <n v="1701430"/>
    <n v="2110690"/>
    <n v="1490670"/>
    <n v="3357240"/>
    <n v="4942006"/>
    <n v="5198382"/>
    <n v="9143018"/>
    <n v="2166000"/>
    <n v="40900"/>
    <n v="0"/>
    <n v="0"/>
    <n v="133701"/>
    <n v="128720"/>
    <x v="688"/>
    <x v="655"/>
    <x v="0"/>
    <s v="Transacting"/>
    <x v="0"/>
    <n v="0"/>
    <s v="active"/>
    <n v="380450"/>
    <n v="568200"/>
    <n v="437350"/>
    <n v="504900"/>
    <n v="787300"/>
    <n v="758200"/>
    <n v="587650"/>
    <n v="885800"/>
    <n v="829000"/>
    <n v="1735200"/>
    <n v="2374100"/>
    <n v="2100250"/>
    <n v="2873900"/>
    <n v="1285400"/>
    <n v="13900"/>
    <n v="0"/>
    <n v="0"/>
    <n v="0"/>
    <n v="0"/>
    <n v="0"/>
    <n v="0"/>
  </r>
  <r>
    <n v="0"/>
    <n v="10373520"/>
    <s v="ASHISH ASHISH"/>
    <n v="7409084415"/>
    <s v="002294ashish@gmail.com"/>
    <x v="3"/>
    <x v="0"/>
    <x v="2"/>
    <s v="10558"/>
    <s v="GANGOH"/>
    <s v="SAHARANPUR"/>
    <s v="NEW DELHI"/>
    <s v="VILLMANJHPURPOST SANSARPUR MANJHIPUR"/>
    <s v="Rural"/>
    <s v="M"/>
    <n v="102504"/>
    <n v="2"/>
    <n v="1"/>
    <n v="0"/>
    <n v="0"/>
    <n v="0"/>
    <n v="100"/>
    <n v="41693"/>
    <n v="228002"/>
    <n v="431720"/>
    <n v="265160"/>
    <n v="211215"/>
    <n v="118200"/>
    <n v="343667"/>
    <n v="361371"/>
    <n v="1300"/>
    <n v="2400"/>
    <n v="156305"/>
    <n v="0"/>
    <x v="689"/>
    <x v="656"/>
    <x v="0"/>
    <s v="Transacting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149"/>
    <n v="10373528"/>
    <s v="ARSHAD ALI"/>
    <n v="9050050786"/>
    <s v="arshad.sbinagal@gmail.com"/>
    <x v="10"/>
    <x v="1"/>
    <x v="5"/>
    <s v="07137"/>
    <s v="NAHARPUR"/>
    <s v="YAMUNANAGAR"/>
    <s v="CHANDIGARH"/>
    <s v="Jagadhri_x000a_Yamuna NagarHR_x000a_Jagadhri135133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158"/>
    <n v="10373543"/>
    <s v="ROHIT KUMAR"/>
    <n v="9991237745"/>
    <s v="rohit.sbiburajkotian@gmail.com"/>
    <x v="10"/>
    <x v="1"/>
    <x v="5"/>
    <s v="10471"/>
    <s v="PINJORE"/>
    <s v="PANCHKULA"/>
    <s v="CHANDIGARH"/>
    <s v="Pinjor_x000a_PanchkulaHR_x000a_Kalka134102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01"/>
    <n v="10373548"/>
    <s v="NIKKI DEVI"/>
    <n v="8130315720"/>
    <s v="NIKKISHARMA5720@GMAIL.COM"/>
    <x v="1"/>
    <x v="0"/>
    <x v="0"/>
    <s v="07895"/>
    <s v="PAHARGANJ"/>
    <s v="NORTH DELHI"/>
    <s v="NEW DELHI"/>
    <s v="HOUSE NO-531 BLOCK B J J COLONY BAWANA NORTH EAST DELHI"/>
    <s v="Urban"/>
    <s v="F"/>
    <n v="1718926"/>
    <n v="1080693"/>
    <n v="3614171"/>
    <n v="3022634"/>
    <n v="2594990"/>
    <n v="2974544"/>
    <n v="4132625"/>
    <n v="3094756"/>
    <n v="2795293"/>
    <n v="2156092"/>
    <n v="2197220"/>
    <n v="1446532"/>
    <n v="1686113"/>
    <n v="3772364"/>
    <n v="4139467"/>
    <n v="3525763"/>
    <n v="2343815"/>
    <n v="4076494"/>
    <n v="1371924"/>
    <x v="690"/>
    <x v="657"/>
    <x v="0"/>
    <s v="Transacting"/>
    <x v="0"/>
    <n v="0"/>
    <s v="active"/>
    <n v="200"/>
    <n v="10000"/>
    <n v="0"/>
    <n v="0"/>
    <n v="0"/>
    <n v="0"/>
    <n v="0"/>
    <n v="100"/>
    <n v="100"/>
    <n v="100"/>
    <n v="0"/>
    <n v="29000"/>
    <n v="1000"/>
    <n v="13000"/>
    <n v="10000"/>
    <n v="5000"/>
    <n v="10000"/>
    <n v="10000"/>
    <n v="0"/>
    <n v="10000"/>
    <n v="0"/>
  </r>
  <r>
    <n v="9009000691"/>
    <n v="10373556"/>
    <s v="PRIYA HAUASRAV KEKAN"/>
    <n v="9011161035"/>
    <s v="kekabsumedha552@gmail.com"/>
    <x v="2"/>
    <x v="1"/>
    <x v="9"/>
    <s v="01129"/>
    <s v="PARNER"/>
    <s v="AHMEDNAGAR"/>
    <s v="MAHARASHTRA"/>
    <s v="ATPOSTKHOKARMOHATASHIRURKASAR"/>
    <s v="Rural"/>
    <s v="M"/>
    <n v="199982"/>
    <n v="24049"/>
    <n v="48000"/>
    <n v="113041"/>
    <n v="51003"/>
    <n v="74603"/>
    <n v="23033"/>
    <n v="0"/>
    <n v="55028"/>
    <n v="102066"/>
    <n v="0"/>
    <n v="0"/>
    <n v="0"/>
    <n v="0"/>
    <n v="0"/>
    <n v="0"/>
    <n v="0"/>
    <n v="0"/>
    <n v="0"/>
    <x v="691"/>
    <x v="658"/>
    <x v="0"/>
    <s v="&gt;60 Days: Penality Case"/>
    <x v="0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091"/>
    <n v="10373558"/>
    <s v="ADITYA CHANDAK"/>
    <n v="9950454851"/>
    <s v="vinodchandak0@gmail.com"/>
    <x v="7"/>
    <x v="2"/>
    <x v="3"/>
    <s v="05484"/>
    <s v="OSIAN"/>
    <s v="JODHPUR"/>
    <s v="JAIPUR"/>
    <s v="194, Osian School RoadTEHSIL-OSIAN_x000a_JodhpurRJ_x000a_Osian342303_x000a_IND"/>
    <s v="Semi Urban"/>
    <s v="M"/>
    <n v="3797883"/>
    <n v="4987315"/>
    <n v="3478672"/>
    <n v="1693198"/>
    <n v="1831742"/>
    <n v="2029766"/>
    <n v="1118048"/>
    <n v="1255161"/>
    <n v="2734082"/>
    <n v="2372581"/>
    <n v="1722553"/>
    <n v="4122412"/>
    <n v="3979865"/>
    <n v="4713046"/>
    <n v="5644183"/>
    <n v="4929262"/>
    <n v="4465650"/>
    <n v="2088269"/>
    <n v="926853"/>
    <x v="692"/>
    <x v="659"/>
    <x v="0"/>
    <s v="Transacting"/>
    <x v="0"/>
    <n v="0"/>
    <s v="active"/>
    <n v="304500"/>
    <n v="353700"/>
    <n v="300800"/>
    <n v="80940"/>
    <n v="215500"/>
    <n v="130350"/>
    <n v="124700"/>
    <n v="255951"/>
    <n v="729248"/>
    <n v="343400"/>
    <n v="44000"/>
    <n v="0"/>
    <n v="0"/>
    <n v="126800"/>
    <n v="391800"/>
    <n v="166200"/>
    <n v="107000"/>
    <n v="50000"/>
    <n v="20000"/>
    <n v="29000"/>
    <n v="40000"/>
  </r>
  <r>
    <n v="9014001129"/>
    <n v="10373562"/>
    <s v="AJAY KUMAR"/>
    <n v="8859291274"/>
    <s v="ajayksj1996@gmail.com"/>
    <x v="8"/>
    <x v="0"/>
    <x v="2"/>
    <s v="02589"/>
    <s v="NEOLI"/>
    <s v="KANSHI RAM NAGAR"/>
    <s v="NEW DELHI"/>
    <s v="Vill-Jamalpur,badanpur chauhara, post- Sahawar, block - Sahawar, tehsil- sahawar, Kasganj,  UP_x000a__x000a_EtahUP_x000a_Patiali207245_x000a_IND"/>
    <s v="Rural"/>
    <s v="M"/>
    <n v="9004502"/>
    <n v="11467384"/>
    <n v="14540328"/>
    <n v="14160101"/>
    <n v="15096683"/>
    <n v="9731196"/>
    <n v="9887306"/>
    <n v="11329041"/>
    <n v="9970506"/>
    <n v="12462112"/>
    <n v="8783209"/>
    <n v="10582948"/>
    <n v="11802166"/>
    <n v="11152619"/>
    <n v="12507327"/>
    <n v="6910405"/>
    <n v="9211005"/>
    <n v="6575632"/>
    <n v="7910772"/>
    <x v="693"/>
    <x v="660"/>
    <x v="0"/>
    <s v="Transacting"/>
    <x v="0"/>
    <n v="0"/>
    <s v="active"/>
    <n v="294860"/>
    <n v="472190"/>
    <n v="568900"/>
    <n v="642320"/>
    <n v="1195940"/>
    <n v="601950"/>
    <n v="487650"/>
    <n v="584610"/>
    <n v="345500"/>
    <n v="750460"/>
    <n v="427940"/>
    <n v="469850"/>
    <n v="544750"/>
    <n v="1064700"/>
    <n v="892900"/>
    <n v="247600"/>
    <n v="374600"/>
    <n v="116000"/>
    <n v="177900"/>
    <n v="62500"/>
    <n v="51100"/>
  </r>
  <r>
    <n v="9013000201"/>
    <n v="10373563"/>
    <s v="MUKARRAK HUSAIN"/>
    <n v="9917138895"/>
    <s v="mukarab7042@rediffmail.com"/>
    <x v="19"/>
    <x v="1"/>
    <x v="7"/>
    <s v="03819"/>
    <s v="SIRSI(DIST.MORADABAD)"/>
    <s v="BHIM NAGAR"/>
    <s v="LUCKNOW"/>
    <s v="Vill.-Sirsi Dehat  Block Tehsil-Sambhal MoradabadTehsil-Sambhal Moradabad_x000a_MoradabadUP_x000a_Sambhal244302_x000a_IND"/>
    <s v="Rural"/>
    <s v="M"/>
    <n v="6406418"/>
    <n v="6376854"/>
    <n v="5783624"/>
    <n v="5026959"/>
    <n v="5040018"/>
    <n v="5283551"/>
    <n v="5907444"/>
    <n v="4153937"/>
    <n v="3966571"/>
    <n v="6116132"/>
    <n v="3567742"/>
    <n v="3900706"/>
    <n v="4920279"/>
    <n v="3830948"/>
    <n v="4746423"/>
    <n v="0"/>
    <n v="0"/>
    <n v="3665969"/>
    <n v="2341709"/>
    <x v="694"/>
    <x v="661"/>
    <x v="0"/>
    <s v="Transacting"/>
    <x v="0"/>
    <n v="0"/>
    <s v="active"/>
    <n v="0"/>
    <n v="0"/>
    <n v="0"/>
    <n v="0"/>
    <n v="0"/>
    <n v="0"/>
    <n v="0"/>
    <n v="0"/>
    <n v="0"/>
    <n v="0"/>
    <n v="12350"/>
    <n v="30100"/>
    <n v="81000"/>
    <n v="7500"/>
    <n v="100"/>
    <n v="0"/>
    <n v="0"/>
    <n v="2000"/>
    <n v="10000"/>
    <n v="20000"/>
    <n v="27000"/>
  </r>
  <r>
    <n v="9014001273"/>
    <n v="10373564"/>
    <s v="SAIF ALI"/>
    <n v="7417711964"/>
    <s v="seyyadsaif9@gmail.com"/>
    <x v="19"/>
    <x v="1"/>
    <x v="7"/>
    <s v="02608"/>
    <s v="SARAI TARIN"/>
    <s v="BHIM NAGAR"/>
    <s v="LUCKNOW"/>
    <s v="Hayatnagar post-saraitarin dist-sambhal UP"/>
    <s v="Urban"/>
    <s v="M"/>
    <n v="0"/>
    <n v="0"/>
    <n v="0"/>
    <n v="125130"/>
    <n v="1234530"/>
    <n v="1499986"/>
    <n v="2179296"/>
    <n v="1437384"/>
    <n v="2373246"/>
    <n v="3172552"/>
    <n v="2350910"/>
    <n v="2525748"/>
    <n v="2099648"/>
    <n v="2303882"/>
    <n v="2785810"/>
    <n v="2849880"/>
    <n v="2401980"/>
    <n v="1874432"/>
    <n v="2478706"/>
    <x v="695"/>
    <x v="66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13200"/>
    <n v="202400"/>
    <n v="101200"/>
    <n v="110100"/>
    <n v="111500"/>
    <n v="49400"/>
    <n v="62800"/>
    <n v="148400"/>
    <n v="5100"/>
  </r>
  <r>
    <n v="0"/>
    <n v="1037357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43"/>
    <n v="10373587"/>
    <s v="Not Available"/>
    <n v="9618274520"/>
    <s v="SREERAMULU3333@GMAIL.COM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59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4000081"/>
    <n v="10373592"/>
    <s v="M AZARUDEEN"/>
    <n v="9789841124"/>
    <s v="mohamedansari1988@gmail.com"/>
    <x v="18"/>
    <x v="2"/>
    <x v="6"/>
    <s v="06921"/>
    <s v="PULANKINAR"/>
    <s v="Tirupur"/>
    <s v="CHENNAI"/>
    <s v="NO 29/17, MADATHUKULAMMADATHUKULAM_x000a_ChennaiTN_x000a_Egmore Nungambakkam600031_x000a_IND"/>
    <s v="Rural"/>
    <s v="M"/>
    <n v="342580"/>
    <n v="842766"/>
    <n v="1543945"/>
    <n v="3005040"/>
    <n v="3133502"/>
    <n v="3108338"/>
    <n v="4091630"/>
    <n v="3063340"/>
    <n v="2752420"/>
    <n v="1527307"/>
    <n v="271200"/>
    <n v="447810"/>
    <n v="315700"/>
    <n v="0"/>
    <n v="0"/>
    <n v="0"/>
    <n v="32600"/>
    <n v="900"/>
    <n v="178836"/>
    <x v="696"/>
    <x v="39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59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127"/>
    <n v="10373604"/>
    <s v="PRABHU RAM"/>
    <n v="8854958561"/>
    <s v="prabhuramlakhani@gmail.com"/>
    <x v="7"/>
    <x v="2"/>
    <x v="3"/>
    <s v="09064"/>
    <s v="MORSEEM"/>
    <s v="JALORE"/>
    <s v="JAIPUR"/>
    <s v="160 Maliyon Ka Bas, LakhaniJalore_x000a_JalorRJ_x000a_Jalor343001_x000a_IND"/>
    <s v="Rural"/>
    <s v="M"/>
    <n v="885391"/>
    <n v="1088386"/>
    <n v="1591754"/>
    <n v="1908238"/>
    <n v="1272081"/>
    <n v="1060901"/>
    <n v="983921"/>
    <n v="1073051"/>
    <n v="1748052"/>
    <n v="688572"/>
    <n v="950300"/>
    <n v="1048351"/>
    <n v="910750"/>
    <n v="477850"/>
    <n v="584302"/>
    <n v="750550"/>
    <n v="635500"/>
    <n v="915951"/>
    <n v="726721"/>
    <x v="697"/>
    <x v="66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996"/>
    <n v="10373609"/>
    <s v="JAGDISH KUMAR SINGH"/>
    <n v="9305059235"/>
    <s v="JKSSBI@GMAIL.COM"/>
    <x v="29"/>
    <x v="1"/>
    <x v="7"/>
    <s v="09558"/>
    <s v="LALTARA"/>
    <s v="PRAYAGRAJ"/>
    <s v="LUCKNOW"/>
    <s v="HARDIHA SILAUDHI PRAYAGRAJ UP"/>
    <s v="Rural"/>
    <s v="M"/>
    <n v="595516"/>
    <n v="41964"/>
    <n v="308217"/>
    <n v="518578"/>
    <n v="837707"/>
    <n v="21564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32"/>
    <n v="10373610"/>
    <s v="PAWAN KUMAR DHRUVVANSHI"/>
    <n v="9838344235"/>
    <s v="dhuwanshipawan11111@gmail.ccom"/>
    <x v="29"/>
    <x v="1"/>
    <x v="7"/>
    <s v="06001"/>
    <s v="SAGRA SUNDARPUR"/>
    <s v="Bahraich"/>
    <s v="LUCKNOW"/>
    <s v="Sagra-sundarpur-pratapgarh UP"/>
    <s v="Rural"/>
    <s v="M"/>
    <n v="0"/>
    <n v="0"/>
    <n v="0"/>
    <n v="0"/>
    <n v="0"/>
    <n v="0"/>
    <n v="0"/>
    <n v="0"/>
    <n v="0"/>
    <n v="312380"/>
    <n v="11000"/>
    <n v="161002"/>
    <n v="5690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73"/>
    <n v="10373612"/>
    <s v="ADARSH SRIVASTAVA"/>
    <s v="9219662638"/>
    <s v="adarshcomputer714@gmail.com"/>
    <x v="29"/>
    <x v="1"/>
    <x v="7"/>
    <s v="13228"/>
    <s v="JARI BAZAR"/>
    <s v="PRAYAGRAJ"/>
    <s v="LUCKNOW"/>
    <s v="KAUNDHIYARA JARI KAUNDHIYARA DIST-PRAYAGRAJ UP"/>
    <s v="Rural"/>
    <s v="M"/>
    <n v="2043860"/>
    <n v="1307692"/>
    <n v="909107"/>
    <n v="1501184"/>
    <n v="378935"/>
    <n v="0"/>
    <n v="0"/>
    <n v="0"/>
    <n v="0"/>
    <n v="0"/>
    <n v="0"/>
    <n v="0"/>
    <n v="0"/>
    <n v="0"/>
    <n v="0"/>
    <n v="1432352"/>
    <n v="1154110"/>
    <n v="2284720"/>
    <n v="4238182"/>
    <x v="698"/>
    <x v="664"/>
    <x v="0"/>
    <s v="Transacting"/>
    <x v="0"/>
    <n v="0"/>
    <s v="active"/>
    <n v="0"/>
    <n v="0"/>
    <n v="38600"/>
    <n v="0"/>
    <n v="0"/>
    <n v="0"/>
    <n v="0"/>
    <n v="0"/>
    <n v="0"/>
    <n v="0"/>
    <n v="0"/>
    <n v="0"/>
    <n v="0"/>
    <n v="0"/>
    <n v="0"/>
    <n v="0"/>
    <n v="0"/>
    <n v="164300"/>
    <n v="349400"/>
    <n v="200160"/>
    <n v="40000"/>
  </r>
  <r>
    <n v="9001003404"/>
    <n v="10373617"/>
    <s v="BHAJAN LAL"/>
    <n v="9560929277"/>
    <s v="JSBHAJAMLAL@GMAIL.COM"/>
    <x v="1"/>
    <x v="0"/>
    <x v="0"/>
    <s v="03245"/>
    <s v="SARAI KHAWAJA FARIDABAD"/>
    <s v="FARIDABAD"/>
    <s v="NEW DELHI"/>
    <s v="SHOP NO-25-H-NO-136-BANGAL SUTING SEC-31 AMARNAGAR FARIDABAD HR"/>
    <s v="Metro"/>
    <s v="M"/>
    <n v="40501"/>
    <n v="5522"/>
    <n v="50"/>
    <n v="11710"/>
    <n v="74700"/>
    <n v="33600"/>
    <n v="95140"/>
    <n v="17700"/>
    <n v="33670"/>
    <n v="31550"/>
    <n v="5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143"/>
    <n v="10373619"/>
    <s v="MOHAMMAD MOBIN"/>
    <n v="9568763186"/>
    <s v="mohdmobing@gmail.com"/>
    <x v="3"/>
    <x v="0"/>
    <x v="2"/>
    <s v="05889"/>
    <s v="ADB NAKUR"/>
    <s v="SAHARANPUR"/>
    <s v="NEW DELHI"/>
    <s v="Vill.-Aarakheri Nakur SaharanpurUTTAR PRADESH_x000a_SaharanpurUP_x000a_Nakur247342_x000a_IND"/>
    <s v="Rural"/>
    <s v="M"/>
    <n v="2709507"/>
    <n v="2687357"/>
    <n v="2282795"/>
    <n v="2683993"/>
    <n v="2421920"/>
    <n v="2407450"/>
    <n v="2364791"/>
    <n v="1810982"/>
    <n v="1607131"/>
    <n v="2845330"/>
    <n v="255310"/>
    <n v="2016708"/>
    <n v="1005881"/>
    <n v="2077732"/>
    <n v="2095902"/>
    <n v="2197102"/>
    <n v="1146990"/>
    <n v="1138370"/>
    <n v="1227114"/>
    <x v="699"/>
    <x v="665"/>
    <x v="0"/>
    <s v="Transacting"/>
    <x v="0"/>
    <n v="0"/>
    <s v="active"/>
    <n v="0"/>
    <n v="0"/>
    <n v="0"/>
    <n v="0"/>
    <n v="0"/>
    <n v="0"/>
    <n v="0"/>
    <n v="0"/>
    <n v="0"/>
    <n v="0"/>
    <n v="100"/>
    <n v="1000"/>
    <n v="1000"/>
    <n v="28100"/>
    <n v="50"/>
    <n v="8100"/>
    <n v="300"/>
    <n v="300"/>
    <n v="3100"/>
    <n v="200"/>
    <n v="0"/>
  </r>
  <r>
    <n v="9014001229"/>
    <n v="10373621"/>
    <s v="DEEPENDRA SHARMA"/>
    <n v="7505792564"/>
    <s v="BHARTIRANI547@GMAIL.COM"/>
    <x v="6"/>
    <x v="0"/>
    <x v="2"/>
    <s v="02364"/>
    <s v="DANKAUR"/>
    <s v="BULANDSHAHR"/>
    <s v="NEW DELHI"/>
    <s v="JAHANGIR ABAAD  POST-BHIROLI  DIST-BULANDSHAHR UP"/>
    <s v="Rural"/>
    <s v="M"/>
    <n v="1885378"/>
    <n v="927877"/>
    <n v="3034479"/>
    <n v="2213933"/>
    <n v="2108707"/>
    <n v="1937444"/>
    <n v="2063669"/>
    <n v="2606678"/>
    <n v="2025289"/>
    <n v="2091454"/>
    <n v="2322070"/>
    <n v="2235903"/>
    <n v="1909895"/>
    <n v="1108276"/>
    <n v="2158228"/>
    <n v="1902980"/>
    <n v="1609454"/>
    <n v="1843730"/>
    <n v="1803533"/>
    <x v="700"/>
    <x v="666"/>
    <x v="0"/>
    <s v="Transacting"/>
    <x v="0"/>
    <n v="0"/>
    <s v="active"/>
    <n v="1000"/>
    <n v="5100"/>
    <n v="41550"/>
    <n v="40500"/>
    <n v="57300"/>
    <n v="20000"/>
    <n v="21500"/>
    <n v="0"/>
    <n v="2000"/>
    <n v="2000"/>
    <n v="28500"/>
    <n v="32900"/>
    <n v="36500"/>
    <n v="1000"/>
    <n v="17000"/>
    <n v="3500"/>
    <n v="19000"/>
    <n v="4000"/>
    <n v="17700"/>
    <n v="17700"/>
    <n v="0"/>
  </r>
  <r>
    <n v="9002000108"/>
    <n v="10373631"/>
    <s v="KAMALAKANT P NISHAD"/>
    <n v="9969188479"/>
    <s v="kamalakantnishad@gmail.com"/>
    <x v="2"/>
    <x v="1"/>
    <x v="1"/>
    <s v="00562"/>
    <s v="SHIVAJI TALAO BHANDUP(WEST)"/>
    <s v="MUMBAI SUB URBAN"/>
    <s v="MUMBAI METRO"/>
    <s v="Durga Niwas, Khan Chawl,Near Milind Naga BUS STOP GANDEVI ROAD, BHANDUP_x000a_MumbaiMH_x000a_Mumbai400001_x000a_IND"/>
    <s v="Urban"/>
    <s v="M"/>
    <n v="185673"/>
    <n v="140151"/>
    <n v="158458"/>
    <n v="109291"/>
    <n v="3567"/>
    <n v="31016"/>
    <n v="123083"/>
    <n v="150281"/>
    <n v="24"/>
    <n v="152574"/>
    <n v="199067"/>
    <n v="662659"/>
    <n v="680199"/>
    <n v="592103"/>
    <n v="1615140"/>
    <n v="474510"/>
    <n v="408880"/>
    <n v="632106"/>
    <n v="612448"/>
    <x v="701"/>
    <x v="667"/>
    <x v="0"/>
    <s v="Transacting"/>
    <x v="0"/>
    <n v="0"/>
    <s v="active"/>
    <n v="1500"/>
    <n v="0"/>
    <n v="0"/>
    <n v="2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2000101"/>
    <n v="10373637"/>
    <s v="SANJEEV KUMAR GUPTA"/>
    <n v="8879326173"/>
    <s v="sanjeevsham54@gmail.com"/>
    <x v="2"/>
    <x v="1"/>
    <x v="1"/>
    <s v="08373"/>
    <s v="KHURHAD (MALAD)"/>
    <s v="MUMBAI SUB URBAN"/>
    <s v="MUMBAI METRO"/>
    <s v="Sana Bana Chawl, Mangal Murti ChawlADARSH NAGAR KURAR, MALAD_x000a_MumbaiMH_x000a_Malad East400097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572"/>
    <n v="10373638"/>
    <s v="LIPIKA SAHOO"/>
    <n v="7504996660"/>
    <s v="lipika7487@gmail.com"/>
    <x v="31"/>
    <x v="0"/>
    <x v="14"/>
    <s v="02042"/>
    <s v="CHHENDIPADA"/>
    <s v="ANGUL"/>
    <s v="BHUBANESWAR"/>
    <s v="BRAHMANBIL NEAR BY UP SCHOOL CHHENDIPADA BRAHMANBIL ANGUL OD"/>
    <s v="Rural"/>
    <s v="F"/>
    <n v="9037294"/>
    <n v="9334892"/>
    <n v="7059270"/>
    <n v="4318004"/>
    <n v="3956802"/>
    <n v="4363353"/>
    <n v="3678600"/>
    <n v="4423125"/>
    <n v="2840329"/>
    <n v="3014166"/>
    <n v="3181701"/>
    <n v="4336415"/>
    <n v="8217178"/>
    <n v="7018132"/>
    <n v="5704435"/>
    <n v="2941267"/>
    <n v="1329875"/>
    <n v="1546615"/>
    <n v="3630337"/>
    <x v="702"/>
    <x v="66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53100"/>
    <n v="500"/>
    <n v="6000"/>
    <n v="194500"/>
    <n v="88000"/>
    <n v="27000"/>
  </r>
  <r>
    <n v="9024000008"/>
    <n v="10373640"/>
    <s v="MAMATA SAHU"/>
    <n v="9178843735"/>
    <s v="Inder.Puri@futuregroup.in"/>
    <x v="31"/>
    <x v="0"/>
    <x v="14"/>
    <s v="06121"/>
    <s v="BANTALA"/>
    <s v="ANGUL"/>
    <s v="BHUBANESWAR"/>
    <s v="759129_x000a_AngulOR_x000a_Angul759129_x000a_IND"/>
    <s v="Rural"/>
    <s v="M"/>
    <n v="6823807"/>
    <n v="7230364"/>
    <n v="9147147"/>
    <n v="7730924"/>
    <n v="4759239"/>
    <n v="4359610"/>
    <n v="5058868"/>
    <n v="4025643"/>
    <n v="5857446"/>
    <n v="5685391"/>
    <n v="5004139"/>
    <n v="5815029"/>
    <n v="5268758"/>
    <n v="7125653"/>
    <n v="8050449"/>
    <n v="5848090"/>
    <n v="7218785"/>
    <n v="4649237"/>
    <n v="5533880"/>
    <x v="703"/>
    <x v="669"/>
    <x v="0"/>
    <s v="Transacting"/>
    <x v="0"/>
    <n v="0"/>
    <s v="active"/>
    <n v="1224550"/>
    <n v="1068390"/>
    <n v="1604020"/>
    <n v="1433760"/>
    <n v="509650"/>
    <n v="404240"/>
    <n v="348450"/>
    <n v="277150"/>
    <n v="486690"/>
    <n v="412200"/>
    <n v="354450"/>
    <n v="399200"/>
    <n v="768700"/>
    <n v="1728800"/>
    <n v="1511550"/>
    <n v="900300"/>
    <n v="1710700"/>
    <n v="832000"/>
    <n v="1105120"/>
    <n v="1443850"/>
    <n v="321200"/>
  </r>
  <r>
    <n v="9014001191"/>
    <n v="10373641"/>
    <s v="SHIV KUMAR"/>
    <n v="9411237187"/>
    <s v="YADAVSK464@GMAIUL.COM"/>
    <x v="8"/>
    <x v="0"/>
    <x v="2"/>
    <s v="03167"/>
    <s v="SAHAWAR"/>
    <s v="KANSHI RAM NAGAR"/>
    <s v="NEW DELHI"/>
    <s v="VILLAGE-CHANDI POST- KACHHELA SAHAWAR KASGANJ UP"/>
    <s v="Rural"/>
    <s v="M"/>
    <n v="1588840"/>
    <n v="2469403"/>
    <n v="2851372"/>
    <n v="2865320"/>
    <n v="2458575"/>
    <n v="2539125"/>
    <n v="2683895"/>
    <n v="2877428"/>
    <n v="2786875"/>
    <n v="3951507"/>
    <n v="3490934"/>
    <n v="4032467"/>
    <n v="3810193"/>
    <n v="4108912"/>
    <n v="5028141"/>
    <n v="4677617"/>
    <n v="4761701"/>
    <n v="4323017"/>
    <n v="4425558"/>
    <x v="704"/>
    <x v="670"/>
    <x v="0"/>
    <s v="Transacting"/>
    <x v="0"/>
    <n v="0"/>
    <s v="active"/>
    <n v="119300"/>
    <n v="83300"/>
    <n v="164800"/>
    <n v="68300"/>
    <n v="0"/>
    <n v="0"/>
    <n v="0"/>
    <n v="0"/>
    <n v="235500"/>
    <n v="276750"/>
    <n v="119500"/>
    <n v="247700"/>
    <n v="164100"/>
    <n v="170900"/>
    <n v="374600"/>
    <n v="304600"/>
    <n v="424000"/>
    <n v="201800"/>
    <n v="188600"/>
    <n v="313000"/>
    <n v="78700"/>
  </r>
  <r>
    <n v="9001004107"/>
    <n v="10373642"/>
    <s v="SNEHLATA SNEHLATA"/>
    <n v="7030756066"/>
    <s v="pratapsuraj149@gmail.com"/>
    <x v="8"/>
    <x v="0"/>
    <x v="2"/>
    <s v="02056"/>
    <s v="AMANPUR"/>
    <s v="KANSHI RAM NAGAR"/>
    <s v="NEW DELHI"/>
    <s v="amanpur-etah-road-marihara-etah-up"/>
    <s v="Rural"/>
    <s v="M"/>
    <n v="0"/>
    <n v="0"/>
    <n v="0"/>
    <n v="0"/>
    <n v="0"/>
    <n v="0"/>
    <n v="0"/>
    <n v="0"/>
    <n v="0"/>
    <n v="0"/>
    <n v="0"/>
    <n v="0"/>
    <n v="0"/>
    <n v="100"/>
    <n v="34457"/>
    <n v="58952"/>
    <n v="35804"/>
    <n v="111601"/>
    <n v="76301"/>
    <x v="705"/>
    <x v="67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12"/>
    <n v="10373644"/>
    <s v="SHUBHAM DHAKAD"/>
    <n v="8889064602"/>
    <s v="shubhamdhakad676@gmail.com"/>
    <x v="16"/>
    <x v="4"/>
    <x v="8"/>
    <s v="30210"/>
    <s v="RUNAHA"/>
    <s v="VIDISHA"/>
    <s v="BHOPAL"/>
    <s v="WARD NO 1, GRAM DHRGA LATERI MURWAS VIDISHA MP_x000a_ _x000a__x000a_VidishaMP_x000a_Lateri464114_x000a_IND"/>
    <s v="Rural"/>
    <s v="M"/>
    <n v="3606895"/>
    <n v="3772064"/>
    <n v="5810736"/>
    <n v="7089191"/>
    <n v="7135238"/>
    <n v="5036226"/>
    <n v="4811862"/>
    <n v="4146185"/>
    <n v="2652896"/>
    <n v="4577202"/>
    <n v="3402181"/>
    <n v="4826468"/>
    <n v="5739197"/>
    <n v="7002316"/>
    <n v="4795803"/>
    <n v="11748419"/>
    <n v="11530008"/>
    <n v="4341887"/>
    <n v="4797804"/>
    <x v="706"/>
    <x v="672"/>
    <x v="0"/>
    <s v="Transacting"/>
    <x v="0"/>
    <n v="0"/>
    <s v="active"/>
    <n v="0"/>
    <n v="25000"/>
    <n v="112150"/>
    <n v="91780"/>
    <n v="50600"/>
    <n v="86750"/>
    <n v="40550"/>
    <n v="30550"/>
    <n v="43500"/>
    <n v="11000"/>
    <n v="0"/>
    <n v="0"/>
    <n v="492000"/>
    <n v="780700"/>
    <n v="290500"/>
    <n v="1992700"/>
    <n v="1985700"/>
    <n v="905800"/>
    <n v="976000"/>
    <n v="1664200"/>
    <n v="69500"/>
  </r>
  <r>
    <n v="9010000890"/>
    <n v="10373646"/>
    <s v="AJAY KUMAR TIWARI"/>
    <n v="9521537484"/>
    <s v="TIWARIAJAY9521@GMAIL.COM"/>
    <x v="4"/>
    <x v="2"/>
    <x v="3"/>
    <s v="31082"/>
    <s v="KHERLI"/>
    <s v="DAUSA"/>
    <s v="JAIPUR"/>
    <s v="MANDAWAR JAMADHAR MOHALLA GARH HIMMAT DIST-DAUSA RJ"/>
    <s v="Rural"/>
    <s v="M"/>
    <n v="1481630"/>
    <n v="954450"/>
    <n v="1431138"/>
    <n v="1022100"/>
    <n v="384600"/>
    <n v="953440"/>
    <n v="1270010"/>
    <n v="995620"/>
    <n v="363539"/>
    <n v="632211"/>
    <n v="334050"/>
    <n v="1052190"/>
    <n v="1240100"/>
    <n v="555910"/>
    <n v="633077"/>
    <n v="455143"/>
    <n v="87100"/>
    <n v="922461"/>
    <n v="1213993"/>
    <x v="707"/>
    <x v="673"/>
    <x v="0"/>
    <s v="Transacting"/>
    <x v="0"/>
    <n v="0"/>
    <s v="active"/>
    <n v="0"/>
    <n v="0"/>
    <n v="0"/>
    <n v="0"/>
    <n v="0"/>
    <n v="33700"/>
    <n v="14000"/>
    <n v="7600"/>
    <n v="21100"/>
    <n v="12231"/>
    <n v="14100"/>
    <n v="14200"/>
    <n v="31400"/>
    <n v="4300"/>
    <n v="2000"/>
    <n v="1000"/>
    <n v="0"/>
    <n v="0"/>
    <n v="0"/>
    <n v="0"/>
    <n v="0"/>
  </r>
  <r>
    <n v="9001000113"/>
    <n v="10373647"/>
    <s v="JAICHAND YADAV"/>
    <n v="9785030950"/>
    <s v="jaichand2009y@gmail.com"/>
    <x v="4"/>
    <x v="2"/>
    <x v="3"/>
    <s v="04509"/>
    <s v="ADB RAMGARH"/>
    <s v="ALWAR"/>
    <s v="JAIPUR"/>
    <s v="Vill.-Niwali Tehsil-RamgarhAlwar_x000a_AlwarRJ_x000a_Alwar301401_x000a_IND"/>
    <s v="Rural"/>
    <s v="M"/>
    <n v="9461438"/>
    <n v="3516474"/>
    <n v="819100"/>
    <n v="1790530"/>
    <n v="1403770"/>
    <n v="4158997"/>
    <n v="3444067"/>
    <n v="1754192"/>
    <n v="1427808"/>
    <n v="965128"/>
    <n v="1440202"/>
    <n v="2000607"/>
    <n v="4311868"/>
    <n v="3886189"/>
    <n v="2808240"/>
    <n v="2053300"/>
    <n v="2425150"/>
    <n v="868610"/>
    <n v="932240"/>
    <x v="708"/>
    <x v="674"/>
    <x v="0"/>
    <s v="Transacting"/>
    <x v="0"/>
    <n v="0"/>
    <s v="active"/>
    <n v="65240"/>
    <n v="73030"/>
    <n v="60240"/>
    <n v="74960"/>
    <n v="29600"/>
    <n v="40800"/>
    <n v="89100"/>
    <n v="53200"/>
    <n v="3000"/>
    <n v="11850"/>
    <n v="22320"/>
    <n v="29200"/>
    <n v="115200"/>
    <n v="79300"/>
    <n v="35700"/>
    <n v="11200"/>
    <n v="0"/>
    <n v="0"/>
    <n v="0"/>
    <n v="0"/>
    <n v="0"/>
  </r>
  <r>
    <n v="9018000035"/>
    <n v="10373650"/>
    <s v="SUNIL KUMAR CHAUDHARI"/>
    <n v="9661086694"/>
    <s v="cspsunilmania@gmail.com"/>
    <x v="27"/>
    <x v="2"/>
    <x v="12"/>
    <s v="02230"/>
    <s v="ADB BANKA"/>
    <s v="BANKA"/>
    <s v="PATNA"/>
    <s v="Tehsil-KatoriaBANKA BIHAR_x000a_BankaBR_x000a_Banka813102_x000a_IND"/>
    <s v="Rural"/>
    <s v="M"/>
    <n v="5412588"/>
    <n v="8069977"/>
    <n v="5945329"/>
    <n v="7977231"/>
    <n v="7479824"/>
    <n v="5870001"/>
    <n v="4705893"/>
    <n v="5132402"/>
    <n v="6199121"/>
    <n v="4964966"/>
    <n v="3588752"/>
    <n v="4928796"/>
    <n v="4131596"/>
    <n v="5980102"/>
    <n v="8143959"/>
    <n v="6570485"/>
    <n v="0"/>
    <n v="0"/>
    <n v="0"/>
    <x v="4"/>
    <x v="4"/>
    <x v="8"/>
    <s v="&gt;60 Days: Penality Case"/>
    <x v="0"/>
    <n v="0"/>
    <s v="active"/>
    <n v="923600"/>
    <n v="1265900"/>
    <n v="749100"/>
    <n v="883100"/>
    <n v="940900"/>
    <n v="544200"/>
    <n v="865900"/>
    <n v="1043200"/>
    <n v="1833500"/>
    <n v="664300"/>
    <n v="318400"/>
    <n v="1164300"/>
    <n v="762700"/>
    <n v="1465750"/>
    <n v="1055300"/>
    <n v="498000"/>
    <n v="0"/>
    <n v="0"/>
    <n v="0"/>
    <n v="0"/>
    <n v="0"/>
  </r>
  <r>
    <n v="9005000225"/>
    <n v="10373661"/>
    <s v="S CHINNA THAMBI"/>
    <n v="9843807799"/>
    <s v="s.chinnathambi@yahoo.in"/>
    <x v="17"/>
    <x v="2"/>
    <x v="6"/>
    <s v="00992"/>
    <s v="TIRUKKOYILUR"/>
    <s v="KALLAKURICHI"/>
    <s v="CHENNAI"/>
    <s v="Main Road, PeriyanurTirukovilur Villupuram_x000a_VillupuramTN_x000a_Tirukkoyilur605751_x000a_IND"/>
    <s v="Rural"/>
    <s v="M"/>
    <n v="626110"/>
    <n v="651040"/>
    <n v="813233"/>
    <n v="913337"/>
    <n v="972401"/>
    <n v="721893"/>
    <n v="771061"/>
    <n v="1744284"/>
    <n v="2153992"/>
    <n v="2476648"/>
    <n v="1273668"/>
    <n v="608900"/>
    <n v="362300"/>
    <n v="818411"/>
    <n v="803911"/>
    <n v="574150"/>
    <n v="1497200"/>
    <n v="1626694"/>
    <n v="310834"/>
    <x v="709"/>
    <x v="675"/>
    <x v="0"/>
    <s v="Transacting"/>
    <x v="0"/>
    <n v="0"/>
    <s v="active"/>
    <n v="200"/>
    <n v="0"/>
    <n v="0"/>
    <n v="3100"/>
    <n v="1000"/>
    <n v="0"/>
    <n v="1"/>
    <n v="0"/>
    <n v="0"/>
    <n v="0"/>
    <n v="0"/>
    <n v="0"/>
    <n v="0"/>
    <n v="0"/>
    <n v="0"/>
    <n v="0"/>
    <n v="0"/>
    <n v="0"/>
    <n v="0"/>
    <n v="0"/>
    <n v="0"/>
  </r>
  <r>
    <n v="9001003500"/>
    <n v="10373665"/>
    <s v="MEGHA RAM"/>
    <n v="8690058233"/>
    <s v="megha360mp@gmail.com"/>
    <x v="7"/>
    <x v="2"/>
    <x v="3"/>
    <s v="07257"/>
    <s v="SOJAT INDUSTRIAL AREA SOJAT CITY"/>
    <s v="PALI MARWAR"/>
    <s v="JAIPUR"/>
    <s v="gudabija-pani-kita-nki-kepas-guda-beeja-pali-rj"/>
    <s v="Rural"/>
    <s v="M"/>
    <n v="373820"/>
    <n v="520784"/>
    <n v="238170"/>
    <n v="0"/>
    <n v="455491"/>
    <n v="2623216"/>
    <n v="2983948"/>
    <n v="1946291"/>
    <n v="666050"/>
    <n v="2431120"/>
    <n v="2800872"/>
    <n v="2727788"/>
    <n v="2667184"/>
    <n v="1840061"/>
    <n v="1379200"/>
    <n v="2965201"/>
    <n v="1981991"/>
    <n v="834200"/>
    <n v="1312350"/>
    <x v="710"/>
    <x v="676"/>
    <x v="0"/>
    <s v="Transacting"/>
    <x v="0"/>
    <n v="0"/>
    <s v="active"/>
    <n v="41300"/>
    <n v="68300"/>
    <n v="3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086"/>
    <n v="10373666"/>
    <s v="SHIV RAM"/>
    <n v="9828674007"/>
    <s v="shivrammali.sojat@gmail.com"/>
    <x v="7"/>
    <x v="2"/>
    <x v="3"/>
    <s v="07257"/>
    <s v="SOJAT INDUSTRIAL AREA SOJAT CITY"/>
    <s v="PALI MARWAR"/>
    <s v="JAIPUR"/>
    <s v="Vill.-Pachunda Kalan_x000a_PaliRJ_x000a_Sojat306104_x000a_IND"/>
    <s v="Rural"/>
    <s v="M"/>
    <n v="0"/>
    <n v="0"/>
    <n v="2146007"/>
    <n v="2070264"/>
    <n v="2167790"/>
    <n v="1476711"/>
    <n v="2138919"/>
    <n v="2008892"/>
    <n v="1003034"/>
    <n v="4703222"/>
    <n v="2684633"/>
    <n v="1782711"/>
    <n v="937419"/>
    <n v="1362265"/>
    <n v="3736245"/>
    <n v="3084075"/>
    <n v="9877806"/>
    <n v="10636275"/>
    <n v="5543091"/>
    <x v="711"/>
    <x v="6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00"/>
    <n v="108100"/>
    <n v="0"/>
  </r>
  <r>
    <n v="9001004109"/>
    <n v="10373668"/>
    <s v="BRIJ KISHOR"/>
    <n v="8439011685"/>
    <s v="brijkishor050197@gmail.com"/>
    <x v="3"/>
    <x v="0"/>
    <x v="2"/>
    <s v="04340"/>
    <s v="GARH MUKTESHWAR"/>
    <n v="0"/>
    <s v="NEW DELHI"/>
    <s v="opp-tehsil-garhmukt-eshwar-garh-tehsil-garh-garhmukteshwar-hapur-up"/>
    <s v="Rural"/>
    <s v="M"/>
    <n v="0"/>
    <n v="0"/>
    <n v="0"/>
    <n v="0"/>
    <n v="0"/>
    <n v="0"/>
    <n v="0"/>
    <n v="0"/>
    <n v="0"/>
    <n v="0"/>
    <n v="0"/>
    <n v="0"/>
    <n v="0"/>
    <n v="200"/>
    <n v="21100"/>
    <n v="110160"/>
    <n v="200"/>
    <n v="560"/>
    <n v="710"/>
    <x v="712"/>
    <x v="67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  <n v="10"/>
  </r>
  <r>
    <n v="9010000049"/>
    <n v="10373669"/>
    <s v="RAMAN SINGH"/>
    <n v="9667473248"/>
    <s v="RKRAMANKATARIYA@GMAIL.COM"/>
    <x v="7"/>
    <x v="2"/>
    <x v="3"/>
    <s v="07092"/>
    <s v="HINDAUN CITY"/>
    <s v="KARAULI"/>
    <s v="JAIPUR"/>
    <s v="61 GUJAR BASTI BAMANPURA GURJARHINDDAUN CITY KARAULI_x000a_KarauliRJ_x000a_Hindaun322230_x000a_IND"/>
    <s v="Rural"/>
    <s v="M"/>
    <n v="85518"/>
    <n v="485410"/>
    <n v="606654"/>
    <n v="753612"/>
    <n v="369436"/>
    <n v="77036"/>
    <n v="10000"/>
    <n v="0"/>
    <n v="247730"/>
    <n v="492524"/>
    <n v="340059"/>
    <n v="109190"/>
    <n v="491150"/>
    <n v="248940"/>
    <n v="191500"/>
    <n v="287080"/>
    <n v="614240"/>
    <n v="2536135"/>
    <n v="2530238"/>
    <x v="713"/>
    <x v="67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n v="9014000145"/>
    <n v="10373670"/>
    <s v="VIKASH PATHAK"/>
    <n v="9719750216"/>
    <s v="csp.vikashpathak007@yahoom"/>
    <x v="9"/>
    <x v="0"/>
    <x v="2"/>
    <s v="00641"/>
    <s v="FIROZABAD MAIN BRANCH"/>
    <s v="FEROZABAD"/>
    <s v="NEW DELHI"/>
    <s v="Jasarthpur FirozabadFirozabad_x000a_FirozabadUP_x000a_Shikohabad205135_x000a_IND"/>
    <s v="Rural"/>
    <s v="M"/>
    <n v="2673182"/>
    <n v="3140953"/>
    <n v="4152867"/>
    <n v="3905702"/>
    <n v="2972837"/>
    <n v="2165039"/>
    <n v="2605549"/>
    <n v="2320277"/>
    <n v="1857500"/>
    <n v="2639065"/>
    <n v="2280291"/>
    <n v="1913898"/>
    <n v="1663311"/>
    <n v="1834551"/>
    <n v="1786238"/>
    <n v="2022400"/>
    <n v="1604850"/>
    <n v="2096463"/>
    <n v="2009343"/>
    <x v="714"/>
    <x v="680"/>
    <x v="0"/>
    <s v="Transacting"/>
    <x v="0"/>
    <n v="0"/>
    <s v="active"/>
    <n v="6500"/>
    <n v="10500"/>
    <n v="1000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01003872"/>
    <n v="10373671"/>
    <s v="NEELU KUMARI"/>
    <n v="9818957600"/>
    <s v="neelu75176@gmail.com"/>
    <x v="0"/>
    <x v="0"/>
    <x v="0"/>
    <s v="11474"/>
    <s v="SECTOR 93 NOIDA"/>
    <s v="GB NAGAR"/>
    <s v="NEW DELHI"/>
    <s v="H-no-287-near-gali-no-3-sec-87-nayagaon-G b nagar- UP"/>
    <s v="Urban"/>
    <s v="F"/>
    <n v="231695"/>
    <n v="199576"/>
    <n v="57324"/>
    <n v="323560"/>
    <n v="215104"/>
    <n v="1999"/>
    <n v="94652"/>
    <n v="60859"/>
    <n v="0"/>
    <n v="0"/>
    <n v="0"/>
    <n v="0"/>
    <n v="0"/>
    <n v="0"/>
    <n v="0"/>
    <n v="0"/>
    <n v="0"/>
    <n v="0"/>
    <n v="0"/>
    <x v="4"/>
    <x v="4"/>
    <x v="1"/>
    <s v="&gt;60 Days: Penality Case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44"/>
    <n v="10373672"/>
    <s v="MANISHA KUMARI"/>
    <n v="8340253665"/>
    <s v="meghakhatri7827@gmail.com"/>
    <x v="0"/>
    <x v="0"/>
    <x v="0"/>
    <s v="10079"/>
    <s v="SECTOR 82 NOIDA"/>
    <s v="GAUTAM BUDDHA NAGAR"/>
    <s v="NEW DELHI"/>
    <s v="VILL-ALAVARDIPUR AKSHARDHAM COLONY SEC-80-NOIDA NEAR SHIV MANDIR G B NAGAR UP"/>
    <s v="Semi Urban"/>
    <s v="F"/>
    <n v="842737"/>
    <n v="574950"/>
    <n v="1833338"/>
    <n v="2501670"/>
    <n v="2484320"/>
    <n v="2518356"/>
    <n v="1954438"/>
    <n v="2196496"/>
    <n v="1053810"/>
    <n v="2122678"/>
    <n v="825750"/>
    <n v="674026"/>
    <n v="750910"/>
    <n v="678028"/>
    <n v="899100"/>
    <n v="1555792"/>
    <n v="565750"/>
    <n v="479316"/>
    <n v="633060"/>
    <x v="715"/>
    <x v="681"/>
    <x v="0"/>
    <s v="Transacting"/>
    <x v="0"/>
    <n v="0"/>
    <s v="active"/>
    <n v="0"/>
    <n v="0"/>
    <n v="0"/>
    <n v="200"/>
    <n v="0"/>
    <n v="2000"/>
    <n v="170950"/>
    <n v="174250"/>
    <n v="150200"/>
    <n v="60350"/>
    <n v="34500"/>
    <n v="32700"/>
    <n v="79300"/>
    <n v="36050"/>
    <n v="9250"/>
    <n v="0"/>
    <n v="0"/>
    <n v="0"/>
    <n v="0"/>
    <n v="0"/>
    <n v="500"/>
  </r>
  <r>
    <n v="9024000006"/>
    <n v="10373673"/>
    <s v="SOUDAMINI SAHU"/>
    <n v="7894068960"/>
    <s v="Rohtak.RoadKarolbagh@futuregroup.in"/>
    <x v="31"/>
    <x v="0"/>
    <x v="14"/>
    <s v="06121"/>
    <s v="BANTALA"/>
    <s v="ANGUL"/>
    <s v="BHUBANESWAR"/>
    <s v="At-Khalagaon P.O SankhapurPs-Bantala Angul_x000a_AngulOR_x000a_Angul759129_x000a_IND"/>
    <s v="Rural"/>
    <s v="M"/>
    <n v="3510374"/>
    <n v="3035522"/>
    <n v="4023818"/>
    <n v="3178175"/>
    <n v="3908190"/>
    <n v="5594270"/>
    <n v="4492155"/>
    <n v="5256438"/>
    <n v="9064363"/>
    <n v="13683018"/>
    <n v="10940812"/>
    <n v="9627638"/>
    <n v="11526596"/>
    <n v="12205756"/>
    <n v="20688669"/>
    <n v="12482456"/>
    <n v="14816077"/>
    <n v="10933124"/>
    <n v="13100675"/>
    <x v="716"/>
    <x v="682"/>
    <x v="0"/>
    <s v="Transacting"/>
    <x v="0"/>
    <n v="0"/>
    <s v="active"/>
    <n v="1298250"/>
    <n v="960380"/>
    <n v="1239230"/>
    <n v="1194135"/>
    <n v="1136115"/>
    <n v="1047080"/>
    <n v="965160"/>
    <n v="1034135"/>
    <n v="2206633"/>
    <n v="3797750"/>
    <n v="2557275"/>
    <n v="1971420"/>
    <n v="2457465"/>
    <n v="2779375"/>
    <n v="4145400"/>
    <n v="2342739"/>
    <n v="3290317"/>
    <n v="1787149"/>
    <n v="1960700"/>
    <n v="2798605"/>
    <n v="407500"/>
  </r>
  <r>
    <n v="9024000540"/>
    <n v="10373675"/>
    <s v="PANCHUNATH PRADHAN"/>
    <n v="9178035335"/>
    <s v="PANCHUPRADHAN1968@GMAIL.COM"/>
    <x v="31"/>
    <x v="0"/>
    <x v="14"/>
    <s v="09639"/>
    <s v="KANLOI"/>
    <s v="ANGUL"/>
    <s v="BHUBANESWAR"/>
    <s v="NUAGAON CHHENDIPADA ANGUL_x000a_ODISHA_x000a__x000a_AngulOR_x000a_Angul759141_x000a_IND"/>
    <s v="Rural"/>
    <s v="M"/>
    <n v="6470776"/>
    <n v="7308609"/>
    <n v="9336688"/>
    <n v="6960323"/>
    <n v="4077139"/>
    <n v="5727475"/>
    <n v="5836491"/>
    <n v="4152553"/>
    <n v="5045147"/>
    <n v="6327057"/>
    <n v="4136494"/>
    <n v="1930876"/>
    <n v="5858641"/>
    <n v="8572241"/>
    <n v="9974240"/>
    <n v="4240071"/>
    <n v="5310581"/>
    <n v="6467267"/>
    <n v="6579421"/>
    <x v="717"/>
    <x v="683"/>
    <x v="0"/>
    <s v="Transacting"/>
    <x v="0"/>
    <n v="0"/>
    <s v="active"/>
    <n v="717550"/>
    <n v="1230300"/>
    <n v="1680050"/>
    <n v="1148350"/>
    <n v="978820"/>
    <n v="643900"/>
    <n v="1180500"/>
    <n v="1190100"/>
    <n v="1002700"/>
    <n v="1167583"/>
    <n v="816220"/>
    <n v="505100"/>
    <n v="1682740"/>
    <n v="3957360"/>
    <n v="3874700"/>
    <n v="1352750"/>
    <n v="1373900"/>
    <n v="1300100"/>
    <n v="1878100"/>
    <n v="2156100"/>
    <n v="419900"/>
  </r>
  <r>
    <n v="9001003451"/>
    <n v="10373679"/>
    <s v="M INTZAR"/>
    <n v="9758723674"/>
    <s v="iransari641@gmail.com"/>
    <x v="3"/>
    <x v="0"/>
    <x v="2"/>
    <s v="06395"/>
    <s v="MIRZAPUR"/>
    <s v="SAHARANPUR"/>
    <s v="NEW DELHI"/>
    <s v="Iransari jan seva kender glocal vnivercity qasimpur mazrapadli kasampur mazra padli saharanpur UP"/>
    <s v="Semi Urban"/>
    <s v="M"/>
    <n v="0"/>
    <n v="0"/>
    <n v="0"/>
    <n v="0"/>
    <n v="9160"/>
    <n v="72283"/>
    <n v="14094"/>
    <n v="23561"/>
    <n v="63263"/>
    <n v="7870"/>
    <n v="2971"/>
    <n v="32166"/>
    <n v="133"/>
    <n v="13064"/>
    <n v="155214"/>
    <n v="56400"/>
    <n v="84953"/>
    <n v="43707"/>
    <n v="330726"/>
    <x v="718"/>
    <x v="68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92"/>
    <n v="10373685"/>
    <s v="ABHISHEK GUPTA"/>
    <n v="7409633216"/>
    <s v="ABHI204212@GMAIL.COM"/>
    <x v="8"/>
    <x v="0"/>
    <x v="2"/>
    <s v="11634"/>
    <s v="HASAYAN"/>
    <s v="HATHRAS"/>
    <s v="NEW DELHI"/>
    <s v="VILL+POST-BAPANDAI PURDIL NAGAR ROAD BAPANDAI C UP"/>
    <s v="Semi Urban"/>
    <s v="M"/>
    <n v="3069428"/>
    <n v="3560240"/>
    <n v="3228531"/>
    <n v="2617493"/>
    <n v="3941230"/>
    <n v="3032440"/>
    <n v="4328796"/>
    <n v="6092600"/>
    <n v="5272712"/>
    <n v="5583489"/>
    <n v="3925360"/>
    <n v="25400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87"/>
    <n v="10373687"/>
    <s v="DURGESH SHARMA"/>
    <n v="9456015965"/>
    <s v="VDSHARMA631@GMAIL.COM"/>
    <x v="6"/>
    <x v="0"/>
    <x v="2"/>
    <s v="00669"/>
    <s v="JHAJHAR"/>
    <s v="BULANDSHAHR"/>
    <s v="NEW DELHI"/>
    <s v="H-NO-519-JEWAR ADDA KHURJA BULANDSHAHAR UP"/>
    <s v="Rural"/>
    <s v="M"/>
    <n v="128217"/>
    <n v="39"/>
    <n v="42738"/>
    <n v="22073"/>
    <n v="177068"/>
    <n v="151012"/>
    <n v="75952"/>
    <n v="39788"/>
    <n v="19278"/>
    <n v="32436"/>
    <n v="58136"/>
    <n v="401040"/>
    <n v="451923"/>
    <n v="449961"/>
    <n v="520475"/>
    <n v="26201"/>
    <n v="200203"/>
    <n v="235600"/>
    <n v="20547"/>
    <x v="719"/>
    <x v="68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60"/>
    <n v="10373688"/>
    <s v="ARTI"/>
    <n v="7055259857"/>
    <s v="lalitpratap999@gmail.com"/>
    <x v="3"/>
    <x v="0"/>
    <x v="2"/>
    <s v="02479"/>
    <n v="0"/>
    <s v="SARDHANA"/>
    <s v="NEW DELHI"/>
    <s v="Vill-baparsi-shamli-road-tehsil-sardhana-baparsi-meerut-UP"/>
    <s v="Rural"/>
    <s v="M"/>
    <n v="0"/>
    <n v="0"/>
    <n v="0"/>
    <n v="0"/>
    <n v="0"/>
    <n v="0"/>
    <n v="0"/>
    <n v="0"/>
    <n v="0"/>
    <n v="0"/>
    <n v="100"/>
    <n v="0"/>
    <n v="0"/>
    <n v="1"/>
    <n v="0"/>
    <n v="0"/>
    <n v="0"/>
    <n v="0"/>
    <n v="0"/>
    <x v="4"/>
    <x v="4"/>
    <x v="2"/>
    <s v="&gt;60 Days: Penality Case"/>
    <x v="0"/>
    <n v="0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13"/>
    <n v="10373690"/>
    <s v="YASMEEN S ANSARI"/>
    <n v="8408025325"/>
    <s v="yasmeenansari1510@gmail.com"/>
    <x v="2"/>
    <x v="1"/>
    <x v="9"/>
    <s v="02165"/>
    <s v="NANAJ"/>
    <s v="SOLAPUR"/>
    <s v="MAHARASHTRA"/>
    <s v="Post-Nannaj tal north solapur dist-solapur mh"/>
    <s v="Rural"/>
    <s v="M"/>
    <n v="243516"/>
    <n v="254442"/>
    <n v="160058"/>
    <n v="327524"/>
    <n v="474775"/>
    <n v="44394"/>
    <n v="282344"/>
    <n v="506179"/>
    <n v="368839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260"/>
    <n v="10373691"/>
    <s v="NAGENDRA PRASAD"/>
    <n v="9918731694"/>
    <s v="csp.nagendrabasti@gmail.com"/>
    <x v="12"/>
    <x v="1"/>
    <x v="7"/>
    <s v="06331"/>
    <s v="NAGAR BAZAR (BASTI)"/>
    <s v="BASTI"/>
    <s v="LUCKNOW"/>
    <s v="153, Battpur, Badhani, Dist-Basti Dist-Basti BahadurpurUTTAR PRADESH_x000a_BastiUP_x000a_Harraiya272131_x000a_IND"/>
    <s v="Rural"/>
    <s v="M"/>
    <n v="10114519"/>
    <n v="12659201"/>
    <n v="10418890"/>
    <n v="12420006"/>
    <n v="15439344"/>
    <n v="12220743"/>
    <n v="12720197"/>
    <n v="11118280"/>
    <n v="9756801"/>
    <n v="9695203"/>
    <n v="10888938"/>
    <n v="10058207"/>
    <n v="12940390"/>
    <n v="12106834"/>
    <n v="12141931"/>
    <n v="11965076"/>
    <n v="11399690"/>
    <n v="9801888"/>
    <n v="10564345"/>
    <x v="720"/>
    <x v="686"/>
    <x v="0"/>
    <s v="Transacting"/>
    <x v="0"/>
    <n v="0"/>
    <s v="active"/>
    <n v="0"/>
    <n v="0"/>
    <n v="0"/>
    <n v="0"/>
    <n v="0"/>
    <n v="0"/>
    <n v="0"/>
    <n v="0"/>
    <n v="0"/>
    <n v="17500"/>
    <n v="43850"/>
    <n v="152700"/>
    <n v="199400"/>
    <n v="278300"/>
    <n v="582300"/>
    <n v="316700"/>
    <n v="565900"/>
    <n v="527200"/>
    <n v="443850"/>
    <n v="240500"/>
    <n v="116710"/>
  </r>
  <r>
    <n v="9013001004"/>
    <n v="10373697"/>
    <s v="VIKASH PANDEY"/>
    <n v="6307915923"/>
    <s v="up719757@gmail.com"/>
    <x v="12"/>
    <x v="1"/>
    <x v="7"/>
    <s v="05359"/>
    <s v="CHILWARIA"/>
    <s v="BAHRAICH"/>
    <s v="LUCKNOW"/>
    <s v="CHILWARI YA BAHRAICH TATE BANK CHILWARIYA BAHRAICH UP"/>
    <s v="Rural"/>
    <s v="M"/>
    <n v="4408480"/>
    <n v="3990309"/>
    <n v="4964013"/>
    <n v="4741487"/>
    <n v="2752512"/>
    <n v="2655721"/>
    <n v="3575084"/>
    <n v="4104119"/>
    <n v="4285648"/>
    <n v="4540197"/>
    <n v="3589031"/>
    <n v="3445148"/>
    <n v="3790031"/>
    <n v="3715818"/>
    <n v="4177449"/>
    <n v="3413004"/>
    <n v="2387548"/>
    <n v="3395549"/>
    <n v="4052898"/>
    <x v="721"/>
    <x v="687"/>
    <x v="0"/>
    <s v="Transacting"/>
    <x v="0"/>
    <n v="0"/>
    <s v="active"/>
    <n v="0"/>
    <n v="0"/>
    <n v="0"/>
    <n v="0"/>
    <n v="0"/>
    <n v="0"/>
    <n v="0"/>
    <n v="0"/>
    <n v="200"/>
    <n v="0"/>
    <n v="0"/>
    <n v="500"/>
    <n v="100"/>
    <n v="10000"/>
    <n v="1000"/>
    <n v="0"/>
    <n v="0"/>
    <n v="0"/>
    <n v="0"/>
    <n v="22000"/>
    <n v="0"/>
  </r>
  <r>
    <n v="9024000011"/>
    <n v="10373704"/>
    <s v="SUVASHREE PRADHAN"/>
    <n v="9937367040"/>
    <s v="suvashree.rangabeda@gmail.com"/>
    <x v="31"/>
    <x v="0"/>
    <x v="14"/>
    <s v="07340"/>
    <s v="SAMALBARRAGE"/>
    <s v="ANGUL"/>
    <s v="BHUBANESWAR"/>
    <s v="2218,RajguruRd.,ChuaMandi, PaharGanj_x000a_AngulOR_x000a_Talcher759117_x000a_IND"/>
    <s v="Rural"/>
    <s v="M"/>
    <n v="1290966"/>
    <n v="1016986"/>
    <n v="1856438"/>
    <n v="1506576"/>
    <n v="798278"/>
    <n v="1601070"/>
    <n v="1715360"/>
    <n v="1172132"/>
    <n v="1381134"/>
    <n v="1862895"/>
    <n v="1537482"/>
    <n v="1468430"/>
    <n v="1543553"/>
    <n v="1518400"/>
    <n v="1254674"/>
    <n v="1424480"/>
    <n v="622800"/>
    <n v="907000"/>
    <n v="1235464"/>
    <x v="722"/>
    <x v="68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5200"/>
    <n v="1000"/>
    <n v="5700"/>
    <n v="12200"/>
    <n v="39600"/>
  </r>
  <r>
    <n v="9024000563"/>
    <n v="10373705"/>
    <s v="SAMIR BARIK"/>
    <n v="6371390822"/>
    <s v="SAMAIRBARIK6371390822@GMAIL.COM"/>
    <x v="31"/>
    <x v="0"/>
    <x v="14"/>
    <s v="07340"/>
    <s v="SAMALBARRAGE"/>
    <s v="ANGUL"/>
    <s v="BHUBANESWAR"/>
    <s v="KULEI NEAR BY KULEI MARKET KULEI GAHAM ANGUL OD"/>
    <s v="Rural"/>
    <s v="M"/>
    <n v="2237366"/>
    <n v="2493282"/>
    <n v="2791294"/>
    <n v="2719093"/>
    <n v="2644610"/>
    <n v="2557770"/>
    <n v="2347475"/>
    <n v="2202233"/>
    <n v="2989915"/>
    <n v="2806281"/>
    <n v="2633603"/>
    <n v="2287828"/>
    <n v="3243661"/>
    <n v="2908030"/>
    <n v="4148493"/>
    <n v="2543382"/>
    <n v="2649002"/>
    <n v="2388946"/>
    <n v="2987933"/>
    <x v="723"/>
    <x v="689"/>
    <x v="0"/>
    <s v="Transacting"/>
    <x v="0"/>
    <n v="0"/>
    <s v="active"/>
    <n v="0"/>
    <n v="0"/>
    <n v="0"/>
    <n v="12200"/>
    <n v="4900"/>
    <n v="8500"/>
    <n v="800"/>
    <n v="1800"/>
    <n v="2100"/>
    <n v="3200"/>
    <n v="1100"/>
    <n v="53000"/>
    <n v="76350"/>
    <n v="27300"/>
    <n v="31800"/>
    <n v="68000"/>
    <n v="4600"/>
    <n v="52400"/>
    <n v="53100"/>
    <n v="21700"/>
    <n v="4300"/>
  </r>
  <r>
    <n v="9001003414"/>
    <n v="10373708"/>
    <s v="VINOD KUSHWAHA"/>
    <n v="9540623432"/>
    <s v="SHAKYAVINOD43@GMAIL.COM"/>
    <x v="1"/>
    <x v="0"/>
    <x v="0"/>
    <s v="03190"/>
    <s v="SIKANDARPUR"/>
    <s v="GURGAON"/>
    <s v="NEW DELHI"/>
    <s v="H-NO-SHOP-140-DUNDAHERA NEAR HOLI CHOK SEC-20 INDUSTRIAL COMPLEX GURGAON HR"/>
    <s v="Urban"/>
    <s v="M"/>
    <n v="544079"/>
    <n v="485309"/>
    <n v="407466"/>
    <n v="629891"/>
    <n v="464955"/>
    <n v="556624"/>
    <n v="137906"/>
    <n v="599747"/>
    <n v="288043"/>
    <n v="458955"/>
    <n v="439739"/>
    <n v="263038"/>
    <n v="385990"/>
    <n v="6000"/>
    <n v="329790"/>
    <n v="718401"/>
    <n v="326061"/>
    <n v="530601"/>
    <n v="370902"/>
    <x v="724"/>
    <x v="690"/>
    <x v="0"/>
    <s v="Transacting"/>
    <x v="0"/>
    <n v="0"/>
    <s v="active"/>
    <n v="0"/>
    <n v="0"/>
    <n v="0"/>
    <n v="0"/>
    <n v="0"/>
    <n v="0"/>
    <n v="0"/>
    <n v="0"/>
    <n v="0"/>
    <n v="100"/>
    <n v="0"/>
    <n v="0"/>
    <n v="0"/>
    <n v="0"/>
    <n v="100"/>
    <n v="0"/>
    <n v="100"/>
    <n v="100"/>
    <n v="200"/>
    <n v="500"/>
    <n v="0"/>
  </r>
  <r>
    <n v="9001003687"/>
    <n v="10373711"/>
    <s v="SUJAN SINGH PAL"/>
    <n v="9826874114"/>
    <s v="rahulpal1994@gmail.com"/>
    <x v="20"/>
    <x v="4"/>
    <x v="8"/>
    <s v="18878"/>
    <s v="HANDIA"/>
    <s v="HARDA"/>
    <s v="BHOPAL"/>
    <s v="01-sigon-nayapura-harda mp"/>
    <s v="Rural"/>
    <s v="M"/>
    <n v="0"/>
    <n v="0"/>
    <n v="0"/>
    <n v="0"/>
    <n v="0"/>
    <n v="0"/>
    <n v="0"/>
    <n v="0"/>
    <n v="0"/>
    <n v="16058"/>
    <n v="33500"/>
    <n v="100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85"/>
    <n v="10373713"/>
    <s v="GEETA VIJAY KALE"/>
    <n v="9021570671"/>
    <s v="kalegeeta43@gmail.com"/>
    <x v="2"/>
    <x v="1"/>
    <x v="9"/>
    <s v="09333"/>
    <s v="RAKSHASBHUVAN"/>
    <s v="BEED"/>
    <s v="MAHARASHTRA"/>
    <s v="N/A"/>
    <s v="Rural"/>
    <s v="M"/>
    <n v="3682154"/>
    <n v="3152195"/>
    <n v="2827225"/>
    <n v="4025816"/>
    <n v="3252493"/>
    <n v="3787086"/>
    <n v="2751585"/>
    <n v="1316743"/>
    <n v="709002"/>
    <n v="1418902"/>
    <n v="1071250"/>
    <n v="1434200"/>
    <n v="1420901"/>
    <n v="640700"/>
    <n v="754551"/>
    <n v="2730701"/>
    <n v="581902"/>
    <n v="1720091"/>
    <n v="2720373"/>
    <x v="725"/>
    <x v="691"/>
    <x v="0"/>
    <s v="Transacting"/>
    <x v="0"/>
    <n v="0"/>
    <s v="active"/>
    <n v="10000"/>
    <n v="47000"/>
    <n v="80100"/>
    <n v="5000"/>
    <n v="51870"/>
    <n v="52000"/>
    <n v="75300"/>
    <n v="0"/>
    <n v="0"/>
    <n v="0"/>
    <n v="0"/>
    <n v="2500"/>
    <n v="5500"/>
    <n v="600"/>
    <n v="200"/>
    <n v="14000"/>
    <n v="0"/>
    <n v="1800"/>
    <n v="0"/>
    <n v="0"/>
    <n v="0"/>
  </r>
  <r>
    <n v="9001003808"/>
    <n v="10373714"/>
    <s v="MAHADEV RAMKRUSHNAHARI CHATAKE"/>
    <n v="7620289389"/>
    <s v="mahadevchatake4@gmail.com"/>
    <x v="2"/>
    <x v="1"/>
    <x v="9"/>
    <s v="00288"/>
    <s v="MOHOL"/>
    <s v="SOLAPUR"/>
    <s v="MAHARASHTRA"/>
    <s v="post-virvada-bk-110-tal-mohal dist-solapur- mh"/>
    <s v="Rural"/>
    <s v="M"/>
    <n v="0"/>
    <n v="0"/>
    <n v="0"/>
    <n v="100"/>
    <n v="10"/>
    <n v="0"/>
    <n v="0"/>
    <n v="310"/>
    <n v="10"/>
    <n v="205070"/>
    <n v="58300"/>
    <n v="149270"/>
    <n v="417600"/>
    <n v="517200"/>
    <n v="83000"/>
    <n v="100000"/>
    <n v="17200"/>
    <n v="125800"/>
    <n v="133400"/>
    <x v="726"/>
    <x v="69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81"/>
    <n v="10373720"/>
    <s v="KRATI CHANDRAVANSHI"/>
    <s v="7224876604"/>
    <s v="kraizchandravansh231@gmail.com"/>
    <x v="16"/>
    <x v="4"/>
    <x v="8"/>
    <n v="0"/>
    <n v="0"/>
    <s v="INDORE"/>
    <s v="INDORE"/>
    <s v="LowerGroundFloorGuruKripaTower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10200"/>
    <n v="100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52"/>
    <n v="10373721"/>
    <s v="ASHOK KUMAR"/>
    <n v="9229461713"/>
    <s v="parwaashok@gmail.com"/>
    <x v="13"/>
    <x v="4"/>
    <x v="8"/>
    <s v="04921"/>
    <s v="KOTHARI"/>
    <s v="SEHORE"/>
    <s v="BHOPAL"/>
    <s v="Ashta_x000a_SehoreMP_x000a_Ashta466114_x000a_IND"/>
    <s v="Semi Urban"/>
    <s v="M"/>
    <n v="1448130"/>
    <n v="1375088"/>
    <n v="1784119"/>
    <n v="1992717"/>
    <n v="1829116"/>
    <n v="1626823"/>
    <n v="1336040"/>
    <n v="1284155"/>
    <n v="1660997"/>
    <n v="1839512"/>
    <n v="1602268"/>
    <n v="2568940"/>
    <n v="2674564"/>
    <n v="1783240"/>
    <n v="1186001"/>
    <n v="246200"/>
    <n v="1000"/>
    <n v="146950"/>
    <n v="0"/>
    <x v="4"/>
    <x v="4"/>
    <x v="7"/>
    <s v="Transacting"/>
    <x v="0"/>
    <n v="0"/>
    <s v="dormant"/>
    <n v="0"/>
    <n v="0"/>
    <n v="0"/>
    <n v="0"/>
    <n v="0"/>
    <n v="0"/>
    <n v="0"/>
    <n v="0"/>
    <n v="0"/>
    <n v="0"/>
    <n v="0"/>
    <n v="30300"/>
    <n v="64200"/>
    <n v="12800"/>
    <n v="500"/>
    <n v="0"/>
    <n v="0"/>
    <n v="8300"/>
    <n v="0"/>
    <n v="0"/>
    <n v="0"/>
  </r>
  <r>
    <n v="9009000156"/>
    <n v="10373722"/>
    <s v="SAGAR BALBHIM KUDALE"/>
    <n v="9765884141"/>
    <s v="sagarkudle0707@gmail.com"/>
    <x v="2"/>
    <x v="1"/>
    <x v="9"/>
    <s v="06624"/>
    <s v="NARKHED"/>
    <s v="SOLAPUR"/>
    <s v="MAHARASHTRA"/>
    <s v="Vani Galli A/P narkhed Tal-MoholSolapur_x000a_SolapurMH_x000a_Mohol413214_x000a_IND"/>
    <s v="Rural"/>
    <s v="M"/>
    <n v="4620498"/>
    <n v="3467801"/>
    <n v="4211237"/>
    <n v="5001096"/>
    <n v="4705418"/>
    <n v="4926871"/>
    <n v="1451351"/>
    <n v="1751783"/>
    <n v="2113310"/>
    <n v="4153503"/>
    <n v="4764320"/>
    <n v="4938201"/>
    <n v="10837024"/>
    <n v="8291833"/>
    <n v="9441080"/>
    <n v="9246404"/>
    <n v="10940802"/>
    <n v="9683300"/>
    <n v="8012340"/>
    <x v="727"/>
    <x v="693"/>
    <x v="0"/>
    <s v="Transacting"/>
    <x v="0"/>
    <n v="0"/>
    <s v="active"/>
    <n v="21700"/>
    <n v="32100"/>
    <n v="55200"/>
    <n v="25000"/>
    <n v="25000"/>
    <n v="0"/>
    <n v="0"/>
    <n v="0"/>
    <n v="0"/>
    <n v="0"/>
    <n v="0"/>
    <n v="93000"/>
    <n v="370800"/>
    <n v="449000"/>
    <n v="41000"/>
    <n v="79000"/>
    <n v="22500"/>
    <n v="12000"/>
    <n v="0"/>
    <n v="0"/>
    <n v="0"/>
  </r>
  <r>
    <n v="9009000162"/>
    <n v="10373723"/>
    <s v="SHISHUKUMAR NARAYAN LILHARE"/>
    <n v="9673393084"/>
    <s v="shishu.lihare@gmail.com"/>
    <x v="24"/>
    <x v="1"/>
    <x v="9"/>
    <s v="00376"/>
    <s v="GONDIA"/>
    <s v="GONDIA"/>
    <s v="MAHARASHTRA"/>
    <s v="MIDC Road, Near Hanuman Mandir_x000a_SolapurMH_x000a_Sangola413306_x000a_IND"/>
    <s v="Rural"/>
    <s v="M"/>
    <n v="1641032"/>
    <n v="2343089"/>
    <n v="3934332"/>
    <n v="4300030"/>
    <n v="3087092"/>
    <n v="2365924"/>
    <n v="1906270"/>
    <n v="3689831"/>
    <n v="2522927"/>
    <n v="3955911"/>
    <n v="2020612"/>
    <n v="2371823"/>
    <n v="3612120"/>
    <n v="513344"/>
    <n v="1640900"/>
    <n v="1817350"/>
    <n v="2415859"/>
    <n v="2032393"/>
    <n v="2890701"/>
    <x v="728"/>
    <x v="694"/>
    <x v="0"/>
    <s v="Transacting"/>
    <x v="0"/>
    <n v="0"/>
    <s v="active"/>
    <n v="0"/>
    <n v="0"/>
    <n v="0"/>
    <n v="0"/>
    <n v="0"/>
    <n v="0"/>
    <n v="0"/>
    <n v="0"/>
    <n v="0"/>
    <n v="11000"/>
    <n v="500"/>
    <n v="56800"/>
    <n v="63500"/>
    <n v="78500"/>
    <n v="10500"/>
    <n v="11000"/>
    <n v="1500"/>
    <n v="68900"/>
    <n v="32500"/>
    <n v="38200"/>
    <n v="33000"/>
  </r>
  <r>
    <n v="9009000155"/>
    <n v="10373726"/>
    <s v="UMAKANT JARASANDH SUTAR"/>
    <n v="8600832228"/>
    <s v="umeshslp@yahoo.com"/>
    <x v="2"/>
    <x v="1"/>
    <x v="9"/>
    <s v="00446"/>
    <s v="PANDHARPUR"/>
    <s v="SOLAPUR"/>
    <s v="MAHARASHTRA"/>
    <s v="Tehsil-PandharpurMH_x000a_SolapurMH_x000a_Pandharpur413310_x000a_IND"/>
    <s v="Rural"/>
    <s v="M"/>
    <n v="1000"/>
    <n v="300"/>
    <n v="0"/>
    <n v="300"/>
    <n v="0"/>
    <n v="500"/>
    <n v="0"/>
    <n v="500"/>
    <n v="0"/>
    <n v="2080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300"/>
    <n v="0"/>
    <n v="0"/>
    <n v="0"/>
    <n v="500"/>
    <n v="0"/>
    <n v="0"/>
    <n v="0"/>
    <n v="0"/>
    <n v="0"/>
    <n v="0"/>
    <n v="0"/>
    <n v="0"/>
    <n v="0"/>
    <n v="0"/>
    <n v="0"/>
    <n v="0"/>
    <n v="0"/>
    <n v="0"/>
    <n v="0"/>
  </r>
  <r>
    <n v="9009000722"/>
    <n v="10373732"/>
    <s v="YOGESH KASHINATH NIKUME"/>
    <n v="9168157920"/>
    <s v="YOGNIK1997@GMAIL.COM"/>
    <x v="15"/>
    <x v="1"/>
    <x v="9"/>
    <s v="05953"/>
    <s v="KUSUMBE (DIST DHULE)"/>
    <s v="DHULE"/>
    <s v="MAHARASHTRA"/>
    <s v="RAM MANDIR CHOUK MORANEPRNER  TAL. JITWA DIST-DHULE MH"/>
    <s v="Rural"/>
    <s v="M"/>
    <n v="945529"/>
    <n v="686465"/>
    <n v="1289851"/>
    <n v="539730"/>
    <n v="361900"/>
    <n v="352056"/>
    <n v="666215"/>
    <n v="926853"/>
    <n v="949094"/>
    <n v="1997028"/>
    <n v="371643"/>
    <n v="1419209"/>
    <n v="1174537"/>
    <n v="853405"/>
    <n v="2169401"/>
    <n v="889151"/>
    <n v="1164308"/>
    <n v="1378923"/>
    <n v="1625856"/>
    <x v="729"/>
    <x v="695"/>
    <x v="0"/>
    <s v="Transacting"/>
    <x v="0"/>
    <n v="0"/>
    <s v="active"/>
    <n v="0"/>
    <n v="0"/>
    <n v="0"/>
    <n v="0"/>
    <n v="0"/>
    <n v="0"/>
    <n v="0"/>
    <n v="0"/>
    <n v="0"/>
    <n v="0"/>
    <n v="20650"/>
    <n v="65550"/>
    <n v="51300"/>
    <n v="36980"/>
    <n v="24430"/>
    <n v="200"/>
    <n v="7000"/>
    <n v="31200"/>
    <n v="22620"/>
    <n v="27200"/>
    <n v="0"/>
  </r>
  <r>
    <n v="9001004121"/>
    <n v="10373733"/>
    <s v="NAVNATH BHAGWAN GADE"/>
    <n v="9834804559"/>
    <s v="navnathgade902@gmail.com"/>
    <x v="2"/>
    <x v="1"/>
    <x v="9"/>
    <s v="05995"/>
    <s v="DAHIWAD SAB"/>
    <s v="AURANGABAD"/>
    <s v="MUMBAI"/>
    <s v="post-shirapurgat-taluka- shirur-kasar dist-beed-mh"/>
    <s v="Rural"/>
    <s v="M"/>
    <n v="491550"/>
    <n v="36000"/>
    <n v="0"/>
    <n v="0"/>
    <n v="0"/>
    <n v="0"/>
    <n v="0"/>
    <n v="0"/>
    <n v="0"/>
    <n v="0"/>
    <n v="0"/>
    <n v="0"/>
    <n v="0"/>
    <n v="0"/>
    <n v="6200"/>
    <n v="13300"/>
    <n v="1000"/>
    <n v="45020"/>
    <n v="90020"/>
    <x v="730"/>
    <x v="6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15"/>
    <n v="10373757"/>
    <s v="SATENDRA KUMAR"/>
    <n v="7017942469"/>
    <s v="SKP0539@GMAIL.COM"/>
    <x v="19"/>
    <x v="1"/>
    <x v="7"/>
    <s v="00581"/>
    <s v="NAGINA"/>
    <s v="BIJNOR"/>
    <s v="LUCKNOW"/>
    <s v="PURSHOTTAMPUR DIST-BIJNOR UP"/>
    <s v="Rural"/>
    <s v="M"/>
    <n v="1356485"/>
    <n v="209848"/>
    <n v="1385299"/>
    <n v="1127866"/>
    <n v="1238421"/>
    <n v="1710939"/>
    <n v="1323170"/>
    <n v="2025979"/>
    <n v="1772590"/>
    <n v="1682138"/>
    <n v="1637903"/>
    <n v="2046676"/>
    <n v="1323770"/>
    <n v="1957198"/>
    <n v="2265320"/>
    <n v="1915365"/>
    <n v="1312050"/>
    <n v="1361162"/>
    <n v="2356637"/>
    <x v="731"/>
    <x v="696"/>
    <x v="0"/>
    <s v="Transacting"/>
    <x v="0"/>
    <n v="0"/>
    <s v="active"/>
    <n v="0"/>
    <n v="0"/>
    <n v="149400"/>
    <n v="110700"/>
    <n v="0"/>
    <n v="0"/>
    <n v="11700"/>
    <n v="235200"/>
    <n v="211950"/>
    <n v="241700"/>
    <n v="301000"/>
    <n v="268000"/>
    <n v="148000"/>
    <n v="277500"/>
    <n v="183250"/>
    <n v="174100"/>
    <n v="216050"/>
    <n v="59950"/>
    <n v="259370"/>
    <n v="0"/>
    <n v="0"/>
  </r>
  <r>
    <n v="9009000714"/>
    <n v="10373778"/>
    <s v="KRUSHNAKUMAR DADDU GAUTAM"/>
    <n v="9011988423"/>
    <s v="KRUSHNAGAUTAM@GMAIL.COM"/>
    <x v="24"/>
    <x v="1"/>
    <x v="9"/>
    <s v="00376"/>
    <s v="GONDIA"/>
    <s v="GONDIA"/>
    <s v="MAHARASHTRA"/>
    <s v="DADDUJI GAUTAM BESIDE KRISHNA MEDICAL BAJAR CHOWK MORWAHI GONDIYA MH"/>
    <s v="Rural"/>
    <s v="M"/>
    <n v="2122543"/>
    <n v="1391430"/>
    <n v="6192473"/>
    <n v="6055438"/>
    <n v="4408173"/>
    <n v="2925096"/>
    <n v="2235778"/>
    <n v="4079993"/>
    <n v="2512053"/>
    <n v="4267666"/>
    <n v="1907409"/>
    <n v="1831310"/>
    <n v="2839338"/>
    <n v="3100750"/>
    <n v="2702120"/>
    <n v="2725675"/>
    <n v="2365360"/>
    <n v="2598450"/>
    <n v="3192800"/>
    <x v="732"/>
    <x v="4"/>
    <x v="4"/>
    <s v="Transacting"/>
    <x v="0"/>
    <n v="0"/>
    <s v="active"/>
    <n v="0"/>
    <n v="0"/>
    <n v="0"/>
    <n v="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35"/>
    <n v="10373788"/>
    <s v="RAMKISHORE YADVE"/>
    <n v="8989251174"/>
    <s v="ramkishordv09@gmail.com"/>
    <x v="20"/>
    <x v="4"/>
    <x v="8"/>
    <s v="09932"/>
    <s v="NANDA"/>
    <s v="BETUL"/>
    <s v="BHOPAL"/>
    <s v="Tehsil-Bhaisadehi_x000a_BetulMP_x000a_Bhainsdehi460330_x000a_IND"/>
    <s v="Semi Urban"/>
    <s v="M"/>
    <n v="6954238"/>
    <n v="7865530"/>
    <n v="9563307"/>
    <n v="7303079"/>
    <n v="12235459"/>
    <n v="8112146"/>
    <n v="8775714"/>
    <n v="8585021"/>
    <n v="7202926"/>
    <n v="5965157"/>
    <n v="7830933"/>
    <n v="7080692"/>
    <n v="8135706"/>
    <n v="7067164"/>
    <n v="9765783"/>
    <n v="11971448"/>
    <n v="8698900"/>
    <n v="9199706"/>
    <n v="12197571"/>
    <x v="733"/>
    <x v="697"/>
    <x v="0"/>
    <s v="Transacting"/>
    <x v="0"/>
    <n v="0"/>
    <s v="active"/>
    <n v="363460"/>
    <n v="0"/>
    <n v="0"/>
    <n v="0"/>
    <n v="0"/>
    <n v="0"/>
    <n v="0"/>
    <n v="0"/>
    <n v="0"/>
    <n v="0"/>
    <n v="0"/>
    <n v="371510"/>
    <n v="290000"/>
    <n v="134800"/>
    <n v="329500"/>
    <n v="57400"/>
    <n v="131900"/>
    <n v="16400"/>
    <n v="67100"/>
    <n v="18500"/>
    <n v="52000"/>
  </r>
  <r>
    <n v="9001004127"/>
    <n v="10373791"/>
    <s v="VIKAS ARVIND SHARMA"/>
    <n v="9307103358"/>
    <s v="vikassharma930710@gmail.com"/>
    <x v="13"/>
    <x v="4"/>
    <x v="8"/>
    <s v="07730"/>
    <n v="0"/>
    <s v="SEHORE"/>
    <s v="INDORE"/>
    <n v="0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38"/>
    <n v="10373794"/>
    <s v="RAJESH BHAMMARKAR"/>
    <n v="9754334915"/>
    <s v="rajeshbh02@gmail.com"/>
    <x v="20"/>
    <x v="4"/>
    <x v="8"/>
    <s v="03099"/>
    <s v="ADB AMLA"/>
    <s v="BETUL"/>
    <s v="BHOPAL"/>
    <s v="Vill.-Malegaon AmlaBETUL MADHYA PRADESH_x000a_BetulMP_x000a_Amla460554_x000a_IND"/>
    <s v="Rural"/>
    <s v="M"/>
    <n v="5469322"/>
    <n v="4909648"/>
    <n v="5894004"/>
    <n v="6344114"/>
    <n v="4899283"/>
    <n v="5043404"/>
    <n v="4831588"/>
    <n v="4642284"/>
    <n v="3241286"/>
    <n v="4068554"/>
    <n v="4540040"/>
    <n v="5430526"/>
    <n v="6993480"/>
    <n v="6457417"/>
    <n v="7504697"/>
    <n v="7441852"/>
    <n v="8365727"/>
    <n v="4936150"/>
    <n v="6393033"/>
    <x v="734"/>
    <x v="698"/>
    <x v="0"/>
    <s v="Transacting"/>
    <x v="0"/>
    <n v="0"/>
    <s v="active"/>
    <n v="0"/>
    <n v="0"/>
    <n v="0"/>
    <n v="0"/>
    <n v="0"/>
    <n v="0"/>
    <n v="0"/>
    <n v="0"/>
    <n v="0"/>
    <n v="0"/>
    <n v="400"/>
    <n v="12700"/>
    <n v="21500"/>
    <n v="11100"/>
    <n v="600"/>
    <n v="700"/>
    <n v="2800"/>
    <n v="10100"/>
    <n v="22100"/>
    <n v="14300"/>
    <n v="12000"/>
  </r>
  <r>
    <n v="9001004224"/>
    <n v="10373797"/>
    <s v="ASHWINI NIVRUTTI RASVE"/>
    <n v="9975758374"/>
    <s v="rasvenivrutti93@gmail.com"/>
    <x v="2"/>
    <x v="1"/>
    <x v="9"/>
    <s v="03798"/>
    <s v="MANJALEGAON"/>
    <s v="BEED"/>
    <s v="MAHARASHTRA"/>
    <s v="KHARATADGAONPOSTSONNATHADIMAJALGAON"/>
    <s v="Rural"/>
    <s v="M"/>
    <n v="2107570"/>
    <n v="809595"/>
    <n v="2082861"/>
    <n v="1813972"/>
    <n v="837034"/>
    <n v="920628"/>
    <n v="837933"/>
    <n v="2684540"/>
    <n v="198651"/>
    <n v="965787"/>
    <n v="429700"/>
    <n v="642350"/>
    <n v="1433962"/>
    <n v="1142826"/>
    <n v="1440005"/>
    <n v="843401"/>
    <n v="231900"/>
    <n v="0"/>
    <n v="23500"/>
    <x v="735"/>
    <x v="699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81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272"/>
    <n v="10373814"/>
    <s v="YAJUVENDRA SINGH"/>
    <n v="9792271387"/>
    <s v="yajuvendrasingh82@gmail.com"/>
    <x v="29"/>
    <x v="1"/>
    <x v="7"/>
    <s v="05473"/>
    <s v="HANUMANGANJ ALLAHABAD"/>
    <s v="PRAYAGRAJ"/>
    <s v="LUCKNOW"/>
    <s v="Vill.Sarai Inayat Sarai Inayat Bahadurpur Allahabad Uttar Pradesh_x000a_AllahabadUP_x000a_Allahabad221507_x000a_IND"/>
    <s v="Rural"/>
    <s v="M"/>
    <n v="5182671"/>
    <n v="4119636"/>
    <n v="5980157"/>
    <n v="6684234"/>
    <n v="6509590"/>
    <n v="4636390"/>
    <n v="5480621"/>
    <n v="2946569"/>
    <n v="4327280"/>
    <n v="3920560"/>
    <n v="3566418"/>
    <n v="4224993"/>
    <n v="3930640"/>
    <n v="3439083"/>
    <n v="4816483"/>
    <n v="4505677"/>
    <n v="4595005"/>
    <n v="4071602"/>
    <n v="3732514"/>
    <x v="736"/>
    <x v="700"/>
    <x v="0"/>
    <s v="Transacting"/>
    <x v="0"/>
    <n v="0"/>
    <s v="active"/>
    <n v="0"/>
    <n v="0"/>
    <n v="0"/>
    <n v="0"/>
    <n v="0"/>
    <n v="0"/>
    <n v="0"/>
    <n v="0"/>
    <n v="300"/>
    <n v="252400"/>
    <n v="0"/>
    <n v="87400"/>
    <n v="287200"/>
    <n v="116650"/>
    <n v="166950"/>
    <n v="528500"/>
    <n v="513870"/>
    <n v="217699"/>
    <n v="78600"/>
    <n v="94500"/>
    <n v="38300"/>
  </r>
  <r>
    <n v="9013000230"/>
    <n v="10373815"/>
    <s v="MRINAL KANTI MAJUMDAR"/>
    <n v="8127391010"/>
    <s v="mrinalmajumdar171@gmail.com"/>
    <x v="12"/>
    <x v="1"/>
    <x v="7"/>
    <s v="08320"/>
    <s v="SONEPUR"/>
    <s v="BALARAMPUR"/>
    <s v="LUCKNOW"/>
    <s v="Vill.-Rahmarwa Block-Gansari Tehsil-Tulsipur BalrampurTEHSIL-TULSIPUR BALRAMPUR UP_x000a_BalrampurUP_x000a_Tulsipur271208_x000a_IND"/>
    <s v="Rural"/>
    <s v="M"/>
    <n v="6248519"/>
    <n v="5653058"/>
    <n v="6979725"/>
    <n v="9475546"/>
    <n v="6869355"/>
    <n v="6469678"/>
    <n v="5036949"/>
    <n v="4322254"/>
    <n v="5064127"/>
    <n v="6817417"/>
    <n v="6849990"/>
    <n v="6999032"/>
    <n v="5249299"/>
    <n v="6173159"/>
    <n v="6463303"/>
    <n v="7055056"/>
    <n v="7140009"/>
    <n v="5439889"/>
    <n v="4667459"/>
    <x v="737"/>
    <x v="701"/>
    <x v="0"/>
    <s v="Transacting"/>
    <x v="0"/>
    <n v="0"/>
    <s v="active"/>
    <n v="126100"/>
    <n v="149000"/>
    <n v="208030"/>
    <n v="565700"/>
    <n v="644700"/>
    <n v="224200"/>
    <n v="118000"/>
    <n v="16100"/>
    <n v="107600"/>
    <n v="121000"/>
    <n v="121900"/>
    <n v="242300"/>
    <n v="246500"/>
    <n v="185900"/>
    <n v="240600"/>
    <n v="305500"/>
    <n v="173150"/>
    <n v="68000"/>
    <n v="55000"/>
    <n v="79000"/>
    <n v="9800"/>
  </r>
  <r>
    <n v="9013000231"/>
    <n v="10373816"/>
    <s v="SUKUMAR VISVAS"/>
    <n v="8853437420"/>
    <s v="sukumar.viswas@gmail.com"/>
    <x v="12"/>
    <x v="1"/>
    <x v="7"/>
    <s v="08320"/>
    <s v="SONEPUR"/>
    <s v="BALARAMPUR"/>
    <s v="LUCKNOW"/>
    <s v="Vill.-Charagahiya Block-Gansari Tehsil-Tulsipur BalrampurTEHSIL-TULSIPUR BALRAMPUR UP_x000a_BalrampurUP_x000a_Tulsipur271208_x000a_IND"/>
    <s v="Rural"/>
    <s v="M"/>
    <n v="2414015"/>
    <n v="2413794"/>
    <n v="3021372"/>
    <n v="3256287"/>
    <n v="2722691"/>
    <n v="3206575"/>
    <n v="2759165"/>
    <n v="2643802"/>
    <n v="2367462"/>
    <n v="2736007"/>
    <n v="1773056"/>
    <n v="2680343"/>
    <n v="2595030"/>
    <n v="2179692"/>
    <n v="2931940"/>
    <n v="3038326"/>
    <n v="2816800"/>
    <n v="2318575"/>
    <n v="2555353"/>
    <x v="738"/>
    <x v="70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1800"/>
    <n v="17400"/>
    <n v="60550"/>
    <n v="72000"/>
    <n v="11200"/>
    <n v="10000"/>
    <n v="19600"/>
    <n v="5500"/>
    <n v="0"/>
  </r>
  <r>
    <n v="9023000838"/>
    <n v="10373817"/>
    <s v="RAEESH KHAN"/>
    <n v="8085579437"/>
    <s v="RAEESHKHAN141@GMAIL.COM"/>
    <x v="13"/>
    <x v="4"/>
    <x v="8"/>
    <s v="30498"/>
    <s v="KANNOD ROAD, ASHTA"/>
    <s v="SEHORE"/>
    <s v="BHOPAL"/>
    <s v="Village-RUPETA NEAR GOVT.SCHOOL-RUPETA BARKHEDA SEHORE MP"/>
    <s v="Rural"/>
    <s v="M"/>
    <n v="1086757"/>
    <n v="1132587"/>
    <n v="1553034"/>
    <n v="1388224"/>
    <n v="955738"/>
    <n v="1411577"/>
    <n v="1172992"/>
    <n v="189758"/>
    <n v="1952810"/>
    <n v="2073927"/>
    <n v="2195165"/>
    <n v="2898530"/>
    <n v="1772214"/>
    <n v="1776752"/>
    <n v="736208"/>
    <n v="917601"/>
    <n v="358405"/>
    <n v="793136"/>
    <n v="1405374"/>
    <x v="739"/>
    <x v="703"/>
    <x v="0"/>
    <s v="Transacting"/>
    <x v="0"/>
    <n v="0"/>
    <s v="active"/>
    <n v="0"/>
    <n v="0"/>
    <n v="0"/>
    <n v="0"/>
    <n v="0"/>
    <n v="0"/>
    <n v="0"/>
    <n v="1800"/>
    <n v="27650"/>
    <n v="8500"/>
    <n v="24000"/>
    <n v="47450"/>
    <n v="9130"/>
    <n v="42000"/>
    <n v="35750"/>
    <n v="13250"/>
    <n v="6700"/>
    <n v="10200"/>
    <n v="8300"/>
    <n v="19800"/>
    <n v="0"/>
  </r>
  <r>
    <n v="9023000844"/>
    <n v="10373818"/>
    <s v="VINOD CHOURASIYA"/>
    <n v="8821813148"/>
    <s v="VINODCHOURASIYAIYAI09@GMAIL.COM"/>
    <x v="13"/>
    <x v="4"/>
    <x v="8"/>
    <s v="02858"/>
    <s v="JAWAR"/>
    <s v="SEHORE"/>
    <s v="BHOPAL"/>
    <s v="PAROLIYA CHOUHAN BHERU BABA MANDIR PAROLIYA JAWAR SEHORE MP"/>
    <s v="Rural"/>
    <s v="M"/>
    <n v="2413979"/>
    <n v="2589178"/>
    <n v="3881862"/>
    <n v="4817458"/>
    <n v="2644227"/>
    <n v="2614823"/>
    <n v="3635137"/>
    <n v="3009348"/>
    <n v="2932621"/>
    <n v="4713811"/>
    <n v="2857316"/>
    <n v="3369806"/>
    <n v="4084630"/>
    <n v="2758514"/>
    <n v="2817817"/>
    <n v="3733529"/>
    <n v="5665498"/>
    <n v="2596852"/>
    <n v="3793745"/>
    <x v="740"/>
    <x v="704"/>
    <x v="0"/>
    <s v="Transacting"/>
    <x v="0"/>
    <n v="0"/>
    <s v="active"/>
    <n v="0"/>
    <n v="0"/>
    <n v="0"/>
    <n v="0"/>
    <n v="0"/>
    <n v="0"/>
    <n v="0"/>
    <n v="100"/>
    <n v="1100"/>
    <n v="15300"/>
    <n v="1000"/>
    <n v="112100"/>
    <n v="60100"/>
    <n v="300"/>
    <n v="200"/>
    <n v="5000"/>
    <n v="5000"/>
    <n v="26000"/>
    <n v="11600"/>
    <n v="19000"/>
    <n v="0"/>
  </r>
  <r>
    <n v="9023000815"/>
    <n v="10373819"/>
    <s v="PRADEEP KUMAR"/>
    <n v="9630531272"/>
    <s v="pradeepmundra25@gmail.com"/>
    <x v="13"/>
    <x v="4"/>
    <x v="8"/>
    <s v="09427"/>
    <s v="KANNOD MIRJI"/>
    <s v="SEHORE"/>
    <s v="BHOPAL"/>
    <s v="bada Bazar siddiqueganj siddikganj sehore MP"/>
    <s v="Rural"/>
    <s v="M"/>
    <n v="614440"/>
    <n v="429288"/>
    <n v="676984"/>
    <n v="704370"/>
    <n v="957640"/>
    <n v="843420"/>
    <n v="460700"/>
    <n v="550408"/>
    <n v="181190"/>
    <n v="59110"/>
    <n v="605900"/>
    <n v="1388500"/>
    <n v="1421428"/>
    <n v="847968"/>
    <n v="211200"/>
    <n v="116100"/>
    <n v="340200"/>
    <n v="263196"/>
    <n v="740550"/>
    <x v="741"/>
    <x v="70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"/>
    <n v="53500"/>
    <n v="50000"/>
    <n v="20000"/>
    <n v="30000"/>
    <n v="24000"/>
    <n v="22000"/>
    <n v="10000"/>
    <n v="0"/>
  </r>
  <r>
    <n v="9023000141"/>
    <n v="10373820"/>
    <s v="AROON SINGH"/>
    <n v="9752387679"/>
    <s v="arunchouhan2704@gmail.com"/>
    <x v="13"/>
    <x v="4"/>
    <x v="8"/>
    <s v="05454"/>
    <s v="REHTI"/>
    <s v="SEHORE"/>
    <s v="BHOPAL"/>
    <s v="Ameerganj RehtiSEHORE MADHYA PRADESH_x000a_SehoreMP_x000a_Rehti466446_x000a_IND"/>
    <s v="Rural"/>
    <s v="M"/>
    <n v="2865388"/>
    <n v="2805300"/>
    <n v="3677210"/>
    <n v="5062886"/>
    <n v="5211954"/>
    <n v="4939801"/>
    <n v="3801995"/>
    <n v="5749909"/>
    <n v="4029584"/>
    <n v="4093528"/>
    <n v="2696813"/>
    <n v="4223448"/>
    <n v="4290191"/>
    <n v="3801592"/>
    <n v="4032403"/>
    <n v="7456310"/>
    <n v="7039620"/>
    <n v="6013813"/>
    <n v="6029826"/>
    <x v="742"/>
    <x v="706"/>
    <x v="0"/>
    <s v="Transacting"/>
    <x v="0"/>
    <n v="0"/>
    <s v="active"/>
    <n v="75060"/>
    <n v="346970"/>
    <n v="648259"/>
    <n v="990999"/>
    <n v="1014472"/>
    <n v="1109740"/>
    <n v="87280"/>
    <n v="795670"/>
    <n v="830420"/>
    <n v="717980"/>
    <n v="486850"/>
    <n v="1190970"/>
    <n v="931000"/>
    <n v="1095590"/>
    <n v="651600"/>
    <n v="1621600"/>
    <n v="1478400"/>
    <n v="984900"/>
    <n v="1456200"/>
    <n v="1763800"/>
    <n v="339750"/>
  </r>
  <r>
    <n v="9001003679"/>
    <n v="10373821"/>
    <s v="LAXMI LODHI"/>
    <n v="8878122002"/>
    <s v="rohitlodhi237@gmail.com"/>
    <x v="16"/>
    <x v="4"/>
    <x v="8"/>
    <s v="09751"/>
    <s v="SIMARIYA KHURD"/>
    <s v="RAISEN"/>
    <s v="BHOPAL"/>
    <s v="vp-kundali-kumpali-raisen-mp"/>
    <s v="Rural"/>
    <s v="F"/>
    <n v="0"/>
    <n v="0"/>
    <n v="0"/>
    <n v="0"/>
    <n v="0"/>
    <n v="0"/>
    <n v="0"/>
    <n v="0"/>
    <n v="4240"/>
    <n v="300"/>
    <n v="3500"/>
    <n v="3100"/>
    <n v="10100"/>
    <n v="400"/>
    <n v="800"/>
    <n v="0"/>
    <n v="0"/>
    <n v="0"/>
    <n v="0"/>
    <x v="4"/>
    <x v="4"/>
    <x v="6"/>
    <s v="&gt;60 Days: Penality Case"/>
    <x v="0"/>
    <n v="0"/>
    <s v="active"/>
    <n v="0"/>
    <n v="0"/>
    <n v="0"/>
    <n v="0"/>
    <n v="0"/>
    <n v="0"/>
    <n v="0"/>
    <n v="0"/>
    <n v="0"/>
    <n v="0"/>
    <n v="1000"/>
    <n v="100"/>
    <n v="3000"/>
    <n v="0"/>
    <n v="0"/>
    <n v="0"/>
    <n v="0"/>
    <n v="0"/>
    <n v="0"/>
    <n v="0"/>
    <n v="0"/>
  </r>
  <r>
    <n v="9001003763"/>
    <n v="10373822"/>
    <s v="DEEPAK GOUR"/>
    <n v="9770424359"/>
    <s v="lkeshgour07@gmail.com"/>
    <x v="13"/>
    <x v="4"/>
    <x v="8"/>
    <s v="07730"/>
    <s v="DOBI VB"/>
    <s v="MAIN ROAD"/>
    <s v="BHOPAL"/>
    <s v="main road-shahganj-dist-sehore-mp"/>
    <s v="Urban"/>
    <s v="M"/>
    <n v="0"/>
    <n v="0"/>
    <n v="0"/>
    <n v="0"/>
    <n v="0"/>
    <n v="0"/>
    <n v="0"/>
    <n v="0"/>
    <n v="0"/>
    <n v="376420"/>
    <n v="366500"/>
    <n v="1617380"/>
    <n v="1058928"/>
    <n v="875420"/>
    <n v="1628950"/>
    <n v="2459751"/>
    <n v="3669000"/>
    <n v="3700147"/>
    <n v="4386867"/>
    <x v="743"/>
    <x v="70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00"/>
    <n v="170800"/>
    <n v="3000"/>
  </r>
  <r>
    <n v="9023000864"/>
    <n v="10373823"/>
    <s v="SUMIT VERMA"/>
    <n v="9589772119"/>
    <s v="sumit2000v@gmail.com"/>
    <x v="13"/>
    <x v="4"/>
    <x v="8"/>
    <s v="03927"/>
    <s v="ADB SEHORE"/>
    <s v="SEHORE"/>
    <s v="BHOPAL"/>
    <s v="Mandi sehore mp"/>
    <s v="Semi Urban"/>
    <s v="M"/>
    <n v="474093"/>
    <n v="102516"/>
    <n v="106693"/>
    <n v="225518"/>
    <n v="99400"/>
    <n v="459156"/>
    <n v="121810"/>
    <n v="288104"/>
    <n v="264070"/>
    <n v="199450"/>
    <n v="236800"/>
    <n v="571801"/>
    <n v="1707300"/>
    <n v="1313814"/>
    <n v="669684"/>
    <n v="641268"/>
    <n v="13700"/>
    <n v="313166"/>
    <n v="612220"/>
    <x v="744"/>
    <x v="708"/>
    <x v="0"/>
    <s v="Transacting"/>
    <x v="0"/>
    <n v="0"/>
    <s v="active"/>
    <n v="61815"/>
    <n v="12000"/>
    <n v="44000"/>
    <n v="0"/>
    <n v="0"/>
    <n v="0"/>
    <n v="500"/>
    <n v="2000"/>
    <n v="60100"/>
    <n v="20000"/>
    <n v="45400"/>
    <n v="168800"/>
    <n v="303550"/>
    <n v="110500"/>
    <n v="88700"/>
    <n v="94500"/>
    <n v="0"/>
    <n v="20000"/>
    <n v="38000"/>
    <n v="15500"/>
    <n v="0"/>
  </r>
  <r>
    <n v="0"/>
    <n v="1037382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235"/>
    <n v="10373833"/>
    <s v="M PICHAYAMMAL"/>
    <n v="9626693572"/>
    <s v="pichayammalcsp13@gmail.com"/>
    <x v="30"/>
    <x v="2"/>
    <x v="6"/>
    <s v="07606"/>
    <s v="SIRUPAKKAM"/>
    <s v="CUDDALORE"/>
    <s v="CHENNAI"/>
    <s v="No.16.1 Middle Street, PattukurichiPattukurichi_x000a_CuddaloreTN_x000a_Tittagudi606108_x000a_IND"/>
    <s v="Rural"/>
    <s v="M"/>
    <n v="6974427"/>
    <n v="9628400"/>
    <n v="9109652"/>
    <n v="8649039"/>
    <n v="10474374"/>
    <n v="9083653"/>
    <n v="9142756"/>
    <n v="8917213"/>
    <n v="9091016"/>
    <n v="7822962"/>
    <n v="4753242"/>
    <n v="9451552"/>
    <n v="8467793"/>
    <n v="9146034"/>
    <n v="11028470"/>
    <n v="8631750"/>
    <n v="8645226"/>
    <n v="7245298"/>
    <n v="7910219"/>
    <x v="745"/>
    <x v="709"/>
    <x v="0"/>
    <s v="Transacting"/>
    <x v="0"/>
    <n v="0"/>
    <s v="active"/>
    <n v="782400"/>
    <n v="153200"/>
    <n v="0"/>
    <n v="0"/>
    <n v="0"/>
    <n v="0"/>
    <n v="0"/>
    <n v="0"/>
    <n v="35700"/>
    <n v="0"/>
    <n v="0"/>
    <n v="173800"/>
    <n v="897900"/>
    <n v="1554900"/>
    <n v="1528400"/>
    <n v="343700"/>
    <n v="640100"/>
    <n v="658500"/>
    <n v="874100"/>
    <n v="887600"/>
    <n v="294500"/>
  </r>
  <r>
    <n v="9018000028"/>
    <n v="10373835"/>
    <s v="GOUTAM KUMAR JHA"/>
    <n v="9798276051"/>
    <s v="cspgoutammadari@gmail.com"/>
    <x v="27"/>
    <x v="2"/>
    <x v="12"/>
    <s v="12530"/>
    <s v="BAUNSI"/>
    <s v="BANKA"/>
    <s v="PATNA"/>
    <s v="Banka_x000a_BankaBR_x000a_Banka813104_x000a_IND"/>
    <s v="Rural"/>
    <s v="M"/>
    <n v="3772771"/>
    <n v="4629716"/>
    <n v="4960774"/>
    <n v="5085133"/>
    <n v="5043552"/>
    <n v="4866177"/>
    <n v="3590885"/>
    <n v="3267296"/>
    <n v="3043302"/>
    <n v="3358546"/>
    <n v="2664954"/>
    <n v="2961146"/>
    <n v="3280594"/>
    <n v="2822749"/>
    <n v="4531284"/>
    <n v="4409464"/>
    <n v="2124000"/>
    <n v="3739863"/>
    <n v="3059801"/>
    <x v="746"/>
    <x v="71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00"/>
    <n v="0"/>
    <n v="0"/>
    <n v="0"/>
    <n v="0"/>
    <n v="0"/>
  </r>
  <r>
    <n v="9014001209"/>
    <n v="10373839"/>
    <s v="SACHIN KUMAR"/>
    <n v="8126309976"/>
    <s v="sachinramnagar88@gmail.com"/>
    <x v="6"/>
    <x v="0"/>
    <x v="2"/>
    <s v="11459"/>
    <s v="ABDULLAPUR MEERUT"/>
    <s v="MEERUT"/>
    <s v="NEW DELHI"/>
    <s v="chaudhary market heera band wali gali near mawana bus stand town-parikshitgarh dist-meerut up"/>
    <s v="Rural"/>
    <s v="M"/>
    <n v="1114164"/>
    <n v="1096862"/>
    <n v="1473041"/>
    <n v="1476724"/>
    <n v="1775255"/>
    <n v="1766048"/>
    <n v="1772274"/>
    <n v="1494964"/>
    <n v="1492639"/>
    <n v="1390597"/>
    <n v="1045274"/>
    <n v="806217"/>
    <n v="2078155"/>
    <n v="2288133"/>
    <n v="2017893"/>
    <n v="2595952"/>
    <n v="1975750"/>
    <n v="1361604"/>
    <n v="1460654"/>
    <x v="747"/>
    <x v="711"/>
    <x v="0"/>
    <s v="Transacting"/>
    <x v="0"/>
    <n v="0"/>
    <s v="active"/>
    <n v="0"/>
    <n v="0"/>
    <n v="0"/>
    <n v="0"/>
    <n v="0"/>
    <n v="0"/>
    <n v="0"/>
    <n v="100"/>
    <n v="0"/>
    <n v="0"/>
    <n v="1000"/>
    <n v="23600"/>
    <n v="76600"/>
    <n v="101100"/>
    <n v="55200"/>
    <n v="15400"/>
    <n v="10000"/>
    <n v="5000"/>
    <n v="2000"/>
    <n v="0"/>
    <n v="0"/>
  </r>
  <r>
    <n v="9009000194"/>
    <n v="10373853"/>
    <s v="SHIVDAS SHENPADU PATIL"/>
    <n v="9823491711"/>
    <s v="shivdas.ranaiche@gmail.com"/>
    <x v="2"/>
    <x v="1"/>
    <x v="9"/>
    <s v="00309"/>
    <s v="AMALNER"/>
    <s v="JALGAON"/>
    <s v="MUMBAI"/>
    <s v="RanaicheAmalner MAHARASHTRA_x000a_JalgaonMH_x000a_Amalner42540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66"/>
    <n v="10373862"/>
    <s v="SHUBHAM PRAJAPATI"/>
    <n v="8602796898"/>
    <s v="Shubhprajapati541@gmail.com"/>
    <x v="13"/>
    <x v="4"/>
    <x v="8"/>
    <s v="10818"/>
    <s v="ICHHAWAR"/>
    <s v="SEHORE"/>
    <s v="BHOPAL"/>
    <s v="BUS STAND ICHHAWAR NEW BUSSTA ND SEHORE MP"/>
    <s v="Rural"/>
    <s v="M"/>
    <n v="0"/>
    <n v="0"/>
    <n v="0"/>
    <n v="0"/>
    <n v="851700"/>
    <n v="1494686"/>
    <n v="1497252"/>
    <n v="2218507"/>
    <n v="2361632"/>
    <n v="2720528"/>
    <n v="3687207"/>
    <n v="3267350"/>
    <n v="3664909"/>
    <n v="4745800"/>
    <n v="6505842"/>
    <n v="5915611"/>
    <n v="7020852"/>
    <n v="6234391"/>
    <n v="6234056"/>
    <x v="748"/>
    <x v="71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21750"/>
    <n v="579000"/>
    <n v="643800"/>
    <n v="491700"/>
    <n v="344450"/>
    <n v="461400"/>
    <n v="281150"/>
    <n v="603151"/>
    <n v="118000"/>
  </r>
  <r>
    <n v="9001003532"/>
    <n v="10373865"/>
    <s v="SATYAVEER SINGH"/>
    <n v="9536732620"/>
    <s v="satyaveersingh140@gmail.com"/>
    <x v="8"/>
    <x v="0"/>
    <x v="2"/>
    <s v="03167"/>
    <s v="AMANPUR"/>
    <s v="KANSHI RAM NAGAR"/>
    <s v="NEW DELHI"/>
    <s v="sahawar-itwarpur-jahahgirpur dist-kasganj up"/>
    <s v="Semi Urban"/>
    <s v="M"/>
    <n v="0"/>
    <n v="0"/>
    <n v="0"/>
    <n v="0"/>
    <n v="0"/>
    <n v="0"/>
    <n v="1752020"/>
    <n v="2019572"/>
    <n v="1417484"/>
    <n v="2088570"/>
    <n v="2013858"/>
    <n v="1605852"/>
    <n v="2385655"/>
    <n v="2495540"/>
    <n v="3430941"/>
    <n v="2803208"/>
    <n v="4370450"/>
    <n v="2981194"/>
    <n v="4404336"/>
    <x v="749"/>
    <x v="71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0"/>
    <n v="34400"/>
    <n v="66330"/>
    <n v="301000"/>
    <n v="83700"/>
    <n v="113650"/>
    <n v="3100"/>
  </r>
  <r>
    <n v="9001003563"/>
    <n v="10373866"/>
    <s v="VISHAL DABI"/>
    <n v="9516011161"/>
    <s v="dabibittu@gmail.com"/>
    <x v="13"/>
    <x v="4"/>
    <x v="8"/>
    <s v="02858"/>
    <s v="NASRULLAGANJ"/>
    <s v="SEHORE"/>
    <s v="BHOPAL"/>
    <s v="main road-guradiya-gram-dist-sehore mp"/>
    <s v="Rural"/>
    <s v="M"/>
    <n v="0"/>
    <n v="0"/>
    <n v="0"/>
    <n v="0"/>
    <n v="0"/>
    <n v="0"/>
    <n v="178016"/>
    <n v="20306"/>
    <n v="216844"/>
    <n v="268720"/>
    <n v="25220"/>
    <n v="233388"/>
    <n v="910187"/>
    <n v="240450"/>
    <n v="152101"/>
    <n v="197502"/>
    <n v="164496"/>
    <n v="387160"/>
    <n v="139623"/>
    <x v="750"/>
    <x v="714"/>
    <x v="0"/>
    <s v="Transacting"/>
    <x v="0"/>
    <n v="0"/>
    <s v="active"/>
    <n v="0"/>
    <n v="0"/>
    <n v="0"/>
    <n v="0"/>
    <n v="0"/>
    <n v="0"/>
    <n v="0"/>
    <n v="0"/>
    <n v="0"/>
    <n v="0"/>
    <n v="2700"/>
    <n v="12700"/>
    <n v="14000"/>
    <n v="5800"/>
    <n v="6900"/>
    <n v="500"/>
    <n v="2200"/>
    <n v="39600"/>
    <n v="400"/>
    <n v="40700"/>
    <n v="100"/>
  </r>
  <r>
    <n v="9001004062"/>
    <n v="10373867"/>
    <s v="PAVAN JAT"/>
    <n v="7223896276"/>
    <s v="pavanjat446@gmail.com"/>
    <x v="13"/>
    <x v="4"/>
    <x v="8"/>
    <s v="10818"/>
    <s v="ICHHAWAR"/>
    <s v="SEHORE"/>
    <s v="BHOPAL"/>
    <s v="main road jatmuhai- main road-jatmhhai- post-bodi-dist-sehore-mp"/>
    <s v="Rural"/>
    <s v="M"/>
    <n v="0"/>
    <n v="0"/>
    <n v="0"/>
    <n v="0"/>
    <n v="0"/>
    <n v="0"/>
    <n v="0"/>
    <n v="1000"/>
    <n v="140"/>
    <n v="0"/>
    <n v="0"/>
    <n v="0"/>
    <n v="0"/>
    <n v="98829"/>
    <n v="1314281"/>
    <n v="1965254"/>
    <n v="1781352"/>
    <n v="2285707"/>
    <n v="3235244"/>
    <x v="751"/>
    <x v="71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00"/>
    <n v="14000"/>
    <n v="0"/>
  </r>
  <r>
    <n v="9023000176"/>
    <n v="10373868"/>
    <s v="BRIJENDRA KUMAR"/>
    <n v="9229657405"/>
    <s v="brajendranagar82@gmail.com"/>
    <x v="13"/>
    <x v="4"/>
    <x v="8"/>
    <s v="07731"/>
    <s v="BAYAN"/>
    <s v="SEHORE"/>
    <s v="BHOPAL"/>
    <s v="Budanee_x000a_SehoreMP_x000a_Budni466445_x000a_IND"/>
    <s v="Rural"/>
    <s v="M"/>
    <n v="12935250"/>
    <n v="8880566"/>
    <n v="14296267"/>
    <n v="18067869"/>
    <n v="14213680"/>
    <n v="9469282"/>
    <n v="12636997"/>
    <n v="21766571"/>
    <n v="17982256"/>
    <n v="17230198"/>
    <n v="13075103"/>
    <n v="16683676"/>
    <n v="22449232"/>
    <n v="14797448"/>
    <n v="15483280"/>
    <n v="23635785"/>
    <n v="19237020"/>
    <n v="17462171"/>
    <n v="21420279"/>
    <x v="752"/>
    <x v="716"/>
    <x v="0"/>
    <s v="Transacting"/>
    <x v="0"/>
    <n v="0"/>
    <s v="active"/>
    <n v="498800"/>
    <n v="416050"/>
    <n v="132130"/>
    <n v="278500"/>
    <n v="401000"/>
    <n v="181000"/>
    <n v="289400"/>
    <n v="329300"/>
    <n v="0"/>
    <n v="0"/>
    <n v="0"/>
    <n v="0"/>
    <n v="61850"/>
    <n v="380750"/>
    <n v="41000"/>
    <n v="125500"/>
    <n v="49800"/>
    <n v="84050"/>
    <n v="91050"/>
    <n v="83600"/>
    <n v="63800"/>
  </r>
  <r>
    <n v="9023000174"/>
    <n v="10373869"/>
    <s v="JYOTI AGARWAL"/>
    <n v="9926483932"/>
    <s v="jyotiguptasehore@gmail.com"/>
    <x v="13"/>
    <x v="4"/>
    <x v="8"/>
    <s v="00477"/>
    <s v="SEHORE"/>
    <s v="SEHORE"/>
    <s v="BHOPAL"/>
    <s v="Near Bright Carrier School  Sehore_x000a_SehoreMP_x000a_Sehore466001_x000a_IND"/>
    <s v="Semi Urban"/>
    <s v="F"/>
    <n v="3109534"/>
    <n v="1144876"/>
    <n v="2848466"/>
    <n v="3541710"/>
    <n v="3091087"/>
    <n v="2226892"/>
    <n v="1982400"/>
    <n v="1977740"/>
    <n v="1855167"/>
    <n v="1972322"/>
    <n v="1511870"/>
    <n v="1921728"/>
    <n v="2726108"/>
    <n v="1204144"/>
    <n v="2629700"/>
    <n v="4986620"/>
    <n v="50000"/>
    <n v="844200"/>
    <n v="1355540"/>
    <x v="753"/>
    <x v="717"/>
    <x v="0"/>
    <s v="Transacting"/>
    <x v="0"/>
    <n v="0"/>
    <s v="active"/>
    <n v="0"/>
    <n v="0"/>
    <n v="0"/>
    <n v="0"/>
    <n v="0"/>
    <n v="0"/>
    <n v="0"/>
    <n v="0"/>
    <n v="0"/>
    <n v="0"/>
    <n v="100"/>
    <n v="100"/>
    <n v="14100"/>
    <n v="2000"/>
    <n v="14800"/>
    <n v="69200"/>
    <n v="0"/>
    <n v="0"/>
    <n v="0"/>
    <n v="0"/>
    <n v="0"/>
  </r>
  <r>
    <n v="9023000133"/>
    <n v="10373873"/>
    <s v="CHAMAN LAL PAGARE"/>
    <n v="9424637530"/>
    <s v="manpagla@gmail.com"/>
    <x v="20"/>
    <x v="4"/>
    <x v="8"/>
    <s v="01473"/>
    <s v="JUNNARDEO"/>
    <s v="CHHINDWARA"/>
    <s v="BHOPAL"/>
    <s v="Tehsil-Chhindwara_x000a_ChhindwaraMP_x000a_Junnardeo480551_x000a_IND"/>
    <s v="Semi Urban"/>
    <s v="M"/>
    <n v="14780743"/>
    <n v="16709491"/>
    <n v="17159823"/>
    <n v="16208940"/>
    <n v="20612354"/>
    <n v="16168373"/>
    <n v="16962783"/>
    <n v="14099096"/>
    <n v="13783009"/>
    <n v="16052545"/>
    <n v="15151102"/>
    <n v="13498288"/>
    <n v="16457842"/>
    <n v="14321697"/>
    <n v="13661094"/>
    <n v="13487962"/>
    <n v="11294102"/>
    <n v="12009065"/>
    <n v="12691619"/>
    <x v="754"/>
    <x v="718"/>
    <x v="0"/>
    <s v="Transacting"/>
    <x v="0"/>
    <n v="0"/>
    <s v="active"/>
    <n v="377200"/>
    <n v="1395850"/>
    <n v="1808650"/>
    <n v="55500"/>
    <n v="0"/>
    <n v="0"/>
    <n v="0"/>
    <n v="169000"/>
    <n v="756850"/>
    <n v="585200"/>
    <n v="604820"/>
    <n v="527450"/>
    <n v="686150"/>
    <n v="390655"/>
    <n v="829550"/>
    <n v="236000"/>
    <n v="73200"/>
    <n v="250200"/>
    <n v="196000"/>
    <n v="88300"/>
    <n v="90000"/>
  </r>
  <r>
    <n v="9001004116"/>
    <n v="10373884"/>
    <s v="KOTHA DURGA KRISHNAVENI"/>
    <n v="9014824727"/>
    <s v="devikarumu143@gmail.com"/>
    <x v="22"/>
    <x v="2"/>
    <x v="10"/>
    <s v="14681"/>
    <s v="CHAGALLU"/>
    <s v="GODAVARI"/>
    <s v="HYDERABAD"/>
    <s v="2-155-MAIN-ROAD-CHAGALLU- WEST GODAVARI AP"/>
    <s v="Rural"/>
    <s v="M"/>
    <n v="0"/>
    <n v="0"/>
    <n v="0"/>
    <n v="0"/>
    <n v="0"/>
    <n v="0"/>
    <n v="0"/>
    <n v="0"/>
    <n v="0"/>
    <n v="0"/>
    <n v="0"/>
    <n v="0"/>
    <n v="0"/>
    <n v="585530"/>
    <n v="2334773"/>
    <n v="1376725"/>
    <n v="2237487"/>
    <n v="2645026"/>
    <n v="2202960"/>
    <x v="755"/>
    <x v="71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100"/>
    <n v="114100"/>
    <n v="126500"/>
    <n v="191600"/>
    <n v="132200"/>
    <n v="303999"/>
    <n v="297299"/>
    <n v="127250"/>
  </r>
  <r>
    <n v="9020000126"/>
    <n v="10373888"/>
    <s v="PRAKASH KODURI"/>
    <n v="9494343522"/>
    <s v="prakashkoduri2008@gmail.com"/>
    <x v="22"/>
    <x v="2"/>
    <x v="10"/>
    <s v="07539"/>
    <s v="IRAGAVARAM"/>
    <s v="WEST GODAVARI"/>
    <s v="AMARAVATI"/>
    <s v="D.No:1-52,KothapaduKothapadu Iragavaram_x000a_West GodavariAP_x000a_Iragavaram (mdl)534217_x000a_IND"/>
    <s v="Rural"/>
    <s v="M"/>
    <n v="7469322"/>
    <n v="6067038"/>
    <n v="6829127"/>
    <n v="6100678"/>
    <n v="7120272"/>
    <n v="8176673"/>
    <n v="8028323"/>
    <n v="9724634"/>
    <n v="7925762"/>
    <n v="8041930"/>
    <n v="8254889"/>
    <n v="11802371"/>
    <n v="9866770"/>
    <n v="9247890"/>
    <n v="10843140"/>
    <n v="7368221"/>
    <n v="8433353"/>
    <n v="9526691"/>
    <n v="12988691"/>
    <x v="756"/>
    <x v="720"/>
    <x v="0"/>
    <s v="Transacting"/>
    <x v="0"/>
    <n v="0"/>
    <s v="active"/>
    <n v="0"/>
    <n v="0"/>
    <n v="0"/>
    <n v="0"/>
    <n v="0"/>
    <n v="0"/>
    <n v="0"/>
    <n v="0"/>
    <n v="0"/>
    <n v="0"/>
    <n v="133500"/>
    <n v="897250"/>
    <n v="792350"/>
    <n v="746200"/>
    <n v="1192800"/>
    <n v="782500"/>
    <n v="887600"/>
    <n v="1212500"/>
    <n v="1214800"/>
    <n v="1225500"/>
    <n v="435500"/>
  </r>
  <r>
    <n v="9001004232"/>
    <n v="10373905"/>
    <s v="BALRAM BALRAM"/>
    <n v="7248009620"/>
    <s v="bs2615800@gmail.com"/>
    <x v="0"/>
    <x v="0"/>
    <x v="0"/>
    <s v="11474"/>
    <s v="SECTOR 93 NOIDA"/>
    <s v="GAUTAM BUDDHA NAGAR"/>
    <s v="NEW DELHI"/>
    <s v="H.No 178 Naya Gaon Phase 2 Noida Tehsil-DadriGautam Buddha Nagar UP_x000a_Gautam Buddha NagarUP_x000a_Noida201301_x000a_IND"/>
    <s v="Urban"/>
    <s v="F"/>
    <n v="2301049"/>
    <n v="2461935"/>
    <n v="2915316"/>
    <n v="2467443"/>
    <n v="2739309"/>
    <n v="2668590"/>
    <n v="2632617"/>
    <n v="1737025"/>
    <n v="2065423"/>
    <n v="3156040"/>
    <n v="2290012"/>
    <n v="1520755"/>
    <n v="2389255"/>
    <n v="246228"/>
    <n v="0"/>
    <n v="0"/>
    <n v="0"/>
    <n v="0"/>
    <n v="18500"/>
    <x v="757"/>
    <x v="721"/>
    <x v="0"/>
    <s v="&gt;60 Days: Penality Case"/>
    <x v="0"/>
    <n v="0"/>
    <s v="reset"/>
    <n v="0"/>
    <n v="0"/>
    <n v="0"/>
    <n v="0"/>
    <n v="0"/>
    <n v="0"/>
    <n v="0"/>
    <n v="4100"/>
    <n v="500"/>
    <n v="10000"/>
    <n v="20900"/>
    <n v="0"/>
    <n v="8000"/>
    <n v="0"/>
    <n v="0"/>
    <n v="0"/>
    <n v="0"/>
    <n v="0"/>
    <n v="0"/>
    <n v="0"/>
    <n v="0"/>
  </r>
  <r>
    <n v="9023000122"/>
    <n v="10373909"/>
    <s v="BADRI PRASAD MEWADA"/>
    <n v="9977176313"/>
    <s v="badhriprasadm@gmail.com"/>
    <x v="13"/>
    <x v="4"/>
    <x v="8"/>
    <s v="30498"/>
    <s v="KANNOD ROAD ASHTA"/>
    <s v="SEHORE"/>
    <s v="BHOPAL"/>
    <s v="Vill.Bafapur WafapurTEHSIL-ASHTA SEHORE MADHYA PRADESH_x000a_SehoreMP_x000a_Ashta466114_x000a_IND"/>
    <s v="Rural"/>
    <s v="M"/>
    <n v="7090599"/>
    <n v="5654117"/>
    <n v="7192131"/>
    <n v="9550276"/>
    <n v="6350164"/>
    <n v="7156037"/>
    <n v="6764320"/>
    <n v="7251666"/>
    <n v="11562348"/>
    <n v="13391480"/>
    <n v="12048684"/>
    <n v="6778108"/>
    <n v="6068258"/>
    <n v="6463325"/>
    <n v="5726968"/>
    <n v="11777425"/>
    <n v="7819485"/>
    <n v="5020698"/>
    <n v="5493949"/>
    <x v="758"/>
    <x v="722"/>
    <x v="0"/>
    <s v="Transacting"/>
    <x v="0"/>
    <n v="0"/>
    <s v="active"/>
    <n v="0"/>
    <n v="0"/>
    <n v="0"/>
    <n v="0"/>
    <n v="0"/>
    <n v="0"/>
    <n v="0"/>
    <n v="0"/>
    <n v="0"/>
    <n v="115500"/>
    <n v="95500"/>
    <n v="474150"/>
    <n v="701010"/>
    <n v="672703"/>
    <n v="581101"/>
    <n v="1667300"/>
    <n v="1061300"/>
    <n v="342200"/>
    <n v="376500"/>
    <n v="556500"/>
    <n v="55500"/>
  </r>
  <r>
    <n v="0"/>
    <n v="1037393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95"/>
    <n v="10373934"/>
    <s v="AVINASH KUMAR"/>
    <n v="8081385435"/>
    <s v="ak9580260873@gmail.com"/>
    <x v="29"/>
    <x v="1"/>
    <x v="7"/>
    <s v="05440"/>
    <s v="ALLAHAPUR"/>
    <s v="PRAYAGRAJ"/>
    <s v="LUCKNOW"/>
    <s v="Hetapatti-dist-prayagraj-up"/>
    <s v="Urban"/>
    <s v="M"/>
    <n v="293368"/>
    <n v="62948"/>
    <n v="40244"/>
    <n v="405460"/>
    <n v="374847"/>
    <n v="365778"/>
    <n v="77097"/>
    <n v="0"/>
    <n v="342"/>
    <n v="315229"/>
    <n v="158305"/>
    <n v="58440"/>
    <n v="0"/>
    <n v="6200"/>
    <n v="63800"/>
    <n v="0"/>
    <n v="0"/>
    <n v="0"/>
    <n v="1000"/>
    <x v="502"/>
    <x v="723"/>
    <x v="0"/>
    <s v="&gt;60 Days: Penality Case"/>
    <x v="0"/>
    <n v="0"/>
    <s v="active"/>
    <n v="0"/>
    <n v="0"/>
    <n v="142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045"/>
    <n v="10373941"/>
    <s v="RINKU KUMARI"/>
    <n v="9308776772"/>
    <s v="csprinkukumarideoley@gmail.com"/>
    <x v="27"/>
    <x v="2"/>
    <x v="12"/>
    <s v="06617"/>
    <s v="ADB SHEIKHPURA"/>
    <s v="SHEIKHPURA"/>
    <s v="PATNA"/>
    <s v="Vill Deoley post LodipurSHEKHPURA BIHAR_x000a_SheikhpuraBR_x000a_Sheikhpura811105_x000a_IND"/>
    <s v="Rural"/>
    <s v="M"/>
    <n v="1897500"/>
    <n v="2395992"/>
    <n v="2484362"/>
    <n v="2843511"/>
    <n v="3287554"/>
    <n v="3554658"/>
    <n v="2733816"/>
    <n v="2440060"/>
    <n v="2759228"/>
    <n v="2042862"/>
    <n v="1631620"/>
    <n v="1565946"/>
    <n v="2099950"/>
    <n v="2162349"/>
    <n v="3051075"/>
    <n v="3762975"/>
    <n v="2578020"/>
    <n v="4386141"/>
    <n v="1638291"/>
    <x v="759"/>
    <x v="72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00"/>
    <n v="0"/>
    <n v="0"/>
    <n v="0"/>
    <n v="0"/>
    <n v="0"/>
    <n v="0"/>
    <n v="0"/>
    <n v="0"/>
  </r>
  <r>
    <n v="0"/>
    <n v="1037394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94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450"/>
    <n v="10373946"/>
    <s v="PRITI KUMARI"/>
    <n v="9771024247"/>
    <s v="cspdestra@gmail.com"/>
    <x v="27"/>
    <x v="2"/>
    <x v="12"/>
    <s v="02230"/>
    <s v="ADB BANKA"/>
    <s v="BANKA"/>
    <s v="PATNA"/>
    <s v="W/O-KANHAY KAPRI GRAM DESHRA POST LAKHNADIH THANA BANKA BANKA BOHAR 813102_x000a__x000a_BankaBR_x000a_Banka813102_x000a_IND"/>
    <s v="Rural"/>
    <s v="F"/>
    <n v="745833"/>
    <n v="632285"/>
    <n v="1266170"/>
    <n v="2289145"/>
    <n v="2110833"/>
    <n v="1556685"/>
    <n v="64059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394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33"/>
    <n v="10373952"/>
    <s v="KANHAYA KUMAR KESARI"/>
    <n v="9308443444"/>
    <s v="kanhaya.march15@gmail.com"/>
    <x v="26"/>
    <x v="2"/>
    <x v="12"/>
    <s v="02947"/>
    <s v="HUSSAINABAD"/>
    <s v="PALAMAU"/>
    <s v="PATNA"/>
    <s v="Japla Ward NO 2 PO-PS HUSSAINABAD PLAMU JHARKHAND_x000a_PalamauJH_x000a_Japla822116_x000a_IND"/>
    <s v="Rural"/>
    <s v="M"/>
    <n v="2234683"/>
    <n v="2233007"/>
    <n v="1696885"/>
    <n v="856032"/>
    <n v="1491291"/>
    <n v="1515899"/>
    <n v="3016551"/>
    <n v="1369781"/>
    <n v="2130037"/>
    <n v="1984670"/>
    <n v="3070216"/>
    <n v="1872828"/>
    <n v="1517666"/>
    <n v="1741028"/>
    <n v="2429236"/>
    <n v="1660300"/>
    <n v="961600"/>
    <n v="1447996"/>
    <n v="1756876"/>
    <x v="760"/>
    <x v="725"/>
    <x v="0"/>
    <s v="Transacting"/>
    <x v="0"/>
    <n v="0"/>
    <s v="active"/>
    <n v="0"/>
    <n v="0"/>
    <n v="225"/>
    <n v="0"/>
    <n v="0"/>
    <n v="0"/>
    <n v="0"/>
    <n v="0"/>
    <n v="100"/>
    <n v="700"/>
    <n v="2000"/>
    <n v="14800"/>
    <n v="11500"/>
    <n v="10000"/>
    <n v="10100"/>
    <n v="1000"/>
    <n v="1000"/>
    <n v="1600"/>
    <n v="10000"/>
    <n v="30500"/>
    <n v="30000"/>
  </r>
  <r>
    <n v="9005000695"/>
    <n v="10373954"/>
    <s v="SANDHIYA IYYAPPAN"/>
    <n v="6384232380"/>
    <s v="SANDHIYAM332@GMAIL.COM"/>
    <x v="17"/>
    <x v="2"/>
    <x v="6"/>
    <s v="00992"/>
    <s v="TIRUKKOYILUR"/>
    <s v="KALLAKURICHI"/>
    <s v="CHENNAI"/>
    <s v="49-MAMMA THAN KOVIL STREET VILL-VEERATTAGARAM DIST-VILLUPPURAM TN"/>
    <s v="Rural"/>
    <s v="F"/>
    <n v="1738136"/>
    <n v="1617218"/>
    <n v="2116298"/>
    <n v="1601402"/>
    <n v="1612100"/>
    <n v="1486070"/>
    <n v="1782000"/>
    <n v="2026370"/>
    <n v="3228150"/>
    <n v="2131870"/>
    <n v="2577670"/>
    <n v="1620800"/>
    <n v="846850"/>
    <n v="871350"/>
    <n v="1517150"/>
    <n v="1260150"/>
    <n v="3116600"/>
    <n v="1285150"/>
    <n v="1471130"/>
    <x v="761"/>
    <x v="726"/>
    <x v="0"/>
    <s v="Transacting"/>
    <x v="0"/>
    <n v="0"/>
    <s v="active"/>
    <n v="0"/>
    <n v="0"/>
    <n v="0"/>
    <n v="0"/>
    <n v="0"/>
    <n v="0"/>
    <n v="0"/>
    <n v="0"/>
    <n v="80300"/>
    <n v="1000"/>
    <n v="0"/>
    <n v="1100"/>
    <n v="100"/>
    <n v="1000"/>
    <n v="1400"/>
    <n v="1000"/>
    <n v="0"/>
    <n v="0"/>
    <n v="0"/>
    <n v="0"/>
    <n v="800"/>
  </r>
  <r>
    <n v="9001003718"/>
    <n v="10373956"/>
    <s v="AMSAVENI"/>
    <n v="8270500165"/>
    <s v="amselumalai4249@gmail.com"/>
    <x v="30"/>
    <x v="2"/>
    <x v="6"/>
    <s v="05637"/>
    <s v="VANAPURAM"/>
    <s v="THIRUVANNAMALAI"/>
    <s v="CHENNAI"/>
    <s v="175-pillaiyar-kovil-street-kottaiyur-tiruuannamalai tn"/>
    <s v="Rural"/>
    <s v="M"/>
    <n v="0"/>
    <n v="0"/>
    <n v="0"/>
    <n v="0"/>
    <n v="0"/>
    <n v="0"/>
    <n v="0"/>
    <n v="100"/>
    <n v="0"/>
    <n v="443521"/>
    <n v="489200"/>
    <n v="232594"/>
    <n v="156929"/>
    <n v="100"/>
    <n v="300"/>
    <n v="0"/>
    <n v="0"/>
    <n v="0"/>
    <n v="0"/>
    <x v="4"/>
    <x v="4"/>
    <x v="6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241"/>
    <n v="10373957"/>
    <s v="T JAYANTHI"/>
    <n v="8489860194"/>
    <s v="jayacsp2020@gmail.com"/>
    <x v="17"/>
    <x v="2"/>
    <x v="6"/>
    <s v="07849"/>
    <s v="EYYIL"/>
    <s v="Villupuram"/>
    <s v="CHENNAI"/>
    <s v="Main Road, Nemeli ,MelGingeeGingee_x000a_VillupuramTN_x000a_Tindivanam604204_x000a_IND"/>
    <s v="Rural"/>
    <s v="F"/>
    <n v="2814825"/>
    <n v="2403006"/>
    <n v="2409409"/>
    <n v="3004650"/>
    <n v="8067506"/>
    <n v="8285783"/>
    <n v="8370923"/>
    <n v="5306542"/>
    <n v="3216307"/>
    <n v="3469615"/>
    <n v="2925210"/>
    <n v="4108255"/>
    <n v="2212480"/>
    <n v="473875"/>
    <n v="2844171"/>
    <n v="998520"/>
    <n v="777600"/>
    <n v="1043712"/>
    <n v="1887371"/>
    <x v="762"/>
    <x v="727"/>
    <x v="0"/>
    <s v="Transacting"/>
    <x v="0"/>
    <n v="0"/>
    <s v="active"/>
    <n v="0"/>
    <n v="0"/>
    <n v="0"/>
    <n v="0"/>
    <n v="0"/>
    <n v="0"/>
    <n v="0"/>
    <n v="0"/>
    <n v="0"/>
    <n v="0"/>
    <n v="39402"/>
    <n v="182900"/>
    <n v="115400"/>
    <n v="13500"/>
    <n v="88800"/>
    <n v="100"/>
    <n v="2000"/>
    <n v="7500"/>
    <n v="15600"/>
    <n v="19400"/>
    <n v="18100"/>
  </r>
  <r>
    <n v="9001003630"/>
    <n v="10373958"/>
    <s v="SAKTHI V"/>
    <n v="9940215250"/>
    <s v="VKUMARANSAKTHI@GMAIL.COM"/>
    <x v="17"/>
    <x v="2"/>
    <x v="6"/>
    <s v="00758"/>
    <s v="GINGEE"/>
    <s v="Villupuram"/>
    <s v="CHENNAI"/>
    <s v="59-KONAI-PUTHUR-ROAD-VILLUPURAM-TN"/>
    <s v="Rural"/>
    <s v="F"/>
    <n v="411161"/>
    <n v="134665"/>
    <n v="0"/>
    <n v="0"/>
    <n v="0"/>
    <n v="0"/>
    <n v="1895904"/>
    <n v="1596221"/>
    <n v="1690734"/>
    <n v="1238522"/>
    <n v="1467792"/>
    <n v="3060400"/>
    <n v="1828030"/>
    <n v="784184"/>
    <n v="2846450"/>
    <n v="1872810"/>
    <n v="1532350"/>
    <n v="1273788"/>
    <n v="870656"/>
    <x v="763"/>
    <x v="72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100"/>
    <n v="0"/>
    <n v="0"/>
  </r>
  <r>
    <n v="9001003721"/>
    <n v="10373960"/>
    <s v="MANIKANDARAJA R"/>
    <n v="7094532417"/>
    <s v="manivuhb77225@gmail.com"/>
    <x v="17"/>
    <x v="2"/>
    <x v="6"/>
    <s v="09585"/>
    <s v="KUVANUR"/>
    <s v="KALLAKURICHI"/>
    <s v="CHENNAI"/>
    <s v="3-60-mooppanar-kovil-street-koovanur-dist-villuppuram-tn"/>
    <s v="Rural"/>
    <s v="M"/>
    <n v="552077"/>
    <n v="0"/>
    <n v="1000"/>
    <n v="240400"/>
    <n v="316030"/>
    <n v="89370"/>
    <n v="200"/>
    <n v="240400"/>
    <n v="920080"/>
    <n v="1147022"/>
    <n v="1159501"/>
    <n v="1655432"/>
    <n v="1897073"/>
    <n v="1115712"/>
    <n v="1442190"/>
    <n v="2312542"/>
    <n v="1925543"/>
    <n v="1200670"/>
    <n v="934235"/>
    <x v="764"/>
    <x v="72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51"/>
    <n v="10373961"/>
    <s v="SANDHIYA"/>
    <n v="8056430348"/>
    <s v="sandhiyamurthi20@gmail.com"/>
    <x v="17"/>
    <x v="2"/>
    <x v="6"/>
    <s v="01018"/>
    <s v="MURUKKERI"/>
    <s v="Villupuram"/>
    <s v="CHENNAI"/>
    <s v="104-chelpet-road-vandavasi-vill-kilsathamangalam-dist-tirunnamalai- tn"/>
    <s v="Rural"/>
    <s v="M"/>
    <n v="2381272"/>
    <n v="2760129"/>
    <n v="1870240"/>
    <n v="2317946"/>
    <n v="3604750"/>
    <n v="1356227"/>
    <n v="26811"/>
    <n v="561302"/>
    <n v="0"/>
    <n v="0"/>
    <n v="0"/>
    <n v="0"/>
    <n v="0"/>
    <n v="0"/>
    <n v="200"/>
    <n v="0"/>
    <n v="0"/>
    <n v="0"/>
    <n v="0"/>
    <x v="4"/>
    <x v="4"/>
    <x v="6"/>
    <s v="&gt;60 Days: Penality Case"/>
    <x v="0"/>
    <n v="0"/>
    <s v="reset"/>
    <n v="0"/>
    <n v="0"/>
    <n v="0"/>
    <n v="0"/>
    <n v="0"/>
    <n v="0"/>
    <n v="10"/>
    <n v="92800"/>
    <n v="0"/>
    <n v="0"/>
    <n v="0"/>
    <n v="0"/>
    <n v="0"/>
    <n v="0"/>
    <n v="0"/>
    <n v="0"/>
    <n v="0"/>
    <n v="0"/>
    <n v="0"/>
    <n v="0"/>
    <n v="0"/>
  </r>
  <r>
    <n v="9005000261"/>
    <n v="10373964"/>
    <s v="E POONKODI"/>
    <n v="9159625879"/>
    <s v="e.poonkodi@yahoo.in"/>
    <x v="17"/>
    <x v="2"/>
    <x v="6"/>
    <s v="07850"/>
    <s v="MURUKKERI"/>
    <s v="Villupuram"/>
    <s v="CHENNAI"/>
    <s v="Main Road, NallurTindivanam_x000a_VillupuramTN_x000a_Tindivanam604101_x000a_IND"/>
    <s v="Rural"/>
    <s v="M"/>
    <n v="3215366"/>
    <n v="2673873"/>
    <n v="2456206"/>
    <n v="2644332"/>
    <n v="2609323"/>
    <n v="4176207"/>
    <n v="5038702"/>
    <n v="4037661"/>
    <n v="2191106"/>
    <n v="2738606"/>
    <n v="3245824"/>
    <n v="2625898"/>
    <n v="2403859"/>
    <n v="1895562"/>
    <n v="2661221"/>
    <n v="2308640"/>
    <n v="3153965"/>
    <n v="1911247"/>
    <n v="2852484"/>
    <x v="765"/>
    <x v="730"/>
    <x v="0"/>
    <s v="Transacting"/>
    <x v="0"/>
    <n v="0"/>
    <s v="active"/>
    <n v="44900"/>
    <n v="50200"/>
    <n v="0"/>
    <n v="0"/>
    <n v="0"/>
    <n v="0"/>
    <n v="0"/>
    <n v="0"/>
    <n v="0"/>
    <n v="19200"/>
    <n v="59500"/>
    <n v="188800"/>
    <n v="311800"/>
    <n v="150260"/>
    <n v="217870"/>
    <n v="4700"/>
    <n v="218400"/>
    <n v="55000"/>
    <n v="71100"/>
    <n v="92800"/>
    <n v="40200"/>
  </r>
  <r>
    <n v="9001003626"/>
    <n v="10373969"/>
    <s v="VISHNUPRIYA R"/>
    <n v="8220246413"/>
    <s v="vishnupriya97@gmail.com"/>
    <x v="17"/>
    <x v="2"/>
    <x v="6"/>
    <s v="07306"/>
    <n v="0"/>
    <s v="KALLAKURICHI"/>
    <s v="CHENNAI"/>
    <s v="168-RAJA-street-kangaiyanur-dist-villupuram tn"/>
    <s v="Semi Urban"/>
    <s v="F"/>
    <n v="0"/>
    <n v="0"/>
    <n v="0"/>
    <n v="0"/>
    <n v="0"/>
    <n v="0"/>
    <n v="0"/>
    <n v="200"/>
    <n v="200"/>
    <n v="524785"/>
    <n v="376250"/>
    <n v="587264"/>
    <n v="347630"/>
    <n v="61956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38"/>
    <n v="10373987"/>
    <s v="RAMESH VELLAISAMY"/>
    <n v="9751611805"/>
    <s v="rameshvic3@gmail.com"/>
    <x v="18"/>
    <x v="2"/>
    <x v="6"/>
    <s v="05630"/>
    <s v="PALAKURICHI"/>
    <s v="TIRUCHIRAPALLI"/>
    <s v="CHENNAI"/>
    <s v="4-1-1-marugapuri taluka-palathuppattai-kannukuli-dist-tiruchirappalli-tn"/>
    <s v="Metro"/>
    <s v="M"/>
    <n v="0"/>
    <n v="0"/>
    <n v="0"/>
    <n v="0"/>
    <n v="0"/>
    <n v="0"/>
    <n v="0"/>
    <n v="0"/>
    <n v="165884"/>
    <n v="210420"/>
    <n v="380740"/>
    <n v="511800"/>
    <n v="125000"/>
    <n v="317200"/>
    <n v="253850"/>
    <n v="283600"/>
    <n v="707050"/>
    <n v="717300"/>
    <n v="405780"/>
    <x v="766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04"/>
    <n v="10373991"/>
    <s v="VIBHU JAIN"/>
    <n v="9793443760"/>
    <s v="jainnvibhu1975@gmail.com"/>
    <x v="21"/>
    <x v="1"/>
    <x v="7"/>
    <s v="00102"/>
    <s v="KUMS BHARTHANA"/>
    <s v="ETAWAH"/>
    <s v="LUCKNOW"/>
    <s v="Village-Kusana Bharthna Etawah Uttar Pradesh_x000a_EtawahUP_x000a_Bharthana206242_x000a_IND"/>
    <s v="Urban"/>
    <s v="M"/>
    <n v="523900"/>
    <n v="770881"/>
    <n v="919815"/>
    <n v="661653"/>
    <n v="379822"/>
    <n v="392006"/>
    <n v="257684"/>
    <n v="445054"/>
    <n v="270668"/>
    <n v="376560"/>
    <n v="20000"/>
    <n v="452075"/>
    <n v="1000"/>
    <n v="0"/>
    <n v="500"/>
    <n v="33800"/>
    <n v="9500"/>
    <n v="68201"/>
    <n v="165550"/>
    <x v="767"/>
    <x v="73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54"/>
    <n v="10373992"/>
    <s v="SHIVAM SHIVAM"/>
    <n v="7905631923"/>
    <s v="shivamkumar83151@gmail.com"/>
    <x v="21"/>
    <x v="1"/>
    <x v="7"/>
    <s v="15669"/>
    <s v="BARSOHIYA"/>
    <s v="HARDOI"/>
    <s v="LUCKNOW"/>
    <s v="Shekhapur nagria jadid hardoi uttar pradesh"/>
    <s v="Rural"/>
    <s v="M"/>
    <n v="2872504"/>
    <n v="3554514"/>
    <n v="4211945"/>
    <n v="3578091"/>
    <n v="3575201"/>
    <n v="4309427"/>
    <n v="4382462"/>
    <n v="3691030"/>
    <n v="3462812"/>
    <n v="3790241"/>
    <n v="3416542"/>
    <n v="4248836"/>
    <n v="4169431"/>
    <n v="4175302"/>
    <n v="4476930"/>
    <n v="4100974"/>
    <n v="4951702"/>
    <n v="3073243"/>
    <n v="4035426"/>
    <x v="768"/>
    <x v="732"/>
    <x v="0"/>
    <s v="Transacting"/>
    <x v="0"/>
    <n v="0"/>
    <s v="active"/>
    <n v="0"/>
    <n v="0"/>
    <n v="0"/>
    <n v="0"/>
    <n v="0"/>
    <n v="76200"/>
    <n v="44700"/>
    <n v="60100"/>
    <n v="103000"/>
    <n v="106500"/>
    <n v="445040"/>
    <n v="651300"/>
    <n v="446150"/>
    <n v="321210"/>
    <n v="546900"/>
    <n v="290600"/>
    <n v="377950"/>
    <n v="160900"/>
    <n v="368400"/>
    <n v="218100"/>
    <n v="71500"/>
  </r>
  <r>
    <n v="9023000166"/>
    <n v="10373993"/>
    <s v="SACHIN SHARMA"/>
    <n v="9753945002"/>
    <s v="sachin.baba8@gmail.com"/>
    <x v="16"/>
    <x v="4"/>
    <x v="8"/>
    <s v="06716"/>
    <s v="KHAMKHEDA"/>
    <s v="VIDISHA"/>
    <s v="BHOPAL"/>
    <s v="Tehsil-Vidisha_x000a_VidishaMP_x000a_Vidisha464001_x000a_IND"/>
    <s v="Rural"/>
    <s v="M"/>
    <n v="3264107"/>
    <n v="3200102"/>
    <n v="3909279"/>
    <n v="8976353"/>
    <n v="9137005"/>
    <n v="5146608"/>
    <n v="6032659"/>
    <n v="4526980"/>
    <n v="3610650"/>
    <n v="5540888"/>
    <n v="4917378"/>
    <n v="3752508"/>
    <n v="2153986"/>
    <n v="81520"/>
    <n v="991500"/>
    <n v="10029710"/>
    <n v="8416130"/>
    <n v="3629090"/>
    <n v="3545396"/>
    <x v="769"/>
    <x v="733"/>
    <x v="0"/>
    <s v="Transacting"/>
    <x v="0"/>
    <n v="0"/>
    <s v="active"/>
    <n v="21300"/>
    <n v="57300"/>
    <n v="141300"/>
    <n v="267500"/>
    <n v="252650"/>
    <n v="0"/>
    <n v="0"/>
    <n v="0"/>
    <n v="0"/>
    <n v="0"/>
    <n v="0"/>
    <n v="0"/>
    <n v="47000"/>
    <n v="0"/>
    <n v="19600"/>
    <n v="375500"/>
    <n v="221500"/>
    <n v="85000"/>
    <n v="17000"/>
    <n v="102800"/>
    <n v="0"/>
  </r>
  <r>
    <n v="9001003817"/>
    <n v="10373994"/>
    <s v="SHIVKANT TIWARI"/>
    <n v="9691896176"/>
    <s v="tiwarishivao26@gmail.com"/>
    <x v="16"/>
    <x v="4"/>
    <x v="8"/>
    <s v="30075"/>
    <s v="VIDISHA"/>
    <s v="Vidisha"/>
    <s v="INDORE"/>
    <s v="dholkhedi-premshikee-garden- dhulkhedi- dist-vidisha-mp"/>
    <s v="Rural"/>
    <s v="M"/>
    <n v="0"/>
    <n v="0"/>
    <n v="0"/>
    <n v="0"/>
    <n v="0"/>
    <n v="0"/>
    <n v="0"/>
    <n v="0"/>
    <n v="0"/>
    <n v="0"/>
    <n v="0"/>
    <n v="0"/>
    <n v="0"/>
    <n v="1000"/>
    <n v="0"/>
    <n v="0"/>
    <n v="900"/>
    <n v="1800"/>
    <n v="910"/>
    <x v="770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07"/>
    <n v="10373995"/>
    <s v="MAHIPAL SINGH JADON"/>
    <n v="9754822027"/>
    <s v="mahipal2017jadon@gmail.com"/>
    <x v="16"/>
    <x v="4"/>
    <x v="8"/>
    <s v="30210"/>
    <n v="0"/>
    <s v="VIDISHA"/>
    <s v="INDORE"/>
    <s v="h-no-195-gram-shaharkheda-lateri-dist-vidhsha-mp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734"/>
    <x v="0"/>
    <s v="&gt;60 Days: Penality Case"/>
    <x v="0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72"/>
    <n v="10373996"/>
    <s v="KESHAV SINGH RAGHUVANSHI"/>
    <n v="9907768865"/>
    <s v="keshavjatin9880@gmail.com"/>
    <x v="16"/>
    <x v="4"/>
    <x v="8"/>
    <s v="30100"/>
    <s v="BARETH"/>
    <s v="VIDISHA"/>
    <s v="BHOPAL"/>
    <s v="Vill.-BarethTehsil- Basoda_x000a_VidishaMP_x000a_Nateran464221_x000a_IND"/>
    <s v="Rural"/>
    <s v="M"/>
    <n v="1913217"/>
    <n v="4033851"/>
    <n v="3275475"/>
    <n v="5250713"/>
    <n v="5415610"/>
    <n v="3887444"/>
    <n v="3960336"/>
    <n v="3559776"/>
    <n v="3712704"/>
    <n v="4810664"/>
    <n v="3762045"/>
    <n v="2907022"/>
    <n v="4917552"/>
    <n v="2658466"/>
    <n v="2843134"/>
    <n v="5240935"/>
    <n v="5833610"/>
    <n v="3448960"/>
    <n v="4888110"/>
    <x v="771"/>
    <x v="735"/>
    <x v="0"/>
    <s v="Transacting"/>
    <x v="0"/>
    <n v="0"/>
    <s v="active"/>
    <n v="0"/>
    <n v="2800"/>
    <n v="51000"/>
    <n v="46600"/>
    <n v="20000"/>
    <n v="7150"/>
    <n v="0"/>
    <n v="0"/>
    <n v="0"/>
    <n v="100"/>
    <n v="200"/>
    <n v="32030"/>
    <n v="160500"/>
    <n v="110700"/>
    <n v="52900"/>
    <n v="49700"/>
    <n v="147600"/>
    <n v="87900"/>
    <n v="129400"/>
    <n v="64800"/>
    <n v="10000"/>
  </r>
  <r>
    <n v="9005000664"/>
    <n v="10373998"/>
    <s v="RAJENDRAN ALAMELU"/>
    <n v="6384248162"/>
    <s v="ALAMLUAMIRTHAMAMRTHAN@GMAIL.COM"/>
    <x v="17"/>
    <x v="2"/>
    <x v="6"/>
    <s v="07851"/>
    <s v="TIRUPALAPANDAL"/>
    <s v="KALLAKURICHI"/>
    <s v="CHENNAI"/>
    <s v="84 middle street mel thotti t keeranur villupuram tn"/>
    <s v="Rural"/>
    <s v="M"/>
    <n v="279687"/>
    <n v="445686"/>
    <n v="256095"/>
    <n v="246106"/>
    <n v="193063"/>
    <n v="166356"/>
    <n v="217624"/>
    <n v="223518"/>
    <n v="71990"/>
    <n v="0"/>
    <n v="0"/>
    <n v="0"/>
    <n v="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21"/>
    <n v="10374000"/>
    <s v="DHANARAJ G"/>
    <n v="9025404040"/>
    <s v="dhanarajgopal@gmail.com"/>
    <x v="17"/>
    <x v="2"/>
    <x v="6"/>
    <s v="12934"/>
    <s v="COLLECTORATE ROAD,TIRUVANNAMALAI"/>
    <s v="TIRUVANNAMAL"/>
    <s v="CHENNAI"/>
    <s v="333-PENNATHUR ROAD-AVALURPET-DIST-TIRUVANNAMALAI- TN"/>
    <s v="Semi Urban"/>
    <s v="M"/>
    <n v="0"/>
    <n v="0"/>
    <n v="0"/>
    <n v="0"/>
    <n v="0"/>
    <n v="0"/>
    <n v="0"/>
    <n v="0"/>
    <n v="100"/>
    <n v="16562"/>
    <n v="2900"/>
    <n v="17400"/>
    <n v="7100"/>
    <n v="0"/>
    <n v="600"/>
    <n v="200"/>
    <n v="100"/>
    <n v="500"/>
    <n v="200"/>
    <x v="627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8200"/>
    <n v="4400"/>
    <n v="0"/>
    <n v="500"/>
    <n v="100"/>
    <n v="0"/>
    <n v="0"/>
    <n v="0"/>
    <n v="0"/>
    <n v="0"/>
  </r>
  <r>
    <n v="9001003920"/>
    <n v="10374004"/>
    <s v="SIVAMOORTHY"/>
    <n v="8072213331"/>
    <s v="sivamoorthy2602198@gmail.com"/>
    <x v="17"/>
    <x v="2"/>
    <x v="6"/>
    <s v="61179"/>
    <s v="GINGEE"/>
    <s v="Villupuram"/>
    <s v="CHENNAI"/>
    <s v="4 NEW-STREET-KANDHADU-TINDIVANAM-TN"/>
    <s v="Rural"/>
    <s v="F"/>
    <n v="1689479"/>
    <n v="2137815"/>
    <n v="740160"/>
    <n v="399430"/>
    <n v="302700"/>
    <n v="0"/>
    <n v="0"/>
    <n v="240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60"/>
    <n v="10374007"/>
    <s v="THUMMALA PHANEENDRA"/>
    <n v="7842123457"/>
    <s v="thummalaphaneedranaid@gmail.com"/>
    <x v="22"/>
    <x v="2"/>
    <x v="10"/>
    <s v="02731"/>
    <n v="0"/>
    <s v="EAST GODAVARI"/>
    <s v="AMARAVATI"/>
    <s v="7-822-MAIN road-jagampeta-east-godavari- ap"/>
    <s v="Semi Urban"/>
    <s v="M"/>
    <n v="0"/>
    <n v="0"/>
    <n v="0"/>
    <n v="0"/>
    <n v="0"/>
    <n v="0"/>
    <n v="1901"/>
    <n v="0"/>
    <n v="2000"/>
    <n v="37000"/>
    <n v="67901"/>
    <n v="500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07"/>
    <n v="10374014"/>
    <s v="KAMLESH KUMAR GAUTAM"/>
    <n v="8577988190"/>
    <s v="kkg.gautam11012@gmail.com"/>
    <x v="29"/>
    <x v="1"/>
    <x v="7"/>
    <s v="07511"/>
    <s v="GURU TEG BAHADUR NAGAR"/>
    <s v="KAREHDA"/>
    <s v="LUCKNOW"/>
    <s v="DAHI-KAREHDA-DIST-PRAYAGRAJ-UP"/>
    <s v="Rural"/>
    <s v="M"/>
    <n v="0"/>
    <n v="0"/>
    <n v="0"/>
    <n v="0"/>
    <n v="0"/>
    <n v="0"/>
    <n v="0"/>
    <n v="0"/>
    <n v="0"/>
    <n v="245776"/>
    <n v="1351816"/>
    <n v="1285301"/>
    <n v="1306162"/>
    <n v="2366731"/>
    <n v="3128104"/>
    <n v="2054354"/>
    <n v="2035940"/>
    <n v="2456199"/>
    <n v="2793473"/>
    <x v="772"/>
    <x v="73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468600"/>
    <n v="561050"/>
    <n v="818725"/>
    <n v="164500"/>
  </r>
  <r>
    <n v="9013000246"/>
    <n v="10374019"/>
    <s v="SHIVANI GUPTA"/>
    <n v="9720708516"/>
    <s v="shivani.kiosk_sbi@yahoo.com"/>
    <x v="19"/>
    <x v="1"/>
    <x v="7"/>
    <s v="03819"/>
    <s v="SIRSI(DIST.MORADABAD)"/>
    <s v="BHIM NAGAR"/>
    <s v="LUCKNOW"/>
    <s v="Village Firozpur Block-Sambhal Tehsil-Sambhal Moradabad Uttar Pradesh_x000a_MoradabadUP_x000a_Sambhal244302_x000a_IND"/>
    <s v="Rural"/>
    <s v="M"/>
    <n v="9729225"/>
    <n v="14335258"/>
    <n v="16725353"/>
    <n v="22264465"/>
    <n v="22670698"/>
    <n v="21213698"/>
    <n v="19013509"/>
    <n v="20028155"/>
    <n v="19109593"/>
    <n v="19673823"/>
    <n v="20562851"/>
    <n v="15954067"/>
    <n v="16970519"/>
    <n v="15887316"/>
    <n v="17272445"/>
    <n v="16816797"/>
    <n v="15825621"/>
    <n v="13586544"/>
    <n v="13769136"/>
    <x v="773"/>
    <x v="73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52600"/>
    <n v="22000"/>
    <n v="109500"/>
    <n v="73700"/>
    <n v="45000"/>
    <n v="56500"/>
    <n v="15000"/>
    <n v="57000"/>
    <n v="54000"/>
  </r>
  <r>
    <n v="9023000157"/>
    <n v="10374022"/>
    <s v="DINESH KUMAR YADAV"/>
    <n v="9617555444"/>
    <s v="dineshyadav34@rediffmail.com"/>
    <x v="13"/>
    <x v="4"/>
    <x v="8"/>
    <s v="01264"/>
    <s v="NASRULLAGANJ"/>
    <s v="SEHORE"/>
    <s v="BHOPAL"/>
    <s v="Dana Baba, Choahra Neelkanth RoadNASRULLAGANJ MADHYA PRADESH_x000a_SehoreMP_x000a_Nasrullagaj466331_x000a_IND"/>
    <s v="Semi Urban"/>
    <s v="M"/>
    <n v="14254673"/>
    <n v="12714957"/>
    <n v="12179191"/>
    <n v="14684274"/>
    <n v="13716058"/>
    <n v="3042455"/>
    <n v="2718425"/>
    <n v="3574571"/>
    <n v="4001499"/>
    <n v="5209252"/>
    <n v="7096836"/>
    <n v="7042366"/>
    <n v="6974751"/>
    <n v="7343426"/>
    <n v="7851222"/>
    <n v="10206323"/>
    <n v="972700"/>
    <n v="0"/>
    <n v="4512"/>
    <x v="4"/>
    <x v="4"/>
    <x v="3"/>
    <s v="&gt;60 Days: Penality Case"/>
    <x v="0"/>
    <n v="0"/>
    <s v="active"/>
    <n v="0"/>
    <n v="0"/>
    <n v="0"/>
    <n v="0"/>
    <n v="0"/>
    <n v="0"/>
    <n v="0"/>
    <n v="0"/>
    <n v="200"/>
    <n v="2000"/>
    <n v="300"/>
    <n v="155600"/>
    <n v="310500"/>
    <n v="242650"/>
    <n v="332800"/>
    <n v="316700"/>
    <n v="33500"/>
    <n v="0"/>
    <n v="0"/>
    <n v="0"/>
    <n v="0"/>
  </r>
  <r>
    <n v="9023000159"/>
    <n v="10374023"/>
    <s v="GAYATRI TAMRAKAR"/>
    <n v="9893963170"/>
    <s v="gayatri1980t@gmail.com"/>
    <x v="13"/>
    <x v="4"/>
    <x v="8"/>
    <s v="00317"/>
    <s v="ASHTA"/>
    <s v="SEHORE"/>
    <s v="BHOPAL"/>
    <s v="Kannod Road, AshtaASHTA SEHORE MADHYA PRADESH_x000a_SehoreMP_x000a_Ashta466114_x000a_IND"/>
    <s v="Semi Urban"/>
    <s v="F"/>
    <n v="2607321"/>
    <n v="2347584"/>
    <n v="2699047"/>
    <n v="3221766"/>
    <n v="2837994"/>
    <n v="2306540"/>
    <n v="2757558"/>
    <n v="2330189"/>
    <n v="2250639"/>
    <n v="2394875"/>
    <n v="2613932"/>
    <n v="2192230"/>
    <n v="1942871"/>
    <n v="2153204"/>
    <n v="2274380"/>
    <n v="3141932"/>
    <n v="3104764"/>
    <n v="2127280"/>
    <n v="1695096"/>
    <x v="774"/>
    <x v="738"/>
    <x v="0"/>
    <s v="Transacting"/>
    <x v="0"/>
    <n v="0"/>
    <s v="active"/>
    <n v="0"/>
    <n v="0"/>
    <n v="0"/>
    <n v="0"/>
    <n v="0"/>
    <n v="0"/>
    <n v="0"/>
    <n v="0"/>
    <n v="0"/>
    <n v="1850"/>
    <n v="0"/>
    <n v="1300"/>
    <n v="20600"/>
    <n v="11100"/>
    <n v="20800"/>
    <n v="3300"/>
    <n v="230000"/>
    <n v="274800"/>
    <n v="800"/>
    <n v="0"/>
    <n v="0"/>
  </r>
  <r>
    <n v="0"/>
    <n v="1037402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42"/>
    <n v="10374025"/>
    <s v="PANKAJ KUMAR CHOUKSEY"/>
    <n v="9752827640"/>
    <s v="pawan.choukse@gmail.com"/>
    <x v="13"/>
    <x v="4"/>
    <x v="8"/>
    <s v="00453"/>
    <s v="PIPARIYA (DIST. HOSHANGABAD)"/>
    <s v="HOSHANGABAD"/>
    <s v="BHOPAL"/>
    <s v="P.C.Computer Centre,Shobhapur RoadSARDAR WARD PIPARIYA MADHYA PRADESH_x000a_HoshangabadMP_x000a_Pipariya461775_x000a_IND"/>
    <s v="Semi Urban"/>
    <s v="M"/>
    <n v="1861920"/>
    <n v="2440219"/>
    <n v="2284805"/>
    <n v="2377493"/>
    <n v="2831455"/>
    <n v="1885447"/>
    <n v="2521320"/>
    <n v="2896189"/>
    <n v="2531451"/>
    <n v="2762687"/>
    <n v="2536528"/>
    <n v="3122969"/>
    <n v="2767820"/>
    <n v="2735083"/>
    <n v="2511336"/>
    <n v="2677483"/>
    <n v="2688200"/>
    <n v="2370275"/>
    <n v="2252867"/>
    <x v="775"/>
    <x v="739"/>
    <x v="0"/>
    <s v="Transacting"/>
    <x v="0"/>
    <n v="0"/>
    <s v="active"/>
    <n v="0"/>
    <n v="0"/>
    <n v="0"/>
    <n v="0"/>
    <n v="0"/>
    <n v="0"/>
    <n v="0"/>
    <n v="0"/>
    <n v="750"/>
    <n v="23500"/>
    <n v="1000"/>
    <n v="37600"/>
    <n v="69400"/>
    <n v="22300"/>
    <n v="4600"/>
    <n v="1000"/>
    <n v="22500"/>
    <n v="500"/>
    <n v="0"/>
    <n v="0"/>
    <n v="0"/>
  </r>
  <r>
    <n v="9001004179"/>
    <n v="10374026"/>
    <s v="PRADEEP SAANGOLE"/>
    <n v="7974175395"/>
    <s v="pradeepsangale2@gmail.com"/>
    <x v="20"/>
    <x v="4"/>
    <x v="8"/>
    <s v="10792"/>
    <s v="SIRALI BRANCH"/>
    <s v="HARDA"/>
    <s v="BHOPAL"/>
    <s v="WARDNO7OLDBUSSTANDHEROMOTERS"/>
    <s v="Rural"/>
    <s v="M"/>
    <n v="1707252"/>
    <n v="2064932"/>
    <n v="1947680"/>
    <n v="1880190"/>
    <n v="0"/>
    <n v="900799"/>
    <n v="1303348"/>
    <n v="411344"/>
    <n v="979068"/>
    <n v="1450924"/>
    <n v="1574176"/>
    <n v="343118"/>
    <n v="0"/>
    <n v="0"/>
    <n v="0"/>
    <n v="0"/>
    <n v="10900"/>
    <n v="711300"/>
    <n v="254199"/>
    <x v="776"/>
    <x v="4"/>
    <x v="4"/>
    <s v="Transacting"/>
    <x v="0"/>
    <n v="0"/>
    <s v="active"/>
    <n v="0"/>
    <n v="0"/>
    <n v="0"/>
    <n v="0"/>
    <n v="0"/>
    <n v="0"/>
    <n v="0"/>
    <n v="0"/>
    <n v="0"/>
    <n v="0"/>
    <n v="810"/>
    <n v="8440"/>
    <n v="0"/>
    <n v="0"/>
    <n v="0"/>
    <n v="0"/>
    <n v="0"/>
    <n v="0"/>
    <n v="0"/>
    <n v="0"/>
    <n v="0"/>
  </r>
  <r>
    <n v="9023000144"/>
    <n v="10374027"/>
    <s v="AKASH CHANDRAVANSHI"/>
    <n v="9977428854"/>
    <s v="akash.chandravanshi@gmail.com"/>
    <x v="20"/>
    <x v="4"/>
    <x v="8"/>
    <s v="02865"/>
    <s v="KHIRKIYA"/>
    <s v="HARDA"/>
    <s v="BHOPAL"/>
    <s v="Vaishno ComputerS Main ChourahaKHIRKIYA HARDA MADHYA PRADESH_x000a_HardaMP_x000a_Khirkiya461441_x000a_IND"/>
    <s v="Semi Urban"/>
    <s v="M"/>
    <n v="3152233"/>
    <n v="2896805"/>
    <n v="2984039"/>
    <n v="3224740"/>
    <n v="3399184"/>
    <n v="4489083"/>
    <n v="4908015"/>
    <n v="3523560"/>
    <n v="2499970"/>
    <n v="2966631"/>
    <n v="2527813"/>
    <n v="2985248"/>
    <n v="3723461"/>
    <n v="2490840"/>
    <n v="2636287"/>
    <n v="3899410"/>
    <n v="4237870"/>
    <n v="4519282"/>
    <n v="3420010"/>
    <x v="777"/>
    <x v="740"/>
    <x v="0"/>
    <s v="Transacting"/>
    <x v="0"/>
    <n v="0"/>
    <s v="active"/>
    <n v="0"/>
    <n v="0"/>
    <n v="0"/>
    <n v="0"/>
    <n v="0"/>
    <n v="0"/>
    <n v="0"/>
    <n v="0"/>
    <n v="0"/>
    <n v="0"/>
    <n v="400"/>
    <n v="131700"/>
    <n v="382500"/>
    <n v="234600"/>
    <n v="176300"/>
    <n v="167900"/>
    <n v="296300"/>
    <n v="261600"/>
    <n v="205600"/>
    <n v="199700"/>
    <n v="60000"/>
  </r>
  <r>
    <n v="9023000829"/>
    <n v="10374030"/>
    <s v="RICHA RATRE"/>
    <n v="9926260054"/>
    <s v="SHAHTALLYTAX.1811@GMAIL.COM"/>
    <x v="20"/>
    <x v="4"/>
    <x v="8"/>
    <s v="02896"/>
    <s v="TIMARNI"/>
    <s v="HARDA"/>
    <s v="BHOPAL"/>
    <s v="INFRONT OF TEHSIL OFFICE TIMARNIDIST-HARDA MP"/>
    <s v="Semi Urban"/>
    <s v="F"/>
    <n v="2125976"/>
    <n v="2757481"/>
    <n v="2787700"/>
    <n v="2926520"/>
    <n v="2875280"/>
    <n v="2727327"/>
    <n v="3088323"/>
    <n v="2985157"/>
    <n v="455520"/>
    <n v="1980970"/>
    <n v="2484510"/>
    <n v="3192413"/>
    <n v="3515286"/>
    <n v="2994225"/>
    <n v="4474554"/>
    <n v="3673006"/>
    <n v="1574200"/>
    <n v="3086504"/>
    <n v="2679208"/>
    <x v="778"/>
    <x v="741"/>
    <x v="0"/>
    <s v="Transacting"/>
    <x v="0"/>
    <n v="0"/>
    <s v="active"/>
    <n v="0"/>
    <n v="0"/>
    <n v="0"/>
    <n v="0"/>
    <n v="0"/>
    <n v="0"/>
    <n v="0"/>
    <n v="100"/>
    <n v="0"/>
    <n v="10200"/>
    <n v="4000"/>
    <n v="109100"/>
    <n v="110006"/>
    <n v="124220"/>
    <n v="237804"/>
    <n v="266700"/>
    <n v="60000"/>
    <n v="15500"/>
    <n v="119450"/>
    <n v="915166"/>
    <n v="151276"/>
  </r>
  <r>
    <n v="9023000177"/>
    <n v="10374031"/>
    <s v="MAHENDRA KUMAR NAGAR"/>
    <n v="9201388499"/>
    <s v="mahendrakumarnagar81@gmail.com"/>
    <x v="13"/>
    <x v="4"/>
    <x v="8"/>
    <s v="05454"/>
    <s v="REHTI"/>
    <s v="SEHORE"/>
    <s v="BHOPAL"/>
    <s v="Rehti_x000a_SehoreMP_x000a_Rehti466446_x000a_IND"/>
    <s v="Rural"/>
    <s v="M"/>
    <n v="8434034"/>
    <n v="7815296"/>
    <n v="8635175"/>
    <n v="12037825"/>
    <n v="10844168"/>
    <n v="8830948"/>
    <n v="7580027"/>
    <n v="11180478"/>
    <n v="9189438"/>
    <n v="8277008"/>
    <n v="9221889"/>
    <n v="8336348"/>
    <n v="9970802"/>
    <n v="7309336"/>
    <n v="8149125"/>
    <n v="13638785"/>
    <n v="11916289"/>
    <n v="11340155"/>
    <n v="12482882"/>
    <x v="779"/>
    <x v="742"/>
    <x v="0"/>
    <s v="Transacting"/>
    <x v="0"/>
    <n v="0"/>
    <s v="active"/>
    <n v="82400"/>
    <n v="80500"/>
    <n v="75100"/>
    <n v="52000"/>
    <n v="54200"/>
    <n v="0"/>
    <n v="0"/>
    <n v="0"/>
    <n v="0"/>
    <n v="13600"/>
    <n v="38300"/>
    <n v="76500"/>
    <n v="75800"/>
    <n v="106100"/>
    <n v="50500"/>
    <n v="17200"/>
    <n v="33200"/>
    <n v="47350"/>
    <n v="58300"/>
    <n v="2100"/>
    <n v="114500"/>
  </r>
  <r>
    <n v="9020000143"/>
    <n v="10374032"/>
    <s v="HANUMESH BASULADODDI"/>
    <n v="9966390596"/>
    <s v="hanumesh9589@gmail.com"/>
    <x v="22"/>
    <x v="2"/>
    <x v="10"/>
    <s v="02747"/>
    <s v="KOSIGI"/>
    <s v="KURNOOL"/>
    <s v="AMARAVATI"/>
    <s v="Tehsil-Kosigi_x000a_AnanthapurAP_x000a_Anantapur515004_x000a_IND"/>
    <s v="Rural"/>
    <s v="M"/>
    <n v="199761"/>
    <n v="874258"/>
    <n v="142990"/>
    <n v="21278"/>
    <n v="2638971"/>
    <n v="854500"/>
    <n v="312880"/>
    <n v="9000"/>
    <n v="2400"/>
    <n v="30600"/>
    <n v="42200"/>
    <n v="338500"/>
    <n v="284000"/>
    <n v="103500"/>
    <n v="49500"/>
    <n v="10000"/>
    <n v="2100"/>
    <n v="2940800"/>
    <n v="236662"/>
    <x v="780"/>
    <x v="743"/>
    <x v="0"/>
    <s v="Transacting"/>
    <x v="0"/>
    <n v="0"/>
    <s v="active"/>
    <n v="0"/>
    <n v="0"/>
    <n v="0"/>
    <n v="0"/>
    <n v="0"/>
    <n v="0"/>
    <n v="0"/>
    <n v="0"/>
    <n v="0"/>
    <n v="0"/>
    <n v="0"/>
    <n v="16000"/>
    <n v="10000"/>
    <n v="20000"/>
    <n v="20000"/>
    <n v="10000"/>
    <n v="1000"/>
    <n v="140000"/>
    <n v="50000"/>
    <n v="0"/>
    <n v="0"/>
  </r>
  <r>
    <n v="9014000137"/>
    <n v="10374035"/>
    <s v="PRASHANT RAGHAV"/>
    <n v="7500306430"/>
    <s v="draghav32@gmail.com"/>
    <x v="8"/>
    <x v="0"/>
    <x v="2"/>
    <s v="03167"/>
    <s v="SAHAWAR"/>
    <s v="KANSHI RAM NAGAR"/>
    <s v="NEW DELHI"/>
    <s v="Tehsil-Patiyali_x000a_EtahUP_x000a_Patiali207245_x000a_IND"/>
    <s v="Rural"/>
    <s v="M"/>
    <n v="2743188"/>
    <n v="2456161"/>
    <n v="3787851"/>
    <n v="4197100"/>
    <n v="5148782"/>
    <n v="5974041"/>
    <n v="3921296"/>
    <n v="3694171"/>
    <n v="2061600"/>
    <n v="3014203"/>
    <n v="2182119"/>
    <n v="2247410"/>
    <n v="3271146"/>
    <n v="2654573"/>
    <n v="2861927"/>
    <n v="1988334"/>
    <n v="3291024"/>
    <n v="3342845"/>
    <n v="2973821"/>
    <x v="781"/>
    <x v="74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6500"/>
    <n v="10600"/>
    <n v="31650"/>
    <n v="50"/>
    <n v="0"/>
    <n v="10500"/>
    <n v="1000"/>
    <n v="0"/>
    <n v="0"/>
  </r>
  <r>
    <n v="9014001176"/>
    <n v="10374036"/>
    <s v="SUKHVIR SINGH"/>
    <n v="8126812429"/>
    <s v="ss5788292@gmail.com"/>
    <x v="8"/>
    <x v="0"/>
    <x v="2"/>
    <s v="11596"/>
    <s v="SAHAWAR"/>
    <s v="KANSHI RAM NAGAR"/>
    <s v="NEW DELHI"/>
    <s v="BARIVAGBAS, POST - KADARGANJ, TEH- PATYALI KASGANJ UP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30"/>
    <n v="10374038"/>
    <s v="RAJEEV KUMAR"/>
    <n v="9457304765"/>
    <s v="rajmaurya8755@gmail.com"/>
    <x v="14"/>
    <x v="1"/>
    <x v="7"/>
    <s v="06106"/>
    <s v="ADB BISAULI"/>
    <s v="BUDAUN"/>
    <s v="LUCKNOW"/>
    <s v="Dabtori budaun up"/>
    <s v="Rural"/>
    <s v="M"/>
    <n v="4829213"/>
    <n v="4999505"/>
    <n v="6809537"/>
    <n v="6428819"/>
    <n v="6403741"/>
    <n v="6364796"/>
    <n v="6454434"/>
    <n v="5912291"/>
    <n v="6419017"/>
    <n v="8122909"/>
    <n v="7450976"/>
    <n v="6908180"/>
    <n v="5774309"/>
    <n v="6415594"/>
    <n v="6252396"/>
    <n v="7038272"/>
    <n v="5438712"/>
    <n v="6573916"/>
    <n v="8569496"/>
    <x v="782"/>
    <x v="745"/>
    <x v="0"/>
    <s v="Transacting"/>
    <x v="0"/>
    <n v="0"/>
    <s v="active"/>
    <n v="0"/>
    <n v="0"/>
    <n v="0"/>
    <n v="0"/>
    <n v="0"/>
    <n v="22000"/>
    <n v="14080"/>
    <n v="27000"/>
    <n v="0"/>
    <n v="0"/>
    <n v="0"/>
    <n v="0"/>
    <n v="2500"/>
    <n v="64100"/>
    <n v="11000"/>
    <n v="31500"/>
    <n v="59000"/>
    <n v="88300"/>
    <n v="33400"/>
    <n v="47200"/>
    <n v="10000"/>
  </r>
  <r>
    <n v="9014001211"/>
    <n v="10374042"/>
    <s v="BASANT KUMAR"/>
    <n v="9758660218"/>
    <s v="anubhavjain222@gmail.com"/>
    <x v="3"/>
    <x v="0"/>
    <x v="2"/>
    <s v="11439"/>
    <s v="SARSAWAN DISTT SAHARANPUR"/>
    <s v="SAHARANPUR"/>
    <s v="NEW DELHI"/>
    <s v="vill- gadarhedi post-sarsava dist-saharanpur up"/>
    <s v="Rural"/>
    <s v="M"/>
    <n v="751428"/>
    <n v="375426"/>
    <n v="317844"/>
    <n v="657995"/>
    <n v="589603"/>
    <n v="715950"/>
    <n v="679064"/>
    <n v="769987"/>
    <n v="859050"/>
    <n v="671673"/>
    <n v="836637"/>
    <n v="1015648"/>
    <n v="1079458"/>
    <n v="1864038"/>
    <n v="1342979"/>
    <n v="843878"/>
    <n v="920736"/>
    <n v="1212285"/>
    <n v="1040223"/>
    <x v="783"/>
    <x v="746"/>
    <x v="0"/>
    <s v="Transacting"/>
    <x v="0"/>
    <n v="0"/>
    <s v="active"/>
    <n v="0"/>
    <n v="0"/>
    <n v="37960"/>
    <n v="20300"/>
    <n v="42900"/>
    <n v="30800"/>
    <n v="39800"/>
    <n v="5000"/>
    <n v="14600"/>
    <n v="3900"/>
    <n v="19700"/>
    <n v="155300"/>
    <n v="170900"/>
    <n v="192300"/>
    <n v="100"/>
    <n v="10200"/>
    <n v="7400"/>
    <n v="25500"/>
    <n v="25200"/>
    <n v="1000"/>
    <n v="19500"/>
  </r>
  <r>
    <n v="9001003470"/>
    <n v="10374043"/>
    <s v="SHRI RAM PANDEY"/>
    <n v="9837174455"/>
    <s v="mohammadshuaib09082002@gmail.com"/>
    <x v="0"/>
    <x v="0"/>
    <x v="0"/>
    <s v="11474"/>
    <s v="SECTOR 93 NOIDA"/>
    <s v="GAUTAM BUDDHA NAGAR"/>
    <s v="NEW DELHI"/>
    <s v="Gali-no-6-bhangel-begumpur maharshinagur gb nagar UP"/>
    <s v="Urban"/>
    <s v="M"/>
    <n v="115048"/>
    <n v="0"/>
    <n v="0"/>
    <n v="0"/>
    <n v="104870"/>
    <n v="641550"/>
    <n v="339446"/>
    <n v="111136"/>
    <n v="545598"/>
    <n v="375012"/>
    <n v="395854"/>
    <n v="204378"/>
    <n v="382996"/>
    <n v="314920"/>
    <n v="155500"/>
    <n v="252850"/>
    <n v="304200"/>
    <n v="494660"/>
    <n v="802066"/>
    <x v="784"/>
    <x v="74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20000153"/>
    <n v="10374047"/>
    <s v="BHARATHI DUGGIRALA"/>
    <n v="9963547430"/>
    <s v="kk61764@gmail.com"/>
    <x v="22"/>
    <x v="2"/>
    <x v="10"/>
    <s v="05694"/>
    <s v="PRAKKILANKA ADB"/>
    <s v="WEST GODAVARI"/>
    <s v="AMARAVATI"/>
    <s v="D.No:4-93/C,RagolapalleRagolapalle Tallapudi_x000a_West GodavariAP_x000a_Tallapudi Mandalam534341_x000a_IND"/>
    <s v="Rural"/>
    <s v="M"/>
    <n v="941966"/>
    <n v="332508"/>
    <n v="1869985"/>
    <n v="710840"/>
    <n v="2894300"/>
    <n v="2129710"/>
    <n v="1173410"/>
    <n v="1679440"/>
    <n v="1008790"/>
    <n v="1943220"/>
    <n v="394647"/>
    <n v="1556291"/>
    <n v="583900"/>
    <n v="1512420"/>
    <n v="1470540"/>
    <n v="1121600"/>
    <n v="5717"/>
    <n v="1088900"/>
    <n v="986210"/>
    <x v="785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0000152"/>
    <n v="10374048"/>
    <s v="SULA SESHA CHAMANA"/>
    <n v="9948466046"/>
    <s v="veni.satya1143@gmail.com"/>
    <x v="22"/>
    <x v="2"/>
    <x v="10"/>
    <s v="02718"/>
    <s v="GANAPAVARAM (WEST GODAVARI)"/>
    <s v="WEST GODAVARI"/>
    <s v="AMARAVATI"/>
    <s v="D.No:1-84,VaradarajapuramGanapavaram West Godavari_x000a_West GodavariAP_x000a_Ganapavaram Mandalam534198_x000a_IND"/>
    <s v="Rural"/>
    <s v="F"/>
    <n v="1928490"/>
    <n v="2340116"/>
    <n v="1971530"/>
    <n v="1501828"/>
    <n v="2431250"/>
    <n v="1745400"/>
    <n v="1702140"/>
    <n v="2116870"/>
    <n v="1943810"/>
    <n v="1811050"/>
    <n v="2222170"/>
    <n v="3083250"/>
    <n v="2740320"/>
    <n v="2523450"/>
    <n v="2217000"/>
    <n v="2445250"/>
    <n v="1991600"/>
    <n v="2253854"/>
    <n v="2206600"/>
    <x v="786"/>
    <x v="748"/>
    <x v="0"/>
    <s v="Transacting"/>
    <x v="0"/>
    <n v="0"/>
    <s v="active"/>
    <n v="0"/>
    <n v="0"/>
    <n v="0"/>
    <n v="0"/>
    <n v="0"/>
    <n v="0"/>
    <n v="0"/>
    <n v="0"/>
    <n v="0"/>
    <n v="0"/>
    <n v="100"/>
    <n v="73200"/>
    <n v="25000"/>
    <n v="73800"/>
    <n v="125100"/>
    <n v="101000"/>
    <n v="72500"/>
    <n v="33500"/>
    <n v="61900"/>
    <n v="64300"/>
    <n v="500"/>
  </r>
  <r>
    <n v="9013000256"/>
    <n v="10374049"/>
    <s v="FAEEM AHMED"/>
    <n v="9058421051"/>
    <s v="rajusaifi1051@gmail.com"/>
    <x v="19"/>
    <x v="1"/>
    <x v="7"/>
    <s v="10308"/>
    <s v="BUDDHI VIHAR (MORADABAD UP)"/>
    <s v="MORADABAD"/>
    <s v="LUCKNOW"/>
    <s v="Prakash Nagar,Linepar,Moradabad Block-Moradabad MoradabadBLOCK-MORADABAD MORADABAD_x000a_MoradabadUP_x000a_Moradabad244001_x000a_IND"/>
    <s v="Urban"/>
    <s v="M"/>
    <n v="2210881"/>
    <n v="4470814"/>
    <n v="4186771"/>
    <n v="3229929"/>
    <n v="3944294"/>
    <n v="3865903"/>
    <n v="2919772"/>
    <n v="2330535"/>
    <n v="2868377"/>
    <n v="3738515"/>
    <n v="1933833"/>
    <n v="1903191"/>
    <n v="1634760"/>
    <n v="2457123"/>
    <n v="2486749"/>
    <n v="2238571"/>
    <n v="1664305"/>
    <n v="1957114"/>
    <n v="2618667"/>
    <x v="787"/>
    <x v="749"/>
    <x v="0"/>
    <s v="Transacting"/>
    <x v="0"/>
    <n v="0"/>
    <s v="active"/>
    <n v="10000"/>
    <n v="71200"/>
    <n v="79000"/>
    <n v="23000"/>
    <n v="20400"/>
    <n v="21900"/>
    <n v="30200"/>
    <n v="18180"/>
    <n v="111600"/>
    <n v="82800"/>
    <n v="10000"/>
    <n v="52500"/>
    <n v="236000"/>
    <n v="92000"/>
    <n v="71000"/>
    <n v="43000"/>
    <n v="12000"/>
    <n v="72500"/>
    <n v="45200"/>
    <n v="10000"/>
    <n v="0"/>
  </r>
  <r>
    <n v="9013000257"/>
    <n v="10374050"/>
    <s v="NITIN KUMAR"/>
    <n v="9758456784"/>
    <s v="nitinkumardmpr@gmail.com"/>
    <x v="19"/>
    <x v="1"/>
    <x v="7"/>
    <s v="09762"/>
    <s v="NOORPUR"/>
    <s v="BIJNOR"/>
    <s v="LUCKNOW"/>
    <s v="Lodipur Milk Block-Seohara Tehsil-ChandpurTEHSIL-CHANDPUR UP_x000a_BijnorUP_x000a_Chandpur246734_x000a_IND"/>
    <s v="Rural"/>
    <s v="M"/>
    <n v="652232"/>
    <n v="338083"/>
    <n v="1407034"/>
    <n v="763110"/>
    <n v="814921"/>
    <n v="259992"/>
    <n v="427025"/>
    <n v="419817"/>
    <n v="62421"/>
    <n v="63852"/>
    <n v="83200"/>
    <n v="44850"/>
    <n v="38260"/>
    <n v="11000"/>
    <n v="0"/>
    <n v="0"/>
    <n v="0"/>
    <n v="0"/>
    <n v="0"/>
    <x v="4"/>
    <x v="4"/>
    <x v="2"/>
    <s v="&gt;60 Days: Penality Case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84"/>
    <n v="10374055"/>
    <s v="ACHLI ACHLI"/>
    <n v="9413995497"/>
    <s v="jati20589@gmail.com"/>
    <x v="4"/>
    <x v="2"/>
    <x v="3"/>
    <s v="08892"/>
    <s v="AJABPURA SAB"/>
    <s v="ALWAR"/>
    <s v="JAIPUR"/>
    <s v="vpo-chandpuri village-narayanpur alwar rj"/>
    <s v="Rural"/>
    <s v="M"/>
    <n v="1605540"/>
    <n v="1606751"/>
    <n v="1694836"/>
    <n v="1325291"/>
    <n v="1056575"/>
    <n v="444960"/>
    <n v="436060"/>
    <n v="50900"/>
    <n v="0"/>
    <n v="0"/>
    <n v="0"/>
    <n v="0"/>
    <n v="0"/>
    <n v="0"/>
    <n v="0"/>
    <n v="0"/>
    <n v="0"/>
    <n v="11050"/>
    <n v="531765"/>
    <x v="788"/>
    <x v="750"/>
    <x v="0"/>
    <s v="Transacting"/>
    <x v="0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53"/>
    <n v="10374056"/>
    <s v="RAJNI SAHU"/>
    <n v="9993728490"/>
    <s v="sahurajni700@gmail.com"/>
    <x v="20"/>
    <x v="4"/>
    <x v="8"/>
    <s v="04615"/>
    <s v="CHANDAMETA"/>
    <s v="CHHINDWARA"/>
    <s v="BHOPAL"/>
    <s v="WARD NO-14-CHANDAMETTA NEAR NAGAR PANCHAYAT CHIKHALI KALA DIST-CHHINWARA MP"/>
    <s v="Rural"/>
    <s v="F"/>
    <n v="3387552"/>
    <n v="2524416"/>
    <n v="2967440"/>
    <n v="1770687"/>
    <n v="2759270"/>
    <n v="2573151"/>
    <n v="3183625"/>
    <n v="2384884"/>
    <n v="3007882"/>
    <n v="3077072"/>
    <n v="2551081"/>
    <n v="3022094"/>
    <n v="3254654"/>
    <n v="2518068"/>
    <n v="2704774"/>
    <n v="2507125"/>
    <n v="2680540"/>
    <n v="2677134"/>
    <n v="2725748"/>
    <x v="789"/>
    <x v="751"/>
    <x v="0"/>
    <s v="Transacting"/>
    <x v="0"/>
    <n v="0"/>
    <s v="active"/>
    <n v="0"/>
    <n v="0"/>
    <n v="0"/>
    <n v="0"/>
    <n v="0"/>
    <n v="0"/>
    <n v="0"/>
    <n v="0"/>
    <n v="0"/>
    <n v="6400"/>
    <n v="16100"/>
    <n v="145300"/>
    <n v="80750"/>
    <n v="14500"/>
    <n v="7000"/>
    <n v="22400"/>
    <n v="5300"/>
    <n v="5600"/>
    <n v="100"/>
    <n v="7500"/>
    <n v="0"/>
  </r>
  <r>
    <n v="9001003649"/>
    <n v="10374057"/>
    <s v="MANISH MANISH"/>
    <n v="6262790145"/>
    <s v="kaleshriyamanish288@gmail.com"/>
    <x v="13"/>
    <x v="4"/>
    <x v="8"/>
    <s v="10818"/>
    <s v="ICHHAWAR"/>
    <s v="SEHORE"/>
    <s v="BHOPAL"/>
    <s v="main-road-nadan-main-bus-stand-nadan-guradi-sehore-mp"/>
    <s v="Semi Urban"/>
    <s v="M"/>
    <n v="0"/>
    <n v="20"/>
    <n v="0"/>
    <n v="0"/>
    <n v="0"/>
    <n v="0"/>
    <n v="100978"/>
    <n v="535086"/>
    <n v="338292"/>
    <n v="453934"/>
    <n v="599022"/>
    <n v="633212"/>
    <n v="2042723"/>
    <n v="1173917"/>
    <n v="1970821"/>
    <n v="1766952"/>
    <n v="1563550"/>
    <n v="1968834"/>
    <n v="1026161"/>
    <x v="790"/>
    <x v="752"/>
    <x v="0"/>
    <s v="Transacting"/>
    <x v="0"/>
    <n v="0"/>
    <s v="active"/>
    <n v="0"/>
    <n v="0"/>
    <n v="0"/>
    <n v="0"/>
    <n v="0"/>
    <n v="0"/>
    <n v="0"/>
    <n v="0"/>
    <n v="100"/>
    <n v="10100"/>
    <n v="0"/>
    <n v="10100"/>
    <n v="10200"/>
    <n v="36000"/>
    <n v="14200"/>
    <n v="17300"/>
    <n v="520200"/>
    <n v="240600"/>
    <n v="3000"/>
    <n v="33000"/>
    <n v="15000"/>
  </r>
  <r>
    <n v="9001003995"/>
    <n v="10374058"/>
    <s v="NILESH BARPETE"/>
    <n v="7828139567"/>
    <s v="jgcommunication20@5gmail.com"/>
    <x v="20"/>
    <x v="4"/>
    <x v="8"/>
    <s v="07723"/>
    <s v="KOLGAON SAB"/>
    <s v="NAYAGAON"/>
    <s v="INDORE"/>
    <s v="nayegaon-jod-front-of-govt-hss-pehgud-nayagaon-dehgud-betul-mp"/>
    <s v="Rural"/>
    <s v="M"/>
    <n v="0"/>
    <n v="0"/>
    <n v="0"/>
    <n v="0"/>
    <n v="0"/>
    <n v="0"/>
    <n v="0"/>
    <n v="0"/>
    <n v="0"/>
    <n v="0"/>
    <n v="0"/>
    <n v="0"/>
    <n v="0"/>
    <n v="1000"/>
    <n v="26601"/>
    <n v="336152"/>
    <n v="551852"/>
    <n v="194210"/>
    <n v="434696"/>
    <x v="791"/>
    <x v="75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184"/>
    <n v="10374070"/>
    <s v="NARSINGH KUWARLAL MACHHIRKE"/>
    <n v="9604675076"/>
    <s v="narsinghmachhirke@gmail.com"/>
    <x v="24"/>
    <x v="1"/>
    <x v="9"/>
    <s v="05427"/>
    <s v="AMGAON ADB"/>
    <s v="GONDIA"/>
    <s v="MAHARASHTRA"/>
    <s v="Amgaon near Mahalaxmi Electric At Zaliya Teh SalekasaGondia MH_x000a_GondiaMH_x000a_Amgaon441902_x000a_IND"/>
    <s v="Rural"/>
    <s v="M"/>
    <n v="7364029"/>
    <n v="9396532"/>
    <n v="12324497"/>
    <n v="11506075"/>
    <n v="11155540"/>
    <n v="11416410"/>
    <n v="8493294"/>
    <n v="9403199"/>
    <n v="7747706"/>
    <n v="11808693"/>
    <n v="7240140"/>
    <n v="9640214"/>
    <n v="10025276"/>
    <n v="9865724"/>
    <n v="12284561"/>
    <n v="10406913"/>
    <n v="11583522"/>
    <n v="10368233"/>
    <n v="8835917"/>
    <x v="792"/>
    <x v="754"/>
    <x v="0"/>
    <s v="Transacting"/>
    <x v="0"/>
    <n v="0"/>
    <s v="active"/>
    <n v="31900"/>
    <n v="126400"/>
    <n v="104820"/>
    <n v="60650"/>
    <n v="164100"/>
    <n v="28600"/>
    <n v="52100"/>
    <n v="69410"/>
    <n v="66700"/>
    <n v="11000"/>
    <n v="0"/>
    <n v="0"/>
    <n v="0"/>
    <n v="100"/>
    <n v="17000"/>
    <n v="500"/>
    <n v="2500"/>
    <n v="9000"/>
    <n v="22500"/>
    <n v="10000"/>
    <n v="20500"/>
  </r>
  <r>
    <n v="0"/>
    <n v="1037407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994"/>
    <n v="10374077"/>
    <s v="LAVKUSH LAVKUSH"/>
    <n v="7388805544"/>
    <s v="lavkush2060@gmail.com"/>
    <x v="29"/>
    <x v="1"/>
    <x v="7"/>
    <s v="10898"/>
    <s v="ALAPUR DISTT PRATAPGARH"/>
    <s v="PRATAPGARH"/>
    <s v="LUCKNOW"/>
    <s v="revli raja ka purva saiyyad yaseenpur kundra saiyaad yaseenpur up"/>
    <s v="Rural"/>
    <s v="M"/>
    <n v="6074207"/>
    <n v="8049613"/>
    <n v="10517771"/>
    <n v="9276647"/>
    <n v="9054635"/>
    <n v="6655014"/>
    <n v="9036244"/>
    <n v="7966730"/>
    <n v="8584923"/>
    <n v="9105252"/>
    <n v="10704652"/>
    <n v="8310198"/>
    <n v="9103916"/>
    <n v="8505462"/>
    <n v="8671575"/>
    <n v="8809214"/>
    <n v="9553158"/>
    <n v="8384790"/>
    <n v="8878752"/>
    <x v="793"/>
    <x v="755"/>
    <x v="0"/>
    <s v="Transacting"/>
    <x v="0"/>
    <n v="0"/>
    <s v="active"/>
    <n v="263028"/>
    <n v="409600"/>
    <n v="287500"/>
    <n v="488800"/>
    <n v="186650"/>
    <n v="189500"/>
    <n v="222100"/>
    <n v="117250"/>
    <n v="213600"/>
    <n v="157000"/>
    <n v="180700"/>
    <n v="207870"/>
    <n v="280500"/>
    <n v="272100"/>
    <n v="337400"/>
    <n v="209400"/>
    <n v="290300"/>
    <n v="121550"/>
    <n v="204214"/>
    <n v="326300"/>
    <n v="36000"/>
  </r>
  <r>
    <n v="9001003651"/>
    <n v="10374079"/>
    <s v="RAJESH KUMAR DWIVEDI"/>
    <n v="9936645008"/>
    <s v="rajeshdw95@gmail.com"/>
    <x v="29"/>
    <x v="1"/>
    <x v="7"/>
    <s v="06001"/>
    <s v="SAGRA SUNDARPUR"/>
    <s v="PRATAPGARH"/>
    <s v="LUCKNOW"/>
    <s v="Kothar-mangolpur sagra-sundarpur-kothar-sagra sundarpur-pratapgarh up"/>
    <s v="Rural"/>
    <s v="M"/>
    <n v="0"/>
    <n v="0"/>
    <n v="0"/>
    <n v="0"/>
    <n v="0"/>
    <n v="0"/>
    <n v="108360"/>
    <n v="534331"/>
    <n v="990224"/>
    <n v="936020"/>
    <n v="746458"/>
    <n v="1317850"/>
    <n v="2075588"/>
    <n v="1871603"/>
    <n v="982550"/>
    <n v="913650"/>
    <n v="362500"/>
    <n v="53668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216600"/>
    <n v="245500"/>
    <n v="161700"/>
    <n v="10800"/>
    <n v="0"/>
    <n v="6500"/>
    <n v="0"/>
    <n v="0"/>
    <n v="0"/>
  </r>
  <r>
    <n v="9001003511"/>
    <n v="10374080"/>
    <s v="SACHIN KUMAR"/>
    <n v="6395099498"/>
    <s v="Sachinbhaihye588@gmail.com"/>
    <x v="8"/>
    <x v="0"/>
    <x v="2"/>
    <s v="02524"/>
    <s v="BEWAR UP"/>
    <s v="MAINPURI"/>
    <s v="NEW DELHI"/>
    <s v="Moda road raj nagar  bewar-mainpuri up"/>
    <s v="Rural"/>
    <s v="M"/>
    <n v="0"/>
    <n v="0"/>
    <n v="0"/>
    <n v="0"/>
    <n v="0"/>
    <n v="28840"/>
    <n v="180955"/>
    <n v="361760"/>
    <n v="336210"/>
    <n v="500186"/>
    <n v="647500"/>
    <n v="1253400"/>
    <n v="1953601"/>
    <n v="1422300"/>
    <n v="1038600"/>
    <n v="517550"/>
    <n v="698350"/>
    <n v="733920"/>
    <n v="535800"/>
    <x v="794"/>
    <x v="75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300"/>
    <n v="3400"/>
    <n v="2300"/>
    <n v="0"/>
    <n v="0"/>
  </r>
  <r>
    <n v="9001003929"/>
    <n v="10374084"/>
    <s v="RAJNEESH KUMAR"/>
    <n v="6306746510"/>
    <s v="meshrarenku9900@gmail.com"/>
    <x v="12"/>
    <x v="1"/>
    <x v="7"/>
    <s v="17231"/>
    <s v="BASHRATPUR"/>
    <s v="BASTI"/>
    <s v="LUCKNOW"/>
    <s v="vanjariya-maharajganj-basti-up"/>
    <s v="Rural"/>
    <s v="F"/>
    <n v="0"/>
    <n v="0"/>
    <n v="0"/>
    <n v="0"/>
    <n v="0"/>
    <n v="0"/>
    <n v="0"/>
    <n v="0"/>
    <n v="124000"/>
    <n v="1749830"/>
    <n v="4241338"/>
    <n v="3665508"/>
    <n v="3997875"/>
    <n v="3614321"/>
    <n v="5504910"/>
    <n v="3777679"/>
    <n v="280000"/>
    <n v="939173"/>
    <n v="1698958"/>
    <x v="795"/>
    <x v="75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600"/>
    <n v="500"/>
    <n v="0"/>
    <n v="0"/>
    <n v="0"/>
  </r>
  <r>
    <n v="0"/>
    <n v="1037408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16"/>
    <n v="10374086"/>
    <s v="SAURABH KUMAR"/>
    <n v="6995691213"/>
    <s v="saurabhtu69@gmail.com"/>
    <x v="3"/>
    <x v="0"/>
    <x v="2"/>
    <s v="00662"/>
    <s v="KANDHLA"/>
    <s v="PRABHUDH NAGAR"/>
    <s v="NEW DELHI"/>
    <s v="jharkheri-kairana-kairana dist-samli-up"/>
    <s v="Rural"/>
    <s v="M"/>
    <n v="0"/>
    <n v="0"/>
    <n v="0"/>
    <n v="0"/>
    <n v="0"/>
    <n v="32525"/>
    <n v="161869"/>
    <n v="139896"/>
    <n v="477486"/>
    <n v="468757"/>
    <n v="421974"/>
    <n v="565822"/>
    <n v="1872635"/>
    <n v="1902707"/>
    <n v="1208730"/>
    <n v="1135582"/>
    <n v="1266000"/>
    <n v="693984"/>
    <n v="732375"/>
    <x v="796"/>
    <x v="75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30100"/>
    <n v="69200"/>
    <n v="29100"/>
    <n v="44300"/>
    <n v="25700"/>
    <n v="3000"/>
  </r>
  <r>
    <n v="9001003625"/>
    <n v="10374090"/>
    <s v="SHANTARAM BABASAHEB CHAUDHARI"/>
    <n v="9764075304"/>
    <s v="shantaram5304@gmail.com"/>
    <x v="2"/>
    <x v="1"/>
    <x v="9"/>
    <s v="05995"/>
    <s v="SHIVAJINAGAR BHIR"/>
    <s v="BEED"/>
    <s v="MAHARASHTRA"/>
    <s v="Gomalwada-pimpalner-shirur-kasar-dist-beed-mh"/>
    <s v="Urban"/>
    <s v="M"/>
    <n v="0"/>
    <n v="0"/>
    <n v="0"/>
    <n v="0"/>
    <n v="0"/>
    <n v="400"/>
    <n v="84200"/>
    <n v="574600"/>
    <n v="708400"/>
    <n v="1131340"/>
    <n v="1772902"/>
    <n v="2517952"/>
    <n v="4170459"/>
    <n v="4259255"/>
    <n v="6816747"/>
    <n v="4418581"/>
    <n v="2628534"/>
    <n v="2884301"/>
    <n v="4153175"/>
    <x v="797"/>
    <x v="75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00"/>
    <n v="0"/>
    <n v="16000"/>
    <n v="0"/>
    <n v="0"/>
  </r>
  <r>
    <n v="0"/>
    <n v="10374098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10"/>
    <n v="10374100"/>
    <s v="YOGESH FARKADE"/>
    <n v="8120920933"/>
    <s v="yogeshfarkadeze@gmail.com"/>
    <x v="20"/>
    <x v="4"/>
    <x v="8"/>
    <s v="61121"/>
    <s v="DUNAWA"/>
    <s v="BETUL"/>
    <s v="INDORE"/>
    <s v="194-chhindi-highschool-chhinai-betul mp"/>
    <s v="Rural"/>
    <s v="M"/>
    <n v="0"/>
    <n v="0"/>
    <n v="0"/>
    <n v="0"/>
    <n v="0"/>
    <n v="0"/>
    <n v="0"/>
    <n v="0"/>
    <n v="0"/>
    <n v="0"/>
    <n v="0"/>
    <n v="0"/>
    <n v="0"/>
    <n v="0"/>
    <n v="11602"/>
    <n v="35400"/>
    <n v="110500"/>
    <n v="190301"/>
    <n v="171027"/>
    <x v="798"/>
    <x v="76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181"/>
    <n v="10374112"/>
    <s v="VIJANDER KUMAR"/>
    <n v="8930004786"/>
    <s v="vijanderkmr@gmail.com"/>
    <x v="10"/>
    <x v="1"/>
    <x v="5"/>
    <s v="11846"/>
    <s v="RANI TALAB JIND"/>
    <s v="JIND"/>
    <s v="CHANDIGARH"/>
    <s v="H N0 116 Ward No 8 Near Punjabi Bazar Post Office JindJIND HARYANA_x000a_JindHR_x000a_Jind126102_x000a_IND"/>
    <s v="Urban"/>
    <s v="M"/>
    <n v="7785548"/>
    <n v="7247477"/>
    <n v="8006693"/>
    <n v="7695678"/>
    <n v="6826124"/>
    <n v="6991644"/>
    <n v="6128366"/>
    <n v="7698901"/>
    <n v="6752215"/>
    <n v="8260540"/>
    <n v="6665399"/>
    <n v="7044754"/>
    <n v="5885258"/>
    <n v="5392775"/>
    <n v="6749251"/>
    <n v="6752079"/>
    <n v="3485691"/>
    <n v="3689144"/>
    <n v="3530293"/>
    <x v="799"/>
    <x v="761"/>
    <x v="0"/>
    <s v="Transacting"/>
    <x v="0"/>
    <n v="0"/>
    <s v="active"/>
    <n v="0"/>
    <n v="0"/>
    <n v="0"/>
    <n v="0"/>
    <n v="0"/>
    <n v="0"/>
    <n v="0"/>
    <n v="0"/>
    <n v="0"/>
    <n v="0"/>
    <n v="10000"/>
    <n v="49456"/>
    <n v="20501"/>
    <n v="2100"/>
    <n v="0"/>
    <n v="0"/>
    <n v="10800"/>
    <n v="0"/>
    <n v="5300"/>
    <n v="0"/>
    <n v="0"/>
  </r>
  <r>
    <n v="9012000142"/>
    <n v="10374113"/>
    <s v="VIKAS TULI"/>
    <n v="9416394477"/>
    <s v="vaasu4077@yahoo.com"/>
    <x v="10"/>
    <x v="1"/>
    <x v="5"/>
    <s v="00608"/>
    <s v="AMBALA CITY"/>
    <s v="AMBALA"/>
    <s v="CHANDIGARH"/>
    <s v="1602  Triveni Road  Ambala Ci Ambala Ambala_x000a_AmbalaHR_x000a_Ambala134003_x000a_IND"/>
    <s v="Urban"/>
    <s v="M"/>
    <n v="4811163"/>
    <n v="4746366"/>
    <n v="5120421"/>
    <n v="5591438"/>
    <n v="6295909"/>
    <n v="5332922"/>
    <n v="7520102"/>
    <n v="6437277"/>
    <n v="4636281"/>
    <n v="5461377"/>
    <n v="7213340"/>
    <n v="5444191"/>
    <n v="5270973"/>
    <n v="4688708"/>
    <n v="5434400"/>
    <n v="5358837"/>
    <n v="5545442"/>
    <n v="4917934"/>
    <n v="7558940"/>
    <x v="800"/>
    <x v="762"/>
    <x v="0"/>
    <s v="Transacting"/>
    <x v="0"/>
    <n v="0"/>
    <s v="active"/>
    <n v="0"/>
    <n v="56500"/>
    <n v="65000"/>
    <n v="123600"/>
    <n v="133300"/>
    <n v="0"/>
    <n v="0"/>
    <n v="0"/>
    <n v="0"/>
    <n v="0"/>
    <n v="0"/>
    <n v="0"/>
    <n v="0"/>
    <n v="0"/>
    <n v="0"/>
    <n v="0"/>
    <n v="0"/>
    <n v="0"/>
    <n v="0"/>
    <n v="0"/>
    <n v="0"/>
  </r>
  <r>
    <n v="9012000241"/>
    <n v="10374116"/>
    <s v="ARUN GUPTA"/>
    <n v="9416306573"/>
    <s v="arun.sbibhudkalan@gmail.com"/>
    <x v="10"/>
    <x v="1"/>
    <x v="5"/>
    <s v="07378"/>
    <s v="BHUDKALAN"/>
    <s v="YAMUNANAGAR"/>
    <s v="CHANDIGARH"/>
    <s v=" Prem Chand Vill Bhud KalanTehsil Chhachhrauli_x000a_Yamuna NagarHR_x000a_Yamuna Nagar133204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547"/>
    <n v="10374120"/>
    <s v="SATISH KUMAR"/>
    <n v="9416137721"/>
    <s v="satishparmarjind@gmail.com"/>
    <x v="10"/>
    <x v="1"/>
    <x v="5"/>
    <s v="16671"/>
    <s v="PATIALA CHOWK JIND"/>
    <s v="JIND"/>
    <s v="CHANDIGARH"/>
    <s v="VPO-AMAREHRI JIND  DIST- JIND HR"/>
    <s v="Rural"/>
    <s v="M"/>
    <n v="393200"/>
    <n v="118960"/>
    <n v="124670"/>
    <n v="155200"/>
    <n v="580100"/>
    <n v="89950"/>
    <n v="66714"/>
    <n v="39614"/>
    <n v="41316"/>
    <n v="99702"/>
    <n v="66599"/>
    <n v="129217"/>
    <n v="103524"/>
    <n v="81625"/>
    <n v="11933"/>
    <n v="44"/>
    <n v="27044"/>
    <n v="40720"/>
    <n v="131330"/>
    <x v="801"/>
    <x v="76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78"/>
    <n v="10374122"/>
    <s v="RAMPAL RAMPAL"/>
    <n v="7494965254"/>
    <s v="rampalsingh0771@gmail.com"/>
    <x v="10"/>
    <x v="1"/>
    <x v="5"/>
    <s v="03627"/>
    <s v="BAWAL"/>
    <s v="PANIPAT"/>
    <s v="CHANDIGARH"/>
    <s v="bal-jattan-near-kashy-ap-chopal-bal-jattan-dist-shera-dist-panipat- hr"/>
    <s v="Rural"/>
    <s v="M"/>
    <n v="0"/>
    <n v="0"/>
    <n v="0"/>
    <n v="0"/>
    <n v="0"/>
    <n v="0"/>
    <n v="0"/>
    <n v="9700"/>
    <n v="166950"/>
    <n v="158800"/>
    <n v="129150"/>
    <n v="227700"/>
    <n v="215641"/>
    <n v="263014"/>
    <n v="468375"/>
    <n v="212280"/>
    <n v="178320"/>
    <n v="277741"/>
    <n v="419512"/>
    <x v="802"/>
    <x v="76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219"/>
    <n v="10374136"/>
    <s v="SHASHI KANT"/>
    <n v="8950485407"/>
    <s v="skyadav922@gmail.com"/>
    <x v="10"/>
    <x v="1"/>
    <x v="5"/>
    <s v="05699"/>
    <s v="DHARUHERA"/>
    <s v="REWARI"/>
    <s v="CHANDIGARH"/>
    <s v="188  Village Dungarwas TehsilDhTehsil-Dharuhera_x000a_RewariHR_x000a_Rewari12340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82"/>
    <n v="10374139"/>
    <s v="MANGE RAM"/>
    <n v="9729501676"/>
    <s v="MANGERAM013@GMAIL.COM"/>
    <x v="10"/>
    <x v="1"/>
    <x v="5"/>
    <s v="51268"/>
    <s v="BAWAL"/>
    <s v="REWARI"/>
    <s v="CHANDIGARH"/>
    <s v="VILL-DHOLLU-THE-FATEHABAD-HR"/>
    <s v="Rural"/>
    <s v="M"/>
    <n v="0"/>
    <n v="0"/>
    <n v="0"/>
    <n v="0"/>
    <n v="0"/>
    <n v="0"/>
    <n v="0"/>
    <n v="0"/>
    <n v="0"/>
    <n v="2100"/>
    <n v="1361211"/>
    <n v="1545088"/>
    <n v="1697569"/>
    <n v="1412216"/>
    <n v="2213226"/>
    <n v="1736313"/>
    <n v="2181251"/>
    <n v="1712801"/>
    <n v="1476908"/>
    <x v="803"/>
    <x v="76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2000"/>
    <n v="1300"/>
    <n v="9000"/>
    <n v="0"/>
  </r>
  <r>
    <n v="9012000233"/>
    <n v="10374144"/>
    <s v="RAM NIWAS"/>
    <n v="9416280440"/>
    <s v="ramniwas.sbibhuna@gmail.com"/>
    <x v="10"/>
    <x v="1"/>
    <x v="5"/>
    <s v="04508"/>
    <s v="ADB BHUNA"/>
    <s v="FATEHABAD"/>
    <s v="CHANDIGARH"/>
    <s v="Tehsil Fatehabad_x000a_FatehabadHR_x000a_Fatehabad125050_x000a_IND"/>
    <s v="Urban"/>
    <s v="M"/>
    <n v="4441367"/>
    <n v="4393404"/>
    <n v="4230904"/>
    <n v="4345605"/>
    <n v="5251189"/>
    <n v="4473295"/>
    <n v="4652182"/>
    <n v="5417848"/>
    <n v="4191920"/>
    <n v="4792860"/>
    <n v="2989595"/>
    <n v="3658755"/>
    <n v="2030243"/>
    <n v="1405738"/>
    <n v="1170950"/>
    <n v="1500670"/>
    <n v="1554350"/>
    <n v="1411360"/>
    <n v="1417415"/>
    <x v="804"/>
    <x v="76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500"/>
    <n v="300"/>
    <n v="100"/>
    <n v="0"/>
    <n v="0"/>
  </r>
  <r>
    <n v="9012000546"/>
    <n v="10374148"/>
    <s v="AJAY KUMAR"/>
    <n v="9729062868"/>
    <s v="ammy32128@gmail.com"/>
    <x v="10"/>
    <x v="1"/>
    <x v="5"/>
    <s v="01072"/>
    <s v="TOHANA"/>
    <s v="FATEHABAD"/>
    <s v="CHANDIGARH"/>
    <s v="UNDER BRIDGE CHANDIGARH RAOD TOHANA FATEHABAD"/>
    <s v="Semi Urban"/>
    <s v="M"/>
    <n v="697450"/>
    <n v="331720"/>
    <n v="798305"/>
    <n v="982540"/>
    <n v="985220"/>
    <n v="439930"/>
    <n v="1463000"/>
    <n v="1294860"/>
    <n v="1064230"/>
    <n v="3833310"/>
    <n v="4380250"/>
    <n v="2884470"/>
    <n v="1963550"/>
    <n v="1678180"/>
    <n v="1596550"/>
    <n v="2552208"/>
    <n v="2401581"/>
    <n v="1206440"/>
    <n v="1526600"/>
    <x v="805"/>
    <x v="767"/>
    <x v="0"/>
    <s v="Transacting"/>
    <x v="0"/>
    <n v="0"/>
    <s v="active"/>
    <n v="0"/>
    <n v="0"/>
    <n v="0"/>
    <n v="0"/>
    <n v="0"/>
    <n v="0"/>
    <n v="0"/>
    <n v="0"/>
    <n v="0"/>
    <n v="5200"/>
    <n v="16500"/>
    <n v="25600"/>
    <n v="53700"/>
    <n v="8700"/>
    <n v="38700"/>
    <n v="6500"/>
    <n v="11000"/>
    <n v="2000"/>
    <n v="9000"/>
    <n v="2250"/>
    <n v="500"/>
  </r>
  <r>
    <n v="9001003731"/>
    <n v="10374149"/>
    <s v="GULAB DEVI"/>
    <n v="7404807475"/>
    <s v="gulabbirtt@gmail.com"/>
    <x v="10"/>
    <x v="1"/>
    <x v="5"/>
    <s v="17077"/>
    <s v="FATEHABAD"/>
    <s v="SIRSA"/>
    <s v="CHANDIGARH"/>
    <s v="vill-bijuwali-near-ramgarh-road-dist-sirsa-hr"/>
    <s v="Urban"/>
    <s v="M"/>
    <n v="0"/>
    <n v="0"/>
    <n v="0"/>
    <n v="0"/>
    <n v="0"/>
    <n v="0"/>
    <n v="0"/>
    <n v="0"/>
    <n v="100"/>
    <n v="553"/>
    <n v="1250"/>
    <n v="100"/>
    <n v="0"/>
    <n v="0"/>
    <n v="0"/>
    <n v="0"/>
    <n v="0"/>
    <n v="0"/>
    <n v="0"/>
    <x v="4"/>
    <x v="768"/>
    <x v="0"/>
    <s v="&gt;60 Days: Penality Case"/>
    <x v="0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540"/>
    <n v="10374152"/>
    <s v="MAMTA"/>
    <n v="8684039234"/>
    <s v="DAHIYATQADERS@GMAIL.COM"/>
    <x v="10"/>
    <x v="1"/>
    <x v="5"/>
    <s v="11872"/>
    <s v="DHARUHERA CHUNGI REWARI"/>
    <s v="REWARI"/>
    <s v="CHANDIGARH"/>
    <s v="480 CHAND COLONY BASS ROAD DHARUHERA REWARI HR"/>
    <s v="Urban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15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42"/>
    <n v="10374171"/>
    <s v="PITAMBAR DHANIRAM RAUT"/>
    <n v="7507093564"/>
    <s v="pitambrraut64@gmail.com"/>
    <x v="24"/>
    <x v="1"/>
    <x v="9"/>
    <s v="08723"/>
    <s v="RAILTOLY,GONDIA"/>
    <s v="GONDIA"/>
    <s v="MAHARASHTRA"/>
    <s v="PITAMBAR D.RAUT MAIN BUS STOP AZAD WARD GONDIYA MH"/>
    <s v="Urban"/>
    <s v="M"/>
    <n v="1465050"/>
    <n v="1823667"/>
    <n v="855240"/>
    <n v="1519623"/>
    <n v="2933071"/>
    <n v="2207137"/>
    <n v="1169288"/>
    <n v="1921085"/>
    <n v="1797268"/>
    <n v="3189352"/>
    <n v="277224"/>
    <n v="366742"/>
    <n v="685896"/>
    <n v="364800"/>
    <n v="356131"/>
    <n v="357245"/>
    <n v="6000"/>
    <n v="62573"/>
    <n v="41156"/>
    <x v="806"/>
    <x v="769"/>
    <x v="0"/>
    <s v="Transacting"/>
    <x v="0"/>
    <n v="0"/>
    <s v="active"/>
    <n v="0"/>
    <n v="0"/>
    <n v="0"/>
    <n v="100"/>
    <n v="10800"/>
    <n v="7000"/>
    <n v="0"/>
    <n v="0"/>
    <n v="11180"/>
    <n v="7000"/>
    <n v="0"/>
    <n v="18100"/>
    <n v="10200"/>
    <n v="250"/>
    <n v="50"/>
    <n v="0"/>
    <n v="0"/>
    <n v="100"/>
    <n v="0"/>
    <n v="0"/>
    <n v="0"/>
  </r>
  <r>
    <n v="9001004167"/>
    <n v="10374172"/>
    <s v="SONALI PATERIYA"/>
    <n v="8720093346"/>
    <s v="sonalipateriya2017@gmail.com"/>
    <x v="20"/>
    <x v="4"/>
    <x v="8"/>
    <s v="00379"/>
    <s v="HARDA"/>
    <s v="HARDA"/>
    <s v="INDORE"/>
    <s v="railways-station-road-harda-mp"/>
    <s v="Urban"/>
    <s v="F"/>
    <n v="0"/>
    <n v="0"/>
    <n v="0"/>
    <n v="0"/>
    <n v="0"/>
    <n v="0"/>
    <n v="0"/>
    <n v="0"/>
    <n v="0"/>
    <n v="0"/>
    <n v="0"/>
    <n v="0"/>
    <n v="0"/>
    <n v="0"/>
    <n v="0"/>
    <n v="0"/>
    <n v="1835200"/>
    <n v="2362379"/>
    <n v="1949705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33"/>
    <n v="10374174"/>
    <s v="BABITA WASNIK"/>
    <n v="8435392255"/>
    <s v="babitawasnik25@gmail.com"/>
    <x v="20"/>
    <x v="4"/>
    <x v="8"/>
    <s v="09932"/>
    <s v="NANDA"/>
    <s v="BETUL"/>
    <s v="BHOPAL"/>
    <s v="vill-kunkhedi mehbazar chowk  kunkhedi dist-betul mp"/>
    <s v="Semi Urban"/>
    <s v="M"/>
    <n v="4863"/>
    <n v="6648"/>
    <n v="750961"/>
    <n v="1279259"/>
    <n v="1239811"/>
    <n v="3552178"/>
    <n v="1939007"/>
    <n v="1003919"/>
    <n v="1276698"/>
    <n v="1173443"/>
    <n v="1515515"/>
    <n v="2239919"/>
    <n v="1977744"/>
    <n v="1843094"/>
    <n v="2569360"/>
    <n v="2968690"/>
    <n v="3842060"/>
    <n v="3345723"/>
    <n v="2715196"/>
    <x v="807"/>
    <x v="770"/>
    <x v="0"/>
    <s v="Transacting"/>
    <x v="0"/>
    <n v="0"/>
    <s v="active"/>
    <n v="0"/>
    <n v="0"/>
    <n v="0"/>
    <n v="0"/>
    <n v="3100"/>
    <n v="500"/>
    <n v="400"/>
    <n v="2000"/>
    <n v="15900"/>
    <n v="5000"/>
    <n v="300"/>
    <n v="87590"/>
    <n v="184300"/>
    <n v="138000"/>
    <n v="118400"/>
    <n v="146100"/>
    <n v="90100"/>
    <n v="111600"/>
    <n v="67300"/>
    <n v="224600"/>
    <n v="33900"/>
  </r>
  <r>
    <n v="9013000232"/>
    <n v="10374181"/>
    <s v="PREETAM KUMAR"/>
    <n v="9415721088"/>
    <s v="preetam.fakirpuri@gmail.com"/>
    <x v="12"/>
    <x v="1"/>
    <x v="7"/>
    <s v="04672"/>
    <s v="GIRIJAPURI"/>
    <s v="BAHRAICH"/>
    <s v="LUCKNOW"/>
    <s v="Vill.-Fakirpuri Block-Mihinpurwa &amp; Tehsil-Nanpara BahraichTEHSIL-NANPARA BAHRAICH UP_x000a_BahraichUP_x000a_Nanpara271841_x000a_IND"/>
    <s v="Rural"/>
    <s v="M"/>
    <n v="12113045"/>
    <n v="13876714"/>
    <n v="12731623"/>
    <n v="15553692"/>
    <n v="14298848"/>
    <n v="12199486"/>
    <n v="13929083"/>
    <n v="12426223"/>
    <n v="12550554"/>
    <n v="12383143"/>
    <n v="13731953"/>
    <n v="13509981"/>
    <n v="11953731"/>
    <n v="11906195"/>
    <n v="11504522"/>
    <n v="10954904"/>
    <n v="13200320"/>
    <n v="14352413"/>
    <n v="16708368"/>
    <x v="808"/>
    <x v="771"/>
    <x v="0"/>
    <s v="Transacting"/>
    <x v="0"/>
    <n v="0"/>
    <s v="active"/>
    <n v="822900"/>
    <n v="1175900"/>
    <n v="709900"/>
    <n v="862200"/>
    <n v="585200"/>
    <n v="474200"/>
    <n v="316900"/>
    <n v="499000"/>
    <n v="503900"/>
    <n v="608500"/>
    <n v="353500"/>
    <n v="424700"/>
    <n v="415200"/>
    <n v="469600"/>
    <n v="426000"/>
    <n v="250600"/>
    <n v="338950"/>
    <n v="325700"/>
    <n v="244250"/>
    <n v="287400"/>
    <n v="71000"/>
  </r>
  <r>
    <n v="1539400020"/>
    <n v="10374183"/>
    <s v="POOJA SINGH"/>
    <n v="9838222328"/>
    <s v="pooja.rampur@gmail.com"/>
    <x v="29"/>
    <x v="1"/>
    <x v="7"/>
    <s v="07075"/>
    <s v="A.T.L.BHUPIAMAU"/>
    <s v="PRATAPGARH"/>
    <s v="LUCKNOW"/>
    <s v="451, Bhadohi Kotawali Nagar Pratapgarh PRATAPGARH UTTAR PRADESH_x000a_PratapgarhUP_x000a_Pratapgarh230131_x000a_IND"/>
    <s v="Rural"/>
    <s v="F"/>
    <n v="3490932"/>
    <n v="3613761"/>
    <n v="4356492"/>
    <n v="3809856"/>
    <n v="4227547"/>
    <n v="3133235"/>
    <n v="4166480"/>
    <n v="2883957"/>
    <n v="3410807"/>
    <n v="4383030"/>
    <n v="3840572"/>
    <n v="3314930"/>
    <n v="3021145"/>
    <n v="3976094"/>
    <n v="3754109"/>
    <n v="3687218"/>
    <n v="3289955"/>
    <n v="3013121"/>
    <n v="3293701"/>
    <x v="809"/>
    <x v="772"/>
    <x v="0"/>
    <s v="Transacting"/>
    <x v="0"/>
    <n v="0"/>
    <s v="active"/>
    <n v="0"/>
    <n v="0"/>
    <n v="200"/>
    <n v="1000"/>
    <n v="0"/>
    <n v="100"/>
    <n v="0"/>
    <n v="500"/>
    <n v="600"/>
    <n v="300"/>
    <n v="100"/>
    <n v="7500"/>
    <n v="5000"/>
    <n v="69500"/>
    <n v="31000"/>
    <n v="7500"/>
    <n v="83000"/>
    <n v="1000"/>
    <n v="6000"/>
    <n v="72500"/>
    <n v="60000"/>
  </r>
  <r>
    <n v="9013001009"/>
    <n v="10374184"/>
    <s v="PRATIBHA TRIPATHI"/>
    <n v="7081795657"/>
    <s v="PRATIBHAALOKTZ@GMAIL.COM"/>
    <x v="29"/>
    <x v="1"/>
    <x v="7"/>
    <s v="06001"/>
    <s v="SAGRA SUNDARPUR"/>
    <s v="PRATAPGARH"/>
    <s v="LUCKNOW"/>
    <s v="GAHRI SAGRA SUNDARPUR PRATAPGARH UP"/>
    <s v="Rural"/>
    <s v="M"/>
    <n v="8281464"/>
    <n v="8836440"/>
    <n v="11240455"/>
    <n v="11505478"/>
    <n v="10602253"/>
    <n v="9926337"/>
    <n v="11013474"/>
    <n v="9677639"/>
    <n v="9268915"/>
    <n v="11021289"/>
    <n v="12051394"/>
    <n v="8901152"/>
    <n v="8577518"/>
    <n v="10582438"/>
    <n v="12528131"/>
    <n v="11760175"/>
    <n v="15863771"/>
    <n v="13631033"/>
    <n v="11462908"/>
    <x v="810"/>
    <x v="77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5500"/>
    <n v="7500"/>
    <n v="93000"/>
    <n v="99800"/>
    <n v="183500"/>
    <n v="35200"/>
    <n v="73500"/>
    <n v="156650"/>
    <n v="42600"/>
  </r>
  <r>
    <n v="9001000215"/>
    <n v="10374188"/>
    <s v="REENA RANI"/>
    <n v="9310101151"/>
    <s v="honey_oxigen@rediffmail.com"/>
    <x v="0"/>
    <x v="0"/>
    <x v="0"/>
    <s v="11558"/>
    <s v="YAMUNA VIHAR"/>
    <s v="NORTH-EAST DELHI"/>
    <s v="NEW DELHI"/>
    <s v="R/o-B-5/131 Yamuna ViharDELHI_x000a_East DelhiDL_x000a_East Delhi110053_x000a_IND"/>
    <s v="Urban"/>
    <s v="F"/>
    <n v="57543"/>
    <n v="5083"/>
    <n v="24293"/>
    <n v="47987"/>
    <n v="10602253"/>
    <n v="36152"/>
    <n v="8097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2050144"/>
    <n v="10374195"/>
    <s v="GULAM DASTAGIR SHAIKH"/>
    <n v="9004702797"/>
    <s v="skg.dastagir@gmail.com"/>
    <x v="2"/>
    <x v="1"/>
    <x v="1"/>
    <s v="10725"/>
    <s v="SEAWOOD MUMBAI"/>
    <s v="THANE"/>
    <s v="MUMBAI METRO"/>
    <s v="Laxmi Tower chs.ltd. shop no 6/B-1, plot no -7near seawood rly station sec-42 _x000a_ThaneMH_x000a_Thane400706_x000a_IND"/>
    <s v="Urban"/>
    <s v="M"/>
    <n v="631200"/>
    <n v="445765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1000"/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044"/>
    <n v="10374198"/>
    <s v="S SHAREKHAN"/>
    <n v="9242824728"/>
    <s v="Sskhancsp@Gmail.Com"/>
    <x v="28"/>
    <x v="1"/>
    <x v="13"/>
    <s v="01972"/>
    <s v="BIDAR"/>
    <s v="BIDAR"/>
    <s v="BENGALURU"/>
    <s v="Janwada,Tq andDist : BidarBidar_x000a_BidarKA_x000a_Bidar585401_x000a_IND"/>
    <s v="Rural"/>
    <s v="M"/>
    <n v="1634676"/>
    <n v="1561419"/>
    <n v="1875651"/>
    <n v="1373809"/>
    <n v="958774"/>
    <n v="931474"/>
    <n v="881303"/>
    <n v="1148179"/>
    <n v="532912"/>
    <n v="1356485"/>
    <n v="568100"/>
    <n v="904910"/>
    <n v="892430"/>
    <n v="496400"/>
    <n v="431870"/>
    <n v="688200"/>
    <n v="342160"/>
    <n v="737480"/>
    <n v="550680"/>
    <x v="811"/>
    <x v="77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14"/>
    <n v="10374202"/>
    <s v="ALOK KUMAR"/>
    <n v="7055912548"/>
    <s v="surghraa2945253@gmail.com"/>
    <x v="8"/>
    <x v="0"/>
    <x v="2"/>
    <s v="06162"/>
    <s v="KISHANI VB"/>
    <s v="MAINPURI"/>
    <s v="NEW DELHI"/>
    <s v="Gram janaura post-naviganj nabiganj bhogaon Mainpuri UP_x000a_MainpuriUP_x000a_Mainpuri205001_x000a_IND"/>
    <s v="Semi Urban"/>
    <s v="M"/>
    <n v="535197"/>
    <n v="619006"/>
    <n v="528259"/>
    <n v="846868"/>
    <n v="916229"/>
    <n v="490737"/>
    <n v="671009"/>
    <n v="638991"/>
    <n v="1142060"/>
    <n v="848652"/>
    <n v="349382"/>
    <n v="718682"/>
    <n v="466069"/>
    <n v="1986965"/>
    <n v="1336150"/>
    <n v="1265903"/>
    <n v="992399"/>
    <n v="606592"/>
    <n v="946920"/>
    <x v="812"/>
    <x v="775"/>
    <x v="0"/>
    <s v="Transacting"/>
    <x v="0"/>
    <n v="0"/>
    <s v="active"/>
    <n v="0"/>
    <n v="0"/>
    <n v="39100"/>
    <n v="10400"/>
    <n v="4000"/>
    <n v="56"/>
    <n v="0"/>
    <n v="9356"/>
    <n v="21200"/>
    <n v="4000"/>
    <n v="1000"/>
    <n v="7487"/>
    <n v="7100"/>
    <n v="5600"/>
    <n v="5298"/>
    <n v="21000"/>
    <n v="12148"/>
    <n v="2300"/>
    <n v="100"/>
    <n v="2600"/>
    <n v="98"/>
  </r>
  <r>
    <n v="9001000218"/>
    <n v="10374205"/>
    <s v="SONPAL SINGH RAGHAV"/>
    <n v="9540222132"/>
    <s v="sonpalsinghraghav@gmail.com"/>
    <x v="0"/>
    <x v="0"/>
    <x v="0"/>
    <s v="05106"/>
    <s v="COLLECTORATE COMPOUND"/>
    <s v="GAUTAM BUDDHA NAGAR"/>
    <s v="NEW DELHI"/>
    <s v="Shop no-06- purana shahi bazar wali gali surajpur G.B nagar UP_x000a_Gautam Buddha NagarUP_x000a_Noida201306_x000a_IND"/>
    <s v="Urban"/>
    <s v="M"/>
    <n v="4751360"/>
    <n v="5142577"/>
    <n v="3856238"/>
    <n v="3645925"/>
    <n v="3922642"/>
    <n v="3557167"/>
    <n v="3558410"/>
    <n v="3832770"/>
    <n v="3745178"/>
    <n v="4367505"/>
    <n v="4093426"/>
    <n v="3555483"/>
    <n v="4915487"/>
    <n v="3797149"/>
    <n v="4168205"/>
    <n v="4120920"/>
    <n v="4220675"/>
    <n v="5173614"/>
    <n v="5130982"/>
    <x v="813"/>
    <x v="776"/>
    <x v="0"/>
    <s v="Transacting"/>
    <x v="0"/>
    <n v="0"/>
    <s v="active"/>
    <n v="3000"/>
    <n v="35700"/>
    <n v="36900"/>
    <n v="0"/>
    <n v="0"/>
    <n v="0"/>
    <n v="0"/>
    <n v="0"/>
    <n v="0"/>
    <n v="200"/>
    <n v="3600"/>
    <n v="8533"/>
    <n v="13600"/>
    <n v="16600"/>
    <n v="38382"/>
    <n v="15953"/>
    <n v="250"/>
    <n v="58808"/>
    <n v="25385"/>
    <n v="11500"/>
    <n v="1000"/>
  </r>
  <r>
    <n v="9001004042"/>
    <n v="10374208"/>
    <s v="M. HEMALATHA"/>
    <n v="9949840809"/>
    <s v="hemalathamanda34@gmail.com"/>
    <x v="22"/>
    <x v="2"/>
    <x v="10"/>
    <s v="02784"/>
    <s v="PIPPARA ADB"/>
    <s v="WEST GODAVARI"/>
    <s v="AMARAVATI"/>
    <s v="2-218-4-S.C.COLONY-town-valluru-post-ganapavaram-west godavari-ap"/>
    <s v="Rural"/>
    <s v="M"/>
    <n v="118339"/>
    <n v="84035"/>
    <n v="60609"/>
    <n v="21806"/>
    <n v="331555"/>
    <n v="375820"/>
    <n v="218246"/>
    <n v="183451"/>
    <n v="211163"/>
    <n v="55510"/>
    <n v="300"/>
    <n v="1300"/>
    <n v="2100"/>
    <n v="51700"/>
    <n v="172500"/>
    <n v="0"/>
    <n v="41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0001296"/>
    <n v="10374209"/>
    <s v="AKSHINTALA GOKAVARAPU"/>
    <n v="9849474304"/>
    <s v="Rohitonlineservices2019@gmail.com"/>
    <x v="22"/>
    <x v="2"/>
    <x v="10"/>
    <s v="10785"/>
    <s v="PIPPARA ADB"/>
    <s v="EAST GODAVARI"/>
    <s v="AMARAVATI"/>
    <s v="58-8-1-4-sanjeevayya nagar ctri auto stamp rajamundry east godavri AP"/>
    <s v="Semi Urban"/>
    <s v="M"/>
    <n v="246600"/>
    <n v="0"/>
    <n v="0"/>
    <n v="0"/>
    <n v="0"/>
    <n v="0"/>
    <n v="0"/>
    <n v="21"/>
    <n v="342"/>
    <n v="659820"/>
    <n v="1224970"/>
    <n v="770830"/>
    <n v="667380"/>
    <n v="322375"/>
    <n v="446300"/>
    <n v="190900"/>
    <n v="425100"/>
    <n v="556745"/>
    <n v="637286"/>
    <x v="814"/>
    <x v="7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94"/>
    <n v="4500"/>
  </r>
  <r>
    <n v="9001000210"/>
    <n v="10374220"/>
    <s v="RANJAN KUMAR SHARMA"/>
    <n v="9871051662"/>
    <s v="ranjan.sharma346@gmail.com"/>
    <x v="1"/>
    <x v="0"/>
    <x v="0"/>
    <s v="01157"/>
    <s v="BALLABGARH HARYANA"/>
    <s v="FARIDABAD"/>
    <s v="NEW DELHI"/>
    <s v="H.No 974/9 Sihi Warrd No 21 Sector-9 Ballabgarh FaridabadFARIDABAD HARYANA_x000a_FaridabadHR_x000a_Ballabgarh121006_x000a_IND"/>
    <s v="Urban"/>
    <s v="M"/>
    <n v="2167604"/>
    <n v="2090159"/>
    <n v="1960669"/>
    <n v="2187571"/>
    <n v="2144718"/>
    <n v="1967740"/>
    <n v="2209530"/>
    <n v="2237633"/>
    <n v="1869144"/>
    <n v="2065300"/>
    <n v="1133663"/>
    <n v="1771451"/>
    <n v="1421402"/>
    <n v="1809615"/>
    <n v="2163831"/>
    <n v="1774736"/>
    <n v="1295902"/>
    <n v="1172686"/>
    <n v="1685094"/>
    <x v="815"/>
    <x v="778"/>
    <x v="0"/>
    <s v="Transacting"/>
    <x v="0"/>
    <n v="0"/>
    <s v="active"/>
    <n v="0"/>
    <n v="0"/>
    <n v="0"/>
    <n v="0"/>
    <n v="0"/>
    <n v="100"/>
    <n v="0"/>
    <n v="100"/>
    <n v="350"/>
    <n v="21000"/>
    <n v="100"/>
    <n v="15600"/>
    <n v="9000"/>
    <n v="4100"/>
    <n v="15000"/>
    <n v="2000"/>
    <n v="100"/>
    <n v="100"/>
    <n v="10100"/>
    <n v="100"/>
    <n v="0"/>
  </r>
  <r>
    <n v="9001003981"/>
    <n v="10374253"/>
    <s v="BOSKY VIRAJ BHIMPORWALA"/>
    <n v="8460658595"/>
    <s v="virajvb@gmail.com"/>
    <x v="23"/>
    <x v="4"/>
    <x v="11"/>
    <s v="07102"/>
    <s v="ADB MAHUVA"/>
    <s v="SURAT"/>
    <s v="AHMEDABAD"/>
    <s v="NEAR KANAI-BUS STAND-TARSADI-POST-MAHUVA- DIST-SURAT-GJ"/>
    <s v="Rural"/>
    <s v="F"/>
    <n v="0"/>
    <n v="0"/>
    <n v="0"/>
    <n v="0"/>
    <n v="0"/>
    <n v="0"/>
    <n v="0"/>
    <n v="500"/>
    <n v="0"/>
    <n v="65060"/>
    <n v="82000"/>
    <n v="97750"/>
    <n v="178148"/>
    <n v="20400"/>
    <n v="156815"/>
    <n v="15000"/>
    <n v="40000"/>
    <n v="51000"/>
    <n v="91400"/>
    <x v="816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21200"/>
    <n v="0"/>
    <n v="48000"/>
    <n v="0"/>
    <n v="0"/>
    <n v="5000"/>
    <n v="7000"/>
    <n v="0"/>
    <n v="0"/>
  </r>
  <r>
    <n v="0"/>
    <n v="1037425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26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86"/>
    <n v="10374274"/>
    <s v="MAHENDRA PATEL"/>
    <n v="9200212423"/>
    <s v="mahendrap913@gmail.com"/>
    <x v="13"/>
    <x v="4"/>
    <x v="8"/>
    <s v="10818"/>
    <s v="ICHHAWAR"/>
    <s v="SEHORE"/>
    <s v="BHOPAL"/>
    <s v="Nadan Road IchhawarSEHORE MADHYA PRADESH_x000a_SehoreMP_x000a_Ashta466115_x000a_IND"/>
    <s v="Semi Urban"/>
    <s v="M"/>
    <n v="13397814"/>
    <n v="15217228"/>
    <n v="19227706"/>
    <n v="24483199"/>
    <n v="19485504"/>
    <n v="18941725"/>
    <n v="18031035"/>
    <n v="18948061"/>
    <n v="14190275"/>
    <n v="14090334"/>
    <n v="13538897"/>
    <n v="16930808"/>
    <n v="18716588"/>
    <n v="12770314"/>
    <n v="13030926"/>
    <n v="17596810"/>
    <n v="12905120"/>
    <n v="17114606"/>
    <n v="12098900"/>
    <x v="817"/>
    <x v="77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10500"/>
    <n v="0"/>
    <n v="1500"/>
  </r>
  <r>
    <n v="9023000180"/>
    <n v="10374276"/>
    <s v="VIJAY SINGH"/>
    <n v="7898454023"/>
    <s v="vijaythakurjawar@gmail.com"/>
    <x v="13"/>
    <x v="4"/>
    <x v="8"/>
    <s v="02858"/>
    <s v="JAWAR"/>
    <s v="SEHORE"/>
    <s v="BHOPAL"/>
    <s v="Police Thana Ward no, 06 JawarTEHSIL-JAWAR SEHORE MADHYA PRADESH_x000a_SehoreMP_x000a_Ashta466221_x000a_IND"/>
    <s v="Semi Urban"/>
    <s v="M"/>
    <n v="1191267"/>
    <n v="868949"/>
    <n v="1407803"/>
    <n v="1835655"/>
    <n v="1202631"/>
    <n v="1157568"/>
    <n v="1127094"/>
    <n v="1801718"/>
    <n v="1972482"/>
    <n v="9140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20"/>
    <n v="10374278"/>
    <s v="PREM NARAYAN PATEL"/>
    <n v="6264826201"/>
    <s v="premkumarpatel1806@gmail.com"/>
    <x v="13"/>
    <x v="4"/>
    <x v="8"/>
    <s v="06272"/>
    <s v="BILKISGANJ"/>
    <s v="NARSINGHPUR"/>
    <s v="BHOPAL"/>
    <s v="02 Pipariya nh-26-rajmarg Village-bamhanni Narsinghpur MP"/>
    <s v="Semi Urban"/>
    <s v="M"/>
    <n v="1766588"/>
    <n v="1431512"/>
    <n v="1785898"/>
    <n v="1424510"/>
    <n v="1408700"/>
    <n v="1907976"/>
    <n v="1197890"/>
    <n v="1129424"/>
    <n v="681596"/>
    <n v="1185948"/>
    <n v="1145846"/>
    <n v="1506446"/>
    <n v="1608196"/>
    <n v="1352975"/>
    <n v="742750"/>
    <n v="454800"/>
    <n v="705101"/>
    <n v="1304179"/>
    <n v="1318551"/>
    <x v="818"/>
    <x v="780"/>
    <x v="0"/>
    <s v="Transacting"/>
    <x v="0"/>
    <n v="0"/>
    <s v="active"/>
    <n v="0"/>
    <n v="0"/>
    <n v="0"/>
    <n v="0"/>
    <n v="0"/>
    <n v="0"/>
    <n v="0"/>
    <n v="0"/>
    <n v="0"/>
    <n v="100"/>
    <n v="47900"/>
    <n v="270200"/>
    <n v="238750"/>
    <n v="64450"/>
    <n v="16400"/>
    <n v="100"/>
    <n v="24900"/>
    <n v="20500"/>
    <n v="1700"/>
    <n v="4800"/>
    <n v="0"/>
  </r>
  <r>
    <n v="9001003743"/>
    <n v="10374279"/>
    <s v="SOHEL SHEKH"/>
    <n v="7747957969"/>
    <s v="shekh.sohel0706@gmail.com"/>
    <x v="20"/>
    <x v="4"/>
    <x v="8"/>
    <s v="00327"/>
    <s v="KOTHI BAZAAR BETUL"/>
    <s v="BETUL"/>
    <s v="BHOPAL"/>
    <s v="near-nbhs-school-kothi bazar-betul-mp"/>
    <s v="Urban"/>
    <s v="M"/>
    <n v="2860"/>
    <n v="2620"/>
    <n v="2600"/>
    <n v="3000"/>
    <n v="2695"/>
    <n v="0"/>
    <n v="0"/>
    <n v="3520"/>
    <n v="4002"/>
    <n v="660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55"/>
    <n v="10374283"/>
    <s v="ANAS"/>
    <n v="7457041570"/>
    <s v="anaskhan8864950@gmail.com"/>
    <x v="3"/>
    <x v="0"/>
    <x v="2"/>
    <s v="02345"/>
    <s v="GANGOH"/>
    <s v="SAHARANPUR"/>
    <s v="NEW DELHI"/>
    <s v="Village-alampur gangoh dist-saharanpur UP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049"/>
    <n v="10374285"/>
    <s v="SURYAKANT DAMODAR LANDGE"/>
    <n v="9049264534"/>
    <s v="suryakantlandge7@gmail.com"/>
    <x v="2"/>
    <x v="1"/>
    <x v="9"/>
    <s v="11152"/>
    <s v="KAIJ DISTBEED"/>
    <s v="BEED"/>
    <s v="MAHARASHTRA"/>
    <s v="A/P-Undri.Tal-KaijBeed_x000a_BeedMH_x000a_Kaij431123_x000a_IND"/>
    <s v="Rural"/>
    <s v="M"/>
    <n v="1915675"/>
    <n v="1507663"/>
    <n v="2568258"/>
    <n v="2410848"/>
    <n v="1059724"/>
    <n v="1068936"/>
    <n v="829970"/>
    <n v="1987927"/>
    <n v="1049873"/>
    <n v="3471240"/>
    <n v="1484821"/>
    <n v="787450"/>
    <n v="1776490"/>
    <n v="1092320"/>
    <n v="2179871"/>
    <n v="1876740"/>
    <n v="1657280"/>
    <n v="3041880"/>
    <n v="2995180"/>
    <x v="819"/>
    <x v="781"/>
    <x v="0"/>
    <s v="Transacting"/>
    <x v="0"/>
    <n v="0"/>
    <s v="active"/>
    <n v="16450"/>
    <n v="19500"/>
    <n v="23000"/>
    <n v="52000"/>
    <n v="1000"/>
    <n v="2000"/>
    <n v="21000"/>
    <n v="0"/>
    <n v="0"/>
    <n v="3100"/>
    <n v="35000"/>
    <n v="21000"/>
    <n v="38100"/>
    <n v="30000"/>
    <n v="184100"/>
    <n v="0"/>
    <n v="17500"/>
    <n v="500"/>
    <n v="58600"/>
    <n v="22000"/>
    <n v="0"/>
  </r>
  <r>
    <n v="9009000740"/>
    <n v="10374286"/>
    <s v="DIPALI PRAFUL BANTE"/>
    <n v="8806165553"/>
    <s v="VANITACHAKOLE5@GMAIL.COM"/>
    <x v="24"/>
    <x v="1"/>
    <x v="9"/>
    <s v="05443"/>
    <s v="MUNDHARI"/>
    <s v="BHANDARA"/>
    <s v="MAHARASHTRA"/>
    <s v="KARDI  MOHADI MU-POST-KARDI MOHADI POST-MOHADI DIST-BHANDARA MH"/>
    <s v="Rural"/>
    <s v="M"/>
    <n v="3459266"/>
    <n v="3120960"/>
    <n v="2447978"/>
    <n v="3271076"/>
    <n v="2767410"/>
    <n v="3462022"/>
    <n v="2289400"/>
    <n v="3373172"/>
    <n v="3175372"/>
    <n v="4705920"/>
    <n v="1968524"/>
    <n v="2543660"/>
    <n v="4521580"/>
    <n v="1789420"/>
    <n v="3283134"/>
    <n v="2345600"/>
    <n v="2333500"/>
    <n v="1928400"/>
    <n v="1361300"/>
    <x v="820"/>
    <x v="782"/>
    <x v="0"/>
    <s v="Transacting"/>
    <x v="0"/>
    <n v="0"/>
    <s v="active"/>
    <n v="0"/>
    <n v="0"/>
    <n v="0"/>
    <n v="60000"/>
    <n v="165700"/>
    <n v="202900"/>
    <n v="183300"/>
    <n v="90500"/>
    <n v="149500"/>
    <n v="196700"/>
    <n v="331100"/>
    <n v="251000"/>
    <n v="583700"/>
    <n v="179700"/>
    <n v="201400"/>
    <n v="182800"/>
    <n v="261400"/>
    <n v="295000"/>
    <n v="304700"/>
    <n v="258000"/>
    <n v="55500"/>
  </r>
  <r>
    <n v="9001003786"/>
    <n v="10374288"/>
    <s v="JAGESH PRALHAD GAUTAM"/>
    <n v="9158047231"/>
    <s v="jageshg202@gmail.com"/>
    <x v="24"/>
    <x v="1"/>
    <x v="9"/>
    <s v="00376"/>
    <s v="GONDIA"/>
    <s v="GONDIA"/>
    <s v="MAHARASHTRA"/>
    <s v="post-rawanwadi-tal-gondiya-mh"/>
    <s v="Urban"/>
    <s v="M"/>
    <n v="208510"/>
    <n v="5220"/>
    <n v="5003"/>
    <n v="36759"/>
    <n v="9102"/>
    <n v="0"/>
    <n v="0"/>
    <n v="0"/>
    <n v="3000"/>
    <n v="141625"/>
    <n v="110526"/>
    <n v="108124"/>
    <n v="383838"/>
    <n v="416650"/>
    <n v="546250"/>
    <n v="380632"/>
    <n v="602945"/>
    <n v="399941"/>
    <n v="766651"/>
    <x v="821"/>
    <x v="783"/>
    <x v="0"/>
    <s v="Transacting"/>
    <x v="0"/>
    <n v="0"/>
    <s v="active"/>
    <n v="0"/>
    <n v="0"/>
    <n v="0"/>
    <n v="0"/>
    <n v="100"/>
    <n v="0"/>
    <n v="0"/>
    <n v="0"/>
    <n v="0"/>
    <n v="0"/>
    <n v="0"/>
    <n v="0"/>
    <n v="0"/>
    <n v="0"/>
    <n v="0"/>
    <n v="0"/>
    <n v="0"/>
    <n v="0"/>
    <n v="0"/>
    <n v="0"/>
    <n v="0"/>
  </r>
  <r>
    <n v="9009000203"/>
    <n v="10374290"/>
    <s v="DHANRAJ RUPAGIRI GIRI"/>
    <n v="9423740855"/>
    <s v="giridhanraj@rediffmail.com"/>
    <x v="2"/>
    <x v="1"/>
    <x v="9"/>
    <s v="06755"/>
    <s v="OMERGA"/>
    <s v="OSMANABAD"/>
    <s v="MAHARASHTRA"/>
    <s v="Vill.-YelliTehsil-Omeraga_x000a_OsmanabadMH_x000a_Tuljapur413602_x000a_IND"/>
    <s v="Rural"/>
    <s v="M"/>
    <n v="14622049"/>
    <n v="13189225"/>
    <n v="14731182"/>
    <n v="15202972"/>
    <n v="11539958"/>
    <n v="12951896"/>
    <n v="14491109"/>
    <n v="14227119"/>
    <n v="11241815"/>
    <n v="16268534"/>
    <n v="10842048"/>
    <n v="10148795"/>
    <n v="10237507"/>
    <n v="8349967"/>
    <n v="9838049"/>
    <n v="7881698"/>
    <n v="8833192"/>
    <n v="5873450"/>
    <n v="8191870"/>
    <x v="822"/>
    <x v="784"/>
    <x v="0"/>
    <s v="Transacting"/>
    <x v="0"/>
    <n v="0"/>
    <s v="active"/>
    <n v="1226530"/>
    <n v="1149870"/>
    <n v="1602000"/>
    <n v="2230420"/>
    <n v="1771007"/>
    <n v="1677000"/>
    <n v="1395900"/>
    <n v="1380300"/>
    <n v="1442750"/>
    <n v="1034700"/>
    <n v="272500"/>
    <n v="121500"/>
    <n v="1081800"/>
    <n v="882900"/>
    <n v="743000"/>
    <n v="603450"/>
    <n v="562100"/>
    <n v="272000"/>
    <n v="453500"/>
    <n v="398000"/>
    <n v="125000"/>
  </r>
  <r>
    <n v="9001003959"/>
    <n v="10374293"/>
    <s v="MANE ASHOK GANGARAM"/>
    <n v="9405059214"/>
    <s v="maneashok005@gmail.com"/>
    <x v="2"/>
    <x v="1"/>
    <x v="9"/>
    <s v="11509"/>
    <s v="PATODA"/>
    <s v="PATODA"/>
    <s v="MAHARASHTRA"/>
    <s v="Post-domari-tal-patoda-dist-beed-mh"/>
    <s v="Rural"/>
    <s v="M"/>
    <n v="1522756"/>
    <n v="1505861"/>
    <n v="734087"/>
    <n v="1189848"/>
    <n v="1400951"/>
    <n v="9011"/>
    <n v="315202"/>
    <n v="472"/>
    <n v="0"/>
    <n v="1367100"/>
    <n v="1737200"/>
    <n v="1747250"/>
    <n v="1869750"/>
    <n v="1738790"/>
    <n v="3775700"/>
    <n v="5020600"/>
    <n v="4235100"/>
    <n v="5722640"/>
    <n v="4344730"/>
    <x v="823"/>
    <x v="78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0000"/>
    <n v="45200"/>
    <n v="30800"/>
    <n v="37500"/>
    <n v="203000"/>
    <n v="25000"/>
  </r>
  <r>
    <n v="9009000670"/>
    <n v="10374295"/>
    <s v="HANSRAJ BHOJRAM TURKAR"/>
    <n v="9764732161"/>
    <s v="hansrajbt7988@gmail.com"/>
    <x v="24"/>
    <x v="1"/>
    <x v="9"/>
    <s v="00376"/>
    <s v="GONDIA"/>
    <s v="GONDIA"/>
    <s v="MAHARASHTRA"/>
    <s v="Indira toil dongargaon gondiya MH_x000a_GondiaMH_x000a_Gondiya441614_x000a_IND"/>
    <s v="Rural"/>
    <s v="M"/>
    <n v="3671598"/>
    <n v="1502656"/>
    <n v="6220064"/>
    <n v="4949520"/>
    <n v="4393403"/>
    <n v="2835281"/>
    <n v="3090222"/>
    <n v="4456724"/>
    <n v="3055400"/>
    <n v="5066682"/>
    <n v="2286500"/>
    <n v="2718310"/>
    <n v="4068630"/>
    <n v="4230722"/>
    <n v="5643810"/>
    <n v="5261050"/>
    <n v="5378280"/>
    <n v="4696400"/>
    <n v="5137720"/>
    <x v="824"/>
    <x v="786"/>
    <x v="0"/>
    <s v="Transacting"/>
    <x v="0"/>
    <n v="0"/>
    <s v="active"/>
    <n v="200"/>
    <n v="0"/>
    <n v="3000"/>
    <n v="580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61"/>
    <n v="10374303"/>
    <s v="LAL CHANDRA"/>
    <n v="8755468600"/>
    <s v="lalchand121097@gmail.com"/>
    <x v="6"/>
    <x v="0"/>
    <x v="2"/>
    <s v="04944"/>
    <s v="ADB  HARDUAGAN"/>
    <s v="ALIGARH"/>
    <s v="NEW DELHI"/>
    <s v="HARDUA GANJ DEHAT HARDUAGANJ ALIGARH UP"/>
    <s v="Rural"/>
    <s v="M"/>
    <n v="4606182"/>
    <n v="5724567"/>
    <n v="3460915"/>
    <n v="6264080"/>
    <n v="6695700"/>
    <n v="5027014"/>
    <n v="5944666"/>
    <n v="3783261"/>
    <n v="1219080"/>
    <n v="2133806"/>
    <n v="1283650"/>
    <n v="3178266"/>
    <n v="3360891"/>
    <n v="1681352"/>
    <n v="3387331"/>
    <n v="3828294"/>
    <n v="2882153"/>
    <n v="4241450"/>
    <n v="3795111"/>
    <x v="825"/>
    <x v="78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6100"/>
    <n v="0"/>
    <n v="0"/>
    <n v="0"/>
    <n v="0"/>
    <n v="0"/>
    <n v="0"/>
  </r>
  <r>
    <n v="9009000769"/>
    <n v="10374305"/>
    <s v="CHAITANYA NITIN BARGE"/>
    <n v="8275535301"/>
    <s v="chaitanyabargeoo@gmail.com"/>
    <x v="2"/>
    <x v="1"/>
    <x v="9"/>
    <s v="00284"/>
    <s v="VADUJ (KHATAV)"/>
    <s v="SATARA"/>
    <s v="MAHARASHTRA"/>
    <s v="Dalmodi karad road tal-khatav dist-satara dalmodi satara MH"/>
    <s v="Rural"/>
    <s v="M"/>
    <n v="55781"/>
    <n v="95842"/>
    <n v="287921"/>
    <n v="328393"/>
    <n v="186401"/>
    <n v="43167"/>
    <n v="69479"/>
    <n v="230084"/>
    <n v="70125"/>
    <n v="662441"/>
    <n v="157458"/>
    <n v="186012"/>
    <n v="0"/>
    <n v="0"/>
    <n v="100"/>
    <n v="0"/>
    <n v="200"/>
    <n v="402299"/>
    <n v="250959"/>
    <x v="826"/>
    <x v="69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155"/>
    <n v="10374312"/>
    <s v="SANJAY KUMAR"/>
    <n v="9719460242"/>
    <s v="sbikiosklohpoth@gmail.com"/>
    <x v="6"/>
    <x v="0"/>
    <x v="2"/>
    <s v="03636"/>
    <s v="ADB GABHANA"/>
    <s v="ALIGARH"/>
    <s v="NEW DELHI"/>
    <s v="Vill.and Post-Pahavati Kahir AligarhKahir Aligarh_x000a_AligarhUP_x000a_Aligarh202143_x000a_IND"/>
    <s v="Rural"/>
    <s v="M"/>
    <n v="1242316"/>
    <n v="1697232"/>
    <n v="1812460"/>
    <n v="2088198"/>
    <n v="2327712"/>
    <n v="1751789"/>
    <n v="1407463"/>
    <n v="1561591"/>
    <n v="1691111"/>
    <n v="1772562"/>
    <n v="2093557"/>
    <n v="1805350"/>
    <n v="2717104"/>
    <n v="2610770"/>
    <n v="2240090"/>
    <n v="2272701"/>
    <n v="2122791"/>
    <n v="1893504"/>
    <n v="1447778"/>
    <x v="827"/>
    <x v="788"/>
    <x v="0"/>
    <s v="Transacting"/>
    <x v="0"/>
    <n v="0"/>
    <s v="active"/>
    <n v="0"/>
    <n v="0"/>
    <n v="0"/>
    <n v="0"/>
    <n v="0"/>
    <n v="0"/>
    <n v="0"/>
    <n v="0"/>
    <n v="10000"/>
    <n v="0"/>
    <n v="10000"/>
    <n v="13700"/>
    <n v="161433"/>
    <n v="55750"/>
    <n v="44600"/>
    <n v="43200"/>
    <n v="44400"/>
    <n v="1650"/>
    <n v="74800"/>
    <n v="59300"/>
    <n v="2500"/>
  </r>
  <r>
    <n v="9014001132"/>
    <n v="10374314"/>
    <s v="MISS SHADMA"/>
    <n v="7037000559"/>
    <s v="ALITRADING2011@GMAIL.COM"/>
    <x v="8"/>
    <x v="0"/>
    <x v="2"/>
    <s v="00588"/>
    <s v="SIKANDRA RAO"/>
    <s v="HATHRAS"/>
    <s v="NEW DELHI"/>
    <s v="Near bank of india Hathras road sikander rao tehsil-Hathras UP_x000a_AligarhUP_x000a_Aligarh204215_x000a_IND"/>
    <s v="Semi Urban"/>
    <s v="M"/>
    <n v="7279234"/>
    <n v="8149912"/>
    <n v="9979938"/>
    <n v="10345704"/>
    <n v="12229850"/>
    <n v="10478702"/>
    <n v="11632327"/>
    <n v="7721348"/>
    <n v="0"/>
    <n v="4650586"/>
    <n v="6492042"/>
    <n v="7687125"/>
    <n v="10184453"/>
    <n v="11306194"/>
    <n v="8992495"/>
    <n v="10914112"/>
    <n v="8431360"/>
    <n v="9046161"/>
    <n v="10772080"/>
    <x v="828"/>
    <x v="789"/>
    <x v="0"/>
    <s v="Transacting"/>
    <x v="0"/>
    <n v="0"/>
    <s v="active"/>
    <n v="0"/>
    <n v="0"/>
    <n v="0"/>
    <n v="207200"/>
    <n v="612800"/>
    <n v="171500"/>
    <n v="154000"/>
    <n v="0"/>
    <n v="0"/>
    <n v="17600"/>
    <n v="122500"/>
    <n v="63650"/>
    <n v="26700"/>
    <n v="208700"/>
    <n v="2000"/>
    <n v="28800"/>
    <n v="70400"/>
    <n v="400"/>
    <n v="0"/>
    <n v="3610"/>
    <n v="75800"/>
  </r>
  <r>
    <n v="0"/>
    <n v="10374326"/>
    <s v="RONAK PANDEY"/>
    <n v="9990494443"/>
    <s v="ronakpandit0052@gmail.com"/>
    <x v="0"/>
    <x v="0"/>
    <x v="0"/>
    <s v="60457"/>
    <s v="SECTOR 39 NOIDA"/>
    <s v="GB NAGAR"/>
    <s v="NEW DELHI"/>
    <s v="h-no-118-near-jan-sava-kendra-chipyana-khurd- Urf-tigri-po-chhipyana-dist-gb nagar-UP"/>
    <s v="Urban"/>
    <s v="M"/>
    <n v="372708"/>
    <n v="283516"/>
    <n v="272602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140"/>
    <n v="10374327"/>
    <s v="MOHAMMAD ALI"/>
    <n v="9351160046"/>
    <s v="yashraj61090@gmail.com"/>
    <x v="7"/>
    <x v="2"/>
    <x v="3"/>
    <s v="03020"/>
    <s v="JODHPUR CITY"/>
    <s v="JODHPUR"/>
    <s v="JAIPUR"/>
    <s v="Loharon Ki Gali,_x000a_JodhpurRJ_x000a_Jodhpur342001_x000a_IND"/>
    <s v="Metro"/>
    <s v="M"/>
    <n v="2619753"/>
    <n v="328562"/>
    <n v="1750170"/>
    <n v="987183"/>
    <n v="1598849"/>
    <n v="1037994"/>
    <n v="725524"/>
    <n v="124000"/>
    <n v="3"/>
    <n v="326130"/>
    <n v="547293"/>
    <n v="985768"/>
    <n v="407876"/>
    <n v="705307"/>
    <n v="469075"/>
    <n v="1200"/>
    <n v="156957"/>
    <n v="193601"/>
    <n v="340241"/>
    <x v="829"/>
    <x v="79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32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82"/>
    <n v="10374333"/>
    <s v="DEEPAK KUMAR"/>
    <n v="9893561032"/>
    <s v="deepak65209@ovi.com"/>
    <x v="16"/>
    <x v="4"/>
    <x v="8"/>
    <s v="30218"/>
    <s v="PIPALDHAR"/>
    <s v="VIDISHA"/>
    <s v="BHOPAL"/>
    <s v="Vill.-Pipal Dhar Tehsil-NateranVIDISHA MADHYA PRADESH_x000a_VidishaMP_x000a_Vidisha464113_x000a_IND"/>
    <s v="Rural"/>
    <s v="M"/>
    <n v="2581949"/>
    <n v="3006423"/>
    <n v="3687619"/>
    <n v="6488747"/>
    <n v="7203805"/>
    <n v="7063532"/>
    <n v="5357521"/>
    <n v="5170728"/>
    <n v="4983757"/>
    <n v="4452472"/>
    <n v="5335850"/>
    <n v="5894292"/>
    <n v="6002154"/>
    <n v="5226268"/>
    <n v="5508485"/>
    <n v="8737022"/>
    <n v="11142500"/>
    <n v="8311789"/>
    <n v="7624019"/>
    <x v="830"/>
    <x v="791"/>
    <x v="0"/>
    <s v="Transacting"/>
    <x v="0"/>
    <n v="0"/>
    <s v="active"/>
    <n v="0"/>
    <n v="0"/>
    <n v="0"/>
    <n v="0"/>
    <n v="0"/>
    <n v="0"/>
    <n v="0"/>
    <n v="0"/>
    <n v="0"/>
    <n v="7600"/>
    <n v="0"/>
    <n v="10100"/>
    <n v="17000"/>
    <n v="14700"/>
    <n v="25000"/>
    <n v="21500"/>
    <n v="0"/>
    <n v="31700"/>
    <n v="6000"/>
    <n v="0"/>
    <n v="0"/>
  </r>
  <r>
    <n v="9023000858"/>
    <n v="10374334"/>
    <s v="BHAGMAL VISHWAKARMA"/>
    <n v="9200639348"/>
    <s v="vishwakarmabhagmail.com"/>
    <x v="13"/>
    <x v="4"/>
    <x v="8"/>
    <s v="10818"/>
    <s v="ICHHAWAR"/>
    <s v="SEHORE"/>
    <s v="BHOPAL"/>
    <s v="ram nagar  town-ichhawar ram nagar dist-sehore mp"/>
    <s v="Rural"/>
    <s v="M"/>
    <n v="503350"/>
    <n v="226382"/>
    <n v="728462"/>
    <n v="725691"/>
    <n v="957647"/>
    <n v="1474226"/>
    <n v="1419327"/>
    <n v="994789"/>
    <n v="845030"/>
    <n v="1083300"/>
    <n v="870057"/>
    <n v="1736575"/>
    <n v="1933368"/>
    <n v="1912541"/>
    <n v="1654603"/>
    <n v="2675955"/>
    <n v="2694410"/>
    <n v="1242373"/>
    <n v="1150902"/>
    <x v="831"/>
    <x v="792"/>
    <x v="0"/>
    <s v="Transacting"/>
    <x v="0"/>
    <n v="0"/>
    <s v="active"/>
    <n v="0"/>
    <n v="0"/>
    <n v="0"/>
    <n v="0"/>
    <n v="0"/>
    <n v="0"/>
    <n v="0"/>
    <n v="0"/>
    <n v="0"/>
    <n v="0"/>
    <n v="0"/>
    <n v="351020"/>
    <n v="408000"/>
    <n v="268500"/>
    <n v="126100"/>
    <n v="391000"/>
    <n v="539150"/>
    <n v="116800"/>
    <n v="64000"/>
    <n v="38400"/>
    <n v="42000"/>
  </r>
  <r>
    <n v="9023000067"/>
    <n v="10374335"/>
    <s v="RAJENDRA SINGH RAJPUT"/>
    <n v="8889703205"/>
    <s v="raj.bijukhedi@yahoo.com"/>
    <x v="16"/>
    <x v="4"/>
    <x v="8"/>
    <s v="30079"/>
    <s v="JAISTAMBH CHOWK LATERI"/>
    <s v="VIDISHA"/>
    <s v="BHOPAL"/>
    <s v="82 Biju Khedi Gram Kakaraj Teh LateriVIDISHA MADHYA PRADESH_x000a_VidishaMP_x000a_Lateri464114_x000a_IND"/>
    <s v="Rural"/>
    <s v="M"/>
    <n v="3669619"/>
    <n v="2340821"/>
    <n v="3637302"/>
    <n v="7847198"/>
    <n v="3158271"/>
    <n v="4667659"/>
    <n v="5091795"/>
    <n v="3538713"/>
    <n v="3192327"/>
    <n v="4712548"/>
    <n v="5327264"/>
    <n v="6420799"/>
    <n v="7137937"/>
    <n v="6006976"/>
    <n v="4416349"/>
    <n v="9278433"/>
    <n v="11344167"/>
    <n v="5770591"/>
    <n v="8456130"/>
    <x v="832"/>
    <x v="793"/>
    <x v="0"/>
    <s v="Transacting"/>
    <x v="0"/>
    <n v="0"/>
    <s v="active"/>
    <n v="0"/>
    <n v="0"/>
    <n v="0"/>
    <n v="0"/>
    <n v="0"/>
    <n v="0"/>
    <n v="0"/>
    <n v="0"/>
    <n v="0"/>
    <n v="0"/>
    <n v="46000"/>
    <n v="240400"/>
    <n v="372000"/>
    <n v="160000"/>
    <n v="140900"/>
    <n v="223500"/>
    <n v="185500"/>
    <n v="166001"/>
    <n v="159000"/>
    <n v="332300"/>
    <n v="9100"/>
  </r>
  <r>
    <n v="9001000154"/>
    <n v="10374336"/>
    <s v="CHANDAN RAM"/>
    <n v="9899727000"/>
    <s v="chkdilshan22@gmail.com"/>
    <x v="1"/>
    <x v="0"/>
    <x v="0"/>
    <s v="20704"/>
    <s v="NARSINGAPUR"/>
    <s v="GURGAON"/>
    <s v="NEW DELHI"/>
    <s v="VPO-Khedki DualaNear Haldiram Hotel, Manesar Gurgaon_x000a_GurgaonHR_x000a_Narsinghpur122004_x000a_IND"/>
    <s v="Urban"/>
    <s v="M"/>
    <n v="68850"/>
    <n v="1479094"/>
    <n v="1314403"/>
    <n v="1579762"/>
    <n v="1259048"/>
    <n v="2080889"/>
    <n v="536540"/>
    <n v="0"/>
    <n v="1097355"/>
    <n v="775701"/>
    <n v="619505"/>
    <n v="1683417"/>
    <n v="1579607"/>
    <n v="1406036"/>
    <n v="1486308"/>
    <n v="1518455"/>
    <n v="1531260"/>
    <n v="941230"/>
    <n v="1039720"/>
    <x v="833"/>
    <x v="794"/>
    <x v="0"/>
    <s v="Transacting"/>
    <x v="0"/>
    <n v="0"/>
    <s v="active"/>
    <n v="3900"/>
    <n v="100800"/>
    <n v="10000"/>
    <n v="10000"/>
    <n v="100"/>
    <n v="30100"/>
    <n v="20000"/>
    <n v="0"/>
    <n v="15100"/>
    <n v="900"/>
    <n v="500"/>
    <n v="18200"/>
    <n v="35100"/>
    <n v="164800"/>
    <n v="28700"/>
    <n v="99400"/>
    <n v="70800"/>
    <n v="24500"/>
    <n v="37600"/>
    <n v="23100"/>
    <n v="16900"/>
  </r>
  <r>
    <n v="9012000259"/>
    <n v="10374338"/>
    <s v="JESMIN SEKH"/>
    <n v="9911224844"/>
    <s v="jesminsaikh@gmail.com"/>
    <x v="1"/>
    <x v="0"/>
    <x v="0"/>
    <s v="11443"/>
    <s v="SECTOR 56"/>
    <s v="GURGAON"/>
    <s v="NEW DELHI"/>
    <s v="H.no-153,Ward No 1V Khalu Shyam Mandir Road Sector 52 A Dhani Wazirabad GURGAON HARYANA_x000a_GurgaonHR_x000a_Sector -45122003_x000a_IND"/>
    <s v="Urban"/>
    <s v="F"/>
    <n v="11367668"/>
    <n v="10864055"/>
    <n v="12421077"/>
    <n v="12429336"/>
    <n v="11852195"/>
    <n v="10479722"/>
    <n v="6523424"/>
    <n v="5566818"/>
    <n v="6987375"/>
    <n v="5553944"/>
    <n v="5104919"/>
    <n v="2459741"/>
    <n v="3005831"/>
    <n v="3380485"/>
    <n v="1503973"/>
    <n v="11027207"/>
    <n v="7379167"/>
    <n v="5786207"/>
    <n v="4208068"/>
    <x v="834"/>
    <x v="795"/>
    <x v="0"/>
    <s v="Transacting"/>
    <x v="0"/>
    <n v="0"/>
    <s v="active"/>
    <n v="0"/>
    <n v="33500"/>
    <n v="120000"/>
    <n v="103000"/>
    <n v="3300"/>
    <n v="0"/>
    <n v="0"/>
    <n v="0"/>
    <n v="0"/>
    <n v="0"/>
    <n v="100"/>
    <n v="0"/>
    <n v="0"/>
    <n v="0"/>
    <n v="0"/>
    <n v="0"/>
    <n v="1000"/>
    <n v="1000"/>
    <n v="100"/>
    <n v="700"/>
    <n v="0"/>
  </r>
  <r>
    <n v="9001004064"/>
    <n v="10374340"/>
    <s v="MOHAMMAD MUZASSIM KHAN"/>
    <n v="7535043090"/>
    <s v="mohdmujassimos@gmail.com"/>
    <x v="8"/>
    <x v="0"/>
    <x v="2"/>
    <s v="02548"/>
    <s v="GANJ  DUNDWARA"/>
    <s v="KASHGANJ"/>
    <s v="NEW DELHI"/>
    <s v="Sevanpur-masjid-sevanpur-khojpur-dist-kasganj-up"/>
    <s v="Semi Urban"/>
    <s v="M"/>
    <n v="0"/>
    <n v="0"/>
    <n v="0"/>
    <n v="335040"/>
    <n v="868401"/>
    <n v="332911"/>
    <n v="74221"/>
    <n v="334620"/>
    <n v="0"/>
    <n v="0"/>
    <n v="0"/>
    <n v="0"/>
    <n v="2398"/>
    <n v="941695"/>
    <n v="1186520"/>
    <n v="959151"/>
    <n v="1050971"/>
    <n v="896943"/>
    <n v="489850"/>
    <x v="835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00"/>
    <n v="14700"/>
    <n v="300"/>
    <n v="4200"/>
    <n v="0"/>
  </r>
  <r>
    <n v="9018000441"/>
    <n v="10374342"/>
    <s v="KANHAY KAPARI"/>
    <n v="9304785201"/>
    <s v="cspdestra@gmail.com"/>
    <x v="27"/>
    <x v="2"/>
    <x v="12"/>
    <s v="02230"/>
    <s v="ADB BANKA"/>
    <s v="BANKA"/>
    <s v="PATNA"/>
    <s v="Kanhay Kapari Vill-deshra Post-lakhnodih thana -banka bihar_x000a_BankaBR_x000a_Banka813102_x000a_IND"/>
    <s v="Rural"/>
    <s v="M"/>
    <n v="3409861"/>
    <n v="4320542"/>
    <n v="6558544"/>
    <n v="5910825"/>
    <n v="5746448"/>
    <n v="4042384"/>
    <n v="3986510"/>
    <n v="3149014"/>
    <n v="3908681"/>
    <n v="3982907"/>
    <n v="3622542"/>
    <n v="3295922"/>
    <n v="4126557"/>
    <n v="3856432"/>
    <n v="5285150"/>
    <n v="5448315"/>
    <n v="4112425"/>
    <n v="3848672"/>
    <n v="3733175"/>
    <x v="836"/>
    <x v="79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34600"/>
    <n v="14900"/>
    <n v="53200"/>
    <n v="79300"/>
    <n v="56100"/>
    <n v="0"/>
  </r>
  <r>
    <n v="9018000015"/>
    <n v="10374343"/>
    <s v="MD HABIB ANSARI"/>
    <n v="8986433786"/>
    <s v="csphabibdhanubasar@gmail.com"/>
    <x v="27"/>
    <x v="2"/>
    <x v="12"/>
    <s v="03787"/>
    <s v="CHANDAN"/>
    <s v="BANKA"/>
    <s v="PATNA"/>
    <s v="PS  Suiya_x000a_BankaBR_x000a_Katoria813106_x000a_IND"/>
    <s v="Rural"/>
    <s v="M"/>
    <n v="2197852"/>
    <n v="2017998"/>
    <n v="2419005"/>
    <n v="1935438"/>
    <n v="1711820"/>
    <n v="1746097"/>
    <n v="1103814"/>
    <n v="1656027"/>
    <n v="1731281"/>
    <n v="1922562"/>
    <n v="1469824"/>
    <n v="1148193"/>
    <n v="2155918"/>
    <n v="1901252"/>
    <n v="2246510"/>
    <n v="1410010"/>
    <n v="1179750"/>
    <n v="1580836"/>
    <n v="1165239"/>
    <x v="837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500"/>
    <n v="500"/>
    <n v="0"/>
    <n v="0"/>
    <n v="0"/>
  </r>
  <r>
    <n v="9018000037"/>
    <n v="10374345"/>
    <s v="KANHAIYA LAL"/>
    <n v="9262804888"/>
    <s v=" kanhiyalaljamui50535@gmail.com"/>
    <x v="27"/>
    <x v="2"/>
    <x v="12"/>
    <s v="03456"/>
    <s v="SIMULTALA"/>
    <s v="JAMUI"/>
    <s v="PATNA"/>
    <s v="Vill Tola Khuranda DhondhariPS - JHAJHA TEHSIL JAMUI BIHAR_x000a_JamuiBR_x000a_Chakai811316_x000a_IND"/>
    <s v="Rural"/>
    <s v="M"/>
    <n v="1131824"/>
    <n v="496913"/>
    <n v="980464"/>
    <n v="1335901"/>
    <n v="1060726"/>
    <n v="985751"/>
    <n v="517496"/>
    <n v="479382"/>
    <n v="683802"/>
    <n v="797790"/>
    <n v="403460"/>
    <n v="712068"/>
    <n v="952420"/>
    <n v="662600"/>
    <n v="900610"/>
    <n v="1138300"/>
    <n v="417570"/>
    <n v="186220"/>
    <n v="1442390"/>
    <x v="838"/>
    <x v="79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7600"/>
    <n v="0"/>
    <n v="0"/>
    <n v="0"/>
    <n v="0"/>
    <n v="0"/>
    <n v="0"/>
  </r>
  <r>
    <n v="9001003472"/>
    <n v="10374352"/>
    <s v="MISHRA CHANDAN DILIP"/>
    <n v="8460549183"/>
    <s v="chandanm6508@gmail.com"/>
    <x v="23"/>
    <x v="4"/>
    <x v="11"/>
    <s v="07443"/>
    <s v="BHATTAR ROAD  SURAT"/>
    <s v="SURAT"/>
    <s v="AHMEDABAD"/>
    <s v="205-mani nagar-near-takur nagar-dindoli-chorasi-surat gj"/>
    <s v="Semi Urban"/>
    <s v="M"/>
    <n v="0"/>
    <n v="0"/>
    <n v="0"/>
    <n v="0"/>
    <n v="0"/>
    <n v="29005"/>
    <n v="54900"/>
    <n v="22500"/>
    <n v="180"/>
    <n v="10608"/>
    <n v="35740"/>
    <n v="60730"/>
    <n v="80605"/>
    <n v="50185"/>
    <n v="25950"/>
    <n v="45550"/>
    <n v="86300"/>
    <n v="24170"/>
    <n v="57420"/>
    <x v="839"/>
    <x v="79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27"/>
    <n v="10374353"/>
    <s v="GOVIND SINGH RAO"/>
    <n v="9016636851"/>
    <s v="raogovind51@gmail.com"/>
    <x v="23"/>
    <x v="4"/>
    <x v="11"/>
    <s v="00322"/>
    <s v="SAYAN"/>
    <s v="SURAT"/>
    <s v="AHMEDABAD"/>
    <s v="shop-no-10-ambika-complex-near-hanumaan-temple-gangadhara-surat gj"/>
    <s v="Semi Urban"/>
    <s v="M"/>
    <n v="0"/>
    <n v="0"/>
    <n v="0"/>
    <n v="0"/>
    <n v="0"/>
    <n v="10100"/>
    <n v="10000"/>
    <n v="30"/>
    <n v="80"/>
    <n v="1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35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128"/>
    <n v="10374361"/>
    <s v="JITENDRA SINGH"/>
    <n v="9251021318"/>
    <s v="jitendra1818@gmail.com"/>
    <x v="4"/>
    <x v="2"/>
    <x v="3"/>
    <s v="03628"/>
    <s v="KEKRI ADS"/>
    <s v="AJMER"/>
    <s v="JAIPUR"/>
    <s v="Sethi ComplexSAPANDHA ROAD_x000a_AjmerRJ_x000a_Beawar305901_x000a_IND"/>
    <s v="Semi Urban"/>
    <s v="M"/>
    <n v="1922701"/>
    <n v="1387541"/>
    <n v="1045423"/>
    <n v="1861262"/>
    <n v="2079642"/>
    <n v="2032402"/>
    <n v="1499014"/>
    <n v="1963800"/>
    <n v="1877301"/>
    <n v="2101600"/>
    <n v="1753301"/>
    <n v="1537500"/>
    <n v="3623853"/>
    <n v="2693200"/>
    <n v="3616980"/>
    <n v="2943901"/>
    <n v="3060000"/>
    <n v="2616800"/>
    <n v="1972001"/>
    <x v="840"/>
    <x v="799"/>
    <x v="0"/>
    <s v="Transacting"/>
    <x v="0"/>
    <n v="0"/>
    <s v="active"/>
    <n v="0"/>
    <n v="0"/>
    <n v="0"/>
    <n v="0"/>
    <n v="0"/>
    <n v="100"/>
    <n v="77000"/>
    <n v="40000"/>
    <n v="125000"/>
    <n v="0"/>
    <n v="10000"/>
    <n v="40600"/>
    <n v="360000"/>
    <n v="892200"/>
    <n v="1274000"/>
    <n v="1178000"/>
    <n v="1335000"/>
    <n v="1164000"/>
    <n v="753000"/>
    <n v="1955000"/>
    <n v="590000"/>
  </r>
  <r>
    <n v="9014001215"/>
    <n v="10374362"/>
    <s v="MOHD SALMAN"/>
    <n v="8881025223"/>
    <s v="salmanmalik6067@gmail.com"/>
    <x v="3"/>
    <x v="0"/>
    <x v="2"/>
    <s v="01361"/>
    <s v="SME RAILWAY ROAD SAHARANPUR"/>
    <s v="SAHARANPUR"/>
    <s v="NEW DELHI"/>
    <s v="Mansoor colony indira chowk saharanpur up"/>
    <s v="Urban"/>
    <s v="M"/>
    <n v="219750"/>
    <n v="31800"/>
    <n v="393570"/>
    <n v="197162"/>
    <n v="267400"/>
    <n v="54020"/>
    <n v="320960"/>
    <n v="188435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10"/>
    <n v="10374365"/>
    <s v="MOHD VASIK"/>
    <n v="8881818121"/>
    <s v="mohdvasik1999@gmail.com"/>
    <x v="3"/>
    <x v="0"/>
    <x v="2"/>
    <s v="04538"/>
    <s v="MOREGANJ"/>
    <s v="SAHARANPUR"/>
    <s v="NEW DELHI"/>
    <s v="siraj colony sahpur road town-saharanpur up"/>
    <s v="Urban"/>
    <s v="M"/>
    <n v="682376"/>
    <n v="256150"/>
    <n v="405158"/>
    <n v="290810"/>
    <n v="32840"/>
    <n v="129670"/>
    <n v="189910"/>
    <n v="10000"/>
    <n v="45030"/>
    <n v="36110"/>
    <n v="1490720"/>
    <n v="588996"/>
    <n v="278370"/>
    <n v="276530"/>
    <n v="179270"/>
    <n v="768830"/>
    <n v="187200"/>
    <n v="1330792"/>
    <n v="1052700"/>
    <x v="841"/>
    <x v="800"/>
    <x v="0"/>
    <s v="Transacting"/>
    <x v="0"/>
    <n v="0"/>
    <s v="active"/>
    <n v="0"/>
    <n v="0"/>
    <n v="300"/>
    <n v="0"/>
    <n v="0"/>
    <n v="0"/>
    <n v="0"/>
    <n v="0"/>
    <n v="100"/>
    <n v="1000"/>
    <n v="500"/>
    <n v="15300"/>
    <n v="300"/>
    <n v="200"/>
    <n v="3800"/>
    <n v="11900"/>
    <n v="10300"/>
    <n v="2600"/>
    <n v="6400"/>
    <n v="200"/>
    <n v="0"/>
  </r>
  <r>
    <n v="0"/>
    <n v="10374366"/>
    <s v="NASHRA NASHRA"/>
    <n v="8439496546"/>
    <s v="nashrafurkaansre84@gmail.com"/>
    <x v="3"/>
    <x v="0"/>
    <x v="2"/>
    <s v="06688"/>
    <s v="CHILKANA ROAD"/>
    <s v="SAHARANPUR"/>
    <s v="NEW DELHI"/>
    <s v="NearAmanPalace"/>
    <s v="Urban"/>
    <s v="F"/>
    <n v="163698"/>
    <n v="119290"/>
    <n v="493964"/>
    <n v="232921"/>
    <n v="440668"/>
    <n v="277709"/>
    <n v="414130"/>
    <n v="367769"/>
    <n v="77869"/>
    <n v="124613"/>
    <n v="47710"/>
    <n v="10229"/>
    <n v="34311"/>
    <n v="110640"/>
    <n v="118251"/>
    <n v="5810"/>
    <n v="0"/>
    <n v="0"/>
    <n v="0"/>
    <x v="268"/>
    <x v="4"/>
    <x v="4"/>
    <s v="&gt;60 Days: Penality Case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014"/>
    <n v="10374368"/>
    <s v="GANESH PANDA"/>
    <n v="9437336009"/>
    <s v="ganeshjanaseba@gmail.com"/>
    <x v="31"/>
    <x v="0"/>
    <x v="14"/>
    <s v="04521"/>
    <s v="RENGALIDAMPROJECT"/>
    <s v="ANGUL"/>
    <s v="BHUBANESWAR"/>
    <s v="A/P-Rengali Dam SiteRENGALI ANGUL ODISHA_x000a_AngulOR_x000a_Talcher759105_x000a_IND"/>
    <s v="Rural"/>
    <s v="M"/>
    <n v="734260"/>
    <n v="847686"/>
    <n v="1749328"/>
    <n v="1170572"/>
    <n v="1228530"/>
    <n v="807950"/>
    <n v="1269966"/>
    <n v="926885"/>
    <n v="1468830"/>
    <n v="1387070"/>
    <n v="400860"/>
    <n v="831000"/>
    <n v="747560"/>
    <n v="494970"/>
    <n v="1615120"/>
    <n v="847610"/>
    <n v="622540"/>
    <n v="676420"/>
    <n v="146220"/>
    <x v="842"/>
    <x v="801"/>
    <x v="0"/>
    <s v="Transacting"/>
    <x v="0"/>
    <n v="0"/>
    <s v="active"/>
    <n v="18100"/>
    <n v="0"/>
    <n v="0"/>
    <n v="0"/>
    <n v="0"/>
    <n v="20300"/>
    <n v="3900"/>
    <n v="1500"/>
    <n v="8000"/>
    <n v="39740"/>
    <n v="0"/>
    <n v="2600"/>
    <n v="13100"/>
    <n v="18110"/>
    <n v="29720"/>
    <n v="2200"/>
    <n v="3500"/>
    <n v="3000"/>
    <n v="500"/>
    <n v="0"/>
    <n v="0"/>
  </r>
  <r>
    <n v="9001003569"/>
    <n v="10374369"/>
    <s v="KARISMA SAHOO"/>
    <n v="9668533628"/>
    <s v="csskukurpeta@gmail.com"/>
    <x v="31"/>
    <x v="0"/>
    <x v="14"/>
    <s v="17952"/>
    <s v="ADB HULURSINGHA(ANGUL)"/>
    <s v="ANGUL"/>
    <s v="BHUBANESWAR"/>
    <s v="kukurpeta-near-up-school-kukurpeta-angul od"/>
    <s v="Rural"/>
    <s v="M"/>
    <n v="8600"/>
    <n v="0"/>
    <n v="273501"/>
    <n v="294111"/>
    <n v="0"/>
    <n v="882976"/>
    <n v="605274"/>
    <n v="1649805"/>
    <n v="1231714"/>
    <n v="1858532"/>
    <n v="1903001"/>
    <n v="2215901"/>
    <n v="2219698"/>
    <n v="2580551"/>
    <n v="2517227"/>
    <n v="1844563"/>
    <n v="1871422"/>
    <n v="1742624"/>
    <n v="1415957"/>
    <x v="843"/>
    <x v="802"/>
    <x v="0"/>
    <s v="Transacting"/>
    <x v="0"/>
    <n v="0"/>
    <s v="active"/>
    <n v="0"/>
    <n v="0"/>
    <n v="0"/>
    <n v="0"/>
    <n v="0"/>
    <n v="0"/>
    <n v="0"/>
    <n v="0"/>
    <n v="0"/>
    <n v="0"/>
    <n v="148399"/>
    <n v="397781"/>
    <n v="387200"/>
    <n v="626500"/>
    <n v="454700"/>
    <n v="441410"/>
    <n v="720900"/>
    <n v="772350"/>
    <n v="445100"/>
    <n v="191300"/>
    <n v="108600"/>
  </r>
  <r>
    <n v="9010000909"/>
    <n v="10374374"/>
    <s v="HETRAM RAM"/>
    <n v="9982661961"/>
    <s v="hetramjaat18@gmail.com"/>
    <x v="7"/>
    <x v="2"/>
    <x v="3"/>
    <s v="31116"/>
    <s v="NAGAUR"/>
    <s v="NAGAUR"/>
    <s v="JAIPUR"/>
    <s v="MEAN BAZAR AALIYA NAGPUR RJ"/>
    <s v="Rural"/>
    <s v="M"/>
    <n v="5591345"/>
    <n v="4801937"/>
    <n v="3461092"/>
    <n v="6459882"/>
    <n v="7497096"/>
    <n v="8806457"/>
    <n v="7340078"/>
    <n v="6760361"/>
    <n v="6021095"/>
    <n v="3719355"/>
    <n v="4660880"/>
    <n v="5315180"/>
    <n v="2826905"/>
    <n v="5389111"/>
    <n v="7319749"/>
    <n v="4674262"/>
    <n v="4795621"/>
    <n v="4561266"/>
    <n v="4962634"/>
    <x v="844"/>
    <x v="803"/>
    <x v="0"/>
    <s v="Transacting"/>
    <x v="0"/>
    <n v="0"/>
    <s v="active"/>
    <n v="0"/>
    <n v="0"/>
    <n v="233100"/>
    <n v="669300"/>
    <n v="757400"/>
    <n v="1148600"/>
    <n v="1043120"/>
    <n v="1004600"/>
    <n v="822605"/>
    <n v="181900"/>
    <n v="528990"/>
    <n v="350480"/>
    <n v="120500"/>
    <n v="489200"/>
    <n v="823300"/>
    <n v="590500"/>
    <n v="649940"/>
    <n v="222500"/>
    <n v="328700"/>
    <n v="466940"/>
    <n v="230100"/>
  </r>
  <r>
    <n v="9023000839"/>
    <n v="10374376"/>
    <s v="SHUBHAM BANKHEDE"/>
    <n v="9752259390"/>
    <s v="SHUBHAMBANKHEDE@GMAIL.COM"/>
    <x v="20"/>
    <x v="4"/>
    <x v="8"/>
    <s v="12152"/>
    <s v="BETULGANJ BETUL"/>
    <s v="BETUL"/>
    <s v="BHOPAL"/>
    <s v="SEHRA BETUL PIPLA ROAD SEHRA MP"/>
    <s v="Semi Urban"/>
    <s v="M"/>
    <n v="2243409"/>
    <n v="1726336"/>
    <n v="2676018"/>
    <n v="2235959"/>
    <n v="2050650"/>
    <n v="2135059"/>
    <n v="1727173"/>
    <n v="2338255"/>
    <n v="1715728"/>
    <n v="1382163"/>
    <n v="1661696"/>
    <n v="2593008"/>
    <n v="3185370"/>
    <n v="2161902"/>
    <n v="2646354"/>
    <n v="2493480"/>
    <n v="2407860"/>
    <n v="2870064"/>
    <n v="2280704"/>
    <x v="845"/>
    <x v="804"/>
    <x v="0"/>
    <s v="Transacting"/>
    <x v="0"/>
    <n v="0"/>
    <s v="active"/>
    <n v="592510"/>
    <n v="260530"/>
    <n v="345850"/>
    <n v="208640"/>
    <n v="59760"/>
    <n v="101400"/>
    <n v="44500"/>
    <n v="15500"/>
    <n v="132000"/>
    <n v="24850"/>
    <n v="20800"/>
    <n v="358700"/>
    <n v="568700"/>
    <n v="95000"/>
    <n v="93100"/>
    <n v="183650"/>
    <n v="157900"/>
    <n v="176800"/>
    <n v="106360"/>
    <n v="28200"/>
    <n v="33400"/>
  </r>
  <r>
    <n v="9001004213"/>
    <n v="10374381"/>
    <s v="POOJA POOJA"/>
    <n v="8273168665"/>
    <s v="poojasbifatehganjbareiily@gmail.com"/>
    <x v="14"/>
    <x v="1"/>
    <x v="7"/>
    <n v="0"/>
    <n v="0"/>
    <s v="BAREILLY"/>
    <s v="LUCKNOW"/>
    <s v="FATEHGANJPURVIBAREILLYUP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x v="846"/>
    <x v="106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052"/>
    <n v="10374384"/>
    <s v="HUGAR MARUTHI"/>
    <n v="9483256688"/>
    <s v="hmaruthi12@gmail.com"/>
    <x v="28"/>
    <x v="1"/>
    <x v="13"/>
    <s v="01972"/>
    <s v="BIDAR"/>
    <s v="BIDAR"/>
    <s v="BENGALURU"/>
    <s v="H no 220, Village BawgiTalika  Dist Bidar_x000a_BidarKA_x000a_Bidar585226_x000a_IND"/>
    <s v="Rural"/>
    <s v="M"/>
    <n v="2066434"/>
    <n v="2717034"/>
    <n v="2044238"/>
    <n v="3681724"/>
    <n v="2998081"/>
    <n v="2730796"/>
    <n v="1353920"/>
    <n v="2632308"/>
    <n v="949332"/>
    <n v="1813370"/>
    <n v="1322450"/>
    <n v="1617310"/>
    <n v="1696880"/>
    <n v="1137900"/>
    <n v="2169210"/>
    <n v="1471600"/>
    <n v="1497540"/>
    <n v="2269260"/>
    <n v="2001630"/>
    <x v="847"/>
    <x v="805"/>
    <x v="0"/>
    <s v="Transacting"/>
    <x v="0"/>
    <n v="0"/>
    <s v="active"/>
    <n v="0"/>
    <n v="0"/>
    <n v="0"/>
    <n v="0"/>
    <n v="0"/>
    <n v="0"/>
    <n v="0"/>
    <n v="0"/>
    <n v="0"/>
    <n v="0"/>
    <n v="0"/>
    <n v="200"/>
    <n v="66400"/>
    <n v="11000"/>
    <n v="10000"/>
    <n v="700"/>
    <n v="2100"/>
    <n v="9100"/>
    <n v="4200"/>
    <n v="41500"/>
    <n v="0"/>
  </r>
  <r>
    <n v="9014000075"/>
    <n v="10374385"/>
    <s v="VINOD KUMAR"/>
    <n v="9634552314"/>
    <s v="ajaywith2008@yahoo.com"/>
    <x v="9"/>
    <x v="0"/>
    <x v="2"/>
    <s v="04531"/>
    <s v="BARHAN"/>
    <s v="AGRA"/>
    <s v="NEW DELHI"/>
    <s v="116, Mohalla-Gadhi Thelu,Tamanchgadh Etmadpur AgraUTTAR PRADESH_x000a_FirozabadUP_x000a_Firozabad283204_x000a_IND"/>
    <s v="Rural"/>
    <s v="M"/>
    <n v="1313436"/>
    <n v="2440050"/>
    <n v="2564324"/>
    <n v="2890913"/>
    <n v="1970406"/>
    <n v="1395468"/>
    <n v="3596365"/>
    <n v="2302982"/>
    <n v="2693766"/>
    <n v="4135560"/>
    <n v="2421172"/>
    <n v="2708963"/>
    <n v="2213187"/>
    <n v="1005912"/>
    <n v="3193275"/>
    <n v="1387620"/>
    <n v="1723310"/>
    <n v="1448450"/>
    <n v="1226700"/>
    <x v="848"/>
    <x v="806"/>
    <x v="0"/>
    <s v="Transacting"/>
    <x v="0"/>
    <n v="0"/>
    <s v="active"/>
    <n v="0"/>
    <n v="0"/>
    <n v="0"/>
    <n v="100"/>
    <n v="15700"/>
    <n v="0"/>
    <n v="0"/>
    <n v="0"/>
    <n v="36800"/>
    <n v="247200"/>
    <n v="71500"/>
    <n v="69250"/>
    <n v="227050"/>
    <n v="108000"/>
    <n v="209125"/>
    <n v="22100"/>
    <n v="90000"/>
    <n v="66100"/>
    <n v="30600"/>
    <n v="36000"/>
    <n v="0"/>
  </r>
  <r>
    <n v="9013001039"/>
    <n v="10374388"/>
    <s v="LAVKUSH PRASAD"/>
    <n v="9621147572"/>
    <s v="LAVKUSHYADAV1234@GMAIL.COM"/>
    <x v="29"/>
    <x v="1"/>
    <x v="7"/>
    <s v="09690"/>
    <s v="ISMAILPUR"/>
    <s v="PRAYAGRAJ"/>
    <s v="LUCKNOW"/>
    <s v="BANKA JALALPUR BANKAJALALPUR POST-MAUAIMA DIST-PRAYAGRAJ UP"/>
    <s v="Rural"/>
    <s v="M"/>
    <n v="3250608"/>
    <n v="2975586"/>
    <n v="3466593"/>
    <n v="3661842"/>
    <n v="2751714"/>
    <n v="3114630"/>
    <n v="3037446"/>
    <n v="2724496"/>
    <n v="2146910"/>
    <n v="3265977"/>
    <n v="3757790"/>
    <n v="3561231"/>
    <n v="3335618"/>
    <n v="3087003"/>
    <n v="4347273"/>
    <n v="3021618"/>
    <n v="4246056"/>
    <n v="2856890"/>
    <n v="3693800"/>
    <x v="849"/>
    <x v="807"/>
    <x v="0"/>
    <s v="Transacting"/>
    <x v="0"/>
    <n v="0"/>
    <s v="active"/>
    <n v="0"/>
    <n v="18650"/>
    <n v="0"/>
    <n v="0"/>
    <n v="0"/>
    <n v="0"/>
    <n v="0"/>
    <n v="0"/>
    <n v="0"/>
    <n v="52900"/>
    <n v="46800"/>
    <n v="121000"/>
    <n v="36550"/>
    <n v="136700"/>
    <n v="84700"/>
    <n v="70250"/>
    <n v="252100"/>
    <n v="81250"/>
    <n v="112500"/>
    <n v="159700"/>
    <n v="34600"/>
  </r>
  <r>
    <n v="9024000015"/>
    <n v="10374391"/>
    <s v="JALI SAHOO"/>
    <n v="9938565247"/>
    <s v="jali.tipo@gmail.com"/>
    <x v="31"/>
    <x v="0"/>
    <x v="14"/>
    <s v="07340"/>
    <s v="SAMALBARRAGE"/>
    <s v="ANGUL"/>
    <s v="BHUBANESWAR"/>
    <s v="AT-TIPO,PO-SAMALPS-SAMAL BARRAGE DIST-ANGUL ODISHA_x000a_DhenkanalOR_x000a_Dhenkanal759001_x000a_IND"/>
    <s v="Rural"/>
    <s v="M"/>
    <n v="3089311"/>
    <n v="3779534"/>
    <n v="3842280"/>
    <n v="2980036"/>
    <n v="2432223"/>
    <n v="1688469"/>
    <n v="2890529"/>
    <n v="1772606"/>
    <n v="2673456"/>
    <n v="3622398"/>
    <n v="1931549"/>
    <n v="2155330"/>
    <n v="3511758"/>
    <n v="3190234"/>
    <n v="4586540"/>
    <n v="2662890"/>
    <n v="1812811"/>
    <n v="2404612"/>
    <n v="2213656"/>
    <x v="850"/>
    <x v="808"/>
    <x v="0"/>
    <s v="Transacting"/>
    <x v="0"/>
    <n v="0"/>
    <s v="active"/>
    <n v="42300"/>
    <n v="58300"/>
    <n v="50200"/>
    <n v="25500"/>
    <n v="14500"/>
    <n v="7500"/>
    <n v="0"/>
    <n v="0"/>
    <n v="0"/>
    <n v="0"/>
    <n v="6200"/>
    <n v="70300"/>
    <n v="150900"/>
    <n v="58500"/>
    <n v="97820"/>
    <n v="1500"/>
    <n v="0"/>
    <n v="0"/>
    <n v="31000"/>
    <n v="11000"/>
    <n v="0"/>
  </r>
  <r>
    <n v="9024000021"/>
    <n v="10374394"/>
    <s v="SUSHANT KUMAR NAYAK"/>
    <n v="9692111381"/>
    <s v="sushant.natada@gmail.com"/>
    <x v="31"/>
    <x v="0"/>
    <x v="14"/>
    <s v="07007"/>
    <s v="ADB HULURSINGHA(ANGUL)"/>
    <s v="ANGUL"/>
    <s v="BHUBANESWAR"/>
    <s v="At Post Natada PS Angul"/>
    <s v="Rural"/>
    <s v="M"/>
    <n v="9401373"/>
    <n v="9161909"/>
    <n v="11368289"/>
    <n v="10049409"/>
    <n v="11425508"/>
    <n v="9575890"/>
    <n v="9135119"/>
    <n v="7435308"/>
    <n v="7756197"/>
    <n v="8426004"/>
    <n v="10082849"/>
    <n v="8668974"/>
    <n v="10042448"/>
    <n v="10475508"/>
    <n v="11312666"/>
    <n v="9412731"/>
    <n v="9411157"/>
    <n v="8904594"/>
    <n v="9184789"/>
    <x v="851"/>
    <x v="809"/>
    <x v="0"/>
    <s v="Transacting"/>
    <x v="0"/>
    <n v="0"/>
    <s v="active"/>
    <n v="1037500"/>
    <n v="959020"/>
    <n v="961760"/>
    <n v="749950"/>
    <n v="972600"/>
    <n v="1030600"/>
    <n v="1147880"/>
    <n v="1111200"/>
    <n v="771900"/>
    <n v="826700"/>
    <n v="991500"/>
    <n v="1050600"/>
    <n v="1067350"/>
    <n v="1172850"/>
    <n v="975900"/>
    <n v="728850"/>
    <n v="837650"/>
    <n v="990200"/>
    <n v="938700"/>
    <n v="917900"/>
    <n v="264300"/>
  </r>
  <r>
    <n v="1620100005"/>
    <n v="10374411"/>
    <s v="RAVENDRA KUMAR BAHL"/>
    <n v="9411413086"/>
    <s v="sbi.kiosksasni@gmail.com"/>
    <x v="8"/>
    <x v="0"/>
    <x v="2"/>
    <s v="11317"/>
    <s v="SASNI"/>
    <s v="HATHRAS"/>
    <s v="NEW DELHI"/>
    <s v="Sasni Nagar Panchayat HathrasHathras_x000a_AligarhUP_x000a_Aligarh204102_x000a_IND"/>
    <s v="Urban"/>
    <s v="M"/>
    <n v="1247672"/>
    <n v="1123004"/>
    <n v="1758642"/>
    <n v="2025951"/>
    <n v="2050100"/>
    <n v="2719700"/>
    <n v="1215340"/>
    <n v="1236180"/>
    <n v="1744150"/>
    <n v="1687750"/>
    <n v="930694"/>
    <n v="1659834"/>
    <n v="2189240"/>
    <n v="1367920"/>
    <n v="1003315"/>
    <n v="1302200"/>
    <n v="885960"/>
    <n v="690000"/>
    <n v="895296"/>
    <x v="852"/>
    <x v="4"/>
    <x v="4"/>
    <s v="Transacting"/>
    <x v="0"/>
    <n v="0"/>
    <s v="active"/>
    <n v="20000"/>
    <n v="35000"/>
    <n v="213000"/>
    <n v="208175"/>
    <n v="109300"/>
    <n v="275500"/>
    <n v="80500"/>
    <n v="110500"/>
    <n v="218000"/>
    <n v="203600"/>
    <n v="50000"/>
    <n v="299800"/>
    <n v="458900"/>
    <n v="0"/>
    <n v="0"/>
    <n v="0"/>
    <n v="0"/>
    <n v="0"/>
    <n v="0"/>
    <n v="21500"/>
    <n v="0"/>
  </r>
  <r>
    <n v="9023000068"/>
    <n v="10374418"/>
    <s v="MAHESH SHARMA"/>
    <n v="9753545590"/>
    <s v="mahesh.bairagarh@yahoo.com"/>
    <x v="16"/>
    <x v="4"/>
    <x v="8"/>
    <s v="30079"/>
    <s v="JAISTAMBH CHOWK LATERI"/>
    <s v="VIDISHA"/>
    <s v="BHOPAL"/>
    <s v="Tehsil-Lateri VidishaMP_x000a_VidishaMP_x000a_Lateri464114_x000a_IND"/>
    <s v="Rural"/>
    <s v="M"/>
    <n v="5124566"/>
    <n v="4675292"/>
    <n v="6428062"/>
    <n v="9307776"/>
    <n v="5702648"/>
    <n v="7659489"/>
    <n v="9137340"/>
    <n v="5773907"/>
    <n v="4697450"/>
    <n v="7295496"/>
    <n v="1602611"/>
    <n v="4526133"/>
    <n v="4899849"/>
    <n v="6457333"/>
    <n v="4943645"/>
    <n v="7286173"/>
    <n v="7989021"/>
    <n v="4688969"/>
    <n v="6088084"/>
    <x v="853"/>
    <x v="810"/>
    <x v="0"/>
    <s v="Transacting"/>
    <x v="0"/>
    <n v="0"/>
    <s v="active"/>
    <n v="0"/>
    <n v="0"/>
    <n v="0"/>
    <n v="0"/>
    <n v="0"/>
    <n v="0"/>
    <n v="0"/>
    <n v="0"/>
    <n v="0"/>
    <n v="0"/>
    <n v="0"/>
    <n v="20000"/>
    <n v="7300"/>
    <n v="40000"/>
    <n v="28000"/>
    <n v="0"/>
    <n v="10000"/>
    <n v="20000"/>
    <n v="20000"/>
    <n v="0"/>
    <n v="0"/>
  </r>
  <r>
    <n v="9023000814"/>
    <n v="10374419"/>
    <s v="VINOD YADAV"/>
    <n v="7999330124"/>
    <s v="v.s.jadon143@gmail.com"/>
    <x v="16"/>
    <x v="4"/>
    <x v="8"/>
    <s v="30111"/>
    <s v="MAKSUDANGARH"/>
    <s v="GUNA"/>
    <s v="BHOPAL"/>
    <s v="HNO. 130 WARD NO. 1 NALKHEDA TORAI GUNA MADHYA PRADESH"/>
    <s v="Rural"/>
    <s v="M"/>
    <n v="10251969"/>
    <n v="7696767"/>
    <n v="10549066"/>
    <n v="11688989"/>
    <n v="8952025"/>
    <n v="11337716"/>
    <n v="11950937"/>
    <n v="7100849"/>
    <n v="7641161"/>
    <n v="11758273"/>
    <n v="7897758"/>
    <n v="8149791"/>
    <n v="8376826"/>
    <n v="8223300"/>
    <n v="5970924"/>
    <n v="9522351"/>
    <n v="10572150"/>
    <n v="9289094"/>
    <n v="10789038"/>
    <x v="854"/>
    <x v="811"/>
    <x v="0"/>
    <s v="Transacting"/>
    <x v="0"/>
    <n v="0"/>
    <s v="active"/>
    <n v="0"/>
    <n v="0"/>
    <n v="0"/>
    <n v="0"/>
    <n v="0"/>
    <n v="0"/>
    <n v="0"/>
    <n v="0"/>
    <n v="12400"/>
    <n v="43500"/>
    <n v="13000"/>
    <n v="23000"/>
    <n v="9000"/>
    <n v="25000"/>
    <n v="1710"/>
    <n v="500"/>
    <n v="4000"/>
    <n v="100"/>
    <n v="10000"/>
    <n v="140000"/>
    <n v="0"/>
  </r>
  <r>
    <n v="9023000089"/>
    <n v="10374420"/>
    <s v="MANOHAR SHARMA"/>
    <n v="9770418398"/>
    <s v="ms.bhatni@rediffmail.com"/>
    <x v="16"/>
    <x v="4"/>
    <x v="8"/>
    <s v="30100"/>
    <s v="BARETH"/>
    <s v="VIDISHA"/>
    <s v="BHOPAL"/>
    <s v="Vill.-Bhatni Tehsil-Ganj Basoda VidishaMADHYA PRADESH_x000a_VidishaMP_x000a_Nateran464221_x000a_IND"/>
    <s v="Rural"/>
    <s v="M"/>
    <n v="4736333"/>
    <n v="6080663"/>
    <n v="8130994"/>
    <n v="6834191"/>
    <n v="8096320"/>
    <n v="4029802"/>
    <n v="4615205"/>
    <n v="3463844"/>
    <n v="3959248"/>
    <n v="4282933"/>
    <n v="3921796"/>
    <n v="4004343"/>
    <n v="3940406"/>
    <n v="3075630"/>
    <n v="4705074"/>
    <n v="7211420"/>
    <n v="6322661"/>
    <n v="4326243"/>
    <n v="4000430"/>
    <x v="855"/>
    <x v="812"/>
    <x v="0"/>
    <s v="Transacting"/>
    <x v="0"/>
    <n v="0"/>
    <s v="active"/>
    <n v="0"/>
    <n v="0"/>
    <n v="0"/>
    <n v="0"/>
    <n v="0"/>
    <n v="0"/>
    <n v="0"/>
    <n v="0"/>
    <n v="0"/>
    <n v="0"/>
    <n v="100"/>
    <n v="61000"/>
    <n v="23800"/>
    <n v="3000"/>
    <n v="9000"/>
    <n v="9800"/>
    <n v="9000"/>
    <n v="1200"/>
    <n v="0"/>
    <n v="600"/>
    <n v="0"/>
  </r>
  <r>
    <n v="9014000077"/>
    <n v="10374422"/>
    <s v="SATENDRA KUMAR"/>
    <n v="8057554703"/>
    <s v="satendrasbi@rediffmail.com"/>
    <x v="3"/>
    <x v="0"/>
    <x v="2"/>
    <s v="06410"/>
    <s v="RAISI"/>
    <s v="HARDWAR"/>
    <s v="NEW DELHI"/>
    <s v="Vill.-Kalasiya Tehsil-Laksar Haridwar UPHaridwar UP_x000a_HaridwarU_K_x000a_Laksar247671_x000a_IND"/>
    <s v="Rural"/>
    <s v="M"/>
    <n v="5922362"/>
    <n v="2052156"/>
    <n v="3670529"/>
    <n v="6123460"/>
    <n v="3896998"/>
    <n v="4099906"/>
    <n v="3890694"/>
    <n v="4768344"/>
    <n v="5658216"/>
    <n v="2542714"/>
    <n v="2090864"/>
    <n v="2285620"/>
    <n v="4250052"/>
    <n v="1392148"/>
    <n v="2014469"/>
    <n v="2635460"/>
    <n v="2814215"/>
    <n v="3705931"/>
    <n v="2804036"/>
    <x v="856"/>
    <x v="813"/>
    <x v="0"/>
    <s v="Transacting"/>
    <x v="0"/>
    <n v="0"/>
    <s v="active"/>
    <n v="2729976"/>
    <n v="675600"/>
    <n v="1588800"/>
    <n v="1991560"/>
    <n v="1418730"/>
    <n v="1424350"/>
    <n v="1411100"/>
    <n v="2404379"/>
    <n v="2850510"/>
    <n v="710564"/>
    <n v="0"/>
    <n v="0"/>
    <n v="0"/>
    <n v="0"/>
    <n v="0"/>
    <n v="0"/>
    <n v="455100"/>
    <n v="1343209"/>
    <n v="787764"/>
    <n v="464020"/>
    <n v="55700"/>
  </r>
  <r>
    <n v="9023000855"/>
    <n v="10374423"/>
    <s v="MANISH SAHU"/>
    <n v="8827722490"/>
    <s v="manishsahu030@gmail.com"/>
    <x v="16"/>
    <x v="4"/>
    <x v="8"/>
    <s v="30514"/>
    <n v="0"/>
    <s v="BHOPAL"/>
    <s v="BHOPAL"/>
    <s v=" KAROND CHOURAHA VILL-HUZUR KAROND BHOPAL MP"/>
    <s v="Metro"/>
    <s v="M"/>
    <n v="93610"/>
    <n v="94050"/>
    <n v="227410"/>
    <n v="40000"/>
    <n v="0"/>
    <n v="0"/>
    <n v="0"/>
    <n v="0"/>
    <n v="5890"/>
    <n v="16080"/>
    <n v="43701"/>
    <n v="15150"/>
    <n v="0"/>
    <n v="0"/>
    <n v="0"/>
    <n v="0"/>
    <n v="0"/>
    <n v="0"/>
    <n v="0"/>
    <x v="4"/>
    <x v="4"/>
    <x v="1"/>
    <s v="&gt;60 Days: Penality Case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42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667"/>
    <n v="10374429"/>
    <s v="AVINASH SHANKAR DEVKATE"/>
    <n v="9370347170"/>
    <s v="asdevkate2020@gmail.com"/>
    <x v="2"/>
    <x v="1"/>
    <x v="9"/>
    <s v="04756"/>
    <s v="WADWANI"/>
    <s v="BEED"/>
    <s v="MAHARASHTRA"/>
    <s v="WADWANI ,DIST BEED MH_x000a__x000a_BeedMH_x000a_Beed431122_x000a_IND"/>
    <s v="Semi Urban"/>
    <s v="M"/>
    <n v="2202585"/>
    <n v="1613572"/>
    <n v="1975612"/>
    <n v="3498719"/>
    <n v="2656735"/>
    <n v="1170567"/>
    <n v="117210"/>
    <n v="173910"/>
    <n v="1304"/>
    <n v="1939543"/>
    <n v="1226122"/>
    <n v="842630"/>
    <n v="1776655"/>
    <n v="2682991"/>
    <n v="1734132"/>
    <n v="1617170"/>
    <n v="2120575"/>
    <n v="1321398"/>
    <n v="2091216"/>
    <x v="857"/>
    <x v="81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"/>
    <n v="0"/>
  </r>
  <r>
    <n v="0"/>
    <n v="1037443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000123"/>
    <n v="10374434"/>
    <s v="RATHOD KETAN GAMANBHAI"/>
    <n v="9924131518"/>
    <s v="Ketu550@gmail.com"/>
    <x v="23"/>
    <x v="4"/>
    <x v="11"/>
    <s v="14992"/>
    <s v="WAGHAI"/>
    <s v="DANGS"/>
    <s v="AHMEDABAD"/>
    <s v="WAGHAI_x000a_The DangsGJ_x000a_Dang394730_x000a_IND"/>
    <s v="Rural"/>
    <s v="M"/>
    <n v="3218344"/>
    <n v="1719068"/>
    <n v="1138793"/>
    <n v="5709666"/>
    <n v="544161"/>
    <n v="781578"/>
    <n v="2914706"/>
    <n v="1165520"/>
    <n v="672744"/>
    <n v="755534"/>
    <n v="1450584"/>
    <n v="500803"/>
    <n v="1280796"/>
    <n v="669228"/>
    <n v="852930"/>
    <n v="881130"/>
    <n v="1902141"/>
    <n v="3504410"/>
    <n v="2836410"/>
    <x v="858"/>
    <x v="815"/>
    <x v="0"/>
    <s v="Transacting"/>
    <x v="0"/>
    <n v="0"/>
    <s v="active"/>
    <n v="603400"/>
    <n v="88500"/>
    <n v="42200"/>
    <n v="352600"/>
    <n v="7100"/>
    <n v="39000"/>
    <n v="179700"/>
    <n v="79500"/>
    <n v="2000"/>
    <n v="44800"/>
    <n v="43200"/>
    <n v="81950"/>
    <n v="86500"/>
    <n v="85000"/>
    <n v="21000"/>
    <n v="5500"/>
    <n v="42700"/>
    <n v="201900"/>
    <n v="167000"/>
    <n v="213600"/>
    <n v="53000"/>
  </r>
  <r>
    <n v="1726600008"/>
    <n v="10374437"/>
    <s v="GURVINDER SINGH"/>
    <n v="9784496798"/>
    <s v="simmitelecom@gmail.com"/>
    <x v="4"/>
    <x v="2"/>
    <x v="3"/>
    <s v="01779"/>
    <s v="SADULSHAHAR"/>
    <s v="GANGANAGAR"/>
    <s v="JAIPUR"/>
    <s v="159HarijanDHARAMSALA HIMACHAL PRADESH Ke Pass 4Krw AmargarhSRI GANGANAGAR RAJASTHAN_x000a_HanumangarhRJ_x000a_Hanumangarh335512_x000a_IND"/>
    <s v="Rural"/>
    <s v="M"/>
    <n v="5626552"/>
    <n v="5250304"/>
    <n v="5504405"/>
    <n v="5542368"/>
    <n v="6266700"/>
    <n v="6687358"/>
    <n v="6471662"/>
    <n v="4737145"/>
    <n v="5819465"/>
    <n v="6209471"/>
    <n v="4962142"/>
    <n v="4783700"/>
    <n v="5797999"/>
    <n v="4970297"/>
    <n v="5783422"/>
    <n v="4915051"/>
    <n v="8151732"/>
    <n v="7242322"/>
    <n v="5077172"/>
    <x v="859"/>
    <x v="816"/>
    <x v="0"/>
    <s v="Transacting"/>
    <x v="0"/>
    <n v="0"/>
    <s v="active"/>
    <n v="700500"/>
    <n v="796350"/>
    <n v="285600"/>
    <n v="0"/>
    <n v="0"/>
    <n v="481000"/>
    <n v="339500"/>
    <n v="301100"/>
    <n v="286000"/>
    <n v="358400"/>
    <n v="268800"/>
    <n v="417400"/>
    <n v="299900"/>
    <n v="263500"/>
    <n v="448300"/>
    <n v="302000"/>
    <n v="335000"/>
    <n v="216800"/>
    <n v="207300"/>
    <n v="385900"/>
    <n v="64500"/>
  </r>
  <r>
    <n v="9001003458"/>
    <n v="10374438"/>
    <s v="GAMIT WILSONBHAI PHILIPBHAI"/>
    <n v="9824748188"/>
    <s v="wil50ngamit20@gmail.com"/>
    <x v="23"/>
    <x v="4"/>
    <x v="11"/>
    <s v="00281"/>
    <s v="FORT SONGADH"/>
    <s v="Tapi"/>
    <s v="AHMEDABAD"/>
    <s v="714 daxin-falta kikakui tapi GJ"/>
    <s v="Rural"/>
    <s v="M"/>
    <n v="0"/>
    <n v="0"/>
    <n v="0"/>
    <n v="40200"/>
    <n v="51000"/>
    <n v="2000"/>
    <n v="0"/>
    <n v="10020"/>
    <n v="118400"/>
    <n v="153560"/>
    <n v="25660"/>
    <n v="51000"/>
    <n v="2600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881"/>
    <n v="10374442"/>
    <s v="SUNIL SUNIL"/>
    <n v="8505029729"/>
    <s v="SUNIL123BISHNOI123@GMAIL.COM"/>
    <x v="7"/>
    <x v="2"/>
    <x v="3"/>
    <s v="05484"/>
    <s v="OSIAN"/>
    <s v="JODHPUR"/>
    <s v="JAIPUR"/>
    <s v="DABARI JODHPUR RJ"/>
    <s v="Rural"/>
    <s v="M"/>
    <n v="1481295"/>
    <n v="966063"/>
    <n v="1314499"/>
    <n v="1607633"/>
    <n v="1391606"/>
    <n v="779171"/>
    <n v="502944"/>
    <n v="816101"/>
    <n v="1139728"/>
    <n v="1292109"/>
    <n v="1460309"/>
    <n v="1187161"/>
    <n v="1601602"/>
    <n v="1199672"/>
    <n v="1560308"/>
    <n v="1283723"/>
    <n v="1987559"/>
    <n v="1737854"/>
    <n v="788903"/>
    <x v="860"/>
    <x v="817"/>
    <x v="0"/>
    <s v="Transacting"/>
    <x v="0"/>
    <n v="0"/>
    <s v="active"/>
    <n v="371800"/>
    <n v="441200"/>
    <n v="256500"/>
    <n v="558600"/>
    <n v="364100"/>
    <n v="238500"/>
    <n v="64700"/>
    <n v="0"/>
    <n v="384500"/>
    <n v="465100"/>
    <n v="500200"/>
    <n v="411700"/>
    <n v="344400"/>
    <n v="386800"/>
    <n v="478900"/>
    <n v="336500"/>
    <n v="480900"/>
    <n v="292000"/>
    <n v="207800"/>
    <n v="163100"/>
    <n v="123400"/>
  </r>
  <r>
    <n v="9014001203"/>
    <n v="10374444"/>
    <s v="DHANANJAY KUMAR"/>
    <n v="9871263676"/>
    <s v="BALAJIMOBILE.NOIDA@GMAIL.COM"/>
    <x v="0"/>
    <x v="0"/>
    <x v="0"/>
    <s v="12985"/>
    <s v="SECTOR 11 NOIDA"/>
    <s v="GB NAGAR"/>
    <s v="NEW DELHI"/>
    <s v="NEAR NAGAR DAIRY BARTAN MARKET TIKONA DARK HAROLA SEC-5 NOIDA TIKONA PARK HAROLA SEC-16 NOIDA GB NAGAR UP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506"/>
    <n v="10374446"/>
    <s v="BHIM BHIM"/>
    <n v="9113288982"/>
    <s v="bhimbiradar25gmail.com"/>
    <x v="28"/>
    <x v="1"/>
    <x v="13"/>
    <s v="21401"/>
    <s v="CHITGUPPA"/>
    <s v="BIDAR"/>
    <s v="BENGALURU"/>
    <s v="tq-bhalki ladha-b dist-bidar ktk"/>
    <s v="Rural"/>
    <s v="M"/>
    <n v="0"/>
    <n v="0"/>
    <n v="0"/>
    <n v="0"/>
    <n v="0"/>
    <n v="1000"/>
    <n v="0"/>
    <n v="0"/>
    <n v="170700"/>
    <n v="731400"/>
    <n v="170900"/>
    <n v="228400"/>
    <n v="830350"/>
    <n v="1174550"/>
    <n v="1662950"/>
    <n v="1130200"/>
    <n v="875900"/>
    <n v="1055000"/>
    <n v="967750"/>
    <x v="861"/>
    <x v="81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500"/>
    <n v="14600"/>
    <n v="10400"/>
    <n v="1200"/>
  </r>
  <r>
    <n v="0"/>
    <n v="1037444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319"/>
    <n v="10374452"/>
    <s v="DILIP KUMAR MOURYA"/>
    <n v="9628613533"/>
    <s v="dileepmaurya73@gmail.com"/>
    <x v="12"/>
    <x v="1"/>
    <x v="7"/>
    <s v="04672"/>
    <s v="GIRIJAPURI"/>
    <s v="BAHRAICH"/>
    <s v="LUCKNOW"/>
    <s v="VILL CHAHALWA, BLOCK- MIHINPURW NANPARAUTTAR PRADESH_x000a_KheriUP_x000a_Lakhimpur271855_x000a_IND"/>
    <s v="Rural"/>
    <s v="M"/>
    <n v="9229751"/>
    <n v="12233797"/>
    <n v="12007174"/>
    <n v="14248180"/>
    <n v="9935712"/>
    <n v="9641488"/>
    <n v="8749458"/>
    <n v="8259580"/>
    <n v="7614389"/>
    <n v="8225784"/>
    <n v="10117650"/>
    <n v="9926721"/>
    <n v="10006051"/>
    <n v="9833187"/>
    <n v="9324679"/>
    <n v="10117766"/>
    <n v="12752280"/>
    <n v="9949243"/>
    <n v="9109930"/>
    <x v="862"/>
    <x v="819"/>
    <x v="0"/>
    <s v="Transacting"/>
    <x v="0"/>
    <n v="0"/>
    <s v="active"/>
    <n v="986503"/>
    <n v="2202703"/>
    <n v="1965652"/>
    <n v="1141752"/>
    <n v="756851"/>
    <n v="787250"/>
    <n v="882700"/>
    <n v="1027325"/>
    <n v="869400"/>
    <n v="1230220"/>
    <n v="660850"/>
    <n v="1140401"/>
    <n v="1121557"/>
    <n v="1210870"/>
    <n v="788200"/>
    <n v="220400"/>
    <n v="1481900"/>
    <n v="1284830"/>
    <n v="1056500"/>
    <n v="1042060"/>
    <n v="90500"/>
  </r>
  <r>
    <n v="9013000286"/>
    <n v="10374453"/>
    <s v="RADHE SHYAM"/>
    <n v="9838941673"/>
    <s v="radhey.lamti@gimal.com"/>
    <x v="12"/>
    <x v="1"/>
    <x v="7"/>
    <s v="02577"/>
    <s v="MANKAPUR"/>
    <s v="GONDA"/>
    <s v="LUCKNOW"/>
    <s v="Vilg.Lamti,  Mankapur Gonda MankapurUTTAR PRADESH_x000a_GondaUP_x000a_Mankapur271302_x000a_IND"/>
    <s v="Rural"/>
    <s v="M"/>
    <n v="4386909"/>
    <n v="4779255"/>
    <n v="5855381"/>
    <n v="6959282"/>
    <n v="5285017"/>
    <n v="5080342"/>
    <n v="5810544"/>
    <n v="4718061"/>
    <n v="4454717"/>
    <n v="4842769"/>
    <n v="4250829"/>
    <n v="4843495"/>
    <n v="5075076"/>
    <n v="5077283"/>
    <n v="5832308"/>
    <n v="5865856"/>
    <n v="6119106"/>
    <n v="5211718"/>
    <n v="5861904"/>
    <x v="863"/>
    <x v="820"/>
    <x v="0"/>
    <s v="Transacting"/>
    <x v="0"/>
    <n v="0"/>
    <s v="active"/>
    <n v="0"/>
    <n v="0"/>
    <n v="0"/>
    <n v="0"/>
    <n v="0"/>
    <n v="0"/>
    <n v="0"/>
    <n v="0"/>
    <n v="0"/>
    <n v="300"/>
    <n v="0"/>
    <n v="0"/>
    <n v="26600"/>
    <n v="46000"/>
    <n v="82500"/>
    <n v="8500"/>
    <n v="16000"/>
    <n v="149000"/>
    <n v="20000"/>
    <n v="0"/>
    <n v="0"/>
  </r>
  <r>
    <n v="9001004170"/>
    <n v="10374462"/>
    <s v="SHAIK RESHMA"/>
    <n v="8552888563"/>
    <s v="SBKONLINE29@GMAIL.COM"/>
    <x v="22"/>
    <x v="2"/>
    <x v="10"/>
    <s v="61287"/>
    <s v="GOPANNAPALEM"/>
    <s v="KURNOOL"/>
    <s v="AMARAVATI"/>
    <s v="2-68-OPP-HANUMAN-TEMPLE-MUNDURU-TEHSIL-PEDAVEGI-DIST-WEST GODAVARI AP"/>
    <s v="Rural"/>
    <s v="M"/>
    <n v="0"/>
    <n v="0"/>
    <n v="0"/>
    <n v="0"/>
    <n v="0"/>
    <n v="0"/>
    <n v="600"/>
    <n v="31770"/>
    <n v="31200"/>
    <n v="1800"/>
    <n v="1500"/>
    <n v="400"/>
    <n v="0"/>
    <n v="0"/>
    <n v="100"/>
    <n v="21"/>
    <n v="300"/>
    <n v="56500"/>
    <n v="49073"/>
    <x v="864"/>
    <x v="3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46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175"/>
    <n v="10374466"/>
    <s v="ASHEESH KUMAR"/>
    <n v="9690722201"/>
    <s v="ashishkumar.sbi09@rediffmail.com"/>
    <x v="3"/>
    <x v="0"/>
    <x v="2"/>
    <s v="02310"/>
    <s v="BHAGWANPUR"/>
    <s v="HARDWAR"/>
    <s v="NEW DELHI"/>
    <s v="Vill Ruhalki Dyalpur , Po Baghwanpur , Haridwar_x000a_HaridwarU_K_x000a_Roorkee247661_x000a_IND"/>
    <s v="Rural"/>
    <s v="M"/>
    <n v="7448776"/>
    <n v="6233153"/>
    <n v="3473612"/>
    <n v="5359899"/>
    <n v="5385555"/>
    <n v="7958039"/>
    <n v="4795299"/>
    <n v="5006230"/>
    <n v="4770809"/>
    <n v="6868262"/>
    <n v="5493812"/>
    <n v="5148616"/>
    <n v="4567981"/>
    <n v="5284366"/>
    <n v="3980839"/>
    <n v="5899124"/>
    <n v="4598911"/>
    <n v="3314203"/>
    <n v="4104045"/>
    <x v="865"/>
    <x v="821"/>
    <x v="0"/>
    <s v="Transacting"/>
    <x v="0"/>
    <n v="0"/>
    <s v="active"/>
    <n v="7500"/>
    <n v="500"/>
    <n v="4285"/>
    <n v="190"/>
    <n v="44588"/>
    <n v="705"/>
    <n v="0"/>
    <n v="0"/>
    <n v="0"/>
    <n v="0"/>
    <n v="0"/>
    <n v="0"/>
    <n v="269052"/>
    <n v="425770"/>
    <n v="196638"/>
    <n v="331600"/>
    <n v="104000"/>
    <n v="13000"/>
    <n v="133000"/>
    <n v="108200"/>
    <n v="0"/>
  </r>
  <r>
    <n v="9014000163"/>
    <n v="10374469"/>
    <s v="BRIJ KISHOR"/>
    <n v="9675688011"/>
    <s v="bkchaudhary@gmail.com"/>
    <x v="6"/>
    <x v="0"/>
    <x v="2"/>
    <s v="06619"/>
    <s v="IGLAS ADB"/>
    <s v="ALIGARH"/>
    <s v="NEW DELHI"/>
    <s v="H.No.46, Nagla Bhadia GaduaTehsil-Iglas_x000a_AligarhUP_x000a_Aligarh202124_x000a_IND"/>
    <s v="Rural"/>
    <s v="M"/>
    <n v="1386392"/>
    <n v="1787632"/>
    <n v="2198328"/>
    <n v="1991810"/>
    <n v="1426950"/>
    <n v="1323872"/>
    <n v="1773000"/>
    <n v="1851056"/>
    <n v="1625823"/>
    <n v="1627634"/>
    <n v="1649439"/>
    <n v="1901336"/>
    <n v="1401760"/>
    <n v="1839386"/>
    <n v="1734060"/>
    <n v="1406100"/>
    <n v="1631300"/>
    <n v="960244"/>
    <n v="939568"/>
    <x v="866"/>
    <x v="822"/>
    <x v="0"/>
    <s v="Transacting"/>
    <x v="0"/>
    <n v="0"/>
    <s v="active"/>
    <n v="0"/>
    <n v="0"/>
    <n v="0"/>
    <n v="0"/>
    <n v="0"/>
    <n v="0"/>
    <n v="0"/>
    <n v="0"/>
    <n v="0"/>
    <n v="2600"/>
    <n v="14000"/>
    <n v="68300"/>
    <n v="11000"/>
    <n v="67400"/>
    <n v="11000"/>
    <n v="7300"/>
    <n v="10600"/>
    <n v="500"/>
    <n v="43700"/>
    <n v="100"/>
    <n v="0"/>
  </r>
  <r>
    <n v="9013001059"/>
    <n v="10374470"/>
    <s v="ASHULATA SRIVASTAVA"/>
    <n v="9532049267"/>
    <s v="anshulatasri@gmail.com"/>
    <x v="12"/>
    <x v="1"/>
    <x v="7"/>
    <s v="08231"/>
    <s v="INDUSTRIAL AREA, KHALILABAD"/>
    <s v="SANT KABIRDAS NAGAR"/>
    <s v="LUCKNOW"/>
    <s v="NAHIYA KHURD BUJURG DEEGHA KHALILABAD SANT KABIR NAGAR UP"/>
    <s v="Rural"/>
    <s v="M"/>
    <n v="6893092"/>
    <n v="6088257"/>
    <n v="5666982"/>
    <n v="5639144"/>
    <n v="4711510"/>
    <n v="5827217"/>
    <n v="5436602"/>
    <n v="3858340"/>
    <n v="3298283"/>
    <n v="4191147"/>
    <n v="4109916"/>
    <n v="4842263"/>
    <n v="4833598"/>
    <n v="3089546"/>
    <n v="3834580"/>
    <n v="3488500"/>
    <n v="3714980"/>
    <n v="3441290"/>
    <n v="3038366"/>
    <x v="867"/>
    <x v="823"/>
    <x v="0"/>
    <s v="Transacting"/>
    <x v="0"/>
    <n v="0"/>
    <s v="active"/>
    <n v="0"/>
    <n v="0"/>
    <n v="0"/>
    <n v="0"/>
    <n v="0"/>
    <n v="0"/>
    <n v="0"/>
    <n v="0"/>
    <n v="0"/>
    <n v="0"/>
    <n v="600"/>
    <n v="16000"/>
    <n v="14550"/>
    <n v="51000"/>
    <n v="33600"/>
    <n v="13700"/>
    <n v="9600"/>
    <n v="6100"/>
    <n v="7000"/>
    <n v="0"/>
    <n v="10000"/>
  </r>
  <r>
    <n v="9013001016"/>
    <n v="10374473"/>
    <s v="POONAM SONAR"/>
    <n v="9140416415"/>
    <s v="PUNAMSUDHA11@GMAIL.COM"/>
    <x v="12"/>
    <x v="1"/>
    <x v="7"/>
    <s v="06051"/>
    <s v="HARIHARPUR"/>
    <s v="SANT KABIRDAS NAGAR"/>
    <s v="LUCKNOW"/>
    <s v="WARD NO-9-GANDHI NAGAR HARINARPUR DIST-S.K NAGAR UP"/>
    <s v="Rural"/>
    <s v="M"/>
    <n v="9892899"/>
    <n v="8539680"/>
    <n v="9906456"/>
    <n v="13474572"/>
    <n v="10453338"/>
    <n v="9639464"/>
    <n v="8165408"/>
    <n v="10808220"/>
    <n v="9640504"/>
    <n v="12810338"/>
    <n v="13024134"/>
    <n v="11260536"/>
    <n v="10680643"/>
    <n v="10759802"/>
    <n v="12574957"/>
    <n v="14792700"/>
    <n v="15733820"/>
    <n v="13499576"/>
    <n v="15848327"/>
    <x v="868"/>
    <x v="824"/>
    <x v="0"/>
    <s v="Transacting"/>
    <x v="0"/>
    <n v="0"/>
    <s v="active"/>
    <n v="0"/>
    <n v="0"/>
    <n v="0"/>
    <n v="0"/>
    <n v="0"/>
    <n v="100"/>
    <n v="0"/>
    <n v="45000"/>
    <n v="611400"/>
    <n v="677500"/>
    <n v="907700"/>
    <n v="865500"/>
    <n v="469700"/>
    <n v="529600"/>
    <n v="675700"/>
    <n v="1088600"/>
    <n v="1348000"/>
    <n v="928800"/>
    <n v="1130600"/>
    <n v="1130300"/>
    <n v="171400"/>
  </r>
  <r>
    <n v="9001004221"/>
    <n v="10374474"/>
    <s v="SHIV KUMAR"/>
    <s v="8917720223"/>
    <s v="sbicaptanganj@gmail.com"/>
    <x v="12"/>
    <x v="1"/>
    <x v="7"/>
    <s v="08231"/>
    <s v="INDUSTRIAL AREA KHALILABAD"/>
    <s v="SANT KABIRDAS NAGAR"/>
    <s v="LUCKNOW"/>
    <s v="VILL-NEHIYA KHURD BUJURG DEEGHA KHALILABADUTTAR PRADESH_x000a_Sant Kabir NagarUP_x000a_Khalilabad272175_x000a_IND"/>
    <s v="Rural"/>
    <s v="M"/>
    <n v="35200"/>
    <n v="0"/>
    <n v="140420"/>
    <n v="1000"/>
    <n v="1000"/>
    <n v="0"/>
    <n v="0"/>
    <n v="0"/>
    <n v="0"/>
    <n v="0"/>
    <n v="0"/>
    <n v="0"/>
    <n v="0"/>
    <n v="0"/>
    <n v="0"/>
    <n v="0"/>
    <n v="0"/>
    <n v="0"/>
    <n v="479101"/>
    <x v="869"/>
    <x v="825"/>
    <x v="0"/>
    <s v="&gt;60 Days: Penality Case"/>
    <x v="0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500"/>
    <n v="11500"/>
  </r>
  <r>
    <n v="9013000298"/>
    <n v="10374476"/>
    <s v="AMIT KUMAR"/>
    <n v="8874558004"/>
    <s v="amitchaudharydevapar2013@gmail.com"/>
    <x v="12"/>
    <x v="1"/>
    <x v="7"/>
    <s v="09622"/>
    <s v="BADAH CHAURAHA"/>
    <s v="SANT KABIRDAS NAGAR"/>
    <s v="LUCKNOW"/>
    <s v="VILL.- NAUDADN, BAGHAULI, MAHDAWAN BAGHAULA SANT KABIR NAGARUTTAR PRADESH_x000a_Sant Kabir NagarUP_x000a_Khalilabad272175_x000a_IND"/>
    <s v="Rural"/>
    <s v="M"/>
    <n v="1891894"/>
    <n v="766068"/>
    <n v="0"/>
    <n v="1645847"/>
    <n v="2371302"/>
    <n v="6456050"/>
    <n v="6159945"/>
    <n v="7084951"/>
    <n v="6853381"/>
    <n v="8464265"/>
    <n v="6651143"/>
    <n v="9813507"/>
    <n v="8342946"/>
    <n v="9114838"/>
    <n v="10452529"/>
    <n v="10545406"/>
    <n v="10914050"/>
    <n v="9194773"/>
    <n v="10078898"/>
    <x v="870"/>
    <x v="826"/>
    <x v="0"/>
    <s v="Transacting"/>
    <x v="0"/>
    <n v="0"/>
    <s v="active"/>
    <n v="0"/>
    <n v="0"/>
    <n v="0"/>
    <n v="0"/>
    <n v="0"/>
    <n v="0"/>
    <n v="0"/>
    <n v="0"/>
    <n v="0"/>
    <n v="2000"/>
    <n v="22300"/>
    <n v="91400"/>
    <n v="157600"/>
    <n v="213200"/>
    <n v="81500"/>
    <n v="0"/>
    <n v="46700"/>
    <n v="40900"/>
    <n v="23200"/>
    <n v="2000"/>
    <n v="11100"/>
  </r>
  <r>
    <n v="9013000299"/>
    <n v="10374477"/>
    <s v="GULRAIZ AMEER AHMAD"/>
    <n v="9794001120"/>
    <s v="ansari.gulraiz@gmail.com"/>
    <x v="12"/>
    <x v="1"/>
    <x v="7"/>
    <s v="09622"/>
    <s v="BADAH CHAURAHA"/>
    <s v="SANT KABIRDAS NAGAR"/>
    <s v="LUCKNOW"/>
    <s v="VILL-AURANGABAD BAGHAULI MAHDAWAN SANT KABIR NAGARUTTAR PRADESH_x000a_Sant Kabir NagarUP_x000a_Khalilabad272175_x000a_IND"/>
    <s v="Rural"/>
    <s v="M"/>
    <n v="24068235"/>
    <n v="23587013"/>
    <n v="30590677"/>
    <n v="26797551"/>
    <n v="21916942"/>
    <n v="22427900"/>
    <n v="23547216"/>
    <n v="19428306"/>
    <n v="18321402"/>
    <n v="20654059"/>
    <n v="27965914"/>
    <n v="22603210"/>
    <n v="19516370"/>
    <n v="22347339"/>
    <n v="24941501"/>
    <n v="24267983"/>
    <n v="26863182"/>
    <n v="20507389"/>
    <n v="19565074"/>
    <x v="871"/>
    <x v="827"/>
    <x v="0"/>
    <s v="Transacting"/>
    <x v="0"/>
    <n v="0"/>
    <s v="active"/>
    <n v="389900"/>
    <n v="362200"/>
    <n v="610400"/>
    <n v="747700"/>
    <n v="330400"/>
    <n v="0"/>
    <n v="0"/>
    <n v="0"/>
    <n v="0"/>
    <n v="0"/>
    <n v="0"/>
    <n v="0"/>
    <n v="0"/>
    <n v="0"/>
    <n v="0"/>
    <n v="0"/>
    <n v="0"/>
    <n v="451900"/>
    <n v="300350"/>
    <n v="0"/>
    <n v="0"/>
  </r>
  <r>
    <n v="9013000303"/>
    <n v="10374481"/>
    <s v="GYA SUDDIN KHAN"/>
    <n v="8052098987"/>
    <s v="gyasuddinkhan1@gmail.com"/>
    <x v="12"/>
    <x v="1"/>
    <x v="7"/>
    <s v="08231"/>
    <s v="INDUSTRIAL AREA KHALILABAD"/>
    <s v="SANT KABIRDAS NAGAR"/>
    <s v="LUCKNOW"/>
    <s v="VILL.- SAHASRAO MAFI, KHALILABAD KHALILABAD SANT KABIR NAGARUTTAR PRADESH_x000a_Sant Kabir NagarUP_x000a_Khalilabad272175_x000a_IND"/>
    <s v="Rural"/>
    <s v="M"/>
    <n v="3345722"/>
    <n v="3189218"/>
    <n v="2826145"/>
    <n v="3486301"/>
    <n v="2376255"/>
    <n v="2915805"/>
    <n v="2482732"/>
    <n v="2599182"/>
    <n v="2930588"/>
    <n v="3133429"/>
    <n v="2733192"/>
    <n v="2668317"/>
    <n v="3780966"/>
    <n v="3017830"/>
    <n v="3241078"/>
    <n v="3673033"/>
    <n v="2451231"/>
    <n v="1769215"/>
    <n v="1337553"/>
    <x v="872"/>
    <x v="828"/>
    <x v="0"/>
    <s v="Transacting"/>
    <x v="0"/>
    <n v="0"/>
    <s v="active"/>
    <n v="0"/>
    <n v="0"/>
    <n v="0"/>
    <n v="0"/>
    <n v="0"/>
    <n v="0"/>
    <n v="0"/>
    <n v="0"/>
    <n v="0"/>
    <n v="0"/>
    <n v="1200"/>
    <n v="11800"/>
    <n v="75500"/>
    <n v="50000"/>
    <n v="60000"/>
    <n v="119100"/>
    <n v="117500"/>
    <n v="9000"/>
    <n v="28200"/>
    <n v="26000"/>
    <n v="5000"/>
  </r>
  <r>
    <n v="1539400021"/>
    <n v="10374486"/>
    <s v="JITENDRA KUMAR"/>
    <n v="9415360985"/>
    <s v="jitendra.dandupur@gmail.com"/>
    <x v="29"/>
    <x v="1"/>
    <x v="7"/>
    <s v="01867"/>
    <s v="SORAON"/>
    <s v="PRAYAGRAJ"/>
    <s v="LUCKNOW"/>
    <s v="Dandupur Soraon AllahabadALLAHABAD UTTAR PRADESH_x000a_AllahabadUP_x000a_Allahabad212502_x000a_IND"/>
    <s v="Rural"/>
    <s v="M"/>
    <n v="4186836"/>
    <n v="5231763"/>
    <n v="2425104"/>
    <n v="4141950"/>
    <n v="4161912"/>
    <n v="3295354"/>
    <n v="2725009"/>
    <n v="4042301"/>
    <n v="4190976"/>
    <n v="4033776"/>
    <n v="3448882"/>
    <n v="3847676"/>
    <n v="2968532"/>
    <n v="3700118"/>
    <n v="3452160"/>
    <n v="3389890"/>
    <n v="2845202"/>
    <n v="2069176"/>
    <n v="2275957"/>
    <x v="873"/>
    <x v="829"/>
    <x v="0"/>
    <s v="Transacting"/>
    <x v="0"/>
    <n v="0"/>
    <s v="active"/>
    <n v="33600"/>
    <n v="9500"/>
    <n v="17100"/>
    <n v="13000"/>
    <n v="20000"/>
    <n v="0"/>
    <n v="0"/>
    <n v="14100"/>
    <n v="60200"/>
    <n v="40200"/>
    <n v="2000"/>
    <n v="44500"/>
    <n v="42100"/>
    <n v="5000"/>
    <n v="33750"/>
    <n v="18100"/>
    <n v="3500"/>
    <n v="10500"/>
    <n v="8700"/>
    <n v="200"/>
    <n v="500"/>
  </r>
  <r>
    <n v="9013000291"/>
    <n v="10374488"/>
    <s v="MOHD ABBAS"/>
    <n v="8115502072"/>
    <s v="mohdabbas.sbi@gmail.com"/>
    <x v="12"/>
    <x v="1"/>
    <x v="7"/>
    <s v="02571"/>
    <s v="MAGHAR"/>
    <s v="SANT KABIRDAS NAGAR"/>
    <s v="LUCKNOW"/>
    <s v="KAJIPUR, CHAURAHA, MAGHAR MAGHAR KHALILABAD SANT KABIR NAGARUTTAR PRADESH_x000a_BalrampurUP_x000a_Tulsipur271205_x000a_IND"/>
    <s v="Rural"/>
    <s v="M"/>
    <n v="9137556"/>
    <n v="8366751"/>
    <n v="9378910"/>
    <n v="10019269"/>
    <n v="8214041"/>
    <n v="5944292"/>
    <n v="6897498"/>
    <n v="4921698"/>
    <n v="3662790"/>
    <n v="7273847"/>
    <n v="9589877"/>
    <n v="8197974"/>
    <n v="8521065"/>
    <n v="7168267"/>
    <n v="8406767"/>
    <n v="9854320"/>
    <n v="8368103"/>
    <n v="7627833"/>
    <n v="8376893"/>
    <x v="874"/>
    <x v="830"/>
    <x v="0"/>
    <s v="Transacting"/>
    <x v="0"/>
    <n v="0"/>
    <s v="active"/>
    <n v="41000"/>
    <n v="62700"/>
    <n v="56000"/>
    <n v="38700"/>
    <n v="39800"/>
    <n v="75000"/>
    <n v="7000"/>
    <n v="32300"/>
    <n v="38900"/>
    <n v="80300"/>
    <n v="163500"/>
    <n v="204800"/>
    <n v="116800"/>
    <n v="55800"/>
    <n v="37550"/>
    <n v="99400"/>
    <n v="42000"/>
    <n v="75000"/>
    <n v="0"/>
    <n v="0"/>
    <n v="0"/>
  </r>
  <r>
    <n v="9001004189"/>
    <n v="10374491"/>
    <s v="DEEPAK DEEPAK"/>
    <s v="9303720361"/>
    <s v="deepakkumar8558@gmaiil.com"/>
    <x v="20"/>
    <x v="4"/>
    <x v="8"/>
    <s v="02896"/>
    <s v="TIMARNI"/>
    <s v="HARDA"/>
    <s v="BHOPAL"/>
    <s v="145HARDAULBABAWARDNO14VILLTIMARHI"/>
    <s v="Semi Urban"/>
    <s v="M"/>
    <n v="1182554"/>
    <n v="943119"/>
    <n v="575360"/>
    <n v="4611439"/>
    <n v="1562638"/>
    <n v="881602"/>
    <n v="997488"/>
    <n v="901955"/>
    <n v="1075448"/>
    <n v="960188"/>
    <n v="1047227"/>
    <n v="1394069"/>
    <n v="1623656"/>
    <n v="882782"/>
    <n v="0"/>
    <n v="0"/>
    <n v="13000"/>
    <n v="5513320"/>
    <n v="6036632"/>
    <x v="875"/>
    <x v="831"/>
    <x v="0"/>
    <s v="Transacting"/>
    <x v="0"/>
    <n v="0"/>
    <s v="active"/>
    <n v="0"/>
    <n v="0"/>
    <n v="0"/>
    <n v="0"/>
    <n v="0"/>
    <n v="0"/>
    <n v="0"/>
    <n v="0"/>
    <n v="0"/>
    <n v="1500"/>
    <n v="500"/>
    <n v="99200"/>
    <n v="88400"/>
    <n v="41000"/>
    <n v="0"/>
    <n v="0"/>
    <n v="0"/>
    <n v="0"/>
    <n v="0"/>
    <n v="0"/>
    <n v="0"/>
  </r>
  <r>
    <n v="9023000200"/>
    <n v="10374492"/>
    <s v="ABADH NARAYAN"/>
    <n v="9977749820"/>
    <s v="avadhnarayangour@gmail.com"/>
    <x v="16"/>
    <x v="4"/>
    <x v="8"/>
    <s v="30255"/>
    <s v="RUNAHA"/>
    <s v="BHOPAL"/>
    <s v="BHOPAL"/>
    <s v="Bhopal_x000a_BhopalMP_x000a_Bhopal463106_x000a_IND"/>
    <s v="Rural"/>
    <s v="M"/>
    <n v="2012044"/>
    <n v="41022"/>
    <n v="1906064"/>
    <n v="3227207"/>
    <n v="1521523"/>
    <n v="669331"/>
    <n v="158861"/>
    <n v="431007"/>
    <n v="403058"/>
    <n v="547370"/>
    <n v="485450"/>
    <n v="252700"/>
    <n v="370050"/>
    <n v="586500"/>
    <n v="687100"/>
    <n v="2725000"/>
    <n v="3089250"/>
    <n v="421450"/>
    <n v="404000"/>
    <x v="876"/>
    <x v="83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183"/>
    <n v="10374496"/>
    <s v="FIROZ ALAM"/>
    <n v="9690964798"/>
    <s v="FIROZ.MALIK95@GMAIL.COM"/>
    <x v="3"/>
    <x v="0"/>
    <x v="2"/>
    <s v="04530"/>
    <s v="RAMPUR MANIHARAN"/>
    <s v="SAHARANPUR"/>
    <s v="NEW DELHI"/>
    <s v="VILL. - TIPARA, POST- RAMPUR MANIHARAN SAHARANPURUTTAR PRADESH_x000a_SaharanpurUP_x000a_Nakur247451_x000a_IND"/>
    <s v="Rural"/>
    <s v="M"/>
    <n v="6040086"/>
    <n v="6548374"/>
    <n v="7070492"/>
    <n v="6189100"/>
    <n v="3310105"/>
    <n v="2480"/>
    <n v="409354"/>
    <n v="547302"/>
    <n v="0"/>
    <n v="118200"/>
    <n v="230918"/>
    <n v="401078"/>
    <n v="1130999"/>
    <n v="3937677"/>
    <n v="1551088"/>
    <n v="1096813"/>
    <n v="1806303"/>
    <n v="1091309"/>
    <n v="1476619"/>
    <x v="502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500"/>
    <n v="600"/>
    <n v="0"/>
    <n v="0"/>
    <n v="0"/>
    <n v="0"/>
    <n v="0"/>
  </r>
  <r>
    <n v="9001003804"/>
    <n v="10374497"/>
    <s v="REHNUMA REHNUMA"/>
    <n v="8192803726"/>
    <s v="rehnumagour6446@gmail.com"/>
    <x v="3"/>
    <x v="0"/>
    <x v="2"/>
    <s v="11465"/>
    <s v="CHILKANA SULTANPUR, SAHARANPUR"/>
    <s v="SAHARANPUR"/>
    <s v="NEW DELHI"/>
    <s v="moh-kothi-wala-sultan-pur-chilkana-saharanpur-up"/>
    <s v="Rural"/>
    <s v="F"/>
    <n v="0"/>
    <n v="0"/>
    <n v="0"/>
    <n v="0"/>
    <n v="0"/>
    <n v="0"/>
    <n v="21100"/>
    <n v="1359560"/>
    <n v="1850481"/>
    <n v="1377773"/>
    <n v="736901"/>
    <n v="1057600"/>
    <n v="588403"/>
    <n v="673307"/>
    <n v="528577"/>
    <n v="365347"/>
    <n v="568546"/>
    <n v="162801"/>
    <n v="749110"/>
    <x v="877"/>
    <x v="833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83"/>
    <n v="10374502"/>
    <s v="RAKESH KUMAR JAIN"/>
    <n v="8109267473"/>
    <s v="rakeshjainrs@gmail.com"/>
    <x v="16"/>
    <x v="4"/>
    <x v="8"/>
    <s v="30078"/>
    <s v="MAIN ROAD KURWAI"/>
    <s v="VIDISHA"/>
    <s v="BHOPAL"/>
    <s v="Near Bus Stand, KurwaiTEHSIL-KURWAI VIDISHA MADHYA PRADESH_x000a_VidishaMP_x000a_Kurwai464224_x000a_IND"/>
    <s v="Semi Urban"/>
    <s v="M"/>
    <n v="1068423"/>
    <n v="1331778"/>
    <n v="1826554"/>
    <n v="1211774"/>
    <n v="1774830"/>
    <n v="1234741"/>
    <n v="2749035"/>
    <n v="671805"/>
    <n v="453628"/>
    <n v="3083594"/>
    <n v="4086741"/>
    <n v="4418199"/>
    <n v="4746581"/>
    <n v="4857818"/>
    <n v="8347054"/>
    <n v="14437008"/>
    <n v="15648415"/>
    <n v="8701184"/>
    <n v="8287769"/>
    <x v="878"/>
    <x v="834"/>
    <x v="0"/>
    <s v="Transacting"/>
    <x v="0"/>
    <n v="0"/>
    <s v="active"/>
    <n v="0"/>
    <n v="0"/>
    <n v="0"/>
    <n v="0"/>
    <n v="0"/>
    <n v="0"/>
    <n v="0"/>
    <n v="0"/>
    <n v="0"/>
    <n v="0"/>
    <n v="1000"/>
    <n v="0"/>
    <n v="134300"/>
    <n v="360000"/>
    <n v="210000"/>
    <n v="210800"/>
    <n v="257000"/>
    <n v="60000"/>
    <n v="120000"/>
    <n v="42000"/>
    <n v="0"/>
  </r>
  <r>
    <n v="9023000173"/>
    <n v="10374503"/>
    <s v="SALMAN KHAN"/>
    <n v="9179703306"/>
    <s v="skhan3291@gmail.com"/>
    <x v="16"/>
    <x v="4"/>
    <x v="8"/>
    <s v="30228"/>
    <s v="BARDHA"/>
    <s v="VIDISHA"/>
    <s v="BHOPAL"/>
    <s v="Tehsil- Nateran_x000a_VidishaMP_x000a_Nateran464111_x000a_IND"/>
    <s v="Rural"/>
    <s v="M"/>
    <n v="2728590"/>
    <n v="1913290"/>
    <n v="2108457"/>
    <n v="3938817"/>
    <n v="2878903"/>
    <n v="3087954"/>
    <n v="3281972"/>
    <n v="2406915"/>
    <n v="966228"/>
    <n v="2299078"/>
    <n v="2790257"/>
    <n v="1793720"/>
    <n v="2142616"/>
    <n v="2087436"/>
    <n v="2808190"/>
    <n v="1529540"/>
    <n v="1905280"/>
    <n v="2752177"/>
    <n v="1630884"/>
    <x v="879"/>
    <x v="83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3000"/>
    <n v="26100"/>
    <n v="32100"/>
    <n v="37700"/>
    <n v="20000"/>
    <n v="77750"/>
    <n v="6500"/>
    <n v="25600"/>
    <n v="4000"/>
  </r>
  <r>
    <n v="9001003766"/>
    <n v="10374504"/>
    <s v="SONU PRAJAPATI"/>
    <n v="9098392760"/>
    <s v="sonuprajapati61125@gmail.com"/>
    <x v="16"/>
    <x v="4"/>
    <x v="8"/>
    <s v="14271"/>
    <n v="0"/>
    <s v="RAISEN"/>
    <s v="BHOPAL"/>
    <s v="sanchi- raisen mp"/>
    <s v="Rural"/>
    <s v="M"/>
    <n v="0"/>
    <n v="0"/>
    <n v="0"/>
    <n v="0"/>
    <n v="0"/>
    <n v="0"/>
    <n v="0"/>
    <n v="0"/>
    <n v="350"/>
    <n v="4350"/>
    <n v="500"/>
    <n v="1400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308"/>
    <n v="10374506"/>
    <s v="ANIMA BISWAS"/>
    <n v="9559715420"/>
    <s v="anima.sbiblp@gmail.com"/>
    <x v="12"/>
    <x v="1"/>
    <x v="7"/>
    <s v="08320"/>
    <s v="SONEPUR"/>
    <s v="BALARAMPUR"/>
    <s v="LUCKNOW"/>
    <s v="VILL.- PURAINA, GAINSRI, TULSIPUR GAINSRIUTTAR PRADESH_x000a_BalrampurUP_x000a_Tuslipur271210_x000a_IND"/>
    <s v="Rural"/>
    <s v="M"/>
    <n v="3937622"/>
    <n v="5025841"/>
    <n v="5616301"/>
    <n v="5851398"/>
    <n v="5735994"/>
    <n v="2561861"/>
    <n v="3579528"/>
    <n v="4454720"/>
    <n v="3443742"/>
    <n v="3987548"/>
    <n v="3305170"/>
    <n v="3033099"/>
    <n v="2940161"/>
    <n v="3903609"/>
    <n v="4324201"/>
    <n v="5724659"/>
    <n v="4396655"/>
    <n v="4831265"/>
    <n v="4244719"/>
    <x v="880"/>
    <x v="836"/>
    <x v="0"/>
    <s v="Transacting"/>
    <x v="0"/>
    <n v="0"/>
    <s v="active"/>
    <n v="0"/>
    <n v="0"/>
    <n v="0"/>
    <n v="0"/>
    <n v="0"/>
    <n v="0"/>
    <n v="0"/>
    <n v="0"/>
    <n v="0"/>
    <n v="3250"/>
    <n v="24750"/>
    <n v="45450"/>
    <n v="72600"/>
    <n v="119200"/>
    <n v="43600"/>
    <n v="23950"/>
    <n v="47200"/>
    <n v="27500"/>
    <n v="20800"/>
    <n v="81600"/>
    <n v="28900"/>
  </r>
  <r>
    <n v="9003000152"/>
    <n v="10374508"/>
    <s v="JAYESH GAUTAMBHAI NINAMA"/>
    <n v="9913117582"/>
    <s v="cspjayesh.rupkheda@rediffmail.com"/>
    <x v="23"/>
    <x v="4"/>
    <x v="11"/>
    <s v="13451"/>
    <s v="FATEHPURA"/>
    <s v="Dahod"/>
    <s v="AHMEDABAD"/>
    <s v="4,Mota Gada Faliyu,Karodiya Purva-2DAHOD_x000a_DahodGJ_x000a_Fatepura389172_x000a_IND"/>
    <s v="Rural"/>
    <s v="M"/>
    <n v="4454074"/>
    <n v="1834866"/>
    <n v="4037595"/>
    <n v="7380185"/>
    <n v="5348735"/>
    <n v="4294903"/>
    <n v="4212500"/>
    <n v="3259414"/>
    <n v="3231210"/>
    <n v="4853814"/>
    <n v="2079928"/>
    <n v="2938396"/>
    <n v="3605731"/>
    <n v="2504415"/>
    <n v="1993410"/>
    <n v="4218325"/>
    <n v="1887956"/>
    <n v="2291502"/>
    <n v="1515832"/>
    <x v="4"/>
    <x v="4"/>
    <x v="3"/>
    <s v="Transacting"/>
    <x v="0"/>
    <n v="0"/>
    <s v="active"/>
    <n v="0"/>
    <n v="0"/>
    <n v="0"/>
    <n v="55100"/>
    <n v="100650"/>
    <n v="0"/>
    <n v="0"/>
    <n v="0"/>
    <n v="0"/>
    <n v="0"/>
    <n v="0"/>
    <n v="0"/>
    <n v="0"/>
    <n v="0"/>
    <n v="0"/>
    <n v="0"/>
    <n v="0"/>
    <n v="0"/>
    <n v="0"/>
    <n v="0"/>
    <n v="0"/>
  </r>
  <r>
    <n v="9001003955"/>
    <n v="10374512"/>
    <s v="KAMLESH SAHU"/>
    <n v="8770026212"/>
    <s v="KS8595708@5GMAIL.COM"/>
    <x v="16"/>
    <x v="4"/>
    <x v="8"/>
    <s v="07729"/>
    <s v="BARWAI"/>
    <s v="VIDISHA"/>
    <s v="BHOPAL"/>
    <s v="Mehlua-choura-mellua vidisha-MP"/>
    <s v="Rural"/>
    <s v="M"/>
    <n v="0"/>
    <n v="0"/>
    <n v="0"/>
    <n v="0"/>
    <n v="0"/>
    <n v="0"/>
    <n v="0"/>
    <n v="0"/>
    <n v="0"/>
    <n v="47010"/>
    <n v="98850"/>
    <n v="236420"/>
    <n v="714902"/>
    <n v="261702"/>
    <n v="270910"/>
    <n v="90720"/>
    <n v="218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63"/>
    <n v="10374513"/>
    <s v="KULDEEP SINGH"/>
    <n v="9179956056"/>
    <s v="ks.anuppur@gmail.com"/>
    <x v="16"/>
    <x v="4"/>
    <x v="8"/>
    <s v="30077"/>
    <s v="HAJIPUR ROAD SIRONJ"/>
    <s v="VIDISHA"/>
    <s v="BHOPAL"/>
    <s v="Tehsil-Sironj_x000a_VidishaMP_x000a_Sironj464228_x000a_IND"/>
    <s v="Rural"/>
    <s v="M"/>
    <n v="3138638"/>
    <n v="3355221"/>
    <n v="5936447"/>
    <n v="8544546"/>
    <n v="7760979"/>
    <n v="3861992"/>
    <n v="3454096"/>
    <n v="2560607"/>
    <n v="2554218"/>
    <n v="2951970"/>
    <n v="3601520"/>
    <n v="4123186"/>
    <n v="4049575"/>
    <n v="4788116"/>
    <n v="4554985"/>
    <n v="10842220"/>
    <n v="10369770"/>
    <n v="3142709"/>
    <n v="3476605"/>
    <x v="881"/>
    <x v="837"/>
    <x v="0"/>
    <s v="Transacting"/>
    <x v="0"/>
    <n v="0"/>
    <s v="active"/>
    <n v="0"/>
    <n v="0"/>
    <n v="0"/>
    <n v="0"/>
    <n v="0"/>
    <n v="0"/>
    <n v="0"/>
    <n v="0"/>
    <n v="100"/>
    <n v="5650"/>
    <n v="0"/>
    <n v="126200"/>
    <n v="231400"/>
    <n v="133600"/>
    <n v="76200"/>
    <n v="246050"/>
    <n v="237300"/>
    <n v="30000"/>
    <n v="10522"/>
    <n v="26000"/>
    <n v="40000"/>
  </r>
  <r>
    <n v="9023000841"/>
    <n v="10374514"/>
    <s v="ANKIT JADON"/>
    <n v="9165335122"/>
    <s v="ANKITJADON109@GMAIL.COM"/>
    <x v="16"/>
    <x v="4"/>
    <x v="8"/>
    <s v="30210"/>
    <s v="MURWAS"/>
    <s v="VIDISHA"/>
    <s v="BHOPAL"/>
    <s v="AOKHLI KHEDA NARSINGHDEV MANDIR LATARI VIDISHA MP"/>
    <s v="Rural"/>
    <s v="M"/>
    <n v="1097564"/>
    <n v="1773090"/>
    <n v="2819945"/>
    <n v="4802861"/>
    <n v="4660682"/>
    <n v="2474427"/>
    <n v="2537235"/>
    <n v="1745548"/>
    <n v="3419501"/>
    <n v="2363097"/>
    <n v="3020944"/>
    <n v="3212739"/>
    <n v="4796189"/>
    <n v="3324408"/>
    <n v="4386066"/>
    <n v="5262483"/>
    <n v="3685300"/>
    <n v="3531969"/>
    <n v="3539429"/>
    <x v="882"/>
    <x v="838"/>
    <x v="0"/>
    <s v="Transacting"/>
    <x v="0"/>
    <n v="0"/>
    <s v="active"/>
    <n v="0"/>
    <n v="0"/>
    <n v="0"/>
    <n v="0"/>
    <n v="0"/>
    <n v="0"/>
    <n v="0"/>
    <n v="0"/>
    <n v="0"/>
    <n v="100"/>
    <n v="100"/>
    <n v="3100"/>
    <n v="36400"/>
    <n v="12000"/>
    <n v="27000"/>
    <n v="7400"/>
    <n v="21000"/>
    <n v="9500"/>
    <n v="18000"/>
    <n v="18500"/>
    <n v="0"/>
  </r>
  <r>
    <n v="9023000792"/>
    <n v="10374515"/>
    <s v="IMRAT SINGH LODHI"/>
    <n v="9131240878"/>
    <s v="IMRATSINGH111LODHI@GMAIL.COM"/>
    <x v="16"/>
    <x v="4"/>
    <x v="8"/>
    <s v="30104"/>
    <s v="GULABGANJ"/>
    <s v="VIDISHA"/>
    <s v="BHOPAL"/>
    <s v="GRAM CHAKK RAGHUNATH PUR POST GULABGANJ_x000a_VidishaMP_x000a_Gyaraspur464220_x000a_IND"/>
    <s v="Rural"/>
    <s v="M"/>
    <n v="10282429"/>
    <n v="11340278"/>
    <n v="13507767"/>
    <n v="23698240"/>
    <n v="19741909"/>
    <n v="14588508"/>
    <n v="13956241"/>
    <n v="13374327"/>
    <n v="12886986"/>
    <n v="12703581"/>
    <n v="14156080"/>
    <n v="14394672"/>
    <n v="16991078"/>
    <n v="14457410"/>
    <n v="16181900"/>
    <n v="26591090"/>
    <n v="20152266"/>
    <n v="17219176"/>
    <n v="18190784"/>
    <x v="883"/>
    <x v="4"/>
    <x v="4"/>
    <s v="Transacting"/>
    <x v="0"/>
    <n v="0"/>
    <s v="active"/>
    <n v="0"/>
    <n v="0"/>
    <n v="0"/>
    <n v="0"/>
    <n v="0"/>
    <n v="0"/>
    <n v="0"/>
    <n v="0"/>
    <n v="0"/>
    <n v="0"/>
    <n v="13200"/>
    <n v="166100"/>
    <n v="24000"/>
    <n v="23000"/>
    <n v="45000"/>
    <n v="13000"/>
    <n v="20000"/>
    <n v="400"/>
    <n v="55600"/>
    <n v="12700"/>
    <n v="0"/>
  </r>
  <r>
    <n v="9001003746"/>
    <n v="10374517"/>
    <s v="RADHA SEN"/>
    <n v="9893691175"/>
    <s v="msen.ms40@gmail.com"/>
    <x v="13"/>
    <x v="4"/>
    <x v="8"/>
    <s v="05454"/>
    <s v="REHTI"/>
    <s v="SEHORE"/>
    <s v="BHOPAL"/>
    <s v="main road-sbi-ke pass-rehti-dist-sehore mp"/>
    <s v="Semi Urban"/>
    <s v="F"/>
    <n v="260838"/>
    <n v="6620"/>
    <n v="43110"/>
    <n v="0"/>
    <n v="150277"/>
    <n v="211151"/>
    <n v="100"/>
    <n v="108776"/>
    <n v="588871"/>
    <n v="715304"/>
    <n v="574208"/>
    <n v="489862"/>
    <n v="1331453"/>
    <n v="651048"/>
    <n v="769964"/>
    <n v="1200552"/>
    <n v="1885710"/>
    <n v="246505"/>
    <n v="1772302"/>
    <x v="884"/>
    <x v="83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500"/>
    <n v="175500"/>
    <n v="0"/>
  </r>
  <r>
    <n v="9001003593"/>
    <n v="10374519"/>
    <s v="JAIDEEP MARKAM"/>
    <n v="9425647038"/>
    <s v="jaid3123@gmail.com"/>
    <x v="20"/>
    <x v="4"/>
    <x v="8"/>
    <s v="04615"/>
    <s v="AMBHARA"/>
    <s v="CHHINDWARA"/>
    <s v="BHOPAL"/>
    <s v="ward-no21-near-old-panghvally collegejamai road-parasia-chhindwara mp"/>
    <s v="Rural"/>
    <s v="M"/>
    <n v="0"/>
    <n v="0"/>
    <n v="0"/>
    <n v="0"/>
    <n v="0"/>
    <n v="20210"/>
    <n v="323610"/>
    <n v="624766"/>
    <n v="417098"/>
    <n v="652622"/>
    <n v="593802"/>
    <n v="1191206"/>
    <n v="2136072"/>
    <n v="1519026"/>
    <n v="649800"/>
    <n v="1014883"/>
    <n v="827090"/>
    <n v="701920"/>
    <n v="883700"/>
    <x v="885"/>
    <x v="840"/>
    <x v="0"/>
    <s v="Transacting"/>
    <x v="0"/>
    <n v="0"/>
    <s v="active"/>
    <n v="0"/>
    <n v="0"/>
    <n v="0"/>
    <n v="0"/>
    <n v="0"/>
    <n v="0"/>
    <n v="0"/>
    <n v="0"/>
    <n v="0"/>
    <n v="0"/>
    <n v="0"/>
    <n v="166100"/>
    <n v="250100"/>
    <n v="39000"/>
    <n v="15000"/>
    <n v="14700"/>
    <n v="63200"/>
    <n v="54300"/>
    <n v="16000"/>
    <n v="8000"/>
    <n v="27000"/>
  </r>
  <r>
    <n v="9023000194"/>
    <n v="10374520"/>
    <s v="SAJID KHAN"/>
    <n v="9424666155"/>
    <s v="kumarsajid0880@gmail.com"/>
    <x v="20"/>
    <x v="4"/>
    <x v="8"/>
    <s v="02842"/>
    <s v="CHIKHALIKALAN"/>
    <s v="CHHINDWARA"/>
    <s v="BHOPAL"/>
    <s v="203 Chikhlikalan,Rajendra WD.No.11_x000a_ChhindwaraMP_x000a_Parasia480557_x000a_IND"/>
    <s v="Semi Urban"/>
    <s v="M"/>
    <n v="970352"/>
    <n v="20232"/>
    <n v="649445"/>
    <n v="1081333"/>
    <n v="1179936"/>
    <n v="880618"/>
    <n v="1310574"/>
    <n v="1204954"/>
    <n v="1646989"/>
    <n v="2837725"/>
    <n v="2237583"/>
    <n v="2351522"/>
    <n v="2439656"/>
    <n v="1221108"/>
    <n v="1970131"/>
    <n v="2534300"/>
    <n v="2241100"/>
    <n v="2162628"/>
    <n v="2357932"/>
    <x v="886"/>
    <x v="4"/>
    <x v="4"/>
    <s v="Transacting"/>
    <x v="0"/>
    <n v="0"/>
    <s v="active"/>
    <n v="740"/>
    <n v="2"/>
    <n v="21601"/>
    <n v="20174"/>
    <n v="17761"/>
    <n v="24219"/>
    <n v="22176"/>
    <n v="20468"/>
    <n v="4240"/>
    <n v="132683"/>
    <n v="60480"/>
    <n v="0"/>
    <n v="0"/>
    <n v="0"/>
    <n v="0"/>
    <n v="0"/>
    <n v="0"/>
    <n v="0"/>
    <n v="0"/>
    <n v="0"/>
    <n v="0"/>
  </r>
  <r>
    <n v="0"/>
    <n v="1037452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18"/>
    <n v="10374522"/>
    <s v="UPENDER KUMAR"/>
    <n v="9304696143"/>
    <s v="upendar.rambandh@rediffmail.com"/>
    <x v="26"/>
    <x v="2"/>
    <x v="12"/>
    <s v="05994"/>
    <s v="MOHAMMADGANJ"/>
    <s v="PALAMAU"/>
    <s v="PATNA"/>
    <s v="S.O Gopal Mehta Vill Bichladih Block Hadernagar. Husainabad_x000a_PalamauJH_x000a_Japla822120_x000a_IND"/>
    <s v="Rural"/>
    <s v="M"/>
    <n v="5338568"/>
    <n v="5271524"/>
    <n v="5863446"/>
    <n v="7452290"/>
    <n v="5673062"/>
    <n v="6263508"/>
    <n v="6956868"/>
    <n v="5990562"/>
    <n v="6539765"/>
    <n v="7175545"/>
    <n v="7271026"/>
    <n v="6666084"/>
    <n v="7450083"/>
    <n v="7000866"/>
    <n v="9957893"/>
    <n v="11172504"/>
    <n v="7335500"/>
    <n v="8977439"/>
    <n v="8257679"/>
    <x v="887"/>
    <x v="841"/>
    <x v="0"/>
    <s v="Transacting"/>
    <x v="0"/>
    <n v="0"/>
    <s v="active"/>
    <n v="114450"/>
    <n v="128700"/>
    <n v="138200"/>
    <n v="339400"/>
    <n v="150350"/>
    <n v="34500"/>
    <n v="40750"/>
    <n v="61400"/>
    <n v="107800"/>
    <n v="151300"/>
    <n v="76650"/>
    <n v="0"/>
    <n v="0"/>
    <n v="0"/>
    <n v="54600"/>
    <n v="809300"/>
    <n v="326300"/>
    <n v="453000"/>
    <n v="437500"/>
    <n v="607700"/>
    <n v="19500"/>
  </r>
  <r>
    <n v="0"/>
    <n v="1037452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44"/>
    <n v="10374524"/>
    <s v="ABHISHEK GUPTA"/>
    <n v="7752873041"/>
    <s v="guptaab8521@gmail.com"/>
    <x v="26"/>
    <x v="2"/>
    <x v="12"/>
    <s v="03440"/>
    <s v="NAGARUTARI"/>
    <s v="GARHWA"/>
    <s v="PATNA"/>
    <s v="VILL-bila-spur-bilaspur-post-jamui-gist-garhwa-jh"/>
    <s v="Rural"/>
    <s v="M"/>
    <n v="0"/>
    <n v="0"/>
    <n v="0"/>
    <n v="0"/>
    <n v="0"/>
    <n v="0"/>
    <n v="0"/>
    <n v="100"/>
    <n v="6787076"/>
    <n v="3288029"/>
    <n v="1434410"/>
    <n v="1152079"/>
    <n v="1608310"/>
    <n v="727265"/>
    <n v="1563912"/>
    <n v="2074414"/>
    <n v="999001"/>
    <n v="1896777"/>
    <n v="2005716"/>
    <x v="888"/>
    <x v="84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21"/>
    <n v="10374525"/>
    <s v="SUNIL KUMAR DUBEY"/>
    <n v="8953039898"/>
    <s v="sunil.korya@rediffmail.com"/>
    <x v="26"/>
    <x v="2"/>
    <x v="12"/>
    <s v="03440"/>
    <s v="NAGARUTARI"/>
    <s v="GARHWA"/>
    <s v="PATNA"/>
    <s v="Block Dhurki_x000a_PalamauJH_x000a_Nagar Utari822121_x000a_IND"/>
    <s v="Rural"/>
    <s v="M"/>
    <n v="6271705"/>
    <n v="7140738"/>
    <n v="6009182"/>
    <n v="6860624"/>
    <n v="4793396"/>
    <n v="5195113"/>
    <n v="5719598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29"/>
    <n v="10374526"/>
    <s v="KULDIP YADAV"/>
    <n v="7858809001"/>
    <s v="kuldeep.rakshi@rediffmail.com"/>
    <x v="26"/>
    <x v="2"/>
    <x v="12"/>
    <s v="03440"/>
    <s v="NAGARUTARI"/>
    <s v="GARHWA"/>
    <s v="PATNA"/>
    <s v="Block Dhurki _x000a_PalamauJH_x000a_Nagar Utari822121_x000a_IND"/>
    <s v="Rural"/>
    <s v="M"/>
    <n v="11663160"/>
    <n v="10929064"/>
    <n v="11239577"/>
    <n v="15219168"/>
    <n v="15028535"/>
    <n v="15796919"/>
    <n v="21515239"/>
    <n v="17247688"/>
    <n v="23766755"/>
    <n v="28077092"/>
    <n v="27540456"/>
    <n v="31256085"/>
    <n v="37227486"/>
    <n v="32449896"/>
    <n v="35930179"/>
    <n v="40366100"/>
    <n v="34213148"/>
    <n v="32220565"/>
    <n v="33661120"/>
    <x v="889"/>
    <x v="843"/>
    <x v="0"/>
    <s v="Transacting"/>
    <x v="0"/>
    <n v="0"/>
    <s v="active"/>
    <n v="0"/>
    <n v="0"/>
    <n v="0"/>
    <n v="0"/>
    <n v="0"/>
    <n v="0"/>
    <n v="0"/>
    <n v="0"/>
    <n v="0"/>
    <n v="0"/>
    <n v="1000"/>
    <n v="10100"/>
    <n v="9000"/>
    <n v="21200"/>
    <n v="65000"/>
    <n v="41200"/>
    <n v="175500"/>
    <n v="183900"/>
    <n v="40000"/>
    <n v="0"/>
    <n v="0"/>
  </r>
  <r>
    <n v="9010000189"/>
    <n v="10374527"/>
    <s v="BRAJ MOHAN KUMAWAT"/>
    <n v="9785130058"/>
    <s v="BMK.NKT@GMAIL.COM"/>
    <x v="7"/>
    <x v="2"/>
    <x v="3"/>
    <s v="10080"/>
    <s v="NEEM KA THANA"/>
    <s v="SIKAR"/>
    <s v="JAIPUR"/>
    <s v="NARAYAN KUNJ SHAHPURA ROADTEHSIL NEEM KA THANA_x000a_SikarRJ_x000a_Nimkathana332713_x000a_IND"/>
    <s v="Semi Urban"/>
    <s v="M"/>
    <n v="979548"/>
    <n v="630252"/>
    <n v="771838"/>
    <n v="769991"/>
    <n v="788205"/>
    <n v="701849"/>
    <n v="616687"/>
    <n v="229320"/>
    <n v="259907"/>
    <n v="982015"/>
    <n v="566973"/>
    <n v="794448"/>
    <n v="779631"/>
    <n v="1017727"/>
    <n v="779810"/>
    <n v="629506"/>
    <n v="712492"/>
    <n v="630486"/>
    <n v="699780"/>
    <x v="890"/>
    <x v="844"/>
    <x v="0"/>
    <s v="Transacting"/>
    <x v="0"/>
    <n v="0"/>
    <s v="active"/>
    <n v="10200"/>
    <n v="21900"/>
    <n v="13000"/>
    <n v="0"/>
    <n v="30000"/>
    <n v="23000"/>
    <n v="17550"/>
    <n v="20000"/>
    <n v="30000"/>
    <n v="47000"/>
    <n v="16850"/>
    <n v="14500"/>
    <n v="12500"/>
    <n v="92000"/>
    <n v="30000"/>
    <n v="0"/>
    <n v="0"/>
    <n v="0"/>
    <n v="21200"/>
    <n v="10100"/>
    <n v="0"/>
  </r>
  <r>
    <n v="9012000262"/>
    <n v="10374528"/>
    <s v="VIKESH KUMAR SINGH"/>
    <n v="9891787923"/>
    <s v="VIKESHKUMARSINGH23@GMAIL.COM"/>
    <x v="1"/>
    <x v="0"/>
    <x v="0"/>
    <s v="03245"/>
    <s v="SARAI KHAWAJA FARIDABAD"/>
    <s v="FARIDABAD"/>
    <s v="NEW DELHI"/>
    <s v="H.No-392 Rajiv Nagar DLF AreaFARIDABAD HARYANA_x000a_FaridabadHR_x000a_Faridabad121003_x000a_IND"/>
    <s v="Urban"/>
    <s v="M"/>
    <n v="805170"/>
    <n v="1378890"/>
    <n v="2221756"/>
    <n v="2083764"/>
    <n v="2250484"/>
    <n v="2199483"/>
    <n v="1820351"/>
    <n v="2479496"/>
    <n v="1283580"/>
    <n v="2117420"/>
    <n v="1832400"/>
    <n v="2824640"/>
    <n v="2401661"/>
    <n v="1870870"/>
    <n v="2059550"/>
    <n v="1865210"/>
    <n v="1520100"/>
    <n v="1968120"/>
    <n v="1721310"/>
    <x v="891"/>
    <x v="845"/>
    <x v="0"/>
    <s v="Transacting"/>
    <x v="0"/>
    <n v="0"/>
    <s v="active"/>
    <n v="0"/>
    <n v="0"/>
    <n v="0"/>
    <n v="0"/>
    <n v="0"/>
    <n v="0"/>
    <n v="0"/>
    <n v="100"/>
    <n v="100"/>
    <n v="7000"/>
    <n v="300"/>
    <n v="1000"/>
    <n v="12000"/>
    <n v="10400"/>
    <n v="23500"/>
    <n v="1100"/>
    <n v="10000"/>
    <n v="4500"/>
    <n v="9800"/>
    <n v="15000"/>
    <n v="0"/>
  </r>
  <r>
    <n v="9001003412"/>
    <n v="10374530"/>
    <s v="VIJAY KUMAR"/>
    <n v="7210503035"/>
    <s v="SHIVAMELEETRONICS@GMAIL.COM"/>
    <x v="1"/>
    <x v="0"/>
    <x v="0"/>
    <s v="01157"/>
    <s v="MANESAR GURGAON"/>
    <s v="FARIDABAD"/>
    <s v="NEW DELHI"/>
    <s v="H-NO-1 GALI-NO-1A KHEDA DEVAT MANDIR VISHNU COLONY BALLABGARH FARIDABAD HR"/>
    <s v="Semi Urban"/>
    <s v="M"/>
    <n v="219060"/>
    <n v="24200"/>
    <n v="23900"/>
    <n v="327392"/>
    <n v="222610"/>
    <n v="208577"/>
    <n v="125650"/>
    <n v="207406"/>
    <n v="89323"/>
    <n v="268044"/>
    <n v="276118"/>
    <n v="127389"/>
    <n v="351048"/>
    <n v="92418"/>
    <n v="175732"/>
    <n v="261056"/>
    <n v="30050"/>
    <n v="254184"/>
    <n v="171771"/>
    <x v="892"/>
    <x v="84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950"/>
    <n v="1500"/>
    <n v="0"/>
    <n v="200"/>
    <n v="200"/>
    <n v="500"/>
    <n v="100"/>
  </r>
  <r>
    <n v="9019000221"/>
    <n v="10374533"/>
    <s v="NITU KUMARI"/>
    <n v="8521035521"/>
    <s v="CSC.2JHG@GMAIL.COM"/>
    <x v="26"/>
    <x v="2"/>
    <x v="12"/>
    <s v="11815"/>
    <s v="SHAHPUR"/>
    <s v="PALAMAU"/>
    <s v="PATNA"/>
    <s v="KANKARI CHAINPUR PALAMU JH"/>
    <s v="Rural"/>
    <s v="M"/>
    <n v="914502"/>
    <n v="921729"/>
    <n v="646954"/>
    <n v="1178175"/>
    <n v="1068259"/>
    <n v="1412091"/>
    <n v="1945602"/>
    <n v="2036458"/>
    <n v="1479353"/>
    <n v="2040750"/>
    <n v="1936440"/>
    <n v="2105718"/>
    <n v="2736903"/>
    <n v="2568604"/>
    <n v="4236706"/>
    <n v="2576720"/>
    <n v="2543310"/>
    <n v="2057110"/>
    <n v="2547696"/>
    <x v="893"/>
    <x v="847"/>
    <x v="0"/>
    <s v="Transacting"/>
    <x v="0"/>
    <n v="0"/>
    <s v="active"/>
    <n v="0"/>
    <n v="0"/>
    <n v="0"/>
    <n v="0"/>
    <n v="0"/>
    <n v="0"/>
    <n v="0"/>
    <n v="0"/>
    <n v="0"/>
    <n v="11400"/>
    <n v="1500"/>
    <n v="60500"/>
    <n v="77600"/>
    <n v="184300"/>
    <n v="52000"/>
    <n v="21000"/>
    <n v="52000"/>
    <n v="30000"/>
    <n v="50000"/>
    <n v="21500"/>
    <n v="500"/>
  </r>
  <r>
    <n v="9019000031"/>
    <n v="10374534"/>
    <s v="AKHILESH KUMAR TIWARI"/>
    <n v="9955177155"/>
    <s v="akhilesh.bori@rediffmail.com"/>
    <x v="26"/>
    <x v="2"/>
    <x v="12"/>
    <s v="11815"/>
    <s v="SHAHPUR"/>
    <s v="PALAMAU"/>
    <s v="PATNA"/>
    <s v="B.N.College Road,New Area Hamidganj,Ward No 1,DaltonganjPalamu,Jharkhand_x000a_PalamauJH_x000a_Daltonganj822101_x000a_IND"/>
    <s v="Rural"/>
    <s v="M"/>
    <n v="5061459"/>
    <n v="5480567"/>
    <n v="6426314"/>
    <n v="6412508"/>
    <n v="5205308"/>
    <n v="4696513"/>
    <n v="5833376"/>
    <n v="4742923"/>
    <n v="5233835"/>
    <n v="3411996"/>
    <n v="1589553"/>
    <n v="4462220"/>
    <n v="4583450"/>
    <n v="0"/>
    <n v="0"/>
    <n v="0"/>
    <n v="0"/>
    <n v="0"/>
    <n v="435100"/>
    <x v="894"/>
    <x v="848"/>
    <x v="0"/>
    <s v="&gt;60 Days: Penality Case"/>
    <x v="0"/>
    <n v="0"/>
    <s v="dormant"/>
    <n v="0"/>
    <n v="0"/>
    <n v="0"/>
    <n v="0"/>
    <n v="0"/>
    <n v="0"/>
    <n v="0"/>
    <n v="0"/>
    <n v="0"/>
    <n v="200"/>
    <n v="0"/>
    <n v="14200"/>
    <n v="332500"/>
    <n v="0"/>
    <n v="0"/>
    <n v="0"/>
    <n v="0"/>
    <n v="0"/>
    <n v="0"/>
    <n v="135500"/>
    <n v="10000"/>
  </r>
  <r>
    <n v="9001003862"/>
    <n v="10374536"/>
    <s v="AJIT KUMAR SINGH"/>
    <n v="9304336362"/>
    <s v="pcwrajababu22@gmail.com"/>
    <x v="26"/>
    <x v="2"/>
    <x v="12"/>
    <s v="06037"/>
    <s v="ADB GARHWA"/>
    <s v="GARHWAJH"/>
    <s v="PATNA"/>
    <s v="vill-pachparwa-soh-garhwa-jh"/>
    <s v="Rural"/>
    <s v="M"/>
    <n v="0"/>
    <n v="0"/>
    <n v="0"/>
    <n v="0"/>
    <n v="0"/>
    <n v="0"/>
    <n v="0"/>
    <n v="0"/>
    <n v="0"/>
    <n v="0"/>
    <n v="0"/>
    <n v="0"/>
    <n v="0"/>
    <n v="0"/>
    <n v="10400"/>
    <n v="3028300"/>
    <n v="3935300"/>
    <n v="4200170"/>
    <n v="3295193"/>
    <x v="895"/>
    <x v="84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"/>
    <n v="2250"/>
  </r>
  <r>
    <n v="9001004140"/>
    <n v="10374537"/>
    <s v="PAPUN BARIK"/>
    <n v="8599805242"/>
    <s v="papunkumar278@gmail.com"/>
    <x v="31"/>
    <x v="0"/>
    <x v="14"/>
    <s v="06257"/>
    <s v="TELESINGHA- NTPC CAMP-TALCHER"/>
    <s v="ANGULOD"/>
    <s v="BHUBANESWAR"/>
    <s v="kakudia-near-up-school-kakudia-dist-angul-od"/>
    <s v="Semi Urban"/>
    <s v="M"/>
    <n v="0"/>
    <n v="0"/>
    <n v="0"/>
    <n v="0"/>
    <n v="0"/>
    <n v="0"/>
    <n v="0"/>
    <n v="0"/>
    <n v="0"/>
    <n v="0"/>
    <n v="0"/>
    <n v="0"/>
    <n v="0"/>
    <n v="0"/>
    <n v="11000"/>
    <n v="80103"/>
    <n v="69702"/>
    <n v="84600"/>
    <n v="219950"/>
    <x v="896"/>
    <x v="85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9000"/>
    <n v="39200"/>
    <n v="21450"/>
    <n v="3500"/>
    <n v="7000"/>
  </r>
  <r>
    <n v="9014000192"/>
    <n v="10374542"/>
    <s v="SURENDER KUMAR GARG"/>
    <n v="9760373337"/>
    <s v="cpssurender@gmail.com"/>
    <x v="6"/>
    <x v="0"/>
    <x v="2"/>
    <s v="06329"/>
    <s v="PARIKSHITGARH"/>
    <s v="MEERUT"/>
    <s v="NEW DELHI"/>
    <s v="102 AHMADPUR MEERUT UPUP_x000a_MeerutUP_x000a_Meerut250001_x000a_IND"/>
    <s v="Rural"/>
    <s v="M"/>
    <n v="7232520"/>
    <n v="5613653"/>
    <n v="5902945"/>
    <n v="6092586"/>
    <n v="5487973"/>
    <n v="5347626"/>
    <n v="5644058"/>
    <n v="5114512"/>
    <n v="5519385"/>
    <n v="4988757"/>
    <n v="5172749"/>
    <n v="5481785"/>
    <n v="5422458"/>
    <n v="5399018"/>
    <n v="5755019"/>
    <n v="5797296"/>
    <n v="6120944"/>
    <n v="5355350"/>
    <n v="5217523"/>
    <x v="897"/>
    <x v="851"/>
    <x v="0"/>
    <s v="Transacting"/>
    <x v="0"/>
    <n v="0"/>
    <s v="active"/>
    <n v="391920"/>
    <n v="299740"/>
    <n v="371010"/>
    <n v="223100"/>
    <n v="129000"/>
    <n v="0"/>
    <n v="0"/>
    <n v="0"/>
    <n v="0"/>
    <n v="4210"/>
    <n v="0"/>
    <n v="25560"/>
    <n v="7400"/>
    <n v="21410"/>
    <n v="24200"/>
    <n v="23010"/>
    <n v="2000"/>
    <n v="25520"/>
    <n v="9550"/>
    <n v="0"/>
    <n v="3210"/>
  </r>
  <r>
    <n v="9014000191"/>
    <n v="10374543"/>
    <s v="YOGESH KUMAR"/>
    <n v="9719204773"/>
    <s v="YOGESHKUMARSBI@GMAIL.COM"/>
    <x v="6"/>
    <x v="0"/>
    <x v="2"/>
    <s v="02469"/>
    <s v="SAKOTI TANDA"/>
    <s v="MEERUT"/>
    <s v="NEW DELHI"/>
    <s v="46-Vill-Shahpur Jahid Tehsil-Sardhana Dist-Meerut UP_x000a_MeerutUP_x000a_Sardhana250223_x000a_IND"/>
    <s v="Rural"/>
    <s v="M"/>
    <n v="670775"/>
    <n v="135784"/>
    <n v="869869"/>
    <n v="849483"/>
    <n v="816901"/>
    <n v="747596"/>
    <n v="191133"/>
    <n v="287572"/>
    <n v="214107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2520"/>
    <n v="10000"/>
    <n v="0"/>
    <n v="30000"/>
    <n v="8000"/>
    <n v="0"/>
    <n v="0"/>
    <n v="0"/>
    <n v="0"/>
    <n v="0"/>
    <n v="0"/>
    <n v="0"/>
    <n v="0"/>
    <n v="0"/>
    <n v="0"/>
    <n v="0"/>
    <n v="0"/>
    <n v="0"/>
    <n v="0"/>
    <n v="0"/>
    <n v="0"/>
  </r>
  <r>
    <n v="9001003582"/>
    <n v="10374544"/>
    <s v="SANTOSH KUMAR"/>
    <n v="9319520499"/>
    <s v="skjattari@gmail.com"/>
    <x v="6"/>
    <x v="0"/>
    <x v="2"/>
    <s v="11346"/>
    <s v="JATARI"/>
    <s v="ALIGARH"/>
    <s v="NEW DELHI"/>
    <s v="Nai basti-ravan-tila-jattari-aligarj-Up"/>
    <s v="Rural"/>
    <s v="M"/>
    <n v="0"/>
    <n v="0"/>
    <n v="0"/>
    <n v="0"/>
    <n v="0"/>
    <n v="0"/>
    <n v="0"/>
    <n v="500"/>
    <n v="260810"/>
    <n v="1335882"/>
    <n v="89000"/>
    <n v="0"/>
    <n v="706050"/>
    <n v="2373050"/>
    <n v="2186270"/>
    <n v="2658140"/>
    <n v="2686800"/>
    <n v="1997055"/>
    <n v="2447482"/>
    <x v="898"/>
    <x v="85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100"/>
    <n v="0"/>
    <n v="0"/>
  </r>
  <r>
    <n v="9013000317"/>
    <n v="10374545"/>
    <s v="ASHISH BHARDWAJ"/>
    <n v="7417379158"/>
    <s v="ashishbhardwajjawan@gmail.com"/>
    <x v="6"/>
    <x v="0"/>
    <x v="2"/>
    <s v="11504"/>
    <s v="JAWAN SIKANDARPUR"/>
    <s v="ALIGARH"/>
    <s v="NEW DELHI"/>
    <s v="177 Javan Sikanderpur Anshik Tehsil-Koil Aligarh Uttar Pradesh_x000a_AligarhUP_x000a_Aligarh202001_x000a_IND"/>
    <s v="Rural"/>
    <s v="M"/>
    <n v="22523574"/>
    <n v="25645386"/>
    <n v="21753698"/>
    <n v="20276937"/>
    <n v="23750090"/>
    <n v="20313870"/>
    <n v="22828255"/>
    <n v="19746600"/>
    <n v="15488226"/>
    <n v="17500854"/>
    <n v="21043740"/>
    <n v="22676828"/>
    <n v="21105148"/>
    <n v="18498938"/>
    <n v="20560260"/>
    <n v="17468591"/>
    <n v="20819670"/>
    <n v="17812830"/>
    <n v="21071590"/>
    <x v="899"/>
    <x v="853"/>
    <x v="0"/>
    <s v="Transacting"/>
    <x v="0"/>
    <n v="0"/>
    <s v="active"/>
    <n v="0"/>
    <n v="500"/>
    <n v="0"/>
    <n v="0"/>
    <n v="0"/>
    <n v="0"/>
    <n v="0"/>
    <n v="1000"/>
    <n v="0"/>
    <n v="0"/>
    <n v="0"/>
    <n v="0"/>
    <n v="500"/>
    <n v="30500"/>
    <n v="27000"/>
    <n v="0"/>
    <n v="0"/>
    <n v="2000"/>
    <n v="10000"/>
    <n v="10000"/>
    <n v="0"/>
  </r>
  <r>
    <n v="9014001212"/>
    <n v="10374547"/>
    <s v="PRATIK SHARMA"/>
    <n v="9368955324"/>
    <s v="shneesiddhiv342@gmail.com"/>
    <x v="9"/>
    <x v="0"/>
    <x v="2"/>
    <s v="16699"/>
    <s v="MURSAN"/>
    <s v="ETAH"/>
    <s v="NEW DELHI"/>
    <s v="Isauli chauraha van vibhag vill-jalesar dist-etah up"/>
    <s v="Semi Urban"/>
    <s v="M"/>
    <n v="4144532"/>
    <n v="3899973"/>
    <n v="4807506"/>
    <n v="4577505"/>
    <n v="5197608"/>
    <n v="5284537"/>
    <n v="4842584"/>
    <n v="5074956"/>
    <n v="6433841"/>
    <n v="6487720"/>
    <n v="5171862"/>
    <n v="5391998"/>
    <n v="5331483"/>
    <n v="5434080"/>
    <n v="4666244"/>
    <n v="3836743"/>
    <n v="4094925"/>
    <n v="3749497"/>
    <n v="6710799"/>
    <x v="900"/>
    <x v="854"/>
    <x v="0"/>
    <s v="Transacting"/>
    <x v="0"/>
    <n v="0"/>
    <s v="active"/>
    <n v="45600"/>
    <n v="173400"/>
    <n v="31650"/>
    <n v="65100"/>
    <n v="596110"/>
    <n v="834499"/>
    <n v="522710"/>
    <n v="588778"/>
    <n v="714646"/>
    <n v="844780"/>
    <n v="586693"/>
    <n v="581426"/>
    <n v="595259"/>
    <n v="297774"/>
    <n v="135500"/>
    <n v="336706"/>
    <n v="303184"/>
    <n v="275520"/>
    <n v="556020"/>
    <n v="40800"/>
    <n v="2000"/>
  </r>
  <r>
    <n v="9001003918"/>
    <n v="10374550"/>
    <s v="FLORA JENCY"/>
    <n v="9123587344"/>
    <s v="JENCYDINESH143@GMAIL.COM"/>
    <x v="18"/>
    <x v="2"/>
    <x v="6"/>
    <s v="00799"/>
    <s v="KODAIKANAL"/>
    <s v="DINDIGUL"/>
    <s v="CHENNAI"/>
    <s v="17/161-G-31-ANNAI-THEARASA NAGAR KODAIKANAL DINDIGUL TN"/>
    <s v="Semi Urban"/>
    <s v="M"/>
    <n v="511834"/>
    <n v="606149"/>
    <n v="385686"/>
    <n v="433700"/>
    <n v="780227"/>
    <n v="752201"/>
    <n v="704080"/>
    <n v="103600"/>
    <n v="545093"/>
    <n v="457663"/>
    <n v="415820"/>
    <n v="465011"/>
    <n v="346600"/>
    <n v="449400"/>
    <n v="381100"/>
    <n v="363900"/>
    <n v="322250"/>
    <n v="397780"/>
    <n v="370300"/>
    <x v="901"/>
    <x v="855"/>
    <x v="0"/>
    <s v="Transacting"/>
    <x v="0"/>
    <n v="0"/>
    <s v="active"/>
    <n v="5100"/>
    <n v="11900"/>
    <n v="0"/>
    <n v="0"/>
    <n v="0"/>
    <n v="0"/>
    <n v="0"/>
    <n v="0"/>
    <n v="0"/>
    <n v="0"/>
    <n v="0"/>
    <n v="0"/>
    <n v="0"/>
    <n v="0"/>
    <n v="0"/>
    <n v="3000"/>
    <n v="7000"/>
    <n v="14800"/>
    <n v="2400"/>
    <n v="0"/>
    <n v="6500"/>
  </r>
  <r>
    <n v="9001003703"/>
    <n v="10374552"/>
    <s v="VIJAY KUMAR SAHU"/>
    <n v="9610945474"/>
    <s v="sahuv302@gmail.com"/>
    <x v="4"/>
    <x v="2"/>
    <x v="3"/>
    <s v="03628"/>
    <s v="KEKRI"/>
    <s v="AJMER"/>
    <s v="JAIPUR"/>
    <s v="sapanda-road-choraha-jaipur-road-"/>
    <s v="Rural"/>
    <s v="M"/>
    <n v="0"/>
    <n v="0"/>
    <n v="0"/>
    <n v="0"/>
    <n v="0"/>
    <n v="0"/>
    <n v="1170120"/>
    <n v="1676450"/>
    <n v="1532700"/>
    <n v="1472200"/>
    <n v="1111400"/>
    <n v="1333951"/>
    <n v="2790000"/>
    <n v="2246000"/>
    <n v="3295000"/>
    <n v="2412500"/>
    <n v="2657100"/>
    <n v="3020000"/>
    <n v="1679600"/>
    <x v="902"/>
    <x v="85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820000"/>
    <n v="660000"/>
    <n v="1640000"/>
    <n v="450000"/>
  </r>
  <r>
    <n v="9009000694"/>
    <n v="10374553"/>
    <s v="AMAN YUSUF SAYYAD"/>
    <n v="7020100167"/>
    <s v="SAYYADY45YF1972@GMAI..COM"/>
    <x v="2"/>
    <x v="1"/>
    <x v="9"/>
    <s v="00473"/>
    <s v="SATARA"/>
    <s v="SATARA"/>
    <s v="MUMBAI"/>
    <s v="PRATAPGA NJ PETH SATARA MH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85"/>
    <n v="10374560"/>
    <s v="VIVEK KUMAR"/>
    <n v="9997287535"/>
    <s v="vivekkumar79133@gmail.com"/>
    <x v="8"/>
    <x v="0"/>
    <x v="2"/>
    <s v="00651"/>
    <s v="HATHRAS"/>
    <s v="HATHRAS"/>
    <s v="NEW DELHI"/>
    <s v="dhakpura-raod-near-rr-cinema- post-hathras- UP"/>
    <s v="Urban"/>
    <s v="M"/>
    <n v="0"/>
    <n v="0"/>
    <n v="0"/>
    <n v="0"/>
    <n v="0"/>
    <n v="0"/>
    <n v="0"/>
    <n v="0"/>
    <n v="0"/>
    <n v="0"/>
    <n v="31500"/>
    <n v="692104"/>
    <n v="882717"/>
    <n v="1040186"/>
    <n v="863135"/>
    <n v="594327"/>
    <n v="986827"/>
    <n v="876774"/>
    <n v="968447"/>
    <x v="903"/>
    <x v="85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2100"/>
    <n v="600"/>
    <n v="5100"/>
    <n v="5600"/>
    <n v="0"/>
    <n v="0"/>
  </r>
  <r>
    <n v="9013000311"/>
    <n v="10374563"/>
    <s v="SHAMBHU GUPTA"/>
    <n v="9956028759"/>
    <s v="shambhu.sbiskn@gmail.com"/>
    <x v="12"/>
    <x v="1"/>
    <x v="7"/>
    <s v="09622"/>
    <s v="BADAH CHAURAHA"/>
    <s v="SANT KABIRDAS NAGAR"/>
    <s v="LUCKNOW"/>
    <s v="VILL.- RASAHARA, BAGHAULI, MEHDAWAL SANT KABIR NAGARUTTAR PRADESH_x000a_Sant Kabir NagarUP_x000a_Khalilabad272175_x000a_IND"/>
    <s v="Rural"/>
    <s v="M"/>
    <n v="8569697"/>
    <n v="9684925"/>
    <n v="9183704"/>
    <n v="8995323"/>
    <n v="8588645"/>
    <n v="9678430"/>
    <n v="7834826"/>
    <n v="6355137"/>
    <n v="5757993"/>
    <n v="8161919"/>
    <n v="6976097"/>
    <n v="8248898"/>
    <n v="7027750"/>
    <n v="7769451"/>
    <n v="8166039"/>
    <n v="6251393"/>
    <n v="8973545"/>
    <n v="6605432"/>
    <n v="6258946"/>
    <x v="904"/>
    <x v="858"/>
    <x v="0"/>
    <s v="Transacting"/>
    <x v="0"/>
    <n v="0"/>
    <s v="active"/>
    <n v="0"/>
    <n v="0"/>
    <n v="23600"/>
    <n v="110000"/>
    <n v="148660"/>
    <n v="209200"/>
    <n v="59400"/>
    <n v="54600"/>
    <n v="180900"/>
    <n v="759700"/>
    <n v="852100"/>
    <n v="1089350"/>
    <n v="1153000"/>
    <n v="363600"/>
    <n v="169500"/>
    <n v="139900"/>
    <n v="106800"/>
    <n v="91000"/>
    <n v="82960"/>
    <n v="81000"/>
    <n v="8200"/>
  </r>
  <r>
    <n v="9010000215"/>
    <n v="10374566"/>
    <s v="RAJESH KUMAR"/>
    <n v="9783060612"/>
    <s v="rajesh.sbi60612@gmail.com"/>
    <x v="4"/>
    <x v="2"/>
    <x v="3"/>
    <s v="11303"/>
    <s v="NOHAR"/>
    <s v="HANUMANGARH"/>
    <s v="JAIPUR"/>
    <s v="153,sahawa ke raste shyoraniTEHSIL-NOHAR HANUMANGARH_x000a_HanumangarhRJ_x000a_Nohar335523_x000a_IND"/>
    <s v="Rural"/>
    <s v="M"/>
    <n v="6800"/>
    <n v="25000"/>
    <n v="157300"/>
    <n v="296450"/>
    <n v="3201"/>
    <n v="1"/>
    <n v="1"/>
    <n v="65901"/>
    <n v="0"/>
    <n v="30490"/>
    <n v="224100"/>
    <n v="7520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222"/>
    <n v="10374569"/>
    <s v="KIRAN SHIVAJI PANDHARKAR"/>
    <n v="9850065625"/>
    <s v="kiran.pandharkar@gmail.com"/>
    <x v="2"/>
    <x v="1"/>
    <x v="9"/>
    <s v="12736"/>
    <s v="BHOSARI"/>
    <s v="PUNE"/>
    <s v="MAHARASHTRA"/>
    <s v="SHOP NO - 1 SHIVSHAKTI PRASAD GAVALI NAGAR BHOSARIMAHARASHTRA_x000a_PuneMH_x000a_Pune City411035_x000a_IND"/>
    <s v="Urban"/>
    <s v="M"/>
    <n v="34450"/>
    <n v="617131"/>
    <n v="627372"/>
    <n v="652131"/>
    <n v="546674"/>
    <n v="0"/>
    <n v="8514"/>
    <n v="618358"/>
    <n v="13648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1100"/>
    <n v="500"/>
    <n v="0"/>
    <n v="0"/>
    <n v="0"/>
    <n v="11200"/>
    <n v="0"/>
    <n v="0"/>
    <n v="0"/>
    <n v="0"/>
    <n v="0"/>
    <n v="0"/>
    <n v="0"/>
    <n v="0"/>
    <n v="0"/>
    <n v="0"/>
    <n v="0"/>
    <n v="0"/>
    <n v="0"/>
  </r>
  <r>
    <n v="0"/>
    <n v="1037457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59"/>
    <n v="10374579"/>
    <s v="RAHUL HARIDAS SONEWANE"/>
    <n v="7218329533"/>
    <s v="rahulsonwan1998@gmail.com"/>
    <x v="2"/>
    <x v="1"/>
    <x v="9"/>
    <s v="03403"/>
    <s v="AMBAJOGAI"/>
    <s v="BEED"/>
    <s v="MUMBAI"/>
    <s v="At-post-dighol-amba-taluka-ambejogai-dist-beed-mh"/>
    <s v="Rural"/>
    <s v="M"/>
    <n v="0"/>
    <n v="4100"/>
    <n v="0"/>
    <n v="0"/>
    <n v="0"/>
    <n v="0"/>
    <n v="0"/>
    <n v="0"/>
    <n v="0"/>
    <n v="0"/>
    <n v="0"/>
    <n v="0"/>
    <n v="0"/>
    <n v="200"/>
    <n v="87800"/>
    <n v="500"/>
    <n v="500"/>
    <n v="10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233"/>
    <n v="10374582"/>
    <s v="BHARAT MURLIDHAR MITKARI"/>
    <n v="9272390900"/>
    <s v="bharatmitkari@gmail.com"/>
    <x v="2"/>
    <x v="1"/>
    <x v="9"/>
    <s v="03798"/>
    <s v="MANJALEGAON"/>
    <s v="BEED"/>
    <s v="MAHARASHTRA"/>
    <s v="Apex Ofcets,Near Talathi OfficeSHAHUNAGAR MAZALGAON BEED_x000a_BeedMH_x000a_Majalgaon431131_x000a_IND"/>
    <s v="Semi Urban"/>
    <s v="M"/>
    <n v="6392210"/>
    <n v="5758249"/>
    <n v="7421101"/>
    <n v="3057166"/>
    <n v="2248064"/>
    <n v="2534444"/>
    <n v="4247324"/>
    <n v="5390394"/>
    <n v="3501282"/>
    <n v="8117690"/>
    <n v="4904772"/>
    <n v="3567524"/>
    <n v="8277168"/>
    <n v="7277854"/>
    <n v="6968426"/>
    <n v="6544830"/>
    <n v="5221343"/>
    <n v="4242882"/>
    <n v="5282014"/>
    <x v="905"/>
    <x v="859"/>
    <x v="0"/>
    <s v="Transacting"/>
    <x v="0"/>
    <n v="0"/>
    <s v="active"/>
    <n v="0"/>
    <n v="0"/>
    <n v="0"/>
    <n v="0"/>
    <n v="0"/>
    <n v="0"/>
    <n v="0"/>
    <n v="0"/>
    <n v="0"/>
    <n v="19400"/>
    <n v="100"/>
    <n v="6850"/>
    <n v="65650"/>
    <n v="25400"/>
    <n v="11400"/>
    <n v="17200"/>
    <n v="10100"/>
    <n v="68500"/>
    <n v="42500"/>
    <n v="7900"/>
    <n v="10600"/>
  </r>
  <r>
    <n v="0"/>
    <n v="1037459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69"/>
    <n v="10374594"/>
    <s v="SASMITA RANA"/>
    <n v="8480880026"/>
    <s v="tsasmitarana088@gmail.com"/>
    <x v="31"/>
    <x v="0"/>
    <x v="14"/>
    <s v="10247"/>
    <s v="MCL JAGANNATH COLLIERY"/>
    <s v="ANGULOD"/>
    <s v="BHUBANESWAR"/>
    <s v="gobara-near-gurudwar-town-gobara-dist-angul-od"/>
    <s v="Rural"/>
    <s v="F"/>
    <n v="0"/>
    <n v="0"/>
    <n v="0"/>
    <n v="0"/>
    <n v="0"/>
    <n v="0"/>
    <n v="0"/>
    <n v="0"/>
    <n v="0"/>
    <n v="0"/>
    <n v="0"/>
    <n v="0"/>
    <n v="13600"/>
    <n v="600010"/>
    <n v="988390"/>
    <n v="679900"/>
    <n v="955700"/>
    <n v="1507185"/>
    <n v="1689929"/>
    <x v="906"/>
    <x v="86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46200"/>
    <n v="122200"/>
    <n v="146400"/>
    <n v="439200"/>
    <n v="130000"/>
  </r>
  <r>
    <n v="9009000238"/>
    <n v="10374600"/>
    <s v="POONAM SANTOSH GUPTA"/>
    <n v="9870074215"/>
    <s v="gpoonam57@gmail.com"/>
    <x v="2"/>
    <x v="1"/>
    <x v="1"/>
    <s v="01861"/>
    <s v="JOGESHWARI EAST(MUMBAI)"/>
    <s v="MUMBAI SUB URBAN"/>
    <s v="MUMBAI METRO"/>
    <s v="Shop No. 3, Baijnath Chawl Road North Subhas NagarMAHARASHTRA_x000a_MumbaiMH_x000a_Jogeshwari East400060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43"/>
    <n v="10374603"/>
    <s v="RAJESH KUMAR RANJAN"/>
    <n v="9507964458"/>
    <s v="csppirojpur@gmail.com"/>
    <x v="27"/>
    <x v="2"/>
    <x v="12"/>
    <s v="03235"/>
    <s v="MEHERMA"/>
    <s v="GODDA"/>
    <s v="PATNA"/>
    <s v="Vill+ PO  - Amjora PirojpurPS - MEHRAMA JHARKHAND_x000a_GoddaJH_x000a_Meharma814160_x000a_IND"/>
    <s v="Rural"/>
    <s v="M"/>
    <n v="9200001"/>
    <n v="9803288"/>
    <n v="10875121"/>
    <n v="11635622"/>
    <n v="11890720"/>
    <n v="9934779"/>
    <n v="12826988"/>
    <n v="9753522"/>
    <n v="9099447"/>
    <n v="10773510"/>
    <n v="7673926"/>
    <n v="9009974"/>
    <n v="10592522"/>
    <n v="9565172"/>
    <n v="10298520"/>
    <n v="9919350"/>
    <n v="11555880"/>
    <n v="11732774"/>
    <n v="10103899"/>
    <x v="907"/>
    <x v="861"/>
    <x v="0"/>
    <s v="Transacting"/>
    <x v="0"/>
    <n v="0"/>
    <s v="active"/>
    <n v="0"/>
    <n v="0"/>
    <n v="0"/>
    <n v="0"/>
    <n v="0"/>
    <n v="0"/>
    <n v="0"/>
    <n v="0"/>
    <n v="0"/>
    <n v="0"/>
    <n v="0"/>
    <n v="200"/>
    <n v="0"/>
    <n v="0"/>
    <n v="0"/>
    <n v="0"/>
    <n v="100"/>
    <n v="1000"/>
    <n v="0"/>
    <n v="0"/>
    <n v="0"/>
  </r>
  <r>
    <n v="9014001262"/>
    <n v="10374604"/>
    <s v="GAURAV KUMAR"/>
    <n v="9818676116"/>
    <s v="gauravkumar711995@gmail.com"/>
    <x v="0"/>
    <x v="0"/>
    <x v="0"/>
    <s v="05222"/>
    <n v="0"/>
    <s v="GHAZIABAD"/>
    <s v="NEW DELHI"/>
    <s v="767-KALA ENCLAVE KHORA COLONY KHORA COLONY GHAZIABAD UP"/>
    <s v="Rural"/>
    <s v="M"/>
    <n v="71029"/>
    <n v="104966"/>
    <n v="360750"/>
    <n v="428534"/>
    <n v="552310"/>
    <n v="345323"/>
    <n v="589288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100"/>
    <n v="200"/>
    <n v="0"/>
    <n v="0"/>
    <n v="0"/>
    <n v="0"/>
    <n v="0"/>
    <n v="0"/>
    <n v="0"/>
    <n v="0"/>
    <n v="0"/>
    <n v="0"/>
    <n v="0"/>
    <n v="0"/>
    <n v="0"/>
    <n v="0"/>
    <n v="0"/>
    <n v="0"/>
  </r>
  <r>
    <n v="9013001034"/>
    <n v="10374605"/>
    <s v="ASHISH KUMAR"/>
    <n v="7500150218"/>
    <s v="Ashishrathoor7500@gmail.com"/>
    <x v="14"/>
    <x v="1"/>
    <x v="7"/>
    <s v="17302"/>
    <s v="RATANPUR KALAN"/>
    <s v="BUDAUN"/>
    <s v="LUCKNOW"/>
    <s v="WARD NO-8 MO-PARA DATAGANJ BUDAUN UP"/>
    <s v="Urban"/>
    <s v="M"/>
    <n v="1296910"/>
    <n v="1009121"/>
    <n v="2349860"/>
    <n v="1898288"/>
    <n v="1731131"/>
    <n v="1921813"/>
    <n v="2147362"/>
    <n v="2434165"/>
    <n v="2098570"/>
    <n v="2893775"/>
    <n v="2563327"/>
    <n v="2706849"/>
    <n v="4047035"/>
    <n v="3048921"/>
    <n v="3176429"/>
    <n v="3091290"/>
    <n v="3267570"/>
    <n v="3699012"/>
    <n v="3757976"/>
    <x v="908"/>
    <x v="86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5000"/>
    <n v="31400"/>
    <n v="27900"/>
    <n v="34600"/>
    <n v="20800"/>
    <n v="44900"/>
    <n v="62200"/>
    <n v="67100"/>
    <n v="1000"/>
  </r>
  <r>
    <n v="9013001031"/>
    <n v="10374607"/>
    <s v="ASAD AHAMAD"/>
    <n v="9756522570"/>
    <s v="amanbabuasad@rediffmail.com"/>
    <x v="14"/>
    <x v="1"/>
    <x v="7"/>
    <s v="09451"/>
    <s v="LABHARI"/>
    <s v="BUDAUN"/>
    <s v="LUCKNOW"/>
    <s v="bhasundra rijola budaun up"/>
    <s v="Rural"/>
    <s v="M"/>
    <n v="625599"/>
    <n v="425786"/>
    <n v="277498"/>
    <n v="360110"/>
    <n v="359142"/>
    <n v="492881"/>
    <n v="456107"/>
    <n v="376784"/>
    <n v="525421"/>
    <n v="431534"/>
    <n v="641299"/>
    <n v="678233"/>
    <n v="880697"/>
    <n v="512790"/>
    <n v="790516"/>
    <n v="912472"/>
    <n v="738036"/>
    <n v="548616"/>
    <n v="682191"/>
    <x v="909"/>
    <x v="86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315"/>
    <n v="10374609"/>
    <s v="DHARMENDRA KUMAR"/>
    <n v="7830507542"/>
    <s v="dharmendra.kiosk@yahoo.com"/>
    <x v="14"/>
    <x v="1"/>
    <x v="7"/>
    <s v="13429"/>
    <s v="SHERGARH"/>
    <s v="BAREILLY"/>
    <s v="LUCKNOW"/>
    <s v="Vill Buyodha Block-Shergarh Tehsil-BareillyUTTAR PRADESH_x000a_BareillyUP_x000a_Bareilly243201_x000a_IND"/>
    <s v="Rural"/>
    <s v="M"/>
    <n v="5695242"/>
    <n v="5177199"/>
    <n v="4842153"/>
    <n v="3112450"/>
    <n v="6955326"/>
    <n v="5571950"/>
    <n v="4813562"/>
    <n v="4566146"/>
    <n v="3821405"/>
    <n v="848860"/>
    <n v="469051"/>
    <n v="789080"/>
    <n v="734270"/>
    <n v="447170"/>
    <n v="735480"/>
    <n v="709300"/>
    <n v="2065876"/>
    <n v="3200092"/>
    <n v="2943270"/>
    <x v="910"/>
    <x v="864"/>
    <x v="0"/>
    <s v="Transacting"/>
    <x v="0"/>
    <n v="0"/>
    <s v="active"/>
    <n v="0"/>
    <n v="28000"/>
    <n v="255700"/>
    <n v="274500"/>
    <n v="605380"/>
    <n v="507700"/>
    <n v="219300"/>
    <n v="457000"/>
    <n v="366600"/>
    <n v="37400"/>
    <n v="2000"/>
    <n v="3000"/>
    <n v="5800"/>
    <n v="22400"/>
    <n v="2000"/>
    <n v="13200"/>
    <n v="15400"/>
    <n v="45600"/>
    <n v="9500"/>
    <n v="17900"/>
    <n v="7400"/>
  </r>
  <r>
    <n v="9023000203"/>
    <n v="10374612"/>
    <s v="MR GANESHRAM"/>
    <n v="9685424323"/>
    <s v="ganeshshilpee@gmail.com"/>
    <x v="16"/>
    <x v="4"/>
    <x v="8"/>
    <s v="10144"/>
    <s v="CIAE NABIBAGH BHOPAL"/>
    <s v="BHOPAL"/>
    <s v="BHOPAL"/>
    <s v="vill, eatkhediPOST ARVALIYA HUZUR BHOPAL MADHYA PRADESH_x000a_BhopalMP_x000a_Bhopal462038_x000a_IND"/>
    <s v="Rural"/>
    <s v="M"/>
    <n v="1026122"/>
    <n v="1113381"/>
    <n v="1544045"/>
    <n v="1344447"/>
    <n v="1517528"/>
    <n v="1577144"/>
    <n v="1442539"/>
    <n v="1183902"/>
    <n v="1160885"/>
    <n v="1358185"/>
    <n v="1169668"/>
    <n v="7371586"/>
    <n v="14082627"/>
    <n v="13828161"/>
    <n v="3363830"/>
    <n v="3274313"/>
    <n v="2469598"/>
    <n v="2151122"/>
    <n v="1746650"/>
    <x v="911"/>
    <x v="86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100"/>
    <n v="0"/>
    <n v="0"/>
    <n v="0"/>
  </r>
  <r>
    <n v="9014001161"/>
    <n v="10374613"/>
    <s v="DIP BALA"/>
    <s v="7428124645"/>
    <s v="DIPBALA7428@GMAIL.COM"/>
    <x v="0"/>
    <x v="0"/>
    <x v="0"/>
    <s v="13217"/>
    <s v="SECTOR 48 NOIDA"/>
    <s v="GAUTAM BUDDHA NAGAR"/>
    <s v="NEW DELHI"/>
    <s v="CHAKKI WALI GALI  KANYA INTER COLLAGE BHANGAL NOIDA MAHA RISHI NAGAR G.B. NAGAR UP"/>
    <s v="Urban"/>
    <s v="M"/>
    <n v="1223041"/>
    <n v="1124472"/>
    <n v="1949973"/>
    <n v="939978"/>
    <n v="557525"/>
    <n v="73420"/>
    <n v="662725"/>
    <n v="644240"/>
    <n v="352543"/>
    <n v="587003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66"/>
    <n v="10374615"/>
    <s v="SUMAYLA SUMAYLA"/>
    <n v="7451002823"/>
    <s v="sumaylamalik06@gmail.com"/>
    <x v="3"/>
    <x v="0"/>
    <x v="2"/>
    <s v="01028"/>
    <s v="JANSATH"/>
    <s v="MUZAFFANAGAR"/>
    <s v="NEW DELHI"/>
    <s v="69-JUMAA MUZAFFARNAGAR UP"/>
    <s v="Semi Urban"/>
    <s v="M"/>
    <n v="1591373"/>
    <n v="30737"/>
    <n v="234206"/>
    <n v="683116"/>
    <n v="223033"/>
    <n v="190653"/>
    <n v="165491"/>
    <n v="388100"/>
    <n v="281509"/>
    <n v="1454204"/>
    <n v="1137819"/>
    <n v="996574"/>
    <n v="5960799"/>
    <n v="3394340"/>
    <n v="2840573"/>
    <n v="1134750"/>
    <n v="661735"/>
    <n v="4802418"/>
    <n v="511338"/>
    <x v="912"/>
    <x v="866"/>
    <x v="0"/>
    <s v="Transacting"/>
    <x v="0"/>
    <n v="0"/>
    <s v="active"/>
    <n v="0"/>
    <n v="0"/>
    <n v="0"/>
    <n v="0"/>
    <n v="0"/>
    <n v="0"/>
    <n v="0"/>
    <n v="0"/>
    <n v="0"/>
    <n v="0"/>
    <n v="170000"/>
    <n v="196501"/>
    <n v="1567400"/>
    <n v="733800"/>
    <n v="373850"/>
    <n v="143000"/>
    <n v="40000"/>
    <n v="1401200"/>
    <n v="28000"/>
    <n v="10000"/>
    <n v="0"/>
  </r>
  <r>
    <n v="9014000197"/>
    <n v="10374616"/>
    <s v="NITIN GOYAL"/>
    <n v="7409660006"/>
    <s v="nitingoel2013@gmail.com"/>
    <x v="3"/>
    <x v="0"/>
    <x v="2"/>
    <s v="05969"/>
    <s v="HASANPUR LUHARI"/>
    <s v="PRABHUDH NAGAR"/>
    <s v="NEW DELHI"/>
    <s v="Vill-Nagal, Post- Balwakheri ShamliUTTAR PRADESH_x000a_MuzaffarnagarUP_x000a_Shamli247772_x000a_IND"/>
    <s v="Rural"/>
    <s v="M"/>
    <n v="2443701"/>
    <n v="2096794"/>
    <n v="2396762"/>
    <n v="3317834"/>
    <n v="2313702"/>
    <n v="2281934"/>
    <n v="2433160"/>
    <n v="2301009"/>
    <n v="2520631"/>
    <n v="2445227"/>
    <n v="1849166"/>
    <n v="2176032"/>
    <n v="3292153"/>
    <n v="4078238"/>
    <n v="5969349"/>
    <n v="5492436"/>
    <n v="5617650"/>
    <n v="5788076"/>
    <n v="7060766"/>
    <x v="913"/>
    <x v="867"/>
    <x v="0"/>
    <s v="Transacting"/>
    <x v="0"/>
    <n v="0"/>
    <s v="active"/>
    <n v="0"/>
    <n v="0"/>
    <n v="0"/>
    <n v="0"/>
    <n v="0"/>
    <n v="0"/>
    <n v="0"/>
    <n v="0"/>
    <n v="0"/>
    <n v="11818"/>
    <n v="500"/>
    <n v="55418"/>
    <n v="96618"/>
    <n v="125968"/>
    <n v="147050"/>
    <n v="137500"/>
    <n v="182400"/>
    <n v="128900"/>
    <n v="146300"/>
    <n v="126100"/>
    <n v="41200"/>
  </r>
  <r>
    <n v="9001003985"/>
    <n v="10374617"/>
    <s v="SOORAJ PRASAD JANGID"/>
    <n v="9929977844"/>
    <s v="surajjangid647@5gmail.com"/>
    <x v="4"/>
    <x v="2"/>
    <x v="3"/>
    <s v="05311"/>
    <s v="ADB RAJGARH"/>
    <s v="ALWAR"/>
    <s v="JAIPUR"/>
    <s v="244-meena-mohalla-govt-school-balrer-alwar-rj"/>
    <s v="Rural"/>
    <s v="M"/>
    <n v="192855"/>
    <n v="93002"/>
    <n v="204858"/>
    <n v="302785"/>
    <n v="190217"/>
    <n v="233635"/>
    <n v="0"/>
    <n v="8121"/>
    <n v="326118"/>
    <n v="193550"/>
    <n v="243163"/>
    <n v="454216"/>
    <n v="434052"/>
    <n v="402956"/>
    <n v="420079"/>
    <n v="409092"/>
    <n v="0"/>
    <n v="0"/>
    <n v="0"/>
    <x v="4"/>
    <x v="4"/>
    <x v="8"/>
    <s v="&gt;60 Days: Penality Case"/>
    <x v="0"/>
    <n v="0"/>
    <s v="active"/>
    <n v="15000"/>
    <n v="0"/>
    <n v="700"/>
    <n v="0"/>
    <n v="5200"/>
    <n v="100"/>
    <n v="0"/>
    <n v="0"/>
    <n v="3000"/>
    <n v="0"/>
    <n v="0"/>
    <n v="1200"/>
    <n v="21200"/>
    <n v="3000"/>
    <n v="32000"/>
    <n v="4520"/>
    <n v="0"/>
    <n v="0"/>
    <n v="0"/>
    <n v="0"/>
    <n v="0"/>
  </r>
  <r>
    <n v="9001003509"/>
    <n v="10374618"/>
    <s v="ANIL SAINI"/>
    <n v="9694013954"/>
    <s v="anilsaini6283@gmail.com"/>
    <x v="4"/>
    <x v="2"/>
    <x v="3"/>
    <s v="05298"/>
    <s v="SHIVAJI PARK ALWAR"/>
    <s v="ALWAR"/>
    <s v="JAIPUR"/>
    <s v="shop-no-12-patel-nagar-manawala-kuan-near-road-alwar-rj"/>
    <s v="Urban"/>
    <s v="M"/>
    <n v="769142"/>
    <n v="534970"/>
    <n v="175314"/>
    <n v="0"/>
    <n v="96900"/>
    <n v="435729"/>
    <n v="510484"/>
    <n v="510954"/>
    <n v="752699"/>
    <n v="678258"/>
    <n v="463041"/>
    <n v="802166"/>
    <n v="2250539"/>
    <n v="1754668"/>
    <n v="1438337"/>
    <n v="1440028"/>
    <n v="1389768"/>
    <n v="2030130"/>
    <n v="2392818"/>
    <x v="914"/>
    <x v="868"/>
    <x v="0"/>
    <s v="Transacting"/>
    <x v="0"/>
    <n v="0"/>
    <s v="active"/>
    <n v="94000"/>
    <n v="90000"/>
    <n v="77500"/>
    <n v="0"/>
    <n v="0"/>
    <n v="0"/>
    <n v="0"/>
    <n v="0"/>
    <n v="0"/>
    <n v="400"/>
    <n v="0"/>
    <n v="0"/>
    <n v="0"/>
    <n v="0"/>
    <n v="0"/>
    <n v="0"/>
    <n v="0"/>
    <n v="0"/>
    <n v="0"/>
    <n v="21100"/>
    <n v="0"/>
  </r>
  <r>
    <n v="9001003672"/>
    <n v="10374621"/>
    <s v="NEERAJ KUMAR MEENA"/>
    <n v="7582917503"/>
    <s v="devikaonline108@gmail.com"/>
    <x v="13"/>
    <x v="4"/>
    <x v="8"/>
    <s v="12186"/>
    <s v="ICHHAWAR"/>
    <s v="SEHORE"/>
    <s v="BHOPAL"/>
    <s v="Main-road-bamuli-yadorah-charnal-road-bamuliya doraha-sounthi- sehore mp"/>
    <s v="Rural"/>
    <s v="M"/>
    <n v="0"/>
    <n v="0"/>
    <n v="0"/>
    <n v="0"/>
    <n v="0"/>
    <n v="0"/>
    <n v="17124"/>
    <n v="632822"/>
    <n v="320489"/>
    <n v="2289686"/>
    <n v="1412000"/>
    <n v="2475015"/>
    <n v="3448607"/>
    <n v="4391143"/>
    <n v="2467926"/>
    <n v="8197460"/>
    <n v="4361830"/>
    <n v="2295531"/>
    <n v="2153425"/>
    <x v="915"/>
    <x v="869"/>
    <x v="0"/>
    <s v="Transacting"/>
    <x v="0"/>
    <n v="0"/>
    <s v="active"/>
    <n v="0"/>
    <n v="0"/>
    <n v="0"/>
    <n v="0"/>
    <n v="0"/>
    <n v="0"/>
    <n v="0"/>
    <n v="0"/>
    <n v="2740"/>
    <n v="16570"/>
    <n v="10100"/>
    <n v="75550"/>
    <n v="188100"/>
    <n v="359200"/>
    <n v="37000"/>
    <n v="127800"/>
    <n v="13300"/>
    <n v="10000"/>
    <n v="20500"/>
    <n v="20000"/>
    <n v="0"/>
  </r>
  <r>
    <n v="9023000197"/>
    <n v="10374622"/>
    <s v="POOJA MAHESHVARI"/>
    <n v="9977547216"/>
    <s v="maheshwaripooja152@gmail.com"/>
    <x v="13"/>
    <x v="4"/>
    <x v="8"/>
    <s v="07239"/>
    <s v="LARKUI"/>
    <s v="SEHORE"/>
    <s v="BHOPAL"/>
    <s v="VII, LADKUIBUS  STESAN NASHULAGANJ MP_x000a_SehoreMP_x000a_Nasrullagaj466331_x000a_IND"/>
    <s v="Rural"/>
    <s v="M"/>
    <n v="1758880"/>
    <n v="1505082"/>
    <n v="1641781"/>
    <n v="3223912"/>
    <n v="2970837"/>
    <n v="3685249"/>
    <n v="1589065"/>
    <n v="5858841"/>
    <n v="5052184"/>
    <n v="5373401"/>
    <n v="4377600"/>
    <n v="3813758"/>
    <n v="7640054"/>
    <n v="5460528"/>
    <n v="5072203"/>
    <n v="10758547"/>
    <n v="6573960"/>
    <n v="7390719"/>
    <n v="7298152"/>
    <x v="916"/>
    <x v="870"/>
    <x v="0"/>
    <s v="Transacting"/>
    <x v="0"/>
    <n v="0"/>
    <s v="active"/>
    <n v="0"/>
    <n v="0"/>
    <n v="0"/>
    <n v="0"/>
    <n v="0"/>
    <n v="0"/>
    <n v="0"/>
    <n v="0"/>
    <n v="0"/>
    <n v="100"/>
    <n v="5000"/>
    <n v="61100"/>
    <n v="53000"/>
    <n v="44200"/>
    <n v="4000"/>
    <n v="6800"/>
    <n v="20000"/>
    <n v="20800"/>
    <n v="100"/>
    <n v="1200"/>
    <n v="30000"/>
  </r>
  <r>
    <n v="9001004216"/>
    <n v="10374632"/>
    <s v="SANDEEP BANJARA"/>
    <s v="9301761322"/>
    <s v="banjarasandeep08@gmail.com"/>
    <x v="16"/>
    <x v="4"/>
    <x v="8"/>
    <s v="01964"/>
    <s v="CHOLA ROAD (BHOPAL)"/>
    <s v="SEHORE"/>
    <s v="BHOPAL"/>
    <s v="AHEMADPURHINGONIROADSEHOREMP"/>
    <s v="Metro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"/>
    <x v="917"/>
    <x v="871"/>
    <x v="0"/>
    <s v="&gt;60 Days: Penality Case"/>
    <x v="0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46"/>
    <n v="10374633"/>
    <s v="DUSHYANT KUMAR"/>
    <n v="8395033275"/>
    <s v="kd07428@gmail.com"/>
    <x v="8"/>
    <x v="0"/>
    <x v="2"/>
    <s v="00588"/>
    <s v="ADB SADABAD"/>
    <s v="HATHRAS"/>
    <s v="NEW DELHI"/>
    <s v="Vpo-kachaura-rtibhanpur-road-kachaura-dist-hathras up"/>
    <s v="Rural"/>
    <s v="M"/>
    <n v="318429"/>
    <n v="336837"/>
    <n v="467460"/>
    <n v="308152"/>
    <n v="90400"/>
    <n v="94060"/>
    <n v="258086"/>
    <n v="58830"/>
    <n v="0"/>
    <n v="0"/>
    <n v="0"/>
    <n v="0"/>
    <n v="200"/>
    <n v="9576"/>
    <n v="9600"/>
    <n v="12100"/>
    <n v="24800"/>
    <n v="455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63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63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065"/>
    <n v="10374637"/>
    <s v="VEERESH REDDY"/>
    <n v="9986553222"/>
    <s v="veereshreddy58@gmail.com"/>
    <x v="28"/>
    <x v="1"/>
    <x v="13"/>
    <s v="06028"/>
    <s v="HUMNABAD"/>
    <s v="BIDAR"/>
    <s v="BENGALURU"/>
    <s v="Humnabad  Bidar KARNATKA_x000a_BidarKA_x000a_Humnabad585330_x000a_IND"/>
    <s v="Urban"/>
    <s v="M"/>
    <n v="12041048"/>
    <n v="8310326"/>
    <n v="11026704"/>
    <n v="9161060"/>
    <n v="10610337"/>
    <n v="7924533"/>
    <n v="9917114"/>
    <n v="14935534"/>
    <n v="11530031"/>
    <n v="10537469"/>
    <n v="6333006"/>
    <n v="9676782"/>
    <n v="8725050"/>
    <n v="6616376"/>
    <n v="9073650"/>
    <n v="8595705"/>
    <n v="9864285"/>
    <n v="10816997"/>
    <n v="6517756"/>
    <x v="918"/>
    <x v="872"/>
    <x v="0"/>
    <s v="Transacting"/>
    <x v="0"/>
    <n v="0"/>
    <s v="active"/>
    <n v="0"/>
    <n v="0"/>
    <n v="0"/>
    <n v="0"/>
    <n v="0"/>
    <n v="0"/>
    <n v="0"/>
    <n v="0"/>
    <n v="0"/>
    <n v="0"/>
    <n v="0"/>
    <n v="1000"/>
    <n v="50500"/>
    <n v="21500"/>
    <n v="2000"/>
    <n v="2000"/>
    <n v="1000"/>
    <n v="10000"/>
    <n v="5000"/>
    <n v="338000"/>
    <n v="0"/>
  </r>
  <r>
    <n v="9007000060"/>
    <n v="10374642"/>
    <s v="SHIVAPPA S"/>
    <n v="9341062408"/>
    <s v="phularicomputers@gmail.com"/>
    <x v="28"/>
    <x v="1"/>
    <x v="13"/>
    <s v="04611"/>
    <s v="CHITGUPPA"/>
    <s v="BIDAR"/>
    <s v="BENGALURU"/>
    <s v="1/95, baskar nagar Chittguppa BidarKARNATKA_x000a_BidarKA_x000a_Homnabad585412_x000a_IND"/>
    <s v="Semi Urban"/>
    <s v="M"/>
    <n v="8628931"/>
    <n v="7497394"/>
    <n v="7767810"/>
    <n v="7811966"/>
    <n v="7600300"/>
    <n v="6686151"/>
    <n v="5793276"/>
    <n v="8061284"/>
    <n v="5107324"/>
    <n v="7300185"/>
    <n v="6774046"/>
    <n v="5482124"/>
    <n v="6040855"/>
    <n v="3349944"/>
    <n v="6266507"/>
    <n v="5886107"/>
    <n v="7480998"/>
    <n v="9048418"/>
    <n v="8313838"/>
    <x v="919"/>
    <x v="87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0400"/>
    <n v="58500"/>
    <n v="58300"/>
    <n v="113600"/>
    <n v="146900"/>
    <n v="18700"/>
    <n v="62600"/>
    <n v="341800"/>
    <n v="9000"/>
  </r>
  <r>
    <n v="9001004066"/>
    <n v="10374653"/>
    <s v="POGIRI SATYAVATI"/>
    <n v="8790007049"/>
    <s v="ramanaabcdi23@gmail.com"/>
    <x v="22"/>
    <x v="2"/>
    <x v="10"/>
    <s v="02785"/>
    <s v="RAJAM"/>
    <s v="SRIKAKULAM"/>
    <s v="AMARAVATI"/>
    <s v="1-45-main road-anandapuram-post-ponduru-dist-srikakulam-ap"/>
    <s v="Rural"/>
    <s v="M"/>
    <n v="121020"/>
    <n v="328838"/>
    <n v="52850"/>
    <n v="0"/>
    <n v="1676900"/>
    <n v="1250900"/>
    <n v="132000"/>
    <n v="503000"/>
    <n v="111020"/>
    <n v="89350"/>
    <n v="12000"/>
    <n v="0"/>
    <n v="257500"/>
    <n v="1004716"/>
    <n v="1497500"/>
    <n v="861670"/>
    <n v="470500"/>
    <n v="1765050"/>
    <n v="684540"/>
    <x v="920"/>
    <x v="87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211"/>
    <n v="10374657"/>
    <s v="MUNESH KUMAR"/>
    <n v="8534833197"/>
    <s v="munesh7042@gmail.com"/>
    <x v="19"/>
    <x v="1"/>
    <x v="7"/>
    <s v="12514"/>
    <s v="PAWANSA"/>
    <s v="BHIM NAGAR"/>
    <s v="LUCKNOW"/>
    <s v="Village-Adhola Block Panwansa Tehsil-Sambhal UTTAR PRADESH_x000a_MoradabadUP_x000a_Sambhal244302_x000a_IND"/>
    <s v="Rural"/>
    <s v="M"/>
    <n v="2655234"/>
    <n v="2534608"/>
    <n v="2328047"/>
    <n v="4257340"/>
    <n v="1682290"/>
    <n v="3251481"/>
    <n v="317810"/>
    <n v="1301502"/>
    <n v="2586241"/>
    <n v="2109006"/>
    <n v="1242530"/>
    <n v="2430343"/>
    <n v="2476731"/>
    <n v="764207"/>
    <n v="775048"/>
    <n v="955062"/>
    <n v="441750"/>
    <n v="425850"/>
    <n v="747811"/>
    <x v="921"/>
    <x v="87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212"/>
    <n v="10374658"/>
    <s v="ABDUL MUTTALIB"/>
    <n v="9719355123"/>
    <s v="abdul_kiosk@yahoo.in"/>
    <x v="19"/>
    <x v="1"/>
    <x v="7"/>
    <s v="07413"/>
    <s v="JOYA"/>
    <s v="JYOTIBA PHULE NAGAR"/>
    <s v="LUCKNOW"/>
    <s v="Kakrali  Block-joya Tehsil-joyaAmroha_x000a_Jyotiba Phule NagarUP_x000a_Amroha244222_x000a_IND"/>
    <s v="Rural"/>
    <s v="M"/>
    <n v="3233165"/>
    <n v="2862682"/>
    <n v="3772285"/>
    <n v="5150911"/>
    <n v="3742677"/>
    <n v="3360696"/>
    <n v="3344394"/>
    <n v="2795002"/>
    <n v="2701615"/>
    <n v="3094841"/>
    <n v="2349704"/>
    <n v="2645163"/>
    <n v="2290650"/>
    <n v="1378493"/>
    <n v="2342170"/>
    <n v="2810225"/>
    <n v="1260980"/>
    <n v="2508235"/>
    <n v="2548139"/>
    <x v="922"/>
    <x v="876"/>
    <x v="0"/>
    <s v="Transacting"/>
    <x v="0"/>
    <n v="0"/>
    <s v="active"/>
    <n v="0"/>
    <n v="0"/>
    <n v="14041"/>
    <n v="29010"/>
    <n v="15800"/>
    <n v="0"/>
    <n v="0"/>
    <n v="0"/>
    <n v="15400"/>
    <n v="0"/>
    <n v="14000"/>
    <n v="21000"/>
    <n v="11500"/>
    <n v="5000"/>
    <n v="1000"/>
    <n v="7500"/>
    <n v="10500"/>
    <n v="16500"/>
    <n v="17700"/>
    <n v="29900"/>
    <n v="4800"/>
  </r>
  <r>
    <n v="9014000213"/>
    <n v="10374659"/>
    <s v="PREM SHANKER"/>
    <n v="8954526395"/>
    <s v="prem.kiosk@yahoo.com"/>
    <x v="14"/>
    <x v="1"/>
    <x v="7"/>
    <s v="06061"/>
    <s v="MUNDIA NAVI BUX"/>
    <s v="BAREILLY"/>
    <s v="LUCKNOW"/>
    <s v="Thiriya Nathmal Block-Damkhoda BareillyUTTAR PRADESH_x000a_BareillyUP_x000a_Bareilly243201_x000a_IND"/>
    <s v="Rural"/>
    <s v="M"/>
    <n v="11135079"/>
    <n v="7278605"/>
    <n v="8636837"/>
    <n v="9476531"/>
    <n v="9718154"/>
    <n v="5520609"/>
    <n v="4755909"/>
    <n v="5170813"/>
    <n v="4172957"/>
    <n v="5917143"/>
    <n v="10559679"/>
    <n v="9446688"/>
    <n v="8483147"/>
    <n v="6923475"/>
    <n v="6578593"/>
    <n v="5699615"/>
    <n v="6823596"/>
    <n v="4816020"/>
    <n v="3823640"/>
    <x v="923"/>
    <x v="877"/>
    <x v="0"/>
    <s v="Transacting"/>
    <x v="0"/>
    <n v="0"/>
    <s v="active"/>
    <n v="1852900"/>
    <n v="619300"/>
    <n v="892800"/>
    <n v="1086700"/>
    <n v="768300"/>
    <n v="389650"/>
    <n v="87000"/>
    <n v="62600"/>
    <n v="0"/>
    <n v="0"/>
    <n v="0"/>
    <n v="0"/>
    <n v="0"/>
    <n v="0"/>
    <n v="0"/>
    <n v="0"/>
    <n v="271600"/>
    <n v="80100"/>
    <n v="42000"/>
    <n v="107000"/>
    <n v="10100"/>
  </r>
  <r>
    <n v="9013001046"/>
    <n v="10374660"/>
    <s v="ASID ALI"/>
    <n v="8755066732"/>
    <s v="asidali745@gmail.com"/>
    <x v="14"/>
    <x v="1"/>
    <x v="7"/>
    <s v="10872"/>
    <s v="MEERGANJ"/>
    <s v="BAREILLY"/>
    <s v="LUCKNOW"/>
    <s v="Mo-saray kham meerganj dist-bareilly UP"/>
    <s v="Rural"/>
    <s v="M"/>
    <n v="976708"/>
    <n v="859421"/>
    <n v="947773"/>
    <n v="602675"/>
    <n v="745317"/>
    <n v="635177"/>
    <n v="644057"/>
    <n v="669657"/>
    <n v="1120764"/>
    <n v="1442801"/>
    <n v="1423428"/>
    <n v="1791353"/>
    <n v="2440615"/>
    <n v="2652382"/>
    <n v="2825374"/>
    <n v="3184546"/>
    <n v="2990249"/>
    <n v="3306741"/>
    <n v="3726374"/>
    <x v="924"/>
    <x v="878"/>
    <x v="0"/>
    <s v="Transacting"/>
    <x v="0"/>
    <n v="0"/>
    <s v="active"/>
    <n v="0"/>
    <n v="0"/>
    <n v="0"/>
    <n v="0"/>
    <n v="0"/>
    <n v="7900"/>
    <n v="0"/>
    <n v="16100"/>
    <n v="34400"/>
    <n v="26200"/>
    <n v="12300"/>
    <n v="76600"/>
    <n v="107800"/>
    <n v="173700"/>
    <n v="169900"/>
    <n v="240100"/>
    <n v="233800"/>
    <n v="291800"/>
    <n v="271800"/>
    <n v="375200"/>
    <n v="67000"/>
  </r>
  <r>
    <n v="9005000298"/>
    <n v="10374663"/>
    <s v="JOTHIMANI M"/>
    <n v="9150079979"/>
    <s v="jothimani.sbicsp@gmail.com"/>
    <x v="18"/>
    <x v="2"/>
    <x v="6"/>
    <s v="01310"/>
    <s v="RASIPURAM"/>
    <s v="NAMAKKAL"/>
    <s v="CHENNAI"/>
    <s v="7A, MUNIAN SANTHU RASIPURAM TKNAMAKKAL Tamilnadu_x000a_NamakkalTN_x000a_Rasipuram637408_x000a_IND"/>
    <s v="Rural"/>
    <s v="F"/>
    <n v="676124"/>
    <n v="449735"/>
    <n v="635596"/>
    <n v="713940"/>
    <n v="622956"/>
    <n v="615294"/>
    <n v="723570"/>
    <n v="694963"/>
    <n v="201220"/>
    <n v="808750"/>
    <n v="863540"/>
    <n v="825720"/>
    <n v="586530"/>
    <n v="599450"/>
    <n v="654700"/>
    <n v="735450"/>
    <n v="642180"/>
    <n v="682550"/>
    <n v="631060"/>
    <x v="925"/>
    <x v="106"/>
    <x v="0"/>
    <s v="Transacting"/>
    <x v="0"/>
    <n v="0"/>
    <s v="active"/>
    <n v="0"/>
    <n v="0"/>
    <n v="0"/>
    <n v="0"/>
    <n v="0"/>
    <n v="0"/>
    <n v="0"/>
    <n v="0"/>
    <n v="0"/>
    <n v="0"/>
    <n v="200"/>
    <n v="3500"/>
    <n v="3600"/>
    <n v="0"/>
    <n v="0"/>
    <n v="0"/>
    <n v="100"/>
    <n v="3000"/>
    <n v="100"/>
    <n v="0"/>
    <n v="0"/>
  </r>
  <r>
    <n v="9001004037"/>
    <n v="10374664"/>
    <s v="RABEYATHOL BASIRIYA"/>
    <n v="8778510634"/>
    <s v="rabeebasari@gmail.com"/>
    <x v="18"/>
    <x v="2"/>
    <x v="6"/>
    <s v="08523"/>
    <n v="0"/>
    <s v="NADUPATTI"/>
    <s v="CHENNAI"/>
    <s v="13/88-Chinnagoundanpatti-templeopp-nadupatti-dist-trichy-tn"/>
    <s v="Rural"/>
    <s v="M"/>
    <n v="0"/>
    <n v="0"/>
    <n v="0"/>
    <n v="0"/>
    <n v="0"/>
    <n v="0"/>
    <n v="1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27"/>
    <n v="10374665"/>
    <s v="SIVA CHIDAMBARAM"/>
    <n v="8190939948"/>
    <s v="velancscpln@gmail.com"/>
    <x v="18"/>
    <x v="2"/>
    <x v="6"/>
    <s v="00894"/>
    <s v="PALANI"/>
    <s v="DINDIGUL"/>
    <s v="CHENNAI"/>
    <s v="1-40-jc.shivaillam-amman nagar-tattankulam palani dindigul-tn"/>
    <s v="Rural"/>
    <s v="M"/>
    <n v="0"/>
    <n v="0"/>
    <n v="0"/>
    <n v="0"/>
    <n v="0"/>
    <n v="0"/>
    <n v="700"/>
    <n v="320"/>
    <n v="48260"/>
    <n v="169749"/>
    <n v="65500"/>
    <n v="42100"/>
    <n v="800"/>
    <n v="5500"/>
    <n v="1000"/>
    <n v="0"/>
    <n v="3300"/>
    <n v="169040"/>
    <n v="33480"/>
    <x v="926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251"/>
    <n v="10374673"/>
    <s v="NARAYAN D PAWASKAR"/>
    <n v="9029325495"/>
    <s v="npawaskar04@gmail.com"/>
    <x v="2"/>
    <x v="1"/>
    <x v="1"/>
    <s v="10899"/>
    <s v="KANDIVLI EAST"/>
    <s v="MUMBAI SUB URBAN"/>
    <s v="MUMBAI METRO"/>
    <s v="Shop No-01, Vijay Travels,SARASWATI CHAWL NO.1, KRANTI NAGAR_x000a_MumbaiMH_x000a_Kandivali East400101_x000a_IND"/>
    <s v="Urban"/>
    <s v="M"/>
    <n v="342172"/>
    <n v="743398"/>
    <n v="456620"/>
    <n v="1014872"/>
    <n v="504520"/>
    <n v="446748"/>
    <n v="579960"/>
    <n v="322120"/>
    <n v="94028"/>
    <n v="759263"/>
    <n v="879728"/>
    <n v="606759"/>
    <n v="387602"/>
    <n v="461538"/>
    <n v="577340"/>
    <n v="261140"/>
    <n v="120620"/>
    <n v="244000"/>
    <n v="282600"/>
    <x v="927"/>
    <x v="87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15"/>
    <n v="10374678"/>
    <s v="KAPIL YADAV"/>
    <n v="9267910819"/>
    <s v="KABIL.YADAV22925@GMAIL.COM"/>
    <x v="1"/>
    <x v="0"/>
    <x v="0"/>
    <s v="06887"/>
    <s v="NEW ROHTAK ROAD"/>
    <s v="SOUTH-WEST DELHI"/>
    <s v="NEW DELHI"/>
    <s v="KHASHRA NO-24-16 SURYAVIHAR WALI GALI KAPSHERA SOUTH WEST DELHI"/>
    <s v="Urban"/>
    <s v="M"/>
    <n v="1228443"/>
    <n v="690599"/>
    <n v="770421"/>
    <n v="720753"/>
    <n v="467412"/>
    <n v="1205083"/>
    <n v="846644"/>
    <n v="484538"/>
    <n v="480673"/>
    <n v="671197"/>
    <n v="219129"/>
    <n v="162801"/>
    <n v="235704"/>
    <n v="0"/>
    <n v="68301"/>
    <n v="3501"/>
    <n v="13301"/>
    <n v="43301"/>
    <n v="1002"/>
    <x v="928"/>
    <x v="880"/>
    <x v="0"/>
    <s v="Transacting"/>
    <x v="0"/>
    <n v="0"/>
    <s v="active"/>
    <n v="0"/>
    <n v="0"/>
    <n v="0"/>
    <n v="0"/>
    <n v="0"/>
    <n v="0"/>
    <n v="0"/>
    <n v="0"/>
    <n v="500"/>
    <n v="0"/>
    <n v="0"/>
    <n v="29200"/>
    <n v="0"/>
    <n v="0"/>
    <n v="0"/>
    <n v="1000"/>
    <n v="500"/>
    <n v="0"/>
    <n v="0"/>
    <n v="0"/>
    <n v="0"/>
  </r>
  <r>
    <n v="9014001214"/>
    <n v="10374679"/>
    <s v="NEHA"/>
    <n v="8449453461"/>
    <s v="neha19neha99@gmail.com"/>
    <x v="3"/>
    <x v="0"/>
    <x v="2"/>
    <s v="12851"/>
    <s v="MANDI SAMITI JAWALAPUR HARDWAR"/>
    <s v="HARDWAR"/>
    <s v="NEW DELHI"/>
    <s v="KASHYAP MARKET MANDI ROAD SITAPUR JWALAPUR SITAPUR HARIWAR UP"/>
    <s v="Urban"/>
    <s v="F"/>
    <n v="3426669"/>
    <n v="3670309"/>
    <n v="2108194"/>
    <n v="81266"/>
    <n v="3538969"/>
    <n v="3792196"/>
    <n v="3573628"/>
    <n v="2223687"/>
    <n v="1327580"/>
    <n v="3241536"/>
    <n v="1866330"/>
    <n v="1752903"/>
    <n v="2810865"/>
    <n v="1413602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100"/>
    <n v="100"/>
    <n v="100"/>
    <n v="1000"/>
    <n v="10000"/>
    <n v="30000"/>
    <n v="0"/>
    <n v="0"/>
    <n v="0"/>
    <n v="0"/>
    <n v="0"/>
    <n v="0"/>
    <n v="0"/>
  </r>
  <r>
    <n v="9014001154"/>
    <n v="10374683"/>
    <s v="KARAN PRATAP"/>
    <n v="9084936976"/>
    <s v="Kp1636494@gmail.com"/>
    <x v="9"/>
    <x v="0"/>
    <x v="2"/>
    <s v="02599"/>
    <s v="RAJA KA RAMPUR"/>
    <s v="ETAH"/>
    <s v="NEW DELHI"/>
    <s v="chholi kanesar raja ka rampur dehati etah UP"/>
    <s v="Rural"/>
    <s v="M"/>
    <n v="575273"/>
    <n v="74856"/>
    <n v="755806"/>
    <n v="761573"/>
    <n v="527147"/>
    <n v="113604"/>
    <n v="136134"/>
    <n v="146041"/>
    <n v="129213"/>
    <n v="125602"/>
    <n v="336910"/>
    <n v="263003"/>
    <n v="39947"/>
    <n v="367891"/>
    <n v="369997"/>
    <n v="221600"/>
    <n v="69000"/>
    <n v="196891"/>
    <n v="1012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47"/>
    <n v="10374685"/>
    <s v="ANANT BALKRISHNA YESUMALI"/>
    <n v="9423134208"/>
    <s v="anantyesumali123@gmail.com"/>
    <x v="2"/>
    <x v="1"/>
    <x v="9"/>
    <s v="03461"/>
    <s v="MARKET YARD SANGLI"/>
    <s v="SANGLI"/>
    <s v="MUMBAI"/>
    <s v="2815/16 STATION ROAD NEAR HO-POST-OFFICE STATION BHAG MIRAJ SANGLI MH"/>
    <s v="Urban"/>
    <s v="M"/>
    <n v="461650"/>
    <n v="80800"/>
    <n v="0"/>
    <n v="499"/>
    <n v="0"/>
    <n v="3600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134"/>
    <n v="10374688"/>
    <s v="M GNANAVEL"/>
    <n v="9655826796"/>
    <s v="gnanavel.serpapattu@gmail.com"/>
    <x v="30"/>
    <x v="2"/>
    <x v="6"/>
    <s v="05637"/>
    <s v="VANAPURAM"/>
    <s v="THIRUVANNAMALAI"/>
    <s v="CHENNAI"/>
    <s v="Chengam Tiruvannmalai_x000a_TiruvannamalaiTN_x000a_Tiruvannamalai606753_x000a_IND"/>
    <s v="Rural"/>
    <s v="M"/>
    <n v="1507334"/>
    <n v="1768636"/>
    <n v="1357434"/>
    <n v="1751773"/>
    <n v="1896796"/>
    <n v="1357451"/>
    <n v="1056296"/>
    <n v="804914"/>
    <n v="586918"/>
    <n v="1489974"/>
    <n v="277154"/>
    <n v="1863581"/>
    <n v="1439897"/>
    <n v="757123"/>
    <n v="1754904"/>
    <n v="1509700"/>
    <n v="1965220"/>
    <n v="1273180"/>
    <n v="1413592"/>
    <x v="929"/>
    <x v="881"/>
    <x v="0"/>
    <s v="Transacting"/>
    <x v="0"/>
    <n v="0"/>
    <s v="active"/>
    <n v="17800"/>
    <n v="34000"/>
    <n v="12300"/>
    <n v="31600"/>
    <n v="26200"/>
    <n v="9500"/>
    <n v="36600"/>
    <n v="39000"/>
    <n v="17400"/>
    <n v="16600"/>
    <n v="9000"/>
    <n v="21800"/>
    <n v="13400"/>
    <n v="8700"/>
    <n v="15300"/>
    <n v="12000"/>
    <n v="16500"/>
    <n v="23200"/>
    <n v="28000"/>
    <n v="52400"/>
    <n v="10500"/>
  </r>
  <r>
    <n v="9013001038"/>
    <n v="10374695"/>
    <s v="AKASH KUMAR GAUTAM"/>
    <n v="9115308785"/>
    <s v="cspsbi2023@gmail.com"/>
    <x v="29"/>
    <x v="1"/>
    <x v="7"/>
    <s v="07511"/>
    <s v="GURU TEG BAHADUR NAGAR"/>
    <s v="PRAYAGRAJ"/>
    <s v="LUCKNOW"/>
    <s v="virapur GTB-nagar virampur prayagraj up"/>
    <s v="Rural"/>
    <s v="M"/>
    <n v="1519614"/>
    <n v="1969985"/>
    <n v="1587055"/>
    <n v="1136143"/>
    <n v="2291384"/>
    <n v="2203412"/>
    <n v="2493315"/>
    <n v="2588600"/>
    <n v="949642"/>
    <n v="1219697"/>
    <n v="150871"/>
    <n v="64650"/>
    <n v="24100"/>
    <n v="0"/>
    <n v="67301"/>
    <n v="0"/>
    <n v="42600"/>
    <n v="30556"/>
    <n v="48600"/>
    <x v="589"/>
    <x v="138"/>
    <x v="0"/>
    <s v="Transacting"/>
    <x v="0"/>
    <n v="0"/>
    <s v="active"/>
    <n v="0"/>
    <n v="0"/>
    <n v="0"/>
    <n v="0"/>
    <n v="0"/>
    <n v="0"/>
    <n v="0"/>
    <n v="83000"/>
    <n v="451420"/>
    <n v="398670"/>
    <n v="56200"/>
    <n v="16000"/>
    <n v="0"/>
    <n v="0"/>
    <n v="0"/>
    <n v="0"/>
    <n v="0"/>
    <n v="0"/>
    <n v="0"/>
    <n v="0"/>
    <n v="0"/>
  </r>
  <r>
    <n v="9014000194"/>
    <n v="10374698"/>
    <s v="MUSARRAT ALI"/>
    <n v="9528102511"/>
    <s v="priyankatyagi957@gmail.com"/>
    <x v="6"/>
    <x v="0"/>
    <x v="2"/>
    <s v="11459"/>
    <s v="PARIKSHITGARH"/>
    <s v="MEERUT"/>
    <s v="NEW DELHI"/>
    <s v="Near Bus Stand Parikshitgarh LaliyanaTeh Mawana MeerutUTTAR PRADESH_x000a_MeerutUP_x000a_Mawana250406_x000a_IND"/>
    <s v="Urban"/>
    <s v="M"/>
    <n v="2076780"/>
    <n v="1871381"/>
    <n v="3180254"/>
    <n v="2229982"/>
    <n v="2227562"/>
    <n v="2420218"/>
    <n v="2726294"/>
    <n v="2219854"/>
    <n v="1960772"/>
    <n v="2860002"/>
    <n v="1620461"/>
    <n v="1662368"/>
    <n v="2984840"/>
    <n v="1822899"/>
    <n v="1990250"/>
    <n v="1512634"/>
    <n v="574530"/>
    <n v="107970"/>
    <n v="395990"/>
    <x v="930"/>
    <x v="882"/>
    <x v="0"/>
    <s v="Transacting"/>
    <x v="0"/>
    <n v="0"/>
    <s v="active"/>
    <n v="0"/>
    <n v="0"/>
    <n v="0"/>
    <n v="0"/>
    <n v="0"/>
    <n v="0"/>
    <n v="0"/>
    <n v="0"/>
    <n v="0"/>
    <n v="1000"/>
    <n v="0"/>
    <n v="44300"/>
    <n v="2000"/>
    <n v="6500"/>
    <n v="2700"/>
    <n v="0"/>
    <n v="0"/>
    <n v="1000"/>
    <n v="0"/>
    <n v="0"/>
    <n v="0"/>
  </r>
  <r>
    <n v="9023000213"/>
    <n v="10374700"/>
    <s v="ROOP SINGH YADAV"/>
    <n v="9977682245"/>
    <s v="roop_jm@yahoo.in"/>
    <x v="16"/>
    <x v="4"/>
    <x v="8"/>
    <s v="15286"/>
    <s v="JAMNER"/>
    <s v="GUNA"/>
    <s v="BHOPAL"/>
    <s v="VILL.-JAMNER TEHSIL-RAGHOGARHGUNA MADHYA PRADESH_x000a_GunaMP_x000a_Kumbhraj473222_x000a_IND"/>
    <s v="Semi Urban"/>
    <s v="M"/>
    <n v="3253039"/>
    <n v="5030862"/>
    <n v="4366629"/>
    <n v="4991064"/>
    <n v="2881780"/>
    <n v="3899375"/>
    <n v="3040016"/>
    <n v="1333129"/>
    <n v="1244493"/>
    <n v="11461910"/>
    <n v="8748065"/>
    <n v="9536419"/>
    <n v="8529473"/>
    <n v="6394167"/>
    <n v="5066837"/>
    <n v="9896190"/>
    <n v="9135416"/>
    <n v="7586843"/>
    <n v="10585802"/>
    <x v="931"/>
    <x v="88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2000"/>
    <n v="0"/>
    <n v="0"/>
    <n v="20000"/>
    <n v="25000"/>
    <n v="20000"/>
    <n v="30000"/>
    <n v="0"/>
  </r>
  <r>
    <n v="9023000856"/>
    <n v="10374701"/>
    <s v="MOHIT MUKATI"/>
    <n v="9229776622"/>
    <s v="mukati26mohit@gmail.com"/>
    <x v="13"/>
    <x v="4"/>
    <x v="8"/>
    <s v="07239"/>
    <s v="LARKUI"/>
    <s v="SEHORE"/>
    <s v="BHOPAL"/>
    <s v="Ladkui post-nasrullagaj sehore MP"/>
    <s v="Rural"/>
    <s v="M"/>
    <n v="3081034"/>
    <n v="3501879"/>
    <n v="4451888"/>
    <n v="4840644"/>
    <n v="4528132"/>
    <n v="5160904"/>
    <n v="2716110"/>
    <n v="3146674"/>
    <n v="2146604"/>
    <n v="2761250"/>
    <n v="2321048"/>
    <n v="3302854"/>
    <n v="3223929"/>
    <n v="2182091"/>
    <n v="2626888"/>
    <n v="4801600"/>
    <n v="3298010"/>
    <n v="3065348"/>
    <n v="2426170"/>
    <x v="932"/>
    <x v="884"/>
    <x v="0"/>
    <s v="Transacting"/>
    <x v="0"/>
    <n v="0"/>
    <s v="active"/>
    <n v="0"/>
    <n v="0"/>
    <n v="0"/>
    <n v="0"/>
    <n v="0"/>
    <n v="0"/>
    <n v="0"/>
    <n v="0"/>
    <n v="0"/>
    <n v="0"/>
    <n v="0"/>
    <n v="357200"/>
    <n v="631900"/>
    <n v="450200"/>
    <n v="464600"/>
    <n v="454400"/>
    <n v="262800"/>
    <n v="215320"/>
    <n v="213000"/>
    <n v="371900"/>
    <n v="30500"/>
  </r>
  <r>
    <n v="9001003429"/>
    <n v="10374705"/>
    <s v="RASHMI RAI"/>
    <n v="9999624454"/>
    <s v="mustaqalauddin@gmail.com"/>
    <x v="1"/>
    <x v="0"/>
    <x v="0"/>
    <s v="16120"/>
    <s v="KAKROLA MOR"/>
    <s v="SOUTH-WEST DELHI"/>
    <s v="NEW DELHI"/>
    <s v="L-1-95-SATSANG BHAWAN MOHAN GARDEN UTTAM NAGAR DL"/>
    <s v="Metro"/>
    <s v="M"/>
    <n v="101704"/>
    <n v="99663"/>
    <n v="180181"/>
    <n v="454583"/>
    <n v="341201"/>
    <n v="314452"/>
    <n v="717421"/>
    <n v="777524"/>
    <n v="1117221"/>
    <n v="206601"/>
    <n v="225642"/>
    <n v="592700"/>
    <n v="406521"/>
    <n v="290441"/>
    <n v="179410"/>
    <n v="192860"/>
    <n v="107700"/>
    <n v="188800"/>
    <n v="40550"/>
    <x v="933"/>
    <x v="885"/>
    <x v="0"/>
    <s v="Transacting"/>
    <x v="0"/>
    <n v="0"/>
    <s v="active"/>
    <n v="0"/>
    <n v="0"/>
    <n v="0"/>
    <n v="0"/>
    <n v="0"/>
    <n v="0"/>
    <n v="0"/>
    <n v="0"/>
    <n v="0"/>
    <n v="0"/>
    <n v="0"/>
    <n v="100"/>
    <n v="10000"/>
    <n v="20500"/>
    <n v="2000"/>
    <n v="1000"/>
    <n v="0"/>
    <n v="0"/>
    <n v="1000"/>
    <n v="4500"/>
    <n v="0"/>
  </r>
  <r>
    <n v="9001003417"/>
    <n v="10374707"/>
    <s v="SADDAM HUSSAIN ANSARI"/>
    <n v="9871169846"/>
    <s v="SBI.SADDAM@GMAIL.COM"/>
    <x v="0"/>
    <x v="0"/>
    <x v="0"/>
    <s v="04838"/>
    <s v="KARAWAL NAGAR"/>
    <s v="EAST DELHI"/>
    <s v="NEW DELHI"/>
    <s v="C-416-BASEMENT 4A-KH-NO-418-288 NEW ASHOK NAGAR DELHI TRILOKPURI DL"/>
    <s v="Urban"/>
    <s v="M"/>
    <n v="270815"/>
    <n v="189738"/>
    <n v="723945"/>
    <n v="65572"/>
    <n v="706592"/>
    <n v="587016"/>
    <n v="633252"/>
    <n v="991440"/>
    <n v="1202244"/>
    <n v="862196"/>
    <n v="0"/>
    <n v="612738"/>
    <n v="438733"/>
    <n v="43134"/>
    <n v="406415"/>
    <n v="312454"/>
    <n v="623426"/>
    <n v="187812"/>
    <n v="737640"/>
    <x v="934"/>
    <x v="886"/>
    <x v="0"/>
    <s v="Transacting"/>
    <x v="0"/>
    <n v="0"/>
    <s v="active"/>
    <n v="0"/>
    <n v="0"/>
    <n v="0"/>
    <n v="0"/>
    <n v="0"/>
    <n v="0"/>
    <n v="0"/>
    <n v="2500"/>
    <n v="0"/>
    <n v="100"/>
    <n v="0"/>
    <n v="7000"/>
    <n v="1800"/>
    <n v="0"/>
    <n v="1100"/>
    <n v="0"/>
    <n v="100"/>
    <n v="0"/>
    <n v="0"/>
    <n v="0"/>
    <n v="0"/>
  </r>
  <r>
    <n v="1140600102"/>
    <n v="10374708"/>
    <s v="ANKIT JAIN"/>
    <n v="9999002985"/>
    <s v="jainsonsankit@gmail.com"/>
    <x v="0"/>
    <x v="0"/>
    <x v="0"/>
    <s v="06816"/>
    <s v="KARAWAL NAGAR"/>
    <s v="NORTH-EAST DELHI"/>
    <s v="NEW DELHI"/>
    <s v="H-1-B-2/30 foota Road, KARAWALDELHI_x000a_North West DelhiDL_x000a_Delhi North East110094_x000a_IND"/>
    <s v="Metro"/>
    <s v="M"/>
    <n v="971813"/>
    <n v="372811"/>
    <n v="1238883"/>
    <n v="877716"/>
    <n v="709631"/>
    <n v="937380"/>
    <n v="1023931"/>
    <n v="564921"/>
    <n v="344223"/>
    <n v="636758"/>
    <n v="536916"/>
    <n v="625244"/>
    <n v="800521"/>
    <n v="719328"/>
    <n v="560754"/>
    <n v="904480"/>
    <n v="1133450"/>
    <n v="1221572"/>
    <n v="1308671"/>
    <x v="935"/>
    <x v="887"/>
    <x v="0"/>
    <s v="Transacting"/>
    <x v="0"/>
    <n v="0"/>
    <s v="active"/>
    <n v="0"/>
    <n v="0"/>
    <n v="0"/>
    <n v="0"/>
    <n v="0"/>
    <n v="0"/>
    <n v="0"/>
    <n v="0"/>
    <n v="0"/>
    <n v="3700"/>
    <n v="6000"/>
    <n v="13200"/>
    <n v="77700"/>
    <n v="4200"/>
    <n v="20000"/>
    <n v="19700"/>
    <n v="1000"/>
    <n v="13000"/>
    <n v="10000"/>
    <n v="10000"/>
    <n v="0"/>
  </r>
  <r>
    <n v="9013000322"/>
    <n v="10374710"/>
    <s v="HARISHANKAR VERMA"/>
    <n v="9161746366"/>
    <s v="harishankar.sadkarpur@gmail.com"/>
    <x v="12"/>
    <x v="1"/>
    <x v="7"/>
    <s v="02514"/>
    <s v="BABHNAN"/>
    <s v="GONDA"/>
    <s v="LUCKNOW"/>
    <s v="MankapurMankapur_x000a_GondaUP_x000a_Mankapur271313_x000a_IND"/>
    <s v="Rural"/>
    <s v="M"/>
    <n v="14289371"/>
    <n v="17945049"/>
    <n v="17287394"/>
    <n v="22281291"/>
    <n v="19657958"/>
    <n v="18107491"/>
    <n v="21261650"/>
    <n v="16955398"/>
    <n v="16279961"/>
    <n v="20022238"/>
    <n v="16432706"/>
    <n v="15282340"/>
    <n v="17506788"/>
    <n v="16689624"/>
    <n v="16861380"/>
    <n v="20414620"/>
    <n v="23981563"/>
    <n v="16763824"/>
    <n v="19528329"/>
    <x v="936"/>
    <x v="888"/>
    <x v="0"/>
    <s v="Transacting"/>
    <x v="0"/>
    <n v="0"/>
    <s v="active"/>
    <n v="943920"/>
    <n v="1205800"/>
    <n v="976500"/>
    <n v="263500"/>
    <n v="173000"/>
    <n v="1060500"/>
    <n v="1148500"/>
    <n v="1114530"/>
    <n v="1270550"/>
    <n v="1274000"/>
    <n v="1068600"/>
    <n v="1027000"/>
    <n v="1807500"/>
    <n v="2173200"/>
    <n v="1378000"/>
    <n v="1684925"/>
    <n v="1974300"/>
    <n v="1224500"/>
    <n v="1501000"/>
    <n v="1110500"/>
    <n v="270500"/>
  </r>
  <r>
    <n v="9003000166"/>
    <n v="10374737"/>
    <s v="JASHVANTHBHAI RANJITBHAI PATEL"/>
    <n v="9979002185"/>
    <s v="jashvantp1@gmail.com"/>
    <x v="23"/>
    <x v="4"/>
    <x v="11"/>
    <s v="60305"/>
    <s v="CHANCHELAVGADH"/>
    <s v="PANCHMAHALS"/>
    <s v="AHMEDABAD"/>
    <s v="48,Patel Faliyu,VillageKanajiya  Taluka- Godhar_x000a_Panch MahalsGJ_x000a_Godhra389120_x000a_IND"/>
    <s v="Rural"/>
    <s v="M"/>
    <n v="127517"/>
    <n v="157697"/>
    <n v="333163"/>
    <n v="264864"/>
    <n v="487118"/>
    <n v="463020"/>
    <n v="365873"/>
    <n v="420960"/>
    <n v="456896"/>
    <n v="829618"/>
    <n v="760598"/>
    <n v="371292"/>
    <n v="525338"/>
    <n v="627830"/>
    <n v="648060"/>
    <n v="620900"/>
    <n v="903100"/>
    <n v="744502"/>
    <n v="1188028"/>
    <x v="937"/>
    <x v="88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79"/>
    <n v="10374763"/>
    <s v="MAYANK KUMAR SINGH"/>
    <n v="8433220381"/>
    <s v="mayankthakurmt4603930@gmail.com"/>
    <x v="14"/>
    <x v="1"/>
    <x v="7"/>
    <s v="09327"/>
    <s v="GREEN PARK(BAREILLY)"/>
    <s v="BUDAUN"/>
    <s v="LUCKNOW"/>
    <s v="Risauli dist-badaun up"/>
    <s v="Urban"/>
    <s v="M"/>
    <n v="0"/>
    <n v="100"/>
    <n v="733914"/>
    <n v="965332"/>
    <n v="2835830"/>
    <n v="1755136"/>
    <n v="4096216"/>
    <n v="4635705"/>
    <n v="4142548"/>
    <n v="4252342"/>
    <n v="6255544"/>
    <n v="6867420"/>
    <n v="6625056"/>
    <n v="4552118"/>
    <n v="6358170"/>
    <n v="6481350"/>
    <n v="3585000"/>
    <n v="4439265"/>
    <n v="6324610"/>
    <x v="938"/>
    <x v="890"/>
    <x v="0"/>
    <s v="Transacting"/>
    <x v="0"/>
    <n v="0"/>
    <s v="active"/>
    <n v="0"/>
    <n v="0"/>
    <n v="0"/>
    <n v="0"/>
    <n v="0"/>
    <n v="0"/>
    <n v="0"/>
    <n v="0"/>
    <n v="100"/>
    <n v="7200"/>
    <n v="2800"/>
    <n v="74000"/>
    <n v="80300"/>
    <n v="40300"/>
    <n v="46300"/>
    <n v="0"/>
    <n v="5000"/>
    <n v="27500"/>
    <n v="36500"/>
    <n v="62150"/>
    <n v="14100"/>
  </r>
  <r>
    <n v="9014000223"/>
    <n v="10374765"/>
    <s v="ABDUL MATEEN KHAN"/>
    <n v="9761972007"/>
    <s v="momjannat@gmail.com"/>
    <x v="19"/>
    <x v="1"/>
    <x v="7"/>
    <s v="03400"/>
    <s v="RAMPUR CITY (U.P.)(EVN BR)"/>
    <s v="RAMPUR"/>
    <s v="LUCKNOW"/>
    <s v="PS Ganj Ghair Inayatullah Ward-Rampur CityUTTAR PRADESH_x000a_RampurUP_x000a_Rampur244901_x000a_IND"/>
    <s v="Urban"/>
    <s v="M"/>
    <n v="11028873"/>
    <n v="11164544"/>
    <n v="11519123"/>
    <n v="8565394"/>
    <n v="7239610"/>
    <n v="7189008"/>
    <n v="7280376"/>
    <n v="4746714"/>
    <n v="6688046"/>
    <n v="5099883"/>
    <n v="4667980"/>
    <n v="4037521"/>
    <n v="6458299"/>
    <n v="4422374"/>
    <n v="5906716"/>
    <n v="4200927"/>
    <n v="4502927"/>
    <n v="5160330"/>
    <n v="5568622"/>
    <x v="939"/>
    <x v="891"/>
    <x v="0"/>
    <s v="Transacting"/>
    <x v="0"/>
    <n v="0"/>
    <s v="active"/>
    <n v="0"/>
    <n v="0"/>
    <n v="0"/>
    <n v="0"/>
    <n v="0"/>
    <n v="0"/>
    <n v="500"/>
    <n v="2000"/>
    <n v="120000"/>
    <n v="130400"/>
    <n v="99000"/>
    <n v="465600"/>
    <n v="174300"/>
    <n v="494200"/>
    <n v="584000"/>
    <n v="787160"/>
    <n v="945527"/>
    <n v="207000"/>
    <n v="592302"/>
    <n v="675000"/>
    <n v="119600"/>
  </r>
  <r>
    <n v="9023000857"/>
    <n v="10374768"/>
    <s v="DHEERAJ SHARMA"/>
    <n v="9981320450"/>
    <s v="dheerajsharma6566@gmail.com"/>
    <x v="13"/>
    <x v="4"/>
    <x v="8"/>
    <s v="10818"/>
    <s v="ICHHAWAR"/>
    <s v="SEHORE"/>
    <s v="BHOPAL"/>
    <s v="HOLI TEKRA ICHHAWAR DIST-SEHORE MP"/>
    <s v="Rural"/>
    <s v="M"/>
    <n v="121948"/>
    <n v="22400"/>
    <n v="122150"/>
    <n v="94102"/>
    <n v="440560"/>
    <n v="922180"/>
    <n v="868880"/>
    <n v="419857"/>
    <n v="616721"/>
    <n v="806321"/>
    <n v="470585"/>
    <n v="1350795"/>
    <n v="2179859"/>
    <n v="1387503"/>
    <n v="1735474"/>
    <n v="2026977"/>
    <n v="1578056"/>
    <n v="1113518"/>
    <n v="1633335"/>
    <x v="940"/>
    <x v="892"/>
    <x v="0"/>
    <s v="Transacting"/>
    <x v="0"/>
    <n v="0"/>
    <s v="active"/>
    <n v="0"/>
    <n v="0"/>
    <n v="0"/>
    <n v="0"/>
    <n v="0"/>
    <n v="0"/>
    <n v="0"/>
    <n v="200"/>
    <n v="4500"/>
    <n v="13900"/>
    <n v="0"/>
    <n v="55000"/>
    <n v="83500"/>
    <n v="38500"/>
    <n v="62200"/>
    <n v="50000"/>
    <n v="30000"/>
    <n v="44500"/>
    <n v="79600"/>
    <n v="116200"/>
    <n v="20000"/>
  </r>
  <r>
    <n v="9014001234"/>
    <n v="10374770"/>
    <s v="PUSHPENDRA KUMAR"/>
    <n v="8273875110"/>
    <s v="poojaphoto2000@gmail.com"/>
    <x v="8"/>
    <x v="0"/>
    <x v="2"/>
    <s v="00588"/>
    <n v="0"/>
    <s v="HATHRAS"/>
    <s v="NEW DELHI"/>
    <s v="village-bhuplagarhi agraha dist-hathras up"/>
    <s v="Rural"/>
    <s v="M"/>
    <n v="133605"/>
    <n v="494462"/>
    <n v="706324"/>
    <n v="220501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38"/>
    <n v="10374771"/>
    <s v="DHURV UPADHYAY"/>
    <n v="9761976141"/>
    <s v="dhruvupadhyay297@gmail.com"/>
    <x v="8"/>
    <x v="0"/>
    <x v="2"/>
    <s v="00588"/>
    <s v="SIKANDRA RAO"/>
    <s v="ALIGARH "/>
    <s v="NEW DELHI"/>
    <s v="NH91-GOPI-DIST-ALIGARH-UP"/>
    <s v="Semi Urban"/>
    <s v="M"/>
    <n v="0"/>
    <n v="0"/>
    <n v="0"/>
    <n v="0"/>
    <n v="0"/>
    <n v="0"/>
    <n v="0"/>
    <n v="0"/>
    <n v="0"/>
    <n v="0"/>
    <n v="0"/>
    <n v="100"/>
    <n v="215"/>
    <n v="294201"/>
    <n v="390601"/>
    <n v="224600"/>
    <n v="14900"/>
    <n v="162505"/>
    <n v="66302"/>
    <x v="941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11"/>
    <n v="10374772"/>
    <s v="GAURAV KUMAR SHAKYA"/>
    <n v="9358160321"/>
    <s v="gauravshakya218@gmail.com"/>
    <x v="8"/>
    <x v="0"/>
    <x v="2"/>
    <s v="01127"/>
    <s v="BHONGAON"/>
    <s v="MAINPURI"/>
    <s v="LUCKNOW"/>
    <s v="BHONGAON SANKISHA ROAD NEAR UNDER HIGHWAY BRIDGE VILL-BHOGAON-DIST-MAINPURI UP"/>
    <s v="Semi Urban"/>
    <s v="M"/>
    <n v="0"/>
    <n v="0"/>
    <n v="25000"/>
    <n v="6000"/>
    <n v="0"/>
    <n v="0"/>
    <n v="0"/>
    <n v="0"/>
    <n v="0"/>
    <n v="0"/>
    <n v="0"/>
    <n v="0"/>
    <n v="0"/>
    <n v="0"/>
    <n v="7400"/>
    <n v="0"/>
    <n v="800"/>
    <n v="9970"/>
    <n v="49550"/>
    <x v="942"/>
    <x v="89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271"/>
    <n v="10374774"/>
    <s v="NARESH KUMAR"/>
    <n v="9991982644"/>
    <s v="hanssampla@gmail.com"/>
    <x v="10"/>
    <x v="1"/>
    <x v="5"/>
    <s v="16245"/>
    <s v="SAMPLA"/>
    <s v="ROHTAK"/>
    <s v="CHANDIGARH"/>
    <s v="Near Municipal CommitteeHaryana_x000a_JhajjarHR_x000a_Bahadurgarh1245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23"/>
    <n v="10374781"/>
    <s v="JITENDRA SINGH RAJPOOT"/>
    <n v="6261405108"/>
    <s v="jai19raj@gmail.com"/>
    <x v="16"/>
    <x v="4"/>
    <x v="8"/>
    <s v="30294"/>
    <s v="LALONI"/>
    <s v="GUNA"/>
    <s v="BHOPAL"/>
    <s v="Baghuriya bishnwada guna MP"/>
    <s v="Rural"/>
    <s v="M"/>
    <n v="882170"/>
    <n v="372907"/>
    <n v="922305"/>
    <n v="1198275"/>
    <n v="318013"/>
    <n v="743024"/>
    <n v="1018164"/>
    <n v="528550"/>
    <n v="550165"/>
    <n v="1022299"/>
    <n v="556562"/>
    <n v="640726"/>
    <n v="1781660"/>
    <n v="986230"/>
    <n v="1238426"/>
    <n v="1134300"/>
    <n v="916500"/>
    <n v="627490"/>
    <n v="1559450"/>
    <x v="943"/>
    <x v="89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20000"/>
    <n v="0"/>
    <n v="0"/>
    <n v="0"/>
    <n v="0"/>
    <n v="0"/>
    <n v="0"/>
    <n v="0"/>
  </r>
  <r>
    <n v="9013000332"/>
    <n v="10374790"/>
    <s v="RASHID ALI"/>
    <n v="9897355977"/>
    <s v="alirashid_nice@yahoo.com"/>
    <x v="14"/>
    <x v="1"/>
    <x v="7"/>
    <s v="00746"/>
    <s v="SAHASWAN"/>
    <s v="BUDAUN"/>
    <s v="LUCKNOW"/>
    <s v="vill:sujawali dehgawan budaun DehgawanSahswan Budaun UP East_x000a_BudaunUP_x000a_Sahaswan243638_x000a_IND"/>
    <s v="Rural"/>
    <s v="M"/>
    <n v="4141633"/>
    <n v="4554726"/>
    <n v="5642716"/>
    <n v="4560617"/>
    <n v="4274760"/>
    <n v="3256237"/>
    <n v="4693485"/>
    <n v="3733802"/>
    <n v="5661571"/>
    <n v="5835123"/>
    <n v="3717307"/>
    <n v="4441947"/>
    <n v="6040203"/>
    <n v="4585534"/>
    <n v="7191356"/>
    <n v="5697768"/>
    <n v="3440603"/>
    <n v="4170906"/>
    <n v="4927563"/>
    <x v="944"/>
    <x v="895"/>
    <x v="0"/>
    <s v="Transacting"/>
    <x v="0"/>
    <n v="0"/>
    <s v="active"/>
    <n v="0"/>
    <n v="0"/>
    <n v="200"/>
    <n v="7100"/>
    <n v="0"/>
    <n v="0"/>
    <n v="0"/>
    <n v="8200"/>
    <n v="923700"/>
    <n v="884800"/>
    <n v="0"/>
    <n v="0"/>
    <n v="0"/>
    <n v="0"/>
    <n v="58600"/>
    <n v="394000"/>
    <n v="60000"/>
    <n v="61000"/>
    <n v="218800"/>
    <n v="433000"/>
    <n v="6900"/>
  </r>
  <r>
    <n v="9003000181"/>
    <n v="10374791"/>
    <s v="SHUKLAL BALIRAMBHAI KOKANI"/>
    <n v="9687338957"/>
    <s v="sk161982@gmail.com"/>
    <x v="23"/>
    <x v="4"/>
    <x v="11"/>
    <s v="11040"/>
    <s v="UCHCHHAL"/>
    <s v="Tapi"/>
    <s v="AHMEDABAD"/>
    <s v="163, KONKANI FALIYU, SUNDERPUR  2SUNDERPUR_x000a_SuratGJ_x000a_Nizar394370_x000a_IND"/>
    <s v="Rural"/>
    <s v="M"/>
    <n v="1499687"/>
    <n v="1524863"/>
    <n v="14622"/>
    <n v="1170941"/>
    <n v="911803"/>
    <n v="1353630"/>
    <n v="760343"/>
    <n v="1595435"/>
    <n v="628107"/>
    <n v="571320"/>
    <n v="910320"/>
    <n v="1173688"/>
    <n v="1291750"/>
    <n v="750540"/>
    <n v="767240"/>
    <n v="250690"/>
    <n v="384150"/>
    <n v="2050360"/>
    <n v="775270"/>
    <x v="945"/>
    <x v="89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40200"/>
    <n v="40100"/>
    <n v="22000"/>
    <n v="0"/>
    <n v="6100"/>
    <n v="30500"/>
    <n v="1000"/>
    <n v="330000"/>
    <n v="0"/>
  </r>
  <r>
    <n v="9023000822"/>
    <n v="10374795"/>
    <s v="HARIOM MEWADA"/>
    <n v="9284514566"/>
    <s v="hariommmewada@gmail.com"/>
    <x v="13"/>
    <x v="4"/>
    <x v="8"/>
    <s v="04921"/>
    <s v="KOTHARI"/>
    <s v="SEHORE"/>
    <s v="BHOPAL"/>
    <s v="GRAM KACHNARIYA, CHUPADIYA SEHORE MP"/>
    <s v="Rural"/>
    <s v="M"/>
    <n v="2644505"/>
    <n v="2592891"/>
    <n v="2344807"/>
    <n v="2171675"/>
    <n v="956997"/>
    <n v="1559242"/>
    <n v="2407199"/>
    <n v="2821134"/>
    <n v="2036183"/>
    <n v="3169141"/>
    <n v="2937654"/>
    <n v="1990653"/>
    <n v="2263767"/>
    <n v="2709840"/>
    <n v="677803"/>
    <n v="2178700"/>
    <n v="3442326"/>
    <n v="2219394"/>
    <n v="2741882"/>
    <x v="946"/>
    <x v="897"/>
    <x v="0"/>
    <s v="Transacting"/>
    <x v="0"/>
    <n v="0"/>
    <s v="active"/>
    <n v="0"/>
    <n v="0"/>
    <n v="0"/>
    <n v="0"/>
    <n v="0"/>
    <n v="0"/>
    <n v="0"/>
    <n v="0"/>
    <n v="0"/>
    <n v="0"/>
    <n v="0"/>
    <n v="57100"/>
    <n v="500"/>
    <n v="15500"/>
    <n v="700"/>
    <n v="30000"/>
    <n v="20000"/>
    <n v="200"/>
    <n v="10000"/>
    <n v="4600"/>
    <n v="0"/>
  </r>
  <r>
    <n v="9001003846"/>
    <n v="10374796"/>
    <s v="KUSHAL CHOUKSEY"/>
    <n v="8319375767"/>
    <s v="NO-1-OPP-TEA POINT-ASHOKAGARH BHOPAL-MP"/>
    <x v="16"/>
    <x v="4"/>
    <x v="8"/>
    <s v="61102"/>
    <s v="WAGON COACH FACTORY"/>
    <s v="BHOPAL"/>
    <s v="BHOPAL"/>
    <s v="NO-1-OPP-TEA POINT-ASHOKAGARH BHOPAL-MP"/>
    <s v="Metro"/>
    <s v="M"/>
    <n v="0"/>
    <n v="0"/>
    <n v="0"/>
    <n v="0"/>
    <n v="0"/>
    <n v="0"/>
    <n v="0"/>
    <n v="0"/>
    <n v="4505"/>
    <n v="61200"/>
    <n v="268670"/>
    <n v="167766"/>
    <n v="465103"/>
    <n v="159401"/>
    <n v="210702"/>
    <n v="143454"/>
    <n v="218702"/>
    <n v="234059"/>
    <n v="479335"/>
    <x v="947"/>
    <x v="89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13"/>
    <n v="10374797"/>
    <s v="RUKHSAR RUKHSAR"/>
    <n v="9389170717"/>
    <s v="cbztechsolutions@gmail.com"/>
    <x v="6"/>
    <x v="0"/>
    <x v="2"/>
    <s v="02396"/>
    <s v="KITHORE"/>
    <s v="MEERUT"/>
    <s v="NEW DELHI"/>
    <s v="N/A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220"/>
    <n v="10374798"/>
    <s v="AZIM ALI"/>
    <n v="9548247500"/>
    <s v="azimalisbi09@gmail.com"/>
    <x v="6"/>
    <x v="0"/>
    <x v="2"/>
    <s v="11322"/>
    <s v="NAGLAMAL BRANCH"/>
    <s v="MEERUT"/>
    <s v="NEW DELHI"/>
    <s v="146 , MO. SALATIN , KITHORE , MEERUTMEERUT UP West_x000a_MeerutUP_x000a_Meerut250104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78"/>
    <n v="10374806"/>
    <s v="ROOPALI KUSHWAHA"/>
    <s v="9926751093"/>
    <s v="roopalilaxmi@gmail.com.com"/>
    <x v="20"/>
    <x v="4"/>
    <x v="8"/>
    <n v="0"/>
    <n v="0"/>
    <s v="GOPAL PUR"/>
    <s v="INDORE"/>
    <s v="GOPALPURANEARMGSSCHOOLVILLGOPALPURA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5100"/>
    <n v="42300"/>
    <n v="56000"/>
    <x v="948"/>
    <x v="89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124"/>
    <n v="10374807"/>
    <s v="RAJU KHATARKAR"/>
    <n v="8989977819"/>
    <s v="rajukhatarkar@ymail.com"/>
    <x v="20"/>
    <x v="4"/>
    <x v="8"/>
    <s v="03099"/>
    <s v="ADB AMLA"/>
    <s v="BETUL"/>
    <s v="BHOPAL"/>
    <s v="Main Market, AmlaBetul_x000a_BetulMP_x000a_Amla460551_x000a_IND"/>
    <s v="Semi Urban"/>
    <s v="M"/>
    <n v="1010636"/>
    <n v="1265051"/>
    <n v="1892692"/>
    <n v="1712470"/>
    <n v="773010"/>
    <n v="1308807"/>
    <n v="1221982"/>
    <n v="1348155"/>
    <n v="828081"/>
    <n v="1127705"/>
    <n v="777736"/>
    <n v="926103"/>
    <n v="1198426"/>
    <n v="722236"/>
    <n v="801402"/>
    <n v="1645406"/>
    <n v="2322100"/>
    <n v="1519964"/>
    <n v="2516883"/>
    <x v="949"/>
    <x v="90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208"/>
    <n v="10374808"/>
    <s v="PRADIP SINOTIYA"/>
    <n v="8234834918"/>
    <s v=" pradeepsinotiya123@gmail.com"/>
    <x v="20"/>
    <x v="4"/>
    <x v="8"/>
    <s v="09411"/>
    <s v="DESHAWADI"/>
    <s v="BETUL"/>
    <s v="BHOPAL"/>
    <s v=" AT POST-BHAYAWADI,TESH-SHAHAPUR,DIST-BETUL SHAHAPUR MP_x000a_BetulMP_x000a_Shahpur460440_x000a_IND"/>
    <s v="Rural"/>
    <s v="M"/>
    <n v="2279666"/>
    <n v="1827908"/>
    <n v="2217591"/>
    <n v="2807088"/>
    <n v="2627277"/>
    <n v="2889223"/>
    <n v="2554274"/>
    <n v="3142709"/>
    <n v="2001751"/>
    <n v="2572161"/>
    <n v="2506251"/>
    <n v="1523243"/>
    <n v="2809014"/>
    <n v="2411583"/>
    <n v="1890267"/>
    <n v="2868307"/>
    <n v="1734353"/>
    <n v="1666255"/>
    <n v="2093050"/>
    <x v="950"/>
    <x v="901"/>
    <x v="0"/>
    <s v="Transacting"/>
    <x v="0"/>
    <n v="0"/>
    <s v="active"/>
    <n v="181295"/>
    <n v="40333"/>
    <n v="56293"/>
    <n v="101163"/>
    <n v="0"/>
    <n v="0"/>
    <n v="0"/>
    <n v="0"/>
    <n v="0"/>
    <n v="22330"/>
    <n v="37060"/>
    <n v="58637"/>
    <n v="267836"/>
    <n v="79000"/>
    <n v="40189"/>
    <n v="97300"/>
    <n v="30100"/>
    <n v="78600"/>
    <n v="46750"/>
    <n v="103900"/>
    <n v="10000"/>
  </r>
  <r>
    <n v="9024000024"/>
    <n v="10374818"/>
    <s v="PRASANNA SAHOO"/>
    <n v="9938174748"/>
    <s v="prasanna.sahoo321@gmail.com"/>
    <x v="31"/>
    <x v="0"/>
    <x v="14"/>
    <s v="07869"/>
    <s v="PALLAHARA"/>
    <s v="ANGUL"/>
    <s v="BHUBANESWAR"/>
    <s v="AT/PO-SAHARAGURUJANG,PS-PALAHARAANGUL,PIN-759119 orisa_x000a_AngulOR_x000a_Pallahara759119_x000a_IND"/>
    <s v="Rural"/>
    <s v="M"/>
    <n v="1423941"/>
    <n v="1274052"/>
    <n v="1962873"/>
    <n v="938990"/>
    <n v="9500"/>
    <n v="1124294"/>
    <n v="1236493"/>
    <n v="911955"/>
    <n v="1010440"/>
    <n v="1336228"/>
    <n v="767391"/>
    <n v="763640"/>
    <n v="2037516"/>
    <n v="3907140"/>
    <n v="2714744"/>
    <n v="3085390"/>
    <n v="2459640"/>
    <n v="3563740"/>
    <n v="3512562"/>
    <x v="951"/>
    <x v="902"/>
    <x v="0"/>
    <s v="Transacting"/>
    <x v="0"/>
    <n v="0"/>
    <s v="active"/>
    <n v="50200"/>
    <n v="18700"/>
    <n v="23600"/>
    <n v="13100"/>
    <n v="0"/>
    <n v="0"/>
    <n v="0"/>
    <n v="0"/>
    <n v="0"/>
    <n v="0"/>
    <n v="0"/>
    <n v="0"/>
    <n v="40000"/>
    <n v="146000"/>
    <n v="284000"/>
    <n v="304900"/>
    <n v="124700"/>
    <n v="259000"/>
    <n v="495500"/>
    <n v="331200"/>
    <n v="32500"/>
  </r>
  <r>
    <n v="9024000025"/>
    <n v="10374819"/>
    <s v="DEBAKI PRADHAN"/>
    <n v="9938685350"/>
    <s v="debaki.kumurisingha@gmail.com"/>
    <x v="31"/>
    <x v="0"/>
    <x v="14"/>
    <s v="06121"/>
    <s v="BANTALA"/>
    <s v="ANGUL"/>
    <s v="BHUBANESWAR"/>
    <s v="AT-SANAKANJINI JUNGLE,PO-KUMURISINGHA,ANGUL orisa_x000a_AngulOR_x000a_Angul759129_x000a_IND"/>
    <s v="Rural"/>
    <s v="M"/>
    <n v="1906006"/>
    <n v="2298202"/>
    <n v="2479704"/>
    <n v="1610266"/>
    <n v="1645800"/>
    <n v="1850694"/>
    <n v="1095983"/>
    <n v="1109677"/>
    <n v="2167242"/>
    <n v="2571670"/>
    <n v="1449104"/>
    <n v="1518716"/>
    <n v="2919508"/>
    <n v="2949588"/>
    <n v="4882735"/>
    <n v="2056010"/>
    <n v="3121785"/>
    <n v="1765300"/>
    <n v="1484662"/>
    <x v="952"/>
    <x v="903"/>
    <x v="0"/>
    <s v="Transacting"/>
    <x v="0"/>
    <n v="0"/>
    <s v="active"/>
    <n v="0"/>
    <n v="0"/>
    <n v="0"/>
    <n v="500"/>
    <n v="0"/>
    <n v="0"/>
    <n v="0"/>
    <n v="0"/>
    <n v="0"/>
    <n v="0"/>
    <n v="0"/>
    <n v="0"/>
    <n v="175500"/>
    <n v="446500"/>
    <n v="635300"/>
    <n v="289600"/>
    <n v="471000"/>
    <n v="159200"/>
    <n v="157000"/>
    <n v="794000"/>
    <n v="139500"/>
  </r>
  <r>
    <n v="9018000017"/>
    <n v="10374823"/>
    <s v="PRITI SINHA"/>
    <n v="8051027509"/>
    <s v="csppritidaulatpur@gmail.com"/>
    <x v="27"/>
    <x v="2"/>
    <x v="12"/>
    <s v="05725"/>
    <s v="ADB SHIVNARAYANPUR"/>
    <s v="BHAGALPUR"/>
    <s v="PATNA"/>
    <s v="PS Pirpainti_x000a_BhagalpurBR_x000a_Kahalgaon813222_x000a_IND"/>
    <s v="Rural"/>
    <s v="F"/>
    <n v="2933922"/>
    <n v="1627900"/>
    <n v="3071349"/>
    <n v="2811627"/>
    <n v="3488622"/>
    <n v="2915468"/>
    <n v="5535086"/>
    <n v="1056630"/>
    <n v="917363"/>
    <n v="2801470"/>
    <n v="3711450"/>
    <n v="3951700"/>
    <n v="5034130"/>
    <n v="2615120"/>
    <n v="2497702"/>
    <n v="1186840"/>
    <n v="2117804"/>
    <n v="4835469"/>
    <n v="4563462"/>
    <x v="953"/>
    <x v="904"/>
    <x v="0"/>
    <s v="Transacting"/>
    <x v="0"/>
    <n v="0"/>
    <s v="active"/>
    <n v="0"/>
    <n v="0"/>
    <n v="0"/>
    <n v="0"/>
    <n v="0"/>
    <n v="0"/>
    <n v="0"/>
    <n v="0"/>
    <n v="0"/>
    <n v="0"/>
    <n v="0"/>
    <n v="16900"/>
    <n v="31500"/>
    <n v="51000"/>
    <n v="17500"/>
    <n v="10000"/>
    <n v="100"/>
    <n v="500"/>
    <n v="42100"/>
    <n v="2600"/>
    <n v="1500"/>
  </r>
  <r>
    <n v="9014001127"/>
    <n v="10374826"/>
    <s v="JODHPAL SINGH"/>
    <n v="7906914209"/>
    <s v="jodhpalsingh6@gmail.com"/>
    <x v="8"/>
    <x v="0"/>
    <x v="2"/>
    <s v="04551"/>
    <s v="THANA DARIYAGANJ"/>
    <s v="KANSHI RAM NAGAR"/>
    <s v="NEW DELHI"/>
    <s v="Vill-Bijaura Swargdwari, block- Thana Dariyaganj, Kasganj Kashiramnagar UP_x000a__x000a_EtahUP_x000a_Aliganj207244_x000a_IND"/>
    <s v="Rural"/>
    <s v="M"/>
    <n v="679908"/>
    <n v="528588"/>
    <n v="914071"/>
    <n v="525626"/>
    <n v="614840"/>
    <n v="736426"/>
    <n v="928652"/>
    <n v="498263"/>
    <n v="441331"/>
    <n v="895503"/>
    <n v="653517"/>
    <n v="570976"/>
    <n v="673572"/>
    <n v="960590"/>
    <n v="805315"/>
    <n v="1494502"/>
    <n v="666106"/>
    <n v="598392"/>
    <n v="515803"/>
    <x v="954"/>
    <x v="90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0"/>
    <n v="118900"/>
    <n v="122500"/>
    <n v="218000"/>
    <n v="0"/>
    <n v="0"/>
    <n v="0"/>
    <n v="0"/>
    <n v="0"/>
  </r>
  <r>
    <n v="9023000191"/>
    <n v="10374829"/>
    <s v="MR SHISHUPAL"/>
    <n v="9981415339"/>
    <s v="mr.as15@rediffmail.com"/>
    <x v="20"/>
    <x v="4"/>
    <x v="8"/>
    <s v="04644"/>
    <s v="BHAINSDEHI"/>
    <s v="BETUL"/>
    <s v="BHOPAL"/>
    <s v="GRAM-PARDI TEHSIL.BHAINSDEHIDISTT-BETUL MADHYA PRADESH_x000a_BetulMP_x000a_Bhainsdehi460220_x000a_IND"/>
    <s v="Rural"/>
    <s v="M"/>
    <n v="2904146"/>
    <n v="3058105"/>
    <n v="4257314"/>
    <n v="3229124"/>
    <n v="4520364"/>
    <n v="2385925"/>
    <n v="2660515"/>
    <n v="2084254"/>
    <n v="959503"/>
    <n v="2625292"/>
    <n v="2142123"/>
    <n v="602551"/>
    <n v="0"/>
    <n v="0"/>
    <n v="0"/>
    <n v="0"/>
    <n v="0"/>
    <n v="0"/>
    <n v="0"/>
    <x v="4"/>
    <x v="4"/>
    <x v="1"/>
    <s v="&gt;60 Days: Penality Case"/>
    <x v="0"/>
    <n v="0"/>
    <s v="active"/>
    <n v="23810"/>
    <n v="7920"/>
    <n v="48110"/>
    <n v="44030"/>
    <n v="6920"/>
    <n v="10740"/>
    <n v="4300"/>
    <n v="0"/>
    <n v="0"/>
    <n v="2120"/>
    <n v="18220"/>
    <n v="5000"/>
    <n v="0"/>
    <n v="0"/>
    <n v="0"/>
    <n v="0"/>
    <n v="0"/>
    <n v="0"/>
    <n v="0"/>
    <n v="0"/>
    <n v="0"/>
  </r>
  <r>
    <n v="9023000218"/>
    <n v="10374830"/>
    <s v="DINESH YADAV"/>
    <n v="9926621092"/>
    <s v="dineshcoolyadav5@gmail.com"/>
    <x v="13"/>
    <x v="4"/>
    <x v="8"/>
    <s v="05454"/>
    <s v="REHTI"/>
    <s v="SEHORE"/>
    <s v="BHOPAL"/>
    <s v="sehore_x000a_SehoreMP_x000a_Rehti466446_x000a_IND"/>
    <s v="Rural"/>
    <s v="M"/>
    <n v="9680550"/>
    <n v="8496527"/>
    <n v="11872186"/>
    <n v="13181324"/>
    <n v="17114210"/>
    <n v="13884745"/>
    <n v="11165286"/>
    <n v="13303054"/>
    <n v="13164740"/>
    <n v="13934195"/>
    <n v="11321074"/>
    <n v="14319000"/>
    <n v="15239215"/>
    <n v="11764439"/>
    <n v="14935676"/>
    <n v="17899639"/>
    <n v="18294961"/>
    <n v="15742671"/>
    <n v="15767035"/>
    <x v="955"/>
    <x v="906"/>
    <x v="0"/>
    <s v="Transacting"/>
    <x v="0"/>
    <n v="0"/>
    <s v="active"/>
    <n v="0"/>
    <n v="0"/>
    <n v="0"/>
    <n v="0"/>
    <n v="0"/>
    <n v="0"/>
    <n v="0"/>
    <n v="0"/>
    <n v="0"/>
    <n v="192750"/>
    <n v="183100"/>
    <n v="664650"/>
    <n v="1077900"/>
    <n v="906300"/>
    <n v="995100"/>
    <n v="540100"/>
    <n v="609800"/>
    <n v="751200"/>
    <n v="569290"/>
    <n v="450840"/>
    <n v="94500"/>
  </r>
  <r>
    <n v="9014001227"/>
    <n v="10374831"/>
    <s v="SHIVAM SHIVAM"/>
    <n v="8744952162"/>
    <s v="SHIVAMSINGH@EARNWAY.IN"/>
    <x v="0"/>
    <x v="0"/>
    <x v="0"/>
    <s v="13218"/>
    <s v="SECTOR 63, NOIDA"/>
    <s v="GAUTAM BUDDHA NAGAR"/>
    <s v="NEW DELHI"/>
    <s v="A-234-NEHRU GARDEN KHORA COLONY GHAZIABAD UP"/>
    <s v="Urban"/>
    <s v="M"/>
    <n v="634983"/>
    <n v="272235"/>
    <n v="657247"/>
    <n v="723001"/>
    <n v="745008"/>
    <n v="491398"/>
    <n v="532621"/>
    <n v="361700"/>
    <n v="228021"/>
    <n v="433100"/>
    <n v="714598"/>
    <n v="782973"/>
    <n v="609653"/>
    <n v="582720"/>
    <n v="1335650"/>
    <n v="288901"/>
    <n v="41500"/>
    <n v="259200"/>
    <n v="278200"/>
    <x v="956"/>
    <x v="90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500"/>
    <n v="10000"/>
    <n v="0"/>
    <n v="0"/>
    <n v="0"/>
    <n v="0"/>
    <n v="0"/>
  </r>
  <r>
    <n v="9010000874"/>
    <n v="10374834"/>
    <s v="PREMA RAM"/>
    <n v="9785950964"/>
    <s v="PREMKALBIKATARDA@GMAIL.COM"/>
    <x v="7"/>
    <x v="2"/>
    <x v="3"/>
    <s v="11310"/>
    <s v="BORANADA"/>
    <s v="JODHPUR"/>
    <s v="JAIPUR"/>
    <s v="SHRI RAJESHWAR E-MITRA BASHNZ SHILAWTA JODHPUR RJ"/>
    <s v="Rural"/>
    <s v="M"/>
    <n v="2662118"/>
    <n v="2734536"/>
    <n v="2785968"/>
    <n v="2832526"/>
    <n v="3955703"/>
    <n v="3781962"/>
    <n v="3378020"/>
    <n v="3039463"/>
    <n v="3665883"/>
    <n v="4752416"/>
    <n v="2736206"/>
    <n v="3742573"/>
    <n v="4124313"/>
    <n v="3970168"/>
    <n v="3855683"/>
    <n v="3973950"/>
    <n v="3393990"/>
    <n v="2635230"/>
    <n v="3768470"/>
    <x v="957"/>
    <x v="908"/>
    <x v="0"/>
    <s v="Transacting"/>
    <x v="0"/>
    <n v="0"/>
    <s v="active"/>
    <n v="115450"/>
    <n v="124700"/>
    <n v="46000"/>
    <n v="87500"/>
    <n v="0"/>
    <n v="0"/>
    <n v="0"/>
    <n v="21300"/>
    <n v="3000"/>
    <n v="6500"/>
    <n v="7500"/>
    <n v="14990"/>
    <n v="51500"/>
    <n v="78100"/>
    <n v="68300"/>
    <n v="233600"/>
    <n v="34950"/>
    <n v="59000"/>
    <n v="120660"/>
    <n v="90500"/>
    <n v="57100"/>
  </r>
  <r>
    <n v="9010000207"/>
    <n v="10374835"/>
    <s v="KAMLESH VAISHNAV"/>
    <n v="9828893071"/>
    <s v="KAMLESH.HUTCH@GMAIL.COM"/>
    <x v="7"/>
    <x v="2"/>
    <x v="3"/>
    <s v="10156"/>
    <s v="BALOTRA"/>
    <s v="BARMER"/>
    <s v="JAIPUR"/>
    <s v="Ramnagar,Samdari Road Ward No 29,Balotra RuralBarmer,Rajasthan_x000a_BarmerRJ_x000a_Balotra344022_x000a_IND"/>
    <s v="Semi Urban"/>
    <s v="M"/>
    <n v="799090"/>
    <n v="1175622"/>
    <n v="710842"/>
    <n v="1240867"/>
    <n v="1279816"/>
    <n v="1217848"/>
    <n v="1052960"/>
    <n v="941842"/>
    <n v="941751"/>
    <n v="1059875"/>
    <n v="1003208"/>
    <n v="1214975"/>
    <n v="1339541"/>
    <n v="1106426"/>
    <n v="1837351"/>
    <n v="1177480"/>
    <n v="1090000"/>
    <n v="1122034"/>
    <n v="3084166"/>
    <x v="958"/>
    <x v="909"/>
    <x v="0"/>
    <s v="Transacting"/>
    <x v="0"/>
    <n v="0"/>
    <s v="active"/>
    <n v="0"/>
    <n v="0"/>
    <n v="0"/>
    <n v="0"/>
    <n v="0"/>
    <n v="0"/>
    <n v="0"/>
    <n v="0"/>
    <n v="0"/>
    <n v="0"/>
    <n v="2100"/>
    <n v="20750"/>
    <n v="41500"/>
    <n v="19000"/>
    <n v="14500"/>
    <n v="3100"/>
    <n v="4500"/>
    <n v="10000"/>
    <n v="23900"/>
    <n v="0"/>
    <n v="0"/>
  </r>
  <r>
    <n v="9003000185"/>
    <n v="10374837"/>
    <s v="SARAT C MAHARANA"/>
    <n v="9427475739"/>
    <s v="maharana_sarat@yahoo.com"/>
    <x v="23"/>
    <x v="4"/>
    <x v="11"/>
    <s v="10947"/>
    <s v="BAMROLI"/>
    <s v="SURAT"/>
    <s v="AHMEDABAD"/>
    <s v="193,Block No.248/1-2,Plot No.411Ganesh Nagar,Bamroli,Surat_x000a_SuratGJ_x000a_Surat City394221_x000a_IND"/>
    <s v="Urban"/>
    <s v="M"/>
    <n v="8332045"/>
    <n v="5400174"/>
    <n v="7018046"/>
    <n v="8077513"/>
    <n v="8117820"/>
    <n v="7751598"/>
    <n v="8080365"/>
    <n v="9079076"/>
    <n v="16219677"/>
    <n v="17772374"/>
    <n v="9202282"/>
    <n v="10284697"/>
    <n v="12187258"/>
    <n v="8610330"/>
    <n v="9123510"/>
    <n v="9046240"/>
    <n v="8801707"/>
    <n v="8110480"/>
    <n v="8734634"/>
    <x v="959"/>
    <x v="910"/>
    <x v="0"/>
    <s v="Transacting"/>
    <x v="0"/>
    <n v="0"/>
    <s v="active"/>
    <n v="0"/>
    <n v="0"/>
    <n v="0"/>
    <n v="243300"/>
    <n v="129500"/>
    <n v="145200"/>
    <n v="429600"/>
    <n v="327900"/>
    <n v="244300"/>
    <n v="94500"/>
    <n v="14500"/>
    <n v="211900"/>
    <n v="144500"/>
    <n v="115800"/>
    <n v="109800"/>
    <n v="333700"/>
    <n v="612800"/>
    <n v="254600"/>
    <n v="502600"/>
    <n v="220600"/>
    <n v="72700"/>
  </r>
  <r>
    <n v="9009000271"/>
    <n v="10374840"/>
    <s v="SHYAM HARIBHAU PARMANAND"/>
    <n v="9850226544"/>
    <s v="shyampanmand@gmail.com"/>
    <x v="2"/>
    <x v="1"/>
    <x v="9"/>
    <s v="08080"/>
    <s v="CHAKAN"/>
    <s v="PUNE"/>
    <s v="MAHARASHTRA"/>
    <s v="A/p Shinde, 166 Gavthan,Tal Khed, Dist.PuneMaharastra_x000a_PuneMH_x000a_Khed410501_x000a_IND"/>
    <s v="Rural"/>
    <s v="M"/>
    <n v="1147949"/>
    <n v="432480"/>
    <n v="1105060"/>
    <n v="144400"/>
    <n v="330380"/>
    <n v="708330"/>
    <n v="523237"/>
    <n v="600020"/>
    <n v="560905"/>
    <n v="836736"/>
    <n v="195618"/>
    <n v="443637"/>
    <n v="1017676"/>
    <n v="646410"/>
    <n v="11200"/>
    <n v="67500"/>
    <n v="147200"/>
    <n v="291870"/>
    <n v="348220"/>
    <x v="960"/>
    <x v="911"/>
    <x v="0"/>
    <s v="Transacting"/>
    <x v="0"/>
    <n v="0"/>
    <s v="active"/>
    <n v="40300"/>
    <n v="40000"/>
    <n v="100000"/>
    <n v="0"/>
    <n v="60000"/>
    <n v="0"/>
    <n v="10"/>
    <n v="0"/>
    <n v="0"/>
    <n v="5000"/>
    <n v="0"/>
    <n v="30000"/>
    <n v="74150"/>
    <n v="8200"/>
    <n v="200"/>
    <n v="0"/>
    <n v="0"/>
    <n v="0"/>
    <n v="0"/>
    <n v="0"/>
    <n v="0"/>
  </r>
  <r>
    <n v="9009000164"/>
    <n v="10374845"/>
    <s v="DEVCHAND UDARAM SHAHARE"/>
    <n v="9765871297"/>
    <s v="devchandshahare1110@gmail.com"/>
    <x v="24"/>
    <x v="1"/>
    <x v="9"/>
    <s v="12308"/>
    <s v="DEORI BRANCH"/>
    <s v="GONDIA"/>
    <s v="MAHARASHTRA"/>
    <s v="Deori, Near Gram Panchayat_x000a_GondiaMH_x000a_Deori441901_x000a_IND"/>
    <s v="Rural"/>
    <s v="M"/>
    <n v="1282720"/>
    <n v="1345457"/>
    <n v="2484823"/>
    <n v="2594428"/>
    <n v="2191047"/>
    <n v="2065127"/>
    <n v="1125031"/>
    <n v="2006443"/>
    <n v="1592065"/>
    <n v="2319317"/>
    <n v="1355170"/>
    <n v="1423040"/>
    <n v="2277165"/>
    <n v="2444000"/>
    <n v="2295920"/>
    <n v="2008010"/>
    <n v="1747850"/>
    <n v="2037210"/>
    <n v="2787700"/>
    <x v="961"/>
    <x v="912"/>
    <x v="0"/>
    <s v="Transacting"/>
    <x v="0"/>
    <n v="0"/>
    <s v="active"/>
    <n v="0"/>
    <n v="0"/>
    <n v="7300"/>
    <n v="0"/>
    <n v="0"/>
    <n v="0"/>
    <n v="0"/>
    <n v="300"/>
    <n v="0"/>
    <n v="0"/>
    <n v="0"/>
    <n v="59300"/>
    <n v="330900"/>
    <n v="232600"/>
    <n v="106400"/>
    <n v="3000"/>
    <n v="12200"/>
    <n v="36500"/>
    <n v="27000"/>
    <n v="36800"/>
    <n v="0"/>
  </r>
  <r>
    <n v="9014000235"/>
    <n v="10374846"/>
    <s v="MOHAR PAL"/>
    <n v="9058217297"/>
    <s v="moharpal.laxmi@gmail.com"/>
    <x v="8"/>
    <x v="0"/>
    <x v="2"/>
    <s v="04551"/>
    <s v="THANA DARIYAGANJ"/>
    <s v="KANSHI RAM NAGAR"/>
    <s v="NEW DELHI"/>
    <s v="naugavan ChhekaThana dariyaB ganj 207245 kasganj_x000a_EtahUP_x000a_Patiali207245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37"/>
    <n v="10374848"/>
    <s v="BHANU PRATAP SINGHSENGAR"/>
    <n v="9891192286"/>
    <s v="lalchand0073@gmai.com"/>
    <x v="1"/>
    <x v="0"/>
    <x v="0"/>
    <s v="14461"/>
    <s v="OKHLA PHASE-I"/>
    <s v="SOUTH-EAST DELHI"/>
    <s v="NEW DELHI"/>
    <s v="RZA-32-GROUND FLOOR NEAR HAMDARD GOODWAN GALI NO-07-DELHI"/>
    <s v="Metro"/>
    <s v="M"/>
    <n v="1048175"/>
    <n v="460160"/>
    <n v="258165"/>
    <n v="208325"/>
    <n v="127911"/>
    <n v="217276"/>
    <n v="66914"/>
    <n v="25255"/>
    <n v="39650"/>
    <n v="48201"/>
    <n v="10650"/>
    <n v="8752"/>
    <n v="269730"/>
    <n v="29855"/>
    <n v="8011"/>
    <n v="12622"/>
    <n v="35108"/>
    <n v="24756"/>
    <n v="78207"/>
    <x v="962"/>
    <x v="4"/>
    <x v="4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0"/>
    <n v="26000"/>
    <n v="0"/>
  </r>
  <r>
    <n v="9001003849"/>
    <n v="10374850"/>
    <s v="MOHAMMAD SUHEL ALI"/>
    <n v="7060595929"/>
    <s v="suhelali534@gmail.com"/>
    <x v="8"/>
    <x v="0"/>
    <x v="2"/>
    <s v="00651"/>
    <s v="HATHRAS"/>
    <s v="HATHRAS"/>
    <s v="NEW DELHI"/>
    <s v="SHOP-NO-18-DRD-SCHOOL-MARKET-AGRA ROAD HATHRAS UP"/>
    <s v="Urban"/>
    <s v="M"/>
    <n v="1958895"/>
    <n v="1693650"/>
    <n v="1307459"/>
    <n v="1538204"/>
    <n v="1469142"/>
    <n v="1062068"/>
    <n v="540892"/>
    <n v="78260"/>
    <n v="850"/>
    <n v="5200"/>
    <n v="14950"/>
    <n v="15800"/>
    <n v="101450"/>
    <n v="15220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000177"/>
    <n v="10374854"/>
    <s v="PARVATIBEN BHANUBHAI PARMAR"/>
    <n v="9978511351"/>
    <s v="parvatiben.parmar@yahoo.com"/>
    <x v="23"/>
    <x v="4"/>
    <x v="11"/>
    <s v="11003"/>
    <s v="MORVA DISTT PANCHAMAHAL"/>
    <s v="PANCHMAHALS"/>
    <s v="AHMEDABAD"/>
    <s v="32-2,Vankar Was Tatha PagiFALIYU, NAGLOD - 1, NAGLO_x000a_Panch MahalsGJ_x000a_Morva Hadaf389115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0600101"/>
    <n v="10374855"/>
    <s v="RAJESH KUMAR"/>
    <n v="9013736736"/>
    <s v="balaji8416@yahoo.com"/>
    <x v="0"/>
    <x v="0"/>
    <x v="0"/>
    <s v="11558"/>
    <s v="YAMUNA VIHAR"/>
    <s v="NORTH-EAST DELHI"/>
    <s v="NEW DELHI"/>
    <s v="B-1 Pusta Road B Block,SONIA VIHARDELHI_x000a_North West DelhiDL_x000a_Delhi North East110094_x000a_IND"/>
    <s v="Urban"/>
    <s v="M"/>
    <n v="23211"/>
    <n v="2468"/>
    <n v="38382"/>
    <n v="23324"/>
    <n v="69211"/>
    <n v="177646"/>
    <n v="94233"/>
    <n v="23138"/>
    <n v="8201"/>
    <n v="102788"/>
    <n v="106553"/>
    <n v="161733"/>
    <n v="173502"/>
    <n v="94704"/>
    <n v="40653"/>
    <n v="77888"/>
    <n v="54405"/>
    <n v="97071"/>
    <n v="94920"/>
    <x v="963"/>
    <x v="913"/>
    <x v="0"/>
    <s v="Transacting"/>
    <x v="0"/>
    <n v="0"/>
    <s v="active"/>
    <n v="0"/>
    <n v="0"/>
    <n v="0"/>
    <n v="0"/>
    <n v="0"/>
    <n v="0"/>
    <n v="100"/>
    <n v="200"/>
    <n v="1200"/>
    <n v="3000"/>
    <n v="1500"/>
    <n v="14000"/>
    <n v="10600"/>
    <n v="8500"/>
    <n v="10050"/>
    <n v="2600"/>
    <n v="21500"/>
    <n v="10000"/>
    <n v="10200"/>
    <n v="1200"/>
    <n v="0"/>
  </r>
  <r>
    <n v="9013000341"/>
    <n v="10374857"/>
    <s v="PUSHPENDRA KUMAR"/>
    <n v="8923574442"/>
    <s v="sysushil332@gmail.com"/>
    <x v="21"/>
    <x v="1"/>
    <x v="7"/>
    <s v="00658"/>
    <s v="JASWANTNAGAR"/>
    <s v="ETAWAH"/>
    <s v="LUCKNOW"/>
    <s v="Gram Bakhtyar Pur Post Kherahelu Etawah Uttar Pradesh_x000a_EtawahUP_x000a_Etawah206253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500"/>
    <n v="10374858"/>
    <s v="MOHIT KASHYAP"/>
    <n v="9058987338"/>
    <s v="mohitkashyap745@gmail.com"/>
    <x v="21"/>
    <x v="1"/>
    <x v="7"/>
    <s v="06147"/>
    <s v="HEONRA"/>
    <s v="ETAWAH"/>
    <s v="LUCKNOW"/>
    <s v="Vill. Chhimara SafaiEtawah_x000a_EtawahUP_x000a_Saifai20600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285"/>
    <n v="10374875"/>
    <s v="RAJANI RAJESH GIRIPUNJE"/>
    <n v="9637660693"/>
    <s v="rajanirgiripunje@gmail.com"/>
    <x v="24"/>
    <x v="1"/>
    <x v="9"/>
    <s v="11417"/>
    <s v="MOHADI"/>
    <s v="BHANDARA"/>
    <s v="MAHARASHTRA"/>
    <s v="AT/ P.TANGAMOHADI_x000a_PuneMH_x000a_Pune411014_x000a_IND"/>
    <s v="Rural"/>
    <s v="F"/>
    <n v="2439173"/>
    <n v="2631104"/>
    <n v="2918491"/>
    <n v="1394198"/>
    <n v="1363554"/>
    <n v="1123290"/>
    <n v="2034801"/>
    <n v="1732728"/>
    <n v="578998"/>
    <n v="1419426"/>
    <n v="1142360"/>
    <n v="621414"/>
    <n v="1402338"/>
    <n v="1479492"/>
    <n v="1329284"/>
    <n v="788510"/>
    <n v="1206700"/>
    <n v="1248970"/>
    <n v="1065066"/>
    <x v="964"/>
    <x v="914"/>
    <x v="0"/>
    <s v="Transacting"/>
    <x v="0"/>
    <n v="0"/>
    <s v="active"/>
    <n v="6100"/>
    <n v="8200"/>
    <n v="10500"/>
    <n v="5800"/>
    <n v="8300"/>
    <n v="6100"/>
    <n v="19500"/>
    <n v="4600"/>
    <n v="38900"/>
    <n v="15100"/>
    <n v="800"/>
    <n v="15200"/>
    <n v="51200"/>
    <n v="97000"/>
    <n v="43600"/>
    <n v="0"/>
    <n v="1000"/>
    <n v="30000"/>
    <n v="4300"/>
    <n v="45000"/>
    <n v="14000"/>
  </r>
  <r>
    <n v="9009000710"/>
    <n v="10374876"/>
    <s v="SANDHYA A SAPATE"/>
    <n v="9764413571"/>
    <s v="SANDHYASAPATE913@GMAIL.COM"/>
    <x v="24"/>
    <x v="1"/>
    <x v="9"/>
    <s v="05443"/>
    <s v="MOHADI"/>
    <s v="BHANDARA"/>
    <s v="MAHARASHTRA"/>
    <s v="MUNDHARI  BUZURU TUMSAR DIST-BHANDARA MH"/>
    <s v="Rural"/>
    <s v="M"/>
    <n v="347340"/>
    <n v="508156"/>
    <n v="1245586"/>
    <n v="778426"/>
    <n v="374500"/>
    <n v="580610"/>
    <n v="670486"/>
    <n v="735246"/>
    <n v="177562"/>
    <n v="864720"/>
    <n v="752580"/>
    <n v="835370"/>
    <n v="1384875"/>
    <n v="819281"/>
    <n v="977020"/>
    <n v="686450"/>
    <n v="614600"/>
    <n v="731100"/>
    <n v="639970"/>
    <x v="965"/>
    <x v="91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87"/>
    <n v="10374879"/>
    <s v="KAILASH PRABHU KHOTELE"/>
    <n v="8208984649"/>
    <s v="kailaskhotele9@gmail.com"/>
    <x v="24"/>
    <x v="1"/>
    <x v="9"/>
    <s v="12010"/>
    <s v="SADAK ARJUNI BRANCH"/>
    <s v="GONDIYA"/>
    <s v="MAHARASHTRA"/>
    <s v="post-dongargaon-taluka-sadak-arjuni dist-gondiya mh"/>
    <s v="Rural"/>
    <s v="F"/>
    <n v="295729"/>
    <n v="219302"/>
    <n v="71910"/>
    <n v="59500"/>
    <n v="4050"/>
    <n v="0"/>
    <n v="8400"/>
    <n v="0"/>
    <n v="0"/>
    <n v="0"/>
    <n v="100"/>
    <n v="0"/>
    <n v="0"/>
    <n v="0"/>
    <n v="21600"/>
    <n v="40000"/>
    <n v="2500"/>
    <n v="608600"/>
    <n v="324200"/>
    <x v="966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57"/>
    <n v="10374880"/>
    <s v="VIKAS AGRAWAL"/>
    <n v="6395151528"/>
    <s v="agrawal28799@gmail.com"/>
    <x v="6"/>
    <x v="0"/>
    <x v="2"/>
    <s v="02324"/>
    <s v="CHANDAUS"/>
    <s v="ALIGARH"/>
    <s v="NEW DELHI"/>
    <s v="near-sbi-chandaus-main-road-chandaus-aligarh-UP"/>
    <s v="Semi Urban"/>
    <s v="M"/>
    <n v="0"/>
    <n v="0"/>
    <n v="0"/>
    <n v="0"/>
    <n v="0"/>
    <n v="0"/>
    <n v="0"/>
    <n v="0"/>
    <n v="170000"/>
    <n v="2442899"/>
    <n v="5171761"/>
    <n v="4362267"/>
    <n v="4524300"/>
    <n v="3384895"/>
    <n v="1393501"/>
    <n v="2888300"/>
    <n v="2536898"/>
    <n v="972420"/>
    <n v="2351883"/>
    <x v="967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2800"/>
    <n v="1200"/>
    <n v="200"/>
    <n v="800"/>
    <n v="0"/>
    <n v="200"/>
    <n v="0"/>
    <n v="0"/>
    <n v="0"/>
    <n v="0"/>
  </r>
  <r>
    <n v="9001000503"/>
    <n v="10374885"/>
    <s v="SANTOSH KUMAR"/>
    <n v="7827983790"/>
    <s v="sksantosh655@gmail.com"/>
    <x v="1"/>
    <x v="0"/>
    <x v="0"/>
    <s v="06887"/>
    <s v="KAPAS HERA"/>
    <s v="SOUTH-WEST DELHI"/>
    <s v="NEW DELHI"/>
    <s v="4 Gopal Ji colony SamalkaDELHI_x000a_South DelhiDL_x000a_South Delhi110037_x000a_IND"/>
    <s v="Urban"/>
    <s v="M"/>
    <n v="737046"/>
    <n v="749530"/>
    <n v="829262"/>
    <n v="956602"/>
    <n v="415000"/>
    <n v="524496"/>
    <n v="1323346"/>
    <n v="950438"/>
    <n v="1497324"/>
    <n v="1073667"/>
    <n v="883370"/>
    <n v="1190452"/>
    <n v="706948"/>
    <n v="646566"/>
    <n v="874010"/>
    <n v="950590"/>
    <n v="609240"/>
    <n v="640980"/>
    <n v="447005"/>
    <x v="968"/>
    <x v="916"/>
    <x v="0"/>
    <s v="Transacting"/>
    <x v="0"/>
    <n v="0"/>
    <s v="active"/>
    <n v="0"/>
    <n v="0"/>
    <n v="6270"/>
    <n v="0"/>
    <n v="0"/>
    <n v="13000"/>
    <n v="21500"/>
    <n v="3600"/>
    <n v="400"/>
    <n v="7700"/>
    <n v="7100"/>
    <n v="9200"/>
    <n v="10100"/>
    <n v="19700"/>
    <n v="4600"/>
    <n v="1000"/>
    <n v="1000"/>
    <n v="16000"/>
    <n v="32000"/>
    <n v="7500"/>
    <n v="0"/>
  </r>
  <r>
    <n v="9014000253"/>
    <n v="10374887"/>
    <s v="PAWAN KUMAR"/>
    <n v="9457308323"/>
    <s v="pwnkmr13@rediffmail.com"/>
    <x v="8"/>
    <x v="0"/>
    <x v="2"/>
    <s v="02548"/>
    <s v="GANJ DUNDWARA"/>
    <s v="KANSHI RAM NAGAR"/>
    <s v="NEW DELHI"/>
    <s v="78, ganeshpur Bhatan TAH- PATIYALI, DIST- KASGANJ ETAH_x000a_EtahUP_x000a_Patiali207245_x000a_IND"/>
    <s v="Rural"/>
    <s v="M"/>
    <n v="3066395"/>
    <n v="2995381"/>
    <n v="5377441"/>
    <n v="4189246"/>
    <n v="3518821"/>
    <n v="2662743"/>
    <n v="2068653"/>
    <n v="3286248"/>
    <n v="2782329"/>
    <n v="3027691"/>
    <n v="2568129"/>
    <n v="2397360"/>
    <n v="3743228"/>
    <n v="3181544"/>
    <n v="4991893"/>
    <n v="3897302"/>
    <n v="3860252"/>
    <n v="3219934"/>
    <n v="3236136"/>
    <x v="969"/>
    <x v="917"/>
    <x v="0"/>
    <s v="Transacting"/>
    <x v="0"/>
    <n v="0"/>
    <s v="active"/>
    <n v="132800"/>
    <n v="99100"/>
    <n v="56800"/>
    <n v="12000"/>
    <n v="0"/>
    <n v="0"/>
    <n v="0"/>
    <n v="0"/>
    <n v="0"/>
    <n v="0"/>
    <n v="15200"/>
    <n v="22600"/>
    <n v="76200"/>
    <n v="75900"/>
    <n v="50200"/>
    <n v="28000"/>
    <n v="37200"/>
    <n v="23800"/>
    <n v="63200"/>
    <n v="12100"/>
    <n v="8000"/>
  </r>
  <r>
    <n v="9003000184"/>
    <n v="10374888"/>
    <s v="MALI SANDEEPBHAI"/>
    <n v="8469630699"/>
    <s v="cspnizar@gmail.com"/>
    <x v="23"/>
    <x v="4"/>
    <x v="11"/>
    <s v="11011"/>
    <s v="NIZAR"/>
    <s v="Tapi"/>
    <s v="AHMEDABAD"/>
    <s v="NIZAR, TAL: NIZAR, DIST: TAPINIZAR TAPI_x000a_SuratGJ_x000a_Nizar394370_x000a_IND"/>
    <s v="Semi Urban"/>
    <s v="M"/>
    <n v="217802"/>
    <n v="86031"/>
    <n v="354922"/>
    <n v="127002"/>
    <n v="197101"/>
    <n v="250957"/>
    <n v="260722"/>
    <n v="142404"/>
    <n v="100"/>
    <n v="355210"/>
    <n v="51800"/>
    <n v="366320"/>
    <n v="1030150"/>
    <n v="45200"/>
    <n v="28265"/>
    <n v="7000"/>
    <n v="14000"/>
    <n v="153000"/>
    <n v="797550"/>
    <x v="970"/>
    <x v="91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285"/>
    <n v="10374889"/>
    <s v="RAGHUBIR KUMAR"/>
    <n v="9467237369"/>
    <s v="RAGUKUMAR85@GMAIL.COM"/>
    <x v="10"/>
    <x v="1"/>
    <x v="5"/>
    <s v="00614"/>
    <s v="NARAINGARH"/>
    <s v="AMBALA"/>
    <s v="CHANDIGARH"/>
    <s v="H NO 92  VILLAGE KULLARPUR TEHSIL NARAINGARH AMBALAAMBALA HARYANA_x000a_AmbalaHR_x000a_Ambala City134203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489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94"/>
    <n v="10374893"/>
    <s v="MOHD YASEEN"/>
    <n v="9319592000"/>
    <s v="786yaseenabbasi@gmail.com"/>
    <x v="19"/>
    <x v="1"/>
    <x v="7"/>
    <s v="11825"/>
    <s v="BACHRAYUN"/>
    <s v="AMROHA"/>
    <s v="LUCKNOW"/>
    <s v="bachhraon-NPP-bacharayun-dist-amroha-up"/>
    <s v="Urban"/>
    <s v="M"/>
    <n v="258548"/>
    <n v="473748"/>
    <n v="878230"/>
    <n v="343056"/>
    <n v="49000"/>
    <n v="229227"/>
    <n v="124951"/>
    <n v="80610"/>
    <n v="0"/>
    <n v="2140"/>
    <n v="0"/>
    <n v="0"/>
    <n v="0"/>
    <n v="15601"/>
    <n v="80002"/>
    <n v="201902"/>
    <n v="292500"/>
    <n v="405250"/>
    <n v="397052"/>
    <x v="971"/>
    <x v="91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245"/>
    <n v="10374894"/>
    <s v="FAHIM FAHIM"/>
    <n v="8923238472"/>
    <s v="faheemabdul4422@gmail.com"/>
    <x v="19"/>
    <x v="1"/>
    <x v="7"/>
    <s v="00702"/>
    <s v="RAMPUR (U.P.)"/>
    <s v="RAMPUR"/>
    <s v="LUCKNOW"/>
    <s v="ADB Rampur ADB Rampur_x000a_RampurUP_x000a_Rampur244901_x000a_IND"/>
    <s v="Urban"/>
    <s v="M"/>
    <n v="2498713"/>
    <n v="1421355"/>
    <n v="2834100"/>
    <n v="1293316"/>
    <n v="1367109"/>
    <n v="759722"/>
    <n v="1330273"/>
    <n v="904066"/>
    <n v="474051"/>
    <n v="472040"/>
    <n v="118870"/>
    <n v="800"/>
    <n v="867255"/>
    <n v="189172"/>
    <n v="98724"/>
    <n v="336543"/>
    <n v="45370"/>
    <n v="57940"/>
    <n v="72740"/>
    <x v="972"/>
    <x v="920"/>
    <x v="0"/>
    <s v="Transacting"/>
    <x v="0"/>
    <n v="0"/>
    <s v="active"/>
    <n v="0"/>
    <n v="0"/>
    <n v="0"/>
    <n v="0"/>
    <n v="0"/>
    <n v="0"/>
    <n v="0"/>
    <n v="0"/>
    <n v="0"/>
    <n v="500"/>
    <n v="0"/>
    <n v="0"/>
    <n v="16000"/>
    <n v="2000"/>
    <n v="0"/>
    <n v="0"/>
    <n v="2000"/>
    <n v="2500"/>
    <n v="3200"/>
    <n v="3500"/>
    <n v="0"/>
  </r>
  <r>
    <n v="9013000346"/>
    <n v="10374898"/>
    <s v="MR AMARPAL"/>
    <n v="9670891183"/>
    <s v="amarpal chaudhary09@gmail.com"/>
    <x v="12"/>
    <x v="1"/>
    <x v="7"/>
    <s v="09622"/>
    <s v="BADAH CHAURAHA"/>
    <s v="SANT KABIRDAS NAGAR"/>
    <s v="LUCKNOW"/>
    <s v="VILL.- MAHANPAR, BAGHAULI, MEHDHWAL BAGHAULIUTTAR PRADESH_x000a_BastiUP_x000a_Basti Sadar272125_x000a_IND"/>
    <s v="Rural"/>
    <s v="M"/>
    <n v="5746748"/>
    <n v="6304633"/>
    <n v="11590568"/>
    <n v="11908438"/>
    <n v="13380998"/>
    <n v="11418049"/>
    <n v="14737241"/>
    <n v="16487738"/>
    <n v="12052972"/>
    <n v="16724498"/>
    <n v="17086827"/>
    <n v="15862993"/>
    <n v="16064285"/>
    <n v="13906833"/>
    <n v="14063387"/>
    <n v="13546924"/>
    <n v="15002706"/>
    <n v="14931894"/>
    <n v="15975898"/>
    <x v="973"/>
    <x v="921"/>
    <x v="0"/>
    <s v="Transacting"/>
    <x v="0"/>
    <n v="0"/>
    <s v="active"/>
    <n v="0"/>
    <n v="0"/>
    <n v="0"/>
    <n v="0"/>
    <n v="0"/>
    <n v="0"/>
    <n v="0"/>
    <n v="0"/>
    <n v="0"/>
    <n v="55000"/>
    <n v="160500"/>
    <n v="104500"/>
    <n v="84000"/>
    <n v="37000"/>
    <n v="10000"/>
    <n v="0"/>
    <n v="1000"/>
    <n v="10000"/>
    <n v="284000"/>
    <n v="425800"/>
    <n v="371480"/>
  </r>
  <r>
    <n v="9019000073"/>
    <n v="10374903"/>
    <s v="HARI PRASAD"/>
    <n v="8969756878"/>
    <s v="hariprasad.nuru@rediffmail.com"/>
    <x v="26"/>
    <x v="2"/>
    <x v="12"/>
    <s v="03551"/>
    <s v="PANKI"/>
    <s v="PALAMAU"/>
    <s v="PATNA"/>
    <s v="H. No. 51 Vill Magalpur PO and Block PankiPALAMU JHARKHAND_x000a_PalamauJH_x000a_Panki822122_x000a_IND"/>
    <s v="Rural"/>
    <s v="M"/>
    <n v="12680"/>
    <n v="77"/>
    <n v="0"/>
    <n v="46431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57"/>
    <n v="10374904"/>
    <s v="RAVINDRA KUMAR"/>
    <n v="8102142698"/>
    <s v="ravindra822131@gmail.com"/>
    <x v="26"/>
    <x v="2"/>
    <x v="12"/>
    <s v="02941"/>
    <s v="HARIHARGANJ"/>
    <s v="PALAMAU"/>
    <s v="PATNA"/>
    <s v="kolhuwara-kataiya-dist-palamau jh"/>
    <s v="Rural"/>
    <s v="M"/>
    <n v="0"/>
    <n v="0"/>
    <n v="0"/>
    <n v="0"/>
    <n v="0"/>
    <n v="0"/>
    <n v="186400"/>
    <n v="1258682"/>
    <n v="840382"/>
    <n v="2113331"/>
    <n v="1962582"/>
    <n v="1977080"/>
    <n v="2833456"/>
    <n v="1427594"/>
    <n v="3482424"/>
    <n v="2428150"/>
    <n v="2050650"/>
    <n v="3709788"/>
    <n v="2402282"/>
    <x v="974"/>
    <x v="922"/>
    <x v="0"/>
    <s v="Transacting"/>
    <x v="0"/>
    <n v="0"/>
    <s v="active"/>
    <n v="0"/>
    <n v="0"/>
    <n v="0"/>
    <n v="0"/>
    <n v="0"/>
    <n v="0"/>
    <n v="0"/>
    <n v="0"/>
    <n v="0"/>
    <n v="47500"/>
    <n v="63000"/>
    <n v="81200"/>
    <n v="308300"/>
    <n v="255800"/>
    <n v="686900"/>
    <n v="229900"/>
    <n v="187150"/>
    <n v="283200"/>
    <n v="136000"/>
    <n v="214950"/>
    <n v="72500"/>
  </r>
  <r>
    <n v="0"/>
    <n v="1037490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37"/>
    <n v="10374906"/>
    <s v="SUNIL KUMAR SINGH"/>
    <n v="9162059621"/>
    <s v="sunil.saguna@rediffmail.com"/>
    <x v="26"/>
    <x v="2"/>
    <x v="12"/>
    <s v="03451"/>
    <s v="PATAN"/>
    <s v="PALAMAU"/>
    <s v="PATNA"/>
    <s v="saguna ,sakanpidhi,patanDist Palamu_x000a_PalamauJH_x000a_Patan822123_x000a_IND"/>
    <s v="Rural"/>
    <s v="M"/>
    <n v="3856666"/>
    <n v="4256686"/>
    <n v="5815886"/>
    <n v="3958939"/>
    <n v="2854944"/>
    <n v="2864962"/>
    <n v="4773972"/>
    <n v="2283602"/>
    <n v="1706028"/>
    <n v="2298065"/>
    <n v="1814319"/>
    <n v="1737802"/>
    <n v="1853529"/>
    <n v="2380829"/>
    <n v="2509402"/>
    <n v="2076271"/>
    <n v="1117630"/>
    <n v="1950021"/>
    <n v="1978122"/>
    <x v="975"/>
    <x v="923"/>
    <x v="0"/>
    <s v="Transacting"/>
    <x v="0"/>
    <n v="0"/>
    <s v="active"/>
    <n v="0"/>
    <n v="0"/>
    <n v="0"/>
    <n v="0"/>
    <n v="0"/>
    <n v="0"/>
    <n v="0"/>
    <n v="0"/>
    <n v="0"/>
    <n v="5300"/>
    <n v="5700"/>
    <n v="15800"/>
    <n v="42000"/>
    <n v="79600"/>
    <n v="21000"/>
    <n v="10000"/>
    <n v="4000"/>
    <n v="99000"/>
    <n v="34000"/>
    <n v="11800"/>
    <n v="2000"/>
  </r>
  <r>
    <n v="9019000074"/>
    <n v="10374908"/>
    <s v="DINESH KUMAR SINGH"/>
    <n v="9006979252"/>
    <s v="dinesh.daruabeni@rediffmail.com"/>
    <x v="26"/>
    <x v="2"/>
    <x v="12"/>
    <s v="02947"/>
    <s v="HUSSAINABAD"/>
    <s v="PALAMAU"/>
    <s v="PATNA"/>
    <s v="Beshunpur Darvabent Husainabad,PalamuJharkhand_x000a_PalamauJH_x000a_Japla822116_x000a_IND"/>
    <s v="Rural"/>
    <s v="M"/>
    <n v="2562969"/>
    <n v="1527715"/>
    <n v="3007680"/>
    <n v="2578113"/>
    <n v="1109309"/>
    <n v="2091580"/>
    <n v="2789304"/>
    <n v="1195696"/>
    <n v="282778"/>
    <n v="1094257"/>
    <n v="947652"/>
    <n v="708932"/>
    <n v="1254462"/>
    <n v="1036471"/>
    <n v="1360101"/>
    <n v="72900"/>
    <n v="0"/>
    <n v="63300"/>
    <n v="664551"/>
    <x v="976"/>
    <x v="924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1000"/>
    <n v="0"/>
    <n v="0"/>
    <n v="0"/>
    <n v="200"/>
    <n v="0"/>
    <n v="9000"/>
  </r>
  <r>
    <n v="9019000075"/>
    <n v="10374909"/>
    <s v="ALOK KUMAR SINGH"/>
    <n v="9304394585"/>
    <s v="aloksingh1400@gmail.com"/>
    <x v="26"/>
    <x v="2"/>
    <x v="12"/>
    <s v="02947"/>
    <s v="HUSSAINABAD"/>
    <s v="PALAMAU"/>
    <s v="PATNA"/>
    <s v="Poldih Manndar Husainabad,palamuJharkhand_x000a_PalamauJH_x000a_Japla822116_x000a_IND"/>
    <s v="Rural"/>
    <s v="M"/>
    <n v="2722588"/>
    <n v="3778731"/>
    <n v="5346585"/>
    <n v="5321553"/>
    <n v="4139976"/>
    <n v="3746003"/>
    <n v="4500906"/>
    <n v="1733012"/>
    <n v="1895590"/>
    <n v="3547079"/>
    <n v="3512603"/>
    <n v="2782775"/>
    <n v="5086712"/>
    <n v="4431258"/>
    <n v="6922415"/>
    <n v="5565090"/>
    <n v="4946434"/>
    <n v="4612419"/>
    <n v="3034137"/>
    <x v="977"/>
    <x v="925"/>
    <x v="0"/>
    <s v="Transacting"/>
    <x v="0"/>
    <n v="0"/>
    <s v="active"/>
    <n v="0"/>
    <n v="0"/>
    <n v="15960"/>
    <n v="238960"/>
    <n v="190280"/>
    <n v="87700"/>
    <n v="159000"/>
    <n v="128370"/>
    <n v="77680"/>
    <n v="17225"/>
    <n v="29660"/>
    <n v="30000"/>
    <n v="41760"/>
    <n v="185430"/>
    <n v="626285"/>
    <n v="617200"/>
    <n v="779467"/>
    <n v="465555"/>
    <n v="124410"/>
    <n v="423820"/>
    <n v="56900"/>
  </r>
  <r>
    <n v="9019000032"/>
    <n v="10374910"/>
    <s v="BAIJNATH PRASAD"/>
    <n v="7739377733"/>
    <s v="Baijnath.pankiwest@rediffmail.com"/>
    <x v="26"/>
    <x v="2"/>
    <x v="12"/>
    <s v="03551"/>
    <s v="PANKI"/>
    <s v="PALAMAU"/>
    <s v="PATNA"/>
    <s v="VILL KARAR PANKI PALAMU PALAMUJHARKAHND_x000a_PalamauJH_x000a_Panki822122_x000a_IND"/>
    <s v="Rural"/>
    <s v="M"/>
    <n v="5777529"/>
    <n v="3022044"/>
    <n v="4123792"/>
    <n v="8091909"/>
    <n v="4755594"/>
    <n v="3347303"/>
    <n v="5978484"/>
    <n v="8746936"/>
    <n v="8432987"/>
    <n v="2852373"/>
    <n v="6063494"/>
    <n v="10673610"/>
    <n v="11762272"/>
    <n v="10114998"/>
    <n v="11791134"/>
    <n v="8694015"/>
    <n v="1927200"/>
    <n v="12877519"/>
    <n v="12174286"/>
    <x v="978"/>
    <x v="926"/>
    <x v="0"/>
    <s v="Transacting"/>
    <x v="0"/>
    <n v="0"/>
    <s v="reset"/>
    <n v="0"/>
    <n v="0"/>
    <n v="0"/>
    <n v="0"/>
    <n v="0"/>
    <n v="0"/>
    <n v="0"/>
    <n v="0"/>
    <n v="0"/>
    <n v="200"/>
    <n v="13000"/>
    <n v="118800"/>
    <n v="384150"/>
    <n v="76100"/>
    <n v="164500"/>
    <n v="311100"/>
    <n v="62000"/>
    <n v="544200"/>
    <n v="1129800"/>
    <n v="1848200"/>
    <n v="418900"/>
  </r>
  <r>
    <n v="9003000245"/>
    <n v="10374911"/>
    <s v="SURINDER LAXMANDAS SALUJA"/>
    <n v="9978140690"/>
    <s v="salujasurinder2@gmail.com"/>
    <x v="23"/>
    <x v="4"/>
    <x v="11"/>
    <s v="07399"/>
    <s v="PANOLI"/>
    <s v="BHARUCH"/>
    <s v="AHMEDABAD"/>
    <s v="G-2,Samartha Park-A,Gujarat AudyogikVikas Nagam,Panoli_x000a_BharuchGJ_x000a_Anklesvar394115_x000a_IND"/>
    <s v="Rural"/>
    <s v="M"/>
    <n v="2091688"/>
    <n v="426124"/>
    <n v="1437830"/>
    <n v="1303294"/>
    <n v="1497102"/>
    <n v="1023242"/>
    <n v="1020148"/>
    <n v="1695844"/>
    <n v="1735738"/>
    <n v="1454208"/>
    <n v="1262976"/>
    <n v="1190056"/>
    <n v="1274281"/>
    <n v="1246668"/>
    <n v="743600"/>
    <n v="571800"/>
    <n v="1257200"/>
    <n v="1192588"/>
    <n v="1086914"/>
    <x v="979"/>
    <x v="92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5600"/>
    <n v="98500"/>
    <n v="36300"/>
    <n v="38500"/>
    <n v="29500"/>
    <n v="21500"/>
    <n v="39000"/>
    <n v="67400"/>
    <n v="0"/>
  </r>
  <r>
    <n v="0"/>
    <n v="1037491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68"/>
    <n v="10374920"/>
    <s v="SANGEETA KUMARI"/>
    <n v="9934510541"/>
    <s v="sangeeta.dumri@rediffmail.com"/>
    <x v="26"/>
    <x v="2"/>
    <x v="12"/>
    <s v="09495"/>
    <s v="PADUMA"/>
    <s v="PALAMAU"/>
    <s v="PATNA"/>
    <s v="Dumri, ManatuPALAMU JHARKHAND_x000a_PalamauJH_x000a_Patan822123_x000a_IND"/>
    <s v="Rural"/>
    <s v="F"/>
    <n v="3574025"/>
    <n v="2811197"/>
    <n v="3927169"/>
    <n v="4198451"/>
    <n v="3241352"/>
    <n v="3348739"/>
    <n v="5339233"/>
    <n v="5013349"/>
    <n v="4820807"/>
    <n v="5008918"/>
    <n v="2797836"/>
    <n v="3888419"/>
    <n v="4178525"/>
    <n v="3703842"/>
    <n v="5200191"/>
    <n v="5636351"/>
    <n v="6148104"/>
    <n v="6176499"/>
    <n v="6042728"/>
    <x v="980"/>
    <x v="928"/>
    <x v="0"/>
    <s v="Transacting"/>
    <x v="0"/>
    <n v="0"/>
    <s v="active"/>
    <n v="0"/>
    <n v="0"/>
    <n v="0"/>
    <n v="0"/>
    <n v="0"/>
    <n v="0"/>
    <n v="0"/>
    <n v="0"/>
    <n v="0"/>
    <n v="101"/>
    <n v="5000"/>
    <n v="18900"/>
    <n v="207700"/>
    <n v="34900"/>
    <n v="109200"/>
    <n v="245850"/>
    <n v="214500"/>
    <n v="312600"/>
    <n v="641500"/>
    <n v="810300"/>
    <n v="106500"/>
  </r>
  <r>
    <n v="9019000072"/>
    <n v="10374921"/>
    <s v="NARENDRA KUMAR SINGH"/>
    <n v="9431551421"/>
    <s v="narendra.pathra@rediffmail.com"/>
    <x v="26"/>
    <x v="2"/>
    <x v="12"/>
    <s v="02947"/>
    <s v="HUSSAINABAD"/>
    <s v="PALAMAU"/>
    <s v="PATNA"/>
    <s v="Vill. Lanagarkot PO Japla HusainabadPALAMU JHARKHAND_x000a_PalamauJH_x000a_Japla822116_x000a_IND"/>
    <s v="Rural"/>
    <s v="M"/>
    <n v="7279973"/>
    <n v="6853736"/>
    <n v="8123447"/>
    <n v="6309664"/>
    <n v="4563429"/>
    <n v="5169518"/>
    <n v="8037863"/>
    <n v="5475696"/>
    <n v="6426188"/>
    <n v="7532214"/>
    <n v="5824888"/>
    <n v="5209680"/>
    <n v="6184540"/>
    <n v="5445668"/>
    <n v="9847366"/>
    <n v="10322506"/>
    <n v="7864320"/>
    <n v="8165080"/>
    <n v="8132957"/>
    <x v="981"/>
    <x v="929"/>
    <x v="0"/>
    <s v="Transacting"/>
    <x v="0"/>
    <n v="0"/>
    <s v="active"/>
    <n v="0"/>
    <n v="0"/>
    <n v="0"/>
    <n v="0"/>
    <n v="0"/>
    <n v="0"/>
    <n v="0"/>
    <n v="0"/>
    <n v="0"/>
    <n v="200"/>
    <n v="208200"/>
    <n v="307000"/>
    <n v="200800"/>
    <n v="158000"/>
    <n v="237700"/>
    <n v="2893816"/>
    <n v="3591700"/>
    <n v="2770400"/>
    <n v="2872900"/>
    <n v="3661600"/>
    <n v="858300"/>
  </r>
  <r>
    <n v="9019000069"/>
    <n v="10374922"/>
    <s v="SARWAN KUMAR"/>
    <n v="9955765120"/>
    <s v="sharwan.dabra@rediffmail.com"/>
    <x v="26"/>
    <x v="2"/>
    <x v="12"/>
    <s v="09223"/>
    <s v="MURUBAR"/>
    <s v="PALAMAU"/>
    <s v="PATNA"/>
    <s v="Dabra lesliganjPALAMU JHARKHAND_x000a_PalamauJH_x000a_Lesliganj822118_x000a_IND"/>
    <s v="Rural"/>
    <s v="M"/>
    <n v="10938164"/>
    <n v="9873792"/>
    <n v="11258976"/>
    <n v="13003936"/>
    <n v="10408681"/>
    <n v="10088632"/>
    <n v="11280029"/>
    <n v="9351261"/>
    <n v="7220305"/>
    <n v="8272202"/>
    <n v="7484198"/>
    <n v="8968900"/>
    <n v="9140725"/>
    <n v="9185922"/>
    <n v="9585937"/>
    <n v="11235602"/>
    <n v="10897103"/>
    <n v="10988937"/>
    <n v="9640783"/>
    <x v="982"/>
    <x v="930"/>
    <x v="0"/>
    <s v="Transacting"/>
    <x v="0"/>
    <n v="0"/>
    <s v="active"/>
    <n v="610000"/>
    <n v="539500"/>
    <n v="530100"/>
    <n v="630000"/>
    <n v="600000"/>
    <n v="550000"/>
    <n v="560000"/>
    <n v="325000"/>
    <n v="360000"/>
    <n v="364100"/>
    <n v="475000"/>
    <n v="480000"/>
    <n v="610500"/>
    <n v="660000"/>
    <n v="381000"/>
    <n v="686000"/>
    <n v="622000"/>
    <n v="600000"/>
    <n v="740000"/>
    <n v="578900"/>
    <n v="180000"/>
  </r>
  <r>
    <n v="9019000106"/>
    <n v="10374924"/>
    <s v="SURENDRA CHOUDHARY"/>
    <n v="7079901042"/>
    <s v="scsyrendra4@gmail.com"/>
    <x v="26"/>
    <x v="2"/>
    <x v="12"/>
    <s v="02919"/>
    <s v="BHAWNATHPUR"/>
    <s v="GARHWA"/>
    <s v="PATNA"/>
    <s v="H.no-179,Kharsota,Manjhiaon,GarhwaMANJHIAON GARHWA JHARKHAND_x000a_GarhwaJH_x000a_Garhwa822112_x000a_IND"/>
    <s v="Rural"/>
    <s v="M"/>
    <n v="2241143"/>
    <n v="3574322"/>
    <n v="5765031"/>
    <n v="4942905"/>
    <n v="3680920"/>
    <n v="3135984"/>
    <n v="3867537"/>
    <n v="2532096"/>
    <n v="2342425"/>
    <n v="3142764"/>
    <n v="519465"/>
    <n v="1810580"/>
    <n v="3038309"/>
    <n v="2567346"/>
    <n v="144000"/>
    <n v="0"/>
    <n v="0"/>
    <n v="734150"/>
    <n v="1820251"/>
    <x v="983"/>
    <x v="931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22"/>
    <n v="10374925"/>
    <s v="SHIVPUJAN RAM"/>
    <n v="9771571871"/>
    <s v="dshiv.kanchanpur@rediffmail.com"/>
    <x v="26"/>
    <x v="2"/>
    <x v="12"/>
    <s v="06037"/>
    <s v="ADB GARHWA"/>
    <s v="GARHWA"/>
    <s v="PATNA"/>
    <s v="Bikarma Ram Vill Rankabouliyapo RankaBLOCK RANKA  GARHWA JHARKHAND_x000a_GarhwaJH_x000a_Garhwa822114_x000a_IND"/>
    <s v="Rural"/>
    <s v="M"/>
    <n v="1671284"/>
    <n v="1297019"/>
    <n v="2378551"/>
    <n v="2168757"/>
    <n v="2243412"/>
    <n v="2043717"/>
    <n v="1902276"/>
    <n v="1260874"/>
    <n v="1944912"/>
    <n v="1749679"/>
    <n v="1973084"/>
    <n v="1830446"/>
    <n v="1539675"/>
    <n v="980988"/>
    <n v="2399234"/>
    <n v="1648501"/>
    <n v="1095950"/>
    <n v="2368785"/>
    <n v="2125995"/>
    <x v="984"/>
    <x v="932"/>
    <x v="0"/>
    <s v="Transacting"/>
    <x v="0"/>
    <n v="0"/>
    <s v="active"/>
    <n v="0"/>
    <n v="0"/>
    <n v="100"/>
    <n v="5600"/>
    <n v="14500"/>
    <n v="100"/>
    <n v="50"/>
    <n v="0"/>
    <n v="4000"/>
    <n v="1000"/>
    <n v="50000"/>
    <n v="15500"/>
    <n v="58300"/>
    <n v="4800"/>
    <n v="12000"/>
    <n v="20800"/>
    <n v="1000"/>
    <n v="2600"/>
    <n v="42500"/>
    <n v="44000"/>
    <n v="0"/>
  </r>
  <r>
    <n v="9003000248"/>
    <n v="10374926"/>
    <s v="PANDIT KUNDANKUMAR"/>
    <n v="9825770197"/>
    <s v="cspkaranj.naninaroli@gmail.com"/>
    <x v="23"/>
    <x v="4"/>
    <x v="11"/>
    <s v="13423"/>
    <s v="NANI NAROLI"/>
    <s v="SURAT"/>
    <s v="AHMEDABAD"/>
    <s v="AT POST KARANJ TAL MANGROLDIST SURAT_x000a_SuratGJ_x000a_Palsana394305_x000a_IND"/>
    <s v="Rural"/>
    <s v="M"/>
    <n v="3984120"/>
    <n v="4253830"/>
    <n v="4696004"/>
    <n v="4581484"/>
    <n v="4387710"/>
    <n v="4663420"/>
    <n v="4782576"/>
    <n v="4882280"/>
    <n v="4858340"/>
    <n v="6040860"/>
    <n v="3378390"/>
    <n v="4907250"/>
    <n v="4810336"/>
    <n v="5025930"/>
    <n v="4207010"/>
    <n v="4479860"/>
    <n v="3505170"/>
    <n v="3342486"/>
    <n v="5409076"/>
    <x v="985"/>
    <x v="933"/>
    <x v="0"/>
    <s v="Transacting"/>
    <x v="0"/>
    <n v="0"/>
    <s v="active"/>
    <n v="0"/>
    <n v="0"/>
    <n v="0"/>
    <n v="27100"/>
    <n v="34000"/>
    <n v="33500"/>
    <n v="16200"/>
    <n v="10300"/>
    <n v="31700"/>
    <n v="14100"/>
    <n v="7000"/>
    <n v="40500"/>
    <n v="40100"/>
    <n v="28400"/>
    <n v="30000"/>
    <n v="15300"/>
    <n v="30000"/>
    <n v="500"/>
    <n v="40100"/>
    <n v="36300"/>
    <n v="8800"/>
  </r>
  <r>
    <n v="2226700015"/>
    <n v="10374929"/>
    <s v="RUHEL AZIRUDDIN AHMED"/>
    <n v="9819527095"/>
    <s v="ruhel77@gmail.com"/>
    <x v="2"/>
    <x v="1"/>
    <x v="1"/>
    <s v="03671"/>
    <s v="DHARAVI (MUMBAI)"/>
    <s v="MUMBAI CITY"/>
    <s v="MUMBAI METRO"/>
    <s v="Shop No 40 Ruhel Communication L B S Marg Prem Nagar Opposite Krishna Medical Store Sion MumbaiMaharashtra_x000a_MumbaiMH_x000a_Mumbai400022_x000a_IND"/>
    <s v="Metro"/>
    <s v="M"/>
    <n v="1321101"/>
    <n v="849958"/>
    <n v="1193210"/>
    <n v="726240"/>
    <n v="558010"/>
    <n v="97850"/>
    <n v="625400"/>
    <n v="856680"/>
    <n v="878470"/>
    <n v="1184930"/>
    <n v="635544"/>
    <n v="863859"/>
    <n v="963360"/>
    <n v="1073966"/>
    <n v="1218330"/>
    <n v="752750"/>
    <n v="323100"/>
    <n v="363390"/>
    <n v="715213"/>
    <x v="986"/>
    <x v="93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219"/>
    <n v="10374933"/>
    <s v="MANOHAR SINGH"/>
    <n v="9926242086"/>
    <s v="manoharnagaleeya@gmail.com"/>
    <x v="16"/>
    <x v="4"/>
    <x v="8"/>
    <s v="04197"/>
    <s v="MARWARI ROAD(BHOPAL)"/>
    <s v="BHOPAL"/>
    <s v="BHOPAL"/>
    <s v="ashoka gardan  bhopalHUJUR MADHYA PRADESH_x000a_BhopalMP_x000a_Huzur462023_x000a_IND"/>
    <s v="Urban"/>
    <s v="M"/>
    <n v="4437556"/>
    <n v="3887192"/>
    <n v="3427228"/>
    <n v="5233827"/>
    <n v="4586870"/>
    <n v="3921765"/>
    <n v="3351512"/>
    <n v="3383845"/>
    <n v="2589115"/>
    <n v="3681098"/>
    <n v="3021768"/>
    <n v="2757632"/>
    <n v="2868858"/>
    <n v="2968060"/>
    <n v="3371344"/>
    <n v="4714304"/>
    <n v="3900920"/>
    <n v="3431138"/>
    <n v="2497436"/>
    <x v="987"/>
    <x v="93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0536"/>
    <n v="10374934"/>
    <s v="SUNIL KUMAR JHA"/>
    <n v="9213557639"/>
    <s v="sunilkrjha1975@gmail.com"/>
    <x v="1"/>
    <x v="0"/>
    <x v="0"/>
    <s v="16106"/>
    <s v="MOHAN CO-OPERATIVE"/>
    <s v="SOUTH-EAST DELHI"/>
    <s v="NEW DELHI"/>
    <s v="2188-B,3RD,60 Foota Road,MOLARBAND EXTNNEW DELHI_x000a_South DelhiDL_x000a_New Delhi110044_x000a_IND"/>
    <s v="Metro"/>
    <s v="M"/>
    <n v="822253"/>
    <n v="1285384"/>
    <n v="1673740"/>
    <n v="1573733"/>
    <n v="1921304"/>
    <n v="1589488"/>
    <n v="1352928"/>
    <n v="1538797"/>
    <n v="1320974"/>
    <n v="1659015"/>
    <n v="1687342"/>
    <n v="1586726"/>
    <n v="1403761"/>
    <n v="1248493"/>
    <n v="1615279"/>
    <n v="1336627"/>
    <n v="1161131"/>
    <n v="1160004"/>
    <n v="1709166"/>
    <x v="988"/>
    <x v="936"/>
    <x v="0"/>
    <s v="Transacting"/>
    <x v="0"/>
    <n v="0"/>
    <s v="active"/>
    <n v="0"/>
    <n v="100"/>
    <n v="0"/>
    <n v="0"/>
    <n v="0"/>
    <n v="0"/>
    <n v="0"/>
    <n v="0"/>
    <n v="0"/>
    <n v="0"/>
    <n v="0"/>
    <n v="0"/>
    <n v="0"/>
    <n v="1750"/>
    <n v="14050"/>
    <n v="11600"/>
    <n v="11300"/>
    <n v="8450"/>
    <n v="14250"/>
    <n v="17950"/>
    <n v="4150"/>
  </r>
  <r>
    <n v="9001003778"/>
    <n v="10374938"/>
    <s v="KUNDAN KUMAR SINGH"/>
    <n v="8051235184"/>
    <s v="kundankiosk78@gmail.com"/>
    <x v="26"/>
    <x v="2"/>
    <x v="12"/>
    <s v="03550"/>
    <s v="LESLIGANJ"/>
    <s v="PALAMAU"/>
    <s v="PATNA"/>
    <s v="lessiganj-dist-palamau jh"/>
    <s v="Rural"/>
    <s v="M"/>
    <n v="8755983"/>
    <n v="9691975"/>
    <n v="11619082"/>
    <n v="13355931"/>
    <n v="8559946"/>
    <n v="7243484"/>
    <n v="255033"/>
    <n v="0"/>
    <n v="0"/>
    <n v="0"/>
    <n v="0"/>
    <n v="0"/>
    <n v="0"/>
    <n v="4087224"/>
    <n v="6587920"/>
    <n v="6035900"/>
    <n v="4711500"/>
    <n v="5131736"/>
    <n v="3701734"/>
    <x v="989"/>
    <x v="937"/>
    <x v="0"/>
    <s v="Transacting"/>
    <x v="0"/>
    <n v="0"/>
    <s v="active"/>
    <n v="0"/>
    <n v="28100"/>
    <n v="100"/>
    <n v="0"/>
    <n v="0"/>
    <n v="0"/>
    <n v="0"/>
    <n v="0"/>
    <n v="0"/>
    <n v="0"/>
    <n v="0"/>
    <n v="0"/>
    <n v="0"/>
    <n v="0"/>
    <n v="0"/>
    <n v="0"/>
    <n v="0"/>
    <n v="1000"/>
    <n v="15000"/>
    <n v="5000"/>
    <n v="22200"/>
  </r>
  <r>
    <n v="9001004105"/>
    <n v="10374939"/>
    <s v="REKHA VISHWAKARMA"/>
    <n v="9754838210"/>
    <s v="VISHAWARAMAREKHA@GMAOL.COM"/>
    <x v="20"/>
    <x v="4"/>
    <x v="8"/>
    <s v="04219"/>
    <s v="KOTHI BAZAAR BETUL"/>
    <s v="CHHINDWARA"/>
    <s v="BHOPAL"/>
    <s v="01-HAMLAPUR-MAJJI NAGAR-BETUL-MP"/>
    <s v="Rural"/>
    <s v="M"/>
    <n v="0"/>
    <n v="0"/>
    <n v="0"/>
    <n v="0"/>
    <n v="0"/>
    <n v="100"/>
    <n v="45200"/>
    <n v="22201"/>
    <n v="50"/>
    <n v="10750"/>
    <n v="0"/>
    <n v="0"/>
    <n v="0"/>
    <n v="520"/>
    <n v="14110"/>
    <n v="40850"/>
    <n v="48150"/>
    <n v="79357"/>
    <n v="85781"/>
    <x v="990"/>
    <x v="93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222"/>
    <n v="10374940"/>
    <s v="SURYAANAND TOOPALIYA"/>
    <n v="9424335990"/>
    <s v="sury0606@gmail.com"/>
    <x v="20"/>
    <x v="4"/>
    <x v="8"/>
    <s v="14124"/>
    <s v="TAMIYA"/>
    <s v="CHHINDWARA"/>
    <s v="BHOPAL"/>
    <s v="TAMIYA_x000a_ChhindwaraMP_x000a_Chhindwara480001_x000a_IND"/>
    <s v="Rural"/>
    <s v="M"/>
    <n v="5642355"/>
    <n v="9026272"/>
    <n v="6698318"/>
    <n v="6691920"/>
    <n v="9993310"/>
    <n v="7833059"/>
    <n v="7723752"/>
    <n v="7342844"/>
    <n v="6163474"/>
    <n v="5425139"/>
    <n v="6443091"/>
    <n v="7189693"/>
    <n v="9394238"/>
    <n v="8955921"/>
    <n v="8783796"/>
    <n v="9556113"/>
    <n v="7383600"/>
    <n v="7291794"/>
    <n v="6298612"/>
    <x v="991"/>
    <x v="939"/>
    <x v="0"/>
    <s v="Transacting"/>
    <x v="0"/>
    <n v="0"/>
    <s v="active"/>
    <n v="0"/>
    <n v="0"/>
    <n v="0"/>
    <n v="0"/>
    <n v="0"/>
    <n v="0"/>
    <n v="0"/>
    <n v="0"/>
    <n v="0"/>
    <n v="0"/>
    <n v="0"/>
    <n v="28100"/>
    <n v="0"/>
    <n v="165000"/>
    <n v="111000"/>
    <n v="120600"/>
    <n v="18000"/>
    <n v="50000"/>
    <n v="41600"/>
    <n v="46600"/>
    <n v="230000"/>
  </r>
  <r>
    <n v="9023000854"/>
    <n v="10374942"/>
    <s v="HIMANSHU JAIN"/>
    <n v="9425872990"/>
    <s v="manijjain909090@gmail.com"/>
    <x v="20"/>
    <x v="4"/>
    <x v="8"/>
    <s v="14390"/>
    <s v="HARRAI"/>
    <s v="CHHINDWARA"/>
    <s v="BHOPAL"/>
    <s v="HARRAI HANUMAN WARD VILL-GOTEGAON HARRAI CHHINDWARA MP"/>
    <s v="Semi Urban"/>
    <s v="M"/>
    <n v="749200"/>
    <n v="3159570"/>
    <n v="3822232"/>
    <n v="1796451"/>
    <n v="1549875"/>
    <n v="1268741"/>
    <n v="2088278"/>
    <n v="3128730"/>
    <n v="2539228"/>
    <n v="2495053"/>
    <n v="1119000"/>
    <n v="0"/>
    <n v="839732"/>
    <n v="3349372"/>
    <n v="2351924"/>
    <n v="455000"/>
    <n v="280700"/>
    <n v="2109492"/>
    <n v="3413068"/>
    <x v="992"/>
    <x v="94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2100"/>
    <n v="500"/>
    <n v="0"/>
    <n v="500"/>
    <n v="1100"/>
    <n v="10000"/>
    <n v="197000"/>
    <n v="10000"/>
  </r>
  <r>
    <n v="9014001172"/>
    <n v="10374948"/>
    <s v="PRAVESH GUPTA"/>
    <n v="9305232425"/>
    <s v="PRAVESHGI28@GMAIL.COM"/>
    <x v="21"/>
    <x v="1"/>
    <x v="7"/>
    <s v="02586"/>
    <s v="NAUBASTA (KANPUR)"/>
    <s v="KANPUR CITY"/>
    <s v="LUCKNOW"/>
    <s v="27 SANJAY NAGAR COLONY POST-NAUBASTA KANPUR UP"/>
    <s v="Metro"/>
    <s v="M"/>
    <n v="1231278"/>
    <n v="969275"/>
    <n v="923230"/>
    <n v="1151880"/>
    <n v="1928690"/>
    <n v="1039465"/>
    <n v="1092310"/>
    <n v="1088620"/>
    <n v="886940"/>
    <n v="770180"/>
    <n v="677800"/>
    <n v="598195"/>
    <n v="1002870"/>
    <n v="1191710"/>
    <n v="907400"/>
    <n v="1441450"/>
    <n v="1047400"/>
    <n v="1596260"/>
    <n v="1703776"/>
    <x v="993"/>
    <x v="94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53050"/>
    <n v="36100"/>
    <n v="11000"/>
    <n v="19350"/>
    <n v="30000"/>
    <n v="21300"/>
    <n v="70800"/>
    <n v="52000"/>
    <n v="2000"/>
  </r>
  <r>
    <n v="9023000229"/>
    <n v="10374950"/>
    <s v="VIMLA NAGRE"/>
    <n v="9479890668"/>
    <s v="nagrepadmakar@gmail.com"/>
    <x v="20"/>
    <x v="4"/>
    <x v="8"/>
    <s v="05924"/>
    <s v="BICHHUA"/>
    <s v="CHHINDWARA"/>
    <s v="BHOPAL"/>
    <s v="H No 136 Jhamta Sounsar ChhindwaraMADHYA PRADESH_x000a_ChhindwaraMP_x000a_Bichhua480111_x000a_IND"/>
    <s v="Rural"/>
    <s v="M"/>
    <n v="1852959"/>
    <n v="718258"/>
    <n v="1095430"/>
    <n v="5735324"/>
    <n v="4450277"/>
    <n v="5248444"/>
    <n v="6349648"/>
    <n v="4401457"/>
    <n v="2971391"/>
    <n v="3292270"/>
    <n v="6490539"/>
    <n v="3745465"/>
    <n v="6158799"/>
    <n v="4665085"/>
    <n v="2906375"/>
    <n v="3118108"/>
    <n v="6704322"/>
    <n v="8430140"/>
    <n v="1135586"/>
    <x v="4"/>
    <x v="4"/>
    <x v="3"/>
    <s v="Transacting"/>
    <x v="0"/>
    <n v="0"/>
    <s v="active"/>
    <n v="0"/>
    <n v="0"/>
    <n v="0"/>
    <n v="0"/>
    <n v="0"/>
    <n v="0"/>
    <n v="0"/>
    <n v="0"/>
    <n v="8200"/>
    <n v="64350"/>
    <n v="92100"/>
    <n v="182500"/>
    <n v="123500"/>
    <n v="162900"/>
    <n v="57800"/>
    <n v="107000"/>
    <n v="216100"/>
    <n v="109000"/>
    <n v="49500"/>
    <n v="0"/>
    <n v="0"/>
  </r>
  <r>
    <n v="9023000824"/>
    <n v="10374951"/>
    <s v="LALITA LALITA"/>
    <n v="9407559994"/>
    <s v="dollywasnik44@gmail.com"/>
    <x v="20"/>
    <x v="4"/>
    <x v="8"/>
    <s v="09932"/>
    <s v="NANDA"/>
    <s v="BETUL"/>
    <s v="BHOPAL"/>
    <s v="village-nanda post-patdurgamandi rkepichhe town-nanda dist-betul mp"/>
    <s v="Semi Urban"/>
    <s v="F"/>
    <n v="2696415"/>
    <n v="2261830"/>
    <n v="2790836"/>
    <n v="2525563"/>
    <n v="1917441"/>
    <n v="2787011"/>
    <n v="2770412"/>
    <n v="2389932"/>
    <n v="1307304"/>
    <n v="1636882"/>
    <n v="2656510"/>
    <n v="2015340"/>
    <n v="3423880"/>
    <n v="4366416"/>
    <n v="5078434"/>
    <n v="3966282"/>
    <n v="3247650"/>
    <n v="4288967"/>
    <n v="5219686"/>
    <x v="994"/>
    <x v="942"/>
    <x v="0"/>
    <s v="Transacting"/>
    <x v="0"/>
    <n v="0"/>
    <s v="active"/>
    <n v="0"/>
    <n v="0"/>
    <n v="0"/>
    <n v="0"/>
    <n v="0"/>
    <n v="0"/>
    <n v="0"/>
    <n v="0"/>
    <n v="2000"/>
    <n v="10000"/>
    <n v="0"/>
    <n v="64700"/>
    <n v="98400"/>
    <n v="602200"/>
    <n v="921500"/>
    <n v="799900"/>
    <n v="871700"/>
    <n v="100600"/>
    <n v="245700"/>
    <n v="566800"/>
    <n v="0"/>
  </r>
  <r>
    <n v="9023000154"/>
    <n v="10374959"/>
    <s v="KAPIL CHOUHAN"/>
    <n v="8871874647"/>
    <s v="kapil987ch@gmail.com"/>
    <x v="13"/>
    <x v="4"/>
    <x v="8"/>
    <s v="05454"/>
    <s v="REHTI"/>
    <s v="SEHORE"/>
    <s v="BHOPAL"/>
    <s v="Manjar KuiREHTI MADHYA PRADESH_x000a_SehoreMP_x000a_Rehti466446_x000a_IND"/>
    <s v="Rural"/>
    <s v="M"/>
    <n v="4544935"/>
    <n v="4823989"/>
    <n v="3309739"/>
    <n v="4846080"/>
    <n v="6042833"/>
    <n v="4820008"/>
    <n v="5194983"/>
    <n v="4288779"/>
    <n v="3476460"/>
    <n v="1700071"/>
    <n v="1268084"/>
    <n v="2070340"/>
    <n v="1319185"/>
    <n v="850291"/>
    <n v="1023521"/>
    <n v="1797010"/>
    <n v="963700"/>
    <n v="1020500"/>
    <n v="536250"/>
    <x v="995"/>
    <x v="943"/>
    <x v="0"/>
    <s v="Transacting"/>
    <x v="0"/>
    <n v="0"/>
    <s v="active"/>
    <n v="0"/>
    <n v="0"/>
    <n v="0"/>
    <n v="0"/>
    <n v="0"/>
    <n v="0"/>
    <n v="0"/>
    <n v="0"/>
    <n v="0"/>
    <n v="0"/>
    <n v="0"/>
    <n v="70020"/>
    <n v="14000"/>
    <n v="47600"/>
    <n v="9000"/>
    <n v="0"/>
    <n v="0"/>
    <n v="500"/>
    <n v="0"/>
    <n v="0"/>
    <n v="0"/>
  </r>
  <r>
    <n v="9014001152"/>
    <n v="10374963"/>
    <s v="DEV SINGH"/>
    <n v="9719342418"/>
    <s v="devsinghshakya2@gmail.com"/>
    <x v="9"/>
    <x v="0"/>
    <x v="2"/>
    <s v="11639"/>
    <s v="SARAI AGHAT (ETAH)"/>
    <s v="ETAH"/>
    <s v="NEW DELHI"/>
    <s v="Moh-Gandhi Nagar Gandhi smarak Village-Jaitara Dist-etah up"/>
    <s v="Rural"/>
    <s v="M"/>
    <n v="187360"/>
    <n v="101936"/>
    <n v="237132"/>
    <n v="317701"/>
    <n v="303005"/>
    <n v="190721"/>
    <n v="332762"/>
    <n v="597245"/>
    <n v="481403"/>
    <n v="608181"/>
    <n v="295734"/>
    <n v="192482"/>
    <n v="414033"/>
    <n v="417924"/>
    <n v="901230"/>
    <n v="409782"/>
    <n v="488240"/>
    <n v="483643"/>
    <n v="559501"/>
    <x v="996"/>
    <x v="944"/>
    <x v="0"/>
    <s v="Transacting"/>
    <x v="0"/>
    <n v="0"/>
    <s v="active"/>
    <n v="0"/>
    <n v="0"/>
    <n v="0"/>
    <n v="0"/>
    <n v="300"/>
    <n v="100"/>
    <n v="2100"/>
    <n v="1100"/>
    <n v="3300"/>
    <n v="0"/>
    <n v="100"/>
    <n v="8400"/>
    <n v="10000"/>
    <n v="9200"/>
    <n v="12050"/>
    <n v="1000"/>
    <n v="1100"/>
    <n v="300"/>
    <n v="5100"/>
    <n v="13900"/>
    <n v="100"/>
  </r>
  <r>
    <n v="9014001128"/>
    <n v="10374964"/>
    <s v="JITENDRA KUMAR"/>
    <n v="9027631146"/>
    <s v="jkumarpal812609@gmail.com"/>
    <x v="25"/>
    <x v="0"/>
    <x v="2"/>
    <s v="04552"/>
    <s v="SARAI AGHAT (ETAH)"/>
    <s v="ETAH"/>
    <s v="NEW DELHI"/>
    <s v="N/A"/>
    <s v="Rural"/>
    <s v="M"/>
    <n v="150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53"/>
    <n v="10374965"/>
    <s v="SUBHASH CHANDRA"/>
    <n v="8279422260"/>
    <s v="chandrasubhash672@gmail.com"/>
    <x v="9"/>
    <x v="0"/>
    <x v="2"/>
    <s v="11639"/>
    <s v="SARAI AGHAT (ETAH)"/>
    <s v="ETAH"/>
    <s v="NEW DELHI"/>
    <s v="nagla hansi nagla liladhar khiriya etah UP"/>
    <s v="Rural"/>
    <s v="M"/>
    <n v="504366"/>
    <n v="416134"/>
    <n v="990011"/>
    <n v="785088"/>
    <n v="1416888"/>
    <n v="1008602"/>
    <n v="680801"/>
    <n v="1094259"/>
    <n v="1226498"/>
    <n v="1268198"/>
    <n v="1107075"/>
    <n v="1249592"/>
    <n v="1358168"/>
    <n v="1550074"/>
    <n v="955505"/>
    <n v="1532452"/>
    <n v="1880904"/>
    <n v="1907489"/>
    <n v="2163854"/>
    <x v="997"/>
    <x v="945"/>
    <x v="0"/>
    <s v="Transacting"/>
    <x v="0"/>
    <n v="0"/>
    <s v="active"/>
    <n v="1500"/>
    <n v="10000"/>
    <n v="6100"/>
    <n v="2000"/>
    <n v="82300"/>
    <n v="34500"/>
    <n v="1100"/>
    <n v="15800"/>
    <n v="1500"/>
    <n v="5000"/>
    <n v="4100"/>
    <n v="36400"/>
    <n v="8900"/>
    <n v="0"/>
    <n v="500"/>
    <n v="2500"/>
    <n v="20900"/>
    <n v="26000"/>
    <n v="21600"/>
    <n v="0"/>
    <n v="300"/>
  </r>
  <r>
    <n v="9014001225"/>
    <n v="10374967"/>
    <s v="SHAHANAWAJ KHAN"/>
    <n v="9548071578"/>
    <s v="faizanpadamnaglisbi@gmail.com"/>
    <x v="3"/>
    <x v="0"/>
    <x v="2"/>
    <s v="11467"/>
    <s v="ADB NAKUR"/>
    <s v="SAHARANPUR"/>
    <s v="NEW DELHI"/>
    <s v="First- floor taj complex  road jogiyanpul saharanpur UP"/>
    <s v="Semi Urban"/>
    <s v="M"/>
    <n v="1272185"/>
    <n v="673472"/>
    <n v="1777619"/>
    <n v="820909"/>
    <n v="1405104"/>
    <n v="1243208"/>
    <n v="1647375"/>
    <n v="1236239"/>
    <n v="1918888"/>
    <n v="1972467"/>
    <n v="3287213"/>
    <n v="3388007"/>
    <n v="4461023"/>
    <n v="4615564"/>
    <n v="1596207"/>
    <n v="659908"/>
    <n v="341501"/>
    <n v="537752"/>
    <n v="1438633"/>
    <x v="998"/>
    <x v="94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000"/>
    <n v="1000"/>
    <n v="1000"/>
    <n v="0"/>
    <n v="0"/>
    <n v="0"/>
  </r>
  <r>
    <n v="9013001025"/>
    <n v="10374968"/>
    <s v="MOHD SHAHNOOR"/>
    <n v="8954531346"/>
    <s v="mohdshahnoor153@gmail.com"/>
    <x v="3"/>
    <x v="0"/>
    <x v="2"/>
    <s v="04530"/>
    <s v="RAMPUR MANIHARAN"/>
    <s v="SAHARANPUR"/>
    <s v="NEW DELHI"/>
    <s v="moh-banjaran post-rampurmani  dist-saharanpur up"/>
    <s v="Rural"/>
    <s v="M"/>
    <n v="7940514"/>
    <n v="7971395"/>
    <n v="9541895"/>
    <n v="8753666"/>
    <n v="9027570"/>
    <n v="8320731"/>
    <n v="8377755"/>
    <n v="8048382"/>
    <n v="7775436"/>
    <n v="10031150"/>
    <n v="8918136"/>
    <n v="7376575"/>
    <n v="8159287"/>
    <n v="9033158"/>
    <n v="10549084"/>
    <n v="10544439"/>
    <n v="13379018"/>
    <n v="11396501"/>
    <n v="11223641"/>
    <x v="999"/>
    <x v="947"/>
    <x v="0"/>
    <s v="Transacting"/>
    <x v="0"/>
    <n v="0"/>
    <s v="active"/>
    <n v="567042"/>
    <n v="681100"/>
    <n v="618500"/>
    <n v="435600"/>
    <n v="164800"/>
    <n v="186000"/>
    <n v="76400"/>
    <n v="62700"/>
    <n v="59200"/>
    <n v="0"/>
    <n v="26100"/>
    <n v="39100"/>
    <n v="16900"/>
    <n v="64050"/>
    <n v="70980"/>
    <n v="183800"/>
    <n v="157400"/>
    <n v="153700"/>
    <n v="186100"/>
    <n v="165050"/>
    <n v="32100"/>
  </r>
  <r>
    <n v="9014000241"/>
    <n v="10374970"/>
    <s v="MANVAR CHOUDHARY"/>
    <n v="9557120525"/>
    <s v="munwwerchoudhary@gmail.com"/>
    <x v="3"/>
    <x v="0"/>
    <x v="2"/>
    <s v="02345"/>
    <s v="GANGOH"/>
    <s v="SAHARANPUR"/>
    <s v="NEW DELHI"/>
    <s v="Chhatta Gangoh Gangoh SaharanpurUTTAR PRADESH_x000a_SaharanpurUP_x000a_Gangoh247341_x000a_IND"/>
    <s v="Urban"/>
    <s v="M"/>
    <n v="960024"/>
    <n v="620639"/>
    <n v="163609"/>
    <n v="1081286"/>
    <n v="194358"/>
    <n v="96370"/>
    <n v="265523"/>
    <n v="115084"/>
    <n v="60094"/>
    <n v="65341"/>
    <n v="45156"/>
    <n v="0"/>
    <n v="0"/>
    <n v="0"/>
    <n v="2037631"/>
    <n v="4250700"/>
    <n v="4204731"/>
    <n v="4464629"/>
    <n v="4147956"/>
    <x v="1000"/>
    <x v="94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0950"/>
    <n v="100"/>
    <n v="7500"/>
    <n v="0"/>
  </r>
  <r>
    <n v="9014001148"/>
    <n v="10374972"/>
    <s v="HARI OM"/>
    <n v="9759143658"/>
    <s v="hariom020784@gmail.com"/>
    <x v="3"/>
    <x v="0"/>
    <x v="2"/>
    <s v="07153"/>
    <s v="BABAIL BAJURG"/>
    <s v="SAHARANPUR"/>
    <s v="NEW DELHI"/>
    <s v="Behat road Village-Salempur Dist-Saharanpur UP"/>
    <s v="Rural"/>
    <s v="M"/>
    <n v="1014250"/>
    <n v="341670"/>
    <n v="1268751"/>
    <n v="1632573"/>
    <n v="1581624"/>
    <n v="951605"/>
    <n v="680707"/>
    <n v="1225956"/>
    <n v="1654640"/>
    <n v="1077302"/>
    <n v="700092"/>
    <n v="455725"/>
    <n v="486798"/>
    <n v="1313926"/>
    <n v="1403000"/>
    <n v="1600360"/>
    <n v="2328860"/>
    <n v="1307810"/>
    <n v="1208616"/>
    <x v="1001"/>
    <x v="94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471500"/>
    <n v="180000"/>
    <n v="139500"/>
    <n v="10000"/>
    <n v="10000"/>
  </r>
  <r>
    <n v="9013000425"/>
    <n v="10374980"/>
    <s v="ANKUR SHARMA"/>
    <n v="9634106152"/>
    <s v="sbicsp.ankur007@yahoo.com"/>
    <x v="9"/>
    <x v="0"/>
    <x v="2"/>
    <s v="14363"/>
    <s v="KHAIRGARH ( DIST FIROZABAD)"/>
    <s v="FEROZABAD"/>
    <s v="NEW DELHI"/>
    <s v="61 khairgarh, jasrana FIROZABAD UP_x000a_FirozabadUP_x000a_Firozabad283203_x000a_IND"/>
    <s v="Rural"/>
    <s v="M"/>
    <n v="7025986"/>
    <n v="6604163"/>
    <n v="9141767"/>
    <n v="8194811"/>
    <n v="8985443"/>
    <n v="8674473"/>
    <n v="9353456"/>
    <n v="7864179"/>
    <n v="6086726"/>
    <n v="7734505"/>
    <n v="7325319"/>
    <n v="6515867"/>
    <n v="6830808"/>
    <n v="6097415"/>
    <n v="6845251"/>
    <n v="5145001"/>
    <n v="5602484"/>
    <n v="3857270"/>
    <n v="4742433"/>
    <x v="1002"/>
    <x v="950"/>
    <x v="0"/>
    <s v="Transacting"/>
    <x v="0"/>
    <n v="0"/>
    <s v="active"/>
    <n v="0"/>
    <n v="0"/>
    <n v="0"/>
    <n v="0"/>
    <n v="0"/>
    <n v="0"/>
    <n v="0"/>
    <n v="19500"/>
    <n v="288800"/>
    <n v="26000"/>
    <n v="126800"/>
    <n v="53500"/>
    <n v="90400"/>
    <n v="73200"/>
    <n v="1700"/>
    <n v="5000"/>
    <n v="20000"/>
    <n v="110200"/>
    <n v="22000"/>
    <n v="72500"/>
    <n v="40000"/>
  </r>
  <r>
    <n v="9012000544"/>
    <n v="10374983"/>
    <s v="AMAR KUMAR"/>
    <n v="7015342165"/>
    <s v="amarkumarji2165@gmail.com"/>
    <x v="10"/>
    <x v="1"/>
    <x v="5"/>
    <s v="50712"/>
    <s v="ROHTAK KATH MANDI"/>
    <s v="ROHTAK"/>
    <s v="CHANDIGARH"/>
    <s v="shop-no-13 atal sewa kendra near kasai chowk rohtak HR"/>
    <s v="Semi Urban"/>
    <s v="M"/>
    <n v="181517"/>
    <n v="71828"/>
    <n v="129142"/>
    <n v="44836"/>
    <n v="52311"/>
    <n v="104812"/>
    <n v="122306"/>
    <n v="73513"/>
    <n v="11812"/>
    <n v="60431"/>
    <n v="31298"/>
    <n v="142211"/>
    <n v="44000"/>
    <n v="62000"/>
    <n v="41000"/>
    <n v="101"/>
    <n v="0"/>
    <n v="90156"/>
    <n v="103208"/>
    <x v="1003"/>
    <x v="95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64"/>
    <n v="10374984"/>
    <s v="BRIJESH KUMAR"/>
    <n v="9837418355"/>
    <s v="brijesh07861@gmail.com"/>
    <x v="25"/>
    <x v="0"/>
    <x v="2"/>
    <s v="01261"/>
    <s v="FATEHABAD AGRA"/>
    <s v="AGRA"/>
    <s v="NEW DELHI"/>
    <s v="62 GRAM NAYAPURA HIMANUPUR GUJJAR FATEHABAD Distt. AGRAUTTAR PRADESH_x000a_AgraUP_x000a_Fatehabad283125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084"/>
    <n v="10374986"/>
    <s v="MANOJ KUMAR"/>
    <n v="9973123974"/>
    <s v="sbicspmanojkumar@rediffmail.com"/>
    <x v="27"/>
    <x v="2"/>
    <x v="12"/>
    <s v="06617"/>
    <s v="ADB SHEIKHPURA"/>
    <s v="SHEIKHPURA"/>
    <s v="PATNA"/>
    <s v="Coinda Town/Vill.-Chodhadargah AnchalAriyari Shekhpura_x000a_SheikhpuraBR_x000a_Sheikhpura811105_x000a_IND"/>
    <s v="Rural"/>
    <s v="M"/>
    <n v="580853"/>
    <n v="2111694"/>
    <n v="2121568"/>
    <n v="2010294"/>
    <n v="2713482"/>
    <n v="1740614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100"/>
    <n v="0"/>
    <n v="2200"/>
    <n v="0"/>
    <n v="0"/>
    <n v="0"/>
    <n v="0"/>
    <n v="0"/>
    <n v="0"/>
    <n v="0"/>
    <n v="0"/>
    <n v="0"/>
    <n v="0"/>
    <n v="0"/>
    <n v="0"/>
    <n v="0"/>
    <n v="0"/>
    <n v="0"/>
    <n v="0"/>
  </r>
  <r>
    <n v="9018000097"/>
    <n v="10374987"/>
    <s v="BANVIR KUMAR YADAV"/>
    <n v="9939952222"/>
    <s v="cspgouripur@gmail.com"/>
    <x v="27"/>
    <x v="2"/>
    <x v="12"/>
    <s v="03787"/>
    <s v="CHANDAN"/>
    <s v="BANKA"/>
    <s v="PATNA"/>
    <s v="H. No. - 42, GovindpurPO - Chandan Banka_x000a_BankaBR_x000a_Chandan814131_x000a_IND"/>
    <s v="Rural"/>
    <s v="M"/>
    <n v="6188029"/>
    <n v="8927367"/>
    <n v="7761992"/>
    <n v="6962372"/>
    <n v="8621395"/>
    <n v="9608885"/>
    <n v="8538318"/>
    <n v="7035594"/>
    <n v="4583250"/>
    <n v="5808534"/>
    <n v="3922141"/>
    <n v="5231706"/>
    <n v="5931798"/>
    <n v="6131924"/>
    <n v="7198206"/>
    <n v="7767282"/>
    <n v="5334214"/>
    <n v="5548256"/>
    <n v="6552006"/>
    <x v="1004"/>
    <x v="952"/>
    <x v="0"/>
    <s v="Transacting"/>
    <x v="0"/>
    <n v="0"/>
    <s v="active"/>
    <n v="0"/>
    <n v="0"/>
    <n v="0"/>
    <n v="0"/>
    <n v="0"/>
    <n v="0"/>
    <n v="0"/>
    <n v="0"/>
    <n v="0"/>
    <n v="0"/>
    <n v="75160"/>
    <n v="115200"/>
    <n v="141800"/>
    <n v="84400"/>
    <n v="170300"/>
    <n v="100800"/>
    <n v="150000"/>
    <n v="130700"/>
    <n v="115300"/>
    <n v="103200"/>
    <n v="33500"/>
  </r>
  <r>
    <n v="9018000029"/>
    <n v="10374988"/>
    <s v="MD ISTIYAQ"/>
    <n v="9609550777"/>
    <s v="mdistiyaq90@gmail.com"/>
    <x v="27"/>
    <x v="2"/>
    <x v="12"/>
    <s v="03787"/>
    <s v="CHANDAN"/>
    <s v="BANKA"/>
    <s v="PATNA"/>
    <s v="Vill.-Chihurjor  PO-KatoriaTEHSIL-CHANDAN BANKA BIHAR_x000a_BankaBR_x000a_Banka813110_x000a_IND"/>
    <s v="Rural"/>
    <s v="M"/>
    <n v="3328254"/>
    <n v="3283802"/>
    <n v="4655714"/>
    <n v="4147274"/>
    <n v="3303330"/>
    <n v="5072381"/>
    <n v="4922064"/>
    <n v="4565838"/>
    <n v="4973322"/>
    <n v="6863926"/>
    <n v="5574324"/>
    <n v="5688916"/>
    <n v="6342284"/>
    <n v="6221692"/>
    <n v="5830452"/>
    <n v="6626500"/>
    <n v="7026300"/>
    <n v="3104650"/>
    <n v="4711249"/>
    <x v="1005"/>
    <x v="953"/>
    <x v="0"/>
    <s v="Transacting"/>
    <x v="0"/>
    <n v="0"/>
    <s v="active"/>
    <n v="0"/>
    <n v="0"/>
    <n v="0"/>
    <n v="0"/>
    <n v="0"/>
    <n v="0"/>
    <n v="0"/>
    <n v="0"/>
    <n v="0"/>
    <n v="0"/>
    <n v="0"/>
    <n v="17600"/>
    <n v="290500"/>
    <n v="87700"/>
    <n v="164500"/>
    <n v="315600"/>
    <n v="36000"/>
    <n v="0"/>
    <n v="0"/>
    <n v="228100"/>
    <n v="0"/>
  </r>
  <r>
    <n v="9001004000"/>
    <n v="10374991"/>
    <s v="PRATIGYA PRATIGYA"/>
    <n v="8923256669"/>
    <s v="sharuvan85kumar@gmail.com"/>
    <x v="3"/>
    <x v="0"/>
    <x v="2"/>
    <n v="0"/>
    <n v="0"/>
    <s v="HARIDWAR"/>
    <s v="NEW DELHI"/>
    <s v="PLOTNO59SITAPURJWALAPUR"/>
    <s v="Rural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1431407"/>
    <n v="2214307"/>
    <x v="1006"/>
    <x v="95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26"/>
    <n v="10374993"/>
    <s v="RAHUL BANSAL"/>
    <n v="7351999991"/>
    <s v="gazelleicecream@gmail.com"/>
    <x v="3"/>
    <x v="0"/>
    <x v="2"/>
    <s v="12849"/>
    <s v="BHUPATWALA DISTT-HARDWAR"/>
    <s v="HARDWAR"/>
    <s v="NEW DELHI"/>
    <s v="Nai Basti, Bansal Bhawan Bhimgoda HaridwarUTTAR PRADESH_x000a_HaridwarU_K_x000a_Hardwar249401_x000a_IND"/>
    <s v="Urban"/>
    <s v="M"/>
    <n v="792886"/>
    <n v="904008"/>
    <n v="1088544"/>
    <n v="1284748"/>
    <n v="1819460"/>
    <n v="1758321"/>
    <n v="936451"/>
    <n v="1132136"/>
    <n v="1293768"/>
    <n v="1316225"/>
    <n v="807240"/>
    <n v="885089"/>
    <n v="992320"/>
    <n v="658574"/>
    <n v="740270"/>
    <n v="1326500"/>
    <n v="1104920"/>
    <n v="1582990"/>
    <n v="1368040"/>
    <x v="1007"/>
    <x v="955"/>
    <x v="0"/>
    <s v="Transacting"/>
    <x v="0"/>
    <n v="0"/>
    <s v="active"/>
    <n v="0"/>
    <n v="10400"/>
    <n v="0"/>
    <n v="0"/>
    <n v="0"/>
    <n v="15100"/>
    <n v="0"/>
    <n v="500"/>
    <n v="18900"/>
    <n v="2000"/>
    <n v="8000"/>
    <n v="16100"/>
    <n v="21000"/>
    <n v="10200"/>
    <n v="9000"/>
    <n v="0"/>
    <n v="0"/>
    <n v="0"/>
    <n v="0"/>
    <n v="14100"/>
    <n v="0"/>
  </r>
  <r>
    <n v="9010000231"/>
    <n v="10374994"/>
    <s v="KISHORE SINGH"/>
    <n v="9461006717"/>
    <s v="kishoresingh197@gmail.com"/>
    <x v="7"/>
    <x v="2"/>
    <x v="3"/>
    <s v="12847"/>
    <s v="MAHAMANDIR JODHPUR"/>
    <s v="JODHPUR"/>
    <s v="JAIPUR"/>
    <s v="2535 Paani ki Tanki Ke pass pahadganj SecondWARD NO. 57 MAHAMANDIR JODHPUR_x000a_JodhpurRJ_x000a_Jodhpur342008_x000a_IND"/>
    <s v="Urban"/>
    <s v="M"/>
    <n v="8821716"/>
    <n v="10129396"/>
    <n v="8686547"/>
    <n v="9402714"/>
    <n v="8846179"/>
    <n v="7637435"/>
    <n v="7025392"/>
    <n v="7092516"/>
    <n v="4804375"/>
    <n v="6912730"/>
    <n v="6204472"/>
    <n v="6783095"/>
    <n v="5605009"/>
    <n v="5818657"/>
    <n v="7037346"/>
    <n v="5553675"/>
    <n v="5110800"/>
    <n v="6155007"/>
    <n v="6478408"/>
    <x v="1008"/>
    <x v="956"/>
    <x v="0"/>
    <s v="Transacting"/>
    <x v="0"/>
    <n v="0"/>
    <s v="active"/>
    <n v="233099"/>
    <n v="361100"/>
    <n v="365900"/>
    <n v="387200"/>
    <n v="129100"/>
    <n v="123730"/>
    <n v="299300"/>
    <n v="392800"/>
    <n v="253500"/>
    <n v="362000"/>
    <n v="243300"/>
    <n v="275970"/>
    <n v="226200"/>
    <n v="225200"/>
    <n v="211400"/>
    <n v="154000"/>
    <n v="114500"/>
    <n v="134000"/>
    <n v="240500"/>
    <n v="45000"/>
    <n v="0"/>
  </r>
  <r>
    <n v="9014001195"/>
    <n v="10374995"/>
    <s v="AJAY KUMAR"/>
    <n v="9758085154"/>
    <s v="KUMAR12934@GMAIL.COM"/>
    <x v="8"/>
    <x v="0"/>
    <x v="2"/>
    <s v="02548"/>
    <s v="GANJ DUNDWARA"/>
    <s v="KANSHI RAM NAGAR"/>
    <s v="NEW DELHI"/>
    <s v="VILL-SUNGARHI KASGANJ ETAH UP"/>
    <s v="Rural"/>
    <s v="M"/>
    <n v="1980218"/>
    <n v="2383171"/>
    <n v="2352495"/>
    <n v="1754789"/>
    <n v="2126724"/>
    <n v="1957964"/>
    <n v="3100859"/>
    <n v="2413605"/>
    <n v="2139237"/>
    <n v="2201960"/>
    <n v="1497024"/>
    <n v="438391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71350"/>
    <n v="1800"/>
    <n v="49000"/>
    <n v="21200"/>
    <n v="33810"/>
    <n v="44100"/>
    <n v="30800"/>
    <n v="0"/>
    <n v="0"/>
    <n v="0"/>
    <n v="0"/>
    <n v="0"/>
    <n v="0"/>
    <n v="0"/>
    <n v="0"/>
    <n v="0"/>
    <n v="0"/>
  </r>
  <r>
    <n v="9014001110"/>
    <n v="10374996"/>
    <s v="VIJAY VIJAY"/>
    <n v="8899591114"/>
    <s v="vijaygurjarmohanpur@gmai.com"/>
    <x v="9"/>
    <x v="0"/>
    <x v="2"/>
    <s v="01261"/>
    <s v="FATEHABAD AGRA"/>
    <s v="AGRA"/>
    <s v="NEW DELHI"/>
    <s v="Sant Charan Mohanpur Fatehabad UP_x000a_AgraUP_x000a_Fatehabad283111_x000a_IND"/>
    <s v="Rural"/>
    <s v="M"/>
    <n v="2529373"/>
    <n v="638104"/>
    <n v="2712075"/>
    <n v="1641065"/>
    <n v="3109574"/>
    <n v="2026605"/>
    <n v="1845354"/>
    <n v="1582102"/>
    <n v="1101301"/>
    <n v="545700"/>
    <n v="344650"/>
    <n v="398952"/>
    <n v="94550"/>
    <n v="0"/>
    <n v="172802"/>
    <n v="92500"/>
    <n v="64000"/>
    <n v="27850"/>
    <n v="51200"/>
    <x v="1009"/>
    <x v="39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000247"/>
    <n v="10375000"/>
    <s v="BABUBHAI PARTHINGABHAI DAMOR"/>
    <n v="9687913662"/>
    <s v="damorbabu@gmail.com"/>
    <x v="23"/>
    <x v="4"/>
    <x v="11"/>
    <s v="13451"/>
    <s v="FATEHPURA"/>
    <s v="Dahod"/>
    <s v="AHMEDABAD"/>
    <s v="212,Jatri Faliyu,Vatli-2,VillageVATLI TALUKA - FATEH PURA DAHOD_x000a_DahodGJ_x000a_Fatepura389172_x000a_IND"/>
    <s v="Rural"/>
    <s v="M"/>
    <n v="2425361"/>
    <n v="2730564"/>
    <n v="2413652"/>
    <n v="3556227"/>
    <n v="1827948"/>
    <n v="1496720"/>
    <n v="1611598"/>
    <n v="1217440"/>
    <n v="970574"/>
    <n v="1712814"/>
    <n v="987991"/>
    <n v="967989"/>
    <n v="1722193"/>
    <n v="1262730"/>
    <n v="1002350"/>
    <n v="773700"/>
    <n v="821750"/>
    <n v="738010"/>
    <n v="1218820"/>
    <x v="1010"/>
    <x v="95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11900"/>
    <n v="21200"/>
    <n v="0"/>
  </r>
  <r>
    <n v="9024000545"/>
    <n v="10375001"/>
    <s v="SURYANARAYAN NATH"/>
    <n v="7008394541"/>
    <s v="suryanarayananth6@gmail.com"/>
    <x v="31"/>
    <x v="0"/>
    <x v="14"/>
    <s v="07007"/>
    <s v="ADB HULURSINGHA(ANGUL)"/>
    <s v="ANGUL"/>
    <s v="BHUBANESWAR"/>
    <s v="At-Paranga Po-paranga Ps- chhendipada dist-angul Odisha_x000a_AngulOR_x000a_Angul759143_x000a_IND"/>
    <s v="Rural"/>
    <s v="M"/>
    <n v="1469063"/>
    <n v="1274984"/>
    <n v="1227827"/>
    <n v="1574594"/>
    <n v="1658102"/>
    <n v="1782280"/>
    <n v="1406692"/>
    <n v="1538924"/>
    <n v="1916891"/>
    <n v="1847070"/>
    <n v="1576740"/>
    <n v="1164620"/>
    <n v="1528830"/>
    <n v="1019500"/>
    <n v="776570"/>
    <n v="734720"/>
    <n v="654590"/>
    <n v="519420"/>
    <n v="636100"/>
    <x v="1011"/>
    <x v="958"/>
    <x v="0"/>
    <s v="Transacting"/>
    <x v="0"/>
    <n v="0"/>
    <s v="active"/>
    <n v="176400"/>
    <n v="116700"/>
    <n v="76000"/>
    <n v="242100"/>
    <n v="210700"/>
    <n v="269300"/>
    <n v="176800"/>
    <n v="272100"/>
    <n v="207500"/>
    <n v="344830"/>
    <n v="464700"/>
    <n v="415400"/>
    <n v="603190"/>
    <n v="385800"/>
    <n v="88700"/>
    <n v="0"/>
    <n v="0"/>
    <n v="0"/>
    <n v="0"/>
    <n v="0"/>
    <n v="0"/>
  </r>
  <r>
    <n v="9009000760"/>
    <n v="10375002"/>
    <s v="ANILKUMAR ISHWARRAO GAIKWAD"/>
    <n v="7020686100"/>
    <s v="anilgaikwad2318@gmail.com"/>
    <x v="2"/>
    <x v="1"/>
    <x v="9"/>
    <s v="07971"/>
    <s v="SOUTH SHIVAJINAGAR SANGLI"/>
    <s v="SANGLI"/>
    <s v="MUMBAI"/>
    <s v="38/S.T.D.BUTH DISALE ALL VILLAGE-NORTH SIDE BALAVADI KHANPUR SANGLI MH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27"/>
    <n v="10375004"/>
    <s v="MAHESH CHANDRA"/>
    <n v="7351875562"/>
    <s v="SBIKIOSKRUPPUR@GMAIL.COM"/>
    <x v="9"/>
    <x v="0"/>
    <x v="2"/>
    <s v="01261"/>
    <s v="FATEHABAD AGRA"/>
    <s v="AGRA"/>
    <s v="NEW DELHI"/>
    <s v="VILL. SWARA FATEHABADAGRA_x000a_AgraUP_x000a_Bah283111_x000a_IND"/>
    <s v="Rural"/>
    <s v="M"/>
    <n v="4822435"/>
    <n v="4368418"/>
    <n v="1023501"/>
    <n v="932180"/>
    <n v="309995"/>
    <n v="518502"/>
    <n v="362420"/>
    <n v="89900"/>
    <n v="13601"/>
    <n v="1311623"/>
    <n v="1791670"/>
    <n v="750272"/>
    <n v="982289"/>
    <n v="998265"/>
    <n v="92000"/>
    <n v="558050"/>
    <n v="515790"/>
    <n v="395986"/>
    <n v="548550"/>
    <x v="1012"/>
    <x v="4"/>
    <x v="4"/>
    <s v="Transacting"/>
    <x v="0"/>
    <n v="0"/>
    <s v="active"/>
    <n v="0"/>
    <n v="100"/>
    <n v="0"/>
    <n v="0"/>
    <n v="0"/>
    <n v="0"/>
    <n v="0"/>
    <n v="0"/>
    <n v="0"/>
    <n v="0"/>
    <n v="0"/>
    <n v="0"/>
    <n v="0"/>
    <n v="0"/>
    <n v="0"/>
    <n v="100"/>
    <n v="0"/>
    <n v="100"/>
    <n v="0"/>
    <n v="0"/>
    <n v="0"/>
  </r>
  <r>
    <n v="9014000328"/>
    <n v="10375005"/>
    <s v="MAHESH CHANDRA"/>
    <n v="9837731409"/>
    <s v="SBIKIOSKMIRPUR@GMAIL.COM"/>
    <x v="9"/>
    <x v="0"/>
    <x v="2"/>
    <s v="01261"/>
    <s v="FATEHABAD AGRA"/>
    <s v="AGRA"/>
    <s v="NEW DELHI"/>
    <s v="17 GUVARAUTH FATEHABAD AGRAUTTAR PRADESH_x000a_AgraUP_x000a_Bah283111_x000a_IND"/>
    <s v="Rural"/>
    <s v="M"/>
    <n v="9796979"/>
    <n v="10057713"/>
    <n v="10974523"/>
    <n v="11860430"/>
    <n v="13799438"/>
    <n v="13353126"/>
    <n v="10964195"/>
    <n v="12434882"/>
    <n v="13485775"/>
    <n v="12519845"/>
    <n v="11771007"/>
    <n v="9964634"/>
    <n v="13672545"/>
    <n v="12704381"/>
    <n v="11950985"/>
    <n v="10596057"/>
    <n v="12403658"/>
    <n v="14243413"/>
    <n v="11628047"/>
    <x v="1013"/>
    <x v="959"/>
    <x v="0"/>
    <s v="Transacting"/>
    <x v="0"/>
    <n v="0"/>
    <s v="active"/>
    <n v="606600"/>
    <n v="1064200"/>
    <n v="2293450"/>
    <n v="2792600"/>
    <n v="2476000"/>
    <n v="2913550"/>
    <n v="2676200"/>
    <n v="3214100"/>
    <n v="3637400"/>
    <n v="3642700"/>
    <n v="2737750"/>
    <n v="2146300"/>
    <n v="2570800"/>
    <n v="2107200"/>
    <n v="2508840"/>
    <n v="2090350"/>
    <n v="2850190"/>
    <n v="2834050"/>
    <n v="1814400"/>
    <n v="2499650"/>
    <n v="520400"/>
  </r>
  <r>
    <n v="0"/>
    <n v="1037500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10"/>
    <n v="10375008"/>
    <s v="SUESH CHANDRA"/>
    <n v="9411418740"/>
    <s v="SBIKIOSKSURESH@GMAIL.COM"/>
    <x v="8"/>
    <x v="0"/>
    <x v="2"/>
    <s v="02352"/>
    <s v="HASAYAN"/>
    <s v="HATHRAS"/>
    <s v="NEW DELHI"/>
    <s v="25 , AHEERAN KILASHISH GARAN HASAYAN  HATHRASUTTAR PRADESH_x000a_HathrasUP_x000a_Aligarh204212_x000a_IND"/>
    <s v="Rural"/>
    <s v="M"/>
    <n v="6010172"/>
    <n v="6078208"/>
    <n v="8292433"/>
    <n v="6791436"/>
    <n v="8978681"/>
    <n v="3958256"/>
    <n v="5270714"/>
    <n v="1559572"/>
    <n v="1773422"/>
    <n v="2834465"/>
    <n v="2642562"/>
    <n v="3088584"/>
    <n v="9383211"/>
    <n v="9900375"/>
    <n v="10310901"/>
    <n v="11100847"/>
    <n v="14949178"/>
    <n v="12472306"/>
    <n v="9099837"/>
    <x v="1014"/>
    <x v="960"/>
    <x v="0"/>
    <s v="Transacting"/>
    <x v="0"/>
    <n v="0"/>
    <s v="active"/>
    <n v="51500"/>
    <n v="15000"/>
    <n v="16100"/>
    <n v="43500"/>
    <n v="64200"/>
    <n v="10000"/>
    <n v="48000"/>
    <n v="85000"/>
    <n v="2600"/>
    <n v="10000"/>
    <n v="0"/>
    <n v="0"/>
    <n v="0"/>
    <n v="0"/>
    <n v="0"/>
    <n v="0"/>
    <n v="40100"/>
    <n v="64000"/>
    <n v="20000"/>
    <n v="142000"/>
    <n v="20000"/>
  </r>
  <r>
    <n v="9010000886"/>
    <n v="10375009"/>
    <s v="KALURAM PRAJAPAT"/>
    <n v="9950999921"/>
    <s v="KALURAMPRAJAPATI993@GMAIL.COM"/>
    <x v="4"/>
    <x v="2"/>
    <x v="3"/>
    <s v="08190"/>
    <s v="BAGRU"/>
    <s v="JAIPUR"/>
    <s v="JAIPUR"/>
    <s v="CHOUDHARY MARKET BAGRU JAIPUR RJ"/>
    <s v="Rural"/>
    <s v="M"/>
    <n v="2268879"/>
    <n v="1935182"/>
    <n v="1722301"/>
    <n v="958909"/>
    <n v="835419"/>
    <n v="957951"/>
    <n v="840808"/>
    <n v="921578"/>
    <n v="869473"/>
    <n v="1378514"/>
    <n v="661994"/>
    <n v="1022442"/>
    <n v="1541428"/>
    <n v="1647281"/>
    <n v="1675113"/>
    <n v="1337963"/>
    <n v="2176543"/>
    <n v="2632203"/>
    <n v="3548528"/>
    <x v="1015"/>
    <x v="961"/>
    <x v="0"/>
    <s v="Transacting"/>
    <x v="0"/>
    <n v="0"/>
    <s v="active"/>
    <n v="472470"/>
    <n v="388950"/>
    <n v="318760"/>
    <n v="2200"/>
    <n v="0"/>
    <n v="0"/>
    <n v="0"/>
    <n v="0"/>
    <n v="0"/>
    <n v="0"/>
    <n v="0"/>
    <n v="0"/>
    <n v="0"/>
    <n v="0"/>
    <n v="0"/>
    <n v="0"/>
    <n v="185500"/>
    <n v="82100"/>
    <n v="116600"/>
    <n v="121700"/>
    <n v="2500"/>
  </r>
  <r>
    <n v="9010000218"/>
    <n v="10375010"/>
    <s v="PRAHLAD NARAIN DHANKA"/>
    <n v="9928452366"/>
    <s v="prahlad.dhanka@gmail.com"/>
    <x v="4"/>
    <x v="2"/>
    <x v="3"/>
    <s v="08190"/>
    <s v="BAGRU"/>
    <s v="JAIPUR"/>
    <s v="JAIPUR"/>
    <s v="Vill.Sarai Inayat Sarai Inayat Bahadurpur Allahabad Uttar Pradesh_x000a_AllahabadUP_x000a_Allahabad221507_x000a_IND"/>
    <s v="Rural"/>
    <s v="M"/>
    <n v="681049"/>
    <n v="481169"/>
    <n v="274056"/>
    <n v="292840"/>
    <n v="173233"/>
    <n v="196938"/>
    <n v="512975"/>
    <n v="260886"/>
    <n v="147701"/>
    <n v="248901"/>
    <n v="339890"/>
    <n v="265513"/>
    <n v="311807"/>
    <n v="228470"/>
    <n v="98950"/>
    <n v="51000"/>
    <n v="130000"/>
    <n v="280100"/>
    <n v="436700"/>
    <x v="1016"/>
    <x v="96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23"/>
    <n v="10375015"/>
    <s v="YASHARTHI GANDHI"/>
    <n v="9568080804"/>
    <s v="yasharthi1994@gmail.com"/>
    <x v="25"/>
    <x v="0"/>
    <x v="2"/>
    <s v="00635"/>
    <s v="ETAH MAIN BRANCH"/>
    <s v="ETAH"/>
    <s v="NEW DELHI"/>
    <s v="H.No.-262, JLN college ke samne ShivompuriEtah Uttar Pradesh_x000a_EtahUP_x000a_Kasganj2070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30"/>
    <n v="10375017"/>
    <s v="RIZWAN AHMED"/>
    <n v="7599246152"/>
    <s v="RAHMED762@GMAIL.COM"/>
    <x v="3"/>
    <x v="0"/>
    <x v="2"/>
    <s v="00648"/>
    <s v="HAPUR MAIN BRANCH"/>
    <s v="GHAZIABAD"/>
    <s v="NEW DELHI"/>
    <s v="H.NO -1794 , MAZIDPURA SHIV DAYAL PURA STREET NO2 HapurUTTAR PRADESH_x000a_GhaziabadUP_x000a_Hapur2451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22"/>
    <n v="10375019"/>
    <s v="DEVENDRA VERMA"/>
    <n v="9258778695"/>
    <s v="SBIKIOSKHATHRAS@gmail.com"/>
    <x v="8"/>
    <x v="0"/>
    <x v="2"/>
    <s v="00651"/>
    <s v="HATHRAS"/>
    <s v="HATHRAS"/>
    <s v="NEW DELHI"/>
    <s v="1 Sarakyular Road Seth Ji Ka Tabela HathrasMahamaya Nagar UP_x000a_HathrasUP_x000a_Aligarh2041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355"/>
    <n v="10375021"/>
    <s v="MOHMADRIYASAT ALI"/>
    <n v="9837989898"/>
    <s v="qadri.riyasat@gmail.com"/>
    <x v="14"/>
    <x v="1"/>
    <x v="7"/>
    <s v="09451"/>
    <s v="LABHARI"/>
    <s v="BUDAUN"/>
    <s v="LUCKNOW"/>
    <s v="vill.- hazratpur  block- miaoon dataganj budaun BudaunUTTAR PRADESH_x000a_BudaunUP_x000a_Dataganj243635_x000a_IND"/>
    <s v="Rural"/>
    <s v="M"/>
    <n v="7605082"/>
    <n v="8522913"/>
    <n v="9395852"/>
    <n v="8061233"/>
    <n v="7857468"/>
    <n v="9091029"/>
    <n v="9944167"/>
    <n v="9449939"/>
    <n v="8299031"/>
    <n v="9075857"/>
    <n v="8810030"/>
    <n v="9778047"/>
    <n v="8072250"/>
    <n v="6887485"/>
    <n v="8254801"/>
    <n v="7461619"/>
    <n v="9990919"/>
    <n v="9838324"/>
    <n v="9260301"/>
    <x v="1017"/>
    <x v="963"/>
    <x v="0"/>
    <s v="Transacting"/>
    <x v="0"/>
    <n v="0"/>
    <s v="active"/>
    <n v="14606"/>
    <n v="164340"/>
    <n v="189420"/>
    <n v="231600"/>
    <n v="212350"/>
    <n v="128320"/>
    <n v="0"/>
    <n v="0"/>
    <n v="0"/>
    <n v="172100"/>
    <n v="555600"/>
    <n v="298380"/>
    <n v="843000"/>
    <n v="416400"/>
    <n v="490480"/>
    <n v="664780"/>
    <n v="739500"/>
    <n v="771950"/>
    <n v="524050"/>
    <n v="557950"/>
    <n v="78000"/>
  </r>
  <r>
    <n v="9001003860"/>
    <n v="10375022"/>
    <s v="NIGAM KUMAR"/>
    <n v="7302127658"/>
    <s v="nigamprajapati11@5gmail.com"/>
    <x v="14"/>
    <x v="1"/>
    <x v="7"/>
    <s v="00746"/>
    <s v="SAHASWAN"/>
    <s v="BUDAUN"/>
    <s v="LUCKNOW"/>
    <s v="fatanpur-tappa-haveli-fatanpur-dist-badaun UP"/>
    <s v="Urban"/>
    <s v="F"/>
    <n v="1214039"/>
    <n v="1180888"/>
    <n v="1627122"/>
    <n v="473219"/>
    <n v="434600"/>
    <n v="452500"/>
    <n v="314140"/>
    <n v="0"/>
    <n v="0"/>
    <n v="1288536"/>
    <n v="1351786"/>
    <n v="1100862"/>
    <n v="2885338"/>
    <n v="4021022"/>
    <n v="423007"/>
    <n v="568720"/>
    <n v="375601"/>
    <n v="1318110"/>
    <n v="1257460"/>
    <x v="1018"/>
    <x v="964"/>
    <x v="0"/>
    <s v="Transacting"/>
    <x v="0"/>
    <n v="0"/>
    <s v="active"/>
    <n v="25900"/>
    <n v="84900"/>
    <n v="77700"/>
    <n v="3545"/>
    <n v="7000"/>
    <n v="0"/>
    <n v="0"/>
    <n v="0"/>
    <n v="0"/>
    <n v="0"/>
    <n v="0"/>
    <n v="0"/>
    <n v="0"/>
    <n v="0"/>
    <n v="0"/>
    <n v="0"/>
    <n v="0"/>
    <n v="0"/>
    <n v="0"/>
    <n v="0"/>
    <n v="0"/>
  </r>
  <r>
    <n v="9001003895"/>
    <n v="10375028"/>
    <s v="SARITA RENGASAMY"/>
    <n v="6383399871"/>
    <s v="jsaritha196@gmail.com"/>
    <x v="18"/>
    <x v="2"/>
    <x v="6"/>
    <s v="64349"/>
    <s v="POLLACHI"/>
    <s v="TIRUCHIRAPALLI"/>
    <s v="CHENNAI"/>
    <s v="9-21-E-RETTIYAPATTI-MANAPRARAI-PALAYANKOTTAI-TRICKY TN"/>
    <s v="Semi Urban"/>
    <s v="M"/>
    <n v="0"/>
    <n v="0"/>
    <n v="200"/>
    <n v="100"/>
    <n v="0"/>
    <n v="0"/>
    <n v="0"/>
    <n v="0"/>
    <n v="53883"/>
    <n v="272701"/>
    <n v="726592"/>
    <n v="697680"/>
    <n v="230080"/>
    <n v="345000"/>
    <n v="224600"/>
    <n v="101610"/>
    <n v="622400"/>
    <n v="879550"/>
    <n v="1257850"/>
    <x v="1019"/>
    <x v="965"/>
    <x v="0"/>
    <s v="Transacting"/>
    <x v="0"/>
    <n v="0"/>
    <s v="active"/>
    <n v="0"/>
    <n v="0"/>
    <n v="0"/>
    <n v="0"/>
    <n v="0"/>
    <n v="0"/>
    <n v="0"/>
    <n v="0"/>
    <n v="0"/>
    <n v="0"/>
    <n v="0"/>
    <n v="21500"/>
    <n v="1000"/>
    <n v="0"/>
    <n v="0"/>
    <n v="0"/>
    <n v="200"/>
    <n v="2000"/>
    <n v="11900"/>
    <n v="0"/>
    <n v="0"/>
  </r>
  <r>
    <n v="9001003843"/>
    <n v="10375030"/>
    <s v="NIRUPAMA BARIK"/>
    <n v="7326644307"/>
    <s v="nirupamabarik2601@5gmail.com"/>
    <x v="31"/>
    <x v="0"/>
    <x v="14"/>
    <s v="04521"/>
    <s v="RENGALIDAMPROJECT"/>
    <s v="ANGUL"/>
    <s v="BHUBANESWAR"/>
    <s v="rengalidamsite-rengali-angul-od"/>
    <s v="Rural"/>
    <s v="F"/>
    <n v="0"/>
    <n v="0"/>
    <n v="0"/>
    <n v="0"/>
    <n v="0"/>
    <n v="0"/>
    <n v="0"/>
    <n v="231250"/>
    <n v="439700"/>
    <n v="728500"/>
    <n v="847460"/>
    <n v="838880"/>
    <n v="1041266"/>
    <n v="1606788"/>
    <n v="5077920"/>
    <n v="1671079"/>
    <n v="1227803"/>
    <n v="672648"/>
    <n v="2849016"/>
    <x v="1020"/>
    <x v="96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0"/>
    <n v="1000"/>
    <n v="3500"/>
    <n v="18500"/>
    <n v="1000"/>
  </r>
  <r>
    <n v="9024000047"/>
    <n v="10375032"/>
    <s v="BICHITRA NANDA BISWAL"/>
    <n v="8260943392"/>
    <s v="nandabichitra30@gmail.com"/>
    <x v="32"/>
    <x v="0"/>
    <x v="14"/>
    <s v="08215"/>
    <s v="BAJRAKOTE"/>
    <s v="PURI"/>
    <s v="BHUBANESWAR"/>
    <s v="AT-TALATALA,BAJRAKOTEKRUSHNAPRASAD PURI,ORISSA_x000a_KhordaOR_x000a_Banpur752030_x000a_IND"/>
    <s v="Rural"/>
    <s v="M"/>
    <n v="11073402"/>
    <n v="10254748"/>
    <n v="11171611"/>
    <n v="8280413"/>
    <n v="10528987"/>
    <n v="10476649"/>
    <n v="12604494"/>
    <n v="10443800"/>
    <n v="10817980"/>
    <n v="12255089"/>
    <n v="12276858"/>
    <n v="13182260"/>
    <n v="16444626"/>
    <n v="15380650"/>
    <n v="15660931"/>
    <n v="13886508"/>
    <n v="11373333"/>
    <n v="15211334"/>
    <n v="12764670"/>
    <x v="1021"/>
    <x v="967"/>
    <x v="0"/>
    <s v="Transacting"/>
    <x v="0"/>
    <n v="0"/>
    <s v="active"/>
    <n v="904095"/>
    <n v="831445"/>
    <n v="973693"/>
    <n v="1117413"/>
    <n v="1441476"/>
    <n v="797925"/>
    <n v="1302088"/>
    <n v="860400"/>
    <n v="1440050"/>
    <n v="1276300"/>
    <n v="1541600"/>
    <n v="1717300"/>
    <n v="2685400"/>
    <n v="3282900"/>
    <n v="2862700"/>
    <n v="2315601"/>
    <n v="1780401"/>
    <n v="2230000"/>
    <n v="1672800"/>
    <n v="1372600"/>
    <n v="620600"/>
  </r>
  <r>
    <n v="9001004029"/>
    <n v="10375034"/>
    <s v="KAPIL KUMAR"/>
    <n v="7505328094"/>
    <s v="kapilrajputana9012@gmail.com"/>
    <x v="6"/>
    <x v="0"/>
    <x v="2"/>
    <s v="02326"/>
    <s v="CHHERAT"/>
    <s v="ALIGARH"/>
    <s v="NEW DELHI"/>
    <s v="Chherat-near -prithviraj-hospital-anupshahr- road-dist-aligarh-up"/>
    <s v="Rural"/>
    <s v="M"/>
    <n v="0"/>
    <n v="0"/>
    <n v="0"/>
    <n v="0"/>
    <n v="0"/>
    <n v="0"/>
    <n v="0"/>
    <n v="0"/>
    <n v="0"/>
    <n v="0"/>
    <n v="0"/>
    <n v="115650"/>
    <n v="2858830"/>
    <n v="696748"/>
    <n v="1552190"/>
    <n v="2096440"/>
    <n v="2240720"/>
    <n v="2172120"/>
    <n v="2775390"/>
    <x v="1022"/>
    <x v="96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43500"/>
    <n v="15000"/>
    <n v="300"/>
    <n v="0"/>
  </r>
  <r>
    <n v="9001003899"/>
    <n v="10375036"/>
    <s v="NAVEEN SHYAMNANI"/>
    <n v="7014861544"/>
    <s v="naveenemitra2019@gmail.com"/>
    <x v="4"/>
    <x v="2"/>
    <x v="3"/>
    <s v="31026"/>
    <s v="JHOTWARA JAIPUR"/>
    <s v="JAIPUR"/>
    <s v="JAIPUR"/>
    <s v="5-ga-8-housing-bord-shstri-nagar-jaipur-rj"/>
    <s v="Semi Urban"/>
    <s v="M"/>
    <n v="0"/>
    <n v="0"/>
    <n v="0"/>
    <n v="0"/>
    <n v="0"/>
    <n v="0"/>
    <n v="0"/>
    <n v="0"/>
    <n v="0"/>
    <n v="7352"/>
    <n v="9840"/>
    <n v="51047"/>
    <n v="52800"/>
    <n v="59320"/>
    <n v="156370"/>
    <n v="63000"/>
    <n v="62400"/>
    <n v="94556"/>
    <n v="127310"/>
    <x v="1023"/>
    <x v="96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24"/>
    <n v="10375037"/>
    <s v="PRAVIN KUMAR"/>
    <n v="9411834453"/>
    <s v="praveenkumarrajput1@GMAIL.COM"/>
    <x v="8"/>
    <x v="0"/>
    <x v="2"/>
    <s v="00588"/>
    <s v="SIKANDRA RAO"/>
    <s v="HATHRAS"/>
    <s v="NEW DELHI"/>
    <s v="136 sultanpur sikandraraohathras_x000a_HathrasUP_x000a_Aligarh204214_x000a_IND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352"/>
    <n v="10375040"/>
    <s v="JULIE MERCY RANI"/>
    <n v="9843760022"/>
    <s v="juliemercyrani1968@gmail.com"/>
    <x v="11"/>
    <x v="2"/>
    <x v="6"/>
    <s v="08685"/>
    <s v="VARADARAJANPETTAI"/>
    <s v="Ariyalur"/>
    <s v="CHENNAI"/>
    <s v="15 Therkku TheruVaradharajanpattai_x000a_AriyalurTN_x000a_Udayarpalayam621805_x000a_IND"/>
    <s v="Rural"/>
    <s v="M"/>
    <n v="1550014"/>
    <n v="1803666"/>
    <n v="1704452"/>
    <n v="2908192"/>
    <n v="3904700"/>
    <n v="2707460"/>
    <n v="2794156"/>
    <n v="2296458"/>
    <n v="1332514"/>
    <n v="1874794"/>
    <n v="2433148"/>
    <n v="1742230"/>
    <n v="731534"/>
    <n v="319300"/>
    <n v="1590853"/>
    <n v="401700"/>
    <n v="875300"/>
    <n v="990931"/>
    <n v="848303"/>
    <x v="1024"/>
    <x v="970"/>
    <x v="0"/>
    <s v="Transacting"/>
    <x v="0"/>
    <n v="0"/>
    <s v="active"/>
    <n v="108620"/>
    <n v="38000"/>
    <n v="42400"/>
    <n v="4300"/>
    <n v="64800"/>
    <n v="15800"/>
    <n v="10520"/>
    <n v="38900"/>
    <n v="22000"/>
    <n v="29800"/>
    <n v="6100"/>
    <n v="31800"/>
    <n v="8400"/>
    <n v="6400"/>
    <n v="55600"/>
    <n v="31000"/>
    <n v="3000"/>
    <n v="400"/>
    <n v="3200"/>
    <n v="49950"/>
    <n v="14000"/>
  </r>
  <r>
    <n v="9005000684"/>
    <n v="10375041"/>
    <s v="G SURIYAKALA"/>
    <n v="9384145960"/>
    <s v="tthavma337@gmail.com"/>
    <x v="11"/>
    <x v="2"/>
    <x v="6"/>
    <s v="08685"/>
    <s v="VARADARAJANPETTAI"/>
    <s v="Ariyalur"/>
    <s v="CHENNAI"/>
    <s v="1/37 mela street rangiyam dist-ariyalur Tamilnadu"/>
    <s v="Rural"/>
    <s v="F"/>
    <n v="902574"/>
    <n v="579582"/>
    <n v="612574"/>
    <n v="424081"/>
    <n v="397300"/>
    <n v="489430"/>
    <n v="185722"/>
    <n v="809546"/>
    <n v="676724"/>
    <n v="406738"/>
    <n v="527926"/>
    <n v="213112"/>
    <n v="245597"/>
    <n v="404788"/>
    <n v="330408"/>
    <n v="272260"/>
    <n v="309761"/>
    <n v="519724"/>
    <n v="197215"/>
    <x v="1025"/>
    <x v="97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27"/>
    <n v="10375042"/>
    <s v="KANIMOZHI R"/>
    <n v="6381686125"/>
    <s v="kanimozh1023@gmail.com"/>
    <x v="11"/>
    <x v="2"/>
    <x v="6"/>
    <s v="06710"/>
    <s v="ASAVEERANKUDIKADU"/>
    <s v="Ariyalur"/>
    <s v="CHENNAI"/>
    <s v="22-norths-asaveerank udikado-ariyalur-tn"/>
    <s v="Rural"/>
    <s v="F"/>
    <n v="784123"/>
    <n v="778868"/>
    <n v="1402807"/>
    <n v="1170762"/>
    <n v="1058703"/>
    <n v="147332"/>
    <n v="200"/>
    <n v="628690"/>
    <n v="2164829"/>
    <n v="2816255"/>
    <n v="5172545"/>
    <n v="1811368"/>
    <n v="3200"/>
    <n v="30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280100"/>
    <n v="59800"/>
    <n v="0"/>
    <n v="0"/>
    <n v="0"/>
    <n v="0"/>
    <n v="0"/>
    <n v="0"/>
    <n v="0"/>
    <n v="0"/>
    <n v="0"/>
  </r>
  <r>
    <n v="9005000355"/>
    <n v="10375043"/>
    <s v="A VIJAYALAKSHMI"/>
    <n v="9688698247"/>
    <s v="vijayaarulselvan@gmail.com"/>
    <x v="11"/>
    <x v="2"/>
    <x v="6"/>
    <s v="08611"/>
    <s v="EDAYAKURICHI (BOC)"/>
    <s v="Ariyalur"/>
    <s v="CHENNAI"/>
    <s v="50 -B Silambur Perambalur AriyalurAriyalur_x000a_AriyalurTN_x000a_Jayamkondacholapuram608901_x000a_IND"/>
    <s v="Rural"/>
    <s v="M"/>
    <n v="596902"/>
    <n v="408128"/>
    <n v="867114"/>
    <n v="405168"/>
    <n v="901010"/>
    <n v="953776"/>
    <n v="1025053"/>
    <n v="1069877"/>
    <n v="768548"/>
    <n v="648852"/>
    <n v="916434"/>
    <n v="251728"/>
    <n v="87134"/>
    <n v="203600"/>
    <n v="268400"/>
    <n v="262400"/>
    <n v="446600"/>
    <n v="235600"/>
    <n v="316356"/>
    <x v="1026"/>
    <x v="972"/>
    <x v="0"/>
    <s v="Transacting"/>
    <x v="0"/>
    <n v="0"/>
    <s v="active"/>
    <n v="85710"/>
    <n v="39600"/>
    <n v="71400"/>
    <n v="22600"/>
    <n v="52900"/>
    <n v="23900"/>
    <n v="72500"/>
    <n v="31500"/>
    <n v="34700"/>
    <n v="0"/>
    <n v="0"/>
    <n v="0"/>
    <n v="0"/>
    <n v="0"/>
    <n v="0"/>
    <n v="0"/>
    <n v="0"/>
    <n v="0"/>
    <n v="0"/>
    <n v="0"/>
    <n v="0"/>
  </r>
  <r>
    <n v="9005000356"/>
    <n v="10375044"/>
    <s v="M RAMESH"/>
    <n v="9786727213"/>
    <s v="m.rameshibk@gmail.com"/>
    <x v="11"/>
    <x v="2"/>
    <x v="6"/>
    <s v="07585"/>
    <s v="IRUMBILIKURICHI"/>
    <s v="Ariyalur"/>
    <s v="CHENNAI"/>
    <s v="Irumbulikuruchi_x000a_AriyalurTN_x000a_Jayamkondcholapuram621804_x000a_IND"/>
    <s v="Rural"/>
    <s v="M"/>
    <n v="4421242"/>
    <n v="5016833"/>
    <n v="4502237"/>
    <n v="4703906"/>
    <n v="5885808"/>
    <n v="5695989"/>
    <n v="6095673"/>
    <n v="7532492"/>
    <n v="4709301"/>
    <n v="3624140"/>
    <n v="5642955"/>
    <n v="4889388"/>
    <n v="4577737"/>
    <n v="3871611"/>
    <n v="2399216"/>
    <n v="2582020"/>
    <n v="4525770"/>
    <n v="2860320"/>
    <n v="3569712"/>
    <x v="1027"/>
    <x v="973"/>
    <x v="0"/>
    <s v="Transacting"/>
    <x v="0"/>
    <n v="0"/>
    <s v="active"/>
    <n v="700577"/>
    <n v="1060860"/>
    <n v="955100"/>
    <n v="1286750"/>
    <n v="2313710"/>
    <n v="1983050"/>
    <n v="1847400"/>
    <n v="2603820"/>
    <n v="1311821"/>
    <n v="665050"/>
    <n v="1471200"/>
    <n v="1491800"/>
    <n v="1152001"/>
    <n v="1247891"/>
    <n v="73500"/>
    <n v="0"/>
    <n v="0"/>
    <n v="0"/>
    <n v="436200"/>
    <n v="832500"/>
    <n v="149500"/>
  </r>
  <r>
    <n v="9005000718"/>
    <n v="10375045"/>
    <s v="G RAJA"/>
    <n v="9629468169"/>
    <s v="rajar4982@gmail.com"/>
    <x v="11"/>
    <x v="2"/>
    <x v="6"/>
    <s v="06710"/>
    <s v="ASAVEERANKUDIKADU"/>
    <s v="Ariyalur"/>
    <s v="CHENNAI"/>
    <s v="3-147-MAIN ROAD SIVARAMA PURAM SANNASINALLUR ARIYALUR TN"/>
    <s v="Rural"/>
    <s v="M"/>
    <n v="4761618"/>
    <n v="4231212"/>
    <n v="5094346"/>
    <n v="4965586"/>
    <n v="5465040"/>
    <n v="5961326"/>
    <n v="5023028"/>
    <n v="5787772"/>
    <n v="4408314"/>
    <n v="4980500"/>
    <n v="5490836"/>
    <n v="5744662"/>
    <n v="6074006"/>
    <n v="4295237"/>
    <n v="5386200"/>
    <n v="5945380"/>
    <n v="8616050"/>
    <n v="6407906"/>
    <n v="6526116"/>
    <x v="1028"/>
    <x v="974"/>
    <x v="0"/>
    <s v="Transacting"/>
    <x v="0"/>
    <n v="0"/>
    <s v="active"/>
    <n v="0"/>
    <n v="0"/>
    <n v="0"/>
    <n v="0"/>
    <n v="143400"/>
    <n v="613750"/>
    <n v="578800"/>
    <n v="720050"/>
    <n v="681900"/>
    <n v="880700"/>
    <n v="897200"/>
    <n v="880550"/>
    <n v="703000"/>
    <n v="786900"/>
    <n v="814500"/>
    <n v="1088100"/>
    <n v="1500500"/>
    <n v="1046600"/>
    <n v="1116200"/>
    <n v="678500"/>
    <n v="292500"/>
  </r>
  <r>
    <n v="9012000548"/>
    <n v="10375048"/>
    <s v="RAJENDER SINGH"/>
    <n v="7400428004"/>
    <s v="rajendersingh4007@gmail.com"/>
    <x v="10"/>
    <x v="1"/>
    <x v="5"/>
    <s v="50286"/>
    <s v="PANIPAT  FERTILIZER COMPLEX"/>
    <s v="PANIPAT"/>
    <s v="CHANDIGARH"/>
    <s v="VPO-PASINA KALAN NEAR POLICE LINE DIST-PANIPAT HR"/>
    <s v="Rural"/>
    <s v="M"/>
    <n v="150800"/>
    <n v="150250"/>
    <n v="269940"/>
    <n v="158620"/>
    <n v="352970"/>
    <n v="262900"/>
    <n v="176500"/>
    <n v="137130"/>
    <n v="42220"/>
    <n v="121750"/>
    <n v="110092"/>
    <n v="49812"/>
    <n v="88856"/>
    <n v="13173"/>
    <n v="47950"/>
    <n v="7000"/>
    <n v="20270"/>
    <n v="153576"/>
    <n v="138300"/>
    <x v="1029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12"/>
    <n v="10375056"/>
    <s v="ABHISHEK UPADHYAY"/>
    <n v="9927555747"/>
    <s v="upadhyayabhishek000@gmail.com"/>
    <x v="21"/>
    <x v="1"/>
    <x v="7"/>
    <s v="01969"/>
    <s v="LAKHNA (ETAWAH)"/>
    <s v="ETAWAH"/>
    <s v="LUCKNOW"/>
    <s v="Vill.Chindoli Maheba EtawahUttar Pradesh_x000a_EtawahUP_x000a_Chakar Nagar206127_x000a_IND"/>
    <s v="Rural"/>
    <s v="M"/>
    <n v="1661803"/>
    <n v="1435687"/>
    <n v="1700015"/>
    <n v="626454"/>
    <n v="1170352"/>
    <n v="909323"/>
    <n v="1128329"/>
    <n v="1125724"/>
    <n v="1259158"/>
    <n v="1260988"/>
    <n v="1024221"/>
    <n v="1001311"/>
    <n v="1050036"/>
    <n v="766523"/>
    <n v="160000"/>
    <n v="0"/>
    <n v="65050"/>
    <n v="367841"/>
    <n v="669945"/>
    <x v="1030"/>
    <x v="975"/>
    <x v="0"/>
    <s v="Transacting"/>
    <x v="0"/>
    <n v="0"/>
    <s v="active"/>
    <n v="8000"/>
    <n v="9445"/>
    <n v="3500"/>
    <n v="20750"/>
    <n v="30000"/>
    <n v="22000"/>
    <n v="13960"/>
    <n v="27210"/>
    <n v="30725"/>
    <n v="4500"/>
    <n v="10598"/>
    <n v="11000"/>
    <n v="42500"/>
    <n v="16500"/>
    <n v="0"/>
    <n v="0"/>
    <n v="0"/>
    <n v="0"/>
    <n v="0"/>
    <n v="0"/>
    <n v="0"/>
  </r>
  <r>
    <n v="9013000411"/>
    <n v="10375057"/>
    <s v="SUKHVEER SINGH"/>
    <n v="9568913019"/>
    <s v="sbicsp.sukhveer@gmail.com"/>
    <x v="21"/>
    <x v="1"/>
    <x v="7"/>
    <s v="01969"/>
    <s v="LAKHNA (ETAWAH)"/>
    <s v="ETAWAH"/>
    <s v="LUCKNOW"/>
    <s v="Vill.EknorBharthana_x000a_EtawahUP_x000a_Bharthana206124_x000a_IND"/>
    <s v="Rural"/>
    <s v="M"/>
    <n v="2548282"/>
    <n v="4119639"/>
    <n v="1503256"/>
    <n v="0"/>
    <n v="248397"/>
    <n v="1458251"/>
    <n v="1295910"/>
    <n v="979215"/>
    <n v="730069"/>
    <n v="1276217"/>
    <n v="1811887"/>
    <n v="1260530"/>
    <n v="2549618"/>
    <n v="1568936"/>
    <n v="1733906"/>
    <n v="1310053"/>
    <n v="691782"/>
    <n v="905696"/>
    <n v="933225"/>
    <x v="1031"/>
    <x v="976"/>
    <x v="0"/>
    <s v="Transacting"/>
    <x v="0"/>
    <n v="0"/>
    <s v="active"/>
    <n v="0"/>
    <n v="0"/>
    <n v="0"/>
    <n v="0"/>
    <n v="0"/>
    <n v="0"/>
    <n v="0"/>
    <n v="0"/>
    <n v="0"/>
    <n v="0"/>
    <n v="100"/>
    <n v="6110"/>
    <n v="3000"/>
    <n v="10000"/>
    <n v="27950"/>
    <n v="0"/>
    <n v="8000"/>
    <n v="24500"/>
    <n v="19100"/>
    <n v="0"/>
    <n v="0"/>
  </r>
  <r>
    <n v="9023000225"/>
    <n v="10375060"/>
    <s v="MOHAMMAD WASIN"/>
    <n v="9752212564"/>
    <s v="mohammadwasimshah8@gmail.com"/>
    <x v="13"/>
    <x v="4"/>
    <x v="8"/>
    <s v="00453"/>
    <s v="PIPARIYA (DIST. HOSHANGABAD)"/>
    <s v="HOSHANGABAD"/>
    <s v="BHOPAL"/>
    <s v="itwara bazar pipariyaHOSHANGABAD MADHYA PRADESH_x000a_HoshangabadMP_x000a_Pipariya461775_x000a_IND"/>
    <s v="Semi Urban"/>
    <s v="M"/>
    <n v="774348"/>
    <n v="0"/>
    <n v="524611"/>
    <n v="33114"/>
    <n v="0"/>
    <n v="16870"/>
    <n v="194671"/>
    <n v="465534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91"/>
    <n v="10375061"/>
    <s v="RAJESH GORIYA"/>
    <n v="9977585784"/>
    <s v="rgoriya61@5gmail.com"/>
    <x v="13"/>
    <x v="4"/>
    <x v="8"/>
    <s v="00317"/>
    <s v="CEMENT ROAD PIPARIYA"/>
    <s v="BHOPAL"/>
    <s v="BHOPAL"/>
    <s v="01-samadhan-comp-uter-indra-colony-ashta-sehore mp"/>
    <s v="Urban"/>
    <s v="M"/>
    <n v="279230"/>
    <n v="22588"/>
    <n v="10800"/>
    <n v="0"/>
    <n v="0"/>
    <n v="0"/>
    <n v="0"/>
    <n v="0"/>
    <n v="0"/>
    <n v="0"/>
    <n v="236420"/>
    <n v="421728"/>
    <n v="841720"/>
    <n v="486750"/>
    <n v="334664"/>
    <n v="564320"/>
    <n v="6000"/>
    <n v="1184500"/>
    <n v="2632840"/>
    <x v="1032"/>
    <x v="9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227"/>
    <n v="10375063"/>
    <s v="JUGAL KISHORE PRADHAN"/>
    <n v="9437425594"/>
    <s v="jglkpradhan@gmail.com"/>
    <x v="31"/>
    <x v="0"/>
    <x v="14"/>
    <s v="06124"/>
    <s v="BOINDA"/>
    <s v="ANGUL"/>
    <s v="BHUBANESWAR"/>
    <s v="AT-NUNUKAPASI,PO-BOINDADIST -ANGUL,ORISSA_x000a_GanjamOR_x000a_Brahmapur Sadar760004_x000a_IND"/>
    <s v="Rural"/>
    <s v="M"/>
    <n v="520481"/>
    <n v="420008"/>
    <n v="356309"/>
    <n v="554177"/>
    <n v="355840"/>
    <n v="430108"/>
    <n v="484755"/>
    <n v="666172"/>
    <n v="1018931"/>
    <n v="1317960"/>
    <n v="768244"/>
    <n v="845653"/>
    <n v="1788910"/>
    <n v="2406662"/>
    <n v="2063636"/>
    <n v="1623180"/>
    <n v="1287902"/>
    <n v="778622"/>
    <n v="1024152"/>
    <x v="1033"/>
    <x v="978"/>
    <x v="0"/>
    <s v="Transacting"/>
    <x v="0"/>
    <n v="0"/>
    <s v="active"/>
    <n v="140855"/>
    <n v="89206"/>
    <n v="106579"/>
    <n v="136895"/>
    <n v="177298"/>
    <n v="191000"/>
    <n v="108600"/>
    <n v="66800"/>
    <n v="177566"/>
    <n v="340772"/>
    <n v="265430"/>
    <n v="286765"/>
    <n v="661818"/>
    <n v="1276254"/>
    <n v="900141"/>
    <n v="662160"/>
    <n v="502612"/>
    <n v="311400"/>
    <n v="388870"/>
    <n v="567889"/>
    <n v="84000"/>
  </r>
  <r>
    <n v="9014001117"/>
    <n v="10375064"/>
    <s v="KIRAN KUMARI"/>
    <n v="8430416470"/>
    <s v="raghuvanshi843041@gmail.com"/>
    <x v="6"/>
    <x v="0"/>
    <x v="2"/>
    <s v="08103"/>
    <s v="PARIKSHITGARH"/>
    <s v="MEERUT"/>
    <s v="NEW DELHI"/>
    <s v="Khanpur Parikshit garh Meerut Tehsil-Mawana UP_x000a_MeerutUP_x000a_Mawana250406_x000a_IND"/>
    <s v="Semi Urban"/>
    <s v="M"/>
    <n v="9743170"/>
    <n v="13981905"/>
    <n v="15514757"/>
    <n v="11654164"/>
    <n v="13319196"/>
    <n v="8782648"/>
    <n v="11404010"/>
    <n v="12105039"/>
    <n v="11575237"/>
    <n v="10031194"/>
    <n v="10977367"/>
    <n v="9630200"/>
    <n v="11630799"/>
    <n v="10588245"/>
    <n v="12716227"/>
    <n v="8702873"/>
    <n v="8116830"/>
    <n v="13064159"/>
    <n v="13271207"/>
    <x v="1034"/>
    <x v="979"/>
    <x v="0"/>
    <s v="Transacting"/>
    <x v="0"/>
    <n v="0"/>
    <s v="active"/>
    <n v="0"/>
    <n v="0"/>
    <n v="0"/>
    <n v="0"/>
    <n v="0"/>
    <n v="0"/>
    <n v="0"/>
    <n v="0"/>
    <n v="0"/>
    <n v="0"/>
    <n v="0"/>
    <n v="136400"/>
    <n v="156100"/>
    <n v="60570"/>
    <n v="70900"/>
    <n v="15000"/>
    <n v="25000"/>
    <n v="40000"/>
    <n v="0"/>
    <n v="75600"/>
    <n v="2000"/>
  </r>
  <r>
    <n v="9001003708"/>
    <n v="10375069"/>
    <s v="KOMPALLY BALARAJU SHETTY"/>
    <n v="9949624761"/>
    <s v="ksrjourstravels@gmail.com"/>
    <x v="22"/>
    <x v="2"/>
    <x v="10"/>
    <s v="20471"/>
    <s v="RAMNAGAR - HYDERABAD"/>
    <s v="HYDERABAD"/>
    <s v="HYDERABAD"/>
    <s v="1-7-658-2-b-ram nagar-road-musheerabad-hyderabad-ap"/>
    <s v="Urban"/>
    <s v="M"/>
    <n v="0"/>
    <n v="0"/>
    <n v="0"/>
    <n v="0"/>
    <n v="0"/>
    <n v="0"/>
    <n v="0"/>
    <n v="55800"/>
    <n v="9610"/>
    <n v="201990"/>
    <n v="15352"/>
    <n v="183250"/>
    <n v="263930"/>
    <n v="222850"/>
    <n v="447400"/>
    <n v="137900"/>
    <n v="231470"/>
    <n v="630300"/>
    <n v="326950"/>
    <x v="1035"/>
    <x v="98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500"/>
    <n v="1000"/>
    <n v="1000"/>
    <n v="10000"/>
    <n v="0"/>
    <n v="0"/>
  </r>
  <r>
    <n v="9001003980"/>
    <n v="10375076"/>
    <s v="MOHD FAHAD SHAREEF"/>
    <n v="8520997593"/>
    <s v="alrahmanonline414@gmail.com"/>
    <x v="22"/>
    <x v="2"/>
    <x v="10"/>
    <s v="20068"/>
    <n v="0"/>
    <s v="HYDERABAD"/>
    <s v="HYDERABAD"/>
    <s v="19-2-21/23/54/A/9/14-BASHRATH NAGAR-BAHADURPURA-FALAKNUMA  TS"/>
    <s v="Urban"/>
    <s v="M"/>
    <n v="0"/>
    <n v="0"/>
    <n v="0"/>
    <n v="0"/>
    <n v="0"/>
    <n v="0"/>
    <n v="0"/>
    <n v="0"/>
    <n v="9000"/>
    <n v="14700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362"/>
    <n v="10375079"/>
    <s v="RADHA S"/>
    <n v="9486544624"/>
    <s v="bharathivendhan@gmail.com"/>
    <x v="11"/>
    <x v="2"/>
    <x v="6"/>
    <s v="08611"/>
    <s v="EDAYAKURICHI (BOC)"/>
    <s v="Ariyalur"/>
    <s v="CHENNAI"/>
    <s v="79 A/1 South streetIdiyakuruchi Ariyalur_x000a_AriyalurTN_x000a_Sendurai621719_x000a_IND"/>
    <s v="Rural"/>
    <s v="F"/>
    <n v="1778834"/>
    <n v="1645762"/>
    <n v="2352482"/>
    <n v="549904"/>
    <n v="868054"/>
    <n v="1444426"/>
    <n v="1071820"/>
    <n v="1350702"/>
    <n v="1092349"/>
    <n v="1306980"/>
    <n v="2261296"/>
    <n v="1272577"/>
    <n v="727837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10100"/>
    <n v="2250"/>
    <n v="600"/>
    <n v="0"/>
    <n v="0"/>
    <n v="0"/>
    <n v="0"/>
    <n v="0"/>
    <n v="0"/>
    <n v="0"/>
    <n v="0"/>
  </r>
  <r>
    <n v="9005000365"/>
    <n v="10375080"/>
    <s v="RAJARAJAN T"/>
    <n v="8940801418"/>
    <s v="rajarajant7@gmail.com"/>
    <x v="11"/>
    <x v="2"/>
    <x v="6"/>
    <s v="06722"/>
    <s v="SUTHAMALLI"/>
    <s v="Ariyalur"/>
    <s v="CHENNAI"/>
    <s v="104 D/2 Nadu streetAMMAN STREET, MATTU STREET ARIYALUR_x000a_AriyalurTN_x000a_Jayamkondcholapuram621804_x000a_IND"/>
    <s v="Rural"/>
    <s v="M"/>
    <n v="3074541"/>
    <n v="3829066"/>
    <n v="3110614"/>
    <n v="3300318"/>
    <n v="3354660"/>
    <n v="2609990"/>
    <n v="3681062"/>
    <n v="3400203"/>
    <n v="3216981"/>
    <n v="3360282"/>
    <n v="3543956"/>
    <n v="2972850"/>
    <n v="1187199"/>
    <n v="98545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50"/>
    <n v="0"/>
    <n v="0"/>
    <n v="14250"/>
    <n v="28800"/>
    <n v="1000"/>
    <n v="0"/>
    <n v="0"/>
    <n v="0"/>
    <n v="0"/>
    <n v="0"/>
    <n v="0"/>
    <n v="0"/>
    <n v="0"/>
  </r>
  <r>
    <n v="9014001177"/>
    <n v="10375084"/>
    <s v="MOHD SHADAB"/>
    <n v="9720656494"/>
    <s v="MO3331740@GMAIL.COM"/>
    <x v="8"/>
    <x v="0"/>
    <x v="2"/>
    <s v="02548"/>
    <s v="GANJ DUNDWARA"/>
    <s v="KANSHI RAM NAGAR"/>
    <s v="NEW DELHI"/>
    <s v="ETAH ROAD THOK GANESHPUR MOHALA-POORAB GANJDUNDWARA DIST-KASGANJ"/>
    <s v="Semi Urban"/>
    <s v="M"/>
    <n v="2009461"/>
    <n v="722094"/>
    <n v="1096951"/>
    <n v="958095"/>
    <n v="838986"/>
    <n v="583845"/>
    <n v="820810"/>
    <n v="911464"/>
    <n v="1274703"/>
    <n v="1333381"/>
    <n v="1301079"/>
    <n v="1821789"/>
    <n v="1617279"/>
    <n v="2028762"/>
    <n v="1710176"/>
    <n v="1290297"/>
    <n v="1338436"/>
    <n v="1549098"/>
    <n v="3745836"/>
    <x v="1036"/>
    <x v="981"/>
    <x v="0"/>
    <s v="Transacting"/>
    <x v="0"/>
    <n v="0"/>
    <s v="active"/>
    <n v="0"/>
    <n v="0"/>
    <n v="0"/>
    <n v="14100"/>
    <n v="23530"/>
    <n v="12000"/>
    <n v="40550"/>
    <n v="18500"/>
    <n v="23200"/>
    <n v="80700"/>
    <n v="2000"/>
    <n v="40700"/>
    <n v="87800"/>
    <n v="41600"/>
    <n v="46000"/>
    <n v="22300"/>
    <n v="125800"/>
    <n v="73100"/>
    <n v="108850"/>
    <n v="39100"/>
    <n v="1000"/>
  </r>
  <r>
    <n v="9014000319"/>
    <n v="10375086"/>
    <s v="RAM PRAKASH"/>
    <n v="9761195687"/>
    <s v="SBIKIOSKFARSOTHI@gmail.com"/>
    <x v="8"/>
    <x v="0"/>
    <x v="2"/>
    <s v="02426"/>
    <s v="MURSAN"/>
    <s v="HATHRAS"/>
    <s v="NEW DELHI"/>
    <s v="H.NO 29 RAYAK MURSAN HATHRAS, U.PHATHRAS, U.P_x000a_AligarhUP_x000a_Aligarh204213_x000a_IND"/>
    <s v="Rural"/>
    <s v="M"/>
    <n v="9657709"/>
    <n v="2462831"/>
    <n v="5317928"/>
    <n v="7537451"/>
    <n v="8243195"/>
    <n v="6282375"/>
    <n v="7034672"/>
    <n v="5420069"/>
    <n v="5098160"/>
    <n v="4180432"/>
    <n v="7971105"/>
    <n v="7516485"/>
    <n v="7927643"/>
    <n v="6091445"/>
    <n v="6706217"/>
    <n v="7034831"/>
    <n v="5260799"/>
    <n v="5240104"/>
    <n v="6391606"/>
    <x v="1037"/>
    <x v="982"/>
    <x v="0"/>
    <s v="Transacting"/>
    <x v="0"/>
    <n v="0"/>
    <s v="active"/>
    <n v="786241"/>
    <n v="227051"/>
    <n v="536750"/>
    <n v="501505"/>
    <n v="739380"/>
    <n v="520300"/>
    <n v="432575"/>
    <n v="246640"/>
    <n v="304400"/>
    <n v="239500"/>
    <n v="342086"/>
    <n v="496925"/>
    <n v="467301"/>
    <n v="244000"/>
    <n v="148700"/>
    <n v="330200"/>
    <n v="31500"/>
    <n v="121900"/>
    <n v="30000"/>
    <n v="0"/>
    <n v="0"/>
  </r>
  <r>
    <n v="9001003705"/>
    <n v="10375087"/>
    <s v="RAM NIWAS"/>
    <n v="7011119146"/>
    <s v="ram00@gmail.com"/>
    <x v="1"/>
    <x v="0"/>
    <x v="0"/>
    <s v="11551"/>
    <s v="MIANWALI NAGAR"/>
    <s v="NORTH-WEST DELHI"/>
    <s v="NEW DELHI"/>
    <s v="B-40 karan vihar-5-sulemannagar-kirari-N west-delhi"/>
    <s v="Urban"/>
    <s v="F"/>
    <n v="2030"/>
    <n v="100"/>
    <n v="3590"/>
    <n v="10"/>
    <n v="0"/>
    <n v="0"/>
    <n v="0"/>
    <n v="600"/>
    <n v="19316"/>
    <n v="3345"/>
    <n v="28313"/>
    <n v="30420"/>
    <n v="21331"/>
    <n v="23712"/>
    <n v="102"/>
    <n v="20000"/>
    <n v="800"/>
    <n v="28102"/>
    <n v="5200"/>
    <x v="1038"/>
    <x v="90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66"/>
    <n v="10375088"/>
    <s v="MANOJ MANOJ"/>
    <n v="9728652832"/>
    <s v="manojsheorammanojsheoran8@gmail.com"/>
    <x v="1"/>
    <x v="0"/>
    <x v="0"/>
    <s v="07895"/>
    <s v="AZADPUR"/>
    <s v="NORTH DELHI"/>
    <s v="NEW DELHI"/>
    <s v="23-a-block-5-sec-3-house-complex-bawana-n west delhi"/>
    <s v="Urban"/>
    <s v="M"/>
    <n v="0"/>
    <n v="0"/>
    <n v="0"/>
    <n v="0"/>
    <n v="0"/>
    <n v="0"/>
    <n v="125451"/>
    <n v="304800"/>
    <n v="431782"/>
    <n v="442540"/>
    <n v="241740"/>
    <n v="295980"/>
    <n v="358361"/>
    <n v="356660"/>
    <n v="423790"/>
    <n v="252730"/>
    <n v="284410"/>
    <n v="375700"/>
    <n v="235540"/>
    <x v="1039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"/>
    <n v="0"/>
    <n v="0"/>
    <n v="0"/>
    <n v="0"/>
    <n v="0"/>
    <n v="0"/>
  </r>
  <r>
    <n v="9007000086"/>
    <n v="10375093"/>
    <s v="BADESABWALE MD MUFAHAM"/>
    <n v="9900759715"/>
    <s v="mufaham@gmail.com"/>
    <x v="28"/>
    <x v="1"/>
    <x v="13"/>
    <s v="05978"/>
    <s v="MANHALLI"/>
    <s v="BIDAR"/>
    <s v="BENGALURU"/>
    <s v="Near Bus Stand Basweshwar Complex Shop No 2 ManhalliBIDAR KARNATAKA_x000a_BidarKA_x000a_Bidar585403_x000a_IND"/>
    <s v="Rural"/>
    <s v="M"/>
    <n v="12340732"/>
    <n v="11520793"/>
    <n v="9354895"/>
    <n v="11998065"/>
    <n v="12515018"/>
    <n v="11118656"/>
    <n v="9607388"/>
    <n v="11062752"/>
    <n v="9269829"/>
    <n v="11097850"/>
    <n v="11549217"/>
    <n v="11627404"/>
    <n v="8386351"/>
    <n v="4548808"/>
    <n v="8889336"/>
    <n v="9910815"/>
    <n v="10684679"/>
    <n v="11406119"/>
    <n v="10190923"/>
    <x v="1040"/>
    <x v="983"/>
    <x v="0"/>
    <s v="Transacting"/>
    <x v="0"/>
    <n v="0"/>
    <s v="active"/>
    <n v="68900"/>
    <n v="107950"/>
    <n v="166940"/>
    <n v="132400"/>
    <n v="109750"/>
    <n v="8500"/>
    <n v="87300"/>
    <n v="127350"/>
    <n v="137950"/>
    <n v="143250"/>
    <n v="153420"/>
    <n v="94330"/>
    <n v="399940"/>
    <n v="294470"/>
    <n v="567600"/>
    <n v="682345"/>
    <n v="728230"/>
    <n v="449500"/>
    <n v="291143"/>
    <n v="222200"/>
    <n v="48300"/>
  </r>
  <r>
    <n v="0"/>
    <n v="1037509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61"/>
    <n v="10375099"/>
    <s v="ABHISHEK KUMAR"/>
    <n v="9599234185"/>
    <s v="abhi95992341@gmail.com"/>
    <x v="1"/>
    <x v="0"/>
    <x v="0"/>
    <s v="06887"/>
    <s v="C-BLOCK JANAK PURI NEWDELHI"/>
    <s v="SOUTH-WEST DELHI"/>
    <s v="NEW DELHI"/>
    <s v="KH-NO-1205-G-FLOOR KAPASHERA SW DELHI"/>
    <s v="Urban"/>
    <s v="M"/>
    <n v="0"/>
    <n v="0"/>
    <n v="0"/>
    <n v="0"/>
    <n v="1033651"/>
    <n v="1878456"/>
    <n v="2043622"/>
    <n v="2056076"/>
    <n v="1510746"/>
    <n v="2711807"/>
    <n v="2960354"/>
    <n v="2266593"/>
    <n v="3064790"/>
    <n v="3931099"/>
    <n v="3915226"/>
    <n v="3482200"/>
    <n v="2942105"/>
    <n v="2760993"/>
    <n v="2925147"/>
    <x v="1041"/>
    <x v="984"/>
    <x v="0"/>
    <s v="Transacting"/>
    <x v="0"/>
    <n v="0"/>
    <s v="active"/>
    <n v="0"/>
    <n v="0"/>
    <n v="0"/>
    <n v="0"/>
    <n v="0"/>
    <n v="0"/>
    <n v="0"/>
    <n v="0"/>
    <n v="0"/>
    <n v="0"/>
    <n v="0"/>
    <n v="22100"/>
    <n v="7000"/>
    <n v="31000"/>
    <n v="78800"/>
    <n v="19100"/>
    <n v="13000"/>
    <n v="1000"/>
    <n v="25000"/>
    <n v="6000"/>
    <n v="0"/>
  </r>
  <r>
    <n v="9001000539"/>
    <n v="10375100"/>
    <s v="AASHISH KUMAR"/>
    <n v="9716528112"/>
    <s v="malhotra.ashish05@gmail.com"/>
    <x v="1"/>
    <x v="0"/>
    <x v="0"/>
    <s v="06281"/>
    <s v="JAWALAPURI"/>
    <s v="WEST DELHI"/>
    <s v="NEW DELHI"/>
    <s v="861 Block R Camp No. 5 Jawala PuriDELHI_x000a_West DelhiDL_x000a_New Delhi110087_x000a_IND"/>
    <s v="Urban"/>
    <s v="M"/>
    <n v="214405"/>
    <n v="128378"/>
    <n v="101213"/>
    <n v="334822"/>
    <n v="74944"/>
    <n v="152960"/>
    <n v="219041"/>
    <n v="199500"/>
    <n v="144130"/>
    <n v="291120"/>
    <n v="328677"/>
    <n v="329132"/>
    <n v="212343"/>
    <n v="131406"/>
    <n v="203998"/>
    <n v="258928"/>
    <n v="170821"/>
    <n v="201293"/>
    <n v="457093"/>
    <x v="1042"/>
    <x v="985"/>
    <x v="0"/>
    <s v="Transacting"/>
    <x v="0"/>
    <n v="0"/>
    <s v="active"/>
    <n v="0"/>
    <n v="100"/>
    <n v="150"/>
    <n v="0"/>
    <n v="100"/>
    <n v="0"/>
    <n v="0"/>
    <n v="0"/>
    <n v="0"/>
    <n v="0"/>
    <n v="0"/>
    <n v="0"/>
    <n v="0"/>
    <n v="0"/>
    <n v="0"/>
    <n v="0"/>
    <n v="0"/>
    <n v="0"/>
    <n v="1000"/>
    <n v="10000"/>
    <n v="0"/>
  </r>
  <r>
    <n v="1132100075"/>
    <n v="10375103"/>
    <s v="AJIT KUMAR MISHRA"/>
    <n v="9210715388"/>
    <s v="lalitmishra161@gmail.com"/>
    <x v="1"/>
    <x v="0"/>
    <x v="0"/>
    <s v="11548"/>
    <s v="NANGLOI"/>
    <s v="NORTH DELHI"/>
    <s v="NEW DELHI"/>
    <s v="D-231, NR.H.S.Public School Laxmi Nagar shop No-3,NANGLOIDELHI_x000a_East DelhiDL_x000a_East Delhi110092_x000a_IND"/>
    <s v="Urban"/>
    <s v="M"/>
    <n v="203689"/>
    <n v="73523"/>
    <n v="228953"/>
    <n v="283655"/>
    <n v="179500"/>
    <n v="308916"/>
    <n v="146555"/>
    <n v="113540"/>
    <n v="27000"/>
    <n v="386194"/>
    <n v="210630"/>
    <n v="50960"/>
    <n v="169520"/>
    <n v="145883"/>
    <n v="122500"/>
    <n v="187450"/>
    <n v="56003"/>
    <n v="15240"/>
    <n v="90802"/>
    <x v="1043"/>
    <x v="986"/>
    <x v="0"/>
    <s v="Transacting"/>
    <x v="0"/>
    <n v="0"/>
    <s v="active"/>
    <n v="0"/>
    <n v="100"/>
    <n v="2000"/>
    <n v="985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231"/>
    <n v="10375109"/>
    <s v="SACHIN KUMAR AGARWAL"/>
    <n v="8430936758"/>
    <s v="agarwalsachin148@gmail.com"/>
    <x v="9"/>
    <x v="0"/>
    <x v="2"/>
    <s v="18659"/>
    <s v="NUNHAI AGRA"/>
    <s v="AGRA"/>
    <s v="NEW DELHI"/>
    <s v="11/a/2 katrawajeer khan etmaddaula agraetmaddaula agra_x000a_AgraUP_x000a_Agra282006_x000a_IND"/>
    <s v="Urban"/>
    <s v="M"/>
    <n v="1178136"/>
    <n v="1925214"/>
    <n v="3024004"/>
    <n v="1433888"/>
    <n v="2350236"/>
    <n v="1446173"/>
    <n v="1514888"/>
    <n v="2404707"/>
    <n v="1051257"/>
    <n v="1628363"/>
    <n v="1094896"/>
    <n v="996633"/>
    <n v="605113"/>
    <n v="838341"/>
    <n v="1178584"/>
    <n v="608081"/>
    <n v="1681141"/>
    <n v="587580"/>
    <n v="704871"/>
    <x v="1044"/>
    <x v="98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48"/>
    <n v="10375110"/>
    <s v="BS TOMAR"/>
    <n v="9359530777"/>
    <s v="vstomaragrasbi@gmail.com"/>
    <x v="25"/>
    <x v="0"/>
    <x v="2"/>
    <s v="02467"/>
    <s v="SADAR BAZAR AGRA"/>
    <s v="AGRA"/>
    <s v="NEW DELHI"/>
    <s v="H.NO 7 SHAHAZADI MANDI AGRA AGRAUTTAR PRADESH_x000a_AgraUP_x000a_Agra2820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560"/>
    <n v="10375119"/>
    <s v="DILLIP KUMAR PRADHAN"/>
    <n v="7978812665"/>
    <s v="TULUPRADHAN1111@GMAIL.COM"/>
    <x v="31"/>
    <x v="0"/>
    <x v="14"/>
    <s v="17777"/>
    <s v="DIMIRMUNDA KISHORENAGAR"/>
    <s v="ANGUL"/>
    <s v="BHUBANESWAR"/>
    <s v="BAIRAGI PALI BRICKS FACTORY KISHORENAGAR BAMUR ANGUL OD"/>
    <s v="Rural"/>
    <s v="M"/>
    <n v="8835896"/>
    <n v="8793920"/>
    <n v="11322108"/>
    <n v="8087633"/>
    <n v="6645076"/>
    <n v="8327535"/>
    <n v="7952625"/>
    <n v="5961463"/>
    <n v="7411555"/>
    <n v="8486552"/>
    <n v="9108908"/>
    <n v="6946548"/>
    <n v="12299315"/>
    <n v="12455158"/>
    <n v="12373281"/>
    <n v="8345465"/>
    <n v="8752350"/>
    <n v="7036532"/>
    <n v="8941043"/>
    <x v="1045"/>
    <x v="988"/>
    <x v="0"/>
    <s v="Transacting"/>
    <x v="0"/>
    <n v="0"/>
    <s v="active"/>
    <n v="1712000"/>
    <n v="1577981"/>
    <n v="1619300"/>
    <n v="1192400"/>
    <n v="1036400"/>
    <n v="1004000"/>
    <n v="1465550"/>
    <n v="929600"/>
    <n v="1302200"/>
    <n v="1397558"/>
    <n v="1364250"/>
    <n v="1406300"/>
    <n v="1310950"/>
    <n v="2142750"/>
    <n v="1275200"/>
    <n v="527000"/>
    <n v="949100"/>
    <n v="615500"/>
    <n v="1039400"/>
    <n v="1078600"/>
    <n v="163100"/>
  </r>
  <r>
    <n v="9001003835"/>
    <n v="10375120"/>
    <s v="GIRISH CHANDRA SAHOO"/>
    <n v="9938662433"/>
    <s v="girishchandrasahoo33@gmail.com"/>
    <x v="31"/>
    <x v="0"/>
    <x v="14"/>
    <s v="06124"/>
    <s v="BOINDA"/>
    <s v="ANGUL"/>
    <s v="BHUBANESWAR"/>
    <s v="Pedipathar near-up-school-pedipathar-dist-angul od"/>
    <s v="Rural"/>
    <s v="M"/>
    <n v="503280"/>
    <n v="170317"/>
    <n v="663999"/>
    <n v="779393"/>
    <n v="1263259"/>
    <n v="864451"/>
    <n v="624486"/>
    <n v="243488"/>
    <n v="646455"/>
    <n v="978439"/>
    <n v="764753"/>
    <n v="475756"/>
    <n v="759111"/>
    <n v="800286"/>
    <n v="459103"/>
    <n v="38700"/>
    <n v="3300"/>
    <n v="196120"/>
    <n v="405980"/>
    <x v="1046"/>
    <x v="989"/>
    <x v="0"/>
    <s v="Transacting"/>
    <x v="0"/>
    <n v="0"/>
    <s v="active"/>
    <n v="0"/>
    <n v="0"/>
    <n v="0"/>
    <n v="0"/>
    <n v="0"/>
    <n v="0"/>
    <n v="0"/>
    <n v="0"/>
    <n v="0"/>
    <n v="0"/>
    <n v="0"/>
    <n v="42400"/>
    <n v="29500"/>
    <n v="28200"/>
    <n v="3000"/>
    <n v="15200"/>
    <n v="2200"/>
    <n v="7400"/>
    <n v="40000"/>
    <n v="10000"/>
    <n v="0"/>
  </r>
  <r>
    <n v="9024000051"/>
    <n v="10375123"/>
    <s v="HIMANSU BHUSAN PRADHAN"/>
    <n v="9778473542"/>
    <s v="himansu.mahidharpur@gmail.com"/>
    <x v="31"/>
    <x v="0"/>
    <x v="14"/>
    <s v="06121"/>
    <s v="BANTALA"/>
    <s v="ANGUL"/>
    <s v="BHUBANESWAR"/>
    <s v="AT/PO-MAHIDHARPUR,PS-BANARPALDIST-ANGUL,ORISSA_x000a_DhenkanalOR_x000a_Hindol759022_x000a_IND"/>
    <s v="Rural"/>
    <s v="M"/>
    <n v="5298535"/>
    <n v="6373259"/>
    <n v="6727138"/>
    <n v="5367079"/>
    <n v="3973375"/>
    <n v="3645934"/>
    <n v="3854596"/>
    <n v="2707710"/>
    <n v="4027126"/>
    <n v="4843502"/>
    <n v="2791517"/>
    <n v="3235442"/>
    <n v="3789586"/>
    <n v="4431369"/>
    <n v="6266230"/>
    <n v="4159435"/>
    <n v="3862953"/>
    <n v="4437620"/>
    <n v="3285834"/>
    <x v="1047"/>
    <x v="990"/>
    <x v="0"/>
    <s v="Transacting"/>
    <x v="0"/>
    <n v="0"/>
    <s v="active"/>
    <n v="0"/>
    <n v="0"/>
    <n v="0"/>
    <n v="0"/>
    <n v="0"/>
    <n v="0"/>
    <n v="0"/>
    <n v="0"/>
    <n v="45950"/>
    <n v="64450"/>
    <n v="42650"/>
    <n v="46650"/>
    <n v="64900"/>
    <n v="11150"/>
    <n v="76300"/>
    <n v="52300"/>
    <n v="46700"/>
    <n v="94150"/>
    <n v="10000"/>
    <n v="0"/>
    <n v="0"/>
  </r>
  <r>
    <n v="9024000054"/>
    <n v="10375125"/>
    <s v="ARABINDA PANDA"/>
    <n v="9439623969"/>
    <s v="ganeshjanaseba@rediffmail.com"/>
    <x v="31"/>
    <x v="0"/>
    <x v="14"/>
    <s v="04521"/>
    <s v="RENGALIDAMPROJECT"/>
    <s v="ANGUL"/>
    <s v="BHUBANESWAR"/>
    <s v="AT/PO-RENGALI,DISTANGUL,ORISSA_x000a_AngulOR_x000a_Talcher759105_x000a_IND"/>
    <s v="Rural"/>
    <s v="M"/>
    <n v="2283855"/>
    <n v="1067393"/>
    <n v="2603707"/>
    <n v="1293593"/>
    <n v="1195754"/>
    <n v="1585606"/>
    <n v="1835037"/>
    <n v="1194456"/>
    <n v="3105444"/>
    <n v="2461200"/>
    <n v="1965674"/>
    <n v="1896050"/>
    <n v="1011420"/>
    <n v="385631"/>
    <n v="881604"/>
    <n v="1277951"/>
    <n v="1111700"/>
    <n v="2535188"/>
    <n v="2162271"/>
    <x v="1048"/>
    <x v="991"/>
    <x v="0"/>
    <s v="Transacting"/>
    <x v="0"/>
    <n v="0"/>
    <s v="active"/>
    <n v="0"/>
    <n v="0"/>
    <n v="0"/>
    <n v="0"/>
    <n v="0"/>
    <n v="0"/>
    <n v="0"/>
    <n v="0"/>
    <n v="0"/>
    <n v="0"/>
    <n v="3000"/>
    <n v="400"/>
    <n v="11600"/>
    <n v="17500"/>
    <n v="104100"/>
    <n v="66000"/>
    <n v="100"/>
    <n v="10200"/>
    <n v="36400"/>
    <n v="139700"/>
    <n v="37500"/>
  </r>
  <r>
    <n v="9024000052"/>
    <n v="10375128"/>
    <s v="BANDITA NANDA"/>
    <n v="8763652660"/>
    <s v="bandita.rajamunda@gmail.com"/>
    <x v="33"/>
    <x v="0"/>
    <x v="14"/>
    <s v="04854"/>
    <s v="DEOGARH"/>
    <s v="DEOGARH"/>
    <s v="BHUBANESWAR"/>
    <s v="AT-RAJAMUNDA,KANDHALDEOGARH,ORISSA_x000a_DebagarhOR_x000a_Deogarh768108_x000a_IND"/>
    <s v="Semi Urban"/>
    <s v="M"/>
    <n v="3034472"/>
    <n v="2981337"/>
    <n v="3071009"/>
    <n v="2823295"/>
    <n v="2346321"/>
    <n v="1925230"/>
    <n v="2387730"/>
    <n v="2580423"/>
    <n v="2627209"/>
    <n v="3031924"/>
    <n v="2658877"/>
    <n v="2193950"/>
    <n v="3428417"/>
    <n v="3176304"/>
    <n v="3827660"/>
    <n v="2810428"/>
    <n v="3788107"/>
    <n v="3347025"/>
    <n v="3450877"/>
    <x v="1049"/>
    <x v="992"/>
    <x v="0"/>
    <s v="Transacting"/>
    <x v="0"/>
    <n v="0"/>
    <s v="active"/>
    <n v="0"/>
    <n v="0"/>
    <n v="0"/>
    <n v="0"/>
    <n v="0"/>
    <n v="0"/>
    <n v="0"/>
    <n v="0"/>
    <n v="0"/>
    <n v="0"/>
    <n v="8400"/>
    <n v="54900"/>
    <n v="84100"/>
    <n v="118500"/>
    <n v="266000"/>
    <n v="220000"/>
    <n v="318800"/>
    <n v="239000"/>
    <n v="225900"/>
    <n v="118500"/>
    <n v="90500"/>
  </r>
  <r>
    <n v="9001004054"/>
    <n v="10375129"/>
    <s v="SAVITA PRADHAN"/>
    <n v="9090453788"/>
    <s v="sahusatyasagar@gmailcom"/>
    <x v="31"/>
    <x v="0"/>
    <x v="14"/>
    <s v="09639"/>
    <s v="KANLOI"/>
    <s v="ANGUL"/>
    <s v="BHUBANESWAR"/>
    <s v="bagdia-near-petrol-pump-bagdipost--bagdia-dist-angul-od"/>
    <s v="Rural"/>
    <s v="M"/>
    <n v="2128066"/>
    <n v="4210402"/>
    <n v="3656556"/>
    <n v="2665882"/>
    <n v="2541676"/>
    <n v="2439650"/>
    <n v="2639433"/>
    <n v="2224662"/>
    <n v="2720130"/>
    <n v="3275383"/>
    <n v="3120413"/>
    <n v="812652"/>
    <n v="2760301"/>
    <n v="3357602"/>
    <n v="3067773"/>
    <n v="2365884"/>
    <n v="1661289"/>
    <n v="1475950"/>
    <n v="2090633"/>
    <x v="1050"/>
    <x v="993"/>
    <x v="0"/>
    <s v="Transacting"/>
    <x v="0"/>
    <n v="0"/>
    <s v="active"/>
    <n v="298400"/>
    <n v="168500"/>
    <n v="29900"/>
    <n v="140600"/>
    <n v="90700"/>
    <n v="48000"/>
    <n v="31500"/>
    <n v="30750"/>
    <n v="123700"/>
    <n v="123200"/>
    <n v="77500"/>
    <n v="20000"/>
    <n v="21500"/>
    <n v="46500"/>
    <n v="10000"/>
    <n v="700"/>
    <n v="56817"/>
    <n v="12700"/>
    <n v="54100"/>
    <n v="25000"/>
    <n v="30000"/>
  </r>
  <r>
    <n v="0"/>
    <n v="1037513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0000270"/>
    <n v="10375137"/>
    <s v="NADEM BHAGYALAKSHMI"/>
    <n v="9700873266"/>
    <s v="muni.nedem160@gmail.com"/>
    <x v="22"/>
    <x v="2"/>
    <x v="10"/>
    <s v="10106"/>
    <s v="ANNAMAIAH CIRCLE BRANCH TIRUPATI"/>
    <s v="CHITTOOR"/>
    <s v="AMARAVATI"/>
    <s v="D.NO: 1-2-120/D  OPP TOWN CLUBMandal THIRUPATHI CHITTOOR_x000a_ChittoorAP_x000a_Tirupati (Urban)5175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14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377"/>
    <n v="10375150"/>
    <s v="MOHD SHAMSHAD"/>
    <n v="8860134294"/>
    <s v="MOHDKHAN8700@GMAIL.COM"/>
    <x v="0"/>
    <x v="0"/>
    <x v="0"/>
    <s v="05222"/>
    <s v="SECTOR- 51 NOIDA BRANCH"/>
    <s v="GAUTAM BUDDHA NAGAR"/>
    <s v="NEW DELHI"/>
    <s v="537/2 GALI NO -7 DEEPAK VIHAR SECTOR - 58 NOIDA G B NAGAR _x000a__x000a_Gautam Buddha NagarUP_x000a_Noida201301_x000a_IND"/>
    <s v="Urban"/>
    <s v="M"/>
    <n v="2828316"/>
    <n v="2322104"/>
    <n v="3476641"/>
    <n v="3190024"/>
    <n v="3248361"/>
    <n v="2883530"/>
    <n v="2505121"/>
    <n v="2694916"/>
    <n v="3180027"/>
    <n v="4007014"/>
    <n v="2825808"/>
    <n v="3836790"/>
    <n v="4783219"/>
    <n v="4147422"/>
    <n v="4477477"/>
    <n v="3872794"/>
    <n v="3730358"/>
    <n v="2598085"/>
    <n v="2848313"/>
    <x v="1051"/>
    <x v="994"/>
    <x v="0"/>
    <s v="Transacting"/>
    <x v="0"/>
    <n v="0"/>
    <s v="active"/>
    <n v="0"/>
    <n v="16580"/>
    <n v="10100"/>
    <n v="0"/>
    <n v="0"/>
    <n v="0"/>
    <n v="0"/>
    <n v="100"/>
    <n v="100"/>
    <n v="40000"/>
    <n v="200"/>
    <n v="35100"/>
    <n v="12000"/>
    <n v="20000"/>
    <n v="70600"/>
    <n v="10000"/>
    <n v="3500"/>
    <n v="500"/>
    <n v="32000"/>
    <n v="200"/>
    <n v="0"/>
  </r>
  <r>
    <n v="0"/>
    <n v="1037515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42"/>
    <n v="10375154"/>
    <s v="HARSHIT DIXIT"/>
    <n v="8439050607"/>
    <s v="dixitavinash84@gmail.com"/>
    <x v="21"/>
    <x v="1"/>
    <x v="7"/>
    <s v="02542"/>
    <s v="ETAWAH MANDI"/>
    <s v="ETAWAH"/>
    <s v="LUCKNOW"/>
    <s v="Pakka Talab Etawah_x000a_EtawahUP_x000a_Etawah206001_x000a_IND"/>
    <s v="Rural"/>
    <s v="M"/>
    <n v="6792546"/>
    <n v="6901372"/>
    <n v="5706932"/>
    <n v="4965119"/>
    <n v="5131462"/>
    <n v="5297798"/>
    <n v="6553101"/>
    <n v="4441021"/>
    <n v="4724392"/>
    <n v="6215890"/>
    <n v="5073542"/>
    <n v="4987630"/>
    <n v="4649961"/>
    <n v="4772718"/>
    <n v="5002653"/>
    <n v="6550569"/>
    <n v="4049841"/>
    <n v="3696618"/>
    <n v="5556881"/>
    <x v="1052"/>
    <x v="995"/>
    <x v="0"/>
    <s v="Transacting"/>
    <x v="0"/>
    <n v="0"/>
    <s v="active"/>
    <n v="0"/>
    <n v="0"/>
    <n v="0"/>
    <n v="0"/>
    <n v="0"/>
    <n v="0"/>
    <n v="0"/>
    <n v="0"/>
    <n v="0"/>
    <n v="0"/>
    <n v="35500"/>
    <n v="152900"/>
    <n v="188760"/>
    <n v="98618"/>
    <n v="532657"/>
    <n v="815400"/>
    <n v="33524"/>
    <n v="2500"/>
    <n v="94500"/>
    <n v="39450"/>
    <n v="1000"/>
  </r>
  <r>
    <n v="0"/>
    <n v="1037515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44"/>
    <n v="10375156"/>
    <s v="GAURAV KUMAR YADAV"/>
    <n v="8439202158"/>
    <s v="gauravadking@gmail.com"/>
    <x v="21"/>
    <x v="1"/>
    <x v="7"/>
    <s v="00636"/>
    <s v="ETAWAH"/>
    <s v="ETAWAH"/>
    <s v="LUCKNOW"/>
    <s v="Bharthana Xing Etawah_x000a_EtawahUP_x000a_Etawah206001_x000a_IND"/>
    <s v="Rural"/>
    <s v="M"/>
    <n v="959836"/>
    <n v="1376852"/>
    <n v="992741"/>
    <n v="712440"/>
    <n v="528954"/>
    <n v="552966"/>
    <n v="482159"/>
    <n v="427527"/>
    <n v="434995"/>
    <n v="250920"/>
    <n v="775056"/>
    <n v="483052"/>
    <n v="581867"/>
    <n v="303780"/>
    <n v="552502"/>
    <n v="565502"/>
    <n v="670304"/>
    <n v="465162"/>
    <n v="506289"/>
    <x v="1053"/>
    <x v="99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16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34"/>
    <n v="10375164"/>
    <s v="ANIL KUMAR YADAV"/>
    <n v="9026346692"/>
    <s v="anily4375@gmail.com"/>
    <x v="29"/>
    <x v="1"/>
    <x v="7"/>
    <s v="07511"/>
    <s v="GURU TEG BAHADUR NAGAR"/>
    <s v="PRAYAGRAJ"/>
    <s v="LUCKNOW"/>
    <s v="Karehada Churaha Karedaha Sadar_x000a_AllahabadUP_x000a_Allahabad211016_x000a_IND"/>
    <s v="Rural"/>
    <s v="M"/>
    <n v="2277445"/>
    <n v="3123756"/>
    <n v="3525554"/>
    <n v="4215304"/>
    <n v="2703334"/>
    <n v="3649965"/>
    <n v="5062924"/>
    <n v="3668543"/>
    <n v="3119342"/>
    <n v="3885527"/>
    <n v="2322277"/>
    <n v="2313018"/>
    <n v="3031916"/>
    <n v="2759325"/>
    <n v="3398056"/>
    <n v="4121159"/>
    <n v="4180754"/>
    <n v="3935579"/>
    <n v="3909836"/>
    <x v="1054"/>
    <x v="997"/>
    <x v="0"/>
    <s v="Transacting"/>
    <x v="0"/>
    <n v="0"/>
    <s v="active"/>
    <n v="0"/>
    <n v="0"/>
    <n v="155700"/>
    <n v="194800"/>
    <n v="62300"/>
    <n v="155340"/>
    <n v="193370"/>
    <n v="193529"/>
    <n v="509015"/>
    <n v="534180"/>
    <n v="44000"/>
    <n v="0"/>
    <n v="0"/>
    <n v="0"/>
    <n v="0"/>
    <n v="0"/>
    <n v="0"/>
    <n v="0"/>
    <n v="0"/>
    <n v="0"/>
    <n v="0"/>
  </r>
  <r>
    <n v="0"/>
    <n v="1037516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84"/>
    <n v="10375183"/>
    <s v="DHIRAJ KUMAR BHAGAT"/>
    <n v="9097624589"/>
    <s v="dkb5oct@gmail.com"/>
    <x v="27"/>
    <x v="2"/>
    <x v="12"/>
    <s v="09780"/>
    <s v="MARPA"/>
    <s v="GODDA"/>
    <s v="PATNA"/>
    <s v="Village- Dhora Post-Marpa,Dhodha,GoddaMeharma,Jharkhand_x000a_GoddaJH_x000a_Meharma814160_x000a_IND"/>
    <s v="Rural"/>
    <s v="M"/>
    <n v="3299584"/>
    <n v="3968114"/>
    <n v="3891449"/>
    <n v="4199829"/>
    <n v="3243064"/>
    <n v="3277992"/>
    <n v="3618016"/>
    <n v="3157933"/>
    <n v="2519849"/>
    <n v="3253583"/>
    <n v="1485391"/>
    <n v="2125055"/>
    <n v="4188587"/>
    <n v="3924747"/>
    <n v="3829722"/>
    <n v="3271603"/>
    <n v="3204404"/>
    <n v="4219043"/>
    <n v="2756380"/>
    <x v="1055"/>
    <x v="99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"/>
    <n v="0"/>
    <n v="0"/>
    <n v="0"/>
    <n v="100"/>
    <n v="200"/>
    <n v="300"/>
    <n v="1000"/>
    <n v="500"/>
  </r>
  <r>
    <n v="9019000083"/>
    <n v="10375184"/>
    <s v="KAMRUL HASAN"/>
    <n v="9931071495"/>
    <s v="kamrul9931@gmail.com"/>
    <x v="27"/>
    <x v="2"/>
    <x v="12"/>
    <s v="09781"/>
    <s v="DOI"/>
    <s v="GODDA"/>
    <s v="PATNA"/>
    <s v="Village-Benidas bhuska Post-TularamBHUSKA BLOCK- MAHARMA GODDA JHARKHAND_x000a_GoddaJH_x000a_Meharma814160_x000a_IND"/>
    <s v="Rural"/>
    <s v="M"/>
    <n v="3073949"/>
    <n v="3287649"/>
    <n v="4353991"/>
    <n v="3769656"/>
    <n v="3506765"/>
    <n v="3354757"/>
    <n v="3214108"/>
    <n v="2786427"/>
    <n v="2777146"/>
    <n v="3043526"/>
    <n v="2012031"/>
    <n v="1497368"/>
    <n v="1991748"/>
    <n v="2489900"/>
    <n v="2617240"/>
    <n v="3679900"/>
    <n v="2718300"/>
    <n v="2900404"/>
    <n v="1947771"/>
    <x v="1056"/>
    <x v="999"/>
    <x v="0"/>
    <s v="Transacting"/>
    <x v="0"/>
    <n v="0"/>
    <s v="active"/>
    <n v="0"/>
    <n v="0"/>
    <n v="0"/>
    <n v="1100"/>
    <n v="0"/>
    <n v="31300"/>
    <n v="3500"/>
    <n v="0"/>
    <n v="0"/>
    <n v="0"/>
    <n v="0"/>
    <n v="0"/>
    <n v="0"/>
    <n v="0"/>
    <n v="0"/>
    <n v="0"/>
    <n v="0"/>
    <n v="0"/>
    <n v="0"/>
    <n v="0"/>
    <n v="0"/>
  </r>
  <r>
    <n v="9019000101"/>
    <n v="10375185"/>
    <s v="MD NAUSHAD AHMAD"/>
    <n v="7739139331"/>
    <s v="noushad9934@gmail.com"/>
    <x v="27"/>
    <x v="2"/>
    <x v="12"/>
    <s v="09783"/>
    <s v="GOPICHAK"/>
    <s v="GODDA"/>
    <s v="PATNA"/>
    <s v="Village-Rupng, po-Rupni, ps-basantriDist-Godda_x000a_GoddaJH_x000a_Mahagama814155_x000a_IND"/>
    <s v="Rural"/>
    <s v="M"/>
    <n v="1502532"/>
    <n v="1370983"/>
    <n v="2469146"/>
    <n v="2137130"/>
    <n v="1513500"/>
    <n v="1121100"/>
    <n v="809992"/>
    <n v="911926"/>
    <n v="2031750"/>
    <n v="2135680"/>
    <n v="1243046"/>
    <n v="2068652"/>
    <n v="2906356"/>
    <n v="1915716"/>
    <n v="1390634"/>
    <n v="1083100"/>
    <n v="835600"/>
    <n v="875606"/>
    <n v="1721682"/>
    <x v="1057"/>
    <x v="1000"/>
    <x v="0"/>
    <s v="Transacting"/>
    <x v="0"/>
    <n v="0"/>
    <s v="reset"/>
    <n v="0"/>
    <n v="0"/>
    <n v="10000"/>
    <n v="77500"/>
    <n v="0"/>
    <n v="6000"/>
    <n v="2000"/>
    <n v="39000"/>
    <n v="93000"/>
    <n v="123700"/>
    <n v="47500"/>
    <n v="165800"/>
    <n v="252000"/>
    <n v="160200"/>
    <n v="123500"/>
    <n v="116500"/>
    <n v="115600"/>
    <n v="88500"/>
    <n v="207500"/>
    <n v="84500"/>
    <n v="6000"/>
  </r>
  <r>
    <n v="9001003490"/>
    <n v="10375197"/>
    <s v="SIVANI NARAYANLAL MALI"/>
    <n v="9426606016"/>
    <s v="malisundisha249@gmail.com"/>
    <x v="23"/>
    <x v="4"/>
    <x v="11"/>
    <s v="05149"/>
    <n v="0"/>
    <s v="SURAT"/>
    <s v="AHMEDABAD"/>
    <s v="shop-279 kalaihiaind daimond-nagar-nr.laskana-kamrej surat gj"/>
    <s v="Rural"/>
    <s v="F"/>
    <n v="0"/>
    <n v="0"/>
    <n v="0"/>
    <n v="0"/>
    <n v="5"/>
    <n v="0"/>
    <n v="0"/>
    <n v="10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71"/>
    <n v="10375198"/>
    <s v="SUKH VEER SINGH"/>
    <n v="9759523433"/>
    <s v="sukhveeryadav2456@gmail.com"/>
    <x v="9"/>
    <x v="0"/>
    <x v="2"/>
    <s v="04552"/>
    <s v="SARAI AGHAT (ETAH)"/>
    <s v="ETAH"/>
    <s v="NEW DELHI"/>
    <s v="vill-navar-post-navar-gahi-dist-etah-up"/>
    <s v="Rural"/>
    <s v="M"/>
    <n v="37708"/>
    <n v="23032"/>
    <n v="100546"/>
    <n v="3320"/>
    <n v="0"/>
    <n v="126620"/>
    <n v="439400"/>
    <n v="59600"/>
    <n v="26420"/>
    <n v="247690"/>
    <n v="8100"/>
    <n v="750"/>
    <n v="83822"/>
    <n v="668716"/>
    <n v="721592"/>
    <n v="749950"/>
    <n v="584471"/>
    <n v="416852"/>
    <n v="417757"/>
    <x v="1058"/>
    <x v="100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29700"/>
    <n v="131100"/>
    <n v="87100"/>
    <n v="14400"/>
    <n v="30600"/>
    <n v="0"/>
  </r>
  <r>
    <n v="9001003945"/>
    <n v="10375202"/>
    <s v="LATA MANDAL"/>
    <n v="7089282891"/>
    <s v="latamandal123@gmail.com"/>
    <x v="16"/>
    <x v="4"/>
    <x v="8"/>
    <s v="30343"/>
    <s v="HABIBGANJ ZONE II"/>
    <s v="GOVINDPURA"/>
    <s v="BHOPAL"/>
    <s v="H-NO-05-ARJUN-NAGAR-BEHIND-APSARA-TALKIES-GOVINDPURA-BHOPAL MP"/>
    <s v="Urban"/>
    <s v="M"/>
    <n v="0"/>
    <n v="0"/>
    <n v="0"/>
    <n v="0"/>
    <n v="0"/>
    <n v="0"/>
    <n v="0"/>
    <n v="0"/>
    <n v="0"/>
    <n v="598730"/>
    <n v="553955"/>
    <n v="1120328"/>
    <n v="382594"/>
    <n v="630800"/>
    <n v="906500"/>
    <n v="1135464"/>
    <n v="887992"/>
    <n v="1174688"/>
    <n v="1488777"/>
    <x v="1059"/>
    <x v="100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203"/>
    <s v="PRABHA TIWARI"/>
    <n v="7694809639"/>
    <s v="prabhatiwariah41@gmail.com"/>
    <x v="20"/>
    <x v="4"/>
    <x v="8"/>
    <s v="08956"/>
    <s v="AYODHYA NAGAR BHOPAL"/>
    <s v="BHOPAL"/>
    <s v="BHOPAL"/>
    <n v="0"/>
    <s v="Metro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46"/>
    <n v="10375204"/>
    <s v="AKASH JAIN"/>
    <n v="6264375044"/>
    <s v="AAKASHJAINO72@GMAILCOM"/>
    <x v="16"/>
    <x v="4"/>
    <x v="8"/>
    <s v="30205"/>
    <s v="KULHAR"/>
    <s v="VIDISHA"/>
    <s v="BHOPAL"/>
    <s v="SHAHARVASA VIDHSHA MP"/>
    <s v="Rural"/>
    <s v="M"/>
    <n v="1428038"/>
    <n v="935882"/>
    <n v="834776"/>
    <n v="1795733"/>
    <n v="1732306"/>
    <n v="1169694"/>
    <n v="1139671"/>
    <n v="1377360"/>
    <n v="389572"/>
    <n v="924150"/>
    <n v="1153130"/>
    <n v="873600"/>
    <n v="986700"/>
    <n v="720275"/>
    <n v="663260"/>
    <n v="742250"/>
    <n v="299000"/>
    <n v="704700"/>
    <n v="573600"/>
    <x v="1060"/>
    <x v="100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000"/>
    <n v="0"/>
    <n v="0"/>
    <n v="0"/>
    <n v="0"/>
    <n v="0"/>
    <n v="0"/>
    <n v="0"/>
  </r>
  <r>
    <n v="9001003445"/>
    <n v="10375205"/>
    <s v="GABBAR SINGH"/>
    <n v="9617470193"/>
    <s v="gabbardhakad1682@gmal.com"/>
    <x v="16"/>
    <x v="4"/>
    <x v="8"/>
    <s v="30077"/>
    <s v="HAJIPUR ROAD SIRONJ"/>
    <s v="VIDISHA"/>
    <s v="BHOPAL"/>
    <s v="Gram korwasa post-stranentha shasironj garntha vidisha mp"/>
    <s v="Semi Urban"/>
    <s v="M"/>
    <n v="0"/>
    <n v="0"/>
    <n v="0"/>
    <n v="0"/>
    <n v="0"/>
    <n v="656631"/>
    <n v="974377"/>
    <n v="1316633"/>
    <n v="1080044"/>
    <n v="1718746"/>
    <n v="1903860"/>
    <n v="4117657"/>
    <n v="2368801"/>
    <n v="2588150"/>
    <n v="2637986"/>
    <n v="4942456"/>
    <n v="4992870"/>
    <n v="2028929"/>
    <n v="3267901"/>
    <x v="1061"/>
    <x v="1004"/>
    <x v="0"/>
    <s v="Transacting"/>
    <x v="0"/>
    <n v="0"/>
    <s v="active"/>
    <n v="0"/>
    <n v="0"/>
    <n v="0"/>
    <n v="0"/>
    <n v="0"/>
    <n v="0"/>
    <n v="0"/>
    <n v="24800"/>
    <n v="1000"/>
    <n v="5500"/>
    <n v="18600"/>
    <n v="117500"/>
    <n v="142650"/>
    <n v="142600"/>
    <n v="70850"/>
    <n v="371500"/>
    <n v="61350"/>
    <n v="22500"/>
    <n v="35950"/>
    <n v="32900"/>
    <n v="45000"/>
  </r>
  <r>
    <n v="9024000057"/>
    <n v="10375208"/>
    <s v="ANJAN KUMAR PRADHAN"/>
    <n v="9437456059"/>
    <s v="anjanauto3@gmail.com"/>
    <x v="33"/>
    <x v="0"/>
    <x v="14"/>
    <s v="12082"/>
    <s v="BARKOTE"/>
    <s v="DEOGARH"/>
    <s v="BHUBANESWAR"/>
    <s v="AT-BALITA,PO-BARKOTE,DISTDEOGARH,ORISSA_x000a_DebagarhOR_x000a_Barkote768110_x000a_IND"/>
    <s v="Rural"/>
    <s v="M"/>
    <n v="7875638"/>
    <n v="6900878"/>
    <n v="7487289"/>
    <n v="7706960"/>
    <n v="5337320"/>
    <n v="5700732"/>
    <n v="5419929"/>
    <n v="5185102"/>
    <n v="6249553"/>
    <n v="5835457"/>
    <n v="6184938"/>
    <n v="5546005"/>
    <n v="7751375"/>
    <n v="8165598"/>
    <n v="10415539"/>
    <n v="9358236"/>
    <n v="9336172"/>
    <n v="8288159"/>
    <n v="7030528"/>
    <x v="1062"/>
    <x v="1005"/>
    <x v="0"/>
    <s v="Transacting"/>
    <x v="0"/>
    <n v="0"/>
    <s v="active"/>
    <n v="1448600"/>
    <n v="761600"/>
    <n v="885100"/>
    <n v="744750"/>
    <n v="95700"/>
    <n v="0"/>
    <n v="0"/>
    <n v="0"/>
    <n v="0"/>
    <n v="0"/>
    <n v="206500"/>
    <n v="488900"/>
    <n v="1250350"/>
    <n v="1441150"/>
    <n v="2318600"/>
    <n v="2593725"/>
    <n v="2344900"/>
    <n v="1782000"/>
    <n v="1744900"/>
    <n v="1914400"/>
    <n v="187500"/>
  </r>
  <r>
    <n v="9024000058"/>
    <n v="10375209"/>
    <s v="BHARAT KUMAR SAHU"/>
    <n v="9439207677"/>
    <s v="bharatkumar.kumar269@gmail.com"/>
    <x v="33"/>
    <x v="0"/>
    <x v="14"/>
    <s v="13615"/>
    <s v="REAMAL"/>
    <s v="DEOGARH"/>
    <s v="BHUBANESWAR"/>
    <s v="AT-SUNARIPADA,PO-NAULIPADA,CHATABARDIST-DEOGARH,ORISSA_x000a_DebagarhOR_x000a_Kundheigola768109_x000a_IND"/>
    <s v="Rural"/>
    <s v="M"/>
    <n v="18805498"/>
    <n v="23911685"/>
    <n v="21510504"/>
    <n v="18992664"/>
    <n v="23103045"/>
    <n v="15683705"/>
    <n v="15321848"/>
    <n v="12719373"/>
    <n v="14386888"/>
    <n v="15060026"/>
    <n v="15885946"/>
    <n v="15672910"/>
    <n v="21166012"/>
    <n v="23882495"/>
    <n v="19766210"/>
    <n v="15865075"/>
    <n v="18778410"/>
    <n v="17691567"/>
    <n v="14908608"/>
    <x v="1063"/>
    <x v="1006"/>
    <x v="0"/>
    <s v="Transacting"/>
    <x v="0"/>
    <n v="0"/>
    <s v="active"/>
    <n v="3684700"/>
    <n v="4347000"/>
    <n v="2985200"/>
    <n v="3186829"/>
    <n v="3902780"/>
    <n v="2517750"/>
    <n v="2350200"/>
    <n v="2294450"/>
    <n v="2237600"/>
    <n v="2981338"/>
    <n v="3520841"/>
    <n v="2673890"/>
    <n v="3919600"/>
    <n v="5066980"/>
    <n v="743200"/>
    <n v="0"/>
    <n v="788000"/>
    <n v="2070800"/>
    <n v="1904800"/>
    <n v="2753400"/>
    <n v="716740"/>
  </r>
  <r>
    <n v="9003000264"/>
    <n v="10375216"/>
    <s v="HASMUKH P JAIN"/>
    <n v="8000005655"/>
    <s v="bhairav.telecom@gmail.com"/>
    <x v="23"/>
    <x v="4"/>
    <x v="11"/>
    <s v="13450"/>
    <s v="CTM CHAR RASTA"/>
    <s v="AHMEDABAD"/>
    <s v="AHMEDABAD"/>
    <s v="A-2,Paras Nagar,Near Ghanti Bus StandAmraiwadi Ahmedabad_x000a_AhmedabadGJ_x000a_Ahmadabad City380026_x000a_IND"/>
    <s v="Urban"/>
    <s v="M"/>
    <n v="1749670"/>
    <n v="1287710"/>
    <n v="1722581"/>
    <n v="1600000"/>
    <n v="1229900"/>
    <n v="2026020"/>
    <n v="1501830"/>
    <n v="1425330"/>
    <n v="886110"/>
    <n v="1479495"/>
    <n v="1119055"/>
    <n v="1655180"/>
    <n v="1463479"/>
    <n v="1385838"/>
    <n v="1812290"/>
    <n v="1572700"/>
    <n v="1485200"/>
    <n v="1414500"/>
    <n v="1196950"/>
    <x v="1064"/>
    <x v="1007"/>
    <x v="0"/>
    <s v="Transacting"/>
    <x v="0"/>
    <n v="0"/>
    <s v="active"/>
    <n v="0"/>
    <n v="0"/>
    <n v="0"/>
    <n v="0"/>
    <n v="0"/>
    <n v="0"/>
    <n v="0"/>
    <n v="0"/>
    <n v="0"/>
    <n v="0"/>
    <n v="100"/>
    <n v="0"/>
    <n v="5500"/>
    <n v="1150"/>
    <n v="0"/>
    <n v="0"/>
    <n v="0"/>
    <n v="0"/>
    <n v="0"/>
    <n v="0"/>
    <n v="0"/>
  </r>
  <r>
    <n v="9019000085"/>
    <n v="10375219"/>
    <s v="RAJENDRA KUMAR RANA"/>
    <n v="8969985960"/>
    <s v="rrana15121993@gmail.com"/>
    <x v="26"/>
    <x v="2"/>
    <x v="12"/>
    <s v="09608"/>
    <s v="DHAB"/>
    <s v="KODERMA"/>
    <s v="PATNA"/>
    <s v="PO- Dhabtham PS- ChandwaraDistt. Tham_x000a_KodermaJH_x000a_Kodarma825409_x000a_IND"/>
    <s v="Rural"/>
    <s v="M"/>
    <n v="2092272"/>
    <n v="1247785"/>
    <n v="3114628"/>
    <n v="3080900"/>
    <n v="2555403"/>
    <n v="2181370"/>
    <n v="2520148"/>
    <n v="1793783"/>
    <n v="1263570"/>
    <n v="2078763"/>
    <n v="1491939"/>
    <n v="1267140"/>
    <n v="1525051"/>
    <n v="814748"/>
    <n v="1522125"/>
    <n v="923375"/>
    <n v="838980"/>
    <n v="761033"/>
    <n v="1035652"/>
    <x v="1065"/>
    <x v="1008"/>
    <x v="0"/>
    <s v="Transacting"/>
    <x v="0"/>
    <n v="0"/>
    <s v="active"/>
    <n v="328900"/>
    <n v="504111"/>
    <n v="803201"/>
    <n v="753818"/>
    <n v="714400"/>
    <n v="507900"/>
    <n v="494700"/>
    <n v="0"/>
    <n v="0"/>
    <n v="0"/>
    <n v="0"/>
    <n v="0"/>
    <n v="0"/>
    <n v="0"/>
    <n v="0"/>
    <n v="0"/>
    <n v="60900"/>
    <n v="43300"/>
    <n v="96500"/>
    <n v="274750"/>
    <n v="63750"/>
  </r>
  <r>
    <n v="9019000081"/>
    <n v="10375220"/>
    <s v="SRIKANT PANDEY"/>
    <n v="9661875679"/>
    <s v="sriknt5679@gmail.com"/>
    <x v="26"/>
    <x v="2"/>
    <x v="12"/>
    <s v="06234"/>
    <s v="CHANDWARA"/>
    <s v="KODERMA"/>
    <s v="PATNA"/>
    <s v="Village - Urwan PO+PS ChandwaraNEAR MAIN ROAD KODERMA_x000a_KodermaJH_x000a_Kodarma825409_x000a_IND"/>
    <s v="Rural"/>
    <s v="M"/>
    <n v="3696251"/>
    <n v="3554770"/>
    <n v="4029495"/>
    <n v="2846144"/>
    <n v="2743819"/>
    <n v="3332117"/>
    <n v="4634888"/>
    <n v="3570541"/>
    <n v="3172061"/>
    <n v="4060215"/>
    <n v="3570598"/>
    <n v="2878647"/>
    <n v="3366790"/>
    <n v="3261014"/>
    <n v="4207610"/>
    <n v="3576634"/>
    <n v="2495920"/>
    <n v="3081750"/>
    <n v="3106620"/>
    <x v="1066"/>
    <x v="1009"/>
    <x v="0"/>
    <s v="Transacting"/>
    <x v="0"/>
    <n v="0"/>
    <s v="active"/>
    <n v="51000"/>
    <n v="137250"/>
    <n v="54000"/>
    <n v="39000"/>
    <n v="5800"/>
    <n v="0"/>
    <n v="20000"/>
    <n v="43300"/>
    <n v="0"/>
    <n v="0"/>
    <n v="0"/>
    <n v="0"/>
    <n v="0"/>
    <n v="0"/>
    <n v="0"/>
    <n v="0"/>
    <n v="2100"/>
    <n v="15000"/>
    <n v="5100"/>
    <n v="15100"/>
    <n v="0"/>
  </r>
  <r>
    <n v="9010000228"/>
    <n v="10375221"/>
    <s v="RAJESH KUMAR SAINI"/>
    <n v="8239998222"/>
    <s v="rajeshkumar.saini28@gmail.com"/>
    <x v="4"/>
    <x v="2"/>
    <x v="3"/>
    <s v="16290"/>
    <s v="AMBER ROAD JAIPUR"/>
    <s v="JAIPUR"/>
    <s v="JAIPUR"/>
    <s v="Karbala road circle Ramgarh mod Jaipur Rajasthan"/>
    <s v="Metro"/>
    <s v="M"/>
    <n v="9339516"/>
    <n v="8890113"/>
    <n v="10247258"/>
    <n v="9642268"/>
    <n v="12522151"/>
    <n v="9826508"/>
    <n v="9621279"/>
    <n v="7294240"/>
    <n v="7504208"/>
    <n v="7825952"/>
    <n v="7263770"/>
    <n v="8280366"/>
    <n v="7653967"/>
    <n v="7557391"/>
    <n v="7775017"/>
    <n v="6964157"/>
    <n v="8977169"/>
    <n v="8980224"/>
    <n v="7201480"/>
    <x v="1067"/>
    <x v="1010"/>
    <x v="0"/>
    <s v="Transacting"/>
    <x v="0"/>
    <n v="0"/>
    <s v="active"/>
    <n v="477000"/>
    <n v="429600"/>
    <n v="449800"/>
    <n v="200600"/>
    <n v="918700"/>
    <n v="743140"/>
    <n v="192068"/>
    <n v="30000"/>
    <n v="0"/>
    <n v="0"/>
    <n v="0"/>
    <n v="0"/>
    <n v="0"/>
    <n v="0"/>
    <n v="0"/>
    <n v="0"/>
    <n v="0"/>
    <n v="0"/>
    <n v="0"/>
    <n v="0"/>
    <n v="0"/>
  </r>
  <r>
    <n v="9010000235"/>
    <n v="10375222"/>
    <s v="SANDEEP KUMAR AGRAWAL"/>
    <n v="9875211496"/>
    <s v="shivshaktitraders.nkt@gmail.com"/>
    <x v="7"/>
    <x v="2"/>
    <x v="3"/>
    <s v="10080"/>
    <s v="NEEM KA THANA"/>
    <s v="SIKAR"/>
    <s v="JAIPUR"/>
    <s v="Vill. Jodhapura UdaipurwatiJHUNJHUNU RAJASTHAN_x000a_JhujhunuRJ_x000a_Udaiurwati333801_x000a_IND"/>
    <s v="Semi Urban"/>
    <s v="M"/>
    <n v="788098"/>
    <n v="408900"/>
    <n v="1113771"/>
    <n v="477510"/>
    <n v="383890"/>
    <n v="448702"/>
    <n v="1236604"/>
    <n v="1110250"/>
    <n v="1107010"/>
    <n v="925000"/>
    <n v="3377857"/>
    <n v="2142269"/>
    <n v="858781"/>
    <n v="866583"/>
    <n v="1233649"/>
    <n v="629494"/>
    <n v="470308"/>
    <n v="151310"/>
    <n v="295556"/>
    <x v="1068"/>
    <x v="60"/>
    <x v="0"/>
    <s v="Transacting"/>
    <x v="0"/>
    <n v="0"/>
    <s v="active"/>
    <n v="0"/>
    <n v="0"/>
    <n v="0"/>
    <n v="0"/>
    <n v="0"/>
    <n v="100"/>
    <n v="0"/>
    <n v="0"/>
    <n v="100"/>
    <n v="0"/>
    <n v="0"/>
    <n v="0"/>
    <n v="0"/>
    <n v="0"/>
    <n v="0"/>
    <n v="0"/>
    <n v="0"/>
    <n v="0"/>
    <n v="0"/>
    <n v="0"/>
    <n v="0"/>
  </r>
  <r>
    <n v="9010000233"/>
    <n v="10375223"/>
    <s v="SANTOSH KUMAR SAINI"/>
    <n v="8104048174"/>
    <s v="saintosh90@gmail.com"/>
    <x v="4"/>
    <x v="2"/>
    <x v="3"/>
    <s v="12820"/>
    <s v="LALSOT"/>
    <s v="DAUSA"/>
    <s v="JAIPUR"/>
    <s v="Lalsot DousaDOUSA RAJASTHAN_x000a_DausaRJ_x000a_Dausa303503_x000a_IND"/>
    <s v="Semi Urban"/>
    <s v="M"/>
    <n v="14153469"/>
    <n v="13911101"/>
    <n v="13158363"/>
    <n v="16106120"/>
    <n v="21491291"/>
    <n v="17973053"/>
    <n v="18193324"/>
    <n v="17685171"/>
    <n v="17489236"/>
    <n v="22189727"/>
    <n v="21278932"/>
    <n v="21860078"/>
    <n v="23189206"/>
    <n v="24040116"/>
    <n v="23365044"/>
    <n v="24164601"/>
    <n v="24055645"/>
    <n v="22686790"/>
    <n v="22755126"/>
    <x v="1069"/>
    <x v="1011"/>
    <x v="0"/>
    <s v="Transacting"/>
    <x v="0"/>
    <n v="0"/>
    <s v="active"/>
    <n v="2010800"/>
    <n v="2860640"/>
    <n v="1974900"/>
    <n v="2401700"/>
    <n v="4139100"/>
    <n v="3542480"/>
    <n v="3601610"/>
    <n v="3601760"/>
    <n v="3490770"/>
    <n v="4999380"/>
    <n v="4790340"/>
    <n v="4907000"/>
    <n v="6134531"/>
    <n v="7654480"/>
    <n v="5887000"/>
    <n v="4869350"/>
    <n v="4235900"/>
    <n v="2885100"/>
    <n v="3081330"/>
    <n v="2733169"/>
    <n v="697000"/>
  </r>
  <r>
    <n v="2226800020"/>
    <n v="10375238"/>
    <s v="SWATHI SRINIVASAN THEVAR"/>
    <n v="9323923123"/>
    <s v="poorvitravelsmumbai@gmail.com"/>
    <x v="2"/>
    <x v="1"/>
    <x v="1"/>
    <s v="03671"/>
    <n v="0"/>
    <s v="DHARAVI"/>
    <s v="MUMBAI METRO"/>
    <s v="2 floor o-essa suleman CHAWL SANT ROHIDAS DHARAVICHAWL SANT ROHIDAS DHARAVI"/>
    <s v="Metro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39400022"/>
    <n v="10375256"/>
    <s v="JITENDRA SINGH"/>
    <n v="9918807296"/>
    <s v="poonamstudio3@gmail.com"/>
    <x v="29"/>
    <x v="1"/>
    <x v="7"/>
    <s v="11253"/>
    <s v="SHANKARGARH"/>
    <s v="PRAYAGRAJ"/>
    <s v="LUCKNOW"/>
    <s v="Gorkha Ram Bhagwan  Shankargarh AllahabadALLAHABAD UTTAR PRADESH_x000a_AllahabadUP_x000a_Bara212108_x000a_IND"/>
    <s v="Rural"/>
    <s v="M"/>
    <n v="17586588"/>
    <n v="18370568"/>
    <n v="18740869"/>
    <n v="2076818"/>
    <n v="2717373"/>
    <n v="15310507"/>
    <n v="16220774"/>
    <n v="14141119"/>
    <n v="12772688"/>
    <n v="16340535"/>
    <n v="15231930"/>
    <n v="16337091"/>
    <n v="18010755"/>
    <n v="17387213"/>
    <n v="18912926"/>
    <n v="19100009"/>
    <n v="20976458"/>
    <n v="18616156"/>
    <n v="19224615"/>
    <x v="1070"/>
    <x v="1012"/>
    <x v="0"/>
    <s v="Transacting"/>
    <x v="0"/>
    <n v="0"/>
    <s v="active"/>
    <n v="367798"/>
    <n v="567500"/>
    <n v="609500"/>
    <n v="34900"/>
    <n v="19500"/>
    <n v="279800"/>
    <n v="255570"/>
    <n v="146100"/>
    <n v="240450"/>
    <n v="484800"/>
    <n v="812110"/>
    <n v="483550"/>
    <n v="234998"/>
    <n v="650800"/>
    <n v="599450"/>
    <n v="359750"/>
    <n v="366400"/>
    <n v="312000"/>
    <n v="613400"/>
    <n v="387400"/>
    <n v="336500"/>
  </r>
  <r>
    <n v="9013000982"/>
    <n v="10375258"/>
    <s v="ANIL KUMAR"/>
    <n v="7237885843"/>
    <s v="ANIL61716@GMAIL.COM"/>
    <x v="29"/>
    <x v="1"/>
    <x v="7"/>
    <s v="03486"/>
    <s v="ITI COMPLEX NAINI"/>
    <s v="PRAYAGRAJ"/>
    <s v="LUCKNOW"/>
    <s v="Masika Mahawari Tsl Naini Allahabad UP_x000a_AllahabadUP_x000a_Allahabad211011_x000a_IND"/>
    <s v="Rural"/>
    <s v="M"/>
    <n v="7595664"/>
    <n v="9699094"/>
    <n v="9224941"/>
    <n v="9841313"/>
    <n v="8134272"/>
    <n v="6557112"/>
    <n v="8535887"/>
    <n v="8277548"/>
    <n v="8176581"/>
    <n v="7142955"/>
    <n v="7149683"/>
    <n v="8395188"/>
    <n v="8342979"/>
    <n v="8779980"/>
    <n v="9766959"/>
    <n v="8844028"/>
    <n v="7291444"/>
    <n v="7115937"/>
    <n v="9438487"/>
    <x v="1071"/>
    <x v="1013"/>
    <x v="0"/>
    <s v="Transacting"/>
    <x v="0"/>
    <n v="0"/>
    <s v="active"/>
    <n v="898206"/>
    <n v="1338498"/>
    <n v="1437598"/>
    <n v="1936296"/>
    <n v="1044497"/>
    <n v="795898"/>
    <n v="783449"/>
    <n v="951419"/>
    <n v="1034500"/>
    <n v="796800"/>
    <n v="869999"/>
    <n v="1025600"/>
    <n v="1366496"/>
    <n v="1807853"/>
    <n v="1481169"/>
    <n v="1095200"/>
    <n v="1239400"/>
    <n v="844900"/>
    <n v="1474900"/>
    <n v="1482530"/>
    <n v="230400"/>
  </r>
  <r>
    <n v="9018000453"/>
    <n v="10375268"/>
    <s v="RAMAN KUMAR SAHU"/>
    <n v="9135564646"/>
    <s v="RAMANKUMAR564646GMAIL.COM"/>
    <x v="27"/>
    <x v="2"/>
    <x v="12"/>
    <s v="10354"/>
    <s v="BAHADURPUR"/>
    <s v="PATNA"/>
    <s v="PATNA"/>
    <s v="GULZARBAG BRAHAM ASTHAN KE PICHE  ALAMGANJ PATNA BIHAR _x000a__x000a_PatnaBR_x000a_Patna City800007_x000a_IND"/>
    <s v="Urban"/>
    <s v="M"/>
    <n v="7747310"/>
    <n v="8575412"/>
    <n v="6004458"/>
    <n v="6350131"/>
    <n v="7521275"/>
    <n v="4205298"/>
    <n v="3760146"/>
    <n v="8249922"/>
    <n v="8126062"/>
    <n v="6167702"/>
    <n v="6930328"/>
    <n v="10106484"/>
    <n v="7816548"/>
    <n v="6707098"/>
    <n v="8103830"/>
    <n v="8992319"/>
    <n v="10326200"/>
    <n v="8849170"/>
    <n v="10197968"/>
    <x v="1072"/>
    <x v="1014"/>
    <x v="0"/>
    <s v="Transacting"/>
    <x v="0"/>
    <n v="0"/>
    <s v="active"/>
    <n v="517400"/>
    <n v="434310"/>
    <n v="435695"/>
    <n v="178200"/>
    <n v="454600"/>
    <n v="220300"/>
    <n v="125720"/>
    <n v="1069550"/>
    <n v="823950"/>
    <n v="518550"/>
    <n v="182150"/>
    <n v="0"/>
    <n v="0"/>
    <n v="0"/>
    <n v="138040"/>
    <n v="274100"/>
    <n v="481500"/>
    <n v="318300"/>
    <n v="469900"/>
    <n v="465300"/>
    <n v="52400"/>
  </r>
  <r>
    <n v="9018000093"/>
    <n v="10375273"/>
    <s v="RAMANUJ PANDEY"/>
    <n v="9661229411"/>
    <s v="ramanuj86@rediffmail.com"/>
    <x v="27"/>
    <x v="2"/>
    <x v="12"/>
    <s v="12578"/>
    <s v="GAURAKSHANI SASARAM"/>
    <s v="ROHTAS"/>
    <s v="PATNA"/>
    <s v="Moh.Kuraich,Ward No-6,SasaramROHTAS BIHAR_x000a_RohtasBR_x000a_Sasaram821113_x000a_IND"/>
    <s v="Urban"/>
    <s v="M"/>
    <n v="10329469"/>
    <n v="10385900"/>
    <n v="9810723"/>
    <n v="10897584"/>
    <n v="11262424"/>
    <n v="8405647"/>
    <n v="7359949"/>
    <n v="8545680"/>
    <n v="7201944"/>
    <n v="8747840"/>
    <n v="9165462"/>
    <n v="9512778"/>
    <n v="10507596"/>
    <n v="9696441"/>
    <n v="11175745"/>
    <n v="12736314"/>
    <n v="11356141"/>
    <n v="10574629"/>
    <n v="10401834"/>
    <x v="1073"/>
    <x v="1015"/>
    <x v="0"/>
    <s v="Transacting"/>
    <x v="0"/>
    <n v="0"/>
    <s v="active"/>
    <n v="0"/>
    <n v="0"/>
    <n v="0"/>
    <n v="0"/>
    <n v="0"/>
    <n v="0"/>
    <n v="0"/>
    <n v="0"/>
    <n v="0"/>
    <n v="0"/>
    <n v="42800"/>
    <n v="35500"/>
    <n v="17800"/>
    <n v="8600"/>
    <n v="7200"/>
    <n v="4100"/>
    <n v="4000"/>
    <n v="6500"/>
    <n v="14900"/>
    <n v="7100"/>
    <n v="100"/>
  </r>
  <r>
    <n v="9018000100"/>
    <n v="10375275"/>
    <s v="TASLIMU IHAQUE"/>
    <n v="9334974007"/>
    <s v="taslim688@gmail.com"/>
    <x v="27"/>
    <x v="2"/>
    <x v="12"/>
    <s v="02859"/>
    <s v="DEHRI"/>
    <s v="ROHTAS"/>
    <s v="PATNA"/>
    <s v="S/O Late. Md. Sirajudin ansari,paliroa(IDGAH MUHALLA PO.DIHARI ON SON TAHSIL DIHARI BIHAR_x000a_RohtasBR_x000a_Dehri821307_x000a_IND"/>
    <s v="Urban"/>
    <s v="M"/>
    <n v="493820"/>
    <n v="320470"/>
    <n v="434161"/>
    <n v="490060"/>
    <n v="311336"/>
    <n v="278095"/>
    <n v="409004"/>
    <n v="375610"/>
    <n v="8084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28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217"/>
    <n v="10375284"/>
    <s v="SAGAR MAL SINGLA"/>
    <n v="9929929260"/>
    <s v="sagarmal151093@gmail.com"/>
    <x v="4"/>
    <x v="2"/>
    <x v="3"/>
    <s v="00712"/>
    <s v="SAMBHAR LAKE"/>
    <s v="JAIPUR"/>
    <s v="JAIPUR"/>
    <s v="Jaato Ka Mohalla,Rasulpura Kazipura Phelera H Q Sambhar Jaipur Rajasthan_x000a_JaipurRJ_x000a_Jaipur303604_x000a_IND"/>
    <s v="Rural"/>
    <s v="M"/>
    <n v="3551756"/>
    <n v="3072291"/>
    <n v="3497677"/>
    <n v="4119601"/>
    <n v="3370395"/>
    <n v="3293883"/>
    <n v="3366556"/>
    <n v="3586735"/>
    <n v="3317637"/>
    <n v="3250352"/>
    <n v="3475670"/>
    <n v="3803235"/>
    <n v="4269103"/>
    <n v="2985956"/>
    <n v="4152662"/>
    <n v="2561592"/>
    <n v="3505871"/>
    <n v="2998970"/>
    <n v="3129807"/>
    <x v="1074"/>
    <x v="1016"/>
    <x v="0"/>
    <s v="Transacting"/>
    <x v="0"/>
    <n v="0"/>
    <s v="active"/>
    <n v="1292446"/>
    <n v="807289"/>
    <n v="790870"/>
    <n v="680260"/>
    <n v="638359"/>
    <n v="658174"/>
    <n v="822265"/>
    <n v="548697"/>
    <n v="591574"/>
    <n v="742870"/>
    <n v="576556"/>
    <n v="526018"/>
    <n v="966368"/>
    <n v="513299"/>
    <n v="803356"/>
    <n v="471426"/>
    <n v="577670"/>
    <n v="671227"/>
    <n v="475178"/>
    <n v="496097"/>
    <n v="205300"/>
  </r>
  <r>
    <n v="9001004102"/>
    <n v="10375295"/>
    <s v="SATNAGAR SATNAGAR"/>
    <n v="6398695762"/>
    <s v="SATNAGARROHIT@GMAIL.COM"/>
    <x v="12"/>
    <x v="1"/>
    <x v="7"/>
    <s v="17330"/>
    <s v="PHOOL BEHAR, LAKHIMPUR KHERI"/>
    <s v="KHERI"/>
    <s v="LUCKNOW"/>
    <s v="RAJGARH-VEERPUR-MOHAMDI- GOLA-DIST-KHERI-UP"/>
    <s v="Rural"/>
    <s v="M"/>
    <n v="0"/>
    <n v="0"/>
    <n v="0"/>
    <n v="0"/>
    <n v="0"/>
    <n v="0"/>
    <n v="0"/>
    <n v="0"/>
    <n v="0"/>
    <n v="0"/>
    <n v="0"/>
    <n v="0"/>
    <n v="0"/>
    <n v="0"/>
    <n v="232000"/>
    <n v="1774523"/>
    <n v="1511460"/>
    <n v="12150"/>
    <n v="12000"/>
    <x v="1075"/>
    <x v="101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298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29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101"/>
    <n v="10375301"/>
    <s v="EHSAN AHMAD"/>
    <n v="9572962756"/>
    <s v="ehsanahamad2411@gmail.com"/>
    <x v="27"/>
    <x v="2"/>
    <x v="12"/>
    <s v="12578"/>
    <s v="GAURAKSHANI SASARAM"/>
    <s v="ROHTAS"/>
    <s v="PATNA"/>
    <s v="S/O late Sultan Ahmad Adda Rd sasaramWARD NO13 PSSASARAM TOWN THANA ROHTAS BIHAR_x000a_RohtasBR_x000a_Sasaram821115_x000a_IND"/>
    <s v="Urban"/>
    <s v="M"/>
    <n v="8007828"/>
    <n v="5485683"/>
    <n v="7434146"/>
    <n v="6415803"/>
    <n v="7270548"/>
    <n v="5360292"/>
    <n v="7360440"/>
    <n v="5081416"/>
    <n v="3472976"/>
    <n v="4798499"/>
    <n v="5052738"/>
    <n v="3970325"/>
    <n v="5827359"/>
    <n v="4081595"/>
    <n v="3784037"/>
    <n v="3158548"/>
    <n v="3591834"/>
    <n v="3560015"/>
    <n v="5674732"/>
    <x v="1076"/>
    <x v="1018"/>
    <x v="0"/>
    <s v="Transacting"/>
    <x v="0"/>
    <n v="0"/>
    <s v="reset"/>
    <n v="0"/>
    <n v="0"/>
    <n v="24900"/>
    <n v="63100"/>
    <n v="152900"/>
    <n v="66100"/>
    <n v="99500"/>
    <n v="49500"/>
    <n v="25900"/>
    <n v="33900"/>
    <n v="23500"/>
    <n v="20500"/>
    <n v="24837"/>
    <n v="18500"/>
    <n v="59700"/>
    <n v="0"/>
    <n v="500"/>
    <n v="30100"/>
    <n v="2700"/>
    <n v="11000"/>
    <n v="0"/>
  </r>
  <r>
    <n v="0"/>
    <n v="1037530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50"/>
    <n v="10375308"/>
    <s v="SUVEK KUMAR"/>
    <n v="9808831410"/>
    <s v="SUVEKSBI009@GMAIL.COM"/>
    <x v="6"/>
    <x v="0"/>
    <x v="2"/>
    <s v="11459"/>
    <s v="PARIKSHITGARH"/>
    <s v="MEERUT"/>
    <s v="NEW DELHI"/>
    <s v="GUD MANDI PARIKSHITGARH TEHSIL MAWANA DISST-MEERUT UTTAR PRADESH_x000a_MeerutUP_x000a_Mawana250406_x000a_IND"/>
    <s v="Urban"/>
    <s v="M"/>
    <n v="4577974"/>
    <n v="4715848"/>
    <n v="5000778"/>
    <n v="5250836"/>
    <n v="6374600"/>
    <n v="10560877"/>
    <n v="7356318"/>
    <n v="5840941"/>
    <n v="7573339"/>
    <n v="10818148"/>
    <n v="8663774"/>
    <n v="10038408"/>
    <n v="8810479"/>
    <n v="10385909"/>
    <n v="11051041"/>
    <n v="13825415"/>
    <n v="10939725"/>
    <n v="8036806"/>
    <n v="9103316"/>
    <x v="1077"/>
    <x v="1019"/>
    <x v="0"/>
    <s v="Transacting"/>
    <x v="0"/>
    <n v="0"/>
    <s v="active"/>
    <n v="0"/>
    <n v="0"/>
    <n v="0"/>
    <n v="0"/>
    <n v="0"/>
    <n v="0"/>
    <n v="0"/>
    <n v="0"/>
    <n v="0"/>
    <n v="23300"/>
    <n v="10100"/>
    <n v="124600"/>
    <n v="146700"/>
    <n v="89025"/>
    <n v="99300"/>
    <n v="363500"/>
    <n v="381200"/>
    <n v="112500"/>
    <n v="276200"/>
    <n v="0"/>
    <n v="0"/>
  </r>
  <r>
    <n v="9012000347"/>
    <n v="10375329"/>
    <s v="DINESH KUMAR"/>
    <n v="9813293316"/>
    <s v="DINESH.SBI.SATNALI@GMAIL.COM"/>
    <x v="10"/>
    <x v="1"/>
    <x v="5"/>
    <s v="50153"/>
    <s v="A.D.B. MOHINDERGARH"/>
    <s v="MAHENDRAGARH"/>
    <s v="CHANDIGARH"/>
    <s v="H NO. 241,VILL- SATNALITEHSIL-MAHENDRA GARH HARYANA_x000a_MahendragarhHR_x000a_Akoda123029_x000a_IND"/>
    <s v="Urban"/>
    <s v="M"/>
    <n v="0"/>
    <n v="0"/>
    <n v="0"/>
    <n v="233778"/>
    <n v="288800"/>
    <n v="365200"/>
    <n v="241690"/>
    <n v="453912"/>
    <n v="261720"/>
    <n v="711167"/>
    <n v="677943"/>
    <n v="517693"/>
    <n v="258050"/>
    <n v="370636"/>
    <n v="1172650"/>
    <n v="977710"/>
    <n v="0"/>
    <n v="19700"/>
    <n v="379436"/>
    <x v="1078"/>
    <x v="102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59"/>
    <n v="10375334"/>
    <s v="ARUN KUMAR ARORA"/>
    <n v="9838661136"/>
    <s v="futureconsultants7@gmail.com"/>
    <x v="21"/>
    <x v="1"/>
    <x v="7"/>
    <s v="15427"/>
    <s v="SME BR CO-OP. INDUSTRIAL ESTATE KANPUR"/>
    <s v="KANPUR CITY"/>
    <s v="LUCKNOW"/>
    <s v="123-A,Udyog Nagar Dada Nagar Kanpur NagarUttar Pradesh_x000a_Kanpur NagarUP_x000a_Ratan Lal Nagar208022_x000a_IND"/>
    <s v="Urban"/>
    <s v="M"/>
    <n v="7483392"/>
    <n v="7121135"/>
    <n v="6956138"/>
    <n v="6913435"/>
    <n v="6598570"/>
    <n v="6711738"/>
    <n v="6595711"/>
    <n v="4769602"/>
    <n v="6009255"/>
    <n v="6970461"/>
    <n v="5540975"/>
    <n v="5652825"/>
    <n v="5710116"/>
    <n v="5089761"/>
    <n v="4388240"/>
    <n v="4040106"/>
    <n v="3946203"/>
    <n v="3860077"/>
    <n v="3858930"/>
    <x v="1079"/>
    <x v="1021"/>
    <x v="0"/>
    <s v="Transacting"/>
    <x v="0"/>
    <n v="0"/>
    <s v="active"/>
    <n v="373150"/>
    <n v="64700"/>
    <n v="52850"/>
    <n v="47000"/>
    <n v="103150"/>
    <n v="75600"/>
    <n v="89400"/>
    <n v="64900"/>
    <n v="182200"/>
    <n v="0"/>
    <n v="0"/>
    <n v="0"/>
    <n v="0"/>
    <n v="0"/>
    <n v="36700"/>
    <n v="243600"/>
    <n v="133479"/>
    <n v="187959"/>
    <n v="410379"/>
    <n v="358677"/>
    <n v="143829"/>
  </r>
  <r>
    <n v="9013000454"/>
    <n v="10375335"/>
    <s v="SHASHI PRABHA"/>
    <n v="8574578493"/>
    <s v="sanjeevknp11@yahoo.com"/>
    <x v="21"/>
    <x v="1"/>
    <x v="7"/>
    <s v="02586"/>
    <s v="NAUBASTA (KANPUR)"/>
    <s v="KANPUR CITY"/>
    <s v="LUCKNOW"/>
    <s v="Near Chaturvedi Building Naubasta Kanpur Uttar Pradesh_x000a__x000a_Kanpur NagarUP_x000a_Naubasta208021_x000a_IND"/>
    <s v="Metro"/>
    <s v="M"/>
    <n v="5035263"/>
    <n v="6135062"/>
    <n v="6321742"/>
    <n v="6316448"/>
    <n v="5876570"/>
    <n v="4868788"/>
    <n v="4948080"/>
    <n v="5092998"/>
    <n v="4645640"/>
    <n v="5621464"/>
    <n v="5463378"/>
    <n v="5328100"/>
    <n v="5166974"/>
    <n v="4287376"/>
    <n v="4046768"/>
    <n v="4347073"/>
    <n v="4676300"/>
    <n v="5026713"/>
    <n v="4621292"/>
    <x v="1080"/>
    <x v="1022"/>
    <x v="0"/>
    <s v="Transacting"/>
    <x v="0"/>
    <n v="0"/>
    <s v="active"/>
    <n v="317550"/>
    <n v="188800"/>
    <n v="142800"/>
    <n v="333000"/>
    <n v="425000"/>
    <n v="256000"/>
    <n v="216000"/>
    <n v="337000"/>
    <n v="336000"/>
    <n v="193480"/>
    <n v="245300"/>
    <n v="217600"/>
    <n v="404300"/>
    <n v="241600"/>
    <n v="202600"/>
    <n v="176700"/>
    <n v="226500"/>
    <n v="388000"/>
    <n v="336900"/>
    <n v="237900"/>
    <n v="20000"/>
  </r>
  <r>
    <n v="9013000998"/>
    <n v="10375336"/>
    <s v="SAMEER AHMAD SIDDIQUE"/>
    <n v="7800010111"/>
    <s v="SAMIRSI001QUI05@GMAIL.COM"/>
    <x v="12"/>
    <x v="1"/>
    <x v="7"/>
    <s v="00015"/>
    <s v="BAHRAICH"/>
    <s v="BAHRAICH"/>
    <s v="LUCKNOW"/>
    <s v="PADMA MARKET CAMPUS  BAHRAICH UP"/>
    <s v="Urban"/>
    <s v="M"/>
    <n v="2019457"/>
    <n v="3381899"/>
    <n v="3142361"/>
    <n v="961099"/>
    <n v="516827"/>
    <n v="796229"/>
    <n v="1508065"/>
    <n v="1366168"/>
    <n v="1059637"/>
    <n v="1486461"/>
    <n v="1313501"/>
    <n v="1983635"/>
    <n v="611369"/>
    <n v="861605"/>
    <n v="1093552"/>
    <n v="1126303"/>
    <n v="974457"/>
    <n v="1256600"/>
    <n v="1605725"/>
    <x v="1081"/>
    <x v="102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02"/>
    <n v="10375337"/>
    <s v="PRAMOD KUMAR"/>
    <n v="9161217103"/>
    <s v="pramod.mhp32@gmail.com"/>
    <x v="12"/>
    <x v="1"/>
    <x v="7"/>
    <s v="09874"/>
    <s v="BAHRAICH"/>
    <s v="BAHRAICH"/>
    <s v="LUCKNOW"/>
    <s v="madhwap-koliyahar-madhwapur-dist-bahraich UP"/>
    <s v="Rural"/>
    <s v="M"/>
    <n v="0"/>
    <n v="0"/>
    <n v="0"/>
    <n v="0"/>
    <n v="0"/>
    <n v="0"/>
    <n v="4000"/>
    <n v="646932"/>
    <n v="817308"/>
    <n v="1303970"/>
    <n v="1703308"/>
    <n v="2160297"/>
    <n v="2464152"/>
    <n v="3313443"/>
    <n v="4298493"/>
    <n v="4696220"/>
    <n v="4873911"/>
    <n v="4153888"/>
    <n v="4425411"/>
    <x v="1082"/>
    <x v="102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4960"/>
    <n v="281750"/>
    <n v="356550"/>
    <n v="275400"/>
    <n v="222050"/>
    <n v="224700"/>
    <n v="234200"/>
    <n v="370950"/>
    <n v="109000"/>
  </r>
  <r>
    <n v="9013001050"/>
    <n v="10375340"/>
    <s v="RATNAGAR"/>
    <n v="9598164968"/>
    <s v="NSDL959816@GMAIL.COM"/>
    <x v="12"/>
    <x v="1"/>
    <x v="7"/>
    <s v="02406"/>
    <n v="0"/>
    <s v="LAKHIMPUR-KHERI"/>
    <s v="LUCKNOW"/>
    <s v="GULAULI ROAD MOHAMDI KHERI UP"/>
    <s v="Urban"/>
    <s v="M"/>
    <n v="938123"/>
    <n v="1139467"/>
    <n v="330542"/>
    <n v="805662"/>
    <n v="1073975"/>
    <n v="428959"/>
    <n v="99839"/>
    <n v="462580"/>
    <n v="286366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09"/>
    <n v="10375347"/>
    <s v="HEMANT BANSAL"/>
    <n v="7688934993"/>
    <s v="hemantbansal12365@gmail.com"/>
    <x v="4"/>
    <x v="2"/>
    <x v="3"/>
    <s v="32428"/>
    <s v="JANAK COLONY MAHWA"/>
    <s v="ALWAR"/>
    <s v="JAIPUR"/>
    <s v="pinan-alwar-pinan-dist-alwar-rj"/>
    <s v="Semi Urban"/>
    <s v="F"/>
    <n v="403523"/>
    <n v="378149"/>
    <n v="325741"/>
    <n v="220346"/>
    <n v="470558"/>
    <n v="233195"/>
    <n v="49882"/>
    <n v="0"/>
    <n v="5900"/>
    <n v="300422"/>
    <n v="146473"/>
    <n v="320226"/>
    <n v="263618"/>
    <n v="6352"/>
    <n v="140401"/>
    <n v="204801"/>
    <n v="6000"/>
    <n v="50724"/>
    <n v="87301"/>
    <x v="1083"/>
    <x v="102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83"/>
    <n v="10375349"/>
    <s v="HITESH KUMAR"/>
    <n v="8905117543"/>
    <s v="hh67722338@gmail.com"/>
    <x v="7"/>
    <x v="2"/>
    <x v="3"/>
    <n v="0"/>
    <n v="0"/>
    <s v="ALWAR "/>
    <s v="JAIPUR"/>
    <s v="GHASOLI-KISHANGARH-BAS-MEENU-PUBLIC-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35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231"/>
    <n v="10375353"/>
    <s v="RAJ DEEP"/>
    <n v="7004177797"/>
    <s v="smartyrajdeep@gmail.com"/>
    <x v="26"/>
    <x v="2"/>
    <x v="12"/>
    <s v="01864"/>
    <s v="JUGSALAI (JAMSHEDPUR)"/>
    <s v="EAST SINGHBHUM"/>
    <s v="PATNA"/>
    <s v="bagbera post-harharguttu- east jamshedpur jh"/>
    <s v="Urban"/>
    <s v="M"/>
    <n v="245177"/>
    <n v="444385"/>
    <n v="657315"/>
    <n v="255993"/>
    <n v="262226"/>
    <n v="16121"/>
    <n v="79054"/>
    <n v="149895"/>
    <n v="134234"/>
    <n v="297206"/>
    <n v="11840"/>
    <n v="68980"/>
    <n v="188291"/>
    <n v="71680"/>
    <n v="196432"/>
    <n v="25725"/>
    <n v="30750"/>
    <n v="1000"/>
    <n v="15900"/>
    <x v="1084"/>
    <x v="102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363"/>
    <n v="10375354"/>
    <s v="GULAB SINGH"/>
    <n v="9896706009"/>
    <s v="singh.gulab06009@gmail.com"/>
    <x v="10"/>
    <x v="1"/>
    <x v="5"/>
    <s v="16672"/>
    <s v="PEHOWA CHOWK KAITHAL"/>
    <s v="KAITHAL"/>
    <s v="CHANDIGARH"/>
    <s v="H.NO.1548/4, CHIRNJEEV CLYAMBALA Rd tec kaithal_x000a_KaithalHR_x000a_Kaithal136027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355"/>
    <n v="10375369"/>
    <s v="SONU DHANKHAR"/>
    <n v="9416995563"/>
    <s v="SONU.SBI.JHAJJAR@GMAIL.COM"/>
    <x v="10"/>
    <x v="1"/>
    <x v="5"/>
    <s v="16251"/>
    <s v="SILANI GATE JHAJJAR"/>
    <s v="JHAJJAR"/>
    <s v="CHANDIGARH"/>
    <s v="Tehsil Jhajjar_x000a_JhajjarHR_x000a_Bahadurgarh124507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47"/>
    <n v="10375372"/>
    <s v="MAMTA SHARMA"/>
    <n v="8287680652"/>
    <s v="mamta.sbikiosk0075@gmail.com"/>
    <x v="0"/>
    <x v="0"/>
    <x v="0"/>
    <s v="16739"/>
    <s v="SECTOR- 51 NOIDA BRANCH"/>
    <s v="GB NAGAR"/>
    <s v="NEW DELHI"/>
    <s v="Chajarsi Near Shri Rama Chowk Sec-63G B NAGAR NOIDA_x000a_Gautam Buddha NagarUP_x000a_Noida201301_x000a_IND"/>
    <s v="Urban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37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092"/>
    <n v="10375374"/>
    <s v="BIDHNUDEO MAHTO"/>
    <n v="9263243082"/>
    <s v="cspdira@gmail.com"/>
    <x v="27"/>
    <x v="2"/>
    <x v="12"/>
    <s v="04574"/>
    <s v="HALSI"/>
    <s v="LAKHISARAI"/>
    <s v="PATNA"/>
    <s v="Vill-Harewa Post-Konag PS-HalsiLAKHISARAI BIHAR_x000a_LakhisaraiBR_x000a_Halsi811311_x000a_IND"/>
    <s v="Rural"/>
    <s v="M"/>
    <n v="1305209"/>
    <n v="964508"/>
    <n v="12720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352"/>
    <n v="10375376"/>
    <s v="LALITA TULI"/>
    <n v="9671780216"/>
    <s v="vikas.tuli80@yahoo.com"/>
    <x v="10"/>
    <x v="1"/>
    <x v="5"/>
    <s v="16753"/>
    <s v="BALDEV NAGAR AMBALA CITY"/>
    <s v="AMBALA"/>
    <s v="CHANDIGARH"/>
    <s v="197, Sec - 10 Huda Ambala CityAMBALA HARYANA_x000a_AmbalaHR_x000a_Ambala134003_x000a_IND"/>
    <s v="Semi Urban"/>
    <s v="F"/>
    <n v="2575545"/>
    <n v="2495631"/>
    <n v="2413713"/>
    <n v="2695359"/>
    <n v="2593234"/>
    <n v="1997173"/>
    <n v="1891360"/>
    <n v="1962797"/>
    <n v="2195826"/>
    <n v="2984068"/>
    <n v="1717907"/>
    <n v="1988521"/>
    <n v="1440306"/>
    <n v="1690927"/>
    <n v="1842740"/>
    <n v="1646805"/>
    <n v="416871"/>
    <n v="668992"/>
    <n v="376161"/>
    <x v="1085"/>
    <x v="1027"/>
    <x v="0"/>
    <s v="Transacting"/>
    <x v="0"/>
    <n v="0"/>
    <s v="active"/>
    <n v="0"/>
    <n v="0"/>
    <n v="0"/>
    <n v="0"/>
    <n v="0"/>
    <n v="0"/>
    <n v="0"/>
    <n v="0"/>
    <n v="0"/>
    <n v="0"/>
    <n v="0"/>
    <n v="500"/>
    <n v="1000"/>
    <n v="0"/>
    <n v="1000"/>
    <n v="0"/>
    <n v="0"/>
    <n v="0"/>
    <n v="0"/>
    <n v="0"/>
    <n v="0"/>
  </r>
  <r>
    <n v="0"/>
    <n v="1037538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74"/>
    <n v="10375391"/>
    <s v="RIZWAN ALI"/>
    <n v="8938831365"/>
    <s v="rizwanali8300@gmail.com"/>
    <x v="19"/>
    <x v="1"/>
    <x v="7"/>
    <s v="15110"/>
    <s v="KARULA"/>
    <s v="MORADABAD"/>
    <s v="LUCKNOW"/>
    <s v="mohalla pandit nangla bypass  Moradabad_x000a_MoradabadUP_x000a_Moradabad244001_x000a_IND"/>
    <s v="Urban"/>
    <s v="M"/>
    <n v="7114910"/>
    <n v="8410496"/>
    <n v="9017991"/>
    <n v="8479140"/>
    <n v="7705456"/>
    <n v="6373068"/>
    <n v="5549177"/>
    <n v="6048347"/>
    <n v="5028895"/>
    <n v="6851236"/>
    <n v="7068966"/>
    <n v="6085289"/>
    <n v="4534230"/>
    <n v="6487964"/>
    <n v="6561211"/>
    <n v="6611390"/>
    <n v="6867140"/>
    <n v="6866470"/>
    <n v="6751096"/>
    <x v="1086"/>
    <x v="1028"/>
    <x v="0"/>
    <s v="Transacting"/>
    <x v="0"/>
    <n v="0"/>
    <s v="active"/>
    <n v="402520"/>
    <n v="351720"/>
    <n v="458120"/>
    <n v="402710"/>
    <n v="390610"/>
    <n v="335800"/>
    <n v="234610"/>
    <n v="303710"/>
    <n v="272280"/>
    <n v="0"/>
    <n v="0"/>
    <n v="43353"/>
    <n v="36200"/>
    <n v="223200"/>
    <n v="431200"/>
    <n v="587600"/>
    <n v="434900"/>
    <n v="330000"/>
    <n v="316000"/>
    <n v="219800"/>
    <n v="34650"/>
  </r>
  <r>
    <n v="9001004182"/>
    <n v="10375396"/>
    <s v="HARSH SHREEVASTAV"/>
    <s v="9557551806"/>
    <s v="shrivastavh211@gmail.com"/>
    <x v="9"/>
    <x v="0"/>
    <x v="2"/>
    <n v="0"/>
    <n v="0"/>
    <s v="ShivNagar"/>
    <s v="NEW DELHI"/>
    <s v="110ShivNagar01GICcolony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216910"/>
    <n v="298393"/>
    <x v="1087"/>
    <x v="102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89"/>
    <n v="10375401"/>
    <s v="JYOTI VISHWAKARMA"/>
    <n v="9340327573"/>
    <s v="kushwahajtoyi075@gmail.com"/>
    <x v="16"/>
    <x v="4"/>
    <x v="8"/>
    <s v="61531"/>
    <s v="NEW TRANSPORT NAGAR"/>
    <s v="koluakhurd"/>
    <s v="INDORE"/>
    <s v="182-ADAMPUR NAVEEN-chhawani kolua khurd bhopal mp"/>
    <s v="Urban"/>
    <s v="F"/>
    <n v="0"/>
    <n v="0"/>
    <n v="0"/>
    <n v="0"/>
    <n v="0"/>
    <n v="0"/>
    <n v="0"/>
    <n v="0"/>
    <n v="0"/>
    <n v="0"/>
    <n v="0"/>
    <n v="0"/>
    <n v="0"/>
    <n v="11120"/>
    <n v="271251"/>
    <n v="861820"/>
    <n v="480107"/>
    <n v="315904"/>
    <n v="271325"/>
    <x v="1088"/>
    <x v="103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20000245"/>
    <n v="10375416"/>
    <s v="KOMMU PRAKASA RAO"/>
    <n v="9441547962"/>
    <s v="kommuprakashrao@gmail.com"/>
    <x v="22"/>
    <x v="2"/>
    <x v="10"/>
    <s v="15071"/>
    <s v="PIDUGURALLA BAZAR"/>
    <s v="GUNTUR"/>
    <s v="AMARAVATI"/>
    <s v="SRINIVASA COLONY,_x000a_AnanthapurAP_x000a_Narpala515425_x000a_IND"/>
    <s v="Semi Urban"/>
    <s v="M"/>
    <n v="1282216"/>
    <n v="1397012"/>
    <n v="1362981"/>
    <n v="1505460"/>
    <n v="3574002"/>
    <n v="2484129"/>
    <n v="1471427"/>
    <n v="1470543"/>
    <n v="1154351"/>
    <n v="1570124"/>
    <n v="1279681"/>
    <n v="1374227"/>
    <n v="1440662"/>
    <n v="742525"/>
    <n v="1695708"/>
    <n v="1226955"/>
    <n v="889403"/>
    <n v="4006676"/>
    <n v="1899611"/>
    <x v="1089"/>
    <x v="1031"/>
    <x v="0"/>
    <s v="Transacting"/>
    <x v="0"/>
    <n v="0"/>
    <s v="active"/>
    <n v="8800"/>
    <n v="49000"/>
    <n v="41800"/>
    <n v="20600"/>
    <n v="6000"/>
    <n v="6500"/>
    <n v="27800"/>
    <n v="61500"/>
    <n v="39800"/>
    <n v="37800"/>
    <n v="53200"/>
    <n v="15000"/>
    <n v="11300"/>
    <n v="100"/>
    <n v="22300"/>
    <n v="18000"/>
    <n v="17000"/>
    <n v="16400"/>
    <n v="12600"/>
    <n v="11500"/>
    <n v="0"/>
  </r>
  <r>
    <n v="9013001061"/>
    <n v="10375422"/>
    <s v="DILEEP KUMAR SINGH"/>
    <n v="8318219101"/>
    <s v="singhdileep54@gmail.com"/>
    <x v="29"/>
    <x v="1"/>
    <x v="7"/>
    <s v="02517"/>
    <s v="BALLIA CITY"/>
    <s v="BALLIA"/>
    <s v="LUCKNOW"/>
    <s v="Janardan singh phephana fefana ballia up"/>
    <s v="Rural"/>
    <s v="M"/>
    <n v="0"/>
    <n v="0"/>
    <n v="0"/>
    <n v="21700"/>
    <n v="11200"/>
    <n v="23800"/>
    <n v="1000"/>
    <n v="25700"/>
    <n v="29300"/>
    <n v="53500"/>
    <n v="38900"/>
    <n v="6000"/>
    <n v="9600"/>
    <n v="18200"/>
    <n v="21600"/>
    <n v="24100"/>
    <n v="28300"/>
    <n v="41300"/>
    <n v="13000"/>
    <x v="1090"/>
    <x v="100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39"/>
    <n v="10375424"/>
    <s v="SANTOSH KUMAR SINGH"/>
    <n v="9450347017"/>
    <s v="santosh.198219@gmail.com"/>
    <x v="29"/>
    <x v="1"/>
    <x v="7"/>
    <s v="04554"/>
    <s v="ADB BALLIA"/>
    <s v="BALLIA"/>
    <s v="LUCKNOW"/>
    <s v="tikhampur-dist-ballia UP"/>
    <s v="Rural"/>
    <s v="M"/>
    <n v="3890875"/>
    <n v="3366081"/>
    <n v="2675757"/>
    <n v="3894494"/>
    <n v="4155694"/>
    <n v="2563306"/>
    <n v="238137"/>
    <n v="87600"/>
    <n v="30700"/>
    <n v="2313150"/>
    <n v="2042584"/>
    <n v="2098009"/>
    <n v="3373825"/>
    <n v="2999975"/>
    <n v="2753054"/>
    <n v="2470881"/>
    <n v="2594764"/>
    <n v="2845317"/>
    <n v="2929637"/>
    <x v="1091"/>
    <x v="1032"/>
    <x v="0"/>
    <s v="Transacting"/>
    <x v="0"/>
    <n v="0"/>
    <s v="active"/>
    <n v="236310"/>
    <n v="295450"/>
    <n v="328601"/>
    <n v="503867"/>
    <n v="458000"/>
    <n v="132800"/>
    <n v="10000"/>
    <n v="14500"/>
    <n v="0"/>
    <n v="0"/>
    <n v="0"/>
    <n v="0"/>
    <n v="0"/>
    <n v="0"/>
    <n v="0"/>
    <n v="0"/>
    <n v="57510"/>
    <n v="126300"/>
    <n v="50050"/>
    <n v="92250"/>
    <n v="72700"/>
  </r>
  <r>
    <n v="3608900033"/>
    <n v="10375427"/>
    <s v="TARA PRASANNA ADHIKARY"/>
    <n v="9333472338"/>
    <s v="adhikary.tp@gmail.com"/>
    <x v="34"/>
    <x v="2"/>
    <x v="15"/>
    <s v="06188"/>
    <s v="JAMURIA BAZAR"/>
    <s v="PASCHIM BURDWAN"/>
    <s v="KOLKATA"/>
    <s v="Damodar Pur Jamuria HatBARDHAMAN WEST BENGAL_x000a_BardhamanWB_x000a_Jamuria713301_x000a_IND"/>
    <s v="Semi Urban"/>
    <s v="M"/>
    <n v="6052270"/>
    <n v="4269991"/>
    <n v="6642510"/>
    <n v="7214926"/>
    <n v="7503835"/>
    <n v="6732774"/>
    <n v="7304132"/>
    <n v="6717766"/>
    <n v="7128670"/>
    <n v="7753057"/>
    <n v="6308592"/>
    <n v="5981360"/>
    <n v="6384016"/>
    <n v="7058742"/>
    <n v="8163855"/>
    <n v="8467512"/>
    <n v="6801993"/>
    <n v="6867100"/>
    <n v="7108738"/>
    <x v="1092"/>
    <x v="1033"/>
    <x v="0"/>
    <s v="Transacting"/>
    <x v="0"/>
    <n v="0"/>
    <s v="active"/>
    <n v="0"/>
    <n v="0"/>
    <n v="0"/>
    <n v="0"/>
    <n v="0"/>
    <n v="0"/>
    <n v="0"/>
    <n v="0"/>
    <n v="0"/>
    <n v="0"/>
    <n v="1000"/>
    <n v="0"/>
    <n v="0"/>
    <n v="0"/>
    <n v="0"/>
    <n v="0"/>
    <n v="0"/>
    <n v="0"/>
    <n v="0"/>
    <n v="15600"/>
    <n v="5500"/>
  </r>
  <r>
    <n v="3608900036"/>
    <n v="10375429"/>
    <s v="RAJESH KUMAR GUPTA"/>
    <n v="9531708741"/>
    <s v="rajeshg284@gmail.com"/>
    <x v="34"/>
    <x v="2"/>
    <x v="15"/>
    <s v="05703"/>
    <s v="KULTI"/>
    <s v="PASCHIM BURDWAN"/>
    <s v="KOLKATA"/>
    <s v="Kendua Bazaar Saraswati MandirBARDHAMAN WEST BENGAL_x000a_BardhamanWB_x000a_Barabani713343_x000a_IND"/>
    <s v="Urban"/>
    <s v="M"/>
    <n v="3368185"/>
    <n v="5648775"/>
    <n v="6812704"/>
    <n v="6977389"/>
    <n v="6092189"/>
    <n v="5586076"/>
    <n v="5680392"/>
    <n v="6152407"/>
    <n v="5781867"/>
    <n v="6060355"/>
    <n v="4772298"/>
    <n v="4961797"/>
    <n v="5258206"/>
    <n v="4934556"/>
    <n v="5411148"/>
    <n v="4546781"/>
    <n v="5414811"/>
    <n v="5389845"/>
    <n v="5999081"/>
    <x v="1093"/>
    <x v="1034"/>
    <x v="0"/>
    <s v="Transacting"/>
    <x v="0"/>
    <n v="0"/>
    <s v="active"/>
    <n v="0"/>
    <n v="0"/>
    <n v="0"/>
    <n v="0"/>
    <n v="0"/>
    <n v="0"/>
    <n v="0"/>
    <n v="0"/>
    <n v="0"/>
    <n v="0"/>
    <n v="100"/>
    <n v="500"/>
    <n v="8500"/>
    <n v="67500"/>
    <n v="47500"/>
    <n v="59000"/>
    <n v="56900"/>
    <n v="66000"/>
    <n v="84800"/>
    <n v="38800"/>
    <n v="2000"/>
  </r>
  <r>
    <n v="9020000263"/>
    <n v="10375440"/>
    <s v="T VEERA SHANKARAM"/>
    <n v="9848282456"/>
    <s v="ssgraphics4u@gmail.com"/>
    <x v="22"/>
    <x v="2"/>
    <x v="10"/>
    <s v="00836"/>
    <s v="ELURU"/>
    <s v="WEST GODAVARI"/>
    <s v="AMARAVATI"/>
    <s v="Shop No.6, Opp Register OfficeNEAR SBI MAIN BRANCH, ELURU AP_x000a_West GodavariAP_x000a_Eluru534006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51"/>
    <n v="10375441"/>
    <s v="KODANDAM DEVADAS"/>
    <n v="8143514551"/>
    <s v="devdaskodandam7431@gmail.com"/>
    <x v="22"/>
    <x v="2"/>
    <x v="10"/>
    <s v="11985"/>
    <s v="MEDAK BRANCH"/>
    <s v="MEDAK"/>
    <s v="HYDERABAD"/>
    <s v="1-6-27-a-fathenagar medak Ap"/>
    <s v="Semi Urban"/>
    <s v="M"/>
    <n v="0"/>
    <n v="0"/>
    <n v="0"/>
    <n v="0"/>
    <n v="23290"/>
    <n v="23441"/>
    <n v="105460"/>
    <n v="53226"/>
    <n v="8645"/>
    <n v="61486"/>
    <n v="14505"/>
    <n v="305607"/>
    <n v="159948"/>
    <n v="278920"/>
    <n v="315502"/>
    <n v="122450"/>
    <n v="251367"/>
    <n v="511691"/>
    <n v="189085"/>
    <x v="1094"/>
    <x v="103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6000202"/>
    <n v="10375444"/>
    <s v="SK RABIUL SALAI"/>
    <n v="9233391306"/>
    <s v="mgpcil@gmail.com"/>
    <x v="34"/>
    <x v="2"/>
    <x v="15"/>
    <s v="12400"/>
    <s v="DOMAHANI"/>
    <s v="PASCHIM BURDWAN"/>
    <s v="KOLKATA"/>
    <s v="MAINUDDIN SALAI MONDAL PARA MADANPUR BARDDHAMAN WB"/>
    <s v="Metro"/>
    <s v="M"/>
    <n v="1056268"/>
    <n v="1121128"/>
    <n v="705497"/>
    <n v="863592"/>
    <n v="844737"/>
    <n v="1165906"/>
    <n v="1410781"/>
    <n v="1246247"/>
    <n v="1586019"/>
    <n v="2259036"/>
    <n v="965764"/>
    <n v="1132862"/>
    <n v="1074912"/>
    <n v="1382893"/>
    <n v="2146706"/>
    <n v="1464953"/>
    <n v="1172210"/>
    <n v="1348722"/>
    <n v="1813644"/>
    <x v="1095"/>
    <x v="1036"/>
    <x v="0"/>
    <s v="Transacting"/>
    <x v="0"/>
    <n v="0"/>
    <s v="active"/>
    <n v="0"/>
    <n v="0"/>
    <n v="0"/>
    <n v="0"/>
    <n v="0"/>
    <n v="0"/>
    <n v="0"/>
    <n v="0"/>
    <n v="0"/>
    <n v="0"/>
    <n v="24700"/>
    <n v="53600"/>
    <n v="65100"/>
    <n v="194900"/>
    <n v="419200"/>
    <n v="206500"/>
    <n v="300650"/>
    <n v="153600"/>
    <n v="219090"/>
    <n v="138600"/>
    <n v="28500"/>
  </r>
  <r>
    <n v="9014000260"/>
    <n v="10375446"/>
    <s v="NAVEEN KUMAR"/>
    <n v="9927080534"/>
    <s v="naveen_kumar2742@yahoo.com"/>
    <x v="3"/>
    <x v="0"/>
    <x v="2"/>
    <s v="05969"/>
    <s v="HASANPUR LUHARI"/>
    <s v="PRABHUDH NAGAR"/>
    <s v="NEW DELHI"/>
    <s v="Village-Hasanpur luhari shamlimuzaffarnagar Shamli uttar Pradesh_x000a_MuzaffarnagarUP_x000a_Shamli247772_x000a_IND"/>
    <s v="Rural"/>
    <s v="M"/>
    <n v="374343"/>
    <n v="109946"/>
    <n v="107650"/>
    <n v="8773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44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63"/>
    <n v="10375450"/>
    <s v="RITA CHAUDHARY"/>
    <n v="7084019050"/>
    <s v="ritachaudhary9050@gmail.cm"/>
    <x v="12"/>
    <x v="1"/>
    <x v="7"/>
    <s v="02533"/>
    <s v="B.R.D.MEDICAL COLLEGE (GORAKHPUR)"/>
    <s v="GORAKHPUR"/>
    <s v="LUCKNOW"/>
    <s v="khajuha-kaptanganj-dist-basti UP"/>
    <s v="Rural"/>
    <s v="M"/>
    <n v="8152453"/>
    <n v="6075758"/>
    <n v="6720175"/>
    <n v="5708775"/>
    <n v="2712077"/>
    <n v="221701"/>
    <n v="0"/>
    <n v="0"/>
    <n v="0"/>
    <n v="0"/>
    <n v="0"/>
    <n v="0"/>
    <n v="0"/>
    <n v="3000"/>
    <n v="95906"/>
    <n v="12200"/>
    <n v="20200"/>
    <n v="4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472"/>
    <n v="10375452"/>
    <s v="VINAY KUMAR"/>
    <n v="9548958555"/>
    <s v="singhlovely121@gmail.com"/>
    <x v="21"/>
    <x v="1"/>
    <x v="7"/>
    <s v="16721"/>
    <s v="PAKKABAGH ETAWAH BRANCH"/>
    <s v="ETAWAH"/>
    <s v="LUCKNOW"/>
    <s v="Mahera Chungi Pakka Bagh_x000a_EtawahUP_x000a_Saifai206001_x000a_IND"/>
    <s v="Rural"/>
    <s v="M"/>
    <n v="5825000"/>
    <n v="7121570"/>
    <n v="8061156"/>
    <n v="6613433"/>
    <n v="5852974"/>
    <n v="5116409"/>
    <n v="6332864"/>
    <n v="5726310"/>
    <n v="5973436"/>
    <n v="6911550"/>
    <n v="5486204"/>
    <n v="5804389"/>
    <n v="5037539"/>
    <n v="4248656"/>
    <n v="4498645"/>
    <n v="5658647"/>
    <n v="3872113"/>
    <n v="4742399"/>
    <n v="4813828"/>
    <x v="1096"/>
    <x v="1037"/>
    <x v="0"/>
    <s v="Transacting"/>
    <x v="0"/>
    <n v="0"/>
    <s v="active"/>
    <n v="0"/>
    <n v="0"/>
    <n v="0"/>
    <n v="0"/>
    <n v="0"/>
    <n v="0"/>
    <n v="0"/>
    <n v="0"/>
    <n v="0"/>
    <n v="0"/>
    <n v="500"/>
    <n v="1000"/>
    <n v="10200"/>
    <n v="46500"/>
    <n v="20000"/>
    <n v="0"/>
    <n v="20500"/>
    <n v="10000"/>
    <n v="9500"/>
    <n v="0"/>
    <n v="1000"/>
  </r>
  <r>
    <n v="9013000487"/>
    <n v="10375467"/>
    <s v="MADHURI SONI"/>
    <n v="9026115050"/>
    <s v="csp.madhuribasti@gmail.com"/>
    <x v="12"/>
    <x v="1"/>
    <x v="7"/>
    <s v="06050"/>
    <s v="DUBAULIA BAZAR"/>
    <s v="BASTI"/>
    <s v="LUCKNOW"/>
    <s v="Vill- Dubaulia Bazar Dubaulia BastiUTTAR PRADESH_x000a_BastiUP_x000a_Harraiya272128_x000a_IND"/>
    <s v="Rural"/>
    <s v="F"/>
    <n v="1057139"/>
    <n v="2491480"/>
    <n v="1968174"/>
    <n v="2464371"/>
    <n v="1306601"/>
    <n v="1695920"/>
    <n v="2276916"/>
    <n v="1678656"/>
    <n v="938282"/>
    <n v="2018220"/>
    <n v="1355162"/>
    <n v="1357650"/>
    <n v="1355340"/>
    <n v="100"/>
    <n v="36900"/>
    <n v="78700"/>
    <n v="8700"/>
    <n v="24156"/>
    <n v="104686"/>
    <x v="1097"/>
    <x v="1038"/>
    <x v="0"/>
    <s v="Transacting"/>
    <x v="0"/>
    <n v="0"/>
    <s v="active"/>
    <n v="0"/>
    <n v="0"/>
    <n v="0"/>
    <n v="0"/>
    <n v="0"/>
    <n v="0"/>
    <n v="0"/>
    <n v="0"/>
    <n v="0"/>
    <n v="0"/>
    <n v="100"/>
    <n v="4300"/>
    <n v="12700"/>
    <n v="0"/>
    <n v="24700"/>
    <n v="64200"/>
    <n v="4700"/>
    <n v="21700"/>
    <n v="28700"/>
    <n v="18300"/>
    <n v="0"/>
  </r>
  <r>
    <n v="9013000486"/>
    <n v="10375468"/>
    <s v="RADHEY SHYAM VERMA"/>
    <n v="9839846345"/>
    <s v="csp.radheyshyambasti@gmail.com"/>
    <x v="12"/>
    <x v="1"/>
    <x v="7"/>
    <s v="06050"/>
    <s v="DUBAULIA BAZAR"/>
    <s v="BASTI"/>
    <s v="LUCKNOW"/>
    <s v="Ramvapur raja Ramvapur raja BastiUTTAR PRADESH_x000a_BastiUP_x000a_Basti272001_x000a_IND"/>
    <s v="Rural"/>
    <s v="M"/>
    <n v="10073280"/>
    <n v="12020005"/>
    <n v="12612698"/>
    <n v="12286811"/>
    <n v="11970461"/>
    <n v="8929910"/>
    <n v="9559996"/>
    <n v="9208983"/>
    <n v="7846950"/>
    <n v="11280642"/>
    <n v="11699156"/>
    <n v="8669102"/>
    <n v="9385465"/>
    <n v="9523337"/>
    <n v="10497583"/>
    <n v="12898327"/>
    <n v="13048795"/>
    <n v="8038477"/>
    <n v="9987657"/>
    <x v="1098"/>
    <x v="1039"/>
    <x v="0"/>
    <s v="Transacting"/>
    <x v="0"/>
    <n v="0"/>
    <s v="active"/>
    <n v="820103"/>
    <n v="1024303"/>
    <n v="614502"/>
    <n v="716680"/>
    <n v="679600"/>
    <n v="349202"/>
    <n v="540512"/>
    <n v="505127"/>
    <n v="442400"/>
    <n v="523600"/>
    <n v="520981"/>
    <n v="385143"/>
    <n v="747301"/>
    <n v="621527"/>
    <n v="843101"/>
    <n v="1425750"/>
    <n v="607900"/>
    <n v="330151"/>
    <n v="347601"/>
    <n v="201800"/>
    <n v="43100"/>
  </r>
  <r>
    <n v="9013000497"/>
    <n v="10375469"/>
    <s v="SARITA SRIVASTAV"/>
    <n v="9839262675"/>
    <s v="saritashrivastav.basti.1971@gmail.com"/>
    <x v="12"/>
    <x v="1"/>
    <x v="7"/>
    <s v="09623"/>
    <s v="PAKARDAR"/>
    <s v="BASTI"/>
    <s v="LUCKNOW"/>
    <s v="Naya Maiyahadia Naya Maiyahadia BastiUTTAR PRADESH_x000a_BastiUP_x000a_Basti272001_x000a_IND"/>
    <s v="Rural"/>
    <s v="M"/>
    <n v="9660078"/>
    <n v="9971296"/>
    <n v="10463430"/>
    <n v="10936416"/>
    <n v="9332180"/>
    <n v="8072964"/>
    <n v="7017352"/>
    <n v="6319565"/>
    <n v="6669095"/>
    <n v="7319820"/>
    <n v="6368439"/>
    <n v="6826952"/>
    <n v="6608629"/>
    <n v="5655512"/>
    <n v="5381170"/>
    <n v="6890588"/>
    <n v="6254850"/>
    <n v="5029769"/>
    <n v="5407404"/>
    <x v="1099"/>
    <x v="1040"/>
    <x v="0"/>
    <s v="Transacting"/>
    <x v="0"/>
    <n v="0"/>
    <s v="active"/>
    <n v="1789224"/>
    <n v="1516600"/>
    <n v="2038518"/>
    <n v="1897118"/>
    <n v="1633480"/>
    <n v="1269210"/>
    <n v="700709"/>
    <n v="638620"/>
    <n v="706518"/>
    <n v="879918"/>
    <n v="770000"/>
    <n v="1063750"/>
    <n v="297700"/>
    <n v="471200"/>
    <n v="566600"/>
    <n v="668000"/>
    <n v="613600"/>
    <n v="477100"/>
    <n v="585100"/>
    <n v="671800"/>
    <n v="117400"/>
  </r>
  <r>
    <n v="9001004142"/>
    <n v="10375470"/>
    <s v="MUJAHIR ALI KHAN"/>
    <n v="9045793000"/>
    <s v="muzahirkhan3000@gmail.com"/>
    <x v="19"/>
    <x v="1"/>
    <x v="7"/>
    <s v="03208"/>
    <s v="CHAURASI GHANTA (MORADABAD)"/>
    <s v="MORADABAD"/>
    <s v="LUCKNOW"/>
    <s v="bidi-788-factory-lal bagh-mufti-tola-faiz-ganj-moradabad-up"/>
    <s v="Urban"/>
    <s v="M"/>
    <n v="1915910"/>
    <n v="2158664"/>
    <n v="2939898"/>
    <n v="2386920"/>
    <n v="1864729"/>
    <n v="1519641"/>
    <n v="2451972"/>
    <n v="2198630"/>
    <n v="1530984"/>
    <n v="1939598"/>
    <n v="1465808"/>
    <n v="1680668"/>
    <n v="1389448"/>
    <n v="359345"/>
    <n v="634100"/>
    <n v="1516218"/>
    <n v="908943"/>
    <n v="1354389"/>
    <n v="1498406"/>
    <x v="1100"/>
    <x v="104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31250"/>
    <n v="14420"/>
    <n v="22670"/>
    <n v="15340"/>
    <n v="32780"/>
  </r>
  <r>
    <n v="9013000485"/>
    <n v="10375471"/>
    <s v="SANJIV SAINI"/>
    <n v="9012857776"/>
    <s v="sanjivsaini.kiosk@gmail.com"/>
    <x v="19"/>
    <x v="1"/>
    <x v="7"/>
    <s v="01893"/>
    <s v="KATGHAR (MORADABAD)"/>
    <s v="MORADABAD"/>
    <s v="LUCKNOW"/>
    <s v="H.No-394,Baldevpuri,thana Katghar Moradabad Block-Moradabad Tehsil-MoradabadUTTAR PRADESH_x000a_MoradabadUP_x000a_Moradabad244001_x000a_IND"/>
    <s v="Urban"/>
    <s v="M"/>
    <n v="3736087"/>
    <n v="4346539"/>
    <n v="6212158"/>
    <n v="5029662"/>
    <n v="3579613"/>
    <n v="7762822"/>
    <n v="4225824"/>
    <n v="5700846"/>
    <n v="6435930"/>
    <n v="6620357"/>
    <n v="9352298"/>
    <n v="4896689"/>
    <n v="6302204"/>
    <n v="4580419"/>
    <n v="5743406"/>
    <n v="8296255"/>
    <n v="11982777"/>
    <n v="11451351"/>
    <n v="5883342"/>
    <x v="1101"/>
    <x v="1042"/>
    <x v="0"/>
    <s v="Transacting"/>
    <x v="0"/>
    <n v="0"/>
    <s v="active"/>
    <n v="0"/>
    <n v="0"/>
    <n v="0"/>
    <n v="0"/>
    <n v="0"/>
    <n v="0"/>
    <n v="0"/>
    <n v="5300"/>
    <n v="5000"/>
    <n v="60150"/>
    <n v="0"/>
    <n v="23355"/>
    <n v="29000"/>
    <n v="31310"/>
    <n v="30000"/>
    <n v="61600"/>
    <n v="1350"/>
    <n v="141600"/>
    <n v="2600"/>
    <n v="5200"/>
    <n v="34300"/>
  </r>
  <r>
    <n v="9001004079"/>
    <n v="10375474"/>
    <s v="SWATI SWATI"/>
    <n v="9720165965"/>
    <s v="engg.beerbhan1304@gmail.com"/>
    <x v="14"/>
    <x v="1"/>
    <x v="7"/>
    <s v="17302"/>
    <s v="ARJUN NAGAR DATAGANJ"/>
    <s v="BUDAUN"/>
    <s v="LUCKNOW"/>
    <s v="Sainjani-dist-badaun-up"/>
    <s v="Rural"/>
    <s v="M"/>
    <n v="1839425"/>
    <n v="1513672"/>
    <n v="1153425"/>
    <n v="1126334"/>
    <n v="1100993"/>
    <n v="850605"/>
    <n v="830979"/>
    <n v="957383"/>
    <n v="985547"/>
    <n v="914331"/>
    <n v="1033953"/>
    <n v="0"/>
    <n v="237402"/>
    <n v="981987"/>
    <n v="1250445"/>
    <n v="1152408"/>
    <n v="1192408"/>
    <n v="991682"/>
    <n v="1430550"/>
    <x v="1102"/>
    <x v="1043"/>
    <x v="0"/>
    <s v="Transacting"/>
    <x v="0"/>
    <n v="0"/>
    <s v="active"/>
    <n v="19140"/>
    <n v="69100"/>
    <n v="74140"/>
    <n v="18600"/>
    <n v="14300"/>
    <n v="1100"/>
    <n v="14020"/>
    <n v="5001"/>
    <n v="26200"/>
    <n v="65500"/>
    <n v="13000"/>
    <n v="0"/>
    <n v="0"/>
    <n v="0"/>
    <n v="0"/>
    <n v="0"/>
    <n v="0"/>
    <n v="0"/>
    <n v="0"/>
    <n v="0"/>
    <n v="0"/>
  </r>
  <r>
    <n v="9013000493"/>
    <n v="10375475"/>
    <s v="FAIJAL KHAN"/>
    <n v="9058240086"/>
    <s v="fajil.khan@rediffmail.com"/>
    <x v="19"/>
    <x v="1"/>
    <x v="7"/>
    <s v="00711"/>
    <s v="SAMBHAL DISTT MORADABAD"/>
    <s v="BHIM NAGAR"/>
    <s v="LUCKNOW"/>
    <s v="110,mahmood khan saray sambhal Tehsil-SambhalUTTAR PRADESH_x000a_MoradabadUP_x000a_Sambhal244301_x000a_IND"/>
    <s v="Urban"/>
    <s v="M"/>
    <n v="9890668"/>
    <n v="9538493"/>
    <n v="13583312"/>
    <n v="11964779"/>
    <n v="11102441"/>
    <n v="9031797"/>
    <n v="9573698"/>
    <n v="11061420"/>
    <n v="9592655"/>
    <n v="11128295"/>
    <n v="6800548"/>
    <n v="4662879"/>
    <n v="5419769"/>
    <n v="5571328"/>
    <n v="6965832"/>
    <n v="6358946"/>
    <n v="6776284"/>
    <n v="5848579"/>
    <n v="8882102"/>
    <x v="1103"/>
    <x v="1044"/>
    <x v="0"/>
    <s v="Transacting"/>
    <x v="0"/>
    <n v="0"/>
    <s v="active"/>
    <n v="563500"/>
    <n v="200650"/>
    <n v="253550"/>
    <n v="501800"/>
    <n v="579200"/>
    <n v="282900"/>
    <n v="176050"/>
    <n v="156200"/>
    <n v="20100"/>
    <n v="125550"/>
    <n v="6000"/>
    <n v="29100"/>
    <n v="4450"/>
    <n v="14600"/>
    <n v="70500"/>
    <n v="34500"/>
    <n v="523100"/>
    <n v="145200"/>
    <n v="171700"/>
    <n v="662090"/>
    <n v="130700"/>
  </r>
  <r>
    <n v="9014000190"/>
    <n v="10375477"/>
    <s v="SUNDER SINGH"/>
    <n v="9911362728"/>
    <s v="amitbeam@yahoo.in"/>
    <x v="0"/>
    <x v="0"/>
    <x v="0"/>
    <s v="05106"/>
    <s v="COLLECTORATE COMPOUND"/>
    <s v="GAUTAM BUDDHA NAGAR"/>
    <s v="NEW DELHI"/>
    <s v="224, Mohan Mandir Gali Surajpur Noida Uttar Pradesh_x000a_Gautam Buddha NagarUP_x000a_Bishrakh201306_x000a_IND"/>
    <s v="Urban"/>
    <s v="M"/>
    <n v="1799608"/>
    <n v="1435760"/>
    <n v="1907646"/>
    <n v="2342671"/>
    <n v="3248691"/>
    <n v="3271840"/>
    <n v="1797417"/>
    <n v="369921"/>
    <n v="538974"/>
    <n v="143803"/>
    <n v="364733"/>
    <n v="862550"/>
    <n v="462280"/>
    <n v="0"/>
    <n v="0"/>
    <n v="0"/>
    <n v="0"/>
    <n v="0"/>
    <n v="0"/>
    <x v="4"/>
    <x v="4"/>
    <x v="1"/>
    <s v="&gt;60 Days: Penality Case"/>
    <x v="0"/>
    <n v="0"/>
    <s v="dormant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</r>
  <r>
    <n v="9014001158"/>
    <n v="10375478"/>
    <s v="SACHIN KUMAR"/>
    <n v="9758013977"/>
    <s v="SACHINCHAUHAN97580GMAIL.COM"/>
    <x v="0"/>
    <x v="0"/>
    <x v="0"/>
    <s v="10511"/>
    <s v="EPIP GREATER NOIDA"/>
    <s v="GAUTAM BUDDHA NAGAR"/>
    <s v="NEW DELHI"/>
    <s v="VILLAGE HABIBPUR NEAR KK FOOD G NOIDA HABIBPUR KULESHRA G B NAGAR UP"/>
    <s v="Urban"/>
    <s v="M"/>
    <n v="5006494"/>
    <n v="3785367"/>
    <n v="4985347"/>
    <n v="4709967"/>
    <n v="2754981"/>
    <n v="2528730"/>
    <n v="3008993"/>
    <n v="3136383"/>
    <n v="2578135"/>
    <n v="2960991"/>
    <n v="2328080"/>
    <n v="2468741"/>
    <n v="2753881"/>
    <n v="2461642"/>
    <n v="2546402"/>
    <n v="2112603"/>
    <n v="2442365"/>
    <n v="2621150"/>
    <n v="2694029"/>
    <x v="1104"/>
    <x v="104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0000"/>
    <n v="10000"/>
    <n v="10000"/>
    <n v="1000"/>
    <n v="10500"/>
    <n v="500"/>
    <n v="0"/>
    <n v="34600"/>
    <n v="0"/>
  </r>
  <r>
    <n v="9014001199"/>
    <n v="10375479"/>
    <s v="ASHOK KUMAR"/>
    <n v="9818324026"/>
    <s v="DADRIJZB@GMAIL.COM"/>
    <x v="0"/>
    <x v="0"/>
    <x v="0"/>
    <s v="04324"/>
    <s v="GREATER NOIDA"/>
    <s v="GB NAGAR"/>
    <s v="NEW DELHI"/>
    <s v="SHOP.NO-2-VILLAGE-TILPATA NEAR NAGAR DAIRY TILPATA G.NOIDA G.B.NAGAR UP"/>
    <s v="Urban"/>
    <s v="M"/>
    <n v="149360"/>
    <n v="86000"/>
    <n v="4150"/>
    <n v="12784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350"/>
    <n v="10375481"/>
    <s v="SANJAY KUMAR"/>
    <n v="8743098834"/>
    <s v="SANJAYNAAGAR6@GMAIL.COM"/>
    <x v="0"/>
    <x v="0"/>
    <x v="0"/>
    <s v="02408"/>
    <s v="LONI"/>
    <s v="GHAZIABAD"/>
    <s v="NEW DELHI"/>
    <s v="B-49-Room nagar industry area near kasba police chowki dist-Ghaziabad UP_x000a_GhaziabadUP_x000a_Ghaziabad201102_x000a_IND"/>
    <s v="Metro"/>
    <s v="M"/>
    <n v="6883063"/>
    <n v="7651614"/>
    <n v="5778743"/>
    <n v="4477750"/>
    <n v="7161319"/>
    <n v="6884632"/>
    <n v="6362565"/>
    <n v="4568422"/>
    <n v="6554032"/>
    <n v="4439834"/>
    <n v="5299332"/>
    <n v="5942821"/>
    <n v="6650352"/>
    <n v="5113629"/>
    <n v="5644406"/>
    <n v="5211184"/>
    <n v="3096531"/>
    <n v="5186034"/>
    <n v="4112670"/>
    <x v="1105"/>
    <x v="1046"/>
    <x v="0"/>
    <s v="Transacting"/>
    <x v="0"/>
    <n v="0"/>
    <s v="active"/>
    <n v="0"/>
    <n v="0"/>
    <n v="0"/>
    <n v="5700"/>
    <n v="11640"/>
    <n v="12160"/>
    <n v="3310"/>
    <n v="3768"/>
    <n v="5940"/>
    <n v="10550"/>
    <n v="3950"/>
    <n v="80790"/>
    <n v="1445"/>
    <n v="9939"/>
    <n v="12925"/>
    <n v="360"/>
    <n v="2470"/>
    <n v="4400"/>
    <n v="30100"/>
    <n v="350"/>
    <n v="0"/>
  </r>
  <r>
    <n v="9001003609"/>
    <n v="10375490"/>
    <s v="TARUN TARUN"/>
    <n v="9718475003"/>
    <s v="ranatarun713@gmail.com"/>
    <x v="0"/>
    <x v="0"/>
    <x v="0"/>
    <s v="62293"/>
    <s v="GREATER NOIDA DELTA II"/>
    <s v="GAUTAM BUDDHA NAGAR"/>
    <s v="NEW DELHI"/>
    <s v="dadupur-khatana-khatana-gb nagar up"/>
    <s v="Urban"/>
    <s v="M"/>
    <n v="0"/>
    <n v="0"/>
    <n v="0"/>
    <n v="0"/>
    <n v="0"/>
    <n v="0"/>
    <n v="0"/>
    <n v="0"/>
    <n v="1198230"/>
    <n v="1520818"/>
    <n v="3340"/>
    <n v="0"/>
    <n v="47610"/>
    <n v="0"/>
    <n v="1749899"/>
    <n v="1460120"/>
    <n v="979761"/>
    <n v="1923987"/>
    <n v="1056959"/>
    <x v="1106"/>
    <x v="104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10"/>
    <n v="10375491"/>
    <s v="VINOD KUMAR"/>
    <n v="9810538925"/>
    <s v="VKLIC114@GMAIL.COM"/>
    <x v="0"/>
    <x v="0"/>
    <x v="0"/>
    <s v="07836"/>
    <s v="SABHAPUR"/>
    <s v="NORTH-EAST DELHI"/>
    <s v="NEW DELHI"/>
    <s v="A-1 GALI-NO-8-PANCHAL VIHAR KARAWAL NAGAR SHIV VIHAR NORTH WEST DELHI"/>
    <s v="Urban"/>
    <s v="M"/>
    <n v="248322"/>
    <n v="19848"/>
    <n v="56813"/>
    <n v="160838"/>
    <n v="283001"/>
    <n v="6606"/>
    <n v="182073"/>
    <n v="197210"/>
    <n v="22130"/>
    <n v="96850"/>
    <n v="80000"/>
    <n v="33000"/>
    <n v="57700"/>
    <n v="68100"/>
    <n v="59401"/>
    <n v="5400"/>
    <n v="101300"/>
    <n v="10700"/>
    <n v="41400"/>
    <x v="1107"/>
    <x v="4"/>
    <x v="4"/>
    <s v="Transacting"/>
    <x v="0"/>
    <n v="0"/>
    <s v="active"/>
    <n v="0"/>
    <n v="0"/>
    <n v="8200"/>
    <n v="10000"/>
    <n v="0"/>
    <n v="0"/>
    <n v="0"/>
    <n v="0"/>
    <n v="700"/>
    <n v="100"/>
    <n v="1600"/>
    <n v="3000"/>
    <n v="1000"/>
    <n v="11100"/>
    <n v="1000"/>
    <n v="100"/>
    <n v="100"/>
    <n v="1000"/>
    <n v="200"/>
    <n v="0"/>
    <n v="0"/>
  </r>
  <r>
    <n v="9014001183"/>
    <n v="10375492"/>
    <s v="ABHISHEK CHAUHAN"/>
    <n v="9540120707"/>
    <s v="ABHIRAJPUT95407@GMAIL.COM"/>
    <x v="0"/>
    <x v="0"/>
    <x v="0"/>
    <s v="13218"/>
    <s v="NOIDA MAIN"/>
    <s v="GB NAGAR"/>
    <s v="NEW DELHI"/>
    <s v="H-NO-141- BLOCK-B MASTER PARK GALI-9- SHIV KHORA COLONY VILL-GHAZIABAD UP"/>
    <s v="Urban"/>
    <s v="M"/>
    <n v="80854"/>
    <n v="14659"/>
    <n v="81829"/>
    <n v="249130"/>
    <n v="133700"/>
    <n v="7245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384"/>
    <n v="10375518"/>
    <s v="SANDIP NAVNATH LONARI"/>
    <n v="8888478787"/>
    <s v="slonari2@gmail.com"/>
    <x v="2"/>
    <x v="1"/>
    <x v="9"/>
    <s v="08080"/>
    <s v="CHAKAN"/>
    <s v="PUNE"/>
    <s v="MAHARASHTRA"/>
    <s v="Shop. No 4 Near Indian Oil CompanyBHOSE PUNE_x000a_PuneMH_x000a_Khed410501_x000a_IND"/>
    <s v="Semi Urban"/>
    <s v="M"/>
    <n v="1110510"/>
    <n v="952787"/>
    <n v="1465094"/>
    <n v="1485546"/>
    <n v="786800"/>
    <n v="1183036"/>
    <n v="796330"/>
    <n v="1260390"/>
    <n v="1146332"/>
    <n v="1995668"/>
    <n v="1577784"/>
    <n v="1674438"/>
    <n v="1238192"/>
    <n v="1391296"/>
    <n v="1159750"/>
    <n v="1135500"/>
    <n v="1083300"/>
    <n v="1105296"/>
    <n v="1595680"/>
    <x v="1108"/>
    <x v="1048"/>
    <x v="0"/>
    <s v="Transacting"/>
    <x v="0"/>
    <n v="0"/>
    <s v="active"/>
    <n v="0"/>
    <n v="400"/>
    <n v="300"/>
    <n v="0"/>
    <n v="0"/>
    <n v="0"/>
    <n v="0"/>
    <n v="0"/>
    <n v="0"/>
    <n v="0"/>
    <n v="0"/>
    <n v="0"/>
    <n v="0"/>
    <n v="0"/>
    <n v="1000"/>
    <n v="1600"/>
    <n v="2000"/>
    <n v="9600"/>
    <n v="2800"/>
    <n v="0"/>
    <n v="100"/>
  </r>
  <r>
    <n v="9002000241"/>
    <n v="10375520"/>
    <s v="SACHIN POPAT ITHAPE"/>
    <n v="7588093622"/>
    <s v="sachinthape99@gmail.com"/>
    <x v="2"/>
    <x v="1"/>
    <x v="9"/>
    <s v="00295"/>
    <s v="SHRIGONDA"/>
    <s v="AHMEDNAGAR"/>
    <s v="MAHARASHTRA"/>
    <s v="A/p Shrigonda, Tal-ShrigondaDIST.AHMEDNAGAR_x000a_SolapurMH_x000a_Madha413101_x000a_IND"/>
    <s v="Semi Urban"/>
    <s v="M"/>
    <n v="4639582"/>
    <n v="3364729"/>
    <n v="5303777"/>
    <n v="4806928"/>
    <n v="3698645"/>
    <n v="3621998"/>
    <n v="3059496"/>
    <n v="2656401"/>
    <n v="2994556"/>
    <n v="4551323"/>
    <n v="3068562"/>
    <n v="2612268"/>
    <n v="2663134"/>
    <n v="2826629"/>
    <n v="3057129"/>
    <n v="2486929"/>
    <n v="2563596"/>
    <n v="2755439"/>
    <n v="2611686"/>
    <x v="1109"/>
    <x v="1049"/>
    <x v="0"/>
    <s v="Transacting"/>
    <x v="0"/>
    <n v="0"/>
    <s v="active"/>
    <n v="0"/>
    <n v="0"/>
    <n v="0"/>
    <n v="0"/>
    <n v="0"/>
    <n v="0"/>
    <n v="0"/>
    <n v="0"/>
    <n v="100"/>
    <n v="0"/>
    <n v="10000"/>
    <n v="6100"/>
    <n v="5200"/>
    <n v="20000"/>
    <n v="26700"/>
    <n v="0"/>
    <n v="5000"/>
    <n v="5000"/>
    <n v="10000"/>
    <n v="48800"/>
    <n v="4000"/>
  </r>
  <r>
    <n v="9001003949"/>
    <n v="10375522"/>
    <s v="GANESH PRABHAKAR KULKARNI"/>
    <n v="7020232347"/>
    <s v="omgurumaulifinmultiserv@gmail.com"/>
    <x v="2"/>
    <x v="1"/>
    <x v="9"/>
    <s v="07161"/>
    <s v="ALANDI (DEVACHI)"/>
    <s v="PUNE"/>
    <s v="MAHARASHTRA"/>
    <s v="FLAT-NO-1104-TANISH-SRUSHTI-CHARHOLI-KHURD-PO-ALANDI-DEVACHI-PUNE MH"/>
    <s v="Semi Urban"/>
    <s v="M"/>
    <n v="23000"/>
    <n v="2000"/>
    <n v="0"/>
    <n v="0"/>
    <n v="0"/>
    <n v="0"/>
    <n v="0"/>
    <n v="0"/>
    <n v="100"/>
    <n v="13000"/>
    <n v="12050"/>
    <n v="49548"/>
    <n v="64183"/>
    <n v="6900"/>
    <n v="4600"/>
    <n v="1100"/>
    <n v="2500"/>
    <n v="16500"/>
    <n v="14900"/>
    <x v="1110"/>
    <x v="105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</r>
  <r>
    <n v="0"/>
    <n v="1037553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24"/>
    <n v="10375532"/>
    <s v="MEKALA RAJESWARI"/>
    <n v="8341363888"/>
    <s v="srisantoshionline@gmail.com"/>
    <x v="22"/>
    <x v="2"/>
    <x v="10"/>
    <s v="01003"/>
    <s v="PITHAPURAM"/>
    <s v="PITHAPURAM"/>
    <s v="HYDERABAD"/>
    <s v="10-2-16-2-PITHAPURAM-VENUGOPAL-SWAMY-TEMPLE-DIST-EAST GODAVARI AP"/>
    <s v="Semi Urban"/>
    <s v="M"/>
    <n v="0"/>
    <n v="0"/>
    <n v="0"/>
    <n v="0"/>
    <n v="0"/>
    <n v="0"/>
    <n v="0"/>
    <n v="0"/>
    <n v="0"/>
    <n v="0"/>
    <n v="100"/>
    <n v="0"/>
    <n v="72260"/>
    <n v="192600"/>
    <n v="183400"/>
    <n v="80480"/>
    <n v="79500"/>
    <n v="357150"/>
    <n v="348400"/>
    <x v="1111"/>
    <x v="105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0000265"/>
    <n v="10375535"/>
    <s v="D SRI VENKATAKUMAR"/>
    <n v="9347566687"/>
    <s v="networld.razole@gmail.com"/>
    <x v="22"/>
    <x v="2"/>
    <x v="10"/>
    <s v="06295"/>
    <s v="RAZOLE ADB"/>
    <s v="EAST GODAVARI"/>
    <s v="AMARAVATI"/>
    <s v="MAIN ROAD BESIDE POLICE STATIONRAZOLE EAST GODAVARI AP_x000a_East GodavariAP_x000a_Razole533242_x000a_IND"/>
    <s v="Urban"/>
    <s v="M"/>
    <n v="8091339"/>
    <n v="6886137"/>
    <n v="6611415"/>
    <n v="7420849"/>
    <n v="9024968"/>
    <n v="8728535"/>
    <n v="7999042"/>
    <n v="8039189"/>
    <n v="5106889"/>
    <n v="6275246"/>
    <n v="7063423"/>
    <n v="7405683"/>
    <n v="8416313"/>
    <n v="4826169"/>
    <n v="6038384"/>
    <n v="6087463"/>
    <n v="4655001"/>
    <n v="6166273"/>
    <n v="8048929"/>
    <x v="1112"/>
    <x v="1052"/>
    <x v="0"/>
    <s v="Transacting"/>
    <x v="0"/>
    <n v="0"/>
    <s v="active"/>
    <n v="1086710"/>
    <n v="1247680"/>
    <n v="1357254"/>
    <n v="1331700"/>
    <n v="834510"/>
    <n v="1008460"/>
    <n v="1312775"/>
    <n v="976480"/>
    <n v="977350"/>
    <n v="1115720"/>
    <n v="1510007"/>
    <n v="2158921"/>
    <n v="2011576"/>
    <n v="986104"/>
    <n v="1167155"/>
    <n v="1194870"/>
    <n v="675330"/>
    <n v="1158200"/>
    <n v="1154600"/>
    <n v="1320420"/>
    <n v="278700"/>
  </r>
  <r>
    <n v="9024000059"/>
    <n v="10375540"/>
    <s v="ABHAYA KUMAR DASH"/>
    <n v="9178756756"/>
    <s v="abhay5969@gmail.com"/>
    <x v="33"/>
    <x v="0"/>
    <x v="14"/>
    <s v="12043"/>
    <s v="NARSINGHPUR"/>
    <s v="CUTTACK"/>
    <s v="BHUBANESWAR"/>
    <s v="AT-NILAKANTHAPUR,PO-NARASINGHPURDIST-CUTTACK,ORISSA_x000a_CuttackOR_x000a_Narasinghpur754032_x000a_IND"/>
    <s v="Rural"/>
    <s v="M"/>
    <n v="4161363"/>
    <n v="3707236"/>
    <n v="3922250"/>
    <n v="3387789"/>
    <n v="2607937"/>
    <n v="4176285"/>
    <n v="4557884"/>
    <n v="4607508"/>
    <n v="3872456"/>
    <n v="6022021"/>
    <n v="3889224"/>
    <n v="2791222"/>
    <n v="6213959"/>
    <n v="6393795"/>
    <n v="9487806"/>
    <n v="7466542"/>
    <n v="8930851"/>
    <n v="7109998"/>
    <n v="6599159"/>
    <x v="1113"/>
    <x v="1053"/>
    <x v="0"/>
    <s v="Transacting"/>
    <x v="0"/>
    <n v="0"/>
    <s v="active"/>
    <n v="1179439"/>
    <n v="1071667"/>
    <n v="1229775"/>
    <n v="1028867"/>
    <n v="634587"/>
    <n v="1380198"/>
    <n v="1337550"/>
    <n v="1441870"/>
    <n v="1362279"/>
    <n v="1789120"/>
    <n v="1152300"/>
    <n v="781110"/>
    <n v="1775139"/>
    <n v="1448300"/>
    <n v="2140650"/>
    <n v="1328950"/>
    <n v="1953800"/>
    <n v="1272500"/>
    <n v="1218850"/>
    <n v="1594200"/>
    <n v="339800"/>
  </r>
  <r>
    <n v="9001003537"/>
    <n v="10375544"/>
    <s v="BILAL AHAMAD"/>
    <n v="9720017228"/>
    <s v="bilalahamad17228@gmail.com"/>
    <x v="3"/>
    <x v="0"/>
    <x v="2"/>
    <s v="11465"/>
    <s v="GANGOH"/>
    <s v="SAHARANPUR"/>
    <s v="NEW DELHI"/>
    <s v="Todarpur-saharanpur- UP"/>
    <s v="Rural"/>
    <s v="M"/>
    <n v="0"/>
    <n v="1116565"/>
    <n v="534825"/>
    <n v="0"/>
    <n v="0"/>
    <n v="0"/>
    <n v="100"/>
    <n v="92071"/>
    <n v="310735"/>
    <n v="330803"/>
    <n v="216890"/>
    <n v="636470"/>
    <n v="798302"/>
    <n v="1108412"/>
    <n v="1003502"/>
    <n v="95100"/>
    <n v="208022"/>
    <n v="638900"/>
    <n v="305520"/>
    <x v="1114"/>
    <x v="1054"/>
    <x v="0"/>
    <s v="Transacting"/>
    <x v="0"/>
    <n v="0"/>
    <s v="dormant"/>
    <n v="0"/>
    <n v="0"/>
    <n v="0"/>
    <n v="0"/>
    <n v="0"/>
    <n v="0"/>
    <n v="0"/>
    <n v="0"/>
    <n v="0"/>
    <n v="0"/>
    <n v="0"/>
    <n v="0"/>
    <n v="121300"/>
    <n v="349800"/>
    <n v="308930"/>
    <n v="0"/>
    <n v="9000"/>
    <n v="212000"/>
    <n v="2700"/>
    <n v="122800"/>
    <n v="0"/>
  </r>
  <r>
    <n v="9014000334"/>
    <n v="10375545"/>
    <s v="KUSHAL PAL"/>
    <n v="9536539806"/>
    <s v="kushalpal.sbi@rediffmail.com"/>
    <x v="3"/>
    <x v="0"/>
    <x v="2"/>
    <s v="06398"/>
    <s v="RAIPUR"/>
    <s v="SAHARANPUR"/>
    <s v="NEW DELHI"/>
    <s v="28 , Malakpur , Tehsil : Behat Po: Raipur , Saharanpur , UPPo: Raipur , Saharanpur_x000a_SaharanpurUP_x000a_Behat247121_x000a_IND"/>
    <s v="Rural"/>
    <s v="M"/>
    <n v="423533"/>
    <n v="418517"/>
    <n v="915990"/>
    <n v="451884"/>
    <n v="582952"/>
    <n v="336371"/>
    <n v="317151"/>
    <n v="9761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249"/>
    <n v="10375551"/>
    <s v="DEEPAK GOYAL"/>
    <n v="9694434134"/>
    <s v="deepakjyoti860@gmail.com"/>
    <x v="4"/>
    <x v="2"/>
    <x v="3"/>
    <s v="02391"/>
    <s v="KHERLI"/>
    <s v="ALWAR"/>
    <s v="JAIPUR"/>
    <s v="116 sarrafa bazar khedaligangKATHUMAR ALWAR RAJASTHAN_x000a_AlwarRJ_x000a_Laxman Garh321606_x000a_IND"/>
    <s v="Semi Urban"/>
    <s v="M"/>
    <n v="6310669"/>
    <n v="5329453"/>
    <n v="5267141"/>
    <n v="6797024"/>
    <n v="3124053"/>
    <n v="4548966"/>
    <n v="4125622"/>
    <n v="2376362"/>
    <n v="3462362"/>
    <n v="5726471"/>
    <n v="9082050"/>
    <n v="4938794"/>
    <n v="7522073"/>
    <n v="4557356"/>
    <n v="3908012"/>
    <n v="3002450"/>
    <n v="4185220"/>
    <n v="11063628"/>
    <n v="9906622"/>
    <x v="1115"/>
    <x v="105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  <n v="0"/>
  </r>
  <r>
    <n v="9010000200"/>
    <n v="10375553"/>
    <s v="MUKESH CHAND SHARMA"/>
    <n v="9887389876"/>
    <s v="MUKESH.KHERLA876@GMAIL.COM"/>
    <x v="4"/>
    <x v="2"/>
    <x v="3"/>
    <s v="31783"/>
    <s v="JANAK COLONY MAHWA"/>
    <s v="DAUSA"/>
    <s v="JAIPUR"/>
    <s v="151 Brahman Mohalla Pakhar The Mahua Dausa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578"/>
    <n v="10375558"/>
    <s v="DIGBIJAYA SAHU"/>
    <n v="9090449119"/>
    <s v="digbijayas@gmail.com"/>
    <x v="31"/>
    <x v="0"/>
    <x v="14"/>
    <s v="07007"/>
    <s v="ADB HULURSINGHA(ANGUL)"/>
    <s v="ANGUL"/>
    <s v="BHUBANESWAR"/>
    <s v="khalari near gp office khalari dist-angul od"/>
    <s v="Rural"/>
    <s v="M"/>
    <n v="106600"/>
    <n v="28070"/>
    <n v="141735"/>
    <n v="110320"/>
    <n v="74840"/>
    <n v="96226"/>
    <n v="28620"/>
    <n v="48240"/>
    <n v="219892"/>
    <n v="831500"/>
    <n v="81310"/>
    <n v="116050"/>
    <n v="168180"/>
    <n v="204950"/>
    <n v="549640"/>
    <n v="204607"/>
    <n v="371660"/>
    <n v="110000"/>
    <n v="241740"/>
    <x v="1116"/>
    <x v="105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112"/>
    <n v="10375559"/>
    <s v="JAI SHANKAR JHA"/>
    <n v="7654899030"/>
    <s v="jaishankarjha87@gmail.com"/>
    <x v="27"/>
    <x v="2"/>
    <x v="12"/>
    <s v="02916"/>
    <s v="BARAHAIYA"/>
    <s v="LAKHISARAI"/>
    <s v="PATNA"/>
    <s v="Vpo Khutha dih ps BarahiyaBARAHIYA LAKHISARAI BIHAR_x000a_LakhisaraiBR_x000a_Barhiya811302_x000a_IND"/>
    <s v="Rural"/>
    <s v="M"/>
    <n v="5026215"/>
    <n v="6008504"/>
    <n v="5607367"/>
    <n v="8192521"/>
    <n v="6314790"/>
    <n v="6005602"/>
    <n v="5837976"/>
    <n v="4935296"/>
    <n v="5605295"/>
    <n v="7653852"/>
    <n v="10964782"/>
    <n v="6232440"/>
    <n v="6959575"/>
    <n v="6308909"/>
    <n v="7226132"/>
    <n v="6430555"/>
    <n v="7115720"/>
    <n v="6713262"/>
    <n v="8120808"/>
    <x v="1117"/>
    <x v="1057"/>
    <x v="0"/>
    <s v="Transacting"/>
    <x v="0"/>
    <n v="0"/>
    <s v="active"/>
    <n v="0"/>
    <n v="0"/>
    <n v="0"/>
    <n v="0"/>
    <n v="0"/>
    <n v="0"/>
    <n v="0"/>
    <n v="0"/>
    <n v="0"/>
    <n v="0"/>
    <n v="0"/>
    <n v="85300"/>
    <n v="256900"/>
    <n v="175250"/>
    <n v="368100"/>
    <n v="275800"/>
    <n v="69700"/>
    <n v="291940"/>
    <n v="235100"/>
    <n v="276000"/>
    <n v="96800"/>
  </r>
  <r>
    <n v="9001003923"/>
    <n v="10375564"/>
    <s v="DEEPA LAKSHMI"/>
    <n v="6383399871"/>
    <s v="fairydeeps15@gmail.com"/>
    <x v="18"/>
    <x v="2"/>
    <x v="6"/>
    <s v="00799"/>
    <s v="KODAIKANAL"/>
    <s v="DINDIGUL"/>
    <s v="CHENNAI"/>
    <s v="39-PATLANGADU-KOIL-OPP-THANDIKUDI-DINDIGUL-TN"/>
    <s v="Urban"/>
    <s v="F"/>
    <n v="0"/>
    <n v="0"/>
    <n v="0"/>
    <n v="0"/>
    <n v="0"/>
    <n v="0"/>
    <n v="0"/>
    <n v="200"/>
    <n v="3200"/>
    <n v="2600"/>
    <n v="5000"/>
    <n v="5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81"/>
    <n v="10375565"/>
    <s v="SASIKALA"/>
    <n v="9790331005"/>
    <s v="kalyanidharma133@gmail.com"/>
    <x v="18"/>
    <x v="2"/>
    <x v="6"/>
    <s v="00863"/>
    <s v="R.S.PURAM COIMBATORE"/>
    <s v="DINDIGUL"/>
    <s v="CHENNAI"/>
    <s v="2-89-VALAYAPATTI-TEHSIL-ODDANCHATRAM-DINDIGUL-TN"/>
    <s v="Urban"/>
    <s v="M"/>
    <n v="100"/>
    <n v="100"/>
    <n v="0"/>
    <n v="0"/>
    <n v="100"/>
    <n v="0"/>
    <n v="0"/>
    <n v="100"/>
    <n v="0"/>
    <n v="0"/>
    <n v="0"/>
    <n v="0"/>
    <n v="100"/>
    <n v="10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51"/>
    <n v="10375568"/>
    <s v="ZUBAIR AHMED"/>
    <n v="9837276477"/>
    <s v="ZUBAIRSBI009@GMAIL.COM"/>
    <x v="6"/>
    <x v="0"/>
    <x v="2"/>
    <s v="02396"/>
    <s v="KITHORE"/>
    <s v="MEERUT"/>
    <s v="NEW DELHI"/>
    <s v="VILL- BEHRODA POST MACHARA KITHORE TEHSIL MAWANA  DISST-MEERUTUTTAR PRADESH_x000a_MeerutUP_x000a_Mawana250406_x000a_IND"/>
    <s v="Rural"/>
    <s v="M"/>
    <n v="1659268"/>
    <n v="462336"/>
    <n v="1825414"/>
    <n v="1015654"/>
    <n v="1177700"/>
    <n v="1702876"/>
    <n v="1099711"/>
    <n v="1269960"/>
    <n v="930915"/>
    <n v="1127581"/>
    <n v="552121"/>
    <n v="850527"/>
    <n v="1108998"/>
    <n v="1045548"/>
    <n v="1672654"/>
    <n v="754460"/>
    <n v="678230"/>
    <n v="1200610"/>
    <n v="484155"/>
    <x v="1118"/>
    <x v="1058"/>
    <x v="0"/>
    <s v="Transacting"/>
    <x v="0"/>
    <n v="0"/>
    <s v="active"/>
    <n v="57"/>
    <n v="0"/>
    <n v="0"/>
    <n v="100"/>
    <n v="0"/>
    <n v="0"/>
    <n v="100"/>
    <n v="100"/>
    <n v="100"/>
    <n v="0"/>
    <n v="100"/>
    <n v="13650"/>
    <n v="10057"/>
    <n v="1000"/>
    <n v="100"/>
    <n v="1000"/>
    <n v="0"/>
    <n v="0"/>
    <n v="0"/>
    <n v="0"/>
    <n v="0"/>
  </r>
  <r>
    <n v="9001003693"/>
    <n v="10375570"/>
    <s v="UMAR DARAZ"/>
    <n v="7037001914"/>
    <s v="sahil25022@gmail.com"/>
    <x v="6"/>
    <x v="0"/>
    <x v="2"/>
    <s v="00713"/>
    <s v="SARDHANA"/>
    <s v="MEERUT"/>
    <s v="NEW DELHI"/>
    <s v="V+p-kulanjan-dist-meerut-UP"/>
    <s v="Rural"/>
    <s v="M"/>
    <n v="0"/>
    <n v="0"/>
    <n v="0"/>
    <n v="0"/>
    <n v="0"/>
    <n v="0"/>
    <n v="500"/>
    <n v="24300"/>
    <n v="6810"/>
    <n v="7060"/>
    <n v="152583"/>
    <n v="139818"/>
    <n v="206584"/>
    <n v="184229"/>
    <n v="337763"/>
    <n v="906354"/>
    <n v="797995"/>
    <n v="783624"/>
    <n v="722152"/>
    <x v="1119"/>
    <x v="105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5200"/>
    <n v="35400"/>
    <n v="11500"/>
    <n v="200"/>
    <n v="2300"/>
    <n v="21300"/>
    <n v="800"/>
  </r>
  <r>
    <n v="4620300014"/>
    <n v="10375580"/>
    <s v="MRS PARVEENA"/>
    <n v="9513451111"/>
    <s v="praveenaveeresh@gmail.com"/>
    <x v="28"/>
    <x v="1"/>
    <x v="13"/>
    <s v="06028"/>
    <s v="HUMNABAD"/>
    <s v="BIDAR"/>
    <s v="BENGALURU"/>
    <s v="10-79 Shivapur Street HumanbadBIDAR_x000a_BidarKA_x000a_Humnabad585330_x000a_IND"/>
    <s v="Urban"/>
    <s v="M"/>
    <n v="5585816"/>
    <n v="3735709"/>
    <n v="3248727"/>
    <n v="4012335"/>
    <n v="1951930"/>
    <n v="2621315"/>
    <n v="2653317"/>
    <n v="280100"/>
    <n v="363618"/>
    <n v="1932700"/>
    <n v="3720202"/>
    <n v="1031541"/>
    <n v="3550"/>
    <n v="2000"/>
    <n v="628150"/>
    <n v="251800"/>
    <n v="591380"/>
    <n v="128900"/>
    <n v="3457540"/>
    <x v="1120"/>
    <x v="1060"/>
    <x v="0"/>
    <s v="Transacting"/>
    <x v="0"/>
    <n v="0"/>
    <s v="active"/>
    <n v="0"/>
    <n v="0"/>
    <n v="0"/>
    <n v="0"/>
    <n v="0"/>
    <n v="0"/>
    <n v="0"/>
    <n v="0"/>
    <n v="0"/>
    <n v="0"/>
    <n v="0"/>
    <n v="1000"/>
    <n v="0"/>
    <n v="0"/>
    <n v="1000"/>
    <n v="0"/>
    <n v="0"/>
    <n v="0"/>
    <n v="0"/>
    <n v="0"/>
    <n v="0"/>
  </r>
  <r>
    <n v="9001003471"/>
    <n v="10375584"/>
    <s v="RANA VARSHABEN MITESHKUMAR"/>
    <n v="9824304408"/>
    <s v="binalrana78@gmail.com"/>
    <x v="23"/>
    <x v="4"/>
    <x v="11"/>
    <s v="00526"/>
    <s v="BANSDA  DIST: NAVASARI"/>
    <s v="Navsari"/>
    <s v="AHMEDABAD"/>
    <s v="behind machhiwad vansda navsari gj"/>
    <s v="Urban"/>
    <s v="F"/>
    <n v="0"/>
    <n v="0"/>
    <n v="0"/>
    <n v="0"/>
    <n v="100"/>
    <n v="50700"/>
    <n v="230840"/>
    <n v="245945"/>
    <n v="315650"/>
    <n v="398800"/>
    <n v="656650"/>
    <n v="690080"/>
    <n v="513950"/>
    <n v="116500"/>
    <n v="31100"/>
    <n v="520"/>
    <n v="300"/>
    <n v="4600"/>
    <n v="5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124"/>
    <n v="10375586"/>
    <s v="SATYA PRAKASH MISHRA"/>
    <n v="9411235658"/>
    <s v="sbicspspm@yahoo.com"/>
    <x v="9"/>
    <x v="0"/>
    <x v="2"/>
    <s v="01375"/>
    <s v="ALIGANJ"/>
    <s v="ETAH"/>
    <s v="NEW DELHI"/>
    <s v="Mo Radha Kishna  Aliganj EtahUttar Pradesh_x000a_EtahUP_x000a_Patiali207245_x000a_IND"/>
    <s v="Semi Urban"/>
    <s v="M"/>
    <n v="3187284"/>
    <n v="4433381"/>
    <n v="5041148"/>
    <n v="5221149"/>
    <n v="3936656"/>
    <n v="2300783"/>
    <n v="2597217"/>
    <n v="3951560"/>
    <n v="4229831"/>
    <n v="5686510"/>
    <n v="2899414"/>
    <n v="3460187"/>
    <n v="2029127"/>
    <n v="2759490"/>
    <n v="4011151"/>
    <n v="4263276"/>
    <n v="3205914"/>
    <n v="2158830"/>
    <n v="3503280"/>
    <x v="1121"/>
    <x v="1061"/>
    <x v="0"/>
    <s v="Transacting"/>
    <x v="0"/>
    <n v="0"/>
    <s v="active"/>
    <n v="62900"/>
    <n v="264150"/>
    <n v="369100"/>
    <n v="98000"/>
    <n v="6000"/>
    <n v="0"/>
    <n v="0"/>
    <n v="20000"/>
    <n v="9500"/>
    <n v="0"/>
    <n v="100"/>
    <n v="15800"/>
    <n v="7400"/>
    <n v="31000"/>
    <n v="24050"/>
    <n v="11000"/>
    <n v="4050"/>
    <n v="2150"/>
    <n v="11100"/>
    <n v="5000"/>
    <n v="30100"/>
  </r>
  <r>
    <n v="9003000572"/>
    <n v="10375590"/>
    <s v="RAJGURU PRAKASHKUMAR MANHARLAL"/>
    <n v="8140593534"/>
    <s v="heguru612@gmail.com"/>
    <x v="23"/>
    <x v="4"/>
    <x v="11"/>
    <s v="60110"/>
    <s v="SAYLA"/>
    <s v="SURENDRANAGAR"/>
    <s v="AHMEDABAD"/>
    <s v="at-sudamda ta-sayla near state highway sudamda dist-surendra nagar gj"/>
    <s v="Urban"/>
    <s v="M"/>
    <n v="0"/>
    <n v="0"/>
    <n v="0"/>
    <n v="1200"/>
    <n v="20801"/>
    <n v="13800"/>
    <n v="100"/>
    <n v="2300"/>
    <n v="1000"/>
    <n v="36050"/>
    <n v="100"/>
    <n v="20100"/>
    <n v="42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36700027"/>
    <n v="10375593"/>
    <s v="AMBER KUMAR"/>
    <n v="8952906596"/>
    <s v="kumaramber.227@gmail.com"/>
    <x v="4"/>
    <x v="2"/>
    <x v="3"/>
    <s v="06094"/>
    <s v="ARYA NAGAR ALWAR"/>
    <s v="ALWAR"/>
    <s v="JAIPUR"/>
    <s v="Near SBI bank Road No 2ALWAR RAJASTHAN_x000a_AlwarRJ_x000a_Alwar301001_x000a_IND"/>
    <s v="Urban"/>
    <s v="M"/>
    <n v="399960"/>
    <n v="166967"/>
    <n v="442405"/>
    <n v="394165"/>
    <n v="340038"/>
    <n v="476939"/>
    <n v="1404036"/>
    <n v="599088"/>
    <n v="842255"/>
    <n v="1648388"/>
    <n v="520338"/>
    <n v="341074"/>
    <n v="702138"/>
    <n v="3000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30000"/>
    <n v="0"/>
    <n v="2"/>
    <n v="8200"/>
    <n v="1"/>
    <n v="0"/>
    <n v="0"/>
    <n v="0"/>
    <n v="0"/>
    <n v="0"/>
    <n v="0"/>
    <n v="0"/>
    <n v="0"/>
    <n v="0"/>
    <n v="0"/>
    <n v="0"/>
  </r>
  <r>
    <n v="9018000119"/>
    <n v="10375594"/>
    <s v="KUNDAN KUMAR"/>
    <n v="9534760963"/>
    <s v="kkumar9534@gmail.com"/>
    <x v="27"/>
    <x v="2"/>
    <x v="12"/>
    <s v="02916"/>
    <s v="BARAHAIYA"/>
    <s v="LAKHISARAI"/>
    <s v="PATNA"/>
    <s v="Vill-Jaitpur Post JaitpurBARAHIYA LAKHISARAI BIHAR_x000a_LakhisaraiBR_x000a_Barhiya811302_x000a_IND"/>
    <s v="Rural"/>
    <s v="M"/>
    <n v="1403453"/>
    <n v="1943701"/>
    <n v="150500"/>
    <n v="3049748"/>
    <n v="2080300"/>
    <n v="1266188"/>
    <n v="1299020"/>
    <n v="827800"/>
    <n v="902500"/>
    <n v="5434163"/>
    <n v="5722555"/>
    <n v="2951038"/>
    <n v="263001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391"/>
    <n v="10375597"/>
    <s v="AARTI REVAN BAGAL"/>
    <n v="9130466912"/>
    <s v="aartibagal777@gmail.com"/>
    <x v="2"/>
    <x v="1"/>
    <x v="9"/>
    <s v="05413"/>
    <s v="DHANKAWDI PUNE"/>
    <s v="PUNE"/>
    <s v="MAHARASHTRA"/>
    <s v="S,N.30/6 Jijamata chouk,Near nilgiriambegaonPATHAR,KATRAJ,PUNE_x000a_PuneMH_x000a_Pune City411043_x000a_IND"/>
    <s v="Rural"/>
    <s v="F"/>
    <n v="1288647"/>
    <n v="1320958"/>
    <n v="1969113"/>
    <n v="1542657"/>
    <n v="1171387"/>
    <n v="1309790"/>
    <n v="784316"/>
    <n v="1383824"/>
    <n v="925733"/>
    <n v="1308537"/>
    <n v="1696326"/>
    <n v="1743173"/>
    <n v="1518470"/>
    <n v="1172490"/>
    <n v="1832510"/>
    <n v="1467540"/>
    <n v="818770"/>
    <n v="1143960"/>
    <n v="988640"/>
    <x v="1122"/>
    <x v="1062"/>
    <x v="0"/>
    <s v="Transacting"/>
    <x v="0"/>
    <n v="0"/>
    <s v="active"/>
    <n v="54000"/>
    <n v="89700"/>
    <n v="161400"/>
    <n v="126200"/>
    <n v="37000"/>
    <n v="49000"/>
    <n v="37800"/>
    <n v="46500"/>
    <n v="81000"/>
    <n v="0"/>
    <n v="0"/>
    <n v="0"/>
    <n v="0"/>
    <n v="0"/>
    <n v="0"/>
    <n v="0"/>
    <n v="0"/>
    <n v="0"/>
    <n v="0"/>
    <n v="0"/>
    <n v="0"/>
  </r>
  <r>
    <n v="9009000389"/>
    <n v="10375600"/>
    <s v="ANANTA VITTHAL SALVAN"/>
    <n v="7447211360"/>
    <s v="anantasalvan@gmail.com"/>
    <x v="24"/>
    <x v="1"/>
    <x v="9"/>
    <s v="00459"/>
    <s v="PUSAD DIST YAWATMAL"/>
    <s v="YAVATMAL"/>
    <s v="MAHARASHTRA"/>
    <s v="MAINABAI NAGAR ITAWA WARD PUSADDISTT. YAVATMAL_x000a_YavatmalMH_x000a_Pusad445204_x000a_IND"/>
    <s v="Semi Urban"/>
    <s v="M"/>
    <n v="1824060"/>
    <n v="1913774"/>
    <n v="5169000"/>
    <n v="3456218"/>
    <n v="3562450"/>
    <n v="2775220"/>
    <n v="3688060"/>
    <n v="4643741"/>
    <n v="2752544"/>
    <n v="8046390"/>
    <n v="2392840"/>
    <n v="2393610"/>
    <n v="2960641"/>
    <n v="2107260"/>
    <n v="5413930"/>
    <n v="3677260"/>
    <n v="4298660"/>
    <n v="5002920"/>
    <n v="5435330"/>
    <x v="1123"/>
    <x v="1063"/>
    <x v="0"/>
    <s v="Transacting"/>
    <x v="0"/>
    <n v="0"/>
    <s v="active"/>
    <n v="33500"/>
    <n v="143400"/>
    <n v="247300"/>
    <n v="319800"/>
    <n v="199200"/>
    <n v="152000"/>
    <n v="324000"/>
    <n v="338000"/>
    <n v="435800"/>
    <n v="940000"/>
    <n v="0"/>
    <n v="78000"/>
    <n v="159000"/>
    <n v="38000"/>
    <n v="1094000"/>
    <n v="916200"/>
    <n v="1100900"/>
    <n v="516000"/>
    <n v="1205000"/>
    <n v="1846200"/>
    <n v="243900"/>
  </r>
  <r>
    <n v="9018000118"/>
    <n v="10375601"/>
    <s v="RAJNISH KUMAR"/>
    <n v="9304088963"/>
    <s v="rajnish.smarty@gmail.com"/>
    <x v="26"/>
    <x v="2"/>
    <x v="12"/>
    <s v="00230"/>
    <s v="GUMLA"/>
    <s v="GUMLA"/>
    <s v="PATNA"/>
    <s v="Gumla Palkotroad GumlaJHARKAHND_x000a_GumlaJH_x000a_Gumla835207_x000a_IND"/>
    <s v="Urban"/>
    <s v="M"/>
    <n v="519094"/>
    <n v="515188"/>
    <n v="384014"/>
    <n v="276794"/>
    <n v="575260"/>
    <n v="1009426"/>
    <n v="683444"/>
    <n v="600532"/>
    <n v="423094"/>
    <n v="768769"/>
    <n v="296608"/>
    <n v="614340"/>
    <n v="465334"/>
    <n v="618014"/>
    <n v="1429944"/>
    <n v="759880"/>
    <n v="1680671"/>
    <n v="1103788"/>
    <n v="673828"/>
    <x v="1124"/>
    <x v="1064"/>
    <x v="0"/>
    <s v="Transacting"/>
    <x v="0"/>
    <n v="0"/>
    <s v="active"/>
    <n v="0"/>
    <n v="0"/>
    <n v="0"/>
    <n v="0"/>
    <n v="0"/>
    <n v="0"/>
    <n v="0"/>
    <n v="100"/>
    <n v="0"/>
    <n v="0"/>
    <n v="0"/>
    <n v="0"/>
    <n v="0"/>
    <n v="0"/>
    <n v="100"/>
    <n v="0"/>
    <n v="0"/>
    <n v="86100"/>
    <n v="62800"/>
    <n v="87500"/>
    <n v="25000"/>
  </r>
  <r>
    <n v="2228300011"/>
    <n v="10375602"/>
    <s v="SARITA KUMARI SHAW"/>
    <n v="9029350632"/>
    <s v="renterprises1973@gmail.com"/>
    <x v="2"/>
    <x v="1"/>
    <x v="1"/>
    <s v="02271"/>
    <s v="KAMOTHE"/>
    <s v="RAIGAD"/>
    <s v="MUMBAI METRO"/>
    <s v="ROHAN ENTERPRISES, SHOP NO.10 KAMOTHEKAMOTHE RAIGAD MAHARASHTRA_x000a_MumbaiMH_x000a_Mumbai400001_x000a_IND"/>
    <s v="Urban"/>
    <s v="M"/>
    <n v="160978"/>
    <n v="148600"/>
    <n v="7320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92"/>
    <n v="10375603"/>
    <s v="KHAGGA KALYANI"/>
    <n v="8317564267"/>
    <s v="khagga.kalyani@gmail.com"/>
    <x v="22"/>
    <x v="2"/>
    <x v="10"/>
    <s v="01460"/>
    <n v="0"/>
    <s v="GUNTUR"/>
    <s v="AMARAVATI"/>
    <s v="KOTTAPALEM-UPPERPALEM PONNUR GUNTUR AP"/>
    <s v="Semi Urban"/>
    <s v="F"/>
    <n v="0"/>
    <n v="0"/>
    <n v="0"/>
    <n v="0"/>
    <n v="0"/>
    <n v="0"/>
    <n v="800"/>
    <n v="151200"/>
    <n v="200"/>
    <n v="30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60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61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0000274"/>
    <n v="10375613"/>
    <s v="B NADAMUNI"/>
    <n v="9441018177"/>
    <s v="nadamuns_d@yahoo.co.in"/>
    <x v="22"/>
    <x v="2"/>
    <x v="10"/>
    <s v="00933"/>
    <s v="TIRUPATI"/>
    <s v="CHITTOOR"/>
    <s v="AMARAVATI"/>
    <s v="12-5-569 SKD NagarTIRUPATHI CHITTOOR ANDHRA PRADESH_x000a_ChittoorAP_x000a_Tirupati (Urban)5175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135400004"/>
    <n v="10375615"/>
    <s v="A VENKANNA"/>
    <n v="8977159392"/>
    <s v="nakrekal.oxigen@gmail.com"/>
    <x v="22"/>
    <x v="2"/>
    <x v="10"/>
    <s v="15352"/>
    <s v="NAKREKAL"/>
    <s v="NALGONDA"/>
    <s v="HYDERABAD"/>
    <s v="4-19 Kummari Bazar Nakrekal Nakrekal NalgondaANDHRA PRADESH_x000a_NalgondaTS_x000a_Nalgonda508211_x000a_IND"/>
    <s v="Semi Urban"/>
    <s v="M"/>
    <n v="5858647"/>
    <n v="5279368"/>
    <n v="3208074"/>
    <n v="3112683"/>
    <n v="3479378"/>
    <n v="3670610"/>
    <n v="2980950"/>
    <n v="3036937"/>
    <n v="3827273"/>
    <n v="3037880"/>
    <n v="2875377"/>
    <n v="3773620"/>
    <n v="2263850"/>
    <n v="2415146"/>
    <n v="2235474"/>
    <n v="1841175"/>
    <n v="1960790"/>
    <n v="2641424"/>
    <n v="1517653"/>
    <x v="1125"/>
    <x v="1065"/>
    <x v="0"/>
    <s v="Transacting"/>
    <x v="0"/>
    <n v="0"/>
    <s v="active"/>
    <n v="77000"/>
    <n v="118070"/>
    <n v="52200"/>
    <n v="52350"/>
    <n v="45600"/>
    <n v="30500"/>
    <n v="37550"/>
    <n v="13300"/>
    <n v="57810"/>
    <n v="82550"/>
    <n v="57200"/>
    <n v="140267"/>
    <n v="31150"/>
    <n v="16550"/>
    <n v="6050"/>
    <n v="32200"/>
    <n v="0"/>
    <n v="0"/>
    <n v="0"/>
    <n v="0"/>
    <n v="0"/>
  </r>
  <r>
    <n v="9020000273"/>
    <n v="10375617"/>
    <s v="ISMAIL PASHA MD"/>
    <n v="9908392830"/>
    <s v="ismailpasha66@gmail.com"/>
    <x v="22"/>
    <x v="2"/>
    <x v="10"/>
    <s v="07166"/>
    <s v="NAYEEMNAGAR HANUMAKONDA"/>
    <s v="WARANGAL"/>
    <s v="HYDERABAD"/>
    <s v="2-11-88 GopalPur RoadWARANGAL ANDHRA PRADESH_x000a_WarangalTS_x000a_Hanamkonda506009_x000a_IND"/>
    <s v="Urban"/>
    <s v="M"/>
    <n v="188075"/>
    <n v="205540"/>
    <n v="7820"/>
    <n v="14120"/>
    <n v="0"/>
    <n v="2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62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84"/>
    <n v="10375624"/>
    <s v="GUNTUKA JYOTHI"/>
    <n v="7013958228"/>
    <s v="gk.jyothi123@gmail.com"/>
    <x v="22"/>
    <x v="2"/>
    <x v="10"/>
    <s v="15975"/>
    <s v="KORATLA"/>
    <s v="JAGTIAL"/>
    <s v="HYDERABAD"/>
    <s v="1-1-1334-Jhancy-road-opp-laxmi-theatre-koratla-dist-jagtial telegana"/>
    <s v="Semi Urban"/>
    <s v="M"/>
    <n v="0"/>
    <n v="0"/>
    <n v="0"/>
    <n v="0"/>
    <n v="0"/>
    <n v="0"/>
    <n v="0"/>
    <n v="0"/>
    <n v="0"/>
    <n v="0"/>
    <n v="0"/>
    <n v="0"/>
    <n v="1010"/>
    <n v="510"/>
    <n v="7500"/>
    <n v="5010"/>
    <n v="2000"/>
    <n v="4640"/>
    <n v="1722578"/>
    <x v="1126"/>
    <x v="106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87"/>
    <n v="10375625"/>
    <s v="BALABADRA KIRAN"/>
    <n v="9989323660"/>
    <s v="bkiran9989@gmail.com"/>
    <x v="22"/>
    <x v="2"/>
    <x v="10"/>
    <s v="20150"/>
    <s v="PEDDAPALLE"/>
    <s v="WARANGAL"/>
    <s v="HYDERABAD"/>
    <s v="1-8-524-3-kandi complex-hanumakonda warangal ts"/>
    <s v="Semi Urban"/>
    <s v="M"/>
    <n v="0"/>
    <n v="0"/>
    <n v="0"/>
    <n v="126"/>
    <n v="517307"/>
    <n v="1150162"/>
    <n v="1416319"/>
    <n v="612592"/>
    <n v="369607"/>
    <n v="689805"/>
    <n v="714572"/>
    <n v="1198975"/>
    <n v="559537"/>
    <n v="571132"/>
    <n v="718578"/>
    <n v="531549"/>
    <n v="279633"/>
    <n v="13900"/>
    <n v="42931"/>
    <x v="1127"/>
    <x v="1067"/>
    <x v="0"/>
    <s v="Transacting"/>
    <x v="0"/>
    <n v="0"/>
    <s v="active"/>
    <n v="0"/>
    <n v="0"/>
    <n v="0"/>
    <n v="0"/>
    <n v="0"/>
    <n v="0"/>
    <n v="0"/>
    <n v="0"/>
    <n v="0"/>
    <n v="8100"/>
    <n v="0"/>
    <n v="0"/>
    <n v="0"/>
    <n v="0"/>
    <n v="0"/>
    <n v="0"/>
    <n v="0"/>
    <n v="0"/>
    <n v="0"/>
    <n v="0"/>
    <n v="0"/>
  </r>
  <r>
    <n v="9020000288"/>
    <n v="10375626"/>
    <s v="VENKATESWALU GUNDLAKATI"/>
    <n v="9912531534"/>
    <s v="venkateswarlug534@gmail.com"/>
    <x v="22"/>
    <x v="2"/>
    <x v="10"/>
    <s v="02807"/>
    <s v="VELDURTHI"/>
    <s v="KURNOOL"/>
    <s v="AMARAVATI"/>
    <s v="2-50-2 Veldurthi SHO BdyanapalleVedurthi Kurnool_x000a_KurnoolAP_x000a_Veldurthi518217_x000a_IND"/>
    <s v="Rural"/>
    <s v="M"/>
    <n v="304580"/>
    <n v="423878"/>
    <n v="1323892"/>
    <n v="706888"/>
    <n v="390700"/>
    <n v="639000"/>
    <n v="434420"/>
    <n v="995240"/>
    <n v="275500"/>
    <n v="850880"/>
    <n v="148700"/>
    <n v="835700"/>
    <n v="799900"/>
    <n v="479100"/>
    <n v="565450"/>
    <n v="697150"/>
    <n v="230430"/>
    <n v="2367400"/>
    <n v="670020"/>
    <x v="1128"/>
    <x v="106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126800045"/>
    <n v="10375628"/>
    <s v="RAVI SHANKAR GAVARA"/>
    <n v="7893621718"/>
    <s v="gavara_ravi@yahoo.co.in"/>
    <x v="22"/>
    <x v="2"/>
    <x v="10"/>
    <s v="02774"/>
    <s v="POOLAPALLI"/>
    <s v="WEST GODAVARI"/>
    <s v="AMARAVATI"/>
    <s v="D.NO: 52-11-7, AVS COLONYPALAKOLLU WEST GODAVARI_x000a_West GodavariAP_x000a_Palakol(mdl)534260_x000a_IND"/>
    <s v="Rural"/>
    <s v="M"/>
    <n v="2914213"/>
    <n v="2546040"/>
    <n v="3751334"/>
    <n v="2382948"/>
    <n v="3739083"/>
    <n v="3287347"/>
    <n v="2268228"/>
    <n v="1999377"/>
    <n v="1617832"/>
    <n v="2082672"/>
    <n v="2704820"/>
    <n v="2808130"/>
    <n v="2430253"/>
    <n v="1962280"/>
    <n v="2525330"/>
    <n v="2051830"/>
    <n v="2031160"/>
    <n v="2622700"/>
    <n v="2796830"/>
    <x v="1129"/>
    <x v="1069"/>
    <x v="0"/>
    <s v="Transacting"/>
    <x v="0"/>
    <n v="0"/>
    <s v="active"/>
    <n v="0"/>
    <n v="0"/>
    <n v="0"/>
    <n v="0"/>
    <n v="0"/>
    <n v="0"/>
    <n v="0"/>
    <n v="0"/>
    <n v="0"/>
    <n v="0"/>
    <n v="2700"/>
    <n v="25180"/>
    <n v="30000"/>
    <n v="15000"/>
    <n v="65100"/>
    <n v="4100"/>
    <n v="1000"/>
    <n v="0"/>
    <n v="0"/>
    <n v="0"/>
    <n v="0"/>
  </r>
  <r>
    <n v="9001003806"/>
    <n v="10375630"/>
    <s v="PUJALA TULASI"/>
    <n v="8754594315"/>
    <s v="pujalatulasi@gmaill.com"/>
    <x v="22"/>
    <x v="2"/>
    <x v="10"/>
    <s v="00884"/>
    <s v="MACHERLA"/>
    <s v="GUNTUR"/>
    <s v="AMARAVATI"/>
    <s v="10-4-45-annapurnamma- hospital-lane-dist-gunter ap"/>
    <s v="Urban"/>
    <s v="F"/>
    <n v="0"/>
    <n v="0"/>
    <n v="0"/>
    <n v="0"/>
    <n v="0"/>
    <n v="0"/>
    <n v="2020"/>
    <n v="600"/>
    <n v="28110"/>
    <n v="143860"/>
    <n v="109000"/>
    <n v="4525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20300013"/>
    <n v="10375634"/>
    <s v="MR BASAVARAJ"/>
    <n v="9448870125"/>
    <s v="basavarajattanje@gmail.com"/>
    <x v="28"/>
    <x v="1"/>
    <x v="13"/>
    <s v="17791"/>
    <s v="VIDYANAGAR BIDAR"/>
    <s v="BIDAR"/>
    <s v="BENGALURU"/>
    <s v="1125 Siddhapur BidarBIDAR_x000a_RaichurKA_x000a_Raichur584101_x000a_IND"/>
    <s v="Urban"/>
    <s v="M"/>
    <n v="10241814"/>
    <n v="5661500"/>
    <n v="6775743"/>
    <n v="7009659"/>
    <n v="6998153"/>
    <n v="5213218"/>
    <n v="3295507"/>
    <n v="5105867"/>
    <n v="4100538"/>
    <n v="5440492"/>
    <n v="4127504"/>
    <n v="4666291"/>
    <n v="4569710"/>
    <n v="3240527"/>
    <n v="5994565"/>
    <n v="5683746"/>
    <n v="3741853"/>
    <n v="4200047"/>
    <n v="3876341"/>
    <x v="1130"/>
    <x v="1070"/>
    <x v="0"/>
    <s v="Transacting"/>
    <x v="0"/>
    <n v="0"/>
    <s v="active"/>
    <n v="0"/>
    <n v="0"/>
    <n v="0"/>
    <n v="0"/>
    <n v="0"/>
    <n v="0"/>
    <n v="0"/>
    <n v="0"/>
    <n v="0"/>
    <n v="0"/>
    <n v="0"/>
    <n v="150"/>
    <n v="25200"/>
    <n v="14400"/>
    <n v="0"/>
    <n v="24500"/>
    <n v="1300"/>
    <n v="100"/>
    <n v="200"/>
    <n v="0"/>
    <n v="0"/>
  </r>
  <r>
    <n v="9001003807"/>
    <n v="10375641"/>
    <s v="DNYANESHWAR DILEEP CHAVHAN"/>
    <n v="7721971412"/>
    <s v="jaymalhar1464@gmail.com"/>
    <x v="2"/>
    <x v="1"/>
    <x v="9"/>
    <s v="11647"/>
    <s v="KOREGAON BHIMA"/>
    <s v="PUNE"/>
    <s v="MAHARASHTRA"/>
    <s v="Post-kasanand-phata wax-hospital-road- wagholi- pune mh"/>
    <s v="Semi Urban"/>
    <s v="M"/>
    <n v="1226621"/>
    <n v="94304"/>
    <n v="301204"/>
    <n v="1111102"/>
    <n v="617906"/>
    <n v="535502"/>
    <n v="137474"/>
    <n v="337680"/>
    <n v="387670"/>
    <n v="1186725"/>
    <n v="464440"/>
    <n v="629483"/>
    <n v="1192911"/>
    <n v="1536698"/>
    <n v="1330049"/>
    <n v="1069651"/>
    <n v="1114207"/>
    <n v="1272532"/>
    <n v="1427147"/>
    <x v="1131"/>
    <x v="107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00"/>
    <n v="60000"/>
    <n v="0"/>
    <n v="0"/>
    <n v="0"/>
  </r>
  <r>
    <n v="9014001263"/>
    <n v="10375645"/>
    <s v="MANISHA"/>
    <n v="9068506379"/>
    <s v="Manishalambha728@gmail.com"/>
    <x v="3"/>
    <x v="0"/>
    <x v="2"/>
    <s v="11325"/>
    <s v="BAHADRABAD, DISTT HARDWAR"/>
    <s v="HARDWAR"/>
    <s v="NEW DELHI"/>
    <s v="VILL-SUMAN NAGAR BAHADRABAD DIST-HARIDWAR UK"/>
    <s v="Rural"/>
    <s v="F"/>
    <n v="79509"/>
    <n v="101003"/>
    <n v="278816"/>
    <n v="185872"/>
    <n v="215765"/>
    <n v="89841"/>
    <n v="126920"/>
    <n v="82921"/>
    <n v="122312"/>
    <n v="85982"/>
    <n v="587703"/>
    <n v="1212375"/>
    <n v="329806"/>
    <n v="78270"/>
    <n v="0"/>
    <n v="0"/>
    <n v="0"/>
    <n v="0"/>
    <n v="0"/>
    <x v="4"/>
    <x v="4"/>
    <x v="2"/>
    <s v="&gt;60 Days: Penality Case"/>
    <x v="0"/>
    <n v="0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33"/>
    <n v="10375646"/>
    <s v="HIMANSHU"/>
    <n v="7017936123"/>
    <s v="HimanshumpI1998@gmail.com"/>
    <x v="8"/>
    <x v="0"/>
    <x v="2"/>
    <s v="05403"/>
    <s v="ALIPUR KHERA"/>
    <s v="MAINPURI"/>
    <s v="NEW DELHI"/>
    <s v="JAGATPORA ROAD CHACHA BHONGAON DIST-MAINPURI UP"/>
    <s v="Rural"/>
    <s v="M"/>
    <n v="34503"/>
    <n v="77227"/>
    <n v="272157"/>
    <n v="99952"/>
    <n v="80904"/>
    <n v="89001"/>
    <n v="182391"/>
    <n v="246778"/>
    <n v="590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100"/>
    <n v="2200"/>
    <n v="0"/>
    <n v="6000"/>
    <n v="3000"/>
    <n v="0"/>
    <n v="0"/>
    <n v="0"/>
    <n v="0"/>
    <n v="0"/>
    <n v="0"/>
    <n v="0"/>
    <n v="0"/>
    <n v="0"/>
    <n v="0"/>
    <n v="0"/>
    <n v="0"/>
    <n v="0"/>
  </r>
  <r>
    <n v="9007000150"/>
    <n v="10375651"/>
    <s v="ANKUSH BIRADAR"/>
    <n v="8970440799"/>
    <s v="arbiradar@yahoo.com"/>
    <x v="28"/>
    <x v="1"/>
    <x v="13"/>
    <s v="05534"/>
    <s v="BHALKI"/>
    <s v="BIDAR"/>
    <s v="BENGALURU"/>
    <s v="80 KOTGYALWADI AMBESING GANESHPURBHAGANWADI GANESHWARPURWADI_x000a_BengaluruKA_x000a_Bangalore560004_x000a_IND"/>
    <s v="Rural"/>
    <s v="M"/>
    <n v="23671955"/>
    <n v="22687024"/>
    <n v="21084395"/>
    <n v="17460414"/>
    <n v="14751385"/>
    <n v="17446827"/>
    <n v="18191068"/>
    <n v="22222060"/>
    <n v="13959887"/>
    <n v="23362268"/>
    <n v="18073388"/>
    <n v="17576231"/>
    <n v="13210699"/>
    <n v="15746023"/>
    <n v="11602956"/>
    <n v="9723579"/>
    <n v="2331006"/>
    <n v="6744954"/>
    <n v="15387660"/>
    <x v="1132"/>
    <x v="107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0"/>
    <n v="0"/>
    <n v="0"/>
    <n v="45900"/>
    <n v="245400"/>
    <n v="177000"/>
    <n v="27000"/>
  </r>
  <r>
    <n v="9007000151"/>
    <n v="10375652"/>
    <s v="BARKHAT KHAN"/>
    <n v="9242982840"/>
    <s v="bskahncsp@gmail.com"/>
    <x v="28"/>
    <x v="1"/>
    <x v="13"/>
    <s v="20240"/>
    <s v="AURAD (B)"/>
    <s v="BIDAR"/>
    <s v="BENGALURU"/>
    <s v="758 SHIVAJI CHOWK AURADAURAD_x000a_BidarKA_x000a_Aurad (b)585326_x000a_IND"/>
    <s v="Semi Urban"/>
    <s v="M"/>
    <n v="3422720"/>
    <n v="3077049"/>
    <n v="1809089"/>
    <n v="2800410"/>
    <n v="1457837"/>
    <n v="1440769"/>
    <n v="1662229"/>
    <n v="1771132"/>
    <n v="831571"/>
    <n v="1245210"/>
    <n v="1014140"/>
    <n v="1626322"/>
    <n v="1897640"/>
    <n v="965730"/>
    <n v="1865180"/>
    <n v="2127501"/>
    <n v="1858830"/>
    <n v="1768250"/>
    <n v="1313420"/>
    <x v="1133"/>
    <x v="1073"/>
    <x v="0"/>
    <s v="Transacting"/>
    <x v="0"/>
    <n v="0"/>
    <s v="active"/>
    <n v="557900"/>
    <n v="223300"/>
    <n v="156200"/>
    <n v="0"/>
    <n v="0"/>
    <n v="0"/>
    <n v="0"/>
    <n v="0"/>
    <n v="0"/>
    <n v="0"/>
    <n v="0"/>
    <n v="31901"/>
    <n v="199990"/>
    <n v="162150"/>
    <n v="171500"/>
    <n v="75600"/>
    <n v="72500"/>
    <n v="0"/>
    <n v="0"/>
    <n v="8900"/>
    <n v="0"/>
  </r>
  <r>
    <n v="9001004146"/>
    <n v="10375653"/>
    <s v="MITHUN MITHUN"/>
    <n v="8197165797"/>
    <s v="patilnitin050@gmail.com"/>
    <x v="28"/>
    <x v="1"/>
    <x v="13"/>
    <s v="05533"/>
    <s v="MUDBI"/>
    <s v="BIDAR"/>
    <s v="BENGALURU"/>
    <s v="34/7-mithun-basav-araj-34-7-rajeshwar-dist-bidar-ktk"/>
    <s v="Rural"/>
    <s v="M"/>
    <n v="2355593"/>
    <n v="595622"/>
    <n v="6840748"/>
    <n v="9473637"/>
    <n v="10355951"/>
    <n v="8416892"/>
    <n v="1459453"/>
    <n v="0"/>
    <n v="0"/>
    <n v="1543020"/>
    <n v="226110"/>
    <n v="53690"/>
    <n v="0"/>
    <n v="0"/>
    <n v="826660"/>
    <n v="2894420"/>
    <n v="4872490"/>
    <n v="3886560"/>
    <n v="2238391"/>
    <x v="1134"/>
    <x v="107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0"/>
    <n v="0"/>
  </r>
  <r>
    <n v="0"/>
    <n v="1037565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155"/>
    <n v="10375659"/>
    <s v="RAJESH ANANDU MASTIKATTA"/>
    <n v="9448722942"/>
    <s v="rajeshmastikatta@yahoo.com"/>
    <x v="28"/>
    <x v="1"/>
    <x v="13"/>
    <s v="00770"/>
    <s v="ANKOLA"/>
    <s v="UTTAR KANNADA"/>
    <s v="BENGALURU"/>
    <s v="10A Agsur  AnkolaDISTT. UTTARA KANNADA_x000a_Uttara KannadaKA_x000a_Ankola581314_x000a_IND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000323"/>
    <n v="10375664"/>
    <s v="VAISNAV LAXMANDAS SURESHDAS"/>
    <n v="9376217767"/>
    <s v="laxman23nitesh@gmail.com"/>
    <x v="23"/>
    <x v="4"/>
    <x v="11"/>
    <s v="01354"/>
    <s v="G.V.M.S.A.V.ODHAV (AHMEDABAD)"/>
    <s v="AHMEDABAD"/>
    <s v="AHMEDABAD"/>
    <s v="62,New Gopal Nagar Co-op.H.SocB/H.MOTI BHAGAT NI CHALI,ODHAV AHMEDABAD_x000a_AhmedabadGJ_x000a_Ahmadabad City382415_x000a_IND"/>
    <s v="Urban"/>
    <s v="M"/>
    <n v="2797480"/>
    <n v="2557311"/>
    <n v="2332496"/>
    <n v="2632610"/>
    <n v="2611122"/>
    <n v="2573143"/>
    <n v="1691074"/>
    <n v="2204871"/>
    <n v="2462695"/>
    <n v="2323997"/>
    <n v="1780028"/>
    <n v="1986346"/>
    <n v="1954606"/>
    <n v="1757580"/>
    <n v="1627505"/>
    <n v="1636367"/>
    <n v="1994458"/>
    <n v="1958115"/>
    <n v="1310526"/>
    <x v="1135"/>
    <x v="1075"/>
    <x v="0"/>
    <s v="Transacting"/>
    <x v="0"/>
    <n v="0"/>
    <s v="active"/>
    <n v="200000"/>
    <n v="425500"/>
    <n v="447000"/>
    <n v="262000"/>
    <n v="50000"/>
    <n v="95000"/>
    <n v="0"/>
    <n v="0"/>
    <n v="0"/>
    <n v="14000"/>
    <n v="100"/>
    <n v="10000"/>
    <n v="100"/>
    <n v="0"/>
    <n v="60700"/>
    <n v="30000"/>
    <n v="340000"/>
    <n v="189000"/>
    <n v="58000"/>
    <n v="143100"/>
    <n v="81900"/>
  </r>
  <r>
    <n v="9010000873"/>
    <n v="10375665"/>
    <s v="SITA DEVI"/>
    <s v="9462821396"/>
    <s v="SITADEVIPALI@GMAIL.COM"/>
    <x v="7"/>
    <x v="2"/>
    <x v="3"/>
    <s v="05671"/>
    <s v="PALI CITY"/>
    <s v="PALI MARWAR"/>
    <s v="JAIPUR"/>
    <s v="SUPER COMPUTERS SURAJ PAOL DIST-PALI RAJASTHAN"/>
    <s v="Urban"/>
    <s v="F"/>
    <n v="940872"/>
    <n v="866796"/>
    <n v="358394"/>
    <n v="590533"/>
    <n v="647855"/>
    <n v="952912"/>
    <n v="301016"/>
    <n v="204600"/>
    <n v="908"/>
    <n v="532740"/>
    <n v="586760"/>
    <n v="272812"/>
    <n v="638410"/>
    <n v="539150"/>
    <n v="60000"/>
    <n v="165500"/>
    <n v="143415"/>
    <n v="163000"/>
    <n v="5900"/>
    <x v="1136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88"/>
    <n v="10375667"/>
    <s v="SHARWAN KUMAR YADAV"/>
    <n v="9971900745"/>
    <s v="skyadavlicofindia@gmail.com"/>
    <x v="1"/>
    <x v="0"/>
    <x v="0"/>
    <s v="16106"/>
    <s v="MOHAN CO-OPERATIVE"/>
    <s v="SOUTH-EAST DELHI"/>
    <s v="NEW DELHI"/>
    <s v="24/1,BANKELAL MARKET MATHURA ROAD BADARPUR_x000a_South DelhiDL_x000a_New Delhi110044_x000a_IND"/>
    <s v="Urban"/>
    <s v="M"/>
    <n v="436900"/>
    <n v="11300"/>
    <n v="418670"/>
    <n v="413954"/>
    <n v="550430"/>
    <n v="529460"/>
    <n v="225990"/>
    <n v="345500"/>
    <n v="260550"/>
    <n v="486400"/>
    <n v="38820"/>
    <n v="144820"/>
    <n v="0"/>
    <n v="0"/>
    <n v="0"/>
    <n v="0"/>
    <n v="0"/>
    <n v="6200"/>
    <n v="2900"/>
    <x v="1137"/>
    <x v="391"/>
    <x v="0"/>
    <s v="Transacting"/>
    <x v="0"/>
    <n v="0"/>
    <s v="dormant"/>
    <n v="0"/>
    <n v="0"/>
    <n v="0"/>
    <n v="0"/>
    <n v="15000"/>
    <n v="0"/>
    <n v="0"/>
    <n v="0"/>
    <n v="0"/>
    <n v="0"/>
    <n v="0"/>
    <n v="0"/>
    <n v="0"/>
    <n v="0"/>
    <n v="0"/>
    <n v="0"/>
    <n v="0"/>
    <n v="0"/>
    <n v="0"/>
    <n v="0"/>
    <n v="0"/>
  </r>
  <r>
    <n v="9001003968"/>
    <n v="10375671"/>
    <s v="SHUBHAM ATMARAM WANKHADE"/>
    <n v="8767937813"/>
    <s v="shubhamwankhade1298@gmail.com"/>
    <x v="24"/>
    <x v="1"/>
    <x v="9"/>
    <s v="04761"/>
    <s v="WASHIM"/>
    <s v="BULDHANA"/>
    <s v="MAHARASHTRA"/>
    <s v="Pethpura-at-pimpalgaon-raja-tal-khamgaon-dist-buldhana mh"/>
    <s v="Urban"/>
    <s v="M"/>
    <n v="0"/>
    <n v="0"/>
    <n v="0"/>
    <n v="0"/>
    <n v="0"/>
    <n v="0"/>
    <n v="0"/>
    <n v="0"/>
    <n v="0"/>
    <n v="5927531"/>
    <n v="4668800"/>
    <n v="4866445"/>
    <n v="5669300"/>
    <n v="7705273"/>
    <n v="10034399"/>
    <n v="12049420"/>
    <n v="10949282"/>
    <n v="9692750"/>
    <n v="10587430"/>
    <x v="1138"/>
    <x v="107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9400"/>
    <n v="50500"/>
    <n v="3400"/>
    <n v="100"/>
    <n v="0"/>
  </r>
  <r>
    <n v="0"/>
    <n v="1037568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68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135400005"/>
    <n v="10375686"/>
    <s v="VENKANNA DUNUKA"/>
    <n v="8096417100"/>
    <s v="venkatdunuka@gmail.com"/>
    <x v="22"/>
    <x v="2"/>
    <x v="10"/>
    <s v="20763"/>
    <s v="AITIPAMULA"/>
    <s v="NALGONDA"/>
    <s v="HYDERABAD"/>
    <s v="VILL. SHALIGOURARAMSHALIGOURARAM DIST NALGONDA_x000a_NalgondaTS_x000a_Nakrekal508210_x000a_IND"/>
    <s v="Semi Urban"/>
    <s v="M"/>
    <n v="5058043"/>
    <n v="3319235"/>
    <n v="2079697"/>
    <n v="2265283"/>
    <n v="2613882"/>
    <n v="1375195"/>
    <n v="1495596"/>
    <n v="2868042"/>
    <n v="2516597"/>
    <n v="3058085"/>
    <n v="1844122"/>
    <n v="3318528"/>
    <n v="2100351"/>
    <n v="3799450"/>
    <n v="3391263"/>
    <n v="2215096"/>
    <n v="3016800"/>
    <n v="3577066"/>
    <n v="3909476"/>
    <x v="1139"/>
    <x v="1077"/>
    <x v="0"/>
    <s v="Transacting"/>
    <x v="0"/>
    <n v="0"/>
    <s v="active"/>
    <n v="0"/>
    <n v="0"/>
    <n v="0"/>
    <n v="0"/>
    <n v="0"/>
    <n v="0"/>
    <n v="0"/>
    <n v="37920"/>
    <n v="0"/>
    <n v="0"/>
    <n v="0"/>
    <n v="58390"/>
    <n v="56900"/>
    <n v="45572"/>
    <n v="122400"/>
    <n v="9000"/>
    <n v="44000"/>
    <n v="22500"/>
    <n v="68016"/>
    <n v="53220"/>
    <n v="15100"/>
  </r>
  <r>
    <n v="9001003785"/>
    <n v="10375687"/>
    <s v="RN CHAITANYA GOUD"/>
    <n v="9490007762"/>
    <s v="chaitanyarn84@gmail.com"/>
    <x v="22"/>
    <x v="2"/>
    <x v="10"/>
    <s v="20196"/>
    <s v="MADDUR"/>
    <s v="NARAYANPET"/>
    <s v="HYDERABAD"/>
    <s v="21-28-a-kosgi-warayanpet- tg"/>
    <s v="Rural"/>
    <s v="M"/>
    <n v="0"/>
    <n v="0"/>
    <n v="0"/>
    <n v="0"/>
    <n v="0"/>
    <n v="0"/>
    <n v="0"/>
    <n v="0"/>
    <n v="3800"/>
    <n v="101785"/>
    <n v="276330"/>
    <n v="676700"/>
    <n v="889150"/>
    <n v="488400"/>
    <n v="580000"/>
    <n v="103100"/>
    <n v="100"/>
    <n v="17200"/>
    <n v="14850"/>
    <x v="1140"/>
    <x v="107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0001299"/>
    <n v="10375688"/>
    <s v="T RAMESH"/>
    <n v="9966458472"/>
    <s v="ssxeroxmkl@gmail.com"/>
    <x v="22"/>
    <x v="2"/>
    <x v="10"/>
    <s v="05874"/>
    <n v="0"/>
    <s v="NARAYANPET"/>
    <s v="HYDERABAD"/>
    <s v="SRI-SAI-xerox e internet sangam bandaload makthal dist-narayanpet ts"/>
    <s v="Semi Urban"/>
    <s v="M"/>
    <n v="0"/>
    <n v="0"/>
    <n v="0"/>
    <n v="0"/>
    <n v="1100"/>
    <n v="0"/>
    <n v="200"/>
    <n v="100"/>
    <n v="300"/>
    <n v="3800"/>
    <n v="0"/>
    <n v="50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131000024"/>
    <n v="10375689"/>
    <s v="KOSGI RAJASHEKAR GOUD"/>
    <n v="9494269090"/>
    <s v="kosgirajashekar@gmail.com"/>
    <x v="22"/>
    <x v="2"/>
    <x v="10"/>
    <s v="08802"/>
    <s v="KANUKURTHY"/>
    <s v="NARAYANPET"/>
    <s v="HYDERABAD"/>
    <s v="H NO 3-28 KANKURTHY MANDAL DHAMARGIDDA DISTT MAHABUBNAGARANDHRA PRADESH_x000a_Mahabub NagarAP_x000a_Mahabub Nagar509371_x000a_IND"/>
    <s v="Rural"/>
    <s v="M"/>
    <n v="1939532"/>
    <n v="2443327"/>
    <n v="1044269"/>
    <n v="456321"/>
    <n v="560580"/>
    <n v="832274"/>
    <n v="876135"/>
    <n v="1124851"/>
    <n v="571136"/>
    <n v="650934"/>
    <n v="218728"/>
    <n v="1316350"/>
    <n v="2019421"/>
    <n v="6177045"/>
    <n v="3239890"/>
    <n v="3015301"/>
    <n v="3455131"/>
    <n v="6225211"/>
    <n v="2744463"/>
    <x v="1141"/>
    <x v="1079"/>
    <x v="0"/>
    <s v="Transacting"/>
    <x v="0"/>
    <n v="0"/>
    <s v="active"/>
    <n v="57800"/>
    <n v="68670"/>
    <n v="30200"/>
    <n v="8500"/>
    <n v="20200"/>
    <n v="8000"/>
    <n v="80800"/>
    <n v="27000"/>
    <n v="44000"/>
    <n v="22100"/>
    <n v="0"/>
    <n v="50300"/>
    <n v="33200"/>
    <n v="444550"/>
    <n v="87000"/>
    <n v="59400"/>
    <n v="34200"/>
    <n v="47500"/>
    <n v="9600"/>
    <n v="504500"/>
    <n v="327930"/>
  </r>
  <r>
    <n v="9001003896"/>
    <n v="10375690"/>
    <s v="GAMIDI SUBRAMANYESH"/>
    <n v="9490660828"/>
    <s v="nanyesh09@gmail.com"/>
    <x v="22"/>
    <x v="2"/>
    <x v="10"/>
    <s v="07539"/>
    <s v="IRAGAVARAM"/>
    <s v="WEST GODAVARI"/>
    <s v="AMARAVATI"/>
    <s v="9-137- main road-iragavaram- west godavari- ap"/>
    <s v="Rural"/>
    <s v="M"/>
    <n v="0"/>
    <n v="0"/>
    <n v="0"/>
    <n v="0"/>
    <n v="0"/>
    <n v="0"/>
    <n v="0"/>
    <n v="0"/>
    <n v="443820"/>
    <n v="1197556"/>
    <n v="1388430"/>
    <n v="1872540"/>
    <n v="2373970"/>
    <n v="2143630"/>
    <n v="2735730"/>
    <n v="2426050"/>
    <n v="2280910"/>
    <n v="2622600"/>
    <n v="2312490"/>
    <x v="1142"/>
    <x v="1080"/>
    <x v="0"/>
    <s v="Transacting"/>
    <x v="0"/>
    <n v="0"/>
    <s v="active"/>
    <n v="0"/>
    <n v="0"/>
    <n v="0"/>
    <n v="0"/>
    <n v="0"/>
    <n v="0"/>
    <n v="0"/>
    <n v="0"/>
    <n v="0"/>
    <n v="0"/>
    <n v="0"/>
    <n v="108500"/>
    <n v="220800"/>
    <n v="157300"/>
    <n v="340900"/>
    <n v="215100"/>
    <n v="229650"/>
    <n v="211400"/>
    <n v="199200"/>
    <n v="257000"/>
    <n v="36400"/>
  </r>
  <r>
    <n v="9020000360"/>
    <n v="10375691"/>
    <s v="KANAKAIAH CHILUKA"/>
    <n v="9948123252"/>
    <s v="chilukakanakaiah143@gmail.com"/>
    <x v="22"/>
    <x v="2"/>
    <x v="10"/>
    <s v="04723"/>
    <s v="SIDDIPET"/>
    <s v="SIDDIPET"/>
    <s v="HYDERABAD"/>
    <s v="D.NO: 8-1-67, opp: old bus standMANDAL SIDDIPET DISTRICT MEDAK ANDHRA PRADESH_x000a_MedakTS_x000a_Siddipet502103_x000a_IND"/>
    <s v="Semi Urban"/>
    <s v="M"/>
    <n v="190120"/>
    <n v="106120"/>
    <n v="2914"/>
    <n v="44320"/>
    <n v="21500"/>
    <n v="85650"/>
    <n v="68000"/>
    <n v="618620"/>
    <n v="877640"/>
    <n v="759855"/>
    <n v="426741"/>
    <n v="586322"/>
    <n v="423564"/>
    <n v="313354"/>
    <n v="488057"/>
    <n v="183202"/>
    <n v="247600"/>
    <n v="179000"/>
    <n v="220100"/>
    <x v="1143"/>
    <x v="93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79"/>
    <n v="10375693"/>
    <s v="MALOTHU SHIVALAL"/>
    <n v="8897972218"/>
    <s v="mshivalal403@gmail.com"/>
    <x v="22"/>
    <x v="2"/>
    <x v="10"/>
    <s v="06220"/>
    <s v="ADB MAHABOOBABAD"/>
    <s v="MAHBUBABAD"/>
    <s v="HYDERABAD"/>
    <s v="7-172-Lingyathanda -b-balapala-kuravi-warangal-telangna"/>
    <s v="Semi Urban"/>
    <s v="M"/>
    <n v="0"/>
    <n v="0"/>
    <n v="0"/>
    <n v="0"/>
    <n v="0"/>
    <n v="4000"/>
    <n v="0"/>
    <n v="0"/>
    <n v="1943694"/>
    <n v="6245922"/>
    <n v="6838766"/>
    <n v="9790323"/>
    <n v="11097414"/>
    <n v="11983712"/>
    <n v="9997878"/>
    <n v="9333350"/>
    <n v="14138334"/>
    <n v="12591615"/>
    <n v="12553739"/>
    <x v="1144"/>
    <x v="108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217200"/>
    <n v="134900"/>
    <n v="900"/>
  </r>
  <r>
    <n v="9020000301"/>
    <n v="10375700"/>
    <s v="KOLLU RAMESH NAIDU"/>
    <n v="9989427107"/>
    <s v="kollurnaidu@yahoo.co.in"/>
    <x v="22"/>
    <x v="2"/>
    <x v="10"/>
    <s v="01901"/>
    <s v="KORLAGUNTA (TIRUPATI)"/>
    <s v="CHITTOOR"/>
    <s v="AMARAVATI"/>
    <s v="D.No.6-306-F Sree VenkateswaraColony Sattipalli_x000a_ChittoorAP_x000a_Tirupati (Urban)5175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252"/>
    <n v="10375702"/>
    <s v="MURARI LAL SAINI"/>
    <n v="7062721078"/>
    <s v="sainidti@gmail.com"/>
    <x v="4"/>
    <x v="2"/>
    <x v="3"/>
    <s v="07865"/>
    <s v="DAUSA"/>
    <s v="DAUSA"/>
    <s v="JAIPUR"/>
    <s v="Near Central Bank Agra RoadDistt. Dausa_x000a_DausaRJ_x000a_Dausa303303_x000a_IND"/>
    <s v="Semi Urban"/>
    <s v="M"/>
    <n v="5122123"/>
    <n v="5517238"/>
    <n v="8025347"/>
    <n v="7231696"/>
    <n v="5468533"/>
    <n v="5488527"/>
    <n v="6802891"/>
    <n v="3961418"/>
    <n v="3638435"/>
    <n v="5960874"/>
    <n v="356843"/>
    <n v="1042977"/>
    <n v="1955961"/>
    <n v="493998"/>
    <n v="679500"/>
    <n v="794600"/>
    <n v="5526900"/>
    <n v="6362610"/>
    <n v="4853550"/>
    <x v="1145"/>
    <x v="1082"/>
    <x v="0"/>
    <s v="Transacting"/>
    <x v="0"/>
    <n v="0"/>
    <s v="active"/>
    <n v="0"/>
    <n v="0"/>
    <n v="0"/>
    <n v="0"/>
    <n v="0"/>
    <n v="0"/>
    <n v="0"/>
    <n v="0"/>
    <n v="0"/>
    <n v="72610"/>
    <n v="74543"/>
    <n v="4076"/>
    <n v="43143"/>
    <n v="24450"/>
    <n v="39500"/>
    <n v="0"/>
    <n v="0"/>
    <n v="33000"/>
    <n v="22200"/>
    <n v="0"/>
    <n v="0"/>
  </r>
  <r>
    <n v="9004000102"/>
    <n v="10375711"/>
    <s v="S DEVANATHAN"/>
    <n v="8344594482"/>
    <s v="devanathan.devas89@yahoo.com"/>
    <x v="30"/>
    <x v="2"/>
    <x v="6"/>
    <s v="03782"/>
    <s v="PUDUPET"/>
    <s v="CUDDALORE"/>
    <s v="CHENNAI"/>
    <s v="No.36 West streetKANISAPAKKAM CUDDALORE_x000a_CuddaloreTN_x000a_Panruti607106_x000a_IND"/>
    <s v="Rural"/>
    <s v="M"/>
    <n v="2576767"/>
    <n v="1876508"/>
    <n v="2329982"/>
    <n v="2063303"/>
    <n v="3341884"/>
    <n v="2895086"/>
    <n v="2517592"/>
    <n v="2397251"/>
    <n v="3563227"/>
    <n v="2231912"/>
    <n v="2331922"/>
    <n v="2867687"/>
    <n v="2831469"/>
    <n v="2180791"/>
    <n v="2618440"/>
    <n v="2557430"/>
    <n v="4379625"/>
    <n v="2365112"/>
    <n v="2897920"/>
    <x v="1146"/>
    <x v="1083"/>
    <x v="0"/>
    <s v="Transacting"/>
    <x v="0"/>
    <n v="0"/>
    <s v="active"/>
    <n v="0"/>
    <n v="0"/>
    <n v="0"/>
    <n v="0"/>
    <n v="0"/>
    <n v="0"/>
    <n v="0"/>
    <n v="0"/>
    <n v="0"/>
    <n v="0"/>
    <n v="100"/>
    <n v="5400"/>
    <n v="38500"/>
    <n v="1000"/>
    <n v="200"/>
    <n v="0"/>
    <n v="23000"/>
    <n v="1600"/>
    <n v="1000"/>
    <n v="151040"/>
    <n v="30000"/>
  </r>
  <r>
    <n v="9001003712"/>
    <n v="10375712"/>
    <s v="KANAGAVALLI K"/>
    <n v="6384718732"/>
    <s v="d.gkanaga@gmail.com"/>
    <x v="30"/>
    <x v="2"/>
    <x v="6"/>
    <s v="01845"/>
    <s v="KARUVEPPILANKURICHI ADB"/>
    <s v="CUDDALORE"/>
    <s v="CHENNAI"/>
    <s v="1-110-east-street-virudhachaal-taluk-devangudt-cuddalore-tn"/>
    <s v="Rural"/>
    <s v="M"/>
    <n v="430740"/>
    <n v="329523"/>
    <n v="115120"/>
    <n v="0"/>
    <n v="0"/>
    <n v="0"/>
    <n v="0"/>
    <n v="200"/>
    <n v="0"/>
    <n v="124323"/>
    <n v="95100"/>
    <n v="70220"/>
    <n v="74120"/>
    <n v="113050"/>
    <n v="157600"/>
    <n v="205050"/>
    <n v="197550"/>
    <n v="100500"/>
    <n v="119600"/>
    <x v="1147"/>
    <x v="108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4000104"/>
    <n v="10375713"/>
    <s v="K SUDHAKAR"/>
    <n v="9865424256"/>
    <s v="sudhakar.4256@gmail.com"/>
    <x v="30"/>
    <x v="2"/>
    <x v="6"/>
    <s v="01845"/>
    <s v="KARUVEPPILANKURICHI ADB"/>
    <s v="CUDDALORE"/>
    <s v="CHENNAI"/>
    <s v="No.28 Thoppu StreetAlichikudi Cuddalore_x000a_CuddaloreTN_x000a_Virudhachalam606001_x000a_IND"/>
    <s v="Rural"/>
    <s v="M"/>
    <n v="398576"/>
    <n v="35706"/>
    <n v="334973"/>
    <n v="481256"/>
    <n v="510260"/>
    <n v="650715"/>
    <n v="1037686"/>
    <n v="332488"/>
    <n v="547420"/>
    <n v="388360"/>
    <n v="243120"/>
    <n v="668864"/>
    <n v="183260"/>
    <n v="0"/>
    <n v="100"/>
    <n v="0"/>
    <n v="0"/>
    <n v="0"/>
    <n v="0"/>
    <x v="4"/>
    <x v="4"/>
    <x v="6"/>
    <s v="&gt;60 Days: Penality Case"/>
    <x v="0"/>
    <n v="0"/>
    <s v="active"/>
    <n v="0"/>
    <n v="0"/>
    <n v="0"/>
    <n v="0"/>
    <n v="0"/>
    <n v="0"/>
    <n v="0"/>
    <n v="0"/>
    <n v="0"/>
    <n v="0"/>
    <n v="2400"/>
    <n v="57200"/>
    <n v="7000"/>
    <n v="0"/>
    <n v="0"/>
    <n v="0"/>
    <n v="0"/>
    <n v="0"/>
    <n v="0"/>
    <n v="0"/>
    <n v="0"/>
  </r>
  <r>
    <n v="9005000705"/>
    <n v="10375714"/>
    <s v="KARTHIKEYAN K"/>
    <n v="9150503575"/>
    <s v="vijayakaithi1993@gmail.com"/>
    <x v="30"/>
    <x v="2"/>
    <x v="6"/>
    <s v="01845"/>
    <s v="KARUVEPPILANKURICHI ADB"/>
    <s v="CUDDALORE"/>
    <s v="CHENNAI"/>
    <s v="1/20-EAST- ST-VANNANKUDIKADU DIST-CUDDALORE TN"/>
    <s v="Rural"/>
    <s v="M"/>
    <n v="1653704"/>
    <n v="2294260"/>
    <n v="3566557"/>
    <n v="3454797"/>
    <n v="1232459"/>
    <n v="1405100"/>
    <n v="2378294"/>
    <n v="1876547"/>
    <n v="1425248"/>
    <n v="957500"/>
    <n v="651934"/>
    <n v="729639"/>
    <n v="428507"/>
    <n v="513723"/>
    <n v="818200"/>
    <n v="729830"/>
    <n v="1754151"/>
    <n v="524351"/>
    <n v="192962"/>
    <x v="1148"/>
    <x v="1085"/>
    <x v="0"/>
    <s v="Transacting"/>
    <x v="0"/>
    <n v="0"/>
    <s v="active"/>
    <n v="0"/>
    <n v="0"/>
    <n v="0"/>
    <n v="0"/>
    <n v="0"/>
    <n v="27100"/>
    <n v="268800"/>
    <n v="329500"/>
    <n v="81800"/>
    <n v="26900"/>
    <n v="5200"/>
    <n v="22300"/>
    <n v="102100"/>
    <n v="148900"/>
    <n v="183700"/>
    <n v="19700"/>
    <n v="0"/>
    <n v="0"/>
    <n v="0"/>
    <n v="2500"/>
    <n v="300"/>
  </r>
  <r>
    <n v="9005000716"/>
    <n v="10375715"/>
    <s v="SANTHI R"/>
    <n v="9345246755"/>
    <s v="rajk5244885@gmail.com"/>
    <x v="30"/>
    <x v="2"/>
    <x v="6"/>
    <s v="01845"/>
    <n v="0"/>
    <s v="CUDDALORE"/>
    <s v="CHENNAI"/>
    <s v="1-47-murugan kovil street vettakudi dist-cuddalore tn"/>
    <s v="Rural"/>
    <s v="F"/>
    <n v="0"/>
    <n v="0"/>
    <n v="200"/>
    <n v="70520"/>
    <n v="340950"/>
    <n v="219168"/>
    <n v="183410"/>
    <n v="137020"/>
    <n v="8429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42"/>
    <n v="10375717"/>
    <s v="MOHAMMAD YASEEN"/>
    <n v="9897535648"/>
    <s v="sbibc.pbg007@yahoo.com"/>
    <x v="8"/>
    <x v="0"/>
    <x v="2"/>
    <s v="15529"/>
    <s v="SIDHPURA"/>
    <s v="KANSHI RAM NAGAR"/>
    <s v="NEW DELHI"/>
    <s v="CHILKANIYA CHAURAHA JAIL ROAD CHILKANIYA  POST-SOROH DIST-KASGANJ UP"/>
    <s v="Rural"/>
    <s v="M"/>
    <n v="4125444"/>
    <n v="4830155"/>
    <n v="4923705"/>
    <n v="4016938"/>
    <n v="3348150"/>
    <n v="3847069"/>
    <n v="3574317"/>
    <n v="4635425"/>
    <n v="3481415"/>
    <n v="4047677"/>
    <n v="3750950"/>
    <n v="3999374"/>
    <n v="7170521"/>
    <n v="8836998"/>
    <n v="6896388"/>
    <n v="3718857"/>
    <n v="5439402"/>
    <n v="4352224"/>
    <n v="4893411"/>
    <x v="1149"/>
    <x v="1086"/>
    <x v="0"/>
    <s v="Transacting"/>
    <x v="0"/>
    <n v="0"/>
    <s v="active"/>
    <n v="756900"/>
    <n v="748500"/>
    <n v="1108900"/>
    <n v="439400"/>
    <n v="618300"/>
    <n v="398700"/>
    <n v="616200"/>
    <n v="388500"/>
    <n v="785950"/>
    <n v="761400"/>
    <n v="477900"/>
    <n v="429100"/>
    <n v="533300"/>
    <n v="738100"/>
    <n v="661500"/>
    <n v="523100"/>
    <n v="780100"/>
    <n v="554000"/>
    <n v="272200"/>
    <n v="724900"/>
    <n v="254100"/>
  </r>
  <r>
    <n v="9001003940"/>
    <n v="10375718"/>
    <s v="VIVEK VIVEK"/>
    <n v="9818410440"/>
    <s v="vivekrajoria52@gmail.com"/>
    <x v="1"/>
    <x v="0"/>
    <x v="0"/>
    <s v="51204"/>
    <s v="UTTAM NAGAR"/>
    <s v="SOUTH-WEST DELHI"/>
    <s v="NEW DELHI"/>
    <s v="plot-no-1-h-portion-of-plot-no-1e tayali- enclave-mohan garden west delhi"/>
    <s v="Urban"/>
    <s v="M"/>
    <n v="615560"/>
    <n v="100600"/>
    <n v="291120"/>
    <n v="401830"/>
    <n v="0"/>
    <n v="0"/>
    <n v="0"/>
    <n v="0"/>
    <n v="0"/>
    <n v="0"/>
    <n v="0"/>
    <n v="0"/>
    <n v="0"/>
    <n v="600"/>
    <n v="162505"/>
    <n v="195900"/>
    <n v="1382801"/>
    <n v="295102"/>
    <n v="169201"/>
    <x v="1150"/>
    <x v="108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500"/>
    <n v="17600"/>
    <n v="100"/>
    <n v="100"/>
    <n v="0"/>
  </r>
  <r>
    <n v="9018000144"/>
    <n v="10375720"/>
    <s v="RAJENDRA PRASAD YADAV"/>
    <n v="9162732072"/>
    <s v="csptahakwani@gmail.com"/>
    <x v="27"/>
    <x v="2"/>
    <x v="12"/>
    <s v="09798"/>
    <s v="BHAIROGANJ"/>
    <s v="BANKA"/>
    <s v="PATNA"/>
    <s v="24 Vill - Tahakwani Anchal ChandanANCHAL CHANDAN BANKA BIHAR_x000a_JamuiBR_x000a_Chakai811316_x000a_IND"/>
    <s v="Rural"/>
    <s v="M"/>
    <n v="11799256"/>
    <n v="13471192"/>
    <n v="13699833"/>
    <n v="13663462"/>
    <n v="11877965"/>
    <n v="12975949"/>
    <n v="10002470"/>
    <n v="9405110"/>
    <n v="7394792"/>
    <n v="9443811"/>
    <n v="9047165"/>
    <n v="9921743"/>
    <n v="10560283"/>
    <n v="9617704"/>
    <n v="11733489"/>
    <n v="14788663"/>
    <n v="12321546"/>
    <n v="10352894"/>
    <n v="9125546"/>
    <x v="1151"/>
    <x v="1088"/>
    <x v="0"/>
    <s v="Transacting"/>
    <x v="0"/>
    <n v="0"/>
    <s v="active"/>
    <n v="568510"/>
    <n v="580250"/>
    <n v="359400"/>
    <n v="141440"/>
    <n v="0"/>
    <n v="0"/>
    <n v="0"/>
    <n v="0"/>
    <n v="0"/>
    <n v="0"/>
    <n v="23600"/>
    <n v="266390"/>
    <n v="168400"/>
    <n v="105000"/>
    <n v="116000"/>
    <n v="180700"/>
    <n v="316750"/>
    <n v="135500"/>
    <n v="113200"/>
    <n v="91800"/>
    <n v="17200"/>
  </r>
  <r>
    <n v="9014000362"/>
    <n v="10375721"/>
    <s v="MUZAMMIL HUSSAIN"/>
    <n v="9837889897"/>
    <s v="mujammilhusainsbi@gmail.com"/>
    <x v="3"/>
    <x v="0"/>
    <x v="2"/>
    <s v="02372"/>
    <s v="JHABRERA"/>
    <s v="HARDWAR"/>
    <s v="NEW DELHI"/>
    <s v="HARJOLI JHOJHA JHABREDA ROORKEE HARIDWARUTTAR PRADESH_x000a_HaridwarU_K_x000a_Roorkee247665_x000a_IND"/>
    <s v="Rural"/>
    <s v="M"/>
    <n v="21856156"/>
    <n v="13383756"/>
    <n v="22736725"/>
    <n v="21906930"/>
    <n v="23977686"/>
    <n v="26078160"/>
    <n v="20902078"/>
    <n v="19421027"/>
    <n v="19077299"/>
    <n v="19759573"/>
    <n v="16884236"/>
    <n v="17888115"/>
    <n v="22395637"/>
    <n v="19472387"/>
    <n v="20878257"/>
    <n v="18672024"/>
    <n v="20293681"/>
    <n v="18641096"/>
    <n v="19099735"/>
    <x v="1152"/>
    <x v="1089"/>
    <x v="0"/>
    <s v="Transacting"/>
    <x v="0"/>
    <n v="0"/>
    <s v="active"/>
    <n v="1586380"/>
    <n v="1123600"/>
    <n v="1355870"/>
    <n v="1131100"/>
    <n v="1721170"/>
    <n v="1981400"/>
    <n v="942600"/>
    <n v="1129077"/>
    <n v="989190"/>
    <n v="1297650"/>
    <n v="1571350"/>
    <n v="1148880"/>
    <n v="1302350"/>
    <n v="1180582"/>
    <n v="1346400"/>
    <n v="1077360"/>
    <n v="1627100"/>
    <n v="723700"/>
    <n v="924400"/>
    <n v="952700"/>
    <n v="320000"/>
  </r>
  <r>
    <n v="9007000164"/>
    <n v="10375722"/>
    <s v="MR RAMESH"/>
    <n v="9902152799"/>
    <s v="rameshsdhabale@gmail.com"/>
    <x v="28"/>
    <x v="1"/>
    <x v="13"/>
    <s v="03824"/>
    <s v="HULSOOR"/>
    <s v="BIDAR"/>
    <s v="BENGALURU"/>
    <s v="rameshsdhabale@gmail.com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70"/>
    <n v="10375731"/>
    <s v="SHADAB HUSAIN"/>
    <n v="9711168778"/>
    <s v="shadab168778@gmail.com"/>
    <x v="14"/>
    <x v="1"/>
    <x v="7"/>
    <s v="09451"/>
    <s v="SAHASWAN"/>
    <s v="BUDAUN"/>
    <s v="LUCKNOW"/>
    <s v="gauntrapatti dist-budaun up"/>
    <s v="Rural"/>
    <s v="M"/>
    <n v="706776"/>
    <n v="432647"/>
    <n v="848474"/>
    <n v="344254"/>
    <n v="139441"/>
    <n v="113006"/>
    <n v="278484"/>
    <n v="303909"/>
    <n v="313696"/>
    <n v="864012"/>
    <n v="644167"/>
    <n v="927583"/>
    <n v="2212674"/>
    <n v="3025478"/>
    <n v="3491621"/>
    <n v="1357827"/>
    <n v="1208051"/>
    <n v="1718926"/>
    <n v="1515955"/>
    <x v="1153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51440"/>
    <n v="96500"/>
    <n v="4400"/>
    <n v="0"/>
  </r>
  <r>
    <n v="9001003544"/>
    <n v="10375732"/>
    <s v="PUSHPENDRA KUMAR"/>
    <n v="8958142748"/>
    <s v="pk8958142748@gmail.com"/>
    <x v="19"/>
    <x v="1"/>
    <x v="7"/>
    <s v="02556"/>
    <s v="KANTH"/>
    <s v="MORADABAD"/>
    <s v="LUCKNOW"/>
    <s v="Mishripur-kanth-mordabad Up"/>
    <s v="Rural"/>
    <s v="M"/>
    <n v="865106"/>
    <n v="12188"/>
    <n v="51998"/>
    <n v="0"/>
    <n v="10000"/>
    <n v="10200"/>
    <n v="142714"/>
    <n v="474773"/>
    <n v="994461"/>
    <n v="1892844"/>
    <n v="937330"/>
    <n v="1370669"/>
    <n v="1857280"/>
    <n v="826152"/>
    <n v="1134176"/>
    <n v="1266851"/>
    <n v="1027459"/>
    <n v="1021168"/>
    <n v="911067"/>
    <x v="1154"/>
    <x v="109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0"/>
    <n v="87500"/>
    <n v="11100"/>
  </r>
  <r>
    <n v="9024000092"/>
    <n v="10375733"/>
    <s v="PRABIN KUMAR BEHERA"/>
    <n v="8456866698"/>
    <s v="krishnastudio135@gmail.com"/>
    <x v="31"/>
    <x v="0"/>
    <x v="14"/>
    <s v="06124"/>
    <s v="BOINDA"/>
    <s v="ANGUL"/>
    <s v="BHUBANESWAR"/>
    <s v="AT/PO-BANAMALIPURKRUTIBASPUR,ANGUL ODISHA_x000a_AngulOR_x000a_Athamallik759125_x000a_IND"/>
    <s v="Rural"/>
    <s v="M"/>
    <n v="2396313"/>
    <n v="1681643"/>
    <n v="3648627"/>
    <n v="1516333"/>
    <n v="884790"/>
    <n v="2993951"/>
    <n v="2357187"/>
    <n v="915591"/>
    <n v="393826"/>
    <n v="832188"/>
    <n v="1282391"/>
    <n v="744631"/>
    <n v="1487669"/>
    <n v="1399288"/>
    <n v="1584900"/>
    <n v="1943300"/>
    <n v="2296774"/>
    <n v="1239611"/>
    <n v="892744"/>
    <x v="1155"/>
    <x v="109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6500"/>
    <n v="39500"/>
    <n v="5500"/>
    <n v="600"/>
    <n v="20500"/>
    <n v="0"/>
    <n v="10100"/>
  </r>
  <r>
    <n v="9024000080"/>
    <n v="10375734"/>
    <s v="RAJESH KUMAR SAHOO"/>
    <n v="9438490972"/>
    <s v="sahurajeshkumar032@gmail.com"/>
    <x v="31"/>
    <x v="0"/>
    <x v="14"/>
    <s v="07869"/>
    <s v="PALLAHARA"/>
    <s v="ANGUL"/>
    <s v="BHUBANESWAR"/>
    <s v="AT/PO-KHEMLA,PALLAHARAANGUL ODISHA_x000a_AngulOR_x000a_Angul759141_x000a_IND"/>
    <s v="Rural"/>
    <s v="M"/>
    <n v="8073617"/>
    <n v="7861195"/>
    <n v="10107103"/>
    <n v="8655201"/>
    <n v="7470844"/>
    <n v="8358856"/>
    <n v="6912990"/>
    <n v="5421024"/>
    <n v="5674646"/>
    <n v="7393967"/>
    <n v="5666643"/>
    <n v="5479588"/>
    <n v="5857005"/>
    <n v="6469373"/>
    <n v="7894566"/>
    <n v="6120026"/>
    <n v="6798981"/>
    <n v="5666060"/>
    <n v="5300443"/>
    <x v="1156"/>
    <x v="1092"/>
    <x v="0"/>
    <s v="Transacting"/>
    <x v="0"/>
    <n v="0"/>
    <s v="active"/>
    <n v="94700"/>
    <n v="117100"/>
    <n v="158100"/>
    <n v="181700"/>
    <n v="146800"/>
    <n v="93700"/>
    <n v="52900"/>
    <n v="68900"/>
    <n v="12000"/>
    <n v="12800"/>
    <n v="25100"/>
    <n v="42200"/>
    <n v="113400"/>
    <n v="54600"/>
    <n v="39600"/>
    <n v="40300"/>
    <n v="53600"/>
    <n v="26500"/>
    <n v="80600"/>
    <n v="58000"/>
    <n v="11500"/>
  </r>
  <r>
    <n v="9024000079"/>
    <n v="10375735"/>
    <s v="ASHOK KUMAR SAHU"/>
    <n v="9438550346"/>
    <s v="ashok665436@gmail.com"/>
    <x v="31"/>
    <x v="0"/>
    <x v="14"/>
    <s v="02042"/>
    <s v="CHHENDIPADA"/>
    <s v="ANGUL"/>
    <s v="BHUBANESWAR"/>
    <s v="AT/PO-BAHALASAHICHHENDIPADA,DIST-ANGUL ODISHA_x000a_AngulOR_x000a_Angul759124_x000a_IND"/>
    <s v="Rural"/>
    <s v="M"/>
    <n v="1944910"/>
    <n v="2568938"/>
    <n v="6337311"/>
    <n v="5738877"/>
    <n v="7577604"/>
    <n v="10714291"/>
    <n v="9093530"/>
    <n v="7619128"/>
    <n v="8376829"/>
    <n v="12285224"/>
    <n v="10545168"/>
    <n v="9874546"/>
    <n v="12515609"/>
    <n v="14618997"/>
    <n v="19490919"/>
    <n v="13690911"/>
    <n v="14263594"/>
    <n v="12219970"/>
    <n v="12615768"/>
    <x v="1157"/>
    <x v="1093"/>
    <x v="0"/>
    <s v="Transacting"/>
    <x v="0"/>
    <n v="0"/>
    <s v="active"/>
    <n v="0"/>
    <n v="0"/>
    <n v="0"/>
    <n v="0"/>
    <n v="0"/>
    <n v="0"/>
    <n v="0"/>
    <n v="0"/>
    <n v="11100"/>
    <n v="673900"/>
    <n v="846765"/>
    <n v="686000"/>
    <n v="704750"/>
    <n v="1100650"/>
    <n v="1148460"/>
    <n v="847260"/>
    <n v="753282"/>
    <n v="481200"/>
    <n v="488505"/>
    <n v="834180"/>
    <n v="205200"/>
  </r>
  <r>
    <n v="9023000825"/>
    <n v="10375740"/>
    <s v="KAVITA NIRAPURE"/>
    <n v="9575589441"/>
    <s v="kavitanirapure6@gmail.com"/>
    <x v="20"/>
    <x v="4"/>
    <x v="8"/>
    <s v="04219"/>
    <s v="MULTAI"/>
    <s v="BETUL"/>
    <s v="BHOPAL"/>
    <s v="athwamil baspant balaji ITI village-sakadehi betul mp"/>
    <s v="Rural"/>
    <s v="F"/>
    <n v="288035"/>
    <n v="513751"/>
    <n v="349128"/>
    <n v="694002"/>
    <n v="689059"/>
    <n v="539056"/>
    <n v="512663"/>
    <n v="530598"/>
    <n v="765069"/>
    <n v="579083"/>
    <n v="574454"/>
    <n v="709072"/>
    <n v="467874"/>
    <n v="662580"/>
    <n v="599932"/>
    <n v="600100"/>
    <n v="907545"/>
    <n v="673532"/>
    <n v="665055"/>
    <x v="1158"/>
    <x v="1094"/>
    <x v="0"/>
    <s v="Transacting"/>
    <x v="0"/>
    <n v="0"/>
    <s v="active"/>
    <n v="0"/>
    <n v="0"/>
    <n v="0"/>
    <n v="0"/>
    <n v="0"/>
    <n v="0"/>
    <n v="0"/>
    <n v="0"/>
    <n v="0"/>
    <n v="5050"/>
    <n v="500"/>
    <n v="45050"/>
    <n v="29580"/>
    <n v="12350"/>
    <n v="12580"/>
    <n v="7000"/>
    <n v="19200"/>
    <n v="13500"/>
    <n v="8460"/>
    <n v="6050"/>
    <n v="6900"/>
  </r>
  <r>
    <n v="9024000562"/>
    <n v="10375741"/>
    <s v="SANTOSH DEHURY"/>
    <n v="9777245194"/>
    <s v="Tentuloi chhendipada tentuloi anugul OD"/>
    <x v="31"/>
    <x v="0"/>
    <x v="14"/>
    <s v="02042"/>
    <s v="CHHENDIPADA"/>
    <s v="ANGUL"/>
    <s v="BHUBANESWAR"/>
    <s v="Tentuloi chhendipada tentuloi anugul OD"/>
    <s v="Rural"/>
    <s v="M"/>
    <n v="3145683"/>
    <n v="2605616"/>
    <n v="3898400"/>
    <n v="2885647"/>
    <n v="3636019"/>
    <n v="2844552"/>
    <n v="1777189"/>
    <n v="1993748"/>
    <n v="2055374"/>
    <n v="1678956"/>
    <n v="2388317"/>
    <n v="2243692"/>
    <n v="2798411"/>
    <n v="3492983"/>
    <n v="3791507"/>
    <n v="2675800"/>
    <n v="3119730"/>
    <n v="2439007"/>
    <n v="2598470"/>
    <x v="1159"/>
    <x v="1095"/>
    <x v="0"/>
    <s v="Transacting"/>
    <x v="0"/>
    <n v="0"/>
    <s v="active"/>
    <n v="636600"/>
    <n v="750589"/>
    <n v="905950"/>
    <n v="523360"/>
    <n v="758638"/>
    <n v="574232"/>
    <n v="508101"/>
    <n v="424048"/>
    <n v="275900"/>
    <n v="321800"/>
    <n v="347899"/>
    <n v="388701"/>
    <n v="585800"/>
    <n v="1000800"/>
    <n v="602600"/>
    <n v="521753"/>
    <n v="340400"/>
    <n v="449800"/>
    <n v="442750"/>
    <n v="453550"/>
    <n v="226200"/>
  </r>
  <r>
    <n v="9001003720"/>
    <n v="10375742"/>
    <s v="SANDHYA RANI PRADHAN"/>
    <n v="8249246362"/>
    <s v="sandhyaran10852.sbi@gmail.com"/>
    <x v="33"/>
    <x v="0"/>
    <x v="14"/>
    <s v="13584"/>
    <s v="CHANDANESWAR(HUGULI)"/>
    <s v="BALASORE"/>
    <s v="BHUBANESWAR"/>
    <s v="barabatia-basanti-padia- dist-baleshwar od"/>
    <s v="Rural"/>
    <s v="M"/>
    <n v="3878806"/>
    <n v="3149762"/>
    <n v="4272008"/>
    <n v="3964606"/>
    <n v="3270672"/>
    <n v="3177948"/>
    <n v="2779755"/>
    <n v="2990535"/>
    <n v="4250971"/>
    <n v="3854831"/>
    <n v="3755533"/>
    <n v="3255906"/>
    <n v="4543770"/>
    <n v="3754600"/>
    <n v="5938088"/>
    <n v="3824677"/>
    <n v="3571315"/>
    <n v="3698813"/>
    <n v="4994666"/>
    <x v="1160"/>
    <x v="1096"/>
    <x v="0"/>
    <s v="Transacting"/>
    <x v="0"/>
    <n v="0"/>
    <s v="active"/>
    <n v="160100"/>
    <n v="329750"/>
    <n v="107100"/>
    <n v="0"/>
    <n v="0"/>
    <n v="0"/>
    <n v="0"/>
    <n v="0"/>
    <n v="200"/>
    <n v="77200"/>
    <n v="90600"/>
    <n v="61330"/>
    <n v="107100"/>
    <n v="95500"/>
    <n v="61500"/>
    <n v="20300"/>
    <n v="6000"/>
    <n v="24200"/>
    <n v="12400"/>
    <n v="31600"/>
    <n v="6000"/>
  </r>
  <r>
    <n v="1608600025"/>
    <n v="10375746"/>
    <s v="IQBAL MALIK"/>
    <n v="9927720028"/>
    <s v="iqbalmalikcscsbl@gmail.com"/>
    <x v="19"/>
    <x v="1"/>
    <x v="7"/>
    <s v="00711"/>
    <s v="SAMBHAL DISTT MORADABAD"/>
    <s v="BHIM NAGAR"/>
    <s v="LUCKNOW"/>
    <s v="Vill. HATIMSARAI KHURD,BLOCK-SAMBHAL T-BHIMNAGARSAMBHAL MORADABAD UTTAR PRADESH_x000a_MoradabadUP_x000a_Sambhal244302_x000a_IND"/>
    <s v="Urban"/>
    <s v="M"/>
    <n v="6652815"/>
    <n v="5976627"/>
    <n v="6095707"/>
    <n v="4990719"/>
    <n v="6501693"/>
    <n v="5623886"/>
    <n v="5423576"/>
    <n v="6654636"/>
    <n v="4476149"/>
    <n v="4715701"/>
    <n v="3389707"/>
    <n v="2333027"/>
    <n v="3061782"/>
    <n v="3714536"/>
    <n v="4276019"/>
    <n v="4320364"/>
    <n v="3730400"/>
    <n v="4785464"/>
    <n v="5984313"/>
    <x v="1161"/>
    <x v="1097"/>
    <x v="0"/>
    <s v="Transacting"/>
    <x v="0"/>
    <n v="0"/>
    <s v="active"/>
    <n v="0"/>
    <n v="0"/>
    <n v="0"/>
    <n v="0"/>
    <n v="0"/>
    <n v="0"/>
    <n v="0"/>
    <n v="0"/>
    <n v="44550"/>
    <n v="26350"/>
    <n v="51200"/>
    <n v="25600"/>
    <n v="38000"/>
    <n v="43700"/>
    <n v="30400"/>
    <n v="47700"/>
    <n v="10000"/>
    <n v="10200"/>
    <n v="9101"/>
    <n v="29300"/>
    <n v="0"/>
  </r>
  <r>
    <n v="9007000250"/>
    <n v="10375747"/>
    <s v="KHASIM SAB"/>
    <n v="9902392852"/>
    <s v="khasimcsp@gmail.com"/>
    <x v="28"/>
    <x v="1"/>
    <x v="13"/>
    <s v="06881"/>
    <s v="MUDHOL (DIST.BIDAR )"/>
    <s v="BIDAR"/>
    <s v="BENGALURU"/>
    <s v="H NO. 88/2 HANDEKERI MURKHI BIDARBIDAR_x000a_BidarKA_x000a_Bidar585401_x000a_IND"/>
    <s v="Rural"/>
    <s v="M"/>
    <n v="2001867"/>
    <n v="255030"/>
    <n v="634921"/>
    <n v="1976842"/>
    <n v="1234330"/>
    <n v="927606"/>
    <n v="1244652"/>
    <n v="1680360"/>
    <n v="331593"/>
    <n v="1323315"/>
    <n v="2071972"/>
    <n v="1872330"/>
    <n v="1624377"/>
    <n v="1366580"/>
    <n v="1985250"/>
    <n v="957080"/>
    <n v="1163930"/>
    <n v="1876340"/>
    <n v="1697500"/>
    <x v="1162"/>
    <x v="1098"/>
    <x v="0"/>
    <s v="Transacting"/>
    <x v="0"/>
    <n v="0"/>
    <s v="active"/>
    <n v="0"/>
    <n v="0"/>
    <n v="0"/>
    <n v="0"/>
    <n v="100"/>
    <n v="0"/>
    <n v="200"/>
    <n v="100"/>
    <n v="510"/>
    <n v="0"/>
    <n v="0"/>
    <n v="0"/>
    <n v="200"/>
    <n v="1500"/>
    <n v="550"/>
    <n v="0"/>
    <n v="1000"/>
    <n v="1000"/>
    <n v="200"/>
    <n v="2000"/>
    <n v="0"/>
  </r>
  <r>
    <n v="0"/>
    <n v="1037575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33"/>
    <n v="10375755"/>
    <s v="VENKET VENKET"/>
    <n v="8970738270"/>
    <s v="bagodivenkat92@gmail.com"/>
    <x v="28"/>
    <x v="1"/>
    <x v="13"/>
    <s v="04611"/>
    <s v="MANNAEKHALLI"/>
    <s v="BIDAR"/>
    <s v="BENGALURU"/>
    <s v="2/57-Hankoni-vill-homnabad-bidar- ka"/>
    <s v="Rural"/>
    <s v="M"/>
    <n v="1592940"/>
    <n v="767393"/>
    <n v="978126"/>
    <n v="1471723"/>
    <n v="1291730"/>
    <n v="988572"/>
    <n v="0"/>
    <n v="1377880"/>
    <n v="1433240"/>
    <n v="1334500"/>
    <n v="1174550"/>
    <n v="789630"/>
    <n v="1082019"/>
    <n v="950670"/>
    <n v="1181450"/>
    <n v="1128350"/>
    <n v="498500"/>
    <n v="945100"/>
    <n v="983400"/>
    <x v="1163"/>
    <x v="109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500"/>
    <n v="123000"/>
    <n v="84700"/>
    <n v="168100"/>
    <n v="73900"/>
    <n v="116500"/>
    <n v="98700"/>
    <n v="89000"/>
    <n v="8500"/>
  </r>
  <r>
    <n v="9014001201"/>
    <n v="10375756"/>
    <s v="ANKIT KUMAR"/>
    <n v="9837630180"/>
    <s v="ANKITKUMARYAHOO1020@GMAIL.COM"/>
    <x v="3"/>
    <x v="0"/>
    <x v="2"/>
    <s v="12850"/>
    <s v="LANDHAURA"/>
    <s v="HARDWAR"/>
    <s v="NEW DELHI"/>
    <s v="VILLAGE-MUBARIKPUR ALIPUR MUBARIKPUR HARIDWAR UK"/>
    <s v="Rural"/>
    <s v="M"/>
    <n v="1986924"/>
    <n v="1840360"/>
    <n v="2055375"/>
    <n v="2281002"/>
    <n v="1909570"/>
    <n v="2398271"/>
    <n v="1666329"/>
    <n v="2094200"/>
    <n v="1997240"/>
    <n v="2448900"/>
    <n v="2291110"/>
    <n v="2105580"/>
    <n v="2313980"/>
    <n v="1476000"/>
    <n v="1831710"/>
    <n v="1974020"/>
    <n v="2593190"/>
    <n v="1957650"/>
    <n v="2275130"/>
    <x v="1164"/>
    <x v="1100"/>
    <x v="0"/>
    <s v="Transacting"/>
    <x v="0"/>
    <n v="0"/>
    <s v="active"/>
    <n v="0"/>
    <n v="0"/>
    <n v="0"/>
    <n v="0"/>
    <n v="0"/>
    <n v="8400"/>
    <n v="30700"/>
    <n v="30200"/>
    <n v="101750"/>
    <n v="105100"/>
    <n v="61200"/>
    <n v="129400"/>
    <n v="158300"/>
    <n v="196900"/>
    <n v="117000"/>
    <n v="71000"/>
    <n v="84900"/>
    <n v="51000"/>
    <n v="46900"/>
    <n v="23900"/>
    <n v="27500"/>
  </r>
  <r>
    <n v="9001003772"/>
    <n v="10375757"/>
    <s v="TRUPTIMAYEE BEHERA"/>
    <n v="9337640947"/>
    <s v="amulyacsc@gmail.com"/>
    <x v="32"/>
    <x v="0"/>
    <x v="14"/>
    <s v="13568"/>
    <s v="KONARK"/>
    <s v="PURI"/>
    <s v="BHUBANESWAR"/>
    <s v="sandanandapur-narayan-variety-store-post-garhrupas- puri od"/>
    <s v="Rural"/>
    <s v="F"/>
    <n v="138944"/>
    <n v="22540"/>
    <n v="8120"/>
    <n v="6210"/>
    <n v="11000"/>
    <n v="5010"/>
    <n v="0"/>
    <n v="1000"/>
    <n v="4200"/>
    <n v="250950"/>
    <n v="269020"/>
    <n v="545946"/>
    <n v="270120"/>
    <n v="262160"/>
    <n v="720460"/>
    <n v="779790"/>
    <n v="495639"/>
    <n v="606690"/>
    <n v="351770"/>
    <x v="1165"/>
    <x v="110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22700"/>
    <n v="105400"/>
    <n v="0"/>
    <n v="13110"/>
    <n v="200"/>
    <n v="100"/>
  </r>
  <r>
    <n v="9024000539"/>
    <n v="10375758"/>
    <s v="RAJ KUMAR PRADHAN"/>
    <n v="9040469028"/>
    <s v="PRADHAN.RAJKUMAR2@GMAIL.COM"/>
    <x v="32"/>
    <x v="0"/>
    <x v="14"/>
    <s v="10936"/>
    <s v="CHHAITANA"/>
    <s v="PURI"/>
    <s v="BHUBANESWAR"/>
    <s v="BAIRIPUR BANTALIGRAM GOP PURI ORRISA_x000a__x000a_PuriOR_x000a_Puri752002_x000a_IND"/>
    <s v="Rural"/>
    <s v="M"/>
    <n v="3325099"/>
    <n v="2847223"/>
    <n v="3262538"/>
    <n v="1997290"/>
    <n v="1953589"/>
    <n v="1863383"/>
    <n v="2170244"/>
    <n v="1925360"/>
    <n v="1626141"/>
    <n v="1500630"/>
    <n v="2541895"/>
    <n v="1701170"/>
    <n v="1709998"/>
    <n v="1393690"/>
    <n v="2399050"/>
    <n v="982740"/>
    <n v="721900"/>
    <n v="1697573"/>
    <n v="1489540"/>
    <x v="1166"/>
    <x v="1102"/>
    <x v="0"/>
    <s v="Transacting"/>
    <x v="0"/>
    <n v="0"/>
    <s v="active"/>
    <n v="505770"/>
    <n v="483570"/>
    <n v="472100"/>
    <n v="0"/>
    <n v="0"/>
    <n v="0"/>
    <n v="0"/>
    <n v="0"/>
    <n v="0"/>
    <n v="0"/>
    <n v="0"/>
    <n v="49200"/>
    <n v="35000"/>
    <n v="130400"/>
    <n v="29300"/>
    <n v="55500"/>
    <n v="29600"/>
    <n v="18400"/>
    <n v="28100"/>
    <n v="3400"/>
    <n v="0"/>
  </r>
  <r>
    <n v="9024000084"/>
    <n v="10375760"/>
    <s v="HRUDAYANATH SAHU"/>
    <n v="9777485225"/>
    <s v="sahuhrudayanath@gmail.com"/>
    <x v="31"/>
    <x v="0"/>
    <x v="14"/>
    <s v="07869"/>
    <s v="PALLAHARA"/>
    <s v="ANGUL"/>
    <s v="BHUBANESWAR"/>
    <s v="AT/PO-JHIMIRIPALLI,DIMIRIAPALLAHARA,ANGUL ODISHA_x000a_AngulOR_x000a_Angul759141_x000a_IND"/>
    <s v="Rural"/>
    <s v="M"/>
    <n v="6333206"/>
    <n v="9439508"/>
    <n v="10882852"/>
    <n v="10117670"/>
    <n v="7571351"/>
    <n v="6015062"/>
    <n v="7465293"/>
    <n v="7028430"/>
    <n v="6926293"/>
    <n v="7823029"/>
    <n v="5578824"/>
    <n v="5831681"/>
    <n v="7149532"/>
    <n v="8280517"/>
    <n v="9708965"/>
    <n v="8503235"/>
    <n v="6675668"/>
    <n v="6552355"/>
    <n v="5849560"/>
    <x v="1167"/>
    <x v="1103"/>
    <x v="0"/>
    <s v="Transacting"/>
    <x v="0"/>
    <n v="0"/>
    <s v="active"/>
    <n v="310300"/>
    <n v="216500"/>
    <n v="89400"/>
    <n v="106300"/>
    <n v="115500"/>
    <n v="75000"/>
    <n v="119100"/>
    <n v="117000"/>
    <n v="92800"/>
    <n v="41700"/>
    <n v="95300"/>
    <n v="53400"/>
    <n v="38500"/>
    <n v="123200"/>
    <n v="106800"/>
    <n v="152700"/>
    <n v="204100"/>
    <n v="80600"/>
    <n v="145000"/>
    <n v="19000"/>
    <n v="10000"/>
  </r>
  <r>
    <n v="9024000087"/>
    <n v="10375761"/>
    <s v="SUBHADRA BISWAL"/>
    <n v="9668348949"/>
    <s v="subhadra.batisuan@gmail.com"/>
    <x v="31"/>
    <x v="0"/>
    <x v="14"/>
    <s v="07869"/>
    <s v="PALLAHARA"/>
    <s v="ANGUL"/>
    <s v="BHUBANESWAR"/>
    <s v="AT/PO-BATISUAN,PALLAHARADistt. ANGUL_x000a_AngulOR_x000a_Angul759141_x000a_IND"/>
    <s v="Rural"/>
    <s v="M"/>
    <n v="1745934"/>
    <n v="2436266"/>
    <n v="3020409"/>
    <n v="1827826"/>
    <n v="2318748"/>
    <n v="1891634"/>
    <n v="1002949"/>
    <n v="1953483"/>
    <n v="1204200"/>
    <n v="1492320"/>
    <n v="677472"/>
    <n v="743490"/>
    <n v="2734785"/>
    <n v="1307412"/>
    <n v="1615871"/>
    <n v="1119180"/>
    <n v="1449290"/>
    <n v="720910"/>
    <n v="1130820"/>
    <x v="1168"/>
    <x v="110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5000"/>
    <n v="0"/>
    <n v="100"/>
    <n v="10100"/>
    <n v="14000"/>
    <n v="0"/>
    <n v="0"/>
  </r>
  <r>
    <n v="9024000119"/>
    <n v="10375762"/>
    <s v="SURYAMANI BEHERA"/>
    <n v="8763315981"/>
    <s v="suryamani.diniary@gmail.com"/>
    <x v="33"/>
    <x v="0"/>
    <x v="14"/>
    <s v="06913"/>
    <s v="ADB BADAMBA"/>
    <s v="CUTTACK"/>
    <s v="BHUBANESWAR"/>
    <s v="AT/PO-DINIARY,BADAMBACUTTACK_x000a_CuttackOR_x000a_Badamba754031_x000a_IND"/>
    <s v="Rural"/>
    <s v="M"/>
    <n v="8714475"/>
    <n v="7446726"/>
    <n v="9096656"/>
    <n v="7110773"/>
    <n v="6990949"/>
    <n v="6996297"/>
    <n v="7875456"/>
    <n v="6718625"/>
    <n v="6332926"/>
    <n v="6544050"/>
    <n v="6643926"/>
    <n v="5803644"/>
    <n v="9581831"/>
    <n v="8451294"/>
    <n v="12462128"/>
    <n v="8352087"/>
    <n v="9459771"/>
    <n v="8674681"/>
    <n v="9739270"/>
    <x v="1169"/>
    <x v="1105"/>
    <x v="0"/>
    <s v="Transacting"/>
    <x v="0"/>
    <n v="0"/>
    <s v="active"/>
    <n v="913979"/>
    <n v="1108378"/>
    <n v="1325199"/>
    <n v="1176429"/>
    <n v="1140500"/>
    <n v="1208450"/>
    <n v="1246950"/>
    <n v="1197600"/>
    <n v="1026650"/>
    <n v="1162950"/>
    <n v="1197700"/>
    <n v="1196300"/>
    <n v="1589050"/>
    <n v="1238800"/>
    <n v="1733920"/>
    <n v="1352260"/>
    <n v="1783330"/>
    <n v="1307020"/>
    <n v="1569144"/>
    <n v="1305880"/>
    <n v="232850"/>
  </r>
  <r>
    <n v="9024000538"/>
    <n v="10375764"/>
    <s v="BIKASH KUMAR SETHI"/>
    <n v="7381934256"/>
    <s v="DEEPAK.SETHI000000@GMAIL.COM"/>
    <x v="33"/>
    <x v="0"/>
    <x v="14"/>
    <s v="06913"/>
    <s v="ADB BADAMBA"/>
    <s v="CUTTACK"/>
    <s v="BHUBANESWAR"/>
    <s v="MAHULIA ,BADAMBA , CUTTACK_x000a_Orrisa_x000a_CuttackOR_x000a_Badamba754031_x000a_IND"/>
    <s v="Rural"/>
    <s v="M"/>
    <n v="4943339"/>
    <n v="3217723"/>
    <n v="2115275"/>
    <n v="1671344"/>
    <n v="576666"/>
    <n v="1151836"/>
    <n v="1294153"/>
    <n v="509140"/>
    <n v="496262"/>
    <n v="695190"/>
    <n v="957360"/>
    <n v="685050"/>
    <n v="605769"/>
    <n v="586319"/>
    <n v="76120"/>
    <n v="10050"/>
    <n v="263600"/>
    <n v="583761"/>
    <n v="1453156"/>
    <x v="1170"/>
    <x v="1106"/>
    <x v="0"/>
    <s v="Transacting"/>
    <x v="0"/>
    <n v="0"/>
    <s v="active"/>
    <n v="0"/>
    <n v="0"/>
    <n v="0"/>
    <n v="81000"/>
    <n v="10800"/>
    <n v="200"/>
    <n v="0"/>
    <n v="8000"/>
    <n v="0"/>
    <n v="0"/>
    <n v="16500"/>
    <n v="29800"/>
    <n v="77100"/>
    <n v="17000"/>
    <n v="56720"/>
    <n v="0"/>
    <n v="2900"/>
    <n v="77400"/>
    <n v="13000"/>
    <n v="0"/>
    <n v="0"/>
  </r>
  <r>
    <n v="9001003989"/>
    <n v="10375766"/>
    <s v="EVALIN PRIDA"/>
    <n v="8114837917"/>
    <s v="evalinpurida1991@gmail.com"/>
    <x v="32"/>
    <x v="0"/>
    <x v="14"/>
    <s v="09627"/>
    <s v="TULASIPUR (PURI DIST)"/>
    <s v="PURI"/>
    <s v="BHUBANESWAR"/>
    <s v="baharana-nearby busu-dev temple-baharana-puri od"/>
    <s v="Rural"/>
    <s v="F"/>
    <n v="5547700"/>
    <n v="7132315"/>
    <n v="10349295"/>
    <n v="7133605"/>
    <n v="6363127"/>
    <n v="7768109"/>
    <n v="6149665"/>
    <n v="4981544"/>
    <n v="1931717"/>
    <n v="4306060"/>
    <n v="3440676"/>
    <n v="5954177"/>
    <n v="5906154"/>
    <n v="10031291"/>
    <n v="12357651"/>
    <n v="7180165"/>
    <n v="4941083"/>
    <n v="7996820"/>
    <n v="9291255"/>
    <x v="1171"/>
    <x v="1107"/>
    <x v="0"/>
    <s v="Transacting"/>
    <x v="0"/>
    <n v="0"/>
    <s v="active"/>
    <n v="236982"/>
    <n v="211490"/>
    <n v="197595"/>
    <n v="440960"/>
    <n v="122590"/>
    <n v="129920"/>
    <n v="282210"/>
    <n v="313150"/>
    <n v="106310"/>
    <n v="320610"/>
    <n v="507905"/>
    <n v="471795"/>
    <n v="679640"/>
    <n v="1302445"/>
    <n v="1061490"/>
    <n v="507610"/>
    <n v="495220"/>
    <n v="1133730"/>
    <n v="977800"/>
    <n v="1015010"/>
    <n v="184200"/>
  </r>
  <r>
    <n v="9013000506"/>
    <n v="10375768"/>
    <s v="NEERAJ KUMAR"/>
    <n v="8445691836"/>
    <s v="sbicsp.neeraj007@yahoo.com"/>
    <x v="8"/>
    <x v="0"/>
    <x v="2"/>
    <s v="01127"/>
    <s v="BHONGAON"/>
    <s v="MAINPURI"/>
    <s v="NEW DELHI"/>
    <s v="Vill- Haviliya maujepur, tehsil Bhogan, Distt- MainpuriUttar Pradesh_x000a_MainpuriUP_x000a_Bhogaon205262_x000a_IND"/>
    <s v="Rural"/>
    <s v="M"/>
    <n v="6843597"/>
    <n v="5418135"/>
    <n v="7803744"/>
    <n v="6505704"/>
    <n v="5850274"/>
    <n v="5080298"/>
    <n v="5172655"/>
    <n v="5873013"/>
    <n v="1480896"/>
    <n v="0"/>
    <n v="0"/>
    <n v="0"/>
    <n v="1181350"/>
    <n v="1642259"/>
    <n v="1714121"/>
    <n v="0"/>
    <n v="100"/>
    <n v="2504711"/>
    <n v="2055331"/>
    <x v="1172"/>
    <x v="1108"/>
    <x v="0"/>
    <s v="Transacting"/>
    <x v="0"/>
    <n v="0"/>
    <s v="dormant"/>
    <n v="74449"/>
    <n v="93319"/>
    <n v="91279"/>
    <n v="92540"/>
    <n v="106320"/>
    <n v="63450"/>
    <n v="96100"/>
    <n v="49400"/>
    <n v="0"/>
    <n v="0"/>
    <n v="0"/>
    <n v="0"/>
    <n v="0"/>
    <n v="0"/>
    <n v="0"/>
    <n v="0"/>
    <n v="0"/>
    <n v="0"/>
    <n v="0"/>
    <n v="112100"/>
    <n v="30000"/>
  </r>
  <r>
    <n v="9001004101"/>
    <n v="10375769"/>
    <s v="KULDEEP KUMAR"/>
    <n v="8923289092"/>
    <s v="kuldeepkumar892328@gmail.com"/>
    <x v="8"/>
    <x v="0"/>
    <x v="2"/>
    <s v="02524"/>
    <s v="BEWAR UP"/>
    <s v="MAINPURI"/>
    <s v="NEW DELHI"/>
    <s v="kansepur-navganj-bewar-grameen mainpuri-bewar up"/>
    <s v="Rural"/>
    <s v="F"/>
    <n v="85122"/>
    <n v="12354"/>
    <n v="22500"/>
    <n v="33920"/>
    <n v="0"/>
    <n v="0"/>
    <n v="0"/>
    <n v="288520"/>
    <n v="223007"/>
    <n v="493790"/>
    <n v="353740"/>
    <n v="112810"/>
    <n v="220600"/>
    <n v="0"/>
    <n v="0"/>
    <n v="0"/>
    <n v="0"/>
    <n v="0"/>
    <n v="0"/>
    <x v="1173"/>
    <x v="1109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39"/>
    <n v="10375772"/>
    <s v="TRINATH PATTANAYAK"/>
    <n v="9668474765"/>
    <s v="trinathpatinaik34@gmail.com"/>
    <x v="32"/>
    <x v="0"/>
    <x v="14"/>
    <s v="10131"/>
    <s v="HINJILICUT"/>
    <s v="GANJAM"/>
    <s v="BHUBANESWAR"/>
    <s v="nandika-near-by-upschool-nandika-dist-ganjam-od"/>
    <s v="Rural"/>
    <s v="M"/>
    <n v="5237712"/>
    <n v="4802128"/>
    <n v="4692344"/>
    <n v="2647935"/>
    <n v="2254425"/>
    <n v="2563675"/>
    <n v="2603453"/>
    <n v="2050608"/>
    <n v="2416070"/>
    <n v="3753331"/>
    <n v="1553120"/>
    <n v="1549440"/>
    <n v="3763460"/>
    <n v="3656221"/>
    <n v="6699747"/>
    <n v="5028421"/>
    <n v="7552878"/>
    <n v="11581077"/>
    <n v="11575600"/>
    <x v="1174"/>
    <x v="1110"/>
    <x v="0"/>
    <s v="Transacting"/>
    <x v="0"/>
    <n v="0"/>
    <s v="active"/>
    <n v="134700"/>
    <n v="0"/>
    <n v="0"/>
    <n v="0"/>
    <n v="135730"/>
    <n v="159240"/>
    <n v="135665"/>
    <n v="138000"/>
    <n v="36620"/>
    <n v="9000"/>
    <n v="0"/>
    <n v="0"/>
    <n v="60500"/>
    <n v="152294"/>
    <n v="252800"/>
    <n v="673300"/>
    <n v="924450"/>
    <n v="1024250"/>
    <n v="1037800"/>
    <n v="1208550"/>
    <n v="125900"/>
  </r>
  <r>
    <n v="9001004193"/>
    <n v="10375773"/>
    <s v="PINKY BADATYA"/>
    <n v="9348294085"/>
    <s v="pinjybadatya0010@gmail.com"/>
    <x v="32"/>
    <x v="0"/>
    <x v="14"/>
    <s v="06473"/>
    <s v="CHHANAMERI(DENGAUSTA)"/>
    <s v="GANJAM"/>
    <s v="BHUBANESWAR"/>
    <s v="khaspa-kankorada-near-baba-sapneswar-mandir-konkorada-post-dengapadar-dist-ganja-od"/>
    <s v="Rural"/>
    <s v="M"/>
    <n v="2745824"/>
    <n v="765940"/>
    <n v="1032310"/>
    <n v="893566"/>
    <n v="158900"/>
    <n v="0"/>
    <n v="100"/>
    <n v="0"/>
    <n v="0"/>
    <n v="0"/>
    <n v="0"/>
    <n v="2200"/>
    <n v="141700"/>
    <n v="18800"/>
    <n v="30600"/>
    <n v="0"/>
    <n v="100"/>
    <n v="3650"/>
    <n v="2666540"/>
    <x v="1175"/>
    <x v="111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575"/>
    <n v="10375775"/>
    <s v="SUNIL KUMAR BEHERA"/>
    <n v="8249666585"/>
    <s v="sunil9937075225@gmail.com"/>
    <x v="31"/>
    <x v="0"/>
    <x v="14"/>
    <s v="06124"/>
    <s v="BOINDA"/>
    <s v="ANGUL"/>
    <s v="BHUBANESWAR"/>
    <s v="kurumatap near gp office sanahulla angul od"/>
    <s v="Rural"/>
    <s v="M"/>
    <n v="676518"/>
    <n v="2304971"/>
    <n v="1928134"/>
    <n v="1888707"/>
    <n v="1189552"/>
    <n v="2413741"/>
    <n v="624199"/>
    <n v="616501"/>
    <n v="1415780"/>
    <n v="2252962"/>
    <n v="2057324"/>
    <n v="1905184"/>
    <n v="2906704"/>
    <n v="3669550"/>
    <n v="4220010"/>
    <n v="2958000"/>
    <n v="2817100"/>
    <n v="3770500"/>
    <n v="1833170"/>
    <x v="1176"/>
    <x v="1112"/>
    <x v="0"/>
    <s v="Transacting"/>
    <x v="0"/>
    <n v="0"/>
    <s v="active"/>
    <n v="0"/>
    <n v="0"/>
    <n v="0"/>
    <n v="0"/>
    <n v="0"/>
    <n v="0"/>
    <n v="0"/>
    <n v="0"/>
    <n v="0"/>
    <n v="0"/>
    <n v="81700"/>
    <n v="96400"/>
    <n v="201550"/>
    <n v="213100"/>
    <n v="208200"/>
    <n v="126500"/>
    <n v="69600"/>
    <n v="202600"/>
    <n v="53400"/>
    <n v="236200"/>
    <n v="60500"/>
  </r>
  <r>
    <n v="9024000085"/>
    <n v="10375776"/>
    <s v="NIKHIL KUMAR PRASAD"/>
    <n v="9937573519"/>
    <s v="nikhilkumarprasad523@gmail.com"/>
    <x v="31"/>
    <x v="0"/>
    <x v="14"/>
    <s v="00234"/>
    <s v="ATHAMALLIK"/>
    <s v="ANGUL"/>
    <s v="BHUBANESWAR"/>
    <s v="AT/PO-DOLAMANDAP SAHIATHAMALIK,ANGUL ODISHA_x000a_AngulOR_x000a_Angul759128_x000a_IND"/>
    <s v="Rural"/>
    <s v="M"/>
    <n v="3284841"/>
    <n v="5107390"/>
    <n v="5722296"/>
    <n v="4966347"/>
    <n v="4010658"/>
    <n v="6052208"/>
    <n v="5157956"/>
    <n v="2854504"/>
    <n v="2992485"/>
    <n v="4329597"/>
    <n v="3364862"/>
    <n v="3529593"/>
    <n v="4059738"/>
    <n v="4815076"/>
    <n v="6737375"/>
    <n v="5167458"/>
    <n v="5770355"/>
    <n v="4527530"/>
    <n v="5942212"/>
    <x v="1177"/>
    <x v="1113"/>
    <x v="0"/>
    <s v="Transacting"/>
    <x v="0"/>
    <n v="0"/>
    <s v="active"/>
    <n v="0"/>
    <n v="0"/>
    <n v="1000"/>
    <n v="0"/>
    <n v="0"/>
    <n v="100"/>
    <n v="0"/>
    <n v="0"/>
    <n v="0"/>
    <n v="7000"/>
    <n v="2500"/>
    <n v="25100"/>
    <n v="9500"/>
    <n v="0"/>
    <n v="0"/>
    <n v="0"/>
    <n v="35800"/>
    <n v="42350"/>
    <n v="27950"/>
    <n v="33050"/>
    <n v="0"/>
  </r>
  <r>
    <n v="9014001272"/>
    <n v="10375780"/>
    <s v="MOHAMMAD SHUAIB"/>
    <n v="9837174455"/>
    <s v="mohammadshuaib09082002@gmail.com"/>
    <x v="19"/>
    <x v="1"/>
    <x v="7"/>
    <s v="12952"/>
    <s v="SAMBHAL DISTT MORADABAD"/>
    <s v="BHIM NAGAR"/>
    <s v="LUCKNOW"/>
    <s v="vill-talwar post-shahbazpur kalan dist-sambhal"/>
    <s v="Rural"/>
    <s v="M"/>
    <n v="0"/>
    <n v="0"/>
    <n v="0"/>
    <n v="0"/>
    <n v="124800"/>
    <n v="6942884"/>
    <n v="8673381"/>
    <n v="10120256"/>
    <n v="9626084"/>
    <n v="10229886"/>
    <n v="8240172"/>
    <n v="12818426"/>
    <n v="11857612"/>
    <n v="15306606"/>
    <n v="16355216"/>
    <n v="15240634"/>
    <n v="13682313"/>
    <n v="15663789"/>
    <n v="12589656"/>
    <x v="1178"/>
    <x v="1114"/>
    <x v="0"/>
    <s v="Transacting"/>
    <x v="0"/>
    <n v="0"/>
    <s v="active"/>
    <n v="0"/>
    <n v="0"/>
    <n v="0"/>
    <n v="0"/>
    <n v="0"/>
    <n v="0"/>
    <n v="0"/>
    <n v="0"/>
    <n v="524800"/>
    <n v="535600"/>
    <n v="393900"/>
    <n v="709900"/>
    <n v="660550"/>
    <n v="1234600"/>
    <n v="1232700"/>
    <n v="943600"/>
    <n v="671600"/>
    <n v="618350"/>
    <n v="769300"/>
    <n v="736500"/>
    <n v="150800"/>
  </r>
  <r>
    <n v="9014001223"/>
    <n v="10375781"/>
    <s v="MOHIT KUMAR SINGH"/>
    <n v="8630860062"/>
    <s v="singhbrotherscafe@gmail.com"/>
    <x v="19"/>
    <x v="1"/>
    <x v="7"/>
    <s v="00682"/>
    <s v="MORADABAD"/>
    <s v="MORADABAD"/>
    <s v="LUCKNOW"/>
    <s v="PAKIT -C KA SHIRAM NAGAR MORADABAD UP"/>
    <s v="Urban"/>
    <s v="M"/>
    <n v="183764"/>
    <n v="312360"/>
    <n v="852428"/>
    <n v="655510"/>
    <n v="580750"/>
    <n v="423532"/>
    <n v="686592"/>
    <n v="530890"/>
    <n v="674974"/>
    <n v="601680"/>
    <n v="378359"/>
    <n v="378863"/>
    <n v="457423"/>
    <n v="515848"/>
    <n v="582250"/>
    <n v="636254"/>
    <n v="478803"/>
    <n v="774153"/>
    <n v="599041"/>
    <x v="1179"/>
    <x v="1115"/>
    <x v="0"/>
    <s v="Transacting"/>
    <x v="0"/>
    <n v="0"/>
    <s v="active"/>
    <n v="0"/>
    <n v="0"/>
    <n v="0"/>
    <n v="0"/>
    <n v="0"/>
    <n v="200"/>
    <n v="3900"/>
    <n v="24700"/>
    <n v="4000"/>
    <n v="500"/>
    <n v="0"/>
    <n v="30300"/>
    <n v="66000"/>
    <n v="13200"/>
    <n v="26400"/>
    <n v="15050"/>
    <n v="16500"/>
    <n v="82500"/>
    <n v="38000"/>
    <n v="32300"/>
    <n v="6000"/>
  </r>
  <r>
    <n v="9013001048"/>
    <n v="10375783"/>
    <s v="RAJEEV RAO CHANDRA"/>
    <n v="8791722846"/>
    <s v="rajeevraochandra650@gmail.com"/>
    <x v="19"/>
    <x v="1"/>
    <x v="7"/>
    <s v="01951"/>
    <s v="ADB SAMBHAL"/>
    <s v="BHIM NAGAR"/>
    <s v="LUCKNOW"/>
    <s v="SHEHZADI SARAI NPP SAMBHAL DIST-SAMBHAL UP"/>
    <s v="Semi Urban"/>
    <s v="M"/>
    <n v="4384814"/>
    <n v="4799505"/>
    <n v="5094771"/>
    <n v="5363378"/>
    <n v="5761602"/>
    <n v="4815384"/>
    <n v="3118851"/>
    <n v="4612010"/>
    <n v="6193365"/>
    <n v="5495048"/>
    <n v="5239697"/>
    <n v="5918804"/>
    <n v="6559924"/>
    <n v="5313522"/>
    <n v="6707402"/>
    <n v="5749905"/>
    <n v="5501804"/>
    <n v="6117146"/>
    <n v="9368078"/>
    <x v="1180"/>
    <x v="1116"/>
    <x v="0"/>
    <s v="Transacting"/>
    <x v="0"/>
    <n v="0"/>
    <s v="active"/>
    <n v="19900"/>
    <n v="166000"/>
    <n v="74400"/>
    <n v="67000"/>
    <n v="15500"/>
    <n v="30000"/>
    <n v="11000"/>
    <n v="900"/>
    <n v="41000"/>
    <n v="19700"/>
    <n v="33000"/>
    <n v="85500"/>
    <n v="110100"/>
    <n v="73000"/>
    <n v="6000"/>
    <n v="5000"/>
    <n v="7000"/>
    <n v="20900"/>
    <n v="175400"/>
    <n v="152100"/>
    <n v="0"/>
  </r>
  <r>
    <n v="9001004134"/>
    <n v="10375784"/>
    <s v="RASMITA SWAIN"/>
    <n v="9861045034"/>
    <s v="swaini990rasmita@gmail.com"/>
    <x v="32"/>
    <x v="0"/>
    <x v="14"/>
    <s v="12038"/>
    <s v="BRAMHAGIRI, PURI"/>
    <s v="PURIOD"/>
    <s v="BHUBANESWAR"/>
    <s v="naharapada-near-by sbi-kiosk-point-brahmagiri-puri-od"/>
    <s v="Rural"/>
    <s v="F"/>
    <n v="0"/>
    <n v="0"/>
    <n v="0"/>
    <n v="0"/>
    <n v="0"/>
    <n v="0"/>
    <n v="0"/>
    <n v="0"/>
    <n v="0"/>
    <n v="0"/>
    <n v="0"/>
    <n v="0"/>
    <n v="0"/>
    <n v="0"/>
    <n v="100"/>
    <n v="20000"/>
    <n v="64600"/>
    <n v="354830"/>
    <n v="1093693"/>
    <x v="1181"/>
    <x v="111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091"/>
    <n v="10375786"/>
    <s v="PRABIN KUMAR MOHANTY"/>
    <n v="9938497872"/>
    <s v="prabinamohanty007@gmail.com"/>
    <x v="32"/>
    <x v="0"/>
    <x v="14"/>
    <s v="10936"/>
    <s v="CHHAITANA"/>
    <s v="PURI"/>
    <s v="BHUBANESWAR"/>
    <s v="AT/PO-MAHAPUR,GOP.DISTT. PURI ODISHA_x000a_PuriOR_x000a_Puri752002_x000a_IND"/>
    <s v="Rural"/>
    <s v="M"/>
    <n v="1663720"/>
    <n v="1518538"/>
    <n v="1454530"/>
    <n v="2014711"/>
    <n v="1762701"/>
    <n v="1277696"/>
    <n v="1261755"/>
    <n v="996740"/>
    <n v="1044650"/>
    <n v="1752180"/>
    <n v="1262585"/>
    <n v="981398"/>
    <n v="1325510"/>
    <n v="1955815"/>
    <n v="3349550"/>
    <n v="1509220"/>
    <n v="1526200"/>
    <n v="1168250"/>
    <n v="1607450"/>
    <x v="1182"/>
    <x v="1118"/>
    <x v="0"/>
    <s v="Transacting"/>
    <x v="0"/>
    <n v="0"/>
    <s v="active"/>
    <n v="91610"/>
    <n v="84300"/>
    <n v="74500"/>
    <n v="156600"/>
    <n v="265700"/>
    <n v="70500"/>
    <n v="0"/>
    <n v="0"/>
    <n v="0"/>
    <n v="0"/>
    <n v="0"/>
    <n v="36600"/>
    <n v="63100"/>
    <n v="103600"/>
    <n v="63500"/>
    <n v="48950"/>
    <n v="107100"/>
    <n v="33000"/>
    <n v="74000"/>
    <n v="78900"/>
    <n v="18100"/>
  </r>
  <r>
    <n v="0"/>
    <n v="10375788"/>
    <s v="AKSHYA KUMAR BHUNYA"/>
    <n v="9583888958"/>
    <s v="imakshyakumarbhunya@gmail.com"/>
    <x v="32"/>
    <x v="0"/>
    <x v="14"/>
    <n v="0"/>
    <n v="0"/>
    <s v="MALAYA KUMAR PRADHAN"/>
    <s v="BHUBANESWAR"/>
    <s v="KALARAPADARNEARKALIMANDIRKALARAPADAR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3"/>
    <x v="1119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086"/>
    <n v="10375790"/>
    <s v="NIRANJAN SAHU"/>
    <n v="8093444334"/>
    <s v="niranjansahoo.248@gmail.com"/>
    <x v="32"/>
    <x v="0"/>
    <x v="14"/>
    <s v="12037"/>
    <s v="GOP DISTT-PURI"/>
    <s v="PURI"/>
    <s v="BHUBANESWAR"/>
    <s v="AT/PO-ANDHARIICHAPUR,NAGAPUR,GOP,PURI ODISHA_x000a_PuriOR_x000a_Nimapara752110_x000a_IND"/>
    <s v="Rural"/>
    <s v="M"/>
    <n v="1041648"/>
    <n v="584021"/>
    <n v="758070"/>
    <n v="382818"/>
    <n v="367282"/>
    <n v="487457"/>
    <n v="366009"/>
    <n v="393207"/>
    <n v="654452"/>
    <n v="466330"/>
    <n v="227152"/>
    <n v="497600"/>
    <n v="1471396"/>
    <n v="1334198"/>
    <n v="850320"/>
    <n v="386951"/>
    <n v="232162"/>
    <n v="338720"/>
    <n v="1007421"/>
    <x v="1184"/>
    <x v="1120"/>
    <x v="0"/>
    <s v="Transacting"/>
    <x v="0"/>
    <n v="0"/>
    <s v="active"/>
    <n v="0"/>
    <n v="0"/>
    <n v="0"/>
    <n v="4000"/>
    <n v="300"/>
    <n v="0"/>
    <n v="700"/>
    <n v="0"/>
    <n v="8000"/>
    <n v="5000"/>
    <n v="11800"/>
    <n v="7900"/>
    <n v="40000"/>
    <n v="11500"/>
    <n v="7000"/>
    <n v="6500"/>
    <n v="6000"/>
    <n v="8500"/>
    <n v="182000"/>
    <n v="199140"/>
    <n v="0"/>
  </r>
  <r>
    <n v="9024000108"/>
    <n v="10375791"/>
    <s v="BIDYUT KUMAR SAMAL"/>
    <n v="9777366762"/>
    <s v="bidyut.jayarampur@gmail.com"/>
    <x v="33"/>
    <x v="0"/>
    <x v="14"/>
    <s v="10902"/>
    <s v="DEHURDA"/>
    <s v="BALASORE"/>
    <s v="BHUBANESWAR"/>
    <s v="AT/PO-JAYARAMPUR,BHOGARAIBALESORE ORISSA_x000a_BaleswarOR_x000a_Bhograi756036_x000a_IND"/>
    <s v="Rural"/>
    <s v="M"/>
    <n v="2588336"/>
    <n v="2460177"/>
    <n v="3629624"/>
    <n v="3155592"/>
    <n v="3022602"/>
    <n v="3464364"/>
    <n v="3980187"/>
    <n v="2132690"/>
    <n v="3824963"/>
    <n v="3698571"/>
    <n v="3586513"/>
    <n v="2642401"/>
    <n v="2665248"/>
    <n v="2689571"/>
    <n v="3933321"/>
    <n v="1864683"/>
    <n v="2571912"/>
    <n v="2268290"/>
    <n v="2483361"/>
    <x v="1185"/>
    <x v="1121"/>
    <x v="0"/>
    <s v="Transacting"/>
    <x v="0"/>
    <n v="0"/>
    <s v="active"/>
    <n v="493300"/>
    <n v="333600"/>
    <n v="420200"/>
    <n v="245720"/>
    <n v="475800"/>
    <n v="448200"/>
    <n v="481200"/>
    <n v="403700"/>
    <n v="818900"/>
    <n v="1012310"/>
    <n v="851400"/>
    <n v="697350"/>
    <n v="488950"/>
    <n v="628200"/>
    <n v="575050"/>
    <n v="124500"/>
    <n v="0"/>
    <n v="0"/>
    <n v="0"/>
    <n v="158600"/>
    <n v="102000"/>
  </r>
  <r>
    <n v="9001003771"/>
    <n v="10375793"/>
    <s v="BIBEK KUMAR PATRA"/>
    <n v="7894921834"/>
    <s v="kumarbibekpatra@gmail.com"/>
    <x v="32"/>
    <x v="0"/>
    <x v="14"/>
    <s v="04624"/>
    <s v="ASKA ADB"/>
    <s v="GANJAM"/>
    <s v="BHUBANESWAR"/>
    <s v="KNUAGAM -a.khandadeuli- near- temple-dist-ganjam od"/>
    <s v="Rural"/>
    <s v="M"/>
    <n v="731210"/>
    <n v="409039"/>
    <n v="716091"/>
    <n v="397120"/>
    <n v="621583"/>
    <n v="435825"/>
    <n v="12002"/>
    <n v="0"/>
    <n v="8000"/>
    <n v="98000"/>
    <n v="240200"/>
    <n v="314100"/>
    <n v="393000"/>
    <n v="607200"/>
    <n v="773900"/>
    <n v="594700"/>
    <n v="811850"/>
    <n v="628600"/>
    <n v="672367"/>
    <x v="1186"/>
    <x v="112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3900"/>
    <n v="37200"/>
    <n v="23800"/>
    <n v="178300"/>
    <n v="3000"/>
  </r>
  <r>
    <n v="9001004196"/>
    <n v="10375795"/>
    <s v="GAYATRI SWAIN"/>
    <n v="9556840540"/>
    <s v="sgayatriswain65@gmail.com"/>
    <x v="32"/>
    <x v="0"/>
    <x v="14"/>
    <s v="02073"/>
    <s v="KABISURYANAGAR"/>
    <s v="GANJAM"/>
    <s v="BHUBANESWAR"/>
    <s v="kabisur-yanagar-in front of-kabisurya nagar dist-ganjam od"/>
    <s v="Rural"/>
    <s v="M"/>
    <n v="2624851"/>
    <n v="1096089"/>
    <n v="132914"/>
    <n v="0"/>
    <n v="70600"/>
    <n v="712862"/>
    <n v="1277210"/>
    <n v="1592022"/>
    <n v="1429406"/>
    <n v="1359754"/>
    <n v="1338302"/>
    <n v="1390870"/>
    <n v="1331090"/>
    <n v="1468300"/>
    <n v="1590736"/>
    <n v="0"/>
    <n v="200"/>
    <n v="1169220"/>
    <n v="910451"/>
    <x v="1187"/>
    <x v="112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34500"/>
    <n v="215700"/>
    <n v="218100"/>
    <n v="0"/>
    <n v="0"/>
    <n v="0"/>
    <n v="84500"/>
    <n v="308800"/>
    <n v="44500"/>
  </r>
  <r>
    <n v="9007000505"/>
    <n v="10375801"/>
    <s v="MD ISA"/>
    <n v="9742688545"/>
    <s v="shaikisa180@gmail.com"/>
    <x v="28"/>
    <x v="1"/>
    <x v="13"/>
    <s v="20240"/>
    <s v="AURAD   40 B  41"/>
    <s v="BIDAR"/>
    <s v="BENGALURU"/>
    <s v="Gandhi chowk aurad -b dist-bidar ktk"/>
    <s v="Urban"/>
    <s v="M"/>
    <n v="0"/>
    <n v="0"/>
    <n v="0"/>
    <n v="0"/>
    <n v="115900"/>
    <n v="46220"/>
    <n v="0"/>
    <n v="32000"/>
    <n v="510"/>
    <n v="45150"/>
    <n v="356800"/>
    <n v="1362180"/>
    <n v="1357940"/>
    <n v="673100"/>
    <n v="767400"/>
    <n v="163670"/>
    <n v="92290"/>
    <n v="48820"/>
    <n v="31750"/>
    <x v="1188"/>
    <x v="112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80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80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14"/>
    <n v="10375807"/>
    <s v="KANHA RAUTA"/>
    <n v="8917503027"/>
    <s v="kanharauta2130@gmail.com"/>
    <x v="32"/>
    <x v="0"/>
    <x v="14"/>
    <s v="05571"/>
    <s v="BALIPADAR"/>
    <s v="GANJAM"/>
    <s v="BHUBANESWAR"/>
    <s v="balipadak-infront-form-ahamyitemple-balipadar-balipadar-ganjam od"/>
    <s v="Rural"/>
    <s v="M"/>
    <n v="8999797"/>
    <n v="5210116"/>
    <n v="3593232"/>
    <n v="453900"/>
    <n v="0"/>
    <n v="0"/>
    <n v="0"/>
    <n v="0"/>
    <n v="2596571"/>
    <n v="6351804"/>
    <n v="6281491"/>
    <n v="6967655"/>
    <n v="10032827"/>
    <n v="11777763"/>
    <n v="15484197"/>
    <n v="13973885"/>
    <n v="12057561"/>
    <n v="13886813"/>
    <n v="15522930"/>
    <x v="1189"/>
    <x v="1125"/>
    <x v="0"/>
    <s v="Transacting"/>
    <x v="0"/>
    <n v="0"/>
    <s v="active"/>
    <n v="2544975"/>
    <n v="1577700"/>
    <n v="1072000"/>
    <n v="166000"/>
    <n v="0"/>
    <n v="0"/>
    <n v="0"/>
    <n v="0"/>
    <n v="684500"/>
    <n v="1698200"/>
    <n v="1037000"/>
    <n v="1269150"/>
    <n v="2808500"/>
    <n v="2744890"/>
    <n v="3602304"/>
    <n v="2448880"/>
    <n v="0"/>
    <n v="1088900"/>
    <n v="3085000"/>
    <n v="2692700"/>
    <n v="696900"/>
  </r>
  <r>
    <n v="9001003901"/>
    <n v="10375808"/>
    <s v="CHIKUN KUMAR BISOYI"/>
    <n v="8917643062"/>
    <s v="bchikunkumar@gmail.com"/>
    <x v="32"/>
    <x v="0"/>
    <x v="14"/>
    <s v="61663"/>
    <s v="PATAPUR"/>
    <s v="GANJAM"/>
    <s v="BHUBANESWAR"/>
    <s v="BHALAJH-OLA-PO-RAMACHANDRAPUR-NEAR-HANUMAN PATAPUR- GANJAM OD"/>
    <s v="Rural"/>
    <s v="M"/>
    <n v="0"/>
    <n v="0"/>
    <n v="0"/>
    <n v="0"/>
    <n v="0"/>
    <n v="0"/>
    <n v="0"/>
    <n v="0"/>
    <n v="63000"/>
    <n v="486460"/>
    <n v="309910"/>
    <n v="907370"/>
    <n v="1835328"/>
    <n v="1424050"/>
    <n v="1437312"/>
    <n v="1630803"/>
    <n v="2010100"/>
    <n v="684750"/>
    <n v="353900"/>
    <x v="1190"/>
    <x v="112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30700"/>
    <n v="44500"/>
    <n v="44200"/>
    <n v="76800"/>
    <n v="10000"/>
    <n v="15600"/>
    <n v="108600"/>
    <n v="9000"/>
  </r>
  <r>
    <n v="0"/>
    <n v="1037580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68"/>
    <n v="10375811"/>
    <s v="SHREE PAL"/>
    <n v="8410371141"/>
    <s v="shree.kiosk@gmail.com"/>
    <x v="14"/>
    <x v="1"/>
    <x v="7"/>
    <s v="06106"/>
    <s v="ADB BISAULI"/>
    <s v="BUDAUN"/>
    <s v="LUCKNOW"/>
    <s v="VILLAGE-BHARATPUR,PO. DABTORI T-BUDAUNDISTRICT-BUDAUN_x000a_BudaunUP_x000a_Bisuali243720_x000a_IND"/>
    <s v="Rural"/>
    <s v="M"/>
    <n v="6851235"/>
    <n v="8247758"/>
    <n v="10989341"/>
    <n v="8984991"/>
    <n v="10746648"/>
    <n v="9406317"/>
    <n v="8346557"/>
    <n v="7258868"/>
    <n v="7722529"/>
    <n v="9255692"/>
    <n v="8463814"/>
    <n v="7798370"/>
    <n v="8678189"/>
    <n v="9672756"/>
    <n v="10519136"/>
    <n v="9372071"/>
    <n v="10821102"/>
    <n v="8837402"/>
    <n v="9729742"/>
    <x v="1191"/>
    <x v="1127"/>
    <x v="0"/>
    <s v="Transacting"/>
    <x v="0"/>
    <n v="0"/>
    <s v="active"/>
    <n v="59300"/>
    <n v="43000"/>
    <n v="93050"/>
    <n v="64400"/>
    <n v="133400"/>
    <n v="201001"/>
    <n v="56900"/>
    <n v="0"/>
    <n v="59200"/>
    <n v="86600"/>
    <n v="94200"/>
    <n v="104900"/>
    <n v="206200"/>
    <n v="478000"/>
    <n v="228700"/>
    <n v="186300"/>
    <n v="368600"/>
    <n v="128000"/>
    <n v="95950"/>
    <n v="74000"/>
    <n v="39500"/>
  </r>
  <r>
    <n v="9020000355"/>
    <n v="10375814"/>
    <s v="GODARI KUMAR"/>
    <n v="9848581120"/>
    <s v="kumargodari@gmail.com"/>
    <x v="22"/>
    <x v="2"/>
    <x v="10"/>
    <s v="03422"/>
    <s v="HANUMAKONDA ( WARANGAL )"/>
    <s v="WARANGAL"/>
    <s v="HYDERABAD"/>
    <s v="SHUTTERNO 6,GROUND FLOOR,ASHOKACOMPLEX,HANUMAKONDA,WARANGAL TELANGANA_x000a_WarangalTS_x000a_Hanamkonda506001_x000a_IND"/>
    <s v="Urban"/>
    <s v="M"/>
    <n v="2886208"/>
    <n v="2863128"/>
    <n v="2757213"/>
    <n v="3073603"/>
    <n v="3835456"/>
    <n v="3981247"/>
    <n v="3431643"/>
    <n v="3505718"/>
    <n v="3332767"/>
    <n v="2756211"/>
    <n v="4057926"/>
    <n v="3850918"/>
    <n v="3572322"/>
    <n v="3765391"/>
    <n v="3590450"/>
    <n v="3219052"/>
    <n v="3156491"/>
    <n v="2596222"/>
    <n v="2936303"/>
    <x v="1192"/>
    <x v="1128"/>
    <x v="0"/>
    <s v="Transacting"/>
    <x v="0"/>
    <n v="0"/>
    <s v="active"/>
    <n v="23100"/>
    <n v="30300"/>
    <n v="9500"/>
    <n v="57500"/>
    <n v="68300"/>
    <n v="30500"/>
    <n v="39000"/>
    <n v="101750"/>
    <n v="181650"/>
    <n v="71000"/>
    <n v="166600"/>
    <n v="118000"/>
    <n v="60350"/>
    <n v="126500"/>
    <n v="204710"/>
    <n v="162000"/>
    <n v="158200"/>
    <n v="96000"/>
    <n v="248850"/>
    <n v="217800"/>
    <n v="66000"/>
  </r>
  <r>
    <n v="9009000703"/>
    <n v="10375820"/>
    <s v="ANIL VILAS JAGTAP"/>
    <n v="9834539063"/>
    <s v="ANIIEAJJAGTAP@YAHOO.COM"/>
    <x v="2"/>
    <x v="1"/>
    <x v="9"/>
    <s v="11645"/>
    <s v="KAVATHE MAHANKAL, DIST-SANGLI"/>
    <s v="SANGLI"/>
    <s v="MAHARASHTRA"/>
    <s v="H-NO-107-K K-MAHANKAL DIST-SANGLI MH"/>
    <s v="Semi Urban"/>
    <s v="M"/>
    <n v="2433803"/>
    <n v="2083009"/>
    <n v="3114431"/>
    <n v="2946527"/>
    <n v="2746006"/>
    <n v="2902256"/>
    <n v="2917118"/>
    <n v="3152380"/>
    <n v="2540795"/>
    <n v="3059969"/>
    <n v="808189"/>
    <n v="2077492"/>
    <n v="2213245"/>
    <n v="1512982"/>
    <n v="3326994"/>
    <n v="1386840"/>
    <n v="1994250"/>
    <n v="2434332"/>
    <n v="1882465"/>
    <x v="1193"/>
    <x v="112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112"/>
    <n v="10375823"/>
    <s v="DHIREN KUMAR SAHOO"/>
    <n v="9777177194"/>
    <s v="sdhiren89@gmail.com"/>
    <x v="33"/>
    <x v="0"/>
    <x v="14"/>
    <s v="09296"/>
    <s v="KARADIBANDHA"/>
    <s v="CUTTACK"/>
    <s v="BHUBANESWAR"/>
    <s v="AT/PO-BANAMALIPURBADAMBA,CUTTACK ODISHA_x000a_CuttackOR_x000a_Choudwar754021_x000a_IND"/>
    <s v="Rural"/>
    <s v="M"/>
    <n v="6342750"/>
    <n v="9794279"/>
    <n v="11847782"/>
    <n v="9171925"/>
    <n v="10405239"/>
    <n v="10755087"/>
    <n v="11016682"/>
    <n v="5829825"/>
    <n v="8520894"/>
    <n v="8706358"/>
    <n v="7481086"/>
    <n v="8198287"/>
    <n v="11782553"/>
    <n v="8459599"/>
    <n v="9210772"/>
    <n v="7221049"/>
    <n v="5265014"/>
    <n v="7893988"/>
    <n v="8815201"/>
    <x v="1194"/>
    <x v="1130"/>
    <x v="0"/>
    <s v="Transacting"/>
    <x v="0"/>
    <n v="0"/>
    <s v="active"/>
    <n v="3190547"/>
    <n v="4764460"/>
    <n v="5630423"/>
    <n v="3640320"/>
    <n v="5138618"/>
    <n v="5171053"/>
    <n v="4591372"/>
    <n v="1665832"/>
    <n v="3306308"/>
    <n v="3436199"/>
    <n v="3434910"/>
    <n v="3066162"/>
    <n v="5940213"/>
    <n v="4210130"/>
    <n v="3795846"/>
    <n v="2640048"/>
    <n v="2696919"/>
    <n v="2910378"/>
    <n v="3963151"/>
    <n v="3312721"/>
    <n v="724500"/>
  </r>
  <r>
    <n v="9024000104"/>
    <n v="10375825"/>
    <s v="SANTOSH KUMAR SWAIN"/>
    <n v="9692843598"/>
    <s v="santoshswain753@gmail.com"/>
    <x v="32"/>
    <x v="0"/>
    <x v="14"/>
    <s v="09986"/>
    <s v="KODALA"/>
    <s v="GANJAM"/>
    <s v="BHUBANESWAR"/>
    <s v="AT-K RANIPADA BERUANBADI, KODALAGANJAM ODISHA_x000a_GanjamOR_x000a_Kodala761032_x000a_IND"/>
    <s v="Rural"/>
    <s v="M"/>
    <n v="3232444"/>
    <n v="3483497"/>
    <n v="5184716"/>
    <n v="3059585"/>
    <n v="2750368"/>
    <n v="3989110"/>
    <n v="2647367"/>
    <n v="3179945"/>
    <n v="4186192"/>
    <n v="3221049"/>
    <n v="2968011"/>
    <n v="1936773"/>
    <n v="4036536"/>
    <n v="4124070"/>
    <n v="4730989"/>
    <n v="2182591"/>
    <n v="2000092"/>
    <n v="1034200"/>
    <n v="1995900"/>
    <x v="1195"/>
    <x v="1131"/>
    <x v="0"/>
    <s v="Transacting"/>
    <x v="0"/>
    <n v="0"/>
    <s v="active"/>
    <n v="70050"/>
    <n v="66830"/>
    <n v="172200"/>
    <n v="152700"/>
    <n v="186570"/>
    <n v="209160"/>
    <n v="193860"/>
    <n v="213400"/>
    <n v="197510"/>
    <n v="154350"/>
    <n v="230710"/>
    <n v="193563"/>
    <n v="668780"/>
    <n v="748920"/>
    <n v="584480"/>
    <n v="35000"/>
    <n v="57300"/>
    <n v="49600"/>
    <n v="98100"/>
    <n v="165100"/>
    <n v="35500"/>
  </r>
  <r>
    <n v="9001004145"/>
    <n v="10375826"/>
    <s v="MADHUSMITA KUNDU"/>
    <n v="8249804852"/>
    <s v="kundumadhusmita940@gmail.com"/>
    <x v="33"/>
    <x v="0"/>
    <x v="14"/>
    <s v="08074"/>
    <s v="JSPINCAMPUSBRANCH"/>
    <n v="0"/>
    <s v="BHUBANESWAR"/>
    <s v="Nuapatna-ct-near-by-sbi-bank-nuapatna-dist-cuttack-od"/>
    <s v="Rural"/>
    <s v="F"/>
    <n v="0"/>
    <n v="0"/>
    <n v="0"/>
    <n v="0"/>
    <n v="0"/>
    <n v="0"/>
    <n v="0"/>
    <n v="0"/>
    <n v="0"/>
    <n v="0"/>
    <n v="0"/>
    <n v="0"/>
    <n v="0"/>
    <n v="1221478"/>
    <n v="9379112"/>
    <n v="10466290"/>
    <n v="21368997"/>
    <n v="19286758"/>
    <n v="22763825"/>
    <x v="1196"/>
    <x v="113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90100"/>
    <n v="0"/>
    <n v="0"/>
    <n v="5962350"/>
    <n v="4989045"/>
    <n v="5997236"/>
    <n v="5061798"/>
    <n v="1321354"/>
  </r>
  <r>
    <n v="9024000557"/>
    <n v="10375828"/>
    <s v="RAMAKRUSHNA SAHU"/>
    <n v="9791017432"/>
    <s v="Ramakrushnas123@gmail.com"/>
    <x v="32"/>
    <x v="0"/>
    <x v="14"/>
    <s v="06475"/>
    <s v="GALLERY"/>
    <s v="GANJAM"/>
    <s v="BHUBANESWAR"/>
    <s v="Domvhani ganjam odisha"/>
    <s v="Rural"/>
    <s v="M"/>
    <n v="1938637"/>
    <n v="1432948"/>
    <n v="2403968"/>
    <n v="2516747"/>
    <n v="1666068"/>
    <n v="1956122"/>
    <n v="1807347"/>
    <n v="1694000"/>
    <n v="1077182"/>
    <n v="2222532"/>
    <n v="1859668"/>
    <n v="1533054"/>
    <n v="1983983"/>
    <n v="1599599"/>
    <n v="3270241"/>
    <n v="1966352"/>
    <n v="2187870"/>
    <n v="2083697"/>
    <n v="2292506"/>
    <x v="1197"/>
    <x v="1133"/>
    <x v="0"/>
    <s v="Transacting"/>
    <x v="0"/>
    <n v="0"/>
    <s v="active"/>
    <n v="0"/>
    <n v="0"/>
    <n v="0"/>
    <n v="0"/>
    <n v="0"/>
    <n v="0"/>
    <n v="0"/>
    <n v="0"/>
    <n v="0"/>
    <n v="0"/>
    <n v="700"/>
    <n v="3800"/>
    <n v="127610"/>
    <n v="24600"/>
    <n v="68800"/>
    <n v="36900"/>
    <n v="54700"/>
    <n v="12000"/>
    <n v="71900"/>
    <n v="38600"/>
    <n v="11000"/>
  </r>
  <r>
    <n v="9024000103"/>
    <n v="10375829"/>
    <s v="SAROJ KUMAR GAUDA"/>
    <n v="9439151415"/>
    <s v="sarojkumar.gallery@gmail.com"/>
    <x v="32"/>
    <x v="0"/>
    <x v="14"/>
    <s v="06475"/>
    <s v="GALLERY"/>
    <s v="GANJAM"/>
    <s v="BHUBANESWAR"/>
    <s v="AT/PO-GALLERY BHANJANAGARGANJAM ODISHA_x000a_GanjamOR_x000a_Bhanjanagar761141_x000a_IND"/>
    <s v="Rural"/>
    <s v="M"/>
    <n v="613475"/>
    <n v="708784"/>
    <n v="1266466"/>
    <n v="786460"/>
    <n v="659077"/>
    <n v="691545"/>
    <n v="911328"/>
    <n v="831465"/>
    <n v="1924952"/>
    <n v="1392418"/>
    <n v="815739"/>
    <n v="861233"/>
    <n v="1344731"/>
    <n v="1739340"/>
    <n v="2017479"/>
    <n v="974868"/>
    <n v="1331902"/>
    <n v="1140359"/>
    <n v="1188721"/>
    <x v="1198"/>
    <x v="1134"/>
    <x v="0"/>
    <s v="Transacting"/>
    <x v="0"/>
    <n v="0"/>
    <s v="active"/>
    <n v="0"/>
    <n v="0"/>
    <n v="0"/>
    <n v="0"/>
    <n v="0"/>
    <n v="0"/>
    <n v="48850"/>
    <n v="48000"/>
    <n v="30100"/>
    <n v="22500"/>
    <n v="26430"/>
    <n v="23500"/>
    <n v="357000"/>
    <n v="618400"/>
    <n v="238300"/>
    <n v="2200"/>
    <n v="140000"/>
    <n v="342100"/>
    <n v="605850"/>
    <n v="458400"/>
    <n v="65800"/>
  </r>
  <r>
    <n v="9018000142"/>
    <n v="10375830"/>
    <s v="BHOLA CHAUHAN"/>
    <n v="9534441125"/>
    <s v="cspbholachouhan@gmail.com"/>
    <x v="27"/>
    <x v="2"/>
    <x v="12"/>
    <s v="02611"/>
    <s v="ALIGANJ"/>
    <s v="JAMUI"/>
    <s v="PATNA"/>
    <s v="Vill Tetariya Post AbgillaALIGANJ JAMUI BIHAR_x000a_JamuiBR_x000a_Aliganj811301_x000a_IND"/>
    <s v="Rural"/>
    <s v="M"/>
    <n v="12482983"/>
    <n v="11898407"/>
    <n v="13514822"/>
    <n v="12567881"/>
    <n v="10808887"/>
    <n v="12343816"/>
    <n v="11063936"/>
    <n v="7532712"/>
    <n v="9946045"/>
    <n v="10779695"/>
    <n v="6211892"/>
    <n v="6119152"/>
    <n v="7306218"/>
    <n v="5615211"/>
    <n v="7285286"/>
    <n v="7817794"/>
    <n v="6884190"/>
    <n v="4625975"/>
    <n v="3968687"/>
    <x v="1199"/>
    <x v="1135"/>
    <x v="0"/>
    <s v="Transacting"/>
    <x v="0"/>
    <n v="0"/>
    <s v="active"/>
    <n v="0"/>
    <n v="0"/>
    <n v="0"/>
    <n v="0"/>
    <n v="0"/>
    <n v="0"/>
    <n v="0"/>
    <n v="0"/>
    <n v="0"/>
    <n v="500"/>
    <n v="100"/>
    <n v="7500"/>
    <n v="17100"/>
    <n v="12000"/>
    <n v="10500"/>
    <n v="21000"/>
    <n v="9000"/>
    <n v="6000"/>
    <n v="100"/>
    <n v="0"/>
    <n v="5000"/>
  </r>
  <r>
    <n v="9001004099"/>
    <n v="10375832"/>
    <s v="MANOJ KUMAR DEWAL"/>
    <n v="8218416520"/>
    <s v="MRVISHAL621@GMAIL.COM"/>
    <x v="14"/>
    <x v="1"/>
    <x v="7"/>
    <s v="18563"/>
    <s v="NEKPUR"/>
    <s v="BUDAUN"/>
    <s v="LUCKNOW"/>
    <s v="BALLIA-DIST-BAREIILY-UP"/>
    <s v="Rural"/>
    <s v="M"/>
    <n v="4222822"/>
    <n v="2407324"/>
    <n v="2031892"/>
    <n v="3320527"/>
    <n v="4102408"/>
    <n v="3994725"/>
    <n v="4517553"/>
    <n v="2470713"/>
    <n v="2686697"/>
    <n v="3649626"/>
    <n v="3006278"/>
    <n v="2087567"/>
    <n v="0"/>
    <n v="1500"/>
    <n v="328702"/>
    <n v="725150"/>
    <n v="985220"/>
    <n v="752990"/>
    <n v="875615"/>
    <x v="1200"/>
    <x v="1136"/>
    <x v="0"/>
    <s v="Transacting"/>
    <x v="0"/>
    <n v="0"/>
    <s v="active"/>
    <n v="0"/>
    <n v="0"/>
    <n v="0"/>
    <n v="0"/>
    <n v="0"/>
    <n v="0"/>
    <n v="0"/>
    <n v="0"/>
    <n v="0"/>
    <n v="0"/>
    <n v="100"/>
    <n v="1600"/>
    <n v="0"/>
    <n v="0"/>
    <n v="0"/>
    <n v="0"/>
    <n v="0"/>
    <n v="0"/>
    <n v="14500"/>
    <n v="56300"/>
    <n v="6300"/>
  </r>
  <r>
    <n v="9019000090"/>
    <n v="10375836"/>
    <s v="GAUTAM KUMAR"/>
    <n v="9162682670"/>
    <s v="gautam.cspkarar@rediffmail.com"/>
    <x v="26"/>
    <x v="2"/>
    <x v="12"/>
    <s v="03551"/>
    <s v="PANKI"/>
    <s v="PALAMAU"/>
    <s v="PATNA"/>
    <s v="vill  karar po ps panki.DISTT. PALAMU JHARKHAND_x000a_PalamauJH_x000a_Panki822122_x000a_IND"/>
    <s v="Rural"/>
    <s v="M"/>
    <n v="7280215"/>
    <n v="7923931"/>
    <n v="11307445"/>
    <n v="8273195"/>
    <n v="11247882"/>
    <n v="9642560"/>
    <n v="12355055"/>
    <n v="3590964"/>
    <n v="2547820"/>
    <n v="6203724"/>
    <n v="1107821"/>
    <n v="1378323"/>
    <n v="2904257"/>
    <n v="1269050"/>
    <n v="2355311"/>
    <n v="1455300"/>
    <n v="2444812"/>
    <n v="4547440"/>
    <n v="1826094"/>
    <x v="1201"/>
    <x v="1137"/>
    <x v="0"/>
    <s v="Transacting"/>
    <x v="0"/>
    <n v="0"/>
    <s v="active"/>
    <n v="0"/>
    <n v="0"/>
    <n v="0"/>
    <n v="0"/>
    <n v="0"/>
    <n v="0"/>
    <n v="0"/>
    <n v="0"/>
    <n v="0"/>
    <n v="15100"/>
    <n v="0"/>
    <n v="140100"/>
    <n v="399334"/>
    <n v="118300"/>
    <n v="282400"/>
    <n v="150100"/>
    <n v="193300"/>
    <n v="369900"/>
    <n v="299900"/>
    <n v="322500"/>
    <n v="47500"/>
  </r>
  <r>
    <n v="9019000087"/>
    <n v="10375838"/>
    <s v="RANJIT SINGH PASWAN"/>
    <n v="9334612544"/>
    <s v="rkp.ranjit04@gmail.com"/>
    <x v="26"/>
    <x v="2"/>
    <x v="12"/>
    <s v="02958"/>
    <s v="KARKEND BAZAR"/>
    <s v="DHANBAD"/>
    <s v="PATNA"/>
    <s v="Bastacolla PS - JhariaNEAR BCCI OFFICE DISTT. DHANBAD JHARKHAND_x000a_DhanbadJH_x000a_Dhanbad828106_x000a_IND"/>
    <s v="Urban"/>
    <s v="M"/>
    <n v="8587049"/>
    <n v="8535360"/>
    <n v="8159548"/>
    <n v="8478771"/>
    <n v="7915394"/>
    <n v="7717272"/>
    <n v="9524682"/>
    <n v="7906047"/>
    <n v="7847091"/>
    <n v="8371013"/>
    <n v="7698408"/>
    <n v="5971538"/>
    <n v="10338584"/>
    <n v="7225349"/>
    <n v="10233360"/>
    <n v="9742270"/>
    <n v="6478919"/>
    <n v="8000285"/>
    <n v="9065473"/>
    <x v="1202"/>
    <x v="1138"/>
    <x v="0"/>
    <s v="Transacting"/>
    <x v="0"/>
    <n v="0"/>
    <s v="active"/>
    <n v="0"/>
    <n v="0"/>
    <n v="0"/>
    <n v="0"/>
    <n v="0"/>
    <n v="0"/>
    <n v="0"/>
    <n v="0"/>
    <n v="0"/>
    <n v="0"/>
    <n v="0"/>
    <n v="100"/>
    <n v="15500"/>
    <n v="10200"/>
    <n v="2300"/>
    <n v="0"/>
    <n v="30700"/>
    <n v="51400"/>
    <n v="700"/>
    <n v="20000"/>
    <n v="20100"/>
  </r>
  <r>
    <n v="9019000214"/>
    <n v="10375839"/>
    <s v="DILIP KUMAR SINGH"/>
    <n v="6201222390"/>
    <s v="DKSINGH0036@GMAIL.COM"/>
    <x v="26"/>
    <x v="2"/>
    <x v="12"/>
    <s v="02951"/>
    <s v="JHARIA"/>
    <s v="DHANBAD"/>
    <s v="PATNA"/>
    <s v="RAM MANDIR RAJ BARI ROAD JHARIA DHANBAD JHARKHAND _x000a__x000a_DhanbadJH_x000a_Dhanbad828111_x000a_IND"/>
    <s v="Urban"/>
    <s v="M"/>
    <n v="7824360"/>
    <n v="8434389"/>
    <n v="8469575"/>
    <n v="8666697"/>
    <n v="6771989"/>
    <n v="6844804"/>
    <n v="9873779"/>
    <n v="7847361"/>
    <n v="6081037"/>
    <n v="8465766"/>
    <n v="7004709"/>
    <n v="8134239"/>
    <n v="9871107"/>
    <n v="7666263"/>
    <n v="9878182"/>
    <n v="8416620"/>
    <n v="4698050"/>
    <n v="1634170"/>
    <n v="6166550"/>
    <x v="1203"/>
    <x v="1139"/>
    <x v="0"/>
    <s v="Transacting"/>
    <x v="0"/>
    <n v="0"/>
    <s v="active"/>
    <n v="0"/>
    <n v="0"/>
    <n v="0"/>
    <n v="0"/>
    <n v="0"/>
    <n v="0"/>
    <n v="0"/>
    <n v="0"/>
    <n v="0"/>
    <n v="0"/>
    <n v="0"/>
    <n v="26000"/>
    <n v="175900"/>
    <n v="47500"/>
    <n v="5000"/>
    <n v="0"/>
    <n v="0"/>
    <n v="0"/>
    <n v="10000"/>
    <n v="19000"/>
    <n v="0"/>
  </r>
  <r>
    <n v="9018000143"/>
    <n v="10375842"/>
    <s v="CHANDAN KUMAR"/>
    <n v="9122282417"/>
    <s v="chandan879@rediffmail.com"/>
    <x v="27"/>
    <x v="2"/>
    <x v="12"/>
    <s v="02968"/>
    <s v="LAKHISARAI"/>
    <s v="LAKHISARAI"/>
    <s v="PATNA"/>
    <s v="At patel nagarward no 17 lakhisaraiBIHAR_x000a_LakhisaraiBR_x000a_Halsi81131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84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50"/>
    <n v="10375847"/>
    <s v="VINAY KUMAR"/>
    <n v="8265803541"/>
    <s v="vinay3384@gmail.com"/>
    <x v="9"/>
    <x v="0"/>
    <x v="2"/>
    <s v="01375"/>
    <s v="ALIGANJ"/>
    <s v="ETAH"/>
    <s v="NEW DELHI"/>
    <s v="SARAI ROAD ALIGANJ IN FRONTOF DAYALGARDEN VILL-ALIGANJ ETAH UP"/>
    <s v="Semi Urban"/>
    <s v="M"/>
    <n v="713138"/>
    <n v="349337"/>
    <n v="780776"/>
    <n v="287453"/>
    <n v="215600"/>
    <n v="576426"/>
    <n v="127260"/>
    <n v="272571"/>
    <n v="423227"/>
    <n v="780961"/>
    <n v="248600"/>
    <n v="64700"/>
    <n v="146540"/>
    <n v="365458"/>
    <n v="172720"/>
    <n v="268114"/>
    <n v="226914"/>
    <n v="143174"/>
    <n v="243983"/>
    <x v="1204"/>
    <x v="1140"/>
    <x v="0"/>
    <s v="Transacting"/>
    <x v="0"/>
    <n v="0"/>
    <s v="active"/>
    <n v="0"/>
    <n v="0"/>
    <n v="0"/>
    <n v="0"/>
    <n v="0"/>
    <n v="0"/>
    <n v="0"/>
    <n v="100"/>
    <n v="29300"/>
    <n v="111300"/>
    <n v="48100"/>
    <n v="9100"/>
    <n v="10100"/>
    <n v="20000"/>
    <n v="5100"/>
    <n v="22700"/>
    <n v="11000"/>
    <n v="27200"/>
    <n v="24300"/>
    <n v="49500"/>
    <n v="27600"/>
  </r>
  <r>
    <n v="9014001090"/>
    <n v="10375848"/>
    <s v="RAMENDRA SINGH"/>
    <n v="8630484986"/>
    <s v="ramendra788@gmail.com"/>
    <x v="9"/>
    <x v="0"/>
    <x v="2"/>
    <s v="02599"/>
    <s v="RAJA KA RAMPUR"/>
    <s v="ETAH"/>
    <s v="NEW DELHI"/>
    <s v="MOHALLA CHOTI KANESAR RAJA KA RAMPUR ETAH UTTAR PRADESH_x000a__x000a_ _x000a__x000a_EtahUP_x000a_Patiali207244_x000a_IND"/>
    <s v="Rural"/>
    <s v="M"/>
    <n v="1214115"/>
    <n v="588068"/>
    <n v="1128896"/>
    <n v="1865879"/>
    <n v="1264320"/>
    <n v="585657"/>
    <n v="711651"/>
    <n v="1550974"/>
    <n v="1183279"/>
    <n v="1028745"/>
    <n v="1351442"/>
    <n v="817834"/>
    <n v="1356218"/>
    <n v="1421857"/>
    <n v="1044357"/>
    <n v="1130103"/>
    <n v="1944215"/>
    <n v="1726553"/>
    <n v="1215423"/>
    <x v="1205"/>
    <x v="1141"/>
    <x v="0"/>
    <s v="Transacting"/>
    <x v="0"/>
    <n v="0"/>
    <s v="active"/>
    <n v="0"/>
    <n v="300"/>
    <n v="100000"/>
    <n v="157500"/>
    <n v="45500"/>
    <n v="2800"/>
    <n v="0"/>
    <n v="0"/>
    <n v="0"/>
    <n v="0"/>
    <n v="0"/>
    <n v="0"/>
    <n v="1100"/>
    <n v="12200"/>
    <n v="64000"/>
    <n v="65000"/>
    <n v="128200"/>
    <n v="215000"/>
    <n v="111300"/>
    <n v="44600"/>
    <n v="6000"/>
  </r>
  <r>
    <n v="9013000543"/>
    <n v="10375849"/>
    <s v="AARAM SINGH"/>
    <n v="8755808044"/>
    <s v="as.verma555@gmail.com"/>
    <x v="8"/>
    <x v="0"/>
    <x v="2"/>
    <s v="02548"/>
    <s v="GANJ DUNDWARA"/>
    <s v="KANSHI RAM NAGAR"/>
    <s v="NEW DELHI"/>
    <s v="Vill- Bastar, Tehsil- Sahawar dist- KasganjUttar Pradesh_x000a_EtahUP_x000a_Patiali207242_x000a_IND"/>
    <s v="Rural"/>
    <s v="M"/>
    <n v="3153410"/>
    <n v="3033297"/>
    <n v="3922579"/>
    <n v="2965101"/>
    <n v="2506618"/>
    <n v="3324608"/>
    <n v="4648994"/>
    <n v="4580969"/>
    <n v="3408887"/>
    <n v="4719739"/>
    <n v="3732719"/>
    <n v="4321944"/>
    <n v="3611400"/>
    <n v="3981649"/>
    <n v="4324202"/>
    <n v="4704003"/>
    <n v="4527341"/>
    <n v="3208730"/>
    <n v="4180746"/>
    <x v="1206"/>
    <x v="114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5700"/>
    <n v="90500"/>
    <n v="74600"/>
    <n v="46900"/>
    <n v="139600"/>
    <n v="76000"/>
    <n v="108300"/>
    <n v="46600"/>
    <n v="31100"/>
  </r>
  <r>
    <n v="9018000138"/>
    <n v="10375850"/>
    <s v="USHA DEVI"/>
    <n v="8051252512"/>
    <s v="raghunandanprasad@hotmail.com"/>
    <x v="27"/>
    <x v="2"/>
    <x v="12"/>
    <s v="03212"/>
    <s v="MAHESHKHUNT"/>
    <s v="KHAGARIA"/>
    <s v="PATNA"/>
    <s v="Khagaria_x000a_KhagariaBR_x000a_Khagaria851213_x000a_IND"/>
    <s v="Urban"/>
    <s v="F"/>
    <n v="1180660"/>
    <n v="775242"/>
    <n v="549903"/>
    <n v="367000"/>
    <n v="189130"/>
    <n v="583718"/>
    <n v="345200"/>
    <n v="569600"/>
    <n v="281338"/>
    <n v="270420"/>
    <n v="50300"/>
    <n v="5700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71"/>
    <n v="10375851"/>
    <s v="JITENDRA KUMAR"/>
    <n v="9627778081"/>
    <s v="pk.thakur10789@gmail.com"/>
    <x v="19"/>
    <x v="1"/>
    <x v="7"/>
    <s v="08349"/>
    <s v="DILARI"/>
    <s v="MORADABAD"/>
    <s v="LUCKNOW"/>
    <s v="Vill- CHANDKHEDI THAKURDWARA MORADABAD UTTAR PRADESH_x000a_MoradabadUP_x000a_Thakurdwara244601_x000a_IND"/>
    <s v="Rural"/>
    <s v="M"/>
    <n v="11282925"/>
    <n v="10446649"/>
    <n v="11647279"/>
    <n v="11059110"/>
    <n v="9217947"/>
    <n v="9926791"/>
    <n v="10954625"/>
    <n v="11024063"/>
    <n v="10443492"/>
    <n v="10399342"/>
    <n v="12368387"/>
    <n v="9875072"/>
    <n v="10280931"/>
    <n v="13130351"/>
    <n v="13634057"/>
    <n v="13048327"/>
    <n v="11885810"/>
    <n v="11879275"/>
    <n v="11763849"/>
    <x v="1207"/>
    <x v="1143"/>
    <x v="0"/>
    <s v="Transacting"/>
    <x v="0"/>
    <n v="0"/>
    <s v="active"/>
    <n v="0"/>
    <n v="0"/>
    <n v="108650"/>
    <n v="262950"/>
    <n v="184030"/>
    <n v="292790"/>
    <n v="207900"/>
    <n v="243450"/>
    <n v="514400"/>
    <n v="256600"/>
    <n v="486400"/>
    <n v="275950"/>
    <n v="251450"/>
    <n v="520390"/>
    <n v="563600"/>
    <n v="663900"/>
    <n v="642950"/>
    <n v="212200"/>
    <n v="0"/>
    <n v="0"/>
    <n v="0"/>
  </r>
  <r>
    <n v="9014000376"/>
    <n v="10375853"/>
    <s v="MAHENDRA SAINI"/>
    <n v="9917221682"/>
    <s v="mahendra.kiosk@gmail.com"/>
    <x v="19"/>
    <x v="1"/>
    <x v="7"/>
    <s v="01893"/>
    <s v="KATGHAR (MORADABAD)"/>
    <s v="MORADABAD"/>
    <s v="LUCKNOW"/>
    <s v="BARBARA(M) BLOCK-MORADABADUTTAR PRADESH_x000a_MoradabadUP_x000a_Moradabad244001_x000a_IND"/>
    <s v="Rural"/>
    <s v="M"/>
    <n v="1833624"/>
    <n v="2782290"/>
    <n v="3826275"/>
    <n v="2804058"/>
    <n v="3041875"/>
    <n v="2171572"/>
    <n v="3017836"/>
    <n v="1608540"/>
    <n v="1789118"/>
    <n v="2400330"/>
    <n v="1744340"/>
    <n v="1856744"/>
    <n v="1811598"/>
    <n v="1627423"/>
    <n v="2437050"/>
    <n v="2810300"/>
    <n v="2083200"/>
    <n v="1712484"/>
    <n v="1929530"/>
    <x v="1208"/>
    <x v="114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2600"/>
    <n v="71500"/>
    <n v="20000"/>
    <n v="0"/>
    <n v="10500"/>
    <n v="7000"/>
    <n v="13250"/>
    <n v="20000"/>
    <n v="10000"/>
  </r>
  <r>
    <n v="9001004144"/>
    <n v="10375854"/>
    <s v="AMIT KUMAR"/>
    <n v="6396639742"/>
    <s v="akrajput9690@gmail.com"/>
    <x v="19"/>
    <x v="1"/>
    <x v="7"/>
    <s v="08349"/>
    <s v="DILARI"/>
    <s v="MORADABAD"/>
    <s v="LUCKNOW"/>
    <s v="kuakhera-mafi-dilari-dist-moradabad-up"/>
    <s v="Rural"/>
    <s v="M"/>
    <n v="5470509"/>
    <n v="1297354"/>
    <n v="1372681"/>
    <n v="1848547"/>
    <n v="2409768"/>
    <n v="1372717"/>
    <n v="1784797"/>
    <n v="1592229"/>
    <n v="2304925"/>
    <n v="1454944"/>
    <n v="2157818"/>
    <n v="3436728"/>
    <n v="4812045"/>
    <n v="422659"/>
    <n v="1499101"/>
    <n v="3572754"/>
    <n v="4876100"/>
    <n v="3678522"/>
    <n v="3552776"/>
    <x v="1209"/>
    <x v="1145"/>
    <x v="0"/>
    <s v="Transacting"/>
    <x v="0"/>
    <n v="0"/>
    <s v="active"/>
    <n v="0"/>
    <n v="0"/>
    <n v="0"/>
    <n v="0"/>
    <n v="0"/>
    <n v="0"/>
    <n v="3500"/>
    <n v="8000"/>
    <n v="96500"/>
    <n v="0"/>
    <n v="30200"/>
    <n v="91600"/>
    <n v="237100"/>
    <n v="100"/>
    <n v="138700"/>
    <n v="329300"/>
    <n v="307600"/>
    <n v="244050"/>
    <n v="229000"/>
    <n v="269200"/>
    <n v="47100"/>
  </r>
  <r>
    <n v="9013000529"/>
    <n v="10375855"/>
    <s v="MASHROOF ALI"/>
    <n v="9411070141"/>
    <s v="masoofali27@gmail.com"/>
    <x v="19"/>
    <x v="1"/>
    <x v="7"/>
    <s v="08349"/>
    <s v="DILARI"/>
    <s v="MORADABAD"/>
    <s v="LUCKNOW"/>
    <s v="TRILOK MAJRA UNIN BLOCK THAKURDWARA MORADABADUTTAR PRADESH_x000a_MoradabadUP_x000a_Moradabad244001_x000a_IND"/>
    <s v="Rural"/>
    <s v="M"/>
    <n v="5623004"/>
    <n v="6527145"/>
    <n v="8436455"/>
    <n v="6831030"/>
    <n v="7532795"/>
    <n v="5372718"/>
    <n v="2519663"/>
    <n v="2259841"/>
    <n v="2798263"/>
    <n v="5098101"/>
    <n v="2684542"/>
    <n v="5264508"/>
    <n v="2552160"/>
    <n v="4158826"/>
    <n v="4552424"/>
    <n v="5104063"/>
    <n v="2123501"/>
    <n v="6199252"/>
    <n v="6829751"/>
    <x v="1210"/>
    <x v="1146"/>
    <x v="0"/>
    <s v="Transacting"/>
    <x v="0"/>
    <n v="0"/>
    <s v="active"/>
    <n v="0"/>
    <n v="0"/>
    <n v="100"/>
    <n v="30000"/>
    <n v="49950"/>
    <n v="11400"/>
    <n v="29000"/>
    <n v="47200"/>
    <n v="7100"/>
    <n v="20700"/>
    <n v="52700"/>
    <n v="13280"/>
    <n v="27700"/>
    <n v="89500"/>
    <n v="36100"/>
    <n v="26900"/>
    <n v="26000"/>
    <n v="427050"/>
    <n v="441050"/>
    <n v="648650"/>
    <n v="119700"/>
  </r>
  <r>
    <n v="9001003558"/>
    <n v="10375857"/>
    <s v="VINITA DEVI"/>
    <n v="8057342403"/>
    <s v="vini8057342403@gmail.com"/>
    <x v="19"/>
    <x v="1"/>
    <x v="7"/>
    <s v="05976"/>
    <s v="RAILWAY STATION (MORADABAD)"/>
    <s v="MORADABAD"/>
    <s v="LUCKNOW"/>
    <s v="suraj nagar-fal-mandi-katghar-dist-moradabad UP"/>
    <s v="Urban"/>
    <s v="M"/>
    <n v="20700"/>
    <n v="4600"/>
    <n v="20000"/>
    <n v="35114"/>
    <n v="1000"/>
    <n v="2242"/>
    <n v="0"/>
    <n v="116709"/>
    <n v="17903"/>
    <n v="10201"/>
    <n v="9005"/>
    <n v="116105"/>
    <n v="493149"/>
    <n v="3723"/>
    <n v="40653"/>
    <n v="63502"/>
    <n v="2000"/>
    <n v="218000"/>
    <n v="234771"/>
    <x v="1211"/>
    <x v="4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556"/>
    <n v="10375859"/>
    <s v="SIBANI BEHERA"/>
    <n v="8338030080"/>
    <s v="liludas9861q@gmail.com"/>
    <x v="32"/>
    <x v="0"/>
    <x v="14"/>
    <s v="12111"/>
    <s v="RAMBHA"/>
    <s v="GANJAM"/>
    <s v="BHUBANESWAR"/>
    <s v="Village-Subalaya Post-H.Burudi Dist-Ganjam Orrisa"/>
    <s v="Rural"/>
    <s v="M"/>
    <n v="6676714"/>
    <n v="6544207"/>
    <n v="8266735"/>
    <n v="7010822"/>
    <n v="6518896"/>
    <n v="8121248"/>
    <n v="7728892"/>
    <n v="6067834"/>
    <n v="8397722"/>
    <n v="10430751"/>
    <n v="10722037"/>
    <n v="13500463"/>
    <n v="10219713"/>
    <n v="10031954"/>
    <n v="14747615"/>
    <n v="11271258"/>
    <n v="10216720"/>
    <n v="9641415"/>
    <n v="8613520"/>
    <x v="1212"/>
    <x v="1147"/>
    <x v="0"/>
    <s v="Transacting"/>
    <x v="0"/>
    <n v="0"/>
    <s v="active"/>
    <n v="1258550"/>
    <n v="1185650"/>
    <n v="1409950"/>
    <n v="921300"/>
    <n v="919900"/>
    <n v="1316900"/>
    <n v="1124650"/>
    <n v="897800"/>
    <n v="689100"/>
    <n v="505150"/>
    <n v="383300"/>
    <n v="463700"/>
    <n v="694900"/>
    <n v="724600"/>
    <n v="845200"/>
    <n v="1010600"/>
    <n v="536400"/>
    <n v="468300"/>
    <n v="368500"/>
    <n v="57400"/>
    <n v="26000"/>
  </r>
  <r>
    <n v="9001004078"/>
    <n v="10375860"/>
    <s v="BHIKU NAYAK"/>
    <n v="8917278521"/>
    <s v="bhikunayak91@gmail.com"/>
    <x v="32"/>
    <x v="0"/>
    <x v="14"/>
    <s v="10131"/>
    <s v="HINJILICUT"/>
    <s v="GANJAMOD"/>
    <s v="BHUBANESWAR"/>
    <s v="narendrapur-near-tulasi-temple-hinjilicut-post-narendrapur-dist-ganjam-od"/>
    <s v="Rural"/>
    <s v="M"/>
    <n v="0"/>
    <n v="0"/>
    <n v="0"/>
    <n v="0"/>
    <n v="0"/>
    <n v="0"/>
    <n v="0"/>
    <n v="0"/>
    <n v="0"/>
    <n v="0"/>
    <n v="0"/>
    <n v="37740"/>
    <n v="644132"/>
    <n v="861226"/>
    <n v="1620542"/>
    <n v="1645217"/>
    <n v="1970880"/>
    <n v="1043744"/>
    <n v="1061974"/>
    <x v="1213"/>
    <x v="114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315400"/>
    <n v="341300"/>
    <n v="222400"/>
    <n v="223700"/>
    <n v="178500"/>
    <n v="46300"/>
  </r>
  <r>
    <n v="1632400014"/>
    <n v="10375862"/>
    <s v="NIRAMAL KUMAR MISHRA"/>
    <n v="8859690091"/>
    <s v="sbibc.nkm007@yahoo.com"/>
    <x v="9"/>
    <x v="0"/>
    <x v="2"/>
    <s v="01375"/>
    <s v="ALIGANJ"/>
    <s v="ETAH"/>
    <s v="NEW DELHI"/>
    <s v="vill- 174, Jhakaraee Tahsil- Aliganj Dist- Etah EtahEtah_x000a_EtahUP_x000a_Patiali207242_x000a_IND"/>
    <s v="Rural"/>
    <s v="M"/>
    <n v="2136803"/>
    <n v="1718015"/>
    <n v="2336456"/>
    <n v="2152128"/>
    <n v="1881766"/>
    <n v="2070248"/>
    <n v="2078421"/>
    <n v="2339832"/>
    <n v="1780537"/>
    <n v="1819921"/>
    <n v="2115842"/>
    <n v="1446410"/>
    <n v="1809995"/>
    <n v="1355969"/>
    <n v="2008345"/>
    <n v="1496502"/>
    <n v="1788302"/>
    <n v="1649282"/>
    <n v="961860"/>
    <x v="1214"/>
    <x v="1149"/>
    <x v="0"/>
    <s v="Transacting"/>
    <x v="0"/>
    <n v="0"/>
    <s v="active"/>
    <n v="0"/>
    <n v="0"/>
    <n v="0"/>
    <n v="0"/>
    <n v="0"/>
    <n v="0"/>
    <n v="0"/>
    <n v="0"/>
    <n v="0"/>
    <n v="600"/>
    <n v="3500"/>
    <n v="20900"/>
    <n v="22600"/>
    <n v="79500"/>
    <n v="45000"/>
    <n v="10000"/>
    <n v="10300"/>
    <n v="4700"/>
    <n v="200"/>
    <n v="3000"/>
    <n v="0"/>
  </r>
  <r>
    <n v="9014001178"/>
    <n v="10375865"/>
    <s v="MOHAMMAD JAN"/>
    <n v="7830471386"/>
    <s v="MOHDJAN368@GMAIL.COM"/>
    <x v="19"/>
    <x v="1"/>
    <x v="7"/>
    <s v="11174"/>
    <s v="DEENGARPUR KUNDARKI"/>
    <s v="MORADABAD"/>
    <s v="LUCKNOW"/>
    <s v="MOHALLA SADAT PASHCHIMI KUNDARKI DIST-MORADABAD UP"/>
    <s v="Rural"/>
    <s v="M"/>
    <n v="6765621"/>
    <n v="7532956"/>
    <n v="7348642"/>
    <n v="4844046"/>
    <n v="5309040"/>
    <n v="4814296"/>
    <n v="4155561"/>
    <n v="5390521"/>
    <n v="3392590"/>
    <n v="4171426"/>
    <n v="3852608"/>
    <n v="3557170"/>
    <n v="8436885"/>
    <n v="3858193"/>
    <n v="4368460"/>
    <n v="3797678"/>
    <n v="3435600"/>
    <n v="2979662"/>
    <n v="3599065"/>
    <x v="1215"/>
    <x v="922"/>
    <x v="0"/>
    <s v="Transacting"/>
    <x v="0"/>
    <n v="0"/>
    <s v="active"/>
    <n v="0"/>
    <n v="0"/>
    <n v="0"/>
    <n v="0"/>
    <n v="0"/>
    <n v="100"/>
    <n v="0"/>
    <n v="100"/>
    <n v="20000"/>
    <n v="0"/>
    <n v="0"/>
    <n v="0"/>
    <n v="0"/>
    <n v="0"/>
    <n v="0"/>
    <n v="20100"/>
    <n v="11000"/>
    <n v="20000"/>
    <n v="35000"/>
    <n v="10000"/>
    <n v="10000"/>
  </r>
  <r>
    <n v="9009000388"/>
    <n v="10375867"/>
    <s v="AMOL DATTATRAY PAWAR"/>
    <n v="9527750566"/>
    <s v="amoldpawar@gmail.com"/>
    <x v="2"/>
    <x v="1"/>
    <x v="9"/>
    <s v="00305"/>
    <s v="AKLUJ"/>
    <s v="SOLAPUR"/>
    <s v="MAHARASHTRA"/>
    <s v="47amolbhag,yashwant ngr,aklujDISTT. SOLAPUR_x000a_SolapurMH_x000a_Malsras413118_x000a_IND"/>
    <s v="Semi Urban"/>
    <s v="M"/>
    <n v="34720"/>
    <n v="13000"/>
    <n v="34200"/>
    <n v="134"/>
    <n v="100"/>
    <n v="100"/>
    <n v="45400"/>
    <n v="103056"/>
    <n v="20"/>
    <n v="45000"/>
    <n v="5888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684"/>
    <n v="10375871"/>
    <s v="RAVINDRA GHANSHYAM MESHRAM"/>
    <n v="9049670981"/>
    <s v="ravindrameshram18@gmail.com"/>
    <x v="24"/>
    <x v="1"/>
    <x v="9"/>
    <s v="03904"/>
    <n v="0"/>
    <s v="NAGPUR"/>
    <s v="MUMBAI"/>
    <s v="ward No-5 devi mnadir road near mothera kirana store sriwas nagar mahadula koradi colony nagpur MH"/>
    <s v="Semi Urban"/>
    <s v="M"/>
    <n v="161715"/>
    <n v="99548"/>
    <n v="111305"/>
    <n v="171803"/>
    <n v="153808"/>
    <n v="404657"/>
    <n v="89414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875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446"/>
    <n v="10375878"/>
    <s v="KUMAR SUDHANSHU"/>
    <n v="7464061205"/>
    <s v="CSPKIRPARAMDIN@GMAIL.COM"/>
    <x v="27"/>
    <x v="2"/>
    <x v="12"/>
    <s v="03003"/>
    <s v="SIKANDRA"/>
    <s v="JAMUI"/>
    <s v="PATNA"/>
    <s v="S/0 GAJADHAR PARSAD POST- SIKANDRA THANA - SIKANDRA  JAMUI BIHAR_x000a_JamuiBR_x000a_Sikandra811315_x000a_IND"/>
    <s v="Rural"/>
    <s v="M"/>
    <n v="6893021"/>
    <n v="5584658"/>
    <n v="7524679"/>
    <n v="9051418"/>
    <n v="9415701"/>
    <n v="8207130"/>
    <n v="6862921"/>
    <n v="5884883"/>
    <n v="7671600"/>
    <n v="7265080"/>
    <n v="6655628"/>
    <n v="7348019"/>
    <n v="9678687"/>
    <n v="9003713"/>
    <n v="9390908"/>
    <n v="8940696"/>
    <n v="7598537"/>
    <n v="7448526"/>
    <n v="7249608"/>
    <x v="1216"/>
    <x v="1150"/>
    <x v="0"/>
    <s v="Transacting"/>
    <x v="0"/>
    <n v="0"/>
    <s v="active"/>
    <n v="0"/>
    <n v="0"/>
    <n v="100100"/>
    <n v="1196500"/>
    <n v="1739220"/>
    <n v="1668400"/>
    <n v="1679950"/>
    <n v="567805"/>
    <n v="1336800"/>
    <n v="1482300"/>
    <n v="1422320"/>
    <n v="1148300"/>
    <n v="2106800"/>
    <n v="2590150"/>
    <n v="1638300"/>
    <n v="2503860"/>
    <n v="2309600"/>
    <n v="2300900"/>
    <n v="1585200"/>
    <n v="2834300"/>
    <n v="480000"/>
  </r>
  <r>
    <n v="9018000465"/>
    <n v="10375879"/>
    <s v="NEERAJ KUMAR"/>
    <n v="9801762609"/>
    <s v="NK8602@GMAIL.COM"/>
    <x v="27"/>
    <x v="2"/>
    <x v="12"/>
    <s v="12593"/>
    <s v="SURYAGARHA"/>
    <s v="LAKHISARAI"/>
    <s v="PATNA"/>
    <s v="BARTALLA SURAJPUR SURAJGARHA LAKHISARAI BIHAR"/>
    <s v="Rural"/>
    <s v="M"/>
    <n v="15709737"/>
    <n v="18626918"/>
    <n v="19739736"/>
    <n v="23980206"/>
    <n v="26689605"/>
    <n v="22432368"/>
    <n v="20118631"/>
    <n v="22105929"/>
    <n v="16240799"/>
    <n v="18148101"/>
    <n v="18965897"/>
    <n v="19135761"/>
    <n v="19151912"/>
    <n v="19073118"/>
    <n v="20257130"/>
    <n v="22087442"/>
    <n v="24156924"/>
    <n v="23224035"/>
    <n v="23843702"/>
    <x v="1217"/>
    <x v="1151"/>
    <x v="0"/>
    <s v="Transacting"/>
    <x v="0"/>
    <n v="0"/>
    <s v="active"/>
    <n v="549700"/>
    <n v="857650"/>
    <n v="1143200"/>
    <n v="1234100"/>
    <n v="1601240"/>
    <n v="884800"/>
    <n v="1314550"/>
    <n v="1516100"/>
    <n v="1624000"/>
    <n v="1625100"/>
    <n v="2152700"/>
    <n v="2905700"/>
    <n v="1895890"/>
    <n v="2219500"/>
    <n v="1996900"/>
    <n v="1821100"/>
    <n v="1993500"/>
    <n v="1994700"/>
    <n v="1872617"/>
    <n v="2208000"/>
    <n v="495300"/>
  </r>
  <r>
    <n v="0"/>
    <n v="1037588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136"/>
    <n v="10375881"/>
    <s v="LAXMAN CHOUDHARY"/>
    <n v="9504240157"/>
    <s v="csptetariya121@gmail.com"/>
    <x v="27"/>
    <x v="2"/>
    <x v="12"/>
    <s v="02611"/>
    <s v="ALIGANJ"/>
    <s v="JAMUI"/>
    <s v="PATNA"/>
    <s v="At tetariya abgila choursaanchal islamnagar Jamui_x000a_JamuiBR_x000a_Aliganj811301_x000a_IND"/>
    <s v="Rural"/>
    <s v="M"/>
    <n v="3018420"/>
    <n v="9119362"/>
    <n v="12472421"/>
    <n v="11250388"/>
    <n v="13369521"/>
    <n v="10812307"/>
    <n v="10181234"/>
    <n v="9337052"/>
    <n v="10053522"/>
    <n v="11713519"/>
    <n v="7844994"/>
    <n v="9124386"/>
    <n v="11385793"/>
    <n v="10215170"/>
    <n v="10054240"/>
    <n v="10140080"/>
    <n v="10587010"/>
    <n v="8653666"/>
    <n v="9240330"/>
    <x v="1218"/>
    <x v="115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627900"/>
    <n v="600235"/>
    <n v="275500"/>
    <n v="586630"/>
    <n v="795900"/>
    <n v="199500"/>
  </r>
  <r>
    <n v="9018000132"/>
    <n v="10375882"/>
    <s v="KAMESHWAR PRASAD SAH"/>
    <n v="9973054667"/>
    <s v="sudhirkrgupta.boi@gmail.com"/>
    <x v="27"/>
    <x v="2"/>
    <x v="12"/>
    <s v="10790"/>
    <s v="LAXMIPUR ( DISTJAMUI)"/>
    <s v="JAMUI"/>
    <s v="PATNA"/>
    <s v="At vill Latta post TeliyadihJamui_x000a_JamuiBR_x000a_Laxmipur811312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131"/>
    <n v="10375890"/>
    <s v="MR DHARAMRAJ"/>
    <n v="8434947556"/>
    <s v="cspaliganj@gmail.com"/>
    <x v="27"/>
    <x v="2"/>
    <x v="12"/>
    <s v="02611"/>
    <s v="ALIGANJ"/>
    <s v="JAMUI"/>
    <s v="PATNA"/>
    <s v="At+post Aliganj P.S. Chanardeep_x000a_JamuiBR_x000a_Aliganj811301_x000a_IND"/>
    <s v="Rural"/>
    <s v="M"/>
    <n v="6632512"/>
    <n v="7234027"/>
    <n v="13424920"/>
    <n v="14533015"/>
    <n v="11765717"/>
    <n v="10909157"/>
    <n v="15590612"/>
    <n v="12396382"/>
    <n v="10985597"/>
    <n v="10454350"/>
    <n v="4352605"/>
    <n v="8577444"/>
    <n v="9391388"/>
    <n v="9434606"/>
    <n v="8925490"/>
    <n v="12638131"/>
    <n v="11009210"/>
    <n v="8814614"/>
    <n v="10037837"/>
    <x v="1219"/>
    <x v="1153"/>
    <x v="0"/>
    <s v="Transacting"/>
    <x v="0"/>
    <n v="0"/>
    <s v="active"/>
    <n v="0"/>
    <n v="0"/>
    <n v="0"/>
    <n v="0"/>
    <n v="0"/>
    <n v="0"/>
    <n v="0"/>
    <n v="0"/>
    <n v="0"/>
    <n v="7300"/>
    <n v="500"/>
    <n v="24000"/>
    <n v="21600"/>
    <n v="6000"/>
    <n v="6500"/>
    <n v="500"/>
    <n v="500"/>
    <n v="500"/>
    <n v="25000"/>
    <n v="20000"/>
    <n v="10000"/>
  </r>
  <r>
    <n v="9014000370"/>
    <n v="10375893"/>
    <s v="GOBIND SINGH SIKERVAR"/>
    <n v="9219597670"/>
    <s v="govind2202@gmail.com"/>
    <x v="9"/>
    <x v="0"/>
    <x v="2"/>
    <s v="02467"/>
    <s v="SADAR BAZAR AGRA"/>
    <s v="AGRA"/>
    <s v="NEW DELHI"/>
    <s v="36/110 Gummat Tak T Pahalavan Distt. AgraUTTAR PRADESH_x000a_AgraUP_x000a_Agra282001_x000a_ind"/>
    <s v="Urban"/>
    <s v="M"/>
    <n v="991016"/>
    <n v="893533"/>
    <n v="1574489"/>
    <n v="650343"/>
    <n v="690527"/>
    <n v="1191109"/>
    <n v="868889"/>
    <n v="770405"/>
    <n v="808362"/>
    <n v="764834"/>
    <n v="632725"/>
    <n v="730615"/>
    <n v="585611"/>
    <n v="938635"/>
    <n v="779243"/>
    <n v="415227"/>
    <n v="201600"/>
    <n v="439650"/>
    <n v="992382"/>
    <x v="1220"/>
    <x v="1154"/>
    <x v="0"/>
    <s v="Transacting"/>
    <x v="0"/>
    <n v="0"/>
    <s v="active"/>
    <n v="70"/>
    <n v="5010"/>
    <n v="0"/>
    <n v="0"/>
    <n v="0"/>
    <n v="0"/>
    <n v="0"/>
    <n v="0"/>
    <n v="0"/>
    <n v="0"/>
    <n v="0"/>
    <n v="0"/>
    <n v="0"/>
    <n v="0"/>
    <n v="100"/>
    <n v="0"/>
    <n v="0"/>
    <n v="0"/>
    <n v="0"/>
    <n v="0"/>
    <n v="0"/>
  </r>
  <r>
    <n v="9001003726"/>
    <n v="10375896"/>
    <s v="SANTOSH KUMAR"/>
    <n v="9953072200"/>
    <s v="wealthwindelhi@gmail.com"/>
    <x v="1"/>
    <x v="0"/>
    <x v="0"/>
    <s v="16106"/>
    <s v="MOHAN CO-OPERATIVE"/>
    <s v="SOUTH-EAST DELHI"/>
    <s v="NEW DELHI"/>
    <s v="H-no-A-22-aali-extension-sarita-vihar-delhi"/>
    <s v="Urban"/>
    <s v="M"/>
    <n v="6120"/>
    <n v="0"/>
    <n v="23088"/>
    <n v="2"/>
    <n v="152300"/>
    <n v="140800"/>
    <n v="0"/>
    <n v="5300"/>
    <n v="79610"/>
    <n v="21900"/>
    <n v="68300"/>
    <n v="27200"/>
    <n v="1200"/>
    <n v="60500"/>
    <n v="36800"/>
    <n v="0"/>
    <n v="2600"/>
    <n v="1400"/>
    <n v="612"/>
    <x v="1221"/>
    <x v="115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05"/>
    <n v="10375898"/>
    <s v="YOGESH SINGH"/>
    <n v="9557397626"/>
    <s v="Y5550170@GMAIL.COM"/>
    <x v="14"/>
    <x v="1"/>
    <x v="7"/>
    <s v="12698"/>
    <s v="BINAVAR"/>
    <s v="BUDAUN"/>
    <s v="LUCKNOW"/>
    <s v="GRAM PUTHI SARAI PUTHI SARAI BUDAUN UP"/>
    <s v="Rural"/>
    <s v="M"/>
    <n v="2246383"/>
    <n v="2548899"/>
    <n v="3748659"/>
    <n v="3135133"/>
    <n v="3706047"/>
    <n v="2654298"/>
    <n v="3066694"/>
    <n v="2945417"/>
    <n v="2751115"/>
    <n v="3006066"/>
    <n v="3285343"/>
    <n v="3130737"/>
    <n v="3491362"/>
    <n v="3048678"/>
    <n v="3646375"/>
    <n v="3854062"/>
    <n v="4961799"/>
    <n v="3062301"/>
    <n v="3677233"/>
    <x v="1222"/>
    <x v="1156"/>
    <x v="0"/>
    <s v="Transacting"/>
    <x v="0"/>
    <n v="0"/>
    <s v="active"/>
    <n v="10950"/>
    <n v="5000"/>
    <n v="8100"/>
    <n v="50"/>
    <n v="20380"/>
    <n v="10000"/>
    <n v="17500"/>
    <n v="11500"/>
    <n v="78500"/>
    <n v="38000"/>
    <n v="26400"/>
    <n v="36420"/>
    <n v="56100"/>
    <n v="18000"/>
    <n v="29700"/>
    <n v="36500"/>
    <n v="38000"/>
    <n v="17000"/>
    <n v="41200"/>
    <n v="37100"/>
    <n v="54000"/>
  </r>
  <r>
    <n v="9014000387"/>
    <n v="10375899"/>
    <s v="DEEPAK KUMAR SINGH"/>
    <n v="7895219632"/>
    <s v="sbi.deepak91@gmil.com"/>
    <x v="14"/>
    <x v="1"/>
    <x v="7"/>
    <s v="03652"/>
    <s v="SAMRER"/>
    <s v="BUDAUN"/>
    <s v="LUCKNOW"/>
    <s v="Village-Kishorpur Block-Samrer BudaunUTTAR PRADESH_x000a_BudaunUP_x000a_Dataganj243635_x000a_IND"/>
    <s v="Rural"/>
    <s v="M"/>
    <n v="6384704"/>
    <n v="4507051"/>
    <n v="5690848"/>
    <n v="4381423"/>
    <n v="4246574"/>
    <n v="4358176"/>
    <n v="5606409"/>
    <n v="3867782"/>
    <n v="2448678"/>
    <n v="3673940"/>
    <n v="4188308"/>
    <n v="5554326"/>
    <n v="4475060"/>
    <n v="4243982"/>
    <n v="5080688"/>
    <n v="3960968"/>
    <n v="3763386"/>
    <n v="3530112"/>
    <n v="4429257"/>
    <x v="1223"/>
    <x v="1157"/>
    <x v="0"/>
    <s v="Transacting"/>
    <x v="0"/>
    <n v="0"/>
    <s v="active"/>
    <n v="0"/>
    <n v="0"/>
    <n v="0"/>
    <n v="0"/>
    <n v="0"/>
    <n v="0"/>
    <n v="0"/>
    <n v="0"/>
    <n v="3000"/>
    <n v="44400"/>
    <n v="143700"/>
    <n v="96510"/>
    <n v="106550"/>
    <n v="203100"/>
    <n v="168500"/>
    <n v="85000"/>
    <n v="193000"/>
    <n v="155600"/>
    <n v="146500"/>
    <n v="321500"/>
    <n v="0"/>
  </r>
  <r>
    <n v="9001002066"/>
    <n v="10375900"/>
    <s v="NATHU SINGH SHEKHAWAT"/>
    <n v="9971230022"/>
    <s v="ns11071963@gmail.com"/>
    <x v="1"/>
    <x v="0"/>
    <x v="0"/>
    <s v="16537"/>
    <s v="GREEN FIELD FARIDABAD"/>
    <s v="FARIDABAD"/>
    <s v="NEW DELHI"/>
    <s v="Shop no D 2/649 Shiv Durga Vihar Near Dyal Bagh Road FaridabadFARIDABAD HARYANA_x000a_FaridabadHR_x000a_Faridabad121009_x000a_IND"/>
    <s v="Urban"/>
    <s v="M"/>
    <n v="1500245"/>
    <n v="2451295"/>
    <n v="2098159"/>
    <n v="1698586"/>
    <n v="2430642"/>
    <n v="1781475"/>
    <n v="1651701"/>
    <n v="1186289"/>
    <n v="1966124"/>
    <n v="1325281"/>
    <n v="1686011"/>
    <n v="2179925"/>
    <n v="745483"/>
    <n v="0"/>
    <n v="77000"/>
    <n v="146011"/>
    <n v="598056"/>
    <n v="754662"/>
    <n v="1108979"/>
    <x v="1224"/>
    <x v="1158"/>
    <x v="0"/>
    <s v="Transacting"/>
    <x v="0"/>
    <n v="0"/>
    <s v="active"/>
    <n v="0"/>
    <n v="0"/>
    <n v="0"/>
    <n v="1240"/>
    <n v="2500"/>
    <n v="2436"/>
    <n v="13000"/>
    <n v="100"/>
    <n v="34100"/>
    <n v="3100"/>
    <n v="0"/>
    <n v="28700"/>
    <n v="0"/>
    <n v="0"/>
    <n v="0"/>
    <n v="0"/>
    <n v="10500"/>
    <n v="7000"/>
    <n v="5000"/>
    <n v="7800"/>
    <n v="0"/>
  </r>
  <r>
    <n v="9024000114"/>
    <n v="10375902"/>
    <s v="LAXMIDHAR PRADHAN"/>
    <n v="9237142620"/>
    <s v="ashokpratappur2011@gmail.com"/>
    <x v="33"/>
    <x v="0"/>
    <x v="14"/>
    <s v="06412"/>
    <s v="PRATAPPUR"/>
    <s v="BALASORE"/>
    <s v="BHUBANESWAR"/>
    <s v="AT/PO-RAUTURA,PRATAPPUR,BALIAPALBALESORE ORISSA_x000a_BaleswarOR_x000a_Baliapal756083_x000a_IND"/>
    <s v="Rural"/>
    <s v="M"/>
    <n v="13930113"/>
    <n v="13785129"/>
    <n v="14499069"/>
    <n v="9716048"/>
    <n v="9051556"/>
    <n v="9794625"/>
    <n v="8492743"/>
    <n v="7525780"/>
    <n v="9397942"/>
    <n v="6898640"/>
    <n v="5931712"/>
    <n v="4326748"/>
    <n v="7545786"/>
    <n v="7256875"/>
    <n v="8062960"/>
    <n v="4793151"/>
    <n v="4099912"/>
    <n v="4169570"/>
    <n v="4598343"/>
    <x v="1225"/>
    <x v="1159"/>
    <x v="0"/>
    <s v="Transacting"/>
    <x v="0"/>
    <n v="0"/>
    <s v="active"/>
    <n v="2780600"/>
    <n v="1546300"/>
    <n v="2712540"/>
    <n v="2165130"/>
    <n v="1949300"/>
    <n v="2394000"/>
    <n v="1612300"/>
    <n v="1703900"/>
    <n v="3006200"/>
    <n v="2117800"/>
    <n v="1208800"/>
    <n v="663800"/>
    <n v="1362700"/>
    <n v="1751300"/>
    <n v="1495500"/>
    <n v="104800"/>
    <n v="167000"/>
    <n v="73000"/>
    <n v="5500"/>
    <n v="569200"/>
    <n v="165400"/>
  </r>
  <r>
    <n v="9018000122"/>
    <n v="10375905"/>
    <s v="PRAMILA DEVI"/>
    <n v="8809247100"/>
    <s v="cspkauatal@gmail.com"/>
    <x v="27"/>
    <x v="2"/>
    <x v="12"/>
    <s v="03073"/>
    <s v="JHAJHA"/>
    <s v="JAMUI"/>
    <s v="PATNA"/>
    <s v="At Tilwariya post sugwadown_x000a_BankaBR_x000a_Chandan811308_x000a_IND"/>
    <s v="Rural"/>
    <s v="F"/>
    <n v="4108287"/>
    <n v="2165536"/>
    <n v="3380777"/>
    <n v="2428426"/>
    <n v="4277266"/>
    <n v="3055527"/>
    <n v="1415175"/>
    <n v="2664828"/>
    <n v="2695101"/>
    <n v="1501500"/>
    <n v="0"/>
    <n v="0"/>
    <n v="2354294"/>
    <n v="3333472"/>
    <n v="2742340"/>
    <n v="3042812"/>
    <n v="3713622"/>
    <n v="3087306"/>
    <n v="1644000"/>
    <x v="1226"/>
    <x v="1160"/>
    <x v="0"/>
    <s v="Transacting"/>
    <x v="0"/>
    <n v="0"/>
    <s v="active"/>
    <n v="0"/>
    <n v="0"/>
    <n v="5000"/>
    <n v="5500"/>
    <n v="8500"/>
    <n v="14500"/>
    <n v="13000"/>
    <n v="12900"/>
    <n v="7000"/>
    <n v="10000"/>
    <n v="0"/>
    <n v="0"/>
    <n v="44500"/>
    <n v="29200"/>
    <n v="27600"/>
    <n v="2000"/>
    <n v="66200"/>
    <n v="131200"/>
    <n v="73600"/>
    <n v="24300"/>
    <n v="5000"/>
  </r>
  <r>
    <n v="9018000466"/>
    <n v="10375907"/>
    <s v="SHYAM KUMAR"/>
    <n v="7903585814"/>
    <s v="SHYAMKUMARLKI@GMAIL.COM"/>
    <x v="27"/>
    <x v="2"/>
    <x v="12"/>
    <s v="12593"/>
    <s v="SURYAGARHA"/>
    <s v="LAKHISARAI"/>
    <s v="PATNA"/>
    <s v="SAIDPURA ALINAGAR LAKHISARAI BIHAR"/>
    <s v="Rural"/>
    <s v="M"/>
    <n v="12790849"/>
    <n v="11960691"/>
    <n v="12575242"/>
    <n v="14665567"/>
    <n v="15085460"/>
    <n v="13010236"/>
    <n v="14028807"/>
    <n v="14195815"/>
    <n v="12541372"/>
    <n v="15524770"/>
    <n v="13291335"/>
    <n v="13889070"/>
    <n v="13938040"/>
    <n v="13868194"/>
    <n v="15127457"/>
    <n v="17635183"/>
    <n v="15521864"/>
    <n v="17165206"/>
    <n v="17212058"/>
    <x v="1227"/>
    <x v="1161"/>
    <x v="0"/>
    <s v="Transacting"/>
    <x v="0"/>
    <n v="0"/>
    <s v="active"/>
    <n v="953210"/>
    <n v="1033590"/>
    <n v="775260"/>
    <n v="1291840"/>
    <n v="1180150"/>
    <n v="1299900"/>
    <n v="1413850"/>
    <n v="1492700"/>
    <n v="2149600"/>
    <n v="1722550"/>
    <n v="2004860"/>
    <n v="1598600"/>
    <n v="1614050"/>
    <n v="1610880"/>
    <n v="1270850"/>
    <n v="1378450"/>
    <n v="1468000"/>
    <n v="1466500"/>
    <n v="1504200"/>
    <n v="1259800"/>
    <n v="337100"/>
  </r>
  <r>
    <n v="9018000127"/>
    <n v="10375908"/>
    <s v="MANISH KUMAR"/>
    <n v="8863886493"/>
    <s v="manishk1202@gmail.com"/>
    <x v="27"/>
    <x v="2"/>
    <x v="12"/>
    <s v="02916"/>
    <s v="BARAHAIYA"/>
    <s v="LAKHISARAI"/>
    <s v="PATNA"/>
    <s v="At 75 Barahiya Munshipal Area lakhisarai _x000a_LakhisaraiBR_x000a_Barhiya811302_x000a_IND"/>
    <s v="Rural"/>
    <s v="M"/>
    <n v="5204231"/>
    <n v="5369632"/>
    <n v="7050250"/>
    <n v="6541648"/>
    <n v="5324837"/>
    <n v="5411775"/>
    <n v="6026976"/>
    <n v="7788861"/>
    <n v="7618073"/>
    <n v="8254076"/>
    <n v="6117808"/>
    <n v="5525726"/>
    <n v="6148866"/>
    <n v="8965088"/>
    <n v="7081421"/>
    <n v="7804704"/>
    <n v="9069660"/>
    <n v="6293144"/>
    <n v="8299572"/>
    <x v="1228"/>
    <x v="1162"/>
    <x v="0"/>
    <s v="Transacting"/>
    <x v="0"/>
    <n v="0"/>
    <s v="active"/>
    <n v="0"/>
    <n v="0"/>
    <n v="0"/>
    <n v="0"/>
    <n v="0"/>
    <n v="0"/>
    <n v="0"/>
    <n v="0"/>
    <n v="0"/>
    <n v="0"/>
    <n v="200"/>
    <n v="28500"/>
    <n v="29100"/>
    <n v="4500"/>
    <n v="23800"/>
    <n v="42400"/>
    <n v="12000"/>
    <n v="15900"/>
    <n v="10000"/>
    <n v="20800"/>
    <n v="0"/>
  </r>
  <r>
    <n v="0"/>
    <n v="10375910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88"/>
    <n v="10375911"/>
    <s v="MOHAN GUPTA"/>
    <n v="7298322702"/>
    <s v="shyamprimemohangupta@gmail.com"/>
    <x v="14"/>
    <x v="1"/>
    <x v="7"/>
    <s v="00599"/>
    <s v="DATAGANJ"/>
    <s v="BUDAUN"/>
    <s v="LUCKNOW"/>
    <s v="Papad hamjapur-papad-hamjapur-dist-budaun-up"/>
    <s v="Rural"/>
    <s v="M"/>
    <n v="2660079"/>
    <n v="1894180"/>
    <n v="2368104"/>
    <n v="1616771"/>
    <n v="3058500"/>
    <n v="1918204"/>
    <n v="2656520"/>
    <n v="2122628"/>
    <n v="3170497"/>
    <n v="2599022"/>
    <n v="1315137"/>
    <n v="0"/>
    <n v="69611"/>
    <n v="1274499"/>
    <n v="2129781"/>
    <n v="1721852"/>
    <n v="1198203"/>
    <n v="1946806"/>
    <n v="1783898"/>
    <x v="1229"/>
    <x v="1163"/>
    <x v="0"/>
    <s v="Transacting"/>
    <x v="0"/>
    <n v="0"/>
    <s v="active"/>
    <n v="0"/>
    <n v="0"/>
    <n v="0"/>
    <n v="0"/>
    <n v="0"/>
    <n v="0"/>
    <n v="700"/>
    <n v="0"/>
    <n v="0"/>
    <n v="0"/>
    <n v="0"/>
    <n v="0"/>
    <n v="0"/>
    <n v="0"/>
    <n v="0"/>
    <n v="0"/>
    <n v="3700"/>
    <n v="1300"/>
    <n v="14400"/>
    <n v="19700"/>
    <n v="0"/>
  </r>
  <r>
    <n v="9001004157"/>
    <n v="10375912"/>
    <s v="SHIL SAGAR"/>
    <n v="8433475937"/>
    <s v="sagarshil831@gmail.com"/>
    <x v="14"/>
    <x v="1"/>
    <x v="7"/>
    <s v="09451"/>
    <s v="DATAGANJ"/>
    <s v="BUDAUN"/>
    <s v="LUCKNOW"/>
    <s v="GyotiDataganj-243635"/>
    <s v="Rural"/>
    <s v="M"/>
    <n v="2635078"/>
    <n v="2315434"/>
    <n v="2186286"/>
    <n v="2048514"/>
    <n v="3766476"/>
    <n v="2052974"/>
    <n v="2124863"/>
    <n v="2852067"/>
    <n v="2298090"/>
    <n v="1774944"/>
    <n v="3739336"/>
    <n v="2885870"/>
    <n v="2947456"/>
    <n v="0"/>
    <n v="0"/>
    <n v="0"/>
    <n v="2490001"/>
    <n v="2883690"/>
    <n v="3587142"/>
    <x v="1230"/>
    <x v="1164"/>
    <x v="0"/>
    <s v="Transacting"/>
    <x v="0"/>
    <n v="0"/>
    <s v="active"/>
    <n v="12800"/>
    <n v="17100"/>
    <n v="5000"/>
    <n v="71000"/>
    <n v="103100"/>
    <n v="7000"/>
    <n v="15100"/>
    <n v="13310"/>
    <n v="79000"/>
    <n v="9200"/>
    <n v="15500"/>
    <n v="60100"/>
    <n v="310800"/>
    <n v="0"/>
    <n v="0"/>
    <n v="0"/>
    <n v="0"/>
    <n v="0"/>
    <n v="0"/>
    <n v="0"/>
    <n v="0"/>
  </r>
  <r>
    <n v="9013000522"/>
    <n v="10375913"/>
    <s v="RAM VINOD"/>
    <n v="9917061365"/>
    <s v="ram.kiosk@gmail.com"/>
    <x v="14"/>
    <x v="1"/>
    <x v="7"/>
    <s v="09451"/>
    <s v="LABHARI"/>
    <s v="BUDAUN"/>
    <s v="LUCKNOW"/>
    <s v="Village-Mudsena Kalan Block-MiaoonH No - 761 Gyoti BUDAUN_x000a_BudaunUP_x000a_Dataganj243631_x000a_IND"/>
    <s v="Rural"/>
    <s v="M"/>
    <n v="8960165"/>
    <n v="7225573"/>
    <n v="8953077"/>
    <n v="9752789"/>
    <n v="10011270"/>
    <n v="7869048"/>
    <n v="6140188"/>
    <n v="5869126"/>
    <n v="7134274"/>
    <n v="6659672"/>
    <n v="4864665"/>
    <n v="6548145"/>
    <n v="4712471"/>
    <n v="1887349"/>
    <n v="5732647"/>
    <n v="4829956"/>
    <n v="7658727"/>
    <n v="4951877"/>
    <n v="5285243"/>
    <x v="1231"/>
    <x v="1165"/>
    <x v="0"/>
    <s v="Transacting"/>
    <x v="0"/>
    <n v="0"/>
    <s v="active"/>
    <n v="0"/>
    <n v="0"/>
    <n v="0"/>
    <n v="0"/>
    <n v="0"/>
    <n v="0"/>
    <n v="0"/>
    <n v="0"/>
    <n v="481250"/>
    <n v="250000"/>
    <n v="1225250"/>
    <n v="1288000"/>
    <n v="376500"/>
    <n v="72000"/>
    <n v="421500"/>
    <n v="597800"/>
    <n v="368000"/>
    <n v="179400"/>
    <n v="150807"/>
    <n v="86600"/>
    <n v="170500"/>
  </r>
  <r>
    <n v="9014000381"/>
    <n v="10375916"/>
    <s v="AQUIL ALI KHAN"/>
    <n v="9452087786"/>
    <s v="khanhaseenahmed@gmail.com"/>
    <x v="14"/>
    <x v="1"/>
    <x v="7"/>
    <s v="00746"/>
    <s v="SAHASWAN"/>
    <s v="BUDAUN"/>
    <s v="LUCKNOW"/>
    <s v="Village-Nagla Choie Block- Sahaswan BUDAUNBUDAUN_x000a_BudaunUP_x000a_Sahaswan243638_x000a_IND"/>
    <s v="Rural"/>
    <s v="M"/>
    <n v="608818"/>
    <n v="866082"/>
    <n v="1066770"/>
    <n v="1057191"/>
    <n v="702001"/>
    <n v="658216"/>
    <n v="1250513"/>
    <n v="1386710"/>
    <n v="1106788"/>
    <n v="678612"/>
    <n v="641344"/>
    <n v="476722"/>
    <n v="932916"/>
    <n v="487828"/>
    <n v="266500"/>
    <n v="0"/>
    <n v="0"/>
    <n v="0"/>
    <n v="0"/>
    <x v="4"/>
    <x v="4"/>
    <x v="6"/>
    <s v="&gt;60 Days: Penality Case"/>
    <x v="0"/>
    <n v="0"/>
    <s v="active"/>
    <n v="0"/>
    <n v="0"/>
    <n v="0"/>
    <n v="0"/>
    <n v="0"/>
    <n v="100"/>
    <n v="21000"/>
    <n v="11200"/>
    <n v="26200"/>
    <n v="1700"/>
    <n v="68800"/>
    <n v="7300"/>
    <n v="2600"/>
    <n v="200"/>
    <n v="0"/>
    <n v="0"/>
    <n v="0"/>
    <n v="0"/>
    <n v="0"/>
    <n v="0"/>
    <n v="0"/>
  </r>
  <r>
    <n v="9018000134"/>
    <n v="10375917"/>
    <s v="SANTOSH KUMAR"/>
    <n v="9931658791"/>
    <s v="santoshkumar490246@gmail.com"/>
    <x v="27"/>
    <x v="2"/>
    <x v="12"/>
    <s v="08163"/>
    <s v="HARNARAYANPUR"/>
    <s v="JAMUI"/>
    <s v="PATNA"/>
    <s v="Post-Choura Ps-Dist-Jamui narayanpur village-choura bihar_x000a_JamuiBR_x000a_Jamui811307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445"/>
    <n v="10375919"/>
    <s v="DAMODAR PRASAD"/>
    <n v="8292061656"/>
    <s v="CSPKHUTKAT@GMAIL.COM"/>
    <x v="27"/>
    <x v="2"/>
    <x v="12"/>
    <s v="03003"/>
    <s v="SIKANDRA"/>
    <s v="JAMUI"/>
    <s v="PATNA"/>
    <s v="S/O DASHRATH MAHTO WARD 2 TELEPHONE TOWER MOHIUDDIN NAGER LAKHISARAI BIHAR 811315_x000a__x000a_LakhisaraiBR_x000a_Halsi811315_x000a_IND"/>
    <s v="Rural"/>
    <s v="M"/>
    <n v="9855732"/>
    <n v="9619960"/>
    <n v="9216725"/>
    <n v="9777650"/>
    <n v="10808088"/>
    <n v="9439175"/>
    <n v="10110031"/>
    <n v="6799230"/>
    <n v="7294253"/>
    <n v="7217487"/>
    <n v="6325315"/>
    <n v="2737763"/>
    <n v="5546508"/>
    <n v="6755686"/>
    <n v="8226468"/>
    <n v="7552212"/>
    <n v="7721502"/>
    <n v="7461504"/>
    <n v="8005946"/>
    <x v="1232"/>
    <x v="1166"/>
    <x v="0"/>
    <s v="Transacting"/>
    <x v="0"/>
    <n v="0"/>
    <s v="active"/>
    <n v="0"/>
    <n v="0"/>
    <n v="50"/>
    <n v="964800"/>
    <n v="1155494"/>
    <n v="964100"/>
    <n v="881500"/>
    <n v="342000"/>
    <n v="255957"/>
    <n v="264100"/>
    <n v="202100"/>
    <n v="126599"/>
    <n v="232800"/>
    <n v="176800"/>
    <n v="113100"/>
    <n v="69700"/>
    <n v="103700"/>
    <n v="99800"/>
    <n v="174600"/>
    <n v="21500"/>
    <n v="79000"/>
  </r>
  <r>
    <n v="9018000133"/>
    <n v="10375920"/>
    <s v="SUDHANSHU LAL"/>
    <n v="9431090921"/>
    <s v="sudhanshu23m@gmail.com"/>
    <x v="27"/>
    <x v="2"/>
    <x v="12"/>
    <s v="12538"/>
    <s v="JAMUI BAZAR"/>
    <s v="JAMUI"/>
    <s v="PATNA"/>
    <s v="At 71 Purani Bazar Jamui_x000a_JamuiBR_x000a_Jamui811307_x000a_IND"/>
    <s v="Semi Urban"/>
    <s v="M"/>
    <n v="5556278"/>
    <n v="7945691"/>
    <n v="7219206"/>
    <n v="7608618"/>
    <n v="7670530"/>
    <n v="6268924"/>
    <n v="5318971"/>
    <n v="4430057"/>
    <n v="4108811"/>
    <n v="5397194"/>
    <n v="2770672"/>
    <n v="4406620"/>
    <n v="4849176"/>
    <n v="3986138"/>
    <n v="5543795"/>
    <n v="4529490"/>
    <n v="4239400"/>
    <n v="4305194"/>
    <n v="3931892"/>
    <x v="1233"/>
    <x v="116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30"/>
    <n v="500"/>
    <n v="500"/>
    <n v="800"/>
    <n v="5000"/>
    <n v="1500"/>
    <n v="200"/>
    <n v="20090"/>
    <n v="20000"/>
  </r>
  <r>
    <n v="9001003454"/>
    <n v="10375924"/>
    <s v="NANASAHAB GOVINDRAO HANDE"/>
    <n v="9604966523"/>
    <s v="nananv7171@gmail.com"/>
    <x v="2"/>
    <x v="1"/>
    <x v="9"/>
    <s v="03798"/>
    <s v="MANJALEGAON"/>
    <s v="BEED"/>
    <s v="MAHARASHTRA"/>
    <s v="SIMRI PARGAON MAJALGAON BEED MH"/>
    <s v="Rural"/>
    <s v="M"/>
    <n v="0"/>
    <n v="1230110"/>
    <n v="3818512"/>
    <n v="3150939"/>
    <n v="2817810"/>
    <n v="3022287"/>
    <n v="1987511"/>
    <n v="5791447"/>
    <n v="2828201"/>
    <n v="10165624"/>
    <n v="2580796"/>
    <n v="2504824"/>
    <n v="3903321"/>
    <n v="9333711"/>
    <n v="6933033"/>
    <n v="8296400"/>
    <n v="5816255"/>
    <n v="4450406"/>
    <n v="5453290"/>
    <x v="1234"/>
    <x v="1168"/>
    <x v="0"/>
    <s v="Transacting"/>
    <x v="0"/>
    <n v="0"/>
    <s v="active"/>
    <n v="0"/>
    <n v="0"/>
    <n v="0"/>
    <n v="0"/>
    <n v="0"/>
    <n v="0"/>
    <n v="0"/>
    <n v="0"/>
    <n v="70500"/>
    <n v="105500"/>
    <n v="67700"/>
    <n v="55400"/>
    <n v="73500"/>
    <n v="91100"/>
    <n v="49160"/>
    <n v="76450"/>
    <n v="54400"/>
    <n v="71200"/>
    <n v="67400"/>
    <n v="98600"/>
    <n v="15000"/>
  </r>
  <r>
    <n v="9020001295"/>
    <n v="10375925"/>
    <s v="KANCHARLA RAMANALAH"/>
    <n v="9963238794"/>
    <s v="abhiinternetcafe2019@gmail.com"/>
    <x v="22"/>
    <x v="2"/>
    <x v="10"/>
    <s v="61242"/>
    <s v="ROCK TOWN NAGOLE ROAD"/>
    <s v="RANGAREDDY"/>
    <s v="HYDERABAD"/>
    <s v="4-9-112-BRUNDVAN COLONY NEAR HANMAN TEMPLE HYDERABAD HAYATHNAGAR RANGA REDDY TS"/>
    <s v="Urban"/>
    <s v="M"/>
    <n v="0"/>
    <n v="0"/>
    <n v="1"/>
    <n v="21650"/>
    <n v="273110"/>
    <n v="49761"/>
    <n v="323140"/>
    <n v="290640"/>
    <n v="174890"/>
    <n v="164270"/>
    <n v="121900"/>
    <n v="48000"/>
    <n v="191550"/>
    <n v="128500"/>
    <n v="2300"/>
    <n v="68000"/>
    <n v="31320"/>
    <n v="43900"/>
    <n v="50"/>
    <x v="148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592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093"/>
    <n v="10375928"/>
    <s v="PRASHANT KUMAR"/>
    <n v="9608576241"/>
    <s v="prashant.kr2903@gmail.com"/>
    <x v="26"/>
    <x v="2"/>
    <x v="12"/>
    <s v="02941"/>
    <s v="HARIHARGANJ"/>
    <s v="PALAMAU"/>
    <s v="PATNA"/>
    <s v="Main Road Hariharganj EastHARIHARGANJ, PALAMU JHARKHAND_x000a_PalamauJH_x000a_Harihar Ganj822131_x000a_IND"/>
    <s v="Rural"/>
    <s v="M"/>
    <n v="10127324"/>
    <n v="12124884"/>
    <n v="12696683"/>
    <n v="11388423"/>
    <n v="7856624"/>
    <n v="8144412"/>
    <n v="8830806"/>
    <n v="8371320"/>
    <n v="7648480"/>
    <n v="8960209"/>
    <n v="8266204"/>
    <n v="4401807"/>
    <n v="5128301"/>
    <n v="2285230"/>
    <n v="4337766"/>
    <n v="5930001"/>
    <n v="3424705"/>
    <n v="4496753"/>
    <n v="4016702"/>
    <x v="1235"/>
    <x v="1169"/>
    <x v="0"/>
    <s v="Transacting"/>
    <x v="0"/>
    <n v="0"/>
    <s v="active"/>
    <n v="2426900"/>
    <n v="2140180"/>
    <n v="1660050"/>
    <n v="0"/>
    <n v="0"/>
    <n v="0"/>
    <n v="0"/>
    <n v="0"/>
    <n v="0"/>
    <n v="138600"/>
    <n v="90500"/>
    <n v="20200"/>
    <n v="81000"/>
    <n v="15000"/>
    <n v="232000"/>
    <n v="232500"/>
    <n v="168900"/>
    <n v="66100"/>
    <n v="227950"/>
    <n v="176100"/>
    <n v="57500"/>
  </r>
  <r>
    <n v="9019000092"/>
    <n v="10375929"/>
    <s v="TEJWANT KUMAR DUBEY"/>
    <n v="7739495992"/>
    <s v="tejwantkumardubey@gmail.com"/>
    <x v="26"/>
    <x v="2"/>
    <x v="12"/>
    <s v="09499"/>
    <s v="BARDIHA"/>
    <s v="PALAMAU"/>
    <s v="PATNA"/>
    <s v="H.No-17,Gopalpur,PO-HariganwaMANJHIAON,GARHWA JHARKHAND_x000a_PalamauJH_x000a_Patan822126_x000a_IND"/>
    <s v="Rural"/>
    <s v="M"/>
    <n v="2908522"/>
    <n v="1609455"/>
    <n v="3627286"/>
    <n v="2370926"/>
    <n v="2546422"/>
    <n v="2349968"/>
    <n v="3941905"/>
    <n v="2020448"/>
    <n v="4400610"/>
    <n v="4016578"/>
    <n v="2593140"/>
    <n v="1963442"/>
    <n v="3018862"/>
    <n v="3009012"/>
    <n v="4537575"/>
    <n v="5669260"/>
    <n v="2904099"/>
    <n v="3679887"/>
    <n v="2852228"/>
    <x v="1236"/>
    <x v="1170"/>
    <x v="0"/>
    <s v="Transacting"/>
    <x v="0"/>
    <n v="0"/>
    <s v="active"/>
    <n v="0"/>
    <n v="0"/>
    <n v="12100"/>
    <n v="5000"/>
    <n v="38120"/>
    <n v="5100"/>
    <n v="100600"/>
    <n v="6000"/>
    <n v="18100"/>
    <n v="77600"/>
    <n v="26500"/>
    <n v="10800"/>
    <n v="116100"/>
    <n v="85600"/>
    <n v="194800"/>
    <n v="442500"/>
    <n v="234800"/>
    <n v="269900"/>
    <n v="239700"/>
    <n v="301100"/>
    <n v="5000"/>
  </r>
  <r>
    <n v="9018000153"/>
    <n v="10375932"/>
    <s v="MD MAHFUJ ALAM"/>
    <n v="9973501982"/>
    <s v="cspreniya@gmail.com"/>
    <x v="27"/>
    <x v="2"/>
    <x v="12"/>
    <s v="02230"/>
    <s v="ADB BANKA"/>
    <s v="BANKA"/>
    <s v="PATNA"/>
    <s v="Reniya BankaBHAGALPUR BIHAR_x000a_BankaBR_x000a_Banka813102_x000a_IND"/>
    <s v="Rural"/>
    <s v="M"/>
    <n v="2108642"/>
    <n v="2347286"/>
    <n v="3474209"/>
    <n v="4700926"/>
    <n v="2266497"/>
    <n v="1931075"/>
    <n v="1668325"/>
    <n v="1817776"/>
    <n v="1697131"/>
    <n v="2330180"/>
    <n v="1630652"/>
    <n v="704238"/>
    <n v="868554"/>
    <n v="1624670"/>
    <n v="1536416"/>
    <n v="1723060"/>
    <n v="1623056"/>
    <n v="1495560"/>
    <n v="1331206"/>
    <x v="1237"/>
    <x v="117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</r>
  <r>
    <n v="9012000036"/>
    <n v="10375933"/>
    <s v="SURESH KUMAR"/>
    <n v="9812280121"/>
    <s v="suresh.sbijuan@gmail.com"/>
    <x v="1"/>
    <x v="0"/>
    <x v="0"/>
    <s v="08707"/>
    <s v="CHITANA"/>
    <s v="SONEPAT"/>
    <s v="NEW DELHI"/>
    <s v="Village Juan SonipatSONIPAT HARYANA_x000a_SonipatHR_x000a_Sonipat131001_x000a_IND"/>
    <s v="Rural"/>
    <s v="M"/>
    <n v="366859"/>
    <n v="67048"/>
    <n v="77934"/>
    <n v="16660"/>
    <n v="47380"/>
    <n v="30470"/>
    <n v="1652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158"/>
    <n v="10375934"/>
    <s v="ANAND REDDI"/>
    <n v="7795449822"/>
    <s v="anandreddy124@gmail.com"/>
    <x v="28"/>
    <x v="1"/>
    <x v="13"/>
    <s v="20259"/>
    <s v="RAJESHWAR"/>
    <s v="BIDAR"/>
    <s v="BENGALURU"/>
    <s v="1/57/1 SHIVAJI CHOWK RAJESHWARRAJESHWAR ISLAMPUR_x000a_BidarKA_x000a_Bidar585401_x000a_IND"/>
    <s v="Rural"/>
    <s v="M"/>
    <n v="3628354"/>
    <n v="1819548"/>
    <n v="2238300"/>
    <n v="3099756"/>
    <n v="2556030"/>
    <n v="2523156"/>
    <n v="986336"/>
    <n v="2223818"/>
    <n v="876246"/>
    <n v="1103074"/>
    <n v="1577542"/>
    <n v="1193030"/>
    <n v="1316820"/>
    <n v="1026720"/>
    <n v="1397010"/>
    <n v="1302800"/>
    <n v="1012960"/>
    <n v="1110740"/>
    <n v="456860"/>
    <x v="1238"/>
    <x v="1172"/>
    <x v="0"/>
    <s v="Transacting"/>
    <x v="0"/>
    <n v="0"/>
    <s v="active"/>
    <n v="49000"/>
    <n v="12900"/>
    <n v="24960"/>
    <n v="35500"/>
    <n v="31100"/>
    <n v="18400"/>
    <n v="10300"/>
    <n v="28200"/>
    <n v="9500"/>
    <n v="0"/>
    <n v="17100"/>
    <n v="40500"/>
    <n v="0"/>
    <n v="0"/>
    <n v="0"/>
    <n v="0"/>
    <n v="0"/>
    <n v="0"/>
    <n v="0"/>
    <n v="100"/>
    <n v="0"/>
  </r>
  <r>
    <n v="9005000398"/>
    <n v="10375936"/>
    <s v="V SAKTHI"/>
    <n v="8189832385"/>
    <s v="vsakthi209@gmail.com"/>
    <x v="17"/>
    <x v="2"/>
    <x v="6"/>
    <s v="00758"/>
    <s v="GINGEE"/>
    <s v="Villupuram"/>
    <s v="CHENNAI"/>
    <s v="179, Chinnakulam street ElloduVillupuram TN_x000a_VillupuramTN_x000a_Gingee604210_x000a_IND"/>
    <s v="Rural"/>
    <s v="M"/>
    <n v="655021"/>
    <n v="18048"/>
    <n v="967950"/>
    <n v="1301754"/>
    <n v="2065871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91"/>
    <n v="10375938"/>
    <s v="MUKESH CHANDRA"/>
    <n v="9319175643"/>
    <s v="mukesh.rasulpura@gmail.com"/>
    <x v="9"/>
    <x v="0"/>
    <x v="2"/>
    <s v="01261"/>
    <s v="FATEHABAD AGRA"/>
    <s v="AGRA"/>
    <s v="NEW DELHI"/>
    <s v="214 Rasulpura Fatehabad AgraAgra_x000a_AgraUP_x000a_Fatehabad283111_x000a_IND"/>
    <s v="Semi Urban"/>
    <s v="M"/>
    <n v="1042169"/>
    <n v="667974"/>
    <n v="750609"/>
    <n v="751737"/>
    <n v="867238"/>
    <n v="926334"/>
    <n v="847011"/>
    <n v="16501"/>
    <n v="255803"/>
    <n v="31842"/>
    <n v="13350"/>
    <n v="370675"/>
    <n v="583242"/>
    <n v="502050"/>
    <n v="437459"/>
    <n v="490108"/>
    <n v="390307"/>
    <n v="401228"/>
    <n v="453961"/>
    <x v="1239"/>
    <x v="117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"/>
    <n v="0"/>
  </r>
  <r>
    <n v="9013000995"/>
    <n v="10375941"/>
    <s v="SNEH LATA"/>
    <n v="9758807655"/>
    <s v="snehlatadubeyshahpurbendi@gmail.com"/>
    <x v="21"/>
    <x v="1"/>
    <x v="7"/>
    <s v="01666"/>
    <s v="ADB AJITMAL"/>
    <s v="AURAIYA"/>
    <s v="LUCKNOW"/>
    <s v="baruwai dist-auraiya up"/>
    <s v="Rural"/>
    <s v="F"/>
    <n v="4916996"/>
    <n v="3258696"/>
    <n v="3498723"/>
    <n v="4602008"/>
    <n v="3551833"/>
    <n v="3495069"/>
    <n v="3968440"/>
    <n v="3152780"/>
    <n v="2432600"/>
    <n v="3245271"/>
    <n v="2618182"/>
    <n v="3428099"/>
    <n v="3379649"/>
    <n v="1662296"/>
    <n v="3739602"/>
    <n v="4288703"/>
    <n v="2855567"/>
    <n v="2581206"/>
    <n v="2137400"/>
    <x v="1240"/>
    <x v="1174"/>
    <x v="0"/>
    <s v="Transacting"/>
    <x v="0"/>
    <n v="0"/>
    <s v="active"/>
    <n v="55664"/>
    <n v="40652"/>
    <n v="49652"/>
    <n v="48756"/>
    <n v="60620"/>
    <n v="23508"/>
    <n v="37160"/>
    <n v="22564"/>
    <n v="115552"/>
    <n v="26504"/>
    <n v="12760"/>
    <n v="38304"/>
    <n v="51904"/>
    <n v="21700"/>
    <n v="7300"/>
    <n v="0"/>
    <n v="1200"/>
    <n v="100"/>
    <n v="11252"/>
    <n v="56000"/>
    <n v="67000"/>
  </r>
  <r>
    <n v="9013000518"/>
    <n v="10375942"/>
    <s v="SHIVENDRA KUMAR SHUKLA"/>
    <n v="9761446151"/>
    <s v="anepur.csp.sivendra@gmail.com"/>
    <x v="21"/>
    <x v="1"/>
    <x v="7"/>
    <s v="00612"/>
    <s v="AURAIYA"/>
    <s v="AURAIYA"/>
    <s v="LUCKNOW"/>
    <s v="H.No Naveen Govind Nagar 2 South AuraiyaUttar Pradesh_x000a_AuraiyaUP_x000a_Auraiya206122_x000a_IND"/>
    <s v="Rural"/>
    <s v="M"/>
    <n v="6853041"/>
    <n v="8218322"/>
    <n v="7862345"/>
    <n v="9268184"/>
    <n v="7235202"/>
    <n v="6540599"/>
    <n v="9354689"/>
    <n v="7789856"/>
    <n v="9278391"/>
    <n v="11067899"/>
    <n v="8420005"/>
    <n v="10089966"/>
    <n v="9238109"/>
    <n v="8436258"/>
    <n v="9019598"/>
    <n v="8741194"/>
    <n v="9274344"/>
    <n v="7660526"/>
    <n v="9996147"/>
    <x v="1241"/>
    <x v="1175"/>
    <x v="0"/>
    <s v="Transacting"/>
    <x v="0"/>
    <n v="0"/>
    <s v="active"/>
    <n v="299390"/>
    <n v="313850"/>
    <n v="451100"/>
    <n v="684250"/>
    <n v="299900"/>
    <n v="158750"/>
    <n v="600380"/>
    <n v="454000"/>
    <n v="973870"/>
    <n v="1559230"/>
    <n v="928600"/>
    <n v="1157900"/>
    <n v="1107300"/>
    <n v="1281200"/>
    <n v="1234650"/>
    <n v="1279700"/>
    <n v="1372100"/>
    <n v="536800"/>
    <n v="1296300"/>
    <n v="930630"/>
    <n v="229900"/>
  </r>
  <r>
    <n v="9013000513"/>
    <n v="10375944"/>
    <s v="RAVI RANJAN SHARMA"/>
    <n v="8445470700"/>
    <s v="cspbhiyapur.ravi@gmail.com"/>
    <x v="21"/>
    <x v="1"/>
    <x v="7"/>
    <s v="13046"/>
    <s v="KAKORBUZURG"/>
    <s v="AURAIYA"/>
    <s v="LUCKNOW"/>
    <s v="Kanchausi Gaon Kanchausi Bazar AuraiyaUttar Pradesh_x000a_AuraiyaUP_x000a_Auraiya206246_x000a_IND"/>
    <s v="Rural"/>
    <s v="M"/>
    <n v="3474649"/>
    <n v="3877218"/>
    <n v="3534436"/>
    <n v="3528552"/>
    <n v="4398531"/>
    <n v="3405909"/>
    <n v="3800616"/>
    <n v="1973999"/>
    <n v="3083381"/>
    <n v="3382092"/>
    <n v="2967211"/>
    <n v="4452196"/>
    <n v="5809289"/>
    <n v="4603380"/>
    <n v="6290261"/>
    <n v="4046151"/>
    <n v="5534691"/>
    <n v="3751909"/>
    <n v="5118545"/>
    <x v="1242"/>
    <x v="1176"/>
    <x v="0"/>
    <s v="Transacting"/>
    <x v="0"/>
    <n v="0"/>
    <s v="active"/>
    <n v="202500"/>
    <n v="310050"/>
    <n v="297650"/>
    <n v="82500"/>
    <n v="0"/>
    <n v="0"/>
    <n v="0"/>
    <n v="0"/>
    <n v="285900"/>
    <n v="914700"/>
    <n v="913687"/>
    <n v="1244030"/>
    <n v="1577050"/>
    <n v="1637351"/>
    <n v="2016450"/>
    <n v="1166300"/>
    <n v="1487750"/>
    <n v="1131660"/>
    <n v="1442230"/>
    <n v="1750600"/>
    <n v="141800"/>
  </r>
  <r>
    <n v="9001003613"/>
    <n v="10375947"/>
    <s v="RAGINI DEVI"/>
    <n v="9690136293"/>
    <s v="sadendrakumar78@gnail.com"/>
    <x v="21"/>
    <x v="1"/>
    <x v="7"/>
    <s v="15669"/>
    <s v="LAHRAPUR"/>
    <s v="HARDOI"/>
    <s v="LUCKNOW"/>
    <s v="VILLAGE-BEHLUPUR BLOCK-BIDHUNAAURAIYA UP"/>
    <s v="Rural"/>
    <s v="M"/>
    <n v="0"/>
    <n v="0"/>
    <n v="0"/>
    <n v="0"/>
    <n v="0"/>
    <n v="0"/>
    <n v="10014"/>
    <n v="264213"/>
    <n v="1446139"/>
    <n v="1929560"/>
    <n v="1020860"/>
    <n v="958460"/>
    <n v="900600"/>
    <n v="1107178"/>
    <n v="1604300"/>
    <n v="1598600"/>
    <n v="830580"/>
    <n v="1199846"/>
    <n v="2060482"/>
    <x v="1243"/>
    <x v="11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1500"/>
    <n v="21600"/>
    <n v="8000"/>
  </r>
  <r>
    <n v="9005000397"/>
    <n v="10375950"/>
    <s v="G SARASU"/>
    <n v="8098071883"/>
    <s v="dishnu7@gmail.com"/>
    <x v="17"/>
    <x v="2"/>
    <x v="6"/>
    <s v="00929"/>
    <s v="TINDIVANAM"/>
    <s v="Villupuram"/>
    <s v="CHENNAI"/>
    <s v="137/137 Throwpathy Ammankoil StreetERAIYANUR VILLUPURAM_x000a_VillupuramTN_x000a_Villupuram605103_x000a_IND"/>
    <s v="Rural"/>
    <s v="M"/>
    <n v="6525730"/>
    <n v="7098411"/>
    <n v="7667923"/>
    <n v="6404598"/>
    <n v="10172151"/>
    <n v="9275641"/>
    <n v="10576960"/>
    <n v="7827130"/>
    <n v="6485878"/>
    <n v="6238982"/>
    <n v="8450769"/>
    <n v="12536529"/>
    <n v="5200873"/>
    <n v="556800"/>
    <n v="2734303"/>
    <n v="4995358"/>
    <n v="4305405"/>
    <n v="5583738"/>
    <n v="3885170"/>
    <x v="1244"/>
    <x v="1178"/>
    <x v="0"/>
    <s v="Transacting"/>
    <x v="0"/>
    <n v="0"/>
    <s v="active"/>
    <n v="0"/>
    <n v="0"/>
    <n v="0"/>
    <n v="0"/>
    <n v="0"/>
    <n v="0"/>
    <n v="0"/>
    <n v="0"/>
    <n v="0"/>
    <n v="0"/>
    <n v="200"/>
    <n v="0"/>
    <n v="0"/>
    <n v="0"/>
    <n v="0"/>
    <n v="0"/>
    <n v="0"/>
    <n v="0"/>
    <n v="0"/>
    <n v="0"/>
    <n v="0"/>
  </r>
  <r>
    <n v="9008000037"/>
    <n v="10375952"/>
    <s v="RAJU RADHAKISAN BHAPKAR"/>
    <n v="7208487325"/>
    <s v="RAJUBHAPKAR83@GMAIL.COM"/>
    <x v="2"/>
    <x v="1"/>
    <x v="1"/>
    <s v="11708"/>
    <s v="HIRANANDANI ESTATE THANE"/>
    <s v="THANE"/>
    <s v="MUMBAI METRO"/>
    <s v="OPPPAWAN TRADING SHOP MANORMANAGAR THANE_x000a_ThaneMH_x000a_Thane400607_x000a_IND"/>
    <s v="Metro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66"/>
    <n v="10375954"/>
    <s v="SHAIKH HASAN KHAJAMIAY"/>
    <n v="9922871093"/>
    <s v="hasanshaikh21@gmail.com"/>
    <x v="2"/>
    <x v="1"/>
    <x v="9"/>
    <s v="00575"/>
    <s v="PIMPRI  RNW"/>
    <s v="PUNE"/>
    <s v="MAHARASHTRA"/>
    <s v="near vitthal rulmai mandir vitthal nagar neharu nagar pimpri pune mh"/>
    <s v="Metro"/>
    <s v="M"/>
    <n v="0"/>
    <n v="0"/>
    <n v="400"/>
    <n v="30"/>
    <n v="51320"/>
    <n v="14730"/>
    <n v="30740"/>
    <n v="33850"/>
    <n v="41750"/>
    <n v="148753"/>
    <n v="105546"/>
    <n v="172809"/>
    <n v="180166"/>
    <n v="199221"/>
    <n v="56302"/>
    <n v="98101"/>
    <n v="71001"/>
    <n v="199405"/>
    <n v="191704"/>
    <x v="1245"/>
    <x v="117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8000036"/>
    <n v="10375956"/>
    <s v="SHAMSUNDAR KALIRAM AGARWAL"/>
    <n v="9890097120"/>
    <s v="skagarwal9890@gmail.com"/>
    <x v="2"/>
    <x v="1"/>
    <x v="9"/>
    <s v="12736"/>
    <s v="BHOSARI"/>
    <s v="PUNE"/>
    <s v="MAHARASHTRA"/>
    <s v="SN211Akash AyurvedaAlandi RoadBalaji NiwasOPPOSBI BHOSARITALHAVELI DISTPUNE_x000a_PuneMH_x000a_Pune City411039_x000a_IND"/>
    <s v="Urban"/>
    <s v="M"/>
    <n v="7564828"/>
    <n v="6823363"/>
    <n v="7211496"/>
    <n v="7997078"/>
    <n v="6349836"/>
    <n v="7342742"/>
    <n v="5834147"/>
    <n v="6060455"/>
    <n v="6923523"/>
    <n v="11878174"/>
    <n v="4913023"/>
    <n v="7142490"/>
    <n v="9886811"/>
    <n v="6731222"/>
    <n v="9859628"/>
    <n v="7211378"/>
    <n v="7600556"/>
    <n v="8620455"/>
    <n v="7195185"/>
    <x v="1246"/>
    <x v="1180"/>
    <x v="0"/>
    <s v="Transacting"/>
    <x v="0"/>
    <n v="0"/>
    <s v="active"/>
    <n v="0"/>
    <n v="0"/>
    <n v="10"/>
    <n v="0"/>
    <n v="0"/>
    <n v="0"/>
    <n v="0"/>
    <n v="0"/>
    <n v="0"/>
    <n v="0"/>
    <n v="10"/>
    <n v="32100"/>
    <n v="110"/>
    <n v="2000"/>
    <n v="1000"/>
    <n v="0"/>
    <n v="500"/>
    <n v="500"/>
    <n v="200"/>
    <n v="500"/>
    <n v="0"/>
  </r>
  <r>
    <n v="9018000152"/>
    <n v="10375957"/>
    <s v="NIRJAY KUMAR SINGH"/>
    <n v="9430041149"/>
    <s v="csphospitalmod@gmail.com"/>
    <x v="27"/>
    <x v="2"/>
    <x v="12"/>
    <s v="00097"/>
    <s v="JAMUI"/>
    <s v="JAMUI"/>
    <s v="PATNA"/>
    <s v="Amba Bhajaur ManiaddaJAMUI BIHAR_x000a_JamuiBR_x000a_Jamui811307_x000a_IND"/>
    <s v="Semi Urban"/>
    <s v="M"/>
    <n v="607104"/>
    <n v="220752"/>
    <n v="606724"/>
    <n v="877248"/>
    <n v="783789"/>
    <n v="513490"/>
    <n v="755021"/>
    <n v="436802"/>
    <n v="680342"/>
    <n v="865000"/>
    <n v="634620"/>
    <n v="742800"/>
    <n v="596940"/>
    <n v="389020"/>
    <n v="308204"/>
    <n v="554666"/>
    <n v="410710"/>
    <n v="597426"/>
    <n v="679186"/>
    <x v="1247"/>
    <x v="714"/>
    <x v="0"/>
    <s v="Transacting"/>
    <x v="0"/>
    <n v="0"/>
    <s v="active"/>
    <n v="0"/>
    <n v="0"/>
    <n v="0"/>
    <n v="0"/>
    <n v="0"/>
    <n v="0"/>
    <n v="0"/>
    <n v="0"/>
    <n v="0"/>
    <n v="0"/>
    <n v="0"/>
    <n v="1000"/>
    <n v="10300"/>
    <n v="7000"/>
    <n v="2000"/>
    <n v="0"/>
    <n v="500"/>
    <n v="1400"/>
    <n v="300"/>
    <n v="0"/>
    <n v="0"/>
  </r>
  <r>
    <n v="0"/>
    <n v="10375958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149"/>
    <n v="10375959"/>
    <s v="KAUSHAL KUMAR"/>
    <n v="7070160290"/>
    <s v="csphoama@gmail.com"/>
    <x v="27"/>
    <x v="2"/>
    <x v="12"/>
    <s v="04574"/>
    <s v="HALSI"/>
    <s v="LAKHISARAI"/>
    <s v="PATNA"/>
    <s v="Vill and Post - NoanaLAKHISARAI BIHAR_x000a_LakhisaraiBR_x000a_Halsi811315_x000a_IND"/>
    <s v="Rural"/>
    <s v="M"/>
    <n v="16773745"/>
    <n v="19243244"/>
    <n v="20665565"/>
    <n v="13103660"/>
    <n v="20911296"/>
    <n v="21242100"/>
    <n v="19816594"/>
    <n v="19244547"/>
    <n v="19279842"/>
    <n v="20033861"/>
    <n v="17237307"/>
    <n v="14588991"/>
    <n v="17378194"/>
    <n v="17014114"/>
    <n v="16095631"/>
    <n v="16177067"/>
    <n v="17008382"/>
    <n v="13365443"/>
    <n v="14710347"/>
    <x v="1248"/>
    <x v="1181"/>
    <x v="0"/>
    <s v="Transacting"/>
    <x v="0"/>
    <n v="0"/>
    <s v="active"/>
    <n v="0"/>
    <n v="0"/>
    <n v="0"/>
    <n v="0"/>
    <n v="0"/>
    <n v="0"/>
    <n v="0"/>
    <n v="0"/>
    <n v="0"/>
    <n v="500"/>
    <n v="0"/>
    <n v="254000"/>
    <n v="1224000"/>
    <n v="950000"/>
    <n v="750000"/>
    <n v="0"/>
    <n v="184000"/>
    <n v="537000"/>
    <n v="910600"/>
    <n v="488000"/>
    <n v="210000"/>
  </r>
  <r>
    <n v="9023000309"/>
    <n v="10375961"/>
    <s v="BABLU KUMAR PANDIT"/>
    <n v="9827732018"/>
    <s v="Bablupandit21@gmail.com"/>
    <x v="16"/>
    <x v="4"/>
    <x v="8"/>
    <s v="03537"/>
    <s v="BHOPAL UNIVERSITY"/>
    <s v="BHOPAL"/>
    <s v="BHOPAL"/>
    <s v="Bag Mungalia market near vishwakarma MANDIRBHOPAL MADHYA PRADESH_x000a_BhopalMP_x000a_Huzur462043_x000a_IND"/>
    <s v="Rural"/>
    <s v="M"/>
    <n v="1502826"/>
    <n v="1531452"/>
    <n v="1924619"/>
    <n v="1297528"/>
    <n v="1831651"/>
    <n v="2197131"/>
    <n v="2187733"/>
    <n v="2021584"/>
    <n v="1833590"/>
    <n v="1534140"/>
    <n v="1722164"/>
    <n v="1893282"/>
    <n v="1444426"/>
    <n v="1250572"/>
    <n v="1266978"/>
    <n v="663118"/>
    <n v="2457214"/>
    <n v="1726379"/>
    <n v="1987759"/>
    <x v="1249"/>
    <x v="1182"/>
    <x v="0"/>
    <s v="Transacting"/>
    <x v="0"/>
    <n v="0"/>
    <s v="active"/>
    <n v="11100"/>
    <n v="0"/>
    <n v="100"/>
    <n v="0"/>
    <n v="28500"/>
    <n v="600"/>
    <n v="500"/>
    <n v="0"/>
    <n v="0"/>
    <n v="100"/>
    <n v="100"/>
    <n v="400"/>
    <n v="10000"/>
    <n v="17700"/>
    <n v="2800"/>
    <n v="200"/>
    <n v="21500"/>
    <n v="100"/>
    <n v="100"/>
    <n v="100"/>
    <n v="0"/>
  </r>
  <r>
    <n v="9019000201"/>
    <n v="10375962"/>
    <s v="PRIYANKA KUMARI"/>
    <n v="9019000201"/>
    <s v="rohitsony.sony@gmail.com"/>
    <x v="26"/>
    <x v="2"/>
    <x v="12"/>
    <s v="06350"/>
    <s v="AGRI MKT YARD UCHARI"/>
    <s v="GARHWA"/>
    <s v="PATNA"/>
    <s v="W/O RAHUL KUMAR SONI,DEVI DHAM ROAD TANDWA,PO-PS-GARHWA,WARD-18,GARHWA_x000a__x000a_GarhwaJH_x000a_Garhwa822114_x000a_IND"/>
    <s v="Urban"/>
    <s v="F"/>
    <n v="2113936"/>
    <n v="1989360"/>
    <n v="1812070"/>
    <n v="2669716"/>
    <n v="3491191"/>
    <n v="2559843"/>
    <n v="2106734"/>
    <n v="2701786"/>
    <n v="2742285"/>
    <n v="3506176"/>
    <n v="2343450"/>
    <n v="2846464"/>
    <n v="2837340"/>
    <n v="3078568"/>
    <n v="3839130"/>
    <n v="3691720"/>
    <n v="2097900"/>
    <n v="3158690"/>
    <n v="4250662"/>
    <x v="1250"/>
    <x v="1183"/>
    <x v="0"/>
    <s v="Transacting"/>
    <x v="0"/>
    <n v="0"/>
    <s v="active"/>
    <n v="0"/>
    <n v="0"/>
    <n v="0"/>
    <n v="0"/>
    <n v="0"/>
    <n v="0"/>
    <n v="0"/>
    <n v="0"/>
    <n v="0"/>
    <n v="0"/>
    <n v="0"/>
    <n v="10000"/>
    <n v="7000"/>
    <n v="14000"/>
    <n v="25010"/>
    <n v="158100"/>
    <n v="23000"/>
    <n v="15000"/>
    <n v="80000"/>
    <n v="150500"/>
    <n v="0"/>
  </r>
  <r>
    <n v="9019000100"/>
    <n v="10375963"/>
    <s v="RINKI DEVI"/>
    <n v="9507478216"/>
    <s v="rinkidevi.jitendr@gmail.com"/>
    <x v="26"/>
    <x v="2"/>
    <x v="12"/>
    <s v="09494"/>
    <s v="PANDWA"/>
    <s v="PALAMAU"/>
    <s v="PATNA"/>
    <s v="Vill-Goradihlo,PO-Lesliganj,PalamuPanki Jharkhand_x000a_PalamauJH_x000a_Lesliganj822118_x000a_IND"/>
    <s v="Rural"/>
    <s v="F"/>
    <n v="5804265"/>
    <n v="7367519"/>
    <n v="9842172"/>
    <n v="7755936"/>
    <n v="5799100"/>
    <n v="5530981"/>
    <n v="7356663"/>
    <n v="5051368"/>
    <n v="3195709"/>
    <n v="5404874"/>
    <n v="5232911"/>
    <n v="1544210"/>
    <n v="5145275"/>
    <n v="5565637"/>
    <n v="8628132"/>
    <n v="6730403"/>
    <n v="3802701"/>
    <n v="5448126"/>
    <n v="4762730"/>
    <x v="1251"/>
    <x v="1184"/>
    <x v="0"/>
    <s v="Transacting"/>
    <x v="0"/>
    <n v="0"/>
    <s v="active"/>
    <n v="0"/>
    <n v="0"/>
    <n v="0"/>
    <n v="600"/>
    <n v="600"/>
    <n v="0"/>
    <n v="5000"/>
    <n v="2000"/>
    <n v="0"/>
    <n v="200"/>
    <n v="0"/>
    <n v="0"/>
    <n v="163000"/>
    <n v="307000"/>
    <n v="793100"/>
    <n v="825300"/>
    <n v="444000"/>
    <n v="810900"/>
    <n v="648000"/>
    <n v="1148800"/>
    <n v="286300"/>
  </r>
  <r>
    <n v="9018000161"/>
    <n v="10375968"/>
    <s v="PRADIP KUMAR SAH"/>
    <n v="8092733767"/>
    <s v="cspjanmohamadpur@gmail.com"/>
    <x v="27"/>
    <x v="2"/>
    <x v="12"/>
    <s v="02929"/>
    <s v="COLGONG"/>
    <s v="BHAGALPUR"/>
    <s v="PATNA"/>
    <s v="JAM MOHAMANPURKAHALGAON_x000a_BhagalpurBR_x000a_Kahalgaon813203_x000a_IND"/>
    <s v="Rural"/>
    <s v="M"/>
    <n v="1388354"/>
    <n v="1879924"/>
    <n v="1645538"/>
    <n v="721064"/>
    <n v="1845899"/>
    <n v="1200145"/>
    <n v="1267433"/>
    <n v="1367256"/>
    <n v="928005"/>
    <n v="637900"/>
    <n v="559542"/>
    <n v="1160720"/>
    <n v="949647"/>
    <n v="868500"/>
    <n v="904804"/>
    <n v="975405"/>
    <n v="874252"/>
    <n v="846100"/>
    <n v="1139052"/>
    <x v="1252"/>
    <x v="1185"/>
    <x v="0"/>
    <s v="Transacting"/>
    <x v="0"/>
    <n v="0"/>
    <s v="active"/>
    <n v="0"/>
    <n v="0"/>
    <n v="200"/>
    <n v="0"/>
    <n v="0"/>
    <n v="0"/>
    <n v="0"/>
    <n v="0"/>
    <n v="100"/>
    <n v="0"/>
    <n v="0"/>
    <n v="100800"/>
    <n v="120000"/>
    <n v="40000"/>
    <n v="26000"/>
    <n v="0"/>
    <n v="0"/>
    <n v="20000"/>
    <n v="100"/>
    <n v="0"/>
    <n v="0"/>
  </r>
  <r>
    <n v="0"/>
    <n v="10375969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452"/>
    <n v="10375970"/>
    <s v="MUKESH KUMAR SHAH"/>
    <n v="7764846649"/>
    <s v="CSPKAHALGAN@GMAIL.COM"/>
    <x v="27"/>
    <x v="2"/>
    <x v="12"/>
    <s v="02929"/>
    <s v="COLGONG"/>
    <s v="BHAGALPUR"/>
    <s v="PATNA"/>
    <s v="S/O NIMACHAN SAH GRAM OLAPUR POST GHOGHA SHANKARPUR KHAWAS BHGALPUR 813205_x000a__x000a_BhagalpurBR_x000a_Kahalgoan813205_x000a_IND"/>
    <s v="Rural"/>
    <s v="M"/>
    <n v="959012"/>
    <n v="1073532"/>
    <n v="1596344"/>
    <n v="1193474"/>
    <n v="1143160"/>
    <n v="999210"/>
    <n v="792244"/>
    <n v="779846"/>
    <n v="776804"/>
    <n v="1042720"/>
    <n v="751550"/>
    <n v="588858"/>
    <n v="1037536"/>
    <n v="1206980"/>
    <n v="1123630"/>
    <n v="1292500"/>
    <n v="966450"/>
    <n v="752540"/>
    <n v="1180016"/>
    <x v="1253"/>
    <x v="1186"/>
    <x v="0"/>
    <s v="Transacting"/>
    <x v="0"/>
    <n v="0"/>
    <s v="active"/>
    <n v="0"/>
    <n v="0"/>
    <n v="0"/>
    <n v="0"/>
    <n v="0"/>
    <n v="0"/>
    <n v="0"/>
    <n v="0"/>
    <n v="0"/>
    <n v="0"/>
    <n v="0"/>
    <n v="900"/>
    <n v="1000"/>
    <n v="27000"/>
    <n v="20500"/>
    <n v="30400"/>
    <n v="30400"/>
    <n v="63900"/>
    <n v="90900"/>
    <n v="22400"/>
    <n v="0"/>
  </r>
  <r>
    <n v="9001003478"/>
    <n v="10375976"/>
    <s v="SAHIL BATHLA"/>
    <n v="9991514859"/>
    <s v="sahilbathla81@gmail.com"/>
    <x v="10"/>
    <x v="1"/>
    <x v="5"/>
    <s v="50357"/>
    <s v="SIRSA"/>
    <s v="SIRSA"/>
    <s v="CHANDIGARH"/>
    <s v="Ward-no-30-new additional mandi-sirsa-hr"/>
    <s v="Semi Urban"/>
    <s v="M"/>
    <n v="0"/>
    <n v="0"/>
    <n v="0"/>
    <n v="0"/>
    <n v="100"/>
    <n v="475915"/>
    <n v="417611"/>
    <n v="654898"/>
    <n v="641381"/>
    <n v="834421"/>
    <n v="1092326"/>
    <n v="1706001"/>
    <n v="1486548"/>
    <n v="1266891"/>
    <n v="1514250"/>
    <n v="2165363"/>
    <n v="1988760"/>
    <n v="1738801"/>
    <n v="2338015"/>
    <x v="1254"/>
    <x v="118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24870"/>
    <n v="148100"/>
    <n v="78660"/>
    <n v="107100"/>
    <n v="52600"/>
    <n v="16800"/>
  </r>
  <r>
    <n v="9018000162"/>
    <n v="10375982"/>
    <s v="ROHIT KUMAR"/>
    <n v="8051355482"/>
    <s v="cspakhijatpur@gmail.com"/>
    <x v="27"/>
    <x v="2"/>
    <x v="12"/>
    <s v="06084"/>
    <s v="KHARIK BAZAR"/>
    <s v="BHAGALPUR"/>
    <s v="PATNA"/>
    <s v="Nawada Kherik Nawada BhagalpurBHAGALPUR BIHAR_x000a_BhagalpurBR_x000a_Kahalgaon813203_x000a_IND"/>
    <s v="Rural"/>
    <s v="M"/>
    <n v="5134511"/>
    <n v="5347378"/>
    <n v="6094268"/>
    <n v="6631504"/>
    <n v="6943010"/>
    <n v="5863617"/>
    <n v="5082228"/>
    <n v="6032817"/>
    <n v="5497644"/>
    <n v="6887900"/>
    <n v="7539570"/>
    <n v="5235140"/>
    <n v="105700"/>
    <n v="2566120"/>
    <n v="4852700"/>
    <n v="5140360"/>
    <n v="3295850"/>
    <n v="7543440"/>
    <n v="7650574"/>
    <x v="1255"/>
    <x v="1188"/>
    <x v="0"/>
    <s v="Transacting"/>
    <x v="0"/>
    <n v="0"/>
    <s v="reset"/>
    <n v="0"/>
    <n v="0"/>
    <n v="0"/>
    <n v="116000"/>
    <n v="104050"/>
    <n v="51100"/>
    <n v="77900"/>
    <n v="52500"/>
    <n v="13800"/>
    <n v="89000"/>
    <n v="52600"/>
    <n v="79200"/>
    <n v="0"/>
    <n v="19100"/>
    <n v="74200"/>
    <n v="26500"/>
    <n v="52000"/>
    <n v="19900"/>
    <n v="2000"/>
    <n v="419250"/>
    <n v="0"/>
  </r>
  <r>
    <n v="0"/>
    <n v="1037598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199"/>
    <n v="10375984"/>
    <s v="SARAT CHANDRA NAYAK"/>
    <n v="7205336884"/>
    <s v="saratgdbh@gmail.com"/>
    <x v="31"/>
    <x v="0"/>
    <x v="14"/>
    <s v="07340"/>
    <s v="SAMALBARRAGE"/>
    <s v="ANGUL"/>
    <s v="BHUBANESWAR"/>
    <s v="AT/PO-Hariharpur,Godibandha,AngulANGUL ODISHA_x000a_AngulOR_x000a_Khamar759100_x000a_IND"/>
    <s v="Rural"/>
    <s v="M"/>
    <n v="706193"/>
    <n v="585182"/>
    <n v="514778"/>
    <n v="496834"/>
    <n v="423072"/>
    <n v="629933"/>
    <n v="401760"/>
    <n v="363889"/>
    <n v="513524"/>
    <n v="887860"/>
    <n v="513956"/>
    <n v="794150"/>
    <n v="605920"/>
    <n v="403080"/>
    <n v="1119900"/>
    <n v="642995"/>
    <n v="633660"/>
    <n v="665745"/>
    <n v="442031"/>
    <x v="1256"/>
    <x v="118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115"/>
    <n v="10375985"/>
    <s v="CHITTARANJAN PARIDA"/>
    <n v="9178459973"/>
    <s v="chitta813@gmail.com"/>
    <x v="31"/>
    <x v="0"/>
    <x v="14"/>
    <s v="06257"/>
    <s v="TELESINGHA-(NTPC CAMP-TALCHER"/>
    <s v="ANGUL"/>
    <s v="BHUBANESWAR"/>
    <s v="AT/PO-DANDASINHA,KAMARIA,KANIHAANGUL_x000a_AngulOR_x000a_Khamar759100_x000a_IND"/>
    <s v="Rural"/>
    <s v="M"/>
    <n v="3155165"/>
    <n v="3359954"/>
    <n v="6146554"/>
    <n v="3057041"/>
    <n v="3352722"/>
    <n v="3197107"/>
    <n v="4386233"/>
    <n v="3092756"/>
    <n v="4965989"/>
    <n v="4790580"/>
    <n v="3794081"/>
    <n v="3646155"/>
    <n v="4567533"/>
    <n v="5922144"/>
    <n v="6472054"/>
    <n v="4418260"/>
    <n v="4208064"/>
    <n v="2836839"/>
    <n v="3623985"/>
    <x v="1257"/>
    <x v="1190"/>
    <x v="0"/>
    <s v="Transacting"/>
    <x v="0"/>
    <n v="0"/>
    <s v="active"/>
    <n v="0"/>
    <n v="0"/>
    <n v="6400"/>
    <n v="104200"/>
    <n v="134900"/>
    <n v="108900"/>
    <n v="47000"/>
    <n v="145000"/>
    <n v="15100"/>
    <n v="71800"/>
    <n v="59500"/>
    <n v="112900"/>
    <n v="249577"/>
    <n v="435800"/>
    <n v="323600"/>
    <n v="577500"/>
    <n v="459700"/>
    <n v="199000"/>
    <n v="500150"/>
    <n v="438800"/>
    <n v="96700"/>
  </r>
  <r>
    <n v="9024000116"/>
    <n v="10375987"/>
    <s v="SURESH MISHRA"/>
    <n v="9937736974"/>
    <s v="suresh.nagaon@gmail.com"/>
    <x v="31"/>
    <x v="0"/>
    <x v="14"/>
    <s v="00234"/>
    <s v="ATHAMALLIK"/>
    <s v="ANGUL"/>
    <s v="BHUBANESWAR"/>
    <s v="AT/PO-0CHARIGHARIA,NAGAONATHAMALLIK ANGUL_x000a_AngulOR_x000a_Athamallik759125_x000a_IND"/>
    <s v="Rural"/>
    <s v="M"/>
    <n v="4360268"/>
    <n v="6678288"/>
    <n v="9492000"/>
    <n v="7653938"/>
    <n v="6946422"/>
    <n v="6120690"/>
    <n v="6331465"/>
    <n v="6127800"/>
    <n v="4764600"/>
    <n v="5076645"/>
    <n v="5446188"/>
    <n v="5841128"/>
    <n v="6167232"/>
    <n v="5652310"/>
    <n v="8582830"/>
    <n v="5480810"/>
    <n v="5977610"/>
    <n v="6105730"/>
    <n v="5918136"/>
    <x v="1258"/>
    <x v="1191"/>
    <x v="0"/>
    <s v="Transacting"/>
    <x v="0"/>
    <n v="0"/>
    <s v="active"/>
    <n v="0"/>
    <n v="0"/>
    <n v="0"/>
    <n v="0"/>
    <n v="0"/>
    <n v="0"/>
    <n v="0"/>
    <n v="0"/>
    <n v="0"/>
    <n v="0"/>
    <n v="200"/>
    <n v="165900"/>
    <n v="181000"/>
    <n v="50500"/>
    <n v="34000"/>
    <n v="8000"/>
    <n v="11000"/>
    <n v="95500"/>
    <n v="144400"/>
    <n v="80180"/>
    <n v="0"/>
  </r>
  <r>
    <n v="9014001143"/>
    <n v="10375990"/>
    <s v="TABREZ ALAM"/>
    <n v="9760810194"/>
    <s v="tabnezalam0308@gmail.com"/>
    <x v="8"/>
    <x v="0"/>
    <x v="2"/>
    <s v="03167"/>
    <s v="SAHAWAR"/>
    <s v="KANSHI RAM NAGAR"/>
    <s v="NEW DELHI"/>
    <s v="Rafat market main chauraha etahroad village-sahawar Dist-kasganj UP_x000a_EtahUP_x000a_Kasganj207245_x000a_IND"/>
    <s v="Rural"/>
    <s v="M"/>
    <n v="3653611"/>
    <n v="3014464"/>
    <n v="4944200"/>
    <n v="3390683"/>
    <n v="3526771"/>
    <n v="2951274"/>
    <n v="1074110"/>
    <n v="3096775"/>
    <n v="3024266"/>
    <n v="3284668"/>
    <n v="4428818"/>
    <n v="4262399"/>
    <n v="3630202"/>
    <n v="4721707"/>
    <n v="4442806"/>
    <n v="4432165"/>
    <n v="2925007"/>
    <n v="3296719"/>
    <n v="4212292"/>
    <x v="1259"/>
    <x v="1192"/>
    <x v="0"/>
    <s v="Transacting"/>
    <x v="0"/>
    <n v="0"/>
    <s v="active"/>
    <n v="60150"/>
    <n v="75000"/>
    <n v="68390"/>
    <n v="98500"/>
    <n v="88320"/>
    <n v="23600"/>
    <n v="34000"/>
    <n v="8800"/>
    <n v="42600"/>
    <n v="11700"/>
    <n v="44400"/>
    <n v="57600"/>
    <n v="35100"/>
    <n v="38100"/>
    <n v="76200"/>
    <n v="33300"/>
    <n v="19400"/>
    <n v="21500"/>
    <n v="8100"/>
    <n v="48000"/>
    <n v="0"/>
  </r>
  <r>
    <n v="9018000159"/>
    <n v="10375993"/>
    <s v="SONU KUMAR"/>
    <n v="8969986681"/>
    <s v="cspsonukumar@gmail.com"/>
    <x v="27"/>
    <x v="2"/>
    <x v="12"/>
    <s v="10768"/>
    <s v="SIHPUR MADHRAPUR"/>
    <s v="BHAGALPUR"/>
    <s v="PATNA"/>
    <s v="PAHARPUR ANSHNARAYANPUR_x000a_KhagariaBR_x000a_Khagaria851212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170"/>
    <n v="10375996"/>
    <s v="SONI KUMARI"/>
    <n v="9006245936"/>
    <s v="cspsonikhawashpur@gmail.com"/>
    <x v="27"/>
    <x v="2"/>
    <x v="12"/>
    <s v="02994"/>
    <s v="PIRPAINTI"/>
    <s v="BHAGALPUR"/>
    <s v="PATNA"/>
    <s v="khawashpur part pirpeiti BhagalpurBhagalpur_x000a_BhagalpurBR_x000a_Sabour813210_x000a_IND"/>
    <s v="Rural"/>
    <s v="F"/>
    <n v="333947"/>
    <n v="0"/>
    <n v="0"/>
    <n v="4515"/>
    <n v="117308"/>
    <n v="127334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89"/>
    <n v="10375997"/>
    <s v="PRAVEEN KUMAR"/>
    <n v="9837725270"/>
    <s v="praveen_paliwal@yahoo.com"/>
    <x v="25"/>
    <x v="0"/>
    <x v="2"/>
    <s v="01261"/>
    <s v="FATEHABAD AGRA"/>
    <s v="AGRA"/>
    <s v="NEW DELHI"/>
    <s v="Bhalokara Fatehabad AgraUTTAR PRADESH_x000a_AgraUP_x000a_Bah283111_x000a_IND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41"/>
    <n v="10375998"/>
    <s v="MAHENDRA SINGH"/>
    <n v="6397817110"/>
    <s v="MHVERMA.H96@GMAIL.COM"/>
    <x v="9"/>
    <x v="0"/>
    <x v="2"/>
    <s v="01261"/>
    <s v="FATEHABAD AGRA"/>
    <s v="AGRA"/>
    <s v="NEW DELHI"/>
    <s v="Sharanpur road Fatehabad Agra UP_x000a_AgraUP_x000a_Fatehabad283111_x000a_IND"/>
    <s v="Semi Urban"/>
    <s v="M"/>
    <n v="2088503"/>
    <n v="2143931"/>
    <n v="3149459"/>
    <n v="2746486"/>
    <n v="2274601"/>
    <n v="3030249"/>
    <n v="4560620"/>
    <n v="2335091"/>
    <n v="1661076"/>
    <n v="1924204"/>
    <n v="1980855"/>
    <n v="2233359"/>
    <n v="2289085"/>
    <n v="2540889"/>
    <n v="2927234"/>
    <n v="2414184"/>
    <n v="2803653"/>
    <n v="3335171"/>
    <n v="4592642"/>
    <x v="1260"/>
    <x v="1193"/>
    <x v="0"/>
    <s v="Transacting"/>
    <x v="0"/>
    <n v="0"/>
    <s v="active"/>
    <n v="0"/>
    <n v="0"/>
    <n v="0"/>
    <n v="0"/>
    <n v="0"/>
    <n v="0"/>
    <n v="0"/>
    <n v="0"/>
    <n v="0"/>
    <n v="3100"/>
    <n v="28000"/>
    <n v="19400"/>
    <n v="103150"/>
    <n v="26600"/>
    <n v="34100"/>
    <n v="7100"/>
    <n v="15600"/>
    <n v="28900"/>
    <n v="101000"/>
    <n v="50000"/>
    <n v="500"/>
  </r>
  <r>
    <n v="9018000157"/>
    <n v="10376000"/>
    <s v="PRABHU NATH"/>
    <n v="8651662700"/>
    <s v="csptulsipur123@gmail.com"/>
    <x v="27"/>
    <x v="2"/>
    <x v="12"/>
    <s v="06084"/>
    <s v="KHARIK BAZAR"/>
    <s v="BHAGALPUR"/>
    <s v="PATNA"/>
    <s v="TULSIPUR KHARIKBHAGALPUR BIHAR_x000a_BhagalpurBR_x000a_Kharik Bazar853202_x000a_IND"/>
    <s v="Rural"/>
    <s v="M"/>
    <n v="2553072"/>
    <n v="2805224"/>
    <n v="2491424"/>
    <n v="3416350"/>
    <n v="2370110"/>
    <n v="1765972"/>
    <n v="2025768"/>
    <n v="2164932"/>
    <n v="1772220"/>
    <n v="1445202"/>
    <n v="2126484"/>
    <n v="1993418"/>
    <n v="1846865"/>
    <n v="1848210"/>
    <n v="2900300"/>
    <n v="3094500"/>
    <n v="2073800"/>
    <n v="2908572"/>
    <n v="3781206"/>
    <x v="1261"/>
    <x v="1194"/>
    <x v="0"/>
    <s v="Transacting"/>
    <x v="0"/>
    <n v="0"/>
    <s v="active"/>
    <n v="0"/>
    <n v="0"/>
    <n v="0"/>
    <n v="0"/>
    <n v="0"/>
    <n v="0"/>
    <n v="0"/>
    <n v="0"/>
    <n v="0"/>
    <n v="100"/>
    <n v="40000"/>
    <n v="63800"/>
    <n v="87000"/>
    <n v="318000"/>
    <n v="465100"/>
    <n v="233000"/>
    <n v="208000"/>
    <n v="187000"/>
    <n v="272300"/>
    <n v="197100"/>
    <n v="30000"/>
  </r>
  <r>
    <n v="0"/>
    <n v="10376004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6007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13"/>
    <n v="10376009"/>
    <s v="MOHD ADNAN"/>
    <n v="8865931131"/>
    <s v="adnansid1717@gmail.com"/>
    <x v="25"/>
    <x v="0"/>
    <x v="2"/>
    <s v="11467"/>
    <s v="CHAKRATA ROAD SAHARANPUR"/>
    <s v="SAHARANPUR"/>
    <s v="NEW DELHI"/>
    <s v="Rehmani chowk chand colony dist-saharanpur up"/>
    <s v="Urban"/>
    <s v="M"/>
    <n v="1443490"/>
    <n v="85052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156"/>
    <n v="10376012"/>
    <s v="PRASHANT KUMAR"/>
    <n v="9006389713"/>
    <s v="csppakrapk@gmail.com"/>
    <x v="27"/>
    <x v="2"/>
    <x v="12"/>
    <s v="15583"/>
    <s v="PAKRA"/>
    <s v="BHAGALPUR"/>
    <s v="PATNA"/>
    <s v="PAKRA NAUGACHIABHAGALPUR BIHAR_x000a_BhagalpurBR_x000a_Kharik Bazar853202_x000a_IND"/>
    <s v="Rural"/>
    <s v="M"/>
    <n v="4896633"/>
    <n v="6046901"/>
    <n v="5006218"/>
    <n v="4197701"/>
    <n v="3602961"/>
    <n v="4798680"/>
    <n v="4186915"/>
    <n v="3035093"/>
    <n v="886447"/>
    <n v="1447520"/>
    <n v="446984"/>
    <n v="1176068"/>
    <n v="2566738"/>
    <n v="3778440"/>
    <n v="2476500"/>
    <n v="643110"/>
    <n v="1234530"/>
    <n v="2654110"/>
    <n v="3812572"/>
    <x v="1262"/>
    <x v="1195"/>
    <x v="0"/>
    <s v="Transacting"/>
    <x v="0"/>
    <n v="0"/>
    <s v="active"/>
    <n v="0"/>
    <n v="0"/>
    <n v="100"/>
    <n v="100"/>
    <n v="10100"/>
    <n v="130100"/>
    <n v="60000"/>
    <n v="10500"/>
    <n v="9000"/>
    <n v="0"/>
    <n v="113600"/>
    <n v="172200"/>
    <n v="112900"/>
    <n v="173100"/>
    <n v="140400"/>
    <n v="21000"/>
    <n v="10200"/>
    <n v="400"/>
    <n v="100"/>
    <n v="0"/>
    <n v="20100"/>
  </r>
  <r>
    <n v="9018000165"/>
    <n v="10376013"/>
    <s v="PRAVESH KUMAR MANDAL"/>
    <n v="9934096980"/>
    <s v="cspushamapurpart@gmail.com"/>
    <x v="27"/>
    <x v="2"/>
    <x v="12"/>
    <s v="06084"/>
    <s v="KHARIK BAZAR"/>
    <s v="BHAGALPUR"/>
    <s v="PATNA"/>
    <s v="ushamapur kharik bhagalpurBHAGALPUR BIHAR_x000a_BankaBR_x000a_Banka813202_x000a_IND"/>
    <s v="Rural"/>
    <s v="M"/>
    <n v="652580"/>
    <n v="286056"/>
    <n v="2474558"/>
    <n v="1807115"/>
    <n v="1182800"/>
    <n v="919906"/>
    <n v="981784"/>
    <n v="676336"/>
    <n v="844020"/>
    <n v="1220950"/>
    <n v="660042"/>
    <n v="1118318"/>
    <n v="987028"/>
    <n v="155200"/>
    <n v="2000"/>
    <n v="1212640"/>
    <n v="523600"/>
    <n v="747236"/>
    <n v="552616"/>
    <x v="1263"/>
    <x v="119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536"/>
    <n v="10376024"/>
    <s v="SANTOSH KUMAR SAHU"/>
    <n v="7894557889"/>
    <s v="sahu93071@gmail.com"/>
    <x v="32"/>
    <x v="0"/>
    <x v="14"/>
    <s v="08940"/>
    <s v="CHAMUNDA"/>
    <s v="GANJAM"/>
    <s v="BHUBANESWAR"/>
    <s v="Chhamunda buguda ganjam odisha_x000a_GanjamOR_x000a_Buguda761121_x000a_IND"/>
    <s v="Rural"/>
    <s v="M"/>
    <n v="5295991"/>
    <n v="7010216"/>
    <n v="7209649"/>
    <n v="5137784"/>
    <n v="4695566"/>
    <n v="4072718"/>
    <n v="4315287"/>
    <n v="4829577"/>
    <n v="3892461"/>
    <n v="2785102"/>
    <n v="3466749"/>
    <n v="2723755"/>
    <n v="3118368"/>
    <n v="2855048"/>
    <n v="4479018"/>
    <n v="2588231"/>
    <n v="2210810"/>
    <n v="586103"/>
    <n v="2188126"/>
    <x v="1264"/>
    <x v="1197"/>
    <x v="0"/>
    <s v="Transacting"/>
    <x v="0"/>
    <n v="0"/>
    <s v="active"/>
    <n v="362713"/>
    <n v="825800"/>
    <n v="516000"/>
    <n v="0"/>
    <n v="0"/>
    <n v="0"/>
    <n v="145599"/>
    <n v="1176304"/>
    <n v="901100"/>
    <n v="444090"/>
    <n v="569800"/>
    <n v="500450"/>
    <n v="576050"/>
    <n v="663600"/>
    <n v="613500"/>
    <n v="363900"/>
    <n v="515100"/>
    <n v="106000"/>
    <n v="201600"/>
    <n v="474200"/>
    <n v="12000"/>
  </r>
  <r>
    <n v="1190140055"/>
    <n v="10376025"/>
    <s v="SHRI GANGA SHARAN"/>
    <n v="9258835516"/>
    <s v="kpraveen477@yahoo.in"/>
    <x v="3"/>
    <x v="0"/>
    <x v="2"/>
    <s v="02396"/>
    <n v="0"/>
    <s v="MEERUT"/>
    <s v="NEW DELHI"/>
    <s v="Nangli (Kithore),PO. KithoreBlock Machara_x000a_MeerutUP_x000a_Kithore250104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8704047"/>
    <n v="10376029"/>
    <s v="SHABEER ALI"/>
    <n v="9947425226"/>
    <s v="sabeeralik@gmail.com"/>
    <x v="34"/>
    <x v="2"/>
    <x v="16"/>
    <s v="70269"/>
    <s v="KOTTAKKAL TOWN"/>
    <s v="MALAPPURAM"/>
    <s v="THIRUVANANTHAPURAM"/>
    <s v="Sirhind Nagar cherushola po CALICUTKERALA_x000a_MalappuramKL_x000a_Tirurangadi676510_x000a_IND"/>
    <s v="Semi Urban"/>
    <s v="M"/>
    <n v="0"/>
    <n v="4"/>
    <n v="1000"/>
    <n v="2391"/>
    <n v="0"/>
    <n v="399"/>
    <n v="7599"/>
    <n v="6660"/>
    <n v="533"/>
    <n v="121048"/>
    <n v="51600"/>
    <n v="6195"/>
    <n v="0"/>
    <n v="400"/>
    <n v="0"/>
    <n v="0"/>
    <n v="0"/>
    <n v="0"/>
    <n v="0"/>
    <x v="4"/>
    <x v="4"/>
    <x v="2"/>
    <s v="&gt;60 Days: Penality Case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175"/>
    <n v="10376038"/>
    <s v="HARISH B JANGALI"/>
    <n v="9845924292"/>
    <s v="sevakendrahubli@gmail.com"/>
    <x v="28"/>
    <x v="1"/>
    <x v="13"/>
    <s v="07863"/>
    <s v="SIDDHARUDHA NAGAR (HUBLI)"/>
    <s v="DHARWAD"/>
    <s v="BENGALURU"/>
    <s v="88 JAGADISHA NAGARA HUBLIDHARWAD_x000a_DharwadKA_x000a_Hubli580024_x000a_IND"/>
    <s v="Urban"/>
    <s v="M"/>
    <n v="260"/>
    <n v="10100"/>
    <n v="510"/>
    <n v="140"/>
    <n v="60"/>
    <n v="40"/>
    <n v="1756"/>
    <n v="20"/>
    <n v="10"/>
    <n v="197199"/>
    <n v="357870"/>
    <n v="181760"/>
    <n v="69010"/>
    <n v="40"/>
    <n v="11000"/>
    <n v="80"/>
    <n v="5100"/>
    <n v="520"/>
    <n v="1200"/>
    <x v="1265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524"/>
    <n v="10376046"/>
    <s v="AJEET KUMAR VERMA"/>
    <n v="9628516842"/>
    <s v="ajeet.devkali@gmail.com"/>
    <x v="29"/>
    <x v="1"/>
    <x v="7"/>
    <s v="05471"/>
    <s v="CHILBILA"/>
    <s v="PRATAPGARH"/>
    <s v="LUCKNOW"/>
    <s v="Vill.DevKali Mangraura DevKali Pratapgarh UPUTTAR PRADESH_x000a_PratapgarhUP_x000a_Patti230405_x000a_IND"/>
    <s v="Rural"/>
    <s v="M"/>
    <n v="7940587"/>
    <n v="7596882"/>
    <n v="7810989"/>
    <n v="6711416"/>
    <n v="8747824"/>
    <n v="5532923"/>
    <n v="6899859"/>
    <n v="6862919"/>
    <n v="5499801"/>
    <n v="6491703"/>
    <n v="6431263"/>
    <n v="6940861"/>
    <n v="6776168"/>
    <n v="6620653"/>
    <n v="6791952"/>
    <n v="7321700"/>
    <n v="7360857"/>
    <n v="6900720"/>
    <n v="5848739"/>
    <x v="1266"/>
    <x v="1198"/>
    <x v="0"/>
    <s v="Transacting"/>
    <x v="0"/>
    <n v="0"/>
    <s v="active"/>
    <n v="0"/>
    <n v="0"/>
    <n v="0"/>
    <n v="0"/>
    <n v="0"/>
    <n v="18500"/>
    <n v="156100"/>
    <n v="124500"/>
    <n v="170000"/>
    <n v="134600"/>
    <n v="115600"/>
    <n v="121100"/>
    <n v="128900"/>
    <n v="192300"/>
    <n v="134800"/>
    <n v="85500"/>
    <n v="102800"/>
    <n v="176600"/>
    <n v="107500"/>
    <n v="62400"/>
    <n v="126300"/>
  </r>
  <r>
    <n v="9024000574"/>
    <n v="10376050"/>
    <s v="MAMATARANI PAHADI"/>
    <n v="9556372415"/>
    <s v="MAMATARANIPAHADI@GMAIL.COM"/>
    <x v="33"/>
    <x v="0"/>
    <x v="14"/>
    <s v="06412"/>
    <s v="PROOF ROAD BALASORE"/>
    <s v="BALASORE"/>
    <s v="BHUBANESWAR"/>
    <s v="JAGEI NEAR BY SHIV TEMPLE JAGEI BODAS BALESHWAR OD"/>
    <s v="Urban"/>
    <s v="F"/>
    <n v="106060"/>
    <n v="1168428"/>
    <n v="2955758"/>
    <n v="1713816"/>
    <n v="2281726"/>
    <n v="3906692"/>
    <n v="3606562"/>
    <n v="3044977"/>
    <n v="6922145"/>
    <n v="6433570"/>
    <n v="4880079"/>
    <n v="5687450"/>
    <n v="7144983"/>
    <n v="5548641"/>
    <n v="6916353"/>
    <n v="4955147"/>
    <n v="7856589"/>
    <n v="7539681"/>
    <n v="8301458"/>
    <x v="1267"/>
    <x v="1199"/>
    <x v="0"/>
    <s v="Transacting"/>
    <x v="0"/>
    <n v="0"/>
    <s v="active"/>
    <n v="0"/>
    <n v="0"/>
    <n v="0"/>
    <n v="0"/>
    <n v="0"/>
    <n v="0"/>
    <n v="0"/>
    <n v="1600"/>
    <n v="389400"/>
    <n v="490200"/>
    <n v="509200"/>
    <n v="516700"/>
    <n v="868800"/>
    <n v="470900"/>
    <n v="545400"/>
    <n v="129700"/>
    <n v="724200"/>
    <n v="641000"/>
    <n v="864850"/>
    <n v="1229000"/>
    <n v="316200"/>
  </r>
  <r>
    <n v="9024000564"/>
    <n v="10376051"/>
    <s v="JAYANTA PRADHAN"/>
    <n v="8018290399"/>
    <s v="JAYANTAPRADHAN012@GMAIL.COM"/>
    <x v="31"/>
    <x v="0"/>
    <x v="14"/>
    <s v="07007"/>
    <s v="ADB HULURSINGHA(ANGUL)"/>
    <s v="ANGUL"/>
    <s v="BHUBANESWAR"/>
    <s v="MARATIRA NEAR BY MISTY STORE MARATIRA TUBEY ANGUL OD"/>
    <s v="Rural"/>
    <s v="M"/>
    <n v="577045"/>
    <n v="458368"/>
    <n v="926454"/>
    <n v="476050"/>
    <n v="406680"/>
    <n v="958490"/>
    <n v="585390"/>
    <n v="579652"/>
    <n v="617407"/>
    <n v="426600"/>
    <n v="109800"/>
    <n v="223680"/>
    <n v="244630"/>
    <n v="424650"/>
    <n v="1003570"/>
    <n v="301200"/>
    <n v="36800"/>
    <n v="140150"/>
    <n v="347170"/>
    <x v="1268"/>
    <x v="120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80"/>
    <n v="10376052"/>
    <s v="KSHIRASINDHU JENA"/>
    <n v="9337802662"/>
    <s v="ksjena1994@gmail.com"/>
    <x v="33"/>
    <x v="0"/>
    <x v="14"/>
    <s v="05159"/>
    <s v="CHARAMPA"/>
    <s v="BHADRAKOD"/>
    <s v="BHUBANESWAR"/>
    <s v="goramati-near-by-me-school-charampa-goramati-bhadrak-od"/>
    <s v="Rural"/>
    <s v="M"/>
    <n v="0"/>
    <n v="0"/>
    <n v="0"/>
    <n v="0"/>
    <n v="0"/>
    <n v="0"/>
    <n v="0"/>
    <n v="0"/>
    <n v="0"/>
    <n v="0"/>
    <n v="0"/>
    <n v="0"/>
    <n v="500"/>
    <n v="2000"/>
    <n v="500"/>
    <n v="0"/>
    <n v="2000"/>
    <n v="77520"/>
    <n v="276800"/>
    <x v="1269"/>
    <x v="120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552"/>
    <n v="10376053"/>
    <s v="SANTOSH KUMAR KAUSODHAN"/>
    <n v="9651016094"/>
    <s v="santoshkausodhan555@gmail.com"/>
    <x v="12"/>
    <x v="1"/>
    <x v="7"/>
    <s v="08944"/>
    <s v="BALPUR"/>
    <s v="BALARAMPUR"/>
    <s v="LUCKNOW"/>
    <s v="Vill- Koluha, Ta.Balpur, Dist.BalrampurBalrampur_x000a_BalrampurUP_x000a_Balrampur271205_x000a_IND"/>
    <s v="Rural"/>
    <s v="M"/>
    <n v="1071280"/>
    <n v="638131"/>
    <n v="913141"/>
    <n v="700164"/>
    <n v="723706"/>
    <n v="573619"/>
    <n v="57136"/>
    <n v="158809"/>
    <n v="190160"/>
    <n v="316102"/>
    <n v="163290"/>
    <n v="412757"/>
    <n v="697295"/>
    <n v="107360"/>
    <n v="173070"/>
    <n v="224490"/>
    <n v="10900"/>
    <n v="20270"/>
    <n v="100"/>
    <x v="1270"/>
    <x v="103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160"/>
    <n v="10376057"/>
    <s v="BRAJESH KUMAR"/>
    <n v="8083600830"/>
    <s v="brajeshkumar.lkr@gmail.com"/>
    <x v="27"/>
    <x v="2"/>
    <x v="12"/>
    <s v="02916"/>
    <s v="BARAHAIYA"/>
    <s v="LAKHISARAI"/>
    <s v="PATNA"/>
    <s v="House no 69 Barahiya Barahiya_x000a_LakhisaraiBR_x000a_Barhiya811302_x000a_IND"/>
    <s v="Semi Urban"/>
    <s v="M"/>
    <n v="6975568"/>
    <n v="7651160"/>
    <n v="6815314"/>
    <n v="9288970"/>
    <n v="11189700"/>
    <n v="8392413"/>
    <n v="8069969"/>
    <n v="5553275"/>
    <n v="2839540"/>
    <n v="5238525"/>
    <n v="4894513"/>
    <n v="6568915"/>
    <n v="8138608"/>
    <n v="8520977"/>
    <n v="5578881"/>
    <n v="3973532"/>
    <n v="4695625"/>
    <n v="5979715"/>
    <n v="5677123"/>
    <x v="1271"/>
    <x v="1202"/>
    <x v="0"/>
    <s v="Transacting"/>
    <x v="0"/>
    <n v="0"/>
    <s v="active"/>
    <n v="0"/>
    <n v="0"/>
    <n v="0"/>
    <n v="0"/>
    <n v="0"/>
    <n v="0"/>
    <n v="0"/>
    <n v="0"/>
    <n v="0"/>
    <n v="0"/>
    <n v="0"/>
    <n v="15500"/>
    <n v="42600"/>
    <n v="16200"/>
    <n v="4000"/>
    <n v="0"/>
    <n v="3600"/>
    <n v="1000"/>
    <n v="10500"/>
    <n v="34000"/>
    <n v="0"/>
  </r>
  <r>
    <n v="9001003499"/>
    <n v="10376063"/>
    <s v="YOGESH KUMAR"/>
    <n v="7015461822"/>
    <s v="ytech.panipat@gmail.com"/>
    <x v="10"/>
    <x v="1"/>
    <x v="5"/>
    <s v="01620"/>
    <s v="BAWAL"/>
    <s v="PANIPAT"/>
    <s v="CHANDIGARH"/>
    <s v="Opp-old-bus-stand-deep-hotel-bisan-saroop-colony-panipat hr"/>
    <s v="Urban"/>
    <s v="M"/>
    <n v="0"/>
    <n v="0"/>
    <n v="0"/>
    <n v="0"/>
    <n v="18710"/>
    <n v="49300"/>
    <n v="123616"/>
    <n v="166516"/>
    <n v="68050"/>
    <n v="159560"/>
    <n v="101300"/>
    <n v="106910"/>
    <n v="235371"/>
    <n v="12187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47"/>
    <n v="10376067"/>
    <s v="MADHURI BARASKAR"/>
    <n v="7828061876"/>
    <s v="Pawanp1.p2@gmail.com"/>
    <x v="20"/>
    <x v="4"/>
    <x v="8"/>
    <s v="04644"/>
    <s v="BHAINSDEHI"/>
    <s v="BETUL"/>
    <s v="INDORE"/>
    <s v="CHILKAPUR POST-GUDGAON -DISD-BETUL MP"/>
    <s v="Rural"/>
    <s v="F"/>
    <n v="0"/>
    <n v="0"/>
    <n v="0"/>
    <n v="0"/>
    <n v="0"/>
    <n v="0"/>
    <n v="0"/>
    <n v="0"/>
    <n v="0"/>
    <n v="0"/>
    <n v="0"/>
    <n v="0"/>
    <n v="0"/>
    <n v="420"/>
    <n v="930530"/>
    <n v="3792924"/>
    <n v="4838560"/>
    <n v="5136519"/>
    <n v="5745023"/>
    <x v="1272"/>
    <x v="120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887"/>
    <n v="10376069"/>
    <s v="MOHSIN KHAN"/>
    <n v="9672194602"/>
    <s v="EVENTGURUCOMPANY@GMAIL.COM"/>
    <x v="4"/>
    <x v="2"/>
    <x v="3"/>
    <s v="16290"/>
    <s v="AMBER ROAD JAIPUR"/>
    <s v="JAIPUR"/>
    <s v="JAIPUR"/>
    <s v="YASEEN ENTERRISES MOHALLA PANNIGARAN JAIPUR RJ"/>
    <s v="Metro"/>
    <s v="M"/>
    <n v="39832"/>
    <n v="28751"/>
    <n v="174547"/>
    <n v="67464"/>
    <n v="45607"/>
    <n v="77978"/>
    <n v="3785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136"/>
    <n v="10376073"/>
    <s v="KANHU PRADHAN"/>
    <n v="9439495449"/>
    <s v="kanhucpradhan@gmail.com"/>
    <x v="31"/>
    <x v="0"/>
    <x v="14"/>
    <s v="09639"/>
    <s v="KANLOI"/>
    <s v="ANGUL"/>
    <s v="BHUBANESWAR"/>
    <s v="AT/PO-KANALOI,CHHENDIPADAANGUL ODISHA_x000a_AngulOR_x000a_Angul759124_x000a_IND"/>
    <s v="Rural"/>
    <s v="M"/>
    <n v="3215042"/>
    <n v="1548932"/>
    <n v="3218738"/>
    <n v="4214691"/>
    <n v="5152213"/>
    <n v="3796153"/>
    <n v="3046319"/>
    <n v="3184274"/>
    <n v="3675613"/>
    <n v="4089283"/>
    <n v="4459141"/>
    <n v="5918408"/>
    <n v="8246477"/>
    <n v="10977041"/>
    <n v="16364396"/>
    <n v="8024559"/>
    <n v="8251834"/>
    <n v="7832853"/>
    <n v="7057615"/>
    <x v="1273"/>
    <x v="120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59600"/>
    <n v="541730"/>
    <n v="350800"/>
    <n v="345400"/>
    <n v="573300"/>
    <n v="221800"/>
  </r>
  <r>
    <n v="9001003506"/>
    <n v="10376075"/>
    <s v="PRABIN KUMAR NAYAK"/>
    <n v="9178907168"/>
    <s v="prabinkumarnayak8@gmail.com"/>
    <x v="32"/>
    <x v="0"/>
    <x v="14"/>
    <s v="18492"/>
    <s v="JAGANNATHPRASAD"/>
    <s v="GANJAM"/>
    <s v="BHUBANESWAR"/>
    <s v="pathani-nayak-tilisingh dist-ganjam orrisa"/>
    <s v="Rural"/>
    <s v="M"/>
    <n v="0"/>
    <n v="0"/>
    <n v="0"/>
    <n v="0"/>
    <n v="0"/>
    <n v="0"/>
    <n v="110367"/>
    <n v="532339"/>
    <n v="1897042"/>
    <n v="2535850"/>
    <n v="2613228"/>
    <n v="3044023"/>
    <n v="3921212"/>
    <n v="3830793"/>
    <n v="4599918"/>
    <n v="3514082"/>
    <n v="3431241"/>
    <n v="2961752"/>
    <n v="3910436"/>
    <x v="1274"/>
    <x v="1205"/>
    <x v="0"/>
    <s v="Transacting"/>
    <x v="0"/>
    <n v="0"/>
    <s v="active"/>
    <n v="0"/>
    <n v="0"/>
    <n v="0"/>
    <n v="0"/>
    <n v="0"/>
    <n v="0"/>
    <n v="0"/>
    <n v="0"/>
    <n v="308600"/>
    <n v="442500"/>
    <n v="560600"/>
    <n v="946100"/>
    <n v="1412400"/>
    <n v="1488600"/>
    <n v="1380000"/>
    <n v="1190850"/>
    <n v="1221300"/>
    <n v="837800"/>
    <n v="1072900"/>
    <n v="703900"/>
    <n v="186300"/>
  </r>
  <r>
    <n v="9014000397"/>
    <n v="10376076"/>
    <s v="PADAM SINGH"/>
    <n v="8006615800"/>
    <s v="PADAMSINGHSBI009@GMAIL.COM"/>
    <x v="6"/>
    <x v="0"/>
    <x v="2"/>
    <s v="08101"/>
    <s v="TATINA"/>
    <s v="MEERUT"/>
    <s v="NEW DELHI"/>
    <s v="H. NO. 118 VILLAGE TATINA TEHSIL MAWANA MEERUTUTTAR PRADESH_x000a_MeerutUP_x000a_Mawana250104_x000a_IND"/>
    <s v="Rural"/>
    <s v="M"/>
    <n v="1179348"/>
    <n v="1635522"/>
    <n v="1916697"/>
    <n v="1314140"/>
    <n v="1013356"/>
    <n v="1031106"/>
    <n v="651021"/>
    <n v="618587"/>
    <n v="483552"/>
    <n v="761150"/>
    <n v="535054"/>
    <n v="889250"/>
    <n v="790928"/>
    <n v="1565904"/>
    <n v="924300"/>
    <n v="551430"/>
    <n v="708159"/>
    <n v="352715"/>
    <n v="654525"/>
    <x v="1275"/>
    <x v="1206"/>
    <x v="0"/>
    <s v="Transacting"/>
    <x v="0"/>
    <n v="0"/>
    <s v="active"/>
    <n v="0"/>
    <n v="0"/>
    <n v="6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414"/>
    <n v="10376077"/>
    <s v="KULDEEP CHAUHAN"/>
    <n v="9568101527"/>
    <s v="cspsbi.kc007@yahoo.com"/>
    <x v="8"/>
    <x v="0"/>
    <x v="2"/>
    <s v="03167"/>
    <s v="SAHAWAR"/>
    <s v="KANSHI RAM NAGAR"/>
    <s v="NEW DELHI"/>
    <s v="117 Tajpur Tehsil- Sahawar Kashiram Nagar Uttar Pradesh_x000a_EtahUP_x000a_Patiali207245_x000a_IND"/>
    <s v="Rural"/>
    <s v="M"/>
    <n v="5511355"/>
    <n v="6723112"/>
    <n v="9232139"/>
    <n v="8722869"/>
    <n v="9790716"/>
    <n v="11783463"/>
    <n v="11261411"/>
    <n v="9950409"/>
    <n v="8137240"/>
    <n v="11341410"/>
    <n v="8681375"/>
    <n v="8268832"/>
    <n v="9047227"/>
    <n v="10940966"/>
    <n v="11300666"/>
    <n v="12138006"/>
    <n v="10226755"/>
    <n v="9610592"/>
    <n v="10373119"/>
    <x v="1276"/>
    <x v="1207"/>
    <x v="0"/>
    <s v="Transacting"/>
    <x v="0"/>
    <n v="0"/>
    <s v="active"/>
    <n v="134900"/>
    <n v="148400"/>
    <n v="306950"/>
    <n v="133100"/>
    <n v="565650"/>
    <n v="1047151"/>
    <n v="499700"/>
    <n v="287101"/>
    <n v="454600"/>
    <n v="499500"/>
    <n v="255300"/>
    <n v="198700"/>
    <n v="0"/>
    <n v="0"/>
    <n v="119200"/>
    <n v="510500"/>
    <n v="307600"/>
    <n v="177300"/>
    <n v="156900"/>
    <n v="125000"/>
    <n v="7600"/>
  </r>
  <r>
    <n v="9014001119"/>
    <n v="10376081"/>
    <s v="MOHAMMAD SHOAIB KHAN"/>
    <n v="9897700121"/>
    <s v="ajju.india011@gmail.com"/>
    <x v="8"/>
    <x v="0"/>
    <x v="2"/>
    <s v="02548"/>
    <s v="GANJ DUNDWARA"/>
    <s v="KANSHI RAM NAGAR"/>
    <s v="NEW DELHI"/>
    <s v="Etah road ganeshpur Tehsil-Patiyali Dist-Kasganj UP_x000a_EtahUP_x000a_Patiali207242_x000a_IND"/>
    <s v="Semi Urban"/>
    <s v="M"/>
    <n v="936576"/>
    <n v="661959"/>
    <n v="1040312"/>
    <n v="1181229"/>
    <n v="989482"/>
    <n v="1033290"/>
    <n v="1961671"/>
    <n v="1544137"/>
    <n v="651351"/>
    <n v="1252430"/>
    <n v="748095"/>
    <n v="325369"/>
    <n v="247425"/>
    <n v="703571"/>
    <n v="1230710"/>
    <n v="1196297"/>
    <n v="1676092"/>
    <n v="1585742"/>
    <n v="775645"/>
    <x v="1277"/>
    <x v="1208"/>
    <x v="0"/>
    <s v="Transacting"/>
    <x v="0"/>
    <n v="0"/>
    <s v="active"/>
    <n v="89550"/>
    <n v="41210"/>
    <n v="130080"/>
    <n v="23710"/>
    <n v="14500"/>
    <n v="52200"/>
    <n v="258899"/>
    <n v="190619"/>
    <n v="42800"/>
    <n v="161800"/>
    <n v="13500"/>
    <n v="30200"/>
    <n v="500"/>
    <n v="42300"/>
    <n v="51200"/>
    <n v="67300"/>
    <n v="124600"/>
    <n v="58690"/>
    <n v="18550"/>
    <n v="10000"/>
    <n v="1500"/>
  </r>
  <r>
    <n v="9014000398"/>
    <n v="10376083"/>
    <s v="VEERENDRA PAL"/>
    <n v="8445444864"/>
    <s v="Veerendrapal17@gmail.com"/>
    <x v="9"/>
    <x v="0"/>
    <x v="2"/>
    <s v="01261"/>
    <s v="FATEHABAD AGRA"/>
    <s v="AGRA"/>
    <s v="NEW DELHI"/>
    <s v="KISHANPPURMAHAVANVILLKISHANPUR"/>
    <s v="Rural"/>
    <s v="M"/>
    <n v="1490"/>
    <n v="1088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1209"/>
    <x v="0"/>
    <s v="&gt;60 Days: Penality Case"/>
    <x v="0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000309"/>
    <n v="10376086"/>
    <s v="SUNIL RAJESH TIWARI"/>
    <n v="7405062190"/>
    <s v="suniltiwari011@gmail.com"/>
    <x v="23"/>
    <x v="4"/>
    <x v="11"/>
    <s v="11006"/>
    <s v="MOTA VARCHHA SURAT"/>
    <s v="SURAT"/>
    <s v="AHMEDABAD"/>
    <s v="Shop No 8/A Krushnakunj Complex Mota Varachha SURAT GUJRAT_x000a_SuratGJ_x000a_Chorasi3941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132"/>
    <n v="10376087"/>
    <s v="GITANJALI MAHAPATRA"/>
    <n v="7735631222"/>
    <s v="gitanjali.mahapatra1976@gmail.com"/>
    <x v="32"/>
    <x v="0"/>
    <x v="14"/>
    <s v="00012"/>
    <s v="ASKA"/>
    <s v="GANJAM"/>
    <s v="BHUBANESWAR"/>
    <s v="AT/PO-ASKA,GANJAMODISHA_x000a_GanjamOR_x000a_Aska761110_x000a_IND"/>
    <s v="Rural"/>
    <s v="M"/>
    <n v="1355810"/>
    <n v="1789011"/>
    <n v="4308325"/>
    <n v="1552947"/>
    <n v="1242368"/>
    <n v="961087"/>
    <n v="998595"/>
    <n v="1100336"/>
    <n v="1625503"/>
    <n v="1324649"/>
    <n v="1517406"/>
    <n v="964796"/>
    <n v="1659841"/>
    <n v="1652272"/>
    <n v="2177154"/>
    <n v="1962804"/>
    <n v="2219713"/>
    <n v="710726"/>
    <n v="1515864"/>
    <x v="1278"/>
    <x v="1210"/>
    <x v="0"/>
    <s v="Transacting"/>
    <x v="0"/>
    <n v="0"/>
    <s v="active"/>
    <n v="0"/>
    <n v="0"/>
    <n v="26700"/>
    <n v="0"/>
    <n v="0"/>
    <n v="0"/>
    <n v="0"/>
    <n v="0"/>
    <n v="6600"/>
    <n v="32502"/>
    <n v="91100"/>
    <n v="0"/>
    <n v="15000"/>
    <n v="75200"/>
    <n v="58000"/>
    <n v="111600"/>
    <n v="213500"/>
    <n v="100"/>
    <n v="33500"/>
    <n v="94600"/>
    <n v="0"/>
  </r>
  <r>
    <n v="9001003460"/>
    <n v="10376089"/>
    <s v="RAM PRAVESH MAHTO"/>
    <n v="9999248060"/>
    <s v="ptm.pravesh@gmail.com"/>
    <x v="0"/>
    <x v="0"/>
    <x v="0"/>
    <s v="04741"/>
    <s v="SEELAMPUR  DELHI"/>
    <s v="NORTH-EAST DELHI"/>
    <s v="NEW DELHI"/>
    <s v="WEST SEELAMPUR GANDHI NAGAR SHAHDARA DL"/>
    <s v="Metro"/>
    <s v="M"/>
    <n v="0"/>
    <n v="0"/>
    <n v="0"/>
    <n v="38100"/>
    <n v="497030"/>
    <n v="256400"/>
    <n v="96400"/>
    <n v="22200"/>
    <n v="133900"/>
    <n v="302270"/>
    <n v="138600"/>
    <n v="257800"/>
    <n v="252000"/>
    <n v="342600"/>
    <n v="846000"/>
    <n v="907300"/>
    <n v="743800"/>
    <n v="1027420"/>
    <n v="539920"/>
    <x v="1279"/>
    <x v="121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"/>
    <n v="14000"/>
    <n v="0"/>
  </r>
  <r>
    <n v="9023000312"/>
    <n v="10376090"/>
    <s v="ANIL MEWADA"/>
    <n v="8602980408"/>
    <s v="anilmewada94@gmail.com"/>
    <x v="13"/>
    <x v="4"/>
    <x v="8"/>
    <s v="30498"/>
    <s v="KANNOD ROAD ASHTA"/>
    <s v="SEHORE"/>
    <s v="BHOPAL"/>
    <s v="SIVAM STORS KHATRI MARKET ASHTATEHSIL- ASHT BHOPAL MADHYA PRADESH_x000a_SehoreMP_x000a_Sehore466116_x000a_IND"/>
    <s v="Semi Urban"/>
    <s v="M"/>
    <n v="14399501"/>
    <n v="11410850"/>
    <n v="12575789"/>
    <n v="15271325"/>
    <n v="13820205"/>
    <n v="11794621"/>
    <n v="10089270"/>
    <n v="12979563"/>
    <n v="13728549"/>
    <n v="11573856"/>
    <n v="12807428"/>
    <n v="12532692"/>
    <n v="13312420"/>
    <n v="12351588"/>
    <n v="12737851"/>
    <n v="21908091"/>
    <n v="17223210"/>
    <n v="11838400"/>
    <n v="15883062"/>
    <x v="1280"/>
    <x v="1212"/>
    <x v="0"/>
    <s v="Transacting"/>
    <x v="0"/>
    <n v="0"/>
    <s v="active"/>
    <n v="0"/>
    <n v="0"/>
    <n v="0"/>
    <n v="0"/>
    <n v="0"/>
    <n v="0"/>
    <n v="0"/>
    <n v="0"/>
    <n v="32200"/>
    <n v="0"/>
    <n v="0"/>
    <n v="41500"/>
    <n v="0"/>
    <n v="0"/>
    <n v="0"/>
    <n v="0"/>
    <n v="0"/>
    <n v="0"/>
    <n v="21100"/>
    <n v="151000"/>
    <n v="13500"/>
  </r>
  <r>
    <n v="9001003768"/>
    <n v="10376091"/>
    <s v="ARBAJ KHAN"/>
    <n v="9009473135"/>
    <s v="arbazkhanarbazmansuri@gmail.com"/>
    <x v="13"/>
    <x v="4"/>
    <x v="8"/>
    <s v="02858"/>
    <s v="KANNOD ROAD ASHTA"/>
    <s v="SEHORE"/>
    <s v="BHOPAL"/>
    <s v="highway treat dodi-dist-sehore- mp"/>
    <s v="Semi Urban"/>
    <s v="M"/>
    <n v="99494"/>
    <n v="166446"/>
    <n v="232767"/>
    <n v="81690"/>
    <n v="0"/>
    <n v="0"/>
    <n v="200"/>
    <n v="556922"/>
    <n v="1441521"/>
    <n v="2140893"/>
    <n v="890170"/>
    <n v="2674371"/>
    <n v="2198746"/>
    <n v="2217781"/>
    <n v="2549966"/>
    <n v="2292222"/>
    <n v="242200"/>
    <n v="423470"/>
    <n v="3975078"/>
    <x v="1281"/>
    <x v="121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500"/>
    <n v="54000"/>
    <n v="0"/>
  </r>
  <r>
    <n v="9017000005"/>
    <n v="10376095"/>
    <s v="JAHURUL ISLAM KHAN"/>
    <n v="8876447219"/>
    <s v="jenifaenterprise@gmail.com"/>
    <x v="35"/>
    <x v="2"/>
    <x v="17"/>
    <s v="00028"/>
    <s v="BARPETA"/>
    <s v="BARPETA"/>
    <s v="GUWAHATI"/>
    <s v="Village Chasra No -2 Satrakanara Bagbar BARPETA ASSAM_x000a_BarpetaAS_x000a_Barpeta781301_x000a_IND"/>
    <s v="Semi Urban"/>
    <s v="M"/>
    <n v="1029857"/>
    <n v="843450"/>
    <n v="886688"/>
    <n v="699074"/>
    <n v="830304"/>
    <n v="809073"/>
    <n v="413332"/>
    <n v="348213"/>
    <n v="280120"/>
    <n v="299761"/>
    <n v="170700"/>
    <n v="297200"/>
    <n v="383170"/>
    <n v="412130"/>
    <n v="315550"/>
    <n v="262630"/>
    <n v="92510"/>
    <n v="254940"/>
    <n v="210522"/>
    <x v="1282"/>
    <x v="1214"/>
    <x v="0"/>
    <s v="Transacting"/>
    <x v="0"/>
    <n v="0"/>
    <s v="active"/>
    <n v="221532"/>
    <n v="187350"/>
    <n v="151525"/>
    <n v="153500"/>
    <n v="158400"/>
    <n v="154800"/>
    <n v="27400"/>
    <n v="0"/>
    <n v="0"/>
    <n v="0"/>
    <n v="0"/>
    <n v="0"/>
    <n v="0"/>
    <n v="0"/>
    <n v="0"/>
    <n v="0"/>
    <n v="0"/>
    <n v="0"/>
    <n v="0"/>
    <n v="0"/>
    <n v="0"/>
  </r>
  <r>
    <n v="9001003435"/>
    <n v="10376097"/>
    <s v="SUNIL DUTT"/>
    <n v="9717249051"/>
    <s v="sunilgundli51@gmail.com"/>
    <x v="1"/>
    <x v="0"/>
    <x v="0"/>
    <s v="63865"/>
    <s v="CHHATRPUR"/>
    <s v="SOUTH-WEST DELHI"/>
    <s v="NEW DELHI"/>
    <s v="D-141-SANJAY COLONY BHATIMINES SOUTH DELHI"/>
    <s v="Urban"/>
    <s v="M"/>
    <n v="281"/>
    <n v="203"/>
    <n v="201"/>
    <n v="522"/>
    <n v="142"/>
    <n v="142"/>
    <n v="261"/>
    <n v="120"/>
    <n v="240"/>
    <n v="750"/>
    <n v="5230"/>
    <n v="2400"/>
    <n v="1810"/>
    <n v="1599"/>
    <n v="721"/>
    <n v="206"/>
    <n v="10"/>
    <n v="305"/>
    <n v="171"/>
    <x v="1283"/>
    <x v="49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242"/>
    <n v="10376100"/>
    <s v="MRS VAIJAYANTI"/>
    <n v="9008399930"/>
    <s v="jayantisbicsp@gmail.com"/>
    <x v="28"/>
    <x v="1"/>
    <x v="13"/>
    <s v="20240"/>
    <s v="AURAD   40 B  41"/>
    <s v="BIDAR"/>
    <s v="BENGALURU"/>
    <s v="2 HAUNUMAN TEMPLE DHABAKABIDAR KARNATAKA_x000a_BidarKA_x000a_Aurad (b)585326_x000a_IND"/>
    <s v="Semi Urban"/>
    <s v="F"/>
    <n v="2247838"/>
    <n v="726576"/>
    <n v="966506"/>
    <n v="1874722"/>
    <n v="1751973"/>
    <n v="1490624"/>
    <n v="1746159"/>
    <n v="950720"/>
    <n v="494132"/>
    <n v="915182"/>
    <n v="1547284"/>
    <n v="1129473"/>
    <n v="1275156"/>
    <n v="620890"/>
    <n v="1988519"/>
    <n v="2556710"/>
    <n v="2326910"/>
    <n v="1629064"/>
    <n v="541702"/>
    <x v="1284"/>
    <x v="1215"/>
    <x v="0"/>
    <s v="Transacting"/>
    <x v="0"/>
    <n v="0"/>
    <s v="active"/>
    <n v="0"/>
    <n v="0"/>
    <n v="0"/>
    <n v="0"/>
    <n v="0"/>
    <n v="0"/>
    <n v="0"/>
    <n v="0"/>
    <n v="0"/>
    <n v="0"/>
    <n v="0"/>
    <n v="2100"/>
    <n v="115000"/>
    <n v="114500"/>
    <n v="117700"/>
    <n v="135500"/>
    <n v="134100"/>
    <n v="136800"/>
    <n v="63800"/>
    <n v="75000"/>
    <n v="15000"/>
  </r>
  <r>
    <n v="9009000446"/>
    <n v="10376112"/>
    <s v="ALTAF YUSUF QURESHI"/>
    <n v="9021599055"/>
    <s v="altaf.qureshi35@gmail.com"/>
    <x v="24"/>
    <x v="1"/>
    <x v="9"/>
    <s v="11591"/>
    <s v="SINDI (DISTT WARDHA)"/>
    <s v="WARDHA"/>
    <s v="MUMBAI"/>
    <s v="WARD NO 13 JAMA MASJIDAT POST SINDI RAILWAYWARDHA_x000a_WardhaMH_x000a_Seloo442105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218"/>
    <n v="10376115"/>
    <s v="RAHUL KUMAR"/>
    <n v="9386237525"/>
    <s v="RAHULCSC315@GMAIL.COM"/>
    <x v="26"/>
    <x v="2"/>
    <x v="12"/>
    <s v="16001"/>
    <s v="KISHOREGANJ"/>
    <s v="RANCHI"/>
    <s v="PATNA"/>
    <s v="HARMU DIST-RANCHI JH"/>
    <s v="Urban"/>
    <s v="M"/>
    <n v="111529"/>
    <n v="14346"/>
    <n v="123621"/>
    <n v="150300"/>
    <n v="361934"/>
    <n v="214350"/>
    <n v="125844"/>
    <n v="150622"/>
    <n v="183712"/>
    <n v="221995"/>
    <n v="354714"/>
    <n v="164378"/>
    <n v="269133"/>
    <n v="103823"/>
    <n v="242400"/>
    <n v="91000"/>
    <n v="15001"/>
    <n v="30500"/>
    <n v="31100"/>
    <x v="1285"/>
    <x v="49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399"/>
    <n v="10376116"/>
    <s v="MANISH KUMAR"/>
    <n v="9927572121"/>
    <s v="kmanish.sbi@gmail.com"/>
    <x v="3"/>
    <x v="0"/>
    <x v="2"/>
    <s v="08105"/>
    <s v="MAKHIYALI"/>
    <s v="MUZAFFANAGAR"/>
    <s v="NEW DELHI"/>
    <s v="Chandpur Makhiali Muzaffarnagar MuzaffarnagarUTTAR PRADESH_x000a_MuzaffarnagarUP_x000a_Muzaffarnagar251001_x000a_IND"/>
    <s v="Rural"/>
    <s v="M"/>
    <n v="6607540"/>
    <n v="6912500"/>
    <n v="7433389"/>
    <n v="6120422"/>
    <n v="7648312"/>
    <n v="5497300"/>
    <n v="5804169"/>
    <n v="4905882"/>
    <n v="4726332"/>
    <n v="4486906"/>
    <n v="2266496"/>
    <n v="2827063"/>
    <n v="3957730"/>
    <n v="2487920"/>
    <n v="4490950"/>
    <n v="3499600"/>
    <n v="3366054"/>
    <n v="2922450"/>
    <n v="2682122"/>
    <x v="1286"/>
    <x v="1216"/>
    <x v="0"/>
    <s v="Transacting"/>
    <x v="0"/>
    <n v="0"/>
    <s v="active"/>
    <n v="138500"/>
    <n v="47600"/>
    <n v="55600"/>
    <n v="36500"/>
    <n v="150700"/>
    <n v="33500"/>
    <n v="54700"/>
    <n v="22000"/>
    <n v="182000"/>
    <n v="14600"/>
    <n v="41500"/>
    <n v="12800"/>
    <n v="23600"/>
    <n v="30000"/>
    <n v="47300"/>
    <n v="32500"/>
    <n v="91100"/>
    <n v="16500"/>
    <n v="24800"/>
    <n v="45150"/>
    <n v="20000"/>
  </r>
  <r>
    <n v="9009000699"/>
    <n v="10376124"/>
    <s v="SOMSHEKHAR ERANNA BHARALE"/>
    <n v="8867135577"/>
    <s v="SOMSHEKHARBHARALE@GMAIL.COM"/>
    <x v="2"/>
    <x v="1"/>
    <x v="9"/>
    <s v="16894"/>
    <s v="VIJAPUR ROAD SOLAPUR BRANCH"/>
    <s v="SOLAPUR"/>
    <s v="MAHARASHTRA"/>
    <s v="SHOP NO-20 SOHAM PALZA SAIFUL VIJAPUR ROAD SOLAPUR MH"/>
    <s v="Rural"/>
    <s v="M"/>
    <n v="5127720"/>
    <n v="5561790"/>
    <n v="4968516"/>
    <n v="6083749"/>
    <n v="4966600"/>
    <n v="6247067"/>
    <n v="5335666"/>
    <n v="5886916"/>
    <n v="5420606"/>
    <n v="8381665"/>
    <n v="6142005"/>
    <n v="6302595"/>
    <n v="1393348"/>
    <n v="813300"/>
    <n v="5105964"/>
    <n v="5208347"/>
    <n v="5591370"/>
    <n v="5311345"/>
    <n v="5847959"/>
    <x v="1287"/>
    <x v="1217"/>
    <x v="0"/>
    <s v="Transacting"/>
    <x v="0"/>
    <n v="0"/>
    <s v="active"/>
    <n v="142000"/>
    <n v="254720"/>
    <n v="147300"/>
    <n v="547250"/>
    <n v="652100"/>
    <n v="918800"/>
    <n v="459500"/>
    <n v="181600"/>
    <n v="777700"/>
    <n v="783120"/>
    <n v="343300"/>
    <n v="1184100"/>
    <n v="1010000"/>
    <n v="536200"/>
    <n v="994500"/>
    <n v="718000"/>
    <n v="595400"/>
    <n v="629400"/>
    <n v="1023400"/>
    <n v="1153200"/>
    <n v="232130"/>
  </r>
  <r>
    <n v="9001004031"/>
    <n v="10376126"/>
    <s v="SRUSHTI MAHADEO SASTE"/>
    <n v="7057075646"/>
    <s v="srushtisaste@gmail.com"/>
    <x v="2"/>
    <x v="1"/>
    <x v="9"/>
    <s v="07161"/>
    <s v="ALANDI (DEVACHI)"/>
    <s v="PUNE"/>
    <s v="MUMBAI"/>
    <s v="get-no-564-by pass-road-near-saste-associates-charholi-khurd-alandi-devachi pune mh"/>
    <s v="Urban"/>
    <s v="M"/>
    <n v="0"/>
    <n v="0"/>
    <n v="0"/>
    <n v="0"/>
    <n v="0"/>
    <n v="0"/>
    <n v="0"/>
    <n v="0"/>
    <n v="0"/>
    <n v="0"/>
    <n v="100"/>
    <n v="0"/>
    <n v="0"/>
    <n v="0"/>
    <n v="1000"/>
    <n v="100"/>
    <n v="1100"/>
    <n v="100"/>
    <n v="9800"/>
    <x v="1288"/>
    <x v="4"/>
    <x v="4"/>
    <s v="Transacting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2000390"/>
    <n v="10376128"/>
    <s v="PAPPU KALIYIL"/>
    <n v="9819674310"/>
    <s v="pappu.kaliyil@gmail.com"/>
    <x v="2"/>
    <x v="1"/>
    <x v="1"/>
    <s v="00562"/>
    <s v="BHANDUP(MUMBAI)"/>
    <s v="MUMBAI SUB URBAN"/>
    <s v="MUMBAI METRO"/>
    <s v="SHOP NO.1,OPPOSITE STATE BANK OF INDIALBS MARG BHANDUP MUMBAI_x000a_MumbaiMH_x000a_Mumbai400001_x000a_IND"/>
    <s v="Metro"/>
    <s v="M"/>
    <n v="395490"/>
    <n v="555508"/>
    <n v="2484620"/>
    <n v="2450787"/>
    <n v="1941620"/>
    <n v="2230804"/>
    <n v="2322400"/>
    <n v="2057960"/>
    <n v="2236180"/>
    <n v="4403220"/>
    <n v="1956660"/>
    <n v="2390870"/>
    <n v="1343415"/>
    <n v="1219499"/>
    <n v="283450"/>
    <n v="1678240"/>
    <n v="2126680"/>
    <n v="2246265"/>
    <n v="1621513"/>
    <x v="1289"/>
    <x v="121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27000"/>
    <n v="153700"/>
    <n v="13000"/>
    <n v="60000"/>
    <n v="20500"/>
    <n v="20000"/>
  </r>
  <r>
    <n v="9014001167"/>
    <n v="10376129"/>
    <s v="YOGENDAR KUMAR"/>
    <n v="9837447583"/>
    <s v="2013YOGGI@GMAIL.COM"/>
    <x v="3"/>
    <x v="0"/>
    <x v="2"/>
    <s v="10558"/>
    <s v="BEHAT"/>
    <s v="SAHARANPUR"/>
    <s v="NEW DELHI"/>
    <s v="SHAKUMBH ARI DHAM COLONY BEHAT SAHARANPUR UP"/>
    <s v="Semi Urban"/>
    <s v="M"/>
    <n v="689893"/>
    <n v="432239"/>
    <n v="545057"/>
    <n v="605233"/>
    <n v="418360"/>
    <n v="402595"/>
    <n v="385427"/>
    <n v="399359"/>
    <n v="406019"/>
    <n v="804843"/>
    <n v="475384"/>
    <n v="185194"/>
    <n v="110552"/>
    <n v="161059"/>
    <n v="218557"/>
    <n v="76902"/>
    <n v="251052"/>
    <n v="89400"/>
    <n v="2000"/>
    <x v="1290"/>
    <x v="1219"/>
    <x v="0"/>
    <s v="Transacting"/>
    <x v="0"/>
    <n v="0"/>
    <s v="dormant"/>
    <n v="11000"/>
    <n v="14500"/>
    <n v="21450"/>
    <n v="0"/>
    <n v="0"/>
    <n v="5000"/>
    <n v="6500"/>
    <n v="29000"/>
    <n v="13450"/>
    <n v="28000"/>
    <n v="33000"/>
    <n v="4000"/>
    <n v="1500"/>
    <n v="5300"/>
    <n v="7000"/>
    <n v="0"/>
    <n v="5100"/>
    <n v="2100"/>
    <n v="1000"/>
    <n v="0"/>
    <n v="0"/>
  </r>
  <r>
    <n v="3707400042"/>
    <n v="10376130"/>
    <s v="HEMANTA SHARMA"/>
    <n v="9864423670"/>
    <s v="hemantasaiema112@gmail.com"/>
    <x v="35"/>
    <x v="2"/>
    <x v="17"/>
    <s v="07947"/>
    <s v="UDALGURI"/>
    <s v="UDALGURI"/>
    <s v="GUWAHATI"/>
    <s v="Udalguri Town Purani GoraibariDARRANG ASSAM_x000a_DarrangAS_x000a_Udalguri784509_x000a_IND"/>
    <s v="Rural"/>
    <s v="M"/>
    <n v="1235679"/>
    <n v="0"/>
    <n v="0"/>
    <n v="338236"/>
    <n v="591648"/>
    <n v="810131"/>
    <n v="673467"/>
    <n v="770218"/>
    <n v="573364"/>
    <n v="590995"/>
    <n v="354960"/>
    <n v="560040"/>
    <n v="885416"/>
    <n v="302290"/>
    <n v="512050"/>
    <n v="491580"/>
    <n v="289860"/>
    <n v="314814"/>
    <n v="230646"/>
    <x v="1291"/>
    <x v="1220"/>
    <x v="0"/>
    <s v="Transacting"/>
    <x v="0"/>
    <n v="0"/>
    <s v="active"/>
    <n v="137800"/>
    <n v="0"/>
    <n v="0"/>
    <n v="0"/>
    <n v="0"/>
    <n v="21220"/>
    <n v="0"/>
    <n v="68120"/>
    <n v="114720"/>
    <n v="41100"/>
    <n v="1230"/>
    <n v="111400"/>
    <n v="384080"/>
    <n v="33390"/>
    <n v="90000"/>
    <n v="35700"/>
    <n v="30530"/>
    <n v="2000"/>
    <n v="800"/>
    <n v="0"/>
    <n v="0"/>
  </r>
  <r>
    <n v="9014000405"/>
    <n v="10376131"/>
    <s v="AMIT JAGGI"/>
    <n v="9412454105"/>
    <s v="amitjagi@gmail.com"/>
    <x v="6"/>
    <x v="0"/>
    <x v="2"/>
    <s v="00679"/>
    <s v="MAWANA"/>
    <s v="MEERUT"/>
    <s v="NEW DELHI"/>
    <s v="Moh. Munna lal,Mawana Meerut MeerutUTTAR PRADESH_x000a_MeerutUP_x000a_Mawana250401_x000a_IND"/>
    <s v="Semi Urban"/>
    <s v="M"/>
    <n v="794283"/>
    <n v="647527"/>
    <n v="328168"/>
    <n v="298043"/>
    <n v="283920"/>
    <n v="59722"/>
    <n v="298656"/>
    <n v="279565"/>
    <n v="153523"/>
    <n v="533876"/>
    <n v="539389"/>
    <n v="1179553"/>
    <n v="1378567"/>
    <n v="464546"/>
    <n v="620094"/>
    <n v="601311"/>
    <n v="689754"/>
    <n v="638241"/>
    <n v="630605"/>
    <x v="1292"/>
    <x v="122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3000"/>
    <n v="500"/>
    <n v="0"/>
    <n v="0"/>
    <n v="0"/>
  </r>
  <r>
    <n v="9012000533"/>
    <n v="10376132"/>
    <s v="NIPUR"/>
    <n v="9485880000"/>
    <s v="khusienterprises@gmail.com"/>
    <x v="10"/>
    <x v="1"/>
    <x v="5"/>
    <s v="01766"/>
    <s v="HISSAR ROAD(ROHTAK)"/>
    <s v="ROHTAK"/>
    <s v="CHANDIGARH"/>
    <s v="860-16-salara mohalla rohtak Haryana_x000a_RohtakHR_x000a_Rohtak124001_x000a_IND"/>
    <s v="Urban"/>
    <s v="F"/>
    <n v="129653"/>
    <n v="14011"/>
    <n v="184226"/>
    <n v="170188"/>
    <n v="183804"/>
    <n v="34207"/>
    <n v="32597"/>
    <n v="93758"/>
    <n v="6808"/>
    <n v="18352"/>
    <n v="1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880"/>
    <n v="10376139"/>
    <s v="KUNAL BANSAL"/>
    <n v="8619232583"/>
    <s v="BANSALKUNAL151@GMAIL.COM"/>
    <x v="4"/>
    <x v="2"/>
    <x v="3"/>
    <s v="07828"/>
    <s v="NASIRABAD"/>
    <s v="AJMER"/>
    <s v="JAIPUR"/>
    <s v="3590 PALSANZYM NASIRABAD AJMER RJ"/>
    <s v="Semi Urban"/>
    <s v="M"/>
    <n v="984398"/>
    <n v="1295436"/>
    <n v="910234"/>
    <n v="982968"/>
    <n v="1172850"/>
    <n v="1010968"/>
    <n v="1017726"/>
    <n v="1412522"/>
    <n v="1026966"/>
    <n v="631902"/>
    <n v="690762"/>
    <n v="1138916"/>
    <n v="854340"/>
    <n v="914440"/>
    <n v="803970"/>
    <n v="940550"/>
    <n v="779225"/>
    <n v="465076"/>
    <n v="0"/>
    <x v="4"/>
    <x v="4"/>
    <x v="7"/>
    <s v="Transacting"/>
    <x v="0"/>
    <n v="0"/>
    <s v="active"/>
    <n v="0"/>
    <n v="2500"/>
    <n v="3000"/>
    <n v="9000"/>
    <n v="4000"/>
    <n v="2000"/>
    <n v="0"/>
    <n v="1000"/>
    <n v="5500"/>
    <n v="1600"/>
    <n v="0"/>
    <n v="0"/>
    <n v="0"/>
    <n v="0"/>
    <n v="0"/>
    <n v="0"/>
    <n v="0"/>
    <n v="0"/>
    <n v="0"/>
    <n v="0"/>
    <n v="0"/>
  </r>
  <r>
    <n v="9010000424"/>
    <n v="10376141"/>
    <s v="WASIM AKRAM GESAWAT"/>
    <n v="9799505786"/>
    <s v="wasim_naaj@yahoo.com"/>
    <x v="7"/>
    <x v="2"/>
    <x v="3"/>
    <s v="07799"/>
    <s v="MAKRANA"/>
    <s v="NAGAUR"/>
    <s v="JAIPUR"/>
    <s v="Mewaliya bad, Matabhar Road, MakranaNAGAUR RAJASTHAN_x000a_NagaurRJ_x000a_Parbatsar341505_x000a_IND"/>
    <s v="Semi Urban"/>
    <s v="M"/>
    <n v="485725"/>
    <n v="292906"/>
    <n v="423823"/>
    <n v="358358"/>
    <n v="394810"/>
    <n v="355768"/>
    <n v="327739"/>
    <n v="179751"/>
    <n v="298640"/>
    <n v="210821"/>
    <n v="278261"/>
    <n v="50126"/>
    <n v="115791"/>
    <n v="299695"/>
    <n v="113946"/>
    <n v="320101"/>
    <n v="197603"/>
    <n v="327203"/>
    <n v="188260"/>
    <x v="1293"/>
    <x v="122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01003581"/>
    <n v="10376142"/>
    <s v="MRINMOY CHOUDHURY"/>
    <n v="9678709601"/>
    <s v="mrinmoychoudhuhy50@gmail.com"/>
    <x v="35"/>
    <x v="2"/>
    <x v="17"/>
    <s v="11613"/>
    <s v="RAMKRISHNA NAGAR"/>
    <s v="KARIMGANJ"/>
    <s v="GUWAHATI"/>
    <s v="kishori-up-cheragi-bazar-rk nagar-cheragi-dist-karimganj as"/>
    <s v="Semi Urban"/>
    <s v="M"/>
    <n v="0"/>
    <n v="0"/>
    <n v="0"/>
    <n v="0"/>
    <n v="0"/>
    <n v="11322"/>
    <n v="444613"/>
    <n v="304719"/>
    <n v="239287"/>
    <n v="259247"/>
    <n v="189067"/>
    <n v="254525"/>
    <n v="141692"/>
    <n v="587976"/>
    <n v="470794"/>
    <n v="371641"/>
    <n v="715567"/>
    <n v="738536"/>
    <n v="625886"/>
    <x v="1294"/>
    <x v="122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00"/>
    <n v="108900"/>
  </r>
  <r>
    <n v="9024000231"/>
    <n v="10376144"/>
    <s v="TILU JENA"/>
    <n v="8260668368"/>
    <s v="jena.tilu.143@gmail.com"/>
    <x v="32"/>
    <x v="0"/>
    <x v="14"/>
    <s v="08215"/>
    <s v="BAJRAKOTE"/>
    <s v="PURI"/>
    <s v="BHUBANESWAR"/>
    <s v="AT/PO-BAJRAKOTE,PURIPURI ODISHA_x000a_KhordaOR_x000a_Banpur752030_x000a_IND"/>
    <s v="Rural"/>
    <s v="M"/>
    <n v="13919554"/>
    <n v="16060329"/>
    <n v="16127951"/>
    <n v="13395179"/>
    <n v="14733196"/>
    <n v="13644947"/>
    <n v="14620986"/>
    <n v="6322946"/>
    <n v="7698160"/>
    <n v="9277775"/>
    <n v="10192757"/>
    <n v="10363603"/>
    <n v="11344620"/>
    <n v="10825218"/>
    <n v="15137995"/>
    <n v="12383568"/>
    <n v="12647211"/>
    <n v="12577921"/>
    <n v="10699735"/>
    <x v="1295"/>
    <x v="1224"/>
    <x v="0"/>
    <s v="Transacting"/>
    <x v="0"/>
    <n v="0"/>
    <s v="active"/>
    <n v="1807300"/>
    <n v="1091680"/>
    <n v="0"/>
    <n v="0"/>
    <n v="0"/>
    <n v="0"/>
    <n v="0"/>
    <n v="0"/>
    <n v="0"/>
    <n v="637720"/>
    <n v="347900"/>
    <n v="235400"/>
    <n v="345601"/>
    <n v="1380800"/>
    <n v="2464170"/>
    <n v="1594120"/>
    <n v="2027960"/>
    <n v="1354608"/>
    <n v="1298002"/>
    <n v="1211074"/>
    <n v="274400"/>
  </r>
  <r>
    <n v="9014001257"/>
    <n v="10376145"/>
    <s v="PRASANT KUMAR"/>
    <n v="6397629895"/>
    <s v="CSCDARWAH073@GMAIL.COM"/>
    <x v="8"/>
    <x v="0"/>
    <x v="2"/>
    <s v="11482"/>
    <s v="FATEHABAD AGRA"/>
    <s v="MAINPURI"/>
    <s v="NEW DELHI"/>
    <s v="DARWAH MAINPURI UP"/>
    <s v="Rural"/>
    <s v="M"/>
    <n v="474511"/>
    <n v="273644"/>
    <n v="100882"/>
    <n v="165785"/>
    <n v="299313"/>
    <n v="142712"/>
    <n v="243658"/>
    <n v="521571"/>
    <n v="244989"/>
    <n v="961153"/>
    <n v="242374"/>
    <n v="646281"/>
    <n v="354906"/>
    <n v="690121"/>
    <n v="530859"/>
    <n v="277953"/>
    <n v="5500"/>
    <n v="6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400"/>
    <n v="10376146"/>
    <s v="BHARAT BHUSHAN"/>
    <n v="7017927715"/>
    <s v="bharatsharmasajnwa@gmail.com"/>
    <x v="9"/>
    <x v="0"/>
    <x v="2"/>
    <s v="01261"/>
    <s v="FATEHABAD AGRA"/>
    <s v="AGRA"/>
    <s v="NEW DELHI"/>
    <s v="ANDASHTHOKSAINWAPOSTSAINWA"/>
    <s v="Rural"/>
    <s v="M"/>
    <n v="169045"/>
    <n v="120685"/>
    <n v="197839"/>
    <n v="30690"/>
    <n v="242603"/>
    <n v="35871"/>
    <n v="148017"/>
    <n v="73207"/>
    <n v="6105"/>
    <n v="58760"/>
    <n v="0"/>
    <n v="29255"/>
    <n v="1081527"/>
    <n v="23"/>
    <n v="510"/>
    <n v="0"/>
    <n v="100"/>
    <n v="500"/>
    <n v="25860"/>
    <x v="1296"/>
    <x v="122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402"/>
    <n v="10376147"/>
    <s v="RAM NIWAS TYAGI"/>
    <n v="9759775773"/>
    <s v="RAMNIWASTYAGI14@GMAIL.COM"/>
    <x v="25"/>
    <x v="0"/>
    <x v="2"/>
    <s v="05959"/>
    <s v="GARHI RAMI"/>
    <s v="AGRA"/>
    <s v="NEW DELHI"/>
    <s v="VILL BAS BODIYA POST ETMADPURAGRA_x000a_AgraUP_x000a_Etmadpur283126_x000a_IND"/>
    <s v="Rural"/>
    <s v="M"/>
    <n v="342350"/>
    <n v="61020"/>
    <n v="302380"/>
    <n v="1226420"/>
    <n v="755352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615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615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103"/>
    <n v="10376154"/>
    <s v="RAJEEV KUMAR SHARMA"/>
    <n v="9204042885"/>
    <s v="csp.rajeev@gmail.com"/>
    <x v="26"/>
    <x v="2"/>
    <x v="12"/>
    <s v="09009"/>
    <s v="BARIDIH (JAMSHEDPUR)"/>
    <s v="EAST SINGHBHUM"/>
    <s v="PATNA"/>
    <s v="Q NO - L4/15, G.ROAD TELCO COLONYJAMSHEDPUR EAST SINGHBHUM JHARKHAND_x000a_East SinghbhumJH_x000a_Dhalbhum, Jamshedpur831004_x000a_IND"/>
    <s v="Urban"/>
    <s v="M"/>
    <n v="2676560"/>
    <n v="972766"/>
    <n v="0"/>
    <n v="65648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14"/>
    <n v="10376159"/>
    <s v="SURENDRA KUMAR"/>
    <n v="9839886086"/>
    <s v="JIMUNNAJI1982@GMAIL.COM"/>
    <x v="29"/>
    <x v="1"/>
    <x v="7"/>
    <s v="09690"/>
    <s v="ISMAILPUR"/>
    <s v="PRAYAGRAJ"/>
    <s v="LUCKNOW"/>
    <s v="GADIYANI MAHRAUNDA PRAYAGRAJ UP"/>
    <s v="Rural"/>
    <s v="M"/>
    <n v="10147264"/>
    <n v="13211188"/>
    <n v="14573931"/>
    <n v="19065984"/>
    <n v="17114623"/>
    <n v="13536427"/>
    <n v="17026478"/>
    <n v="15515347"/>
    <n v="14276212"/>
    <n v="16210553"/>
    <n v="14849006"/>
    <n v="15171021"/>
    <n v="16094856"/>
    <n v="16409680"/>
    <n v="18467218"/>
    <n v="19532512"/>
    <n v="17353435"/>
    <n v="18893556"/>
    <n v="17552745"/>
    <x v="1297"/>
    <x v="1226"/>
    <x v="0"/>
    <s v="Transacting"/>
    <x v="0"/>
    <n v="0"/>
    <s v="active"/>
    <n v="936900"/>
    <n v="1375600"/>
    <n v="1420500"/>
    <n v="1791800"/>
    <n v="1708200"/>
    <n v="1181850"/>
    <n v="1268400"/>
    <n v="877000"/>
    <n v="795500"/>
    <n v="1099900"/>
    <n v="994200"/>
    <n v="791300"/>
    <n v="703200"/>
    <n v="669200"/>
    <n v="786101"/>
    <n v="755000"/>
    <n v="656800"/>
    <n v="706900"/>
    <n v="538400"/>
    <n v="500400"/>
    <n v="176500"/>
  </r>
  <r>
    <n v="1542500027"/>
    <n v="10376160"/>
    <s v="RAM PAL"/>
    <n v="8934820963"/>
    <s v="Rampalpatna02@gmail.com"/>
    <x v="29"/>
    <x v="1"/>
    <x v="7"/>
    <s v="05729"/>
    <s v="BABAGANJ"/>
    <s v="PRATAPGARH"/>
    <s v="LUCKNOW"/>
    <s v="Vill Patna, Patana, Babaganj, PratapgarhPRATAPGARH UTTAR PRADESH_x000a_PratapgarhUP_x000a_Lalganj230125_x000a_IND"/>
    <s v="Rural"/>
    <s v="M"/>
    <n v="618052"/>
    <n v="289697"/>
    <n v="1026613"/>
    <n v="721455"/>
    <n v="507452"/>
    <n v="403205"/>
    <n v="660607"/>
    <n v="167646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15"/>
    <n v="10376162"/>
    <s v="JANG BAHADUR PATEL"/>
    <n v="9918311921"/>
    <s v="jangbahadurpatel786@gmail.com"/>
    <x v="29"/>
    <x v="1"/>
    <x v="7"/>
    <s v="07075"/>
    <s v="A.T.L.BHUPIAMAU"/>
    <s v="PRATAPGARH"/>
    <s v="LUCKNOW"/>
    <s v="BHUPIAMAU KATRA PRATAPGARH CITY UP"/>
    <s v="Rural"/>
    <s v="F"/>
    <n v="1594389"/>
    <n v="559490"/>
    <n v="993655"/>
    <n v="1094620"/>
    <n v="642500"/>
    <n v="27121"/>
    <n v="53000"/>
    <n v="148000"/>
    <n v="24"/>
    <n v="202500"/>
    <n v="219100"/>
    <n v="57050"/>
    <n v="0"/>
    <n v="0"/>
    <n v="0"/>
    <n v="0"/>
    <n v="0"/>
    <n v="0"/>
    <n v="0"/>
    <x v="1298"/>
    <x v="1227"/>
    <x v="0"/>
    <s v="&gt;60 Days: Penality Case"/>
    <x v="0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575"/>
    <n v="10376165"/>
    <s v="VISHAMBHAR NATH TIWARI"/>
    <n v="9935284944"/>
    <s v="vmtiwari2014@gmail.com"/>
    <x v="29"/>
    <x v="1"/>
    <x v="7"/>
    <s v="01164"/>
    <s v="KARCHHANA"/>
    <s v="PRAYAGRAJ"/>
    <s v="LUCKNOW"/>
    <s v="Piprau Piprawan KarchhanaDistt. Allahabad U.P East_x000a_AllahabadUP_x000a_Meja212305_x000a_IND"/>
    <s v="Rural"/>
    <s v="M"/>
    <n v="1498214"/>
    <n v="1472921"/>
    <n v="1750913"/>
    <n v="2204801"/>
    <n v="1460264"/>
    <n v="1326123"/>
    <n v="1197386"/>
    <n v="1686080"/>
    <n v="1297235"/>
    <n v="1513096"/>
    <n v="1027265"/>
    <n v="1851571"/>
    <n v="2219995"/>
    <n v="1386226"/>
    <n v="1422505"/>
    <n v="2220011"/>
    <n v="1787430"/>
    <n v="1750934"/>
    <n v="1033278"/>
    <x v="1299"/>
    <x v="1228"/>
    <x v="0"/>
    <s v="Transacting"/>
    <x v="0"/>
    <n v="0"/>
    <s v="active"/>
    <n v="510"/>
    <n v="10000"/>
    <n v="2500"/>
    <n v="9000"/>
    <n v="2000"/>
    <n v="12510"/>
    <n v="8000"/>
    <n v="1100"/>
    <n v="49500"/>
    <n v="99400"/>
    <n v="1100"/>
    <n v="3000"/>
    <n v="0"/>
    <n v="0"/>
    <n v="0"/>
    <n v="0"/>
    <n v="0"/>
    <n v="0"/>
    <n v="0"/>
    <n v="0"/>
    <n v="0"/>
  </r>
  <r>
    <n v="1542500026"/>
    <n v="10376167"/>
    <s v="VIPIN KUMAR"/>
    <n v="9838699378"/>
    <s v="vipinrajpoot1118@gmail.com"/>
    <x v="29"/>
    <x v="1"/>
    <x v="7"/>
    <s v="07248"/>
    <s v="CHARKHARI"/>
    <s v="MAHOBA"/>
    <s v="LUCKNOW"/>
    <s v="Nazar bagh charkhari mahoba u.p 210421MAHOBA UTTAR PRADESH_x000a_MahobaUP_x000a_Hamirpur210421_x000a_IND"/>
    <s v="Rural"/>
    <s v="M"/>
    <n v="14072336"/>
    <n v="15174299"/>
    <n v="18603421"/>
    <n v="23077921"/>
    <n v="22635089"/>
    <n v="15653858"/>
    <n v="20497701"/>
    <n v="18869846"/>
    <n v="17212005"/>
    <n v="18754677"/>
    <n v="17241103"/>
    <n v="17520359"/>
    <n v="16823242"/>
    <n v="16568569"/>
    <n v="16235980"/>
    <n v="18670499"/>
    <n v="17924523"/>
    <n v="16380031"/>
    <n v="19087497"/>
    <x v="1300"/>
    <x v="1229"/>
    <x v="0"/>
    <s v="Transacting"/>
    <x v="0"/>
    <n v="0"/>
    <s v="active"/>
    <n v="0"/>
    <n v="0"/>
    <n v="31600"/>
    <n v="31500"/>
    <n v="70000"/>
    <n v="23000"/>
    <n v="30500"/>
    <n v="13010"/>
    <n v="20500"/>
    <n v="0"/>
    <n v="0"/>
    <n v="0"/>
    <n v="11600"/>
    <n v="15500"/>
    <n v="0"/>
    <n v="0"/>
    <n v="0"/>
    <n v="100"/>
    <n v="22000"/>
    <n v="25000"/>
    <n v="300"/>
  </r>
  <r>
    <n v="1538800015"/>
    <n v="10376169"/>
    <s v="SUSHIL KUMAR"/>
    <n v="9794233245"/>
    <s v="sushil.oxi@gmail.com"/>
    <x v="12"/>
    <x v="1"/>
    <x v="7"/>
    <s v="08314"/>
    <s v="SIGNAPUR"/>
    <s v="SITAPUR"/>
    <s v="LUCKNOW"/>
    <s v="vill -lalpur block- laharpur etmadpur SITAPUR LAHARPUR UTTAR PRADESH_x000a_SitapurUP_x000a_Laharur261135_x000a_IND"/>
    <s v="Rural"/>
    <s v="M"/>
    <n v="12646691"/>
    <n v="14392901"/>
    <n v="15649352"/>
    <n v="17633116"/>
    <n v="15791972"/>
    <n v="13346358"/>
    <n v="15011385"/>
    <n v="14891089"/>
    <n v="11463945"/>
    <n v="14917679"/>
    <n v="15251938"/>
    <n v="18992233"/>
    <n v="14624715"/>
    <n v="17172078"/>
    <n v="19759081"/>
    <n v="16631311"/>
    <n v="12769875"/>
    <n v="10771360"/>
    <n v="12766820"/>
    <x v="1301"/>
    <x v="1230"/>
    <x v="0"/>
    <s v="Transacting"/>
    <x v="0"/>
    <n v="0"/>
    <s v="active"/>
    <n v="345000"/>
    <n v="217400"/>
    <n v="369100"/>
    <n v="492500"/>
    <n v="352560"/>
    <n v="163950"/>
    <n v="248100"/>
    <n v="385900"/>
    <n v="171720"/>
    <n v="188200"/>
    <n v="263400"/>
    <n v="399553"/>
    <n v="322800"/>
    <n v="288950"/>
    <n v="294650"/>
    <n v="332200"/>
    <n v="179700"/>
    <n v="224000"/>
    <n v="316300"/>
    <n v="303400"/>
    <n v="47000"/>
  </r>
  <r>
    <n v="9001003680"/>
    <n v="10376174"/>
    <s v="OVES OVES"/>
    <n v="9719960050"/>
    <s v="oveskhan460@gmail.com"/>
    <x v="19"/>
    <x v="1"/>
    <x v="7"/>
    <s v="02608"/>
    <s v="SARAI TARIN"/>
    <s v="BHIM NAGAR"/>
    <s v="LUCKNOW"/>
    <s v="ruknuddin-sarai-sambhal-up"/>
    <s v="Rural"/>
    <s v="M"/>
    <n v="3012005"/>
    <n v="3000488"/>
    <n v="3339037"/>
    <n v="2250844"/>
    <n v="2324461"/>
    <n v="997985"/>
    <n v="1263743"/>
    <n v="2614709"/>
    <n v="2382394"/>
    <n v="2060688"/>
    <n v="857172"/>
    <n v="927785"/>
    <n v="1300557"/>
    <n v="1449052"/>
    <n v="2234284"/>
    <n v="844355"/>
    <n v="1281551"/>
    <n v="2242861"/>
    <n v="1585333"/>
    <x v="1302"/>
    <x v="1231"/>
    <x v="0"/>
    <s v="Transacting"/>
    <x v="0"/>
    <n v="0"/>
    <s v="active"/>
    <n v="0"/>
    <n v="0"/>
    <n v="0"/>
    <n v="0"/>
    <n v="0"/>
    <n v="0"/>
    <n v="0"/>
    <n v="0"/>
    <n v="1520"/>
    <n v="27330"/>
    <n v="0"/>
    <n v="3635"/>
    <n v="2040"/>
    <n v="18550"/>
    <n v="1100"/>
    <n v="1000"/>
    <n v="13200"/>
    <n v="12500"/>
    <n v="23200"/>
    <n v="18800"/>
    <n v="10500"/>
  </r>
  <r>
    <n v="1539200014"/>
    <n v="10376175"/>
    <s v="SARITA GUPTA"/>
    <n v="9452460364"/>
    <s v="sarojguptaji@gmail.com"/>
    <x v="12"/>
    <x v="1"/>
    <x v="7"/>
    <s v="04672"/>
    <s v="GIRIJAPURI"/>
    <s v="BAHRAICH"/>
    <s v="LUCKNOW"/>
    <s v="Bichhiya, Mihinpurwa, Bahraich BAHRAICH UTTAR PRADESH_x000a_BahraichUP_x000a_Nanpara271855_x000a_IND"/>
    <s v="Rural"/>
    <s v="F"/>
    <n v="9278943"/>
    <n v="10109980"/>
    <n v="10952465"/>
    <n v="13177025"/>
    <n v="8906949"/>
    <n v="9541891"/>
    <n v="9816016"/>
    <n v="8333326"/>
    <n v="8660271"/>
    <n v="8821072"/>
    <n v="9332210"/>
    <n v="10284956"/>
    <n v="11275510"/>
    <n v="7195726"/>
    <n v="8161554"/>
    <n v="7287207"/>
    <n v="6592048"/>
    <n v="4246163"/>
    <n v="0"/>
    <x v="4"/>
    <x v="4"/>
    <x v="7"/>
    <s v="Transacting"/>
    <x v="0"/>
    <n v="0"/>
    <s v="active"/>
    <n v="1124300"/>
    <n v="916500"/>
    <n v="910733"/>
    <n v="1004200"/>
    <n v="821000"/>
    <n v="704500"/>
    <n v="330400"/>
    <n v="229000"/>
    <n v="264400"/>
    <n v="317600"/>
    <n v="277500"/>
    <n v="197000"/>
    <n v="274500"/>
    <n v="455500"/>
    <n v="484500"/>
    <n v="725000"/>
    <n v="510000"/>
    <n v="115000"/>
    <n v="0"/>
    <n v="0"/>
    <n v="0"/>
  </r>
  <r>
    <n v="9001003947"/>
    <n v="10376176"/>
    <s v="RANI YADAV"/>
    <n v="9754068853"/>
    <s v="yrani4030@gmail.com"/>
    <x v="20"/>
    <x v="4"/>
    <x v="8"/>
    <s v="05513"/>
    <s v="CHICHOLI"/>
    <s v="BETUL"/>
    <s v="BHOPAL"/>
    <s v="main-road-bazar-chowk-chicholi-dist-betul-mp"/>
    <s v="Rural"/>
    <s v="F"/>
    <n v="0"/>
    <n v="0"/>
    <n v="0"/>
    <n v="0"/>
    <n v="0"/>
    <n v="0"/>
    <n v="0"/>
    <n v="0"/>
    <n v="104984"/>
    <n v="292350"/>
    <n v="179732"/>
    <n v="1134204"/>
    <n v="2845102"/>
    <n v="1713059"/>
    <n v="918880"/>
    <n v="144100"/>
    <n v="6320"/>
    <n v="10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2000"/>
    <n v="44100"/>
    <n v="15000"/>
    <n v="0"/>
    <n v="0"/>
    <n v="0"/>
    <n v="0"/>
    <n v="0"/>
    <n v="0"/>
  </r>
  <r>
    <n v="9005000669"/>
    <n v="10376177"/>
    <s v="PANNEER J"/>
    <n v="9585304020"/>
    <s v="PANNER.ELECTRIC@GMAIL.COM"/>
    <x v="30"/>
    <x v="2"/>
    <x v="6"/>
    <s v="05356"/>
    <s v="POLUR ADB"/>
    <s v="THIRUVANNAMALAI"/>
    <s v="CHENNAI"/>
    <s v="382 PILLAIYARKOVIL STREET PADAGAM POST ALANGARAMANGALAM PADAGAM TIRUVANNAMALAI TN"/>
    <s v="Rural"/>
    <s v="M"/>
    <n v="1479046"/>
    <n v="765158"/>
    <n v="1643114"/>
    <n v="1685699"/>
    <n v="1461927"/>
    <n v="693079"/>
    <n v="562013"/>
    <n v="493564"/>
    <n v="425124"/>
    <n v="802702"/>
    <n v="618020"/>
    <n v="769241"/>
    <n v="629927"/>
    <n v="389104"/>
    <n v="543901"/>
    <n v="391200"/>
    <n v="948500"/>
    <n v="735160"/>
    <n v="596420"/>
    <x v="1303"/>
    <x v="1232"/>
    <x v="0"/>
    <s v="Transacting"/>
    <x v="0"/>
    <n v="0"/>
    <s v="active"/>
    <n v="0"/>
    <n v="0"/>
    <n v="0"/>
    <n v="0"/>
    <n v="0"/>
    <n v="0"/>
    <n v="0"/>
    <n v="0"/>
    <n v="0"/>
    <n v="0"/>
    <n v="0"/>
    <n v="4200"/>
    <n v="3200"/>
    <n v="1700"/>
    <n v="100"/>
    <n v="10000"/>
    <n v="12500"/>
    <n v="100"/>
    <n v="1200"/>
    <n v="0"/>
    <n v="0"/>
  </r>
  <r>
    <n v="9019000111"/>
    <n v="10376179"/>
    <s v="ANUP KUMAR"/>
    <n v="8092653155"/>
    <s v="csp.golmuri@gmail.com"/>
    <x v="26"/>
    <x v="2"/>
    <x v="12"/>
    <s v="07236"/>
    <s v="GOLMURI (JAMSHEDPUR)"/>
    <s v="EAST SINGHBHUM"/>
    <s v="PATNA"/>
    <s v="Q NO - A4/58, G.ROAD TELCO COLONY JAMSHEDPUR EAST SINGHBHUMPURBI SINGHBHUM JHARKHAND_x000a_East SinghbhumJH_x000a_Dhalbhum Jamshedpur831004_x000a_IND"/>
    <s v="Urban"/>
    <s v="M"/>
    <n v="557984"/>
    <n v="1052521"/>
    <n v="367388"/>
    <n v="1365087"/>
    <n v="881459"/>
    <n v="802261"/>
    <n v="590849"/>
    <n v="370205"/>
    <n v="393253"/>
    <n v="479200"/>
    <n v="229700"/>
    <n v="231690"/>
    <n v="264700"/>
    <n v="105100"/>
    <n v="271500"/>
    <n v="271195"/>
    <n v="262825"/>
    <n v="275900"/>
    <n v="311751"/>
    <x v="1304"/>
    <x v="6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412"/>
    <n v="10376180"/>
    <s v="SHAILENDRA KUMAR"/>
    <n v="8449987649"/>
    <s v="shalendra.kiosk@gmail.com"/>
    <x v="14"/>
    <x v="1"/>
    <x v="7"/>
    <s v="03651"/>
    <s v="QADAR CHOWK"/>
    <s v="BUDAUN"/>
    <s v="LUCKNOW"/>
    <s v="Village-Jalalpur Block-Qadar Chowk BUDAUNBUDAUN_x000a_BudaunUP_x000a_Budaun243601_x000a_IND"/>
    <s v="Rural"/>
    <s v="M"/>
    <n v="5018384"/>
    <n v="6443434"/>
    <n v="6891030"/>
    <n v="6390681"/>
    <n v="7019289"/>
    <n v="7102594"/>
    <n v="7997885"/>
    <n v="6742718"/>
    <n v="5861190"/>
    <n v="7195929"/>
    <n v="5799310"/>
    <n v="5802558"/>
    <n v="5146703"/>
    <n v="5870370"/>
    <n v="7110112"/>
    <n v="5810352"/>
    <n v="6100997"/>
    <n v="6025522"/>
    <n v="8574689"/>
    <x v="1305"/>
    <x v="1233"/>
    <x v="0"/>
    <s v="Transacting"/>
    <x v="0"/>
    <n v="0"/>
    <s v="active"/>
    <n v="383100"/>
    <n v="590100"/>
    <n v="392600"/>
    <n v="361600"/>
    <n v="348500"/>
    <n v="272400"/>
    <n v="396900"/>
    <n v="282200"/>
    <n v="305050"/>
    <n v="181500"/>
    <n v="159500"/>
    <n v="122600"/>
    <n v="148300"/>
    <n v="136000"/>
    <n v="35000"/>
    <n v="0"/>
    <n v="100000"/>
    <n v="39100"/>
    <n v="286000"/>
    <n v="192000"/>
    <n v="53000"/>
  </r>
  <r>
    <n v="9014000410"/>
    <n v="10376181"/>
    <s v="SUNEEL KUMAR"/>
    <n v="9927037889"/>
    <s v="suneel.kiosk@gmail.com"/>
    <x v="14"/>
    <x v="1"/>
    <x v="7"/>
    <s v="03651"/>
    <s v="QADAR CHOWK"/>
    <s v="BUDAUN"/>
    <s v="LUCKNOW"/>
    <s v="Village-Sakrikasampur Block-Qadar ChowkBUDAUN_x000a_BudaunUP_x000a_Budaun243601_x000a_IND"/>
    <s v="Rural"/>
    <s v="M"/>
    <n v="3287221"/>
    <n v="3740308"/>
    <n v="3742952"/>
    <n v="3960282"/>
    <n v="3565649"/>
    <n v="3928739"/>
    <n v="3287136"/>
    <n v="3363266"/>
    <n v="3443655"/>
    <n v="3951429"/>
    <n v="3377243"/>
    <n v="3772713"/>
    <n v="3783282"/>
    <n v="3959680"/>
    <n v="3838209"/>
    <n v="3690924"/>
    <n v="2957852"/>
    <n v="2966208"/>
    <n v="3471981"/>
    <x v="1306"/>
    <x v="1234"/>
    <x v="0"/>
    <s v="Transacting"/>
    <x v="0"/>
    <n v="0"/>
    <s v="active"/>
    <n v="10200"/>
    <n v="2200"/>
    <n v="8100"/>
    <n v="2900"/>
    <n v="0"/>
    <n v="38100"/>
    <n v="35800"/>
    <n v="100"/>
    <n v="17200"/>
    <n v="10100"/>
    <n v="0"/>
    <n v="17100"/>
    <n v="7600"/>
    <n v="2550"/>
    <n v="10500"/>
    <n v="24500"/>
    <n v="1000"/>
    <n v="5100"/>
    <n v="11000"/>
    <n v="7500"/>
    <n v="0"/>
  </r>
  <r>
    <n v="9014000411"/>
    <n v="10376183"/>
    <s v="MUGEES AHMAD KHAN"/>
    <n v="9837737204"/>
    <s v="mugeesahmadkhan@gmail.com"/>
    <x v="14"/>
    <x v="1"/>
    <x v="7"/>
    <s v="08244"/>
    <s v="KAKRALA(BUDAUN)"/>
    <s v="BUDAUN"/>
    <s v="LUCKNOW"/>
    <s v="Village-Khiria Rahlu Block-JagatBUDAUN UTTAR PRADESH_x000a_BudaunUP_x000a_Buduan243601_x000a_IND"/>
    <s v="Rural"/>
    <s v="M"/>
    <n v="9713641"/>
    <n v="10332954"/>
    <n v="11693885"/>
    <n v="11851689"/>
    <n v="10327005"/>
    <n v="9331131"/>
    <n v="11720699"/>
    <n v="12909046"/>
    <n v="9743044"/>
    <n v="12255784"/>
    <n v="11919482"/>
    <n v="9884456"/>
    <n v="10895380"/>
    <n v="11809569"/>
    <n v="13605466"/>
    <n v="12390353"/>
    <n v="12466205"/>
    <n v="11719804"/>
    <n v="13092728"/>
    <x v="1307"/>
    <x v="1235"/>
    <x v="0"/>
    <s v="Transacting"/>
    <x v="0"/>
    <n v="0"/>
    <s v="active"/>
    <n v="1593200"/>
    <n v="1775900"/>
    <n v="2137300"/>
    <n v="2051200"/>
    <n v="1799400"/>
    <n v="1378200"/>
    <n v="2111800"/>
    <n v="2718750"/>
    <n v="2298500"/>
    <n v="2761600"/>
    <n v="2359100"/>
    <n v="2620800"/>
    <n v="2286700"/>
    <n v="2311500"/>
    <n v="2496000"/>
    <n v="1807700"/>
    <n v="2337000"/>
    <n v="1178000"/>
    <n v="1583100"/>
    <n v="2161300"/>
    <n v="773500"/>
  </r>
  <r>
    <n v="9013000556"/>
    <n v="10376184"/>
    <s v="TARIQUE AZEEZ AHMAD"/>
    <n v="8423632581"/>
    <s v="tarique.dhelhi@gmail.com"/>
    <x v="12"/>
    <x v="1"/>
    <x v="7"/>
    <s v="09622"/>
    <s v="BADAH CHAURAHA"/>
    <s v="SANT KABIRDAS NAGAR"/>
    <s v="LUCKNOW"/>
    <s v="H.no - 65, Dhaurahara, Digha KhalilabadSANT KABEER NAGAR UP_x000a_Sant Kabir NagarUP_x000a_Khalilabad272175_x000a_IND"/>
    <s v="Rural"/>
    <s v="M"/>
    <n v="25713663"/>
    <n v="23266907"/>
    <n v="23108750"/>
    <n v="22108711"/>
    <n v="25735729"/>
    <n v="21465395"/>
    <n v="19615134"/>
    <n v="19718338"/>
    <n v="18020282"/>
    <n v="20421568"/>
    <n v="19391305"/>
    <n v="21309734"/>
    <n v="20662436"/>
    <n v="17907492"/>
    <n v="23212021"/>
    <n v="24531656"/>
    <n v="26822672"/>
    <n v="19206881"/>
    <n v="18269850"/>
    <x v="1308"/>
    <x v="1236"/>
    <x v="0"/>
    <s v="Transacting"/>
    <x v="0"/>
    <n v="0"/>
    <s v="active"/>
    <n v="3103870"/>
    <n v="2652054"/>
    <n v="3186757"/>
    <n v="2193191"/>
    <n v="2660315"/>
    <n v="1746197"/>
    <n v="0"/>
    <n v="1911975"/>
    <n v="1999550"/>
    <n v="2786259"/>
    <n v="1969400"/>
    <n v="2457600"/>
    <n v="2174700"/>
    <n v="2293460"/>
    <n v="2651500"/>
    <n v="2900198"/>
    <n v="3535329"/>
    <n v="1827897"/>
    <n v="1975059"/>
    <n v="1383849"/>
    <n v="195700"/>
  </r>
  <r>
    <n v="9001004160"/>
    <n v="10376185"/>
    <s v="HARSH DUBEY"/>
    <n v="9335549651"/>
    <s v="harshitdubey9236@gmail.com"/>
    <x v="12"/>
    <x v="1"/>
    <x v="7"/>
    <s v="02533"/>
    <s v="CAPTAINGANJ"/>
    <s v="BASTI"/>
    <s v="LUCKNOW"/>
    <n v="0"/>
    <s v="Rural"/>
    <s v="M"/>
    <n v="0"/>
    <n v="0"/>
    <n v="0"/>
    <n v="0"/>
    <n v="0"/>
    <n v="0"/>
    <n v="0"/>
    <n v="0"/>
    <n v="0"/>
    <n v="0"/>
    <n v="0"/>
    <n v="0"/>
    <n v="0"/>
    <n v="0"/>
    <n v="100"/>
    <n v="340402"/>
    <n v="496122"/>
    <n v="581711"/>
    <n v="78611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553"/>
    <n v="10376186"/>
    <s v="HARUNRASHEED KHAN"/>
    <n v="7379658405"/>
    <s v="hrashid841@gmail.com"/>
    <x v="12"/>
    <x v="1"/>
    <x v="7"/>
    <s v="08943"/>
    <s v="KAUWAPUR"/>
    <s v="BALARAMPUR"/>
    <s v="LUCKNOW"/>
    <s v="Gulriha Near PWD Road Tehsil - TulsipurBalrampur_x000a_BalrampurUP_x000a_Tulsipur271205_x000a_IND"/>
    <s v="Rural"/>
    <s v="M"/>
    <n v="291960"/>
    <n v="994454"/>
    <n v="1610088"/>
    <n v="2417679"/>
    <n v="1284918"/>
    <n v="537694"/>
    <n v="1062871"/>
    <n v="1189515"/>
    <n v="1008198"/>
    <n v="1409078"/>
    <n v="687840"/>
    <n v="820218"/>
    <n v="1482156"/>
    <n v="813660"/>
    <n v="160000"/>
    <n v="976848"/>
    <n v="741713"/>
    <n v="315729"/>
    <n v="119600"/>
    <x v="1309"/>
    <x v="1237"/>
    <x v="0"/>
    <s v="Transacting"/>
    <x v="0"/>
    <n v="0"/>
    <s v="active"/>
    <n v="17585"/>
    <n v="289210"/>
    <n v="166254"/>
    <n v="241285"/>
    <n v="158935"/>
    <n v="76140"/>
    <n v="168775"/>
    <n v="110476"/>
    <n v="157850"/>
    <n v="252800"/>
    <n v="88760"/>
    <n v="76950"/>
    <n v="137500"/>
    <n v="64650"/>
    <n v="0"/>
    <n v="41900"/>
    <n v="24700"/>
    <n v="11600"/>
    <n v="1200"/>
    <n v="27350"/>
    <n v="6900"/>
  </r>
  <r>
    <n v="9013000559"/>
    <n v="10376187"/>
    <s v="ASHISH KUMAR PANDEY"/>
    <n v="9918795970"/>
    <s v="ashishsbib@gmail.com"/>
    <x v="12"/>
    <x v="1"/>
    <x v="7"/>
    <s v="00019"/>
    <s v="VEER VINAY CHOWK"/>
    <s v="BALARAMPUR"/>
    <s v="LUCKNOW"/>
    <s v="Bharbhariya Thana Gurha BharbhariyaKhajuriya Balrampur_x000a_BalrampurUP_x000a_Balrampur227131_x000a_IND"/>
    <s v="Semi Urban"/>
    <s v="M"/>
    <n v="2833348"/>
    <n v="2902415"/>
    <n v="3497976"/>
    <n v="3718994"/>
    <n v="3484695"/>
    <n v="3074894"/>
    <n v="2517567"/>
    <n v="2108032"/>
    <n v="2208236"/>
    <n v="2558682"/>
    <n v="1947010"/>
    <n v="2635398"/>
    <n v="2126190"/>
    <n v="2477726"/>
    <n v="2215800"/>
    <n v="2516100"/>
    <n v="2690410"/>
    <n v="1898130"/>
    <n v="2406900"/>
    <x v="1310"/>
    <x v="1238"/>
    <x v="0"/>
    <s v="Transacting"/>
    <x v="0"/>
    <n v="0"/>
    <s v="active"/>
    <n v="35000"/>
    <n v="0"/>
    <n v="0"/>
    <n v="0"/>
    <n v="0"/>
    <n v="0"/>
    <n v="0"/>
    <n v="0"/>
    <n v="0"/>
    <n v="0"/>
    <n v="2500"/>
    <n v="0"/>
    <n v="0"/>
    <n v="1500"/>
    <n v="26000"/>
    <n v="0"/>
    <n v="1000"/>
    <n v="30000"/>
    <n v="2000"/>
    <n v="0"/>
    <n v="0"/>
  </r>
  <r>
    <n v="9001003809"/>
    <n v="10376190"/>
    <s v="KAPIL KAPIL"/>
    <n v="8954240640"/>
    <s v="kapil-kiosk@yahoo.com"/>
    <x v="19"/>
    <x v="1"/>
    <x v="7"/>
    <s v="00581"/>
    <s v="NAGINA"/>
    <s v="BIJNOR"/>
    <s v="LUCKNOW"/>
    <s v="mustafapur- bahapur- bhurapur-saidpuri- bijnor- up"/>
    <s v="Rural"/>
    <s v="M"/>
    <n v="2117728"/>
    <n v="3156012"/>
    <n v="4097800"/>
    <n v="2785401"/>
    <n v="201700"/>
    <n v="3242940"/>
    <n v="1050561"/>
    <n v="1979290"/>
    <n v="836745"/>
    <n v="1688420"/>
    <n v="879760"/>
    <n v="1320542"/>
    <n v="1154990"/>
    <n v="1571540"/>
    <n v="2171525"/>
    <n v="1943570"/>
    <n v="2193400"/>
    <n v="1783020"/>
    <n v="1321000"/>
    <x v="1311"/>
    <x v="24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00"/>
    <n v="0"/>
  </r>
  <r>
    <n v="1634500011"/>
    <n v="10376193"/>
    <s v="NITENDRA KUMAR"/>
    <n v="7895138583"/>
    <s v="nitendra.kiosk11@gmail.com"/>
    <x v="19"/>
    <x v="1"/>
    <x v="7"/>
    <s v="03197"/>
    <s v="SHERKOT"/>
    <s v="BIJNOR"/>
    <s v="LUCKNOW"/>
    <s v="Noorpur Chhipri Sherkot Bijnor DHAMPURBIJNOR UTTAR PRADESH WEST_x000a_BijnorUP_x000a_Bijnor246734_x000a_IND"/>
    <s v="Rural"/>
    <s v="M"/>
    <n v="3907912"/>
    <n v="5087014"/>
    <n v="4957491"/>
    <n v="5624072"/>
    <n v="3863870"/>
    <n v="4703558"/>
    <n v="5429301"/>
    <n v="3803021"/>
    <n v="4327343"/>
    <n v="3471198"/>
    <n v="3399695"/>
    <n v="3409726"/>
    <n v="3621051"/>
    <n v="3301170"/>
    <n v="5422381"/>
    <n v="4504374"/>
    <n v="5375660"/>
    <n v="3596354"/>
    <n v="3164487"/>
    <x v="1312"/>
    <x v="1239"/>
    <x v="0"/>
    <s v="Transacting"/>
    <x v="0"/>
    <n v="0"/>
    <s v="active"/>
    <n v="131600"/>
    <n v="266178"/>
    <n v="40000"/>
    <n v="110012"/>
    <n v="285200"/>
    <n v="150000"/>
    <n v="0"/>
    <n v="42900"/>
    <n v="176200"/>
    <n v="144200"/>
    <n v="0"/>
    <n v="177750"/>
    <n v="230000"/>
    <n v="245300"/>
    <n v="470700"/>
    <n v="478800"/>
    <n v="623000"/>
    <n v="759400"/>
    <n v="478800"/>
    <n v="1034300"/>
    <n v="336950"/>
  </r>
  <r>
    <n v="1634100005"/>
    <n v="10376194"/>
    <s v="PRATAP SINGH"/>
    <n v="7500122442"/>
    <s v="pratap.kiosk@gmail.com"/>
    <x v="19"/>
    <x v="1"/>
    <x v="7"/>
    <s v="12952"/>
    <s v="ASMOLI"/>
    <s v="BHIM NAGAR"/>
    <s v="LUCKNOW"/>
    <s v="HIRAPUR BLOCK ASMOLI SambhalSAMBHAL MORADABAD UTTAR PRADESH_x000a_MoradabadUP_x000a_Sambhal244304_x000a_IND"/>
    <s v="Rural"/>
    <s v="M"/>
    <n v="3931075"/>
    <n v="2399385"/>
    <n v="2627561"/>
    <n v="2871710"/>
    <n v="1993212"/>
    <n v="2047422"/>
    <n v="2649916"/>
    <n v="2090863"/>
    <n v="2551976"/>
    <n v="4007666"/>
    <n v="1823629"/>
    <n v="2629308"/>
    <n v="1530979"/>
    <n v="1231497"/>
    <n v="3167857"/>
    <n v="2704369"/>
    <n v="1723008"/>
    <n v="125456"/>
    <n v="57000"/>
    <x v="1313"/>
    <x v="4"/>
    <x v="4"/>
    <s v="Transacting"/>
    <x v="0"/>
    <n v="0"/>
    <s v="active"/>
    <n v="0"/>
    <n v="0"/>
    <n v="0"/>
    <n v="0"/>
    <n v="0"/>
    <n v="0"/>
    <n v="100"/>
    <n v="2100"/>
    <n v="48250"/>
    <n v="34100"/>
    <n v="25900"/>
    <n v="40300"/>
    <n v="20500"/>
    <n v="47800"/>
    <n v="21700"/>
    <n v="0"/>
    <n v="2400"/>
    <n v="22000"/>
    <n v="2000"/>
    <n v="0"/>
    <n v="0"/>
  </r>
  <r>
    <n v="9014001280"/>
    <n v="10376195"/>
    <s v="ABDUL HAK"/>
    <n v="6395974642"/>
    <s v="abdulhakas50@gmail.com"/>
    <x v="19"/>
    <x v="1"/>
    <x v="7"/>
    <s v="12952"/>
    <s v="ASMOLI"/>
    <s v="BHIM NAGAR"/>
    <s v="LUCKNOW"/>
    <s v="Enchorakamboh post-satupura dist-sambhal UP"/>
    <s v="Rural"/>
    <s v="M"/>
    <n v="0"/>
    <n v="0"/>
    <n v="0"/>
    <n v="221446"/>
    <n v="582232"/>
    <n v="729990"/>
    <n v="810223"/>
    <n v="953423"/>
    <n v="911457"/>
    <n v="1739958"/>
    <n v="1565593"/>
    <n v="1708233"/>
    <n v="2479191"/>
    <n v="1904507"/>
    <n v="2328200"/>
    <n v="1389730"/>
    <n v="1803030"/>
    <n v="1589660"/>
    <n v="1756450"/>
    <x v="1314"/>
    <x v="1240"/>
    <x v="0"/>
    <s v="Transacting"/>
    <x v="0"/>
    <n v="0"/>
    <s v="active"/>
    <n v="0"/>
    <n v="0"/>
    <n v="0"/>
    <n v="0"/>
    <n v="0"/>
    <n v="0"/>
    <n v="0"/>
    <n v="0"/>
    <n v="52600"/>
    <n v="495400"/>
    <n v="547050"/>
    <n v="576850"/>
    <n v="542500"/>
    <n v="418300"/>
    <n v="487000"/>
    <n v="248200"/>
    <n v="254450"/>
    <n v="186500"/>
    <n v="92600"/>
    <n v="183100"/>
    <n v="89600"/>
  </r>
  <r>
    <n v="1634500002"/>
    <n v="10376196"/>
    <s v="SHAHID HUSAIN"/>
    <n v="8979091706"/>
    <s v="Shahid.hussaincsp@gmail.com"/>
    <x v="19"/>
    <x v="1"/>
    <x v="7"/>
    <s v="07413"/>
    <s v="JOYA"/>
    <s v="JYOTIBA PHULE NAGAR"/>
    <s v="LUCKNOW"/>
    <s v="Village Atrasi Kalan Block-Joya Amroha AmrohaUTTAR PRADESH WEST_x000a_Jyotiba Phule NagarUP_x000a_Amroha244236_x000a_IND"/>
    <s v="Rural"/>
    <s v="M"/>
    <n v="2272166"/>
    <n v="2218601"/>
    <n v="2453850"/>
    <n v="3180100"/>
    <n v="2107800"/>
    <n v="2465200"/>
    <n v="2104000"/>
    <n v="1717700"/>
    <n v="1629626"/>
    <n v="2228105"/>
    <n v="1426900"/>
    <n v="1898750"/>
    <n v="2997850"/>
    <n v="3271380"/>
    <n v="2925650"/>
    <n v="2779300"/>
    <n v="2579800"/>
    <n v="2104442"/>
    <n v="2240912"/>
    <x v="1315"/>
    <x v="1241"/>
    <x v="0"/>
    <s v="Transacting"/>
    <x v="0"/>
    <n v="0"/>
    <s v="active"/>
    <n v="0"/>
    <n v="49600"/>
    <n v="60100"/>
    <n v="197300"/>
    <n v="202100"/>
    <n v="121500"/>
    <n v="154900"/>
    <n v="224500"/>
    <n v="137900"/>
    <n v="257500"/>
    <n v="91500"/>
    <n v="273100"/>
    <n v="385400"/>
    <n v="670100"/>
    <n v="374000"/>
    <n v="345500"/>
    <n v="189700"/>
    <n v="194100"/>
    <n v="290300"/>
    <n v="403800"/>
    <n v="171500"/>
  </r>
  <r>
    <n v="9024000547"/>
    <n v="10376198"/>
    <s v="SURYAKANTA NAYAK"/>
    <n v="8018083188"/>
    <s v="SURYAKANTABCOM111@GMAIL.COM"/>
    <x v="32"/>
    <x v="0"/>
    <x v="14"/>
    <s v="12038"/>
    <s v="BRAHMAGIRI"/>
    <s v="PURI"/>
    <s v="BHUBANESWAR"/>
    <s v="ALARAPUR,BRAHMAGIRI,PURI ODISHA_x000a__x000a__x000a_PuriOR_x000a_Brahmagiri752011_x000a_IND"/>
    <s v="Rural"/>
    <s v="M"/>
    <n v="5671191"/>
    <n v="5560039"/>
    <n v="9145212"/>
    <n v="5449163"/>
    <n v="2001814"/>
    <n v="4605590"/>
    <n v="5545554"/>
    <n v="5650136"/>
    <n v="6673474"/>
    <n v="7387108"/>
    <n v="6380607"/>
    <n v="5225705"/>
    <n v="5670578"/>
    <n v="5408512"/>
    <n v="9573583"/>
    <n v="6059761"/>
    <n v="8424361"/>
    <n v="8646681"/>
    <n v="9130543"/>
    <x v="1316"/>
    <x v="1242"/>
    <x v="0"/>
    <s v="Transacting"/>
    <x v="0"/>
    <n v="0"/>
    <s v="active"/>
    <n v="48450"/>
    <n v="51750"/>
    <n v="75950"/>
    <n v="61250"/>
    <n v="31790"/>
    <n v="76070"/>
    <n v="116000"/>
    <n v="56950"/>
    <n v="50700"/>
    <n v="28150"/>
    <n v="106350"/>
    <n v="112800"/>
    <n v="107100"/>
    <n v="147100"/>
    <n v="110600"/>
    <n v="53500"/>
    <n v="89600"/>
    <n v="48500"/>
    <n v="33000"/>
    <n v="91200"/>
    <n v="22300"/>
  </r>
  <r>
    <n v="9001003915"/>
    <n v="10376199"/>
    <s v="TULU GOUDA"/>
    <n v="8260333944"/>
    <s v="tulugouma12@gmail.com"/>
    <x v="32"/>
    <x v="0"/>
    <x v="14"/>
    <s v="61663"/>
    <s v="GANGAPUR"/>
    <s v="GANJAM"/>
    <s v="BHUBANESWAR"/>
    <s v="narasingh agada-near-maa-kali-temple-patapur-gangapur-ganjam-od"/>
    <s v="Rural"/>
    <s v="M"/>
    <n v="2203422"/>
    <n v="2069400"/>
    <n v="2257189"/>
    <n v="2217938"/>
    <n v="1049586"/>
    <n v="1217838"/>
    <n v="1795602"/>
    <n v="102800"/>
    <n v="950"/>
    <n v="486021"/>
    <n v="536776"/>
    <n v="1486160"/>
    <n v="817550"/>
    <n v="1100899"/>
    <n v="965060"/>
    <n v="786110"/>
    <n v="303002"/>
    <n v="515368"/>
    <n v="526725"/>
    <x v="1317"/>
    <x v="1243"/>
    <x v="0"/>
    <s v="Transacting"/>
    <x v="0"/>
    <n v="0"/>
    <s v="active"/>
    <n v="754387"/>
    <n v="690710"/>
    <n v="679672"/>
    <n v="664100"/>
    <n v="361083"/>
    <n v="308988"/>
    <n v="170060"/>
    <n v="18700"/>
    <n v="0"/>
    <n v="0"/>
    <n v="0"/>
    <n v="0"/>
    <n v="0"/>
    <n v="0"/>
    <n v="0"/>
    <n v="0"/>
    <n v="0"/>
    <n v="0"/>
    <n v="0"/>
    <n v="0"/>
    <n v="0"/>
  </r>
  <r>
    <n v="0"/>
    <n v="10376202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68000042"/>
    <n v="10376207"/>
    <s v="M MADANMOHAN REDDY"/>
    <n v="9542999456"/>
    <s v="mokshasairechargepoint@gmail.com"/>
    <x v="22"/>
    <x v="2"/>
    <x v="10"/>
    <s v="00806"/>
    <s v="ANANTAPUR"/>
    <s v="ANANTPUR"/>
    <s v="AMARAVATI"/>
    <s v="AnantapurANANTAPUR_x000a_AnanthapurAP_x000a_Anantapur5150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9000105"/>
    <n v="10376208"/>
    <s v="PRERNA SINGH"/>
    <n v="8797601072"/>
    <s v="csp.parsidih@gmail.com"/>
    <x v="26"/>
    <x v="2"/>
    <x v="12"/>
    <s v="06354"/>
    <s v="AGRI MKT YARD PARSUDIH"/>
    <s v="EAST SINGHBHUM"/>
    <s v="PATNA"/>
    <s v="JANTA MARKET DEV NAGAR CHHOTA GOVINDPURJAMSHEDPUR EAST SINGHBHUM JHARKHAND_x000a_East SinghbhumJH_x000a_Gobindpur831015_x000a_IND"/>
    <s v="Urban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48"/>
    <n v="10376211"/>
    <s v="MOHAMMAD MOINUDDIN"/>
    <n v="9704860213"/>
    <s v="mohammedmoin895@gmail.com"/>
    <x v="22"/>
    <x v="2"/>
    <x v="10"/>
    <s v="63782"/>
    <n v="0"/>
    <s v="RANGAREDDY"/>
    <s v="HYDERABAD"/>
    <s v="4-25-56-b-1wadi-rajendra nagar shivarampalli rangareddy ts"/>
    <s v="Metro"/>
    <s v="M"/>
    <n v="0"/>
    <n v="0"/>
    <n v="0"/>
    <n v="32601"/>
    <n v="2325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res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84"/>
    <n v="10376213"/>
    <s v="SYED AHMED AKBERUDDIN"/>
    <n v="8977605106"/>
    <s v="smzosman4786@gmail.com"/>
    <x v="22"/>
    <x v="2"/>
    <x v="10"/>
    <s v="20068"/>
    <n v="0"/>
    <s v="HYDERABAD"/>
    <s v="HYDERABAD"/>
    <s v="12-11-808-WARSIGUDA -NEARKASURMASJID-HYDERABAD -T.S "/>
    <s v="Urban"/>
    <s v="M"/>
    <n v="0"/>
    <n v="0"/>
    <n v="0"/>
    <n v="0"/>
    <n v="0"/>
    <n v="0"/>
    <n v="0"/>
    <n v="0"/>
    <n v="101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409"/>
    <n v="10376218"/>
    <s v="SACHIN GUPTA"/>
    <n v="8901533622"/>
    <s v="SACHIN89GUPTA@GMAIL.COM"/>
    <x v="10"/>
    <x v="1"/>
    <x v="5"/>
    <s v="16677"/>
    <s v="RAJESH PILOT CHOWK REWARI"/>
    <s v="REWARI"/>
    <s v="CHANDIGARH"/>
    <s v="Shop No 6 Sector 03 Part 2 RewariREWARI HARYANA_x000a_RewariHR_x000a_Rewari123401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413"/>
    <n v="10376219"/>
    <s v="PARAS MOHAN JAIN"/>
    <n v="9358303011"/>
    <s v="happy4ever.hp@gmail.com"/>
    <x v="3"/>
    <x v="0"/>
    <x v="2"/>
    <s v="06688"/>
    <s v="CHILKANA ROAD"/>
    <s v="SAHARANPUR"/>
    <s v="NEW DELHI"/>
    <s v="13/701, Meerganj ,Sarafa Bazar Near Jain Temple SaharanpurUTTAR PRADESH_x000a_SaharanpurUP_x000a_Saharnpur247001_x000a_IND"/>
    <s v="Urban"/>
    <s v="M"/>
    <n v="1954833"/>
    <n v="1519671"/>
    <n v="1787346"/>
    <n v="1286364"/>
    <n v="1513389"/>
    <n v="2006791"/>
    <n v="2029970"/>
    <n v="1286382"/>
    <n v="1962425"/>
    <n v="1340273"/>
    <n v="1364508"/>
    <n v="1590327"/>
    <n v="1122824"/>
    <n v="708450"/>
    <n v="1477050"/>
    <n v="1698002"/>
    <n v="1402350"/>
    <n v="909536"/>
    <n v="1184836"/>
    <x v="1318"/>
    <x v="124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3600"/>
    <n v="100"/>
    <n v="310"/>
    <n v="10000"/>
    <n v="0"/>
  </r>
  <r>
    <n v="9013000572"/>
    <n v="10376220"/>
    <s v="ASHARAF ALI KHAN"/>
    <n v="9758185547"/>
    <s v="asharafali80@gmail.com"/>
    <x v="9"/>
    <x v="0"/>
    <x v="2"/>
    <s v="01375"/>
    <s v="ALIGANJ"/>
    <s v="ETAH"/>
    <s v="NEW DELHI"/>
    <s v="H.No 74 Kuchadayam Khan AliganjEtah Uttar Pradesh_x000a_EtahUP_x000a_Patiali207245_x000a_IND"/>
    <s v="Semi Urban"/>
    <s v="M"/>
    <n v="73202"/>
    <n v="334927"/>
    <n v="278339"/>
    <n v="294324"/>
    <n v="547060"/>
    <n v="85326"/>
    <n v="114750"/>
    <n v="145820"/>
    <n v="92827"/>
    <n v="131070"/>
    <n v="132770"/>
    <n v="8000"/>
    <n v="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22"/>
    <n v="10376221"/>
    <s v="PRITI PRITI"/>
    <n v="8923056757"/>
    <s v="pinkykush15@gmail.com"/>
    <x v="8"/>
    <x v="0"/>
    <x v="2"/>
    <s v="04504"/>
    <s v="ADB KASGANJ"/>
    <s v="kasganj"/>
    <s v="NEW DELHI"/>
    <s v="novelty-road-bas stand-ke pass-kasganj-dist-kasganj up"/>
    <s v="Urban"/>
    <s v="F"/>
    <n v="0"/>
    <n v="0"/>
    <n v="0"/>
    <n v="0"/>
    <n v="0"/>
    <n v="0"/>
    <n v="0"/>
    <n v="0"/>
    <n v="0"/>
    <n v="0"/>
    <n v="0"/>
    <n v="0"/>
    <n v="0"/>
    <n v="100"/>
    <n v="1120430"/>
    <n v="2426795"/>
    <n v="3129390"/>
    <n v="2602290"/>
    <n v="2254420"/>
    <x v="1319"/>
    <x v="124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34300"/>
    <n v="94600"/>
    <n v="208000"/>
    <n v="303500"/>
    <n v="3000"/>
  </r>
  <r>
    <n v="9013000562"/>
    <n v="10376222"/>
    <s v="IRSHAD ALI"/>
    <n v="9358101878"/>
    <s v="csp.irshadali786@yahoo.com"/>
    <x v="8"/>
    <x v="0"/>
    <x v="2"/>
    <s v="11597"/>
    <s v="SIDHPURA"/>
    <s v="KANSHI RAM NAGAR"/>
    <s v="NEW DELHI"/>
    <s v="mohanpur, patiyali kasganjkasganj UP_x000a_EtahUP_x000a_Patiali207245_x000a_IND"/>
    <s v="Rural"/>
    <s v="M"/>
    <n v="2857212"/>
    <n v="2424694"/>
    <n v="3660315"/>
    <n v="3279089"/>
    <n v="4906859"/>
    <n v="5272596"/>
    <n v="4403517"/>
    <n v="4642831"/>
    <n v="4264285"/>
    <n v="5158738"/>
    <n v="5509722"/>
    <n v="5150726"/>
    <n v="3279497"/>
    <n v="3417531"/>
    <n v="3206436"/>
    <n v="3793602"/>
    <n v="4882500"/>
    <n v="4008276"/>
    <n v="3015276"/>
    <x v="1320"/>
    <x v="1246"/>
    <x v="0"/>
    <s v="Transacting"/>
    <x v="0"/>
    <n v="0"/>
    <s v="active"/>
    <n v="0"/>
    <n v="0"/>
    <n v="0"/>
    <n v="0"/>
    <n v="0"/>
    <n v="0"/>
    <n v="24200"/>
    <n v="90100"/>
    <n v="44700"/>
    <n v="158200"/>
    <n v="179400"/>
    <n v="273400"/>
    <n v="79500"/>
    <n v="70600"/>
    <n v="62500"/>
    <n v="42500"/>
    <n v="128500"/>
    <n v="69000"/>
    <n v="28600"/>
    <n v="71200"/>
    <n v="24000"/>
  </r>
  <r>
    <n v="9014001231"/>
    <n v="10376223"/>
    <s v="RAVI KUMAR"/>
    <n v="9457261487"/>
    <s v="oxicsp.mahaveer@yahoo.com"/>
    <x v="8"/>
    <x v="0"/>
    <x v="2"/>
    <s v="04551"/>
    <s v="THANA DARIYAGANJ"/>
    <s v="KANSHI RAM NAGAR"/>
    <s v="NEW DELHI"/>
    <s v="VILL-NAGLA HIRA POST-ASHOKPUR PATYALI DIST-KASGANJ UP"/>
    <s v="Rural"/>
    <s v="M"/>
    <n v="533855"/>
    <n v="545444"/>
    <n v="1250604"/>
    <n v="1175933"/>
    <n v="1716999"/>
    <n v="2290246"/>
    <n v="3133576"/>
    <n v="3381294"/>
    <n v="1479775"/>
    <n v="2741976"/>
    <n v="2743297"/>
    <n v="2813056"/>
    <n v="2720400"/>
    <n v="3728706"/>
    <n v="1883074"/>
    <n v="1595366"/>
    <n v="1691644"/>
    <n v="1886704"/>
    <n v="1972301"/>
    <x v="1321"/>
    <x v="1247"/>
    <x v="0"/>
    <s v="Transacting"/>
    <x v="0"/>
    <n v="0"/>
    <s v="active"/>
    <n v="0"/>
    <n v="0"/>
    <n v="0"/>
    <n v="6300"/>
    <n v="106850"/>
    <n v="165920"/>
    <n v="163200"/>
    <n v="330850"/>
    <n v="113400"/>
    <n v="170800"/>
    <n v="169500"/>
    <n v="289200"/>
    <n v="163050"/>
    <n v="544300"/>
    <n v="200900"/>
    <n v="201400"/>
    <n v="251400"/>
    <n v="158300"/>
    <n v="43906"/>
    <n v="68900"/>
    <n v="19000"/>
  </r>
  <r>
    <n v="9014001142"/>
    <n v="10376224"/>
    <s v="ARJUN SOLANKI"/>
    <n v="9639668136"/>
    <s v="arjunsolanki4227@gmail.com"/>
    <x v="25"/>
    <x v="0"/>
    <x v="2"/>
    <s v="11596"/>
    <s v="ALIGANJ"/>
    <s v="ETAH"/>
    <s v="NEW DELHI"/>
    <s v="Gram -Sanaudi Khas patyali Kasganj Sanaudi khas Tehsil-Patyali Dist-kasganj Up"/>
    <s v="Semi Urban"/>
    <s v="M"/>
    <n v="372838"/>
    <n v="13878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32400015"/>
    <n v="10376225"/>
    <s v="RAMESH CHANDRA"/>
    <n v="9412639567"/>
    <s v="sbicspo.rc007@yahoo.com"/>
    <x v="9"/>
    <x v="0"/>
    <x v="2"/>
    <s v="01375"/>
    <s v="ALIGANJ"/>
    <s v="ETAH"/>
    <s v="NEW DELHI"/>
    <s v="House No 22 Village Tisauri Aliganj  EtahUttar Pradesh_x000a_EtahUP_x000a_Aliganj207247_x000a_IND"/>
    <s v="Rural"/>
    <s v="M"/>
    <n v="686703"/>
    <n v="858296"/>
    <n v="445951"/>
    <n v="742836"/>
    <n v="445479"/>
    <n v="640347"/>
    <n v="702045"/>
    <n v="641510"/>
    <n v="301508"/>
    <n v="534785"/>
    <n v="344181"/>
    <n v="451932"/>
    <n v="425233"/>
    <n v="434242"/>
    <n v="308867"/>
    <n v="206727"/>
    <n v="121020"/>
    <n v="396928"/>
    <n v="417606"/>
    <x v="1322"/>
    <x v="1248"/>
    <x v="0"/>
    <s v="Transacting"/>
    <x v="0"/>
    <n v="0"/>
    <s v="active"/>
    <n v="53180"/>
    <n v="51400"/>
    <n v="27000"/>
    <n v="60320"/>
    <n v="12300"/>
    <n v="75488"/>
    <n v="32200"/>
    <n v="50157"/>
    <n v="23500"/>
    <n v="80420"/>
    <n v="7850"/>
    <n v="700"/>
    <n v="39550"/>
    <n v="20100"/>
    <n v="13900"/>
    <n v="0"/>
    <n v="5200"/>
    <n v="20650"/>
    <n v="27550"/>
    <n v="10100"/>
    <n v="0"/>
  </r>
  <r>
    <n v="1156900026"/>
    <n v="10376232"/>
    <s v="AJAY KUMAR"/>
    <n v="9868955551"/>
    <s v="ak.sisondia@gmail.com"/>
    <x v="0"/>
    <x v="0"/>
    <x v="0"/>
    <s v="04741"/>
    <s v="SEELAMPUR (DELHI)"/>
    <s v="NORTH-EAST DELHI"/>
    <s v="NEW DELHI"/>
    <s v="H.NO-5584,Gali No-10,Old SEELAMPURDELHI_x000a_East DelhiDL_x000a_East Delhi110053_x000a_IND"/>
    <s v="Rural"/>
    <s v="M"/>
    <n v="1816614"/>
    <n v="1467177"/>
    <n v="1458213"/>
    <n v="1923374"/>
    <n v="1613808"/>
    <n v="2053304"/>
    <n v="1323837"/>
    <n v="1168520"/>
    <n v="1433758"/>
    <n v="1707312"/>
    <n v="843407"/>
    <n v="1291367"/>
    <n v="1697171"/>
    <n v="979355"/>
    <n v="1623648"/>
    <n v="1239430"/>
    <n v="295350"/>
    <n v="175800"/>
    <n v="665891"/>
    <x v="1323"/>
    <x v="1249"/>
    <x v="0"/>
    <s v="Transacting"/>
    <x v="0"/>
    <n v="0"/>
    <s v="active"/>
    <n v="0"/>
    <n v="0"/>
    <n v="0"/>
    <n v="0"/>
    <n v="0"/>
    <n v="0"/>
    <n v="0"/>
    <n v="0"/>
    <n v="0"/>
    <n v="100"/>
    <n v="100"/>
    <n v="0"/>
    <n v="100"/>
    <n v="200"/>
    <n v="100"/>
    <n v="0"/>
    <n v="0"/>
    <n v="200"/>
    <n v="1100"/>
    <n v="2000"/>
    <n v="0"/>
  </r>
  <r>
    <n v="9001003436"/>
    <n v="10376233"/>
    <s v="KESHAV SINGH"/>
    <n v="9599559267"/>
    <s v="keshavsingh201996@gmail.com"/>
    <x v="0"/>
    <x v="0"/>
    <x v="0"/>
    <s v="06818"/>
    <s v="GHONDA  DELHI"/>
    <s v="NORTH-EAST DELHI"/>
    <s v="NEW DELHI"/>
    <s v="A-180-KARTAR NAGAR HOTEL WALI GALI KARTAR NAGAR JAGJIT NAGAR EAST DELHI"/>
    <s v="Metro"/>
    <s v="M"/>
    <n v="0"/>
    <n v="0"/>
    <n v="0"/>
    <n v="15504"/>
    <n v="93887"/>
    <n v="216955"/>
    <n v="131737"/>
    <n v="169724"/>
    <n v="312036"/>
    <n v="126159"/>
    <n v="199465"/>
    <n v="134260"/>
    <n v="143400"/>
    <n v="161420"/>
    <n v="122720"/>
    <n v="69500"/>
    <n v="8250"/>
    <n v="118020"/>
    <n v="20420"/>
    <x v="1324"/>
    <x v="71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230"/>
    <n v="10376234"/>
    <s v="UDAYANATH BISWAL"/>
    <n v="9437289807"/>
    <s v="udayanath9437289807@gmail.com"/>
    <x v="31"/>
    <x v="0"/>
    <x v="14"/>
    <s v="12067"/>
    <s v="KHAMAR"/>
    <s v="ANGUL"/>
    <s v="BHUBANESWAR"/>
    <s v="ANGUL_x000a_AngulOR_x000a_Pallahara759118_x000a_IND"/>
    <s v="Rural"/>
    <s v="M"/>
    <n v="10474624"/>
    <n v="11388978"/>
    <n v="12243628"/>
    <n v="11349028"/>
    <n v="10195582"/>
    <n v="8279500"/>
    <n v="9902796"/>
    <n v="7453234"/>
    <n v="7992002"/>
    <n v="9424177"/>
    <n v="6942135"/>
    <n v="7390896"/>
    <n v="9942323"/>
    <n v="14193589"/>
    <n v="15516349"/>
    <n v="9451356"/>
    <n v="11160303"/>
    <n v="9117757"/>
    <n v="6962079"/>
    <x v="1325"/>
    <x v="1250"/>
    <x v="0"/>
    <s v="Transacting"/>
    <x v="0"/>
    <n v="0"/>
    <s v="active"/>
    <n v="71100"/>
    <n v="7000"/>
    <n v="0"/>
    <n v="174200"/>
    <n v="401900"/>
    <n v="312600"/>
    <n v="274132"/>
    <n v="203300"/>
    <n v="217300"/>
    <n v="31000"/>
    <n v="56500"/>
    <n v="12500"/>
    <n v="73100"/>
    <n v="32300"/>
    <n v="21200"/>
    <n v="0"/>
    <n v="5200"/>
    <n v="0"/>
    <n v="0"/>
    <n v="0"/>
    <n v="0"/>
  </r>
  <r>
    <n v="9018000171"/>
    <n v="10376237"/>
    <s v="AAISHA PRAVEEN"/>
    <n v="8405961840"/>
    <s v="CSPMARAR@gmail.com"/>
    <x v="27"/>
    <x v="2"/>
    <x v="12"/>
    <s v="06015"/>
    <s v="ADB KHAGARIA"/>
    <s v="KHAGARIA"/>
    <s v="PATNA"/>
    <s v="MARAR KHAGARIABIHAR_x000a_KhagariaBR_x000a_Khagaria851205_x000a_IND"/>
    <s v="Rural"/>
    <s v="M"/>
    <n v="508740"/>
    <n v="6006674"/>
    <n v="10881881"/>
    <n v="11751026"/>
    <n v="11243115"/>
    <n v="11764973"/>
    <n v="13898413"/>
    <n v="11544469"/>
    <n v="10650787"/>
    <n v="10282589"/>
    <n v="189865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450"/>
    <n v="10376238"/>
    <s v="AV MOHAMED SALEEM"/>
    <n v="8608989894"/>
    <s v="ansari.mike@gmail.com"/>
    <x v="18"/>
    <x v="2"/>
    <x v="6"/>
    <s v="14955"/>
    <s v="MADATHUKULAM"/>
    <s v="Tirupur"/>
    <s v="CHENNAI"/>
    <s v="No:29, Palani Main Road NanjaipillaiPUTHUR MADATHUKULAM TIURPUR_x000a_DindigulTN_x000a_Palani642113_x000a_IND"/>
    <s v="Semi Urban"/>
    <s v="M"/>
    <n v="4472178"/>
    <n v="4714051"/>
    <n v="4255052"/>
    <n v="3298669"/>
    <n v="2893438"/>
    <n v="3696327"/>
    <n v="3282539"/>
    <n v="4023562"/>
    <n v="3617779"/>
    <n v="5414380"/>
    <n v="5492357"/>
    <n v="6175836"/>
    <n v="5621799"/>
    <n v="5565270"/>
    <n v="7409688"/>
    <n v="6461100"/>
    <n v="7729215"/>
    <n v="6830479"/>
    <n v="6409521"/>
    <x v="1326"/>
    <x v="1251"/>
    <x v="0"/>
    <s v="Transacting"/>
    <x v="0"/>
    <n v="0"/>
    <s v="active"/>
    <n v="0"/>
    <n v="0"/>
    <n v="0"/>
    <n v="0"/>
    <n v="0"/>
    <n v="0"/>
    <n v="0"/>
    <n v="0"/>
    <n v="100"/>
    <n v="0"/>
    <n v="26000"/>
    <n v="26100"/>
    <n v="24500"/>
    <n v="34300"/>
    <n v="36200"/>
    <n v="83800"/>
    <n v="42000"/>
    <n v="230300"/>
    <n v="143700"/>
    <n v="237030"/>
    <n v="45500"/>
  </r>
  <r>
    <n v="9014001198"/>
    <n v="10376239"/>
    <s v="SUBHAM SAINI"/>
    <n v="9045555575"/>
    <s v="SUBHAMANILSAINI@GMAIL.COM"/>
    <x v="3"/>
    <x v="0"/>
    <x v="2"/>
    <s v="11461"/>
    <s v="MUZAFFARABAD"/>
    <s v="SAHARANPUR"/>
    <s v="NEW DELHI"/>
    <s v="MUFFARBAD STATE BANK OF INDIA M.BAD SAHARANPUR UP"/>
    <s v="Rural"/>
    <s v="M"/>
    <n v="705070"/>
    <n v="482040"/>
    <n v="295934"/>
    <n v="797620"/>
    <n v="321800"/>
    <n v="177100"/>
    <n v="759606"/>
    <n v="531548"/>
    <n v="337800"/>
    <n v="229499"/>
    <n v="16950"/>
    <n v="180400"/>
    <n v="744158"/>
    <n v="40450"/>
    <n v="176000"/>
    <n v="1098850"/>
    <n v="425970"/>
    <n v="66635"/>
    <n v="232150"/>
    <x v="1327"/>
    <x v="4"/>
    <x v="4"/>
    <s v="Transacting"/>
    <x v="0"/>
    <n v="0"/>
    <s v="dormant"/>
    <n v="0"/>
    <n v="0"/>
    <n v="0"/>
    <n v="0"/>
    <n v="1100"/>
    <n v="0"/>
    <n v="3500"/>
    <n v="14900"/>
    <n v="1100"/>
    <n v="20000"/>
    <n v="0"/>
    <n v="0"/>
    <n v="0"/>
    <n v="0"/>
    <n v="0"/>
    <n v="6000"/>
    <n v="43000"/>
    <n v="100"/>
    <n v="49400"/>
    <n v="3400"/>
    <n v="0"/>
  </r>
  <r>
    <n v="9012000536"/>
    <n v="10376241"/>
    <s v="NARENDER KUMAR"/>
    <n v="9518737948"/>
    <s v="icsemalikpur@gmail.com"/>
    <x v="10"/>
    <x v="1"/>
    <x v="5"/>
    <s v="07518"/>
    <s v="ISMAILABAD"/>
    <s v="KURUKSHETRA"/>
    <s v="CHANDIGARH"/>
    <s v="VPO-MALIK PUR LUKHI ROAD VILLAGE-MALIKPUR Kurukshetra HR"/>
    <s v="Rural"/>
    <s v="M"/>
    <n v="1731157"/>
    <n v="1648840"/>
    <n v="1564934"/>
    <n v="1319732"/>
    <n v="2568650"/>
    <n v="1721382"/>
    <n v="1912805"/>
    <n v="1414600"/>
    <n v="390500"/>
    <n v="1870450"/>
    <n v="1922756"/>
    <n v="2162413"/>
    <n v="2028107"/>
    <n v="1065430"/>
    <n v="1656176"/>
    <n v="1271552"/>
    <n v="1865396"/>
    <n v="1970299"/>
    <n v="2281493"/>
    <x v="1328"/>
    <x v="125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99000"/>
    <n v="32000"/>
    <n v="7700"/>
    <n v="0"/>
  </r>
  <r>
    <n v="9017000007"/>
    <n v="10376245"/>
    <s v="SAMER KANTI DAS"/>
    <n v="9401305877"/>
    <s v="samar.kanti.das@gmail.com"/>
    <x v="35"/>
    <x v="2"/>
    <x v="17"/>
    <s v="11613"/>
    <s v="RAMKRISHNA NAGAR"/>
    <s v="KARIMGANJ"/>
    <s v="GUWAHATI"/>
    <s v="RAMKRISHNANAGAR THANA ROAD KARIMGANJASSAM_x000a_KarimganjAS_x000a_Silchar788166_x000a_IND"/>
    <s v="Rural"/>
    <s v="M"/>
    <n v="6195642"/>
    <n v="7222415"/>
    <n v="5775621"/>
    <n v="6323219"/>
    <n v="6944151"/>
    <n v="5951896"/>
    <n v="5946076"/>
    <n v="7108778"/>
    <n v="7240691"/>
    <n v="5390936"/>
    <n v="3497460"/>
    <n v="5473669"/>
    <n v="5992272"/>
    <n v="4482644"/>
    <n v="6152146"/>
    <n v="4829336"/>
    <n v="4293501"/>
    <n v="4925400"/>
    <n v="5393150"/>
    <x v="1329"/>
    <x v="1253"/>
    <x v="0"/>
    <s v="Transacting"/>
    <x v="0"/>
    <n v="0"/>
    <s v="active"/>
    <n v="1115200"/>
    <n v="1566060"/>
    <n v="937490"/>
    <n v="1326750"/>
    <n v="1099850"/>
    <n v="1040800"/>
    <n v="1089800"/>
    <n v="1305800"/>
    <n v="1398900"/>
    <n v="569180"/>
    <n v="382500"/>
    <n v="686700"/>
    <n v="760800"/>
    <n v="1012600"/>
    <n v="839650"/>
    <n v="1269100"/>
    <n v="893100"/>
    <n v="938300"/>
    <n v="503100"/>
    <n v="0"/>
    <n v="87320"/>
  </r>
  <r>
    <n v="9009000431"/>
    <n v="10376257"/>
    <s v="SAHEBRAO SUBHASH KHAIWADE"/>
    <n v="9960908553"/>
    <s v="skhaiwade143@gmail.com"/>
    <x v="15"/>
    <x v="1"/>
    <x v="9"/>
    <s v="03385"/>
    <s v="JAMNER A.D.B."/>
    <s v="JALGAON"/>
    <s v="MAHARASHTRA"/>
    <s v="Jalgaon_x000a_JalgaonMH_x000a_Jalgaon424206_x000a_IND"/>
    <s v="Rural"/>
    <s v="M"/>
    <n v="1451224"/>
    <n v="1742728"/>
    <n v="2380031"/>
    <n v="2267462"/>
    <n v="1792751"/>
    <n v="776481"/>
    <n v="1162767"/>
    <n v="2785026"/>
    <n v="993386"/>
    <n v="5158539"/>
    <n v="3160799"/>
    <n v="2222998"/>
    <n v="3867225"/>
    <n v="3165794"/>
    <n v="4224663"/>
    <n v="4569417"/>
    <n v="5144106"/>
    <n v="3980166"/>
    <n v="4134598"/>
    <x v="1330"/>
    <x v="1254"/>
    <x v="0"/>
    <s v="Transacting"/>
    <x v="0"/>
    <n v="0"/>
    <s v="active"/>
    <n v="0"/>
    <n v="0"/>
    <n v="40100"/>
    <n v="0"/>
    <n v="0"/>
    <n v="0"/>
    <n v="0"/>
    <n v="0"/>
    <n v="0"/>
    <n v="0"/>
    <n v="15100"/>
    <n v="2000"/>
    <n v="5000"/>
    <n v="9000"/>
    <n v="15000"/>
    <n v="0"/>
    <n v="100"/>
    <n v="10000"/>
    <n v="0"/>
    <n v="44100"/>
    <n v="0"/>
  </r>
  <r>
    <n v="9009000402"/>
    <n v="10376262"/>
    <s v="NANASAHEB RAGHUNATH CHAVAN"/>
    <n v="9822502162"/>
    <s v="chavan.nanasaheb@gmail.com"/>
    <x v="2"/>
    <x v="1"/>
    <x v="9"/>
    <s v="08752"/>
    <s v="KATRAJ (PUNE)"/>
    <s v="PUNE"/>
    <s v="MAHARASHTRA"/>
    <s v="House N 669, SN 123/1 Vijaya Smruti BuildingSANTOSH NAGAR, KATRAJ PUNE_x000a_PuneMH_x000a_Pune City411046_x000a_IND"/>
    <s v="Metro"/>
    <s v="M"/>
    <n v="1094422"/>
    <n v="6404"/>
    <n v="101752"/>
    <n v="374945"/>
    <n v="245429"/>
    <n v="491491"/>
    <n v="305031"/>
    <n v="457201"/>
    <n v="172180"/>
    <n v="655541"/>
    <n v="1054126"/>
    <n v="1979913"/>
    <n v="1251025"/>
    <n v="743894"/>
    <n v="1017120"/>
    <n v="1065870"/>
    <n v="891160"/>
    <n v="923910"/>
    <n v="1027251"/>
    <x v="1331"/>
    <x v="1255"/>
    <x v="0"/>
    <s v="Transacting"/>
    <x v="0"/>
    <n v="0"/>
    <s v="active"/>
    <n v="2500"/>
    <n v="0"/>
    <n v="100"/>
    <n v="0"/>
    <n v="0"/>
    <n v="14000"/>
    <n v="10000"/>
    <n v="1500"/>
    <n v="1500"/>
    <n v="0"/>
    <n v="100000"/>
    <n v="231300"/>
    <n v="70000"/>
    <n v="20000"/>
    <n v="50200"/>
    <n v="30100"/>
    <n v="10000"/>
    <n v="100"/>
    <n v="40100"/>
    <n v="30000"/>
    <n v="0"/>
  </r>
  <r>
    <n v="9001003634"/>
    <n v="10376263"/>
    <s v="SONOO KUMAR"/>
    <n v="8791260345"/>
    <s v="guptasons12@gmail.com"/>
    <x v="8"/>
    <x v="0"/>
    <x v="2"/>
    <s v="03167"/>
    <s v="SAHAWAR"/>
    <s v="KANSHI RAM NAGAR"/>
    <s v="NEW DELHI"/>
    <s v="25-Mohlla-mori-sahawar-kasganj-sahawar-kasganj-UP"/>
    <s v="Semi Urban"/>
    <s v="M"/>
    <n v="0"/>
    <n v="0"/>
    <n v="0"/>
    <n v="0"/>
    <n v="0"/>
    <n v="0"/>
    <n v="0"/>
    <n v="188400"/>
    <n v="2100"/>
    <n v="0"/>
    <n v="0"/>
    <n v="0"/>
    <n v="0"/>
    <n v="0"/>
    <n v="800356"/>
    <n v="1847856"/>
    <n v="1546203"/>
    <n v="2646430"/>
    <n v="2301585"/>
    <x v="1332"/>
    <x v="125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9000"/>
    <n v="63900"/>
    <n v="41900"/>
    <n v="25100"/>
    <n v="3000"/>
  </r>
  <r>
    <n v="9001003512"/>
    <n v="10376266"/>
    <s v="PAWAN KUMAR"/>
    <n v="8539025494"/>
    <s v="kumarpawan8534025494@gmail.com"/>
    <x v="8"/>
    <x v="0"/>
    <x v="2"/>
    <s v="02524"/>
    <s v="BEWAR UP"/>
    <s v="MAINPURI"/>
    <s v="NEW DELHI"/>
    <s v="malikpur-jot- up"/>
    <s v="Rural"/>
    <s v="M"/>
    <n v="551487"/>
    <n v="247763"/>
    <n v="517286"/>
    <n v="0"/>
    <n v="0"/>
    <n v="1276136"/>
    <n v="1730433"/>
    <n v="1536840"/>
    <n v="1476470"/>
    <n v="2071420"/>
    <n v="1815620"/>
    <n v="1779540"/>
    <n v="2354760"/>
    <n v="1591520"/>
    <n v="3406855"/>
    <n v="2845930"/>
    <n v="2285900"/>
    <n v="2882526"/>
    <n v="2942589"/>
    <x v="1333"/>
    <x v="125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00"/>
    <n v="55200"/>
  </r>
  <r>
    <n v="9001004130"/>
    <n v="10376267"/>
    <s v="SHIPRA GUPTA"/>
    <n v="7078820350"/>
    <s v="sanjaygupta0752@gmail.com"/>
    <x v="9"/>
    <x v="0"/>
    <x v="2"/>
    <s v="00635"/>
    <s v="ETAH"/>
    <s v="ETAH"/>
    <s v="NEW DELHI"/>
    <s v="Pul-ke niche-jaharveer-baba-mandir-ke pass-kasganj-road-asrauli-etah-up"/>
    <s v="Semi Urban"/>
    <s v="F"/>
    <n v="0"/>
    <n v="0"/>
    <n v="0"/>
    <n v="0"/>
    <n v="0"/>
    <n v="0"/>
    <n v="0"/>
    <n v="0"/>
    <n v="0"/>
    <n v="0"/>
    <n v="0"/>
    <n v="0"/>
    <n v="0"/>
    <n v="1100"/>
    <n v="215701"/>
    <n v="65200"/>
    <n v="41300"/>
    <n v="500"/>
    <n v="1700"/>
    <x v="1334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  <n v="0"/>
    <n v="0"/>
  </r>
  <r>
    <n v="9006000042"/>
    <n v="10376268"/>
    <s v="PAULACHAN POULOSE"/>
    <n v="9847051838"/>
    <s v="paulandbeena@gmail.com"/>
    <x v="34"/>
    <x v="2"/>
    <x v="16"/>
    <s v="12855"/>
    <s v="NEDUMBASSERY"/>
    <s v="ERNAKULAM"/>
    <s v="THIRUVANANTHAPURAM"/>
    <s v="Vadakkentah Plaza Ground floor NedumbasserryERNAKULAM_x000a_ErnakulamKL_x000a_Aluva683572_x000a_IND"/>
    <s v="Semi Urban"/>
    <s v="M"/>
    <n v="225800"/>
    <n v="0"/>
    <n v="200"/>
    <n v="181400"/>
    <n v="146000"/>
    <n v="0"/>
    <n v="110"/>
    <n v="0"/>
    <n v="2200"/>
    <n v="96730"/>
    <n v="142500"/>
    <n v="267580"/>
    <n v="215520"/>
    <n v="129200"/>
    <n v="0"/>
    <n v="0"/>
    <n v="0"/>
    <n v="0"/>
    <n v="0"/>
    <x v="4"/>
    <x v="4"/>
    <x v="2"/>
    <s v="&gt;60 Days: Penality Case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3170832"/>
    <n v="10376269"/>
    <s v="SHIPRA HALDER"/>
    <n v="9830261776"/>
    <s v="halder.enterprises@rediffmail.com"/>
    <x v="34"/>
    <x v="2"/>
    <x v="15"/>
    <s v="05602"/>
    <s v="PICNIC GARDEN"/>
    <s v="CALCUTTA"/>
    <s v="KOLKATA"/>
    <s v="93/1G, Dr Girindra Sekhar Bose Road, KASBA, KOLKATAWEST BENGAL_x000a_South 24 ParganasWB_x000a_Bediadanga700039_x000a_IND"/>
    <s v="Urban"/>
    <s v="M"/>
    <n v="2515258"/>
    <n v="2445886"/>
    <n v="3023344"/>
    <n v="3201166"/>
    <n v="3716970"/>
    <n v="3659239"/>
    <n v="3790929"/>
    <n v="3418893"/>
    <n v="3393475"/>
    <n v="3793120"/>
    <n v="3363666"/>
    <n v="3329993"/>
    <n v="3427257"/>
    <n v="2624030"/>
    <n v="3297548"/>
    <n v="3474950"/>
    <n v="3560966"/>
    <n v="2676904"/>
    <n v="2796706"/>
    <x v="1335"/>
    <x v="1258"/>
    <x v="0"/>
    <s v="Transacting"/>
    <x v="0"/>
    <n v="0"/>
    <s v="active"/>
    <n v="0"/>
    <n v="0"/>
    <n v="0"/>
    <n v="0"/>
    <n v="0"/>
    <n v="25400"/>
    <n v="84650"/>
    <n v="39500"/>
    <n v="131600"/>
    <n v="100500"/>
    <n v="148800"/>
    <n v="56700"/>
    <n v="94800"/>
    <n v="84300"/>
    <n v="70300"/>
    <n v="94700"/>
    <n v="131100"/>
    <n v="52900"/>
    <n v="23300"/>
    <n v="52400"/>
    <n v="25500"/>
  </r>
  <r>
    <n v="9013000565"/>
    <n v="10376275"/>
    <s v="VIBHA VERMA"/>
    <n v="9335976081"/>
    <s v="vibhasbioxigen78@gmail.com"/>
    <x v="12"/>
    <x v="1"/>
    <x v="7"/>
    <s v="10342"/>
    <s v="JANKIPURAM LUCKNOW"/>
    <s v="LUCKNOW"/>
    <s v="LUCKNOW"/>
    <s v="KURSI ROAD,GAYTRIPURAM RAMPURAM  LUCKNOW UP_x000a_LucknowUP_x000a_Lucknow226022_x000a_IND"/>
    <s v="Metro"/>
    <s v="M"/>
    <n v="582370"/>
    <n v="265180"/>
    <n v="605305"/>
    <n v="494010"/>
    <n v="361555"/>
    <n v="36655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87"/>
    <n v="10376276"/>
    <s v="KAPIL KUMAR"/>
    <n v="9457036352"/>
    <s v="kapilgupta1111@gmail.com"/>
    <x v="14"/>
    <x v="1"/>
    <x v="7"/>
    <s v="03653"/>
    <s v="DEHGAWAN"/>
    <s v="BUDAUN"/>
    <s v="LUCKNOW"/>
    <s v="dahgawan-dist-budaun-up"/>
    <s v="Rural"/>
    <s v="M"/>
    <n v="4176565"/>
    <n v="3771925"/>
    <n v="9075065"/>
    <n v="7300886"/>
    <n v="6137796"/>
    <n v="5728887"/>
    <n v="4589184"/>
    <n v="4580311"/>
    <n v="540741"/>
    <n v="8477473"/>
    <n v="8219496"/>
    <n v="7229620"/>
    <n v="9482907"/>
    <n v="8283044"/>
    <n v="9620854"/>
    <n v="6894556"/>
    <n v="7878937"/>
    <n v="5305997"/>
    <n v="5849706"/>
    <x v="1336"/>
    <x v="1259"/>
    <x v="0"/>
    <s v="Transacting"/>
    <x v="0"/>
    <n v="0"/>
    <s v="active"/>
    <n v="10000"/>
    <n v="31500"/>
    <n v="182100"/>
    <n v="263160"/>
    <n v="117800"/>
    <n v="133000"/>
    <n v="40600"/>
    <n v="60850"/>
    <n v="0"/>
    <n v="0"/>
    <n v="0"/>
    <n v="0"/>
    <n v="0"/>
    <n v="0"/>
    <n v="0"/>
    <n v="0"/>
    <n v="0"/>
    <n v="0"/>
    <n v="0"/>
    <n v="0"/>
    <n v="0"/>
  </r>
  <r>
    <n v="9014000576"/>
    <n v="10376277"/>
    <s v="MUKESH KUMAR"/>
    <n v="8279881347"/>
    <s v="mk241312@gmail.com"/>
    <x v="14"/>
    <x v="1"/>
    <x v="7"/>
    <s v="15673"/>
    <s v="ARIFPUR NAWADA"/>
    <s v="BUDAUN"/>
    <s v="LUCKNOW"/>
    <s v="Village Kasimpur Post MogarDistt. Badaun UP_x000a_BudaunUP_x000a_Budaun243601_x000a_IND"/>
    <s v="Rural"/>
    <s v="M"/>
    <n v="3654024"/>
    <n v="3557064"/>
    <n v="3878974"/>
    <n v="3361075"/>
    <n v="2858038"/>
    <n v="2946678"/>
    <n v="3258102"/>
    <n v="3105737"/>
    <n v="3271600"/>
    <n v="3790564"/>
    <n v="3818337"/>
    <n v="3643996"/>
    <n v="3585515"/>
    <n v="3093366"/>
    <n v="3443780"/>
    <n v="3957151"/>
    <n v="3168102"/>
    <n v="2301741"/>
    <n v="3198642"/>
    <x v="1337"/>
    <x v="1260"/>
    <x v="0"/>
    <s v="Transacting"/>
    <x v="0"/>
    <n v="0"/>
    <s v="active"/>
    <n v="74070"/>
    <n v="19800"/>
    <n v="90050"/>
    <n v="40100"/>
    <n v="29500"/>
    <n v="72000"/>
    <n v="72000"/>
    <n v="101650"/>
    <n v="535700"/>
    <n v="389000"/>
    <n v="368020"/>
    <n v="63000"/>
    <n v="0"/>
    <n v="0"/>
    <n v="241200"/>
    <n v="566400"/>
    <n v="318700"/>
    <n v="263100"/>
    <n v="340700"/>
    <n v="273300"/>
    <n v="68000"/>
  </r>
  <r>
    <n v="1634400003"/>
    <n v="10376281"/>
    <s v="VINEET KUMAR"/>
    <n v="9639219888"/>
    <s v="vineetkumarpushtak@gmail.com"/>
    <x v="19"/>
    <x v="1"/>
    <x v="7"/>
    <s v="03208"/>
    <s v="CHAURASI GHANTA (MORADABAD)"/>
    <s v="MORADABAD"/>
    <s v="LUCKNOW"/>
    <s v="Dasva Ghat vishnupuri Moradabad MORADABAD UTTAR PRADESH WEST_x000a_MoradabadUP_x000a_Moradabad244001_x000a_IND"/>
    <s v="Urban"/>
    <s v="M"/>
    <n v="5448147"/>
    <n v="4717187"/>
    <n v="5408600"/>
    <n v="4132388"/>
    <n v="3489820"/>
    <n v="3766759"/>
    <n v="4179076"/>
    <n v="4480794"/>
    <n v="4420853"/>
    <n v="6128692"/>
    <n v="3764446"/>
    <n v="3710066"/>
    <n v="4561699"/>
    <n v="4110629"/>
    <n v="4873105"/>
    <n v="4095383"/>
    <n v="4419347"/>
    <n v="4094020"/>
    <n v="3894650"/>
    <x v="1338"/>
    <x v="1261"/>
    <x v="0"/>
    <s v="Transacting"/>
    <x v="0"/>
    <n v="0"/>
    <s v="active"/>
    <n v="0"/>
    <n v="0"/>
    <n v="0"/>
    <n v="0"/>
    <n v="0"/>
    <n v="0"/>
    <n v="0"/>
    <n v="0"/>
    <n v="0"/>
    <n v="0"/>
    <n v="0"/>
    <n v="167880"/>
    <n v="453000"/>
    <n v="389618"/>
    <n v="591000"/>
    <n v="678500"/>
    <n v="790500"/>
    <n v="477300"/>
    <n v="150000"/>
    <n v="390200"/>
    <n v="0"/>
  </r>
  <r>
    <n v="9014000417"/>
    <n v="10376283"/>
    <s v="SUBHAM JAIN"/>
    <n v="9897383736"/>
    <s v="jain.sahab300@gmail.com"/>
    <x v="3"/>
    <x v="0"/>
    <x v="2"/>
    <s v="11464"/>
    <s v="AMBEHTA"/>
    <s v="SAHARANPUR"/>
    <s v="NEW DELHI"/>
    <s v="H.N.-941 ,Moh.-Pasra Ambehta Nakur SaharanpurUTTAR PRADESH_x000a_SaharanpurUP_x000a_Nakur247340_x000a_IND"/>
    <s v="Rural"/>
    <s v="M"/>
    <n v="4896358"/>
    <n v="6022705"/>
    <n v="7133062"/>
    <n v="6506796"/>
    <n v="4267401"/>
    <n v="3732340"/>
    <n v="3778581"/>
    <n v="2714823"/>
    <n v="2943084"/>
    <n v="3930950"/>
    <n v="2213271"/>
    <n v="3602745"/>
    <n v="4278840"/>
    <n v="4864611"/>
    <n v="1369862"/>
    <n v="968000"/>
    <n v="2649690"/>
    <n v="2864070"/>
    <n v="2631846"/>
    <x v="1339"/>
    <x v="1262"/>
    <x v="0"/>
    <s v="Transacting"/>
    <x v="0"/>
    <n v="0"/>
    <s v="active"/>
    <n v="67500"/>
    <n v="15800"/>
    <n v="27500"/>
    <n v="80900"/>
    <n v="8000"/>
    <n v="14200"/>
    <n v="10500"/>
    <n v="40600"/>
    <n v="13000"/>
    <n v="10000"/>
    <n v="19050"/>
    <n v="9800"/>
    <n v="35150"/>
    <n v="41000"/>
    <n v="14000"/>
    <n v="0"/>
    <n v="0"/>
    <n v="0"/>
    <n v="0"/>
    <n v="0"/>
    <n v="0"/>
  </r>
  <r>
    <n v="9012000420"/>
    <n v="10376284"/>
    <s v="MOHAN LAL"/>
    <n v="8059730502"/>
    <s v="m.perjapet@gmail.com"/>
    <x v="10"/>
    <x v="1"/>
    <x v="5"/>
    <s v="50372"/>
    <s v="DHAND"/>
    <s v="KAITHAL"/>
    <s v="CHANDIGARH"/>
    <s v="Bus Stand Railway Road Dhand KaithalKAITHAL HARYANA_x000a_KaithalHR_x000a_Pundri136020_x000a_IND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81"/>
    <n v="10376286"/>
    <s v="MUKESH CHOUDHARY"/>
    <n v="9950573232"/>
    <s v="praveenchandora1997@gmail.com"/>
    <x v="7"/>
    <x v="2"/>
    <x v="3"/>
    <s v="06797"/>
    <s v="AHORE"/>
    <s v="JALORE"/>
    <s v="JAIPUR"/>
    <s v="HN278OfficeEnclave"/>
    <s v="Rural"/>
    <s v="M"/>
    <n v="0"/>
    <n v="0"/>
    <n v="0"/>
    <n v="0"/>
    <n v="0"/>
    <n v="2000"/>
    <n v="12400"/>
    <n v="459822"/>
    <n v="102400"/>
    <n v="456310"/>
    <n v="911051"/>
    <n v="3083021"/>
    <n v="1055126"/>
    <n v="1240353"/>
    <n v="3002261"/>
    <n v="2253161"/>
    <n v="3442"/>
    <n v="0"/>
    <n v="0"/>
    <x v="1340"/>
    <x v="1263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33"/>
    <n v="10376287"/>
    <s v="ATUL KUMAR"/>
    <n v="9058669202"/>
    <s v="skill.delhi@gmail.com"/>
    <x v="0"/>
    <x v="0"/>
    <x v="0"/>
    <s v="04844"/>
    <s v="GOKALPURI &amp;#40;DELHI&amp;#41;"/>
    <s v="NORTH-EAST DELHI"/>
    <s v="NEW DELHI"/>
    <s v="576-gali-no-10- mandoli  extn.delhi-mandoli extn.nandnagari east delhi"/>
    <s v="Metro"/>
    <s v="M"/>
    <n v="1584716"/>
    <n v="413561"/>
    <n v="701057"/>
    <n v="678841"/>
    <n v="724483"/>
    <n v="667814"/>
    <n v="677155"/>
    <n v="201823"/>
    <n v="490179"/>
    <n v="322247"/>
    <n v="393389"/>
    <n v="463147"/>
    <n v="454491"/>
    <n v="465651"/>
    <n v="157268"/>
    <n v="250783"/>
    <n v="398943"/>
    <n v="161572"/>
    <n v="259954"/>
    <x v="1341"/>
    <x v="126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"/>
    <n v="0"/>
    <n v="0"/>
    <n v="5000"/>
    <n v="0"/>
    <n v="0"/>
    <n v="0"/>
  </r>
  <r>
    <n v="9009000666"/>
    <n v="10376290"/>
    <s v="AUSEKAR YOGESH VIJAYKUMAR"/>
    <n v="9422295383"/>
    <s v="BHAGYODAYXEROX@YAHOO.COM"/>
    <x v="2"/>
    <x v="1"/>
    <x v="9"/>
    <s v="03668"/>
    <s v="BEED"/>
    <s v="BEED"/>
    <s v="MAHARASHTRA"/>
    <s v="HK PLAZAOPP HEAD POST OFFICE,BASHIRGUNJ,BEED MH_x000a_BeedMH_x000a_Beed431122_x000a_IND"/>
    <s v="Urban"/>
    <s v="M"/>
    <n v="2037286"/>
    <n v="1301047"/>
    <n v="2128308"/>
    <n v="2196710"/>
    <n v="1807914"/>
    <n v="1430961"/>
    <n v="1377630"/>
    <n v="1476243"/>
    <n v="1048360"/>
    <n v="2335901"/>
    <n v="1167474"/>
    <n v="1426627"/>
    <n v="1467809"/>
    <n v="1142773"/>
    <n v="1571352"/>
    <n v="1021785"/>
    <n v="791643"/>
    <n v="1169752"/>
    <n v="1285026"/>
    <x v="1342"/>
    <x v="1265"/>
    <x v="0"/>
    <s v="Transacting"/>
    <x v="0"/>
    <n v="0"/>
    <s v="active"/>
    <n v="0"/>
    <n v="0"/>
    <n v="500"/>
    <n v="22000"/>
    <n v="0"/>
    <n v="0"/>
    <n v="0"/>
    <n v="0"/>
    <n v="0"/>
    <n v="0"/>
    <n v="0"/>
    <n v="7000"/>
    <n v="3000"/>
    <n v="2000"/>
    <n v="0"/>
    <n v="0"/>
    <n v="0"/>
    <n v="0"/>
    <n v="0"/>
    <n v="1000"/>
    <n v="0"/>
  </r>
  <r>
    <n v="9005000668"/>
    <n v="10376293"/>
    <s v="SATHIYAPRIYA P"/>
    <n v="9080497743"/>
    <s v="ROHITHSHARMA779@GMAIL.COM"/>
    <x v="18"/>
    <x v="2"/>
    <x v="6"/>
    <s v="08523"/>
    <s v="ELANGAKURICHI"/>
    <s v="TIRUCHIRAPALLI"/>
    <s v="CHENNAI"/>
    <s v="TEMPLE OPPOSITE VILL-ELAMANAM TRICHY TAMILNADU"/>
    <s v="Rural"/>
    <s v="M"/>
    <n v="1832245"/>
    <n v="2245125"/>
    <n v="2388702"/>
    <n v="3515079"/>
    <n v="2193502"/>
    <n v="1954771"/>
    <n v="2990573"/>
    <n v="2835253"/>
    <n v="3356752"/>
    <n v="2788625"/>
    <n v="3341765"/>
    <n v="3432689"/>
    <n v="2354380"/>
    <n v="2404940"/>
    <n v="1769670"/>
    <n v="2074771"/>
    <n v="3116770"/>
    <n v="2090496"/>
    <n v="1567521"/>
    <x v="1343"/>
    <x v="126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"/>
    <n v="100"/>
    <n v="200"/>
    <n v="0"/>
    <n v="100"/>
    <n v="0"/>
    <n v="0"/>
    <n v="0"/>
    <n v="0"/>
  </r>
  <r>
    <n v="9001004211"/>
    <n v="10376294"/>
    <s v="SANTANU KUMAR BEHERA"/>
    <n v="7894739407"/>
    <s v="santanukumarbehera42@gmail.com"/>
    <x v="32"/>
    <x v="0"/>
    <x v="14"/>
    <s v="12113"/>
    <s v="JAGANNATHPRASAD"/>
    <s v="GANJAM"/>
    <s v="BHUBANESWAR"/>
    <s v="PATTADHAR,AGANNATHPRASAD,GANJAM BERHAMPUR_x000a__x000a_ _x000a_GanjamOR_x000a_Bhanjanagar761120_x000a_IND"/>
    <s v="Rural"/>
    <s v="M"/>
    <n v="4806324"/>
    <n v="5198737"/>
    <n v="4543665"/>
    <n v="1846406"/>
    <n v="1723311"/>
    <n v="1423195"/>
    <n v="1250808"/>
    <n v="1283352"/>
    <n v="1600616"/>
    <n v="865453"/>
    <n v="733443"/>
    <n v="676700"/>
    <n v="887180"/>
    <n v="624750"/>
    <n v="25200"/>
    <n v="369479"/>
    <n v="59900"/>
    <n v="76078"/>
    <n v="528129"/>
    <x v="1344"/>
    <x v="1267"/>
    <x v="0"/>
    <s v="Transacting"/>
    <x v="0"/>
    <n v="0"/>
    <s v="active"/>
    <n v="990202"/>
    <n v="1056601"/>
    <n v="761850"/>
    <n v="222640"/>
    <n v="0"/>
    <n v="0"/>
    <n v="0"/>
    <n v="0"/>
    <n v="0"/>
    <n v="0"/>
    <n v="0"/>
    <n v="56800"/>
    <n v="86400"/>
    <n v="64000"/>
    <n v="0"/>
    <n v="25700"/>
    <n v="19500"/>
    <n v="8500"/>
    <n v="0"/>
    <n v="0"/>
    <n v="0"/>
  </r>
  <r>
    <n v="9001004203"/>
    <n v="10376295"/>
    <s v="SUBHRA BISOYI"/>
    <n v="7327092535"/>
    <s v="subhrabisoyi@gmail.com"/>
    <x v="32"/>
    <x v="0"/>
    <x v="14"/>
    <s v="12112"/>
    <s v="JAGANNATHPRASAD"/>
    <s v="GANJAM"/>
    <s v="BHUBANESWAR"/>
    <s v="at-gundur-ibadi-pu-bahadapadar-near-thakurani-mandira-dist-ganjam od"/>
    <s v="Rural"/>
    <s v="M"/>
    <n v="0"/>
    <n v="0"/>
    <n v="0"/>
    <n v="0"/>
    <n v="1000"/>
    <n v="9000"/>
    <n v="18598"/>
    <n v="1090"/>
    <n v="12000"/>
    <n v="4000"/>
    <n v="52158"/>
    <n v="32024"/>
    <n v="6604"/>
    <n v="2500"/>
    <n v="433600"/>
    <n v="55908"/>
    <n v="5"/>
    <n v="2225041"/>
    <n v="5261222"/>
    <x v="1345"/>
    <x v="126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97"/>
    <n v="10376299"/>
    <s v="BOGE KATKAM"/>
    <n v="9966208088"/>
    <s v="nainikaonliservices@gmail.com"/>
    <x v="22"/>
    <x v="2"/>
    <x v="10"/>
    <s v="12917"/>
    <s v="RAMNAGAR"/>
    <s v="HYDERABAD"/>
    <s v="HYDERABAD"/>
    <s v="1-9-28-1-B- OPP-SBI-Ram nagar-hyderabad Ts"/>
    <s v="Urban"/>
    <s v="M"/>
    <n v="0"/>
    <n v="0"/>
    <n v="0"/>
    <n v="0"/>
    <n v="0"/>
    <n v="0"/>
    <n v="500"/>
    <n v="0"/>
    <n v="46021"/>
    <n v="245300"/>
    <n v="43550"/>
    <n v="227083"/>
    <n v="395445"/>
    <n v="531918"/>
    <n v="488455"/>
    <n v="116593"/>
    <n v="2"/>
    <n v="271710"/>
    <n v="398525"/>
    <x v="1346"/>
    <x v="126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57"/>
    <n v="10376301"/>
    <s v="PALADGU MALLAMMA"/>
    <n v="7013158746"/>
    <s v="mallishwari201316@5gmail.com"/>
    <x v="22"/>
    <x v="2"/>
    <x v="10"/>
    <s v="07951"/>
    <s v="ZAHEERABAD"/>
    <s v="SANGAREDDY"/>
    <s v="HYDERABAD"/>
    <s v="2-88-raikode-dist-medak- telengana"/>
    <s v="Rural"/>
    <s v="M"/>
    <n v="0"/>
    <n v="0"/>
    <n v="0"/>
    <n v="0"/>
    <n v="0"/>
    <n v="0"/>
    <n v="0"/>
    <n v="37015"/>
    <n v="23150"/>
    <n v="419090"/>
    <n v="13550"/>
    <n v="908005"/>
    <n v="2224181"/>
    <n v="644750"/>
    <n v="731630"/>
    <n v="10350"/>
    <n v="200"/>
    <n v="14300"/>
    <n v="232800"/>
    <x v="1347"/>
    <x v="127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24000235"/>
    <n v="10376303"/>
    <s v="BINAYA KUMAR PRADHAN"/>
    <n v="8908549511"/>
    <s v="rashmidigitalrkn@gmail.com"/>
    <x v="31"/>
    <x v="0"/>
    <x v="14"/>
    <s v="17777"/>
    <s v="DIMIRMUNDA KISHORENAGAR"/>
    <s v="ANGUL"/>
    <s v="BHUBANESWAR"/>
    <s v="PADIABANDHA PALI,PO-HIMITARA,KISHORENAGAR,DIST-ANGULANUGUL ODISHA_x000a_AngulOR_x000a_Athamallik759126_x000a_IND"/>
    <s v="Rural"/>
    <s v="M"/>
    <n v="3716554"/>
    <n v="6334249"/>
    <n v="4375591"/>
    <n v="4186257"/>
    <n v="3551129"/>
    <n v="3291888"/>
    <n v="2861441"/>
    <n v="1784422"/>
    <n v="2674048"/>
    <n v="2811472"/>
    <n v="2017321"/>
    <n v="1845999"/>
    <n v="2165222"/>
    <n v="5569420"/>
    <n v="6632723"/>
    <n v="4219559"/>
    <n v="3299651"/>
    <n v="4538327"/>
    <n v="4381501"/>
    <x v="1348"/>
    <x v="1271"/>
    <x v="0"/>
    <s v="Transacting"/>
    <x v="0"/>
    <n v="0"/>
    <s v="active"/>
    <n v="0"/>
    <n v="0"/>
    <n v="0"/>
    <n v="0"/>
    <n v="0"/>
    <n v="0"/>
    <n v="0"/>
    <n v="0"/>
    <n v="0"/>
    <n v="0"/>
    <n v="28800"/>
    <n v="19000"/>
    <n v="22800"/>
    <n v="84000"/>
    <n v="163100"/>
    <n v="72650"/>
    <n v="17000"/>
    <n v="137900"/>
    <n v="253500"/>
    <n v="208400"/>
    <n v="29400"/>
  </r>
  <r>
    <n v="9024000234"/>
    <n v="10376305"/>
    <s v="RUTURAJ PANDA"/>
    <n v="9439042798"/>
    <s v="ruturaj.panda721@gmail.com"/>
    <x v="32"/>
    <x v="0"/>
    <x v="14"/>
    <s v="12113"/>
    <s v="JAGANNATHPRASAD"/>
    <s v="GANJAM"/>
    <s v="BHUBANESWAR"/>
    <s v="BIDIPUR,VIA-JAGANNATHAPRASAD,DIST-GANJAMGANJAM ODISHA_x000a_GanjamOR_x000a_Bhanjanagar761120_x000a_IND"/>
    <s v="Rural"/>
    <s v="M"/>
    <n v="952248"/>
    <n v="1043670"/>
    <n v="1334174"/>
    <n v="1386544"/>
    <n v="1423400"/>
    <n v="690454"/>
    <n v="1087773"/>
    <n v="1353111"/>
    <n v="1527018"/>
    <n v="1570101"/>
    <n v="897588"/>
    <n v="1160452"/>
    <n v="1539019"/>
    <n v="1468920"/>
    <n v="1937785"/>
    <n v="1193495"/>
    <n v="713303"/>
    <n v="536804"/>
    <n v="1192815"/>
    <x v="1349"/>
    <x v="1272"/>
    <x v="0"/>
    <s v="Transacting"/>
    <x v="0"/>
    <n v="0"/>
    <s v="active"/>
    <n v="8900"/>
    <n v="15950"/>
    <n v="36390"/>
    <n v="8000"/>
    <n v="300800"/>
    <n v="3900"/>
    <n v="207800"/>
    <n v="21100"/>
    <n v="71000"/>
    <n v="21100"/>
    <n v="5900"/>
    <n v="286393"/>
    <n v="257700"/>
    <n v="45600"/>
    <n v="74000"/>
    <n v="194200"/>
    <n v="0"/>
    <n v="0"/>
    <n v="0"/>
    <n v="0"/>
    <n v="0"/>
  </r>
  <r>
    <n v="9001004015"/>
    <n v="10376306"/>
    <s v="VIJAYALAKSHMI S"/>
    <n v="8012974145"/>
    <s v="VIJISANKARAUK@GMAIL.COM"/>
    <x v="17"/>
    <x v="2"/>
    <x v="6"/>
    <s v="07850"/>
    <s v="KUVANUR"/>
    <s v="KALLAKURICHI"/>
    <s v="CHENNAI"/>
    <s v="14-MARIYAMMAN-KOVIL-STREET-ADAVALLIYOTHAN-VILLUPURAM-TN"/>
    <s v="Rural"/>
    <s v="M"/>
    <n v="397210"/>
    <n v="236931"/>
    <n v="632734"/>
    <n v="179595"/>
    <n v="319874"/>
    <n v="434657"/>
    <n v="392780"/>
    <n v="0"/>
    <n v="0"/>
    <n v="598750"/>
    <n v="167200"/>
    <n v="2432504"/>
    <n v="1705407"/>
    <n v="2472210"/>
    <n v="2309330"/>
    <n v="2269300"/>
    <n v="3591535"/>
    <n v="2346963"/>
    <n v="4365526"/>
    <x v="1350"/>
    <x v="127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442"/>
    <n v="10376308"/>
    <s v="MONIKA KUMARI"/>
    <n v="8757535538"/>
    <s v="csppirpaintibazar@gmail.com"/>
    <x v="27"/>
    <x v="2"/>
    <x v="12"/>
    <s v="02994"/>
    <s v="PIRPAINTI"/>
    <s v="BHAGALPUR"/>
    <s v="PATNA"/>
    <s v="Nand Kishor kumar tarwa duldulia bhagalpur bihar_x000a_BhagalpurBR_x000a_Pirpainti813209_x000a_IND"/>
    <s v="Rural"/>
    <s v="F"/>
    <n v="9215579"/>
    <n v="8665087"/>
    <n v="8695891"/>
    <n v="6118973"/>
    <n v="4550677"/>
    <n v="6843995"/>
    <n v="5431226"/>
    <n v="0"/>
    <n v="2262304"/>
    <n v="4580452"/>
    <n v="4925350"/>
    <n v="7199460"/>
    <n v="7124208"/>
    <n v="8000406"/>
    <n v="6875580"/>
    <n v="8087760"/>
    <n v="10820550"/>
    <n v="8660990"/>
    <n v="8733575"/>
    <x v="1351"/>
    <x v="1274"/>
    <x v="0"/>
    <s v="Transacting"/>
    <x v="0"/>
    <n v="0"/>
    <s v="active"/>
    <n v="320800"/>
    <n v="280600"/>
    <n v="347200"/>
    <n v="419800"/>
    <n v="265000"/>
    <n v="174900"/>
    <n v="0"/>
    <n v="0"/>
    <n v="210900"/>
    <n v="805500"/>
    <n v="335500"/>
    <n v="605800"/>
    <n v="849070"/>
    <n v="1059700"/>
    <n v="248200"/>
    <n v="569100"/>
    <n v="1092100"/>
    <n v="647900"/>
    <n v="503200"/>
    <n v="244700"/>
    <n v="26000"/>
  </r>
  <r>
    <n v="9018000174"/>
    <n v="10376310"/>
    <s v="ARVIND KUMAR"/>
    <n v="9709093806"/>
    <s v="arb.csp@gmail.com"/>
    <x v="27"/>
    <x v="2"/>
    <x v="12"/>
    <s v="06977"/>
    <s v="MANSI"/>
    <s v="KHAGARIA"/>
    <s v="PATNA"/>
    <s v="KHIRNIYA MANSI BHAGALPURBIHAR_x000a_KhagariaBR_x000a_Khagaria851204_x000a_IND"/>
    <s v="Rural"/>
    <s v="M"/>
    <n v="957621"/>
    <n v="2788846"/>
    <n v="4423934"/>
    <n v="5964322"/>
    <n v="8985221"/>
    <n v="8415362"/>
    <n v="7010812"/>
    <n v="2242742"/>
    <n v="1181771"/>
    <n v="4200959"/>
    <n v="6485100"/>
    <n v="5507701"/>
    <n v="3887586"/>
    <n v="1081750"/>
    <n v="2749231"/>
    <n v="679463"/>
    <n v="1046120"/>
    <n v="1609444"/>
    <n v="725590"/>
    <x v="1352"/>
    <x v="1275"/>
    <x v="0"/>
    <s v="Transacting"/>
    <x v="0"/>
    <n v="0"/>
    <s v="active"/>
    <n v="0"/>
    <n v="0"/>
    <n v="0"/>
    <n v="0"/>
    <n v="0"/>
    <n v="0"/>
    <n v="0"/>
    <n v="2000"/>
    <n v="0"/>
    <n v="0"/>
    <n v="0"/>
    <n v="7200"/>
    <n v="89700"/>
    <n v="120000"/>
    <n v="450000"/>
    <n v="1000"/>
    <n v="0"/>
    <n v="0"/>
    <n v="0"/>
    <n v="0"/>
    <n v="0"/>
  </r>
  <r>
    <n v="9001003664"/>
    <n v="10376311"/>
    <s v="RASHMI SINGHAL"/>
    <n v="9680802232"/>
    <s v="rashmisinghal1974@gmail.com"/>
    <x v="4"/>
    <x v="2"/>
    <x v="3"/>
    <s v="06491"/>
    <s v="KAWAR NAGAR JAIPUR"/>
    <s v="JAIPUR"/>
    <s v="JAIPUR"/>
    <s v="256 near-kale-hanuman-ji-ka-mandir-chandi-ki-taksal-jaipur rj"/>
    <s v="Urban"/>
    <s v="M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4700054"/>
    <n v="10376315"/>
    <s v="PRAYAG JAIN"/>
    <n v="9868911122"/>
    <s v="PRAYAGJAIN6@GMAIL.COM"/>
    <x v="0"/>
    <x v="0"/>
    <x v="0"/>
    <s v="10644"/>
    <s v="AGCR ENCLAVE"/>
    <s v="CENTRAL DELHI"/>
    <s v="NEW DELHI"/>
    <s v="E 42 Jhilmil ColonyDELHI_x000a_East DelhiDL_x000a_New Delhi110095_x000a_ind"/>
    <s v="Urban"/>
    <s v="M"/>
    <n v="727085"/>
    <n v="71140"/>
    <n v="325756"/>
    <n v="655098"/>
    <n v="352550"/>
    <n v="481875"/>
    <n v="396160"/>
    <n v="493626"/>
    <n v="252820"/>
    <n v="309350"/>
    <n v="605720"/>
    <n v="261535"/>
    <n v="383150"/>
    <n v="409030"/>
    <n v="39930"/>
    <n v="129400"/>
    <n v="315280"/>
    <n v="568070"/>
    <n v="512475"/>
    <x v="1353"/>
    <x v="1276"/>
    <x v="0"/>
    <s v="Transacting"/>
    <x v="0"/>
    <n v="0"/>
    <s v="active"/>
    <n v="0"/>
    <n v="9900"/>
    <n v="2000"/>
    <n v="5000"/>
    <n v="0"/>
    <n v="0"/>
    <n v="0"/>
    <n v="0"/>
    <n v="0"/>
    <n v="0"/>
    <n v="0"/>
    <n v="0"/>
    <n v="0"/>
    <n v="0"/>
    <n v="0"/>
    <n v="200"/>
    <n v="100"/>
    <n v="100"/>
    <n v="100"/>
    <n v="2000"/>
    <n v="0"/>
  </r>
  <r>
    <n v="9003000567"/>
    <n v="10376318"/>
    <s v="NILESH DHARMENDRA SHARMA"/>
    <n v="9016436971"/>
    <s v="nn5681533@gmail.com"/>
    <x v="23"/>
    <x v="4"/>
    <x v="11"/>
    <s v="10186"/>
    <s v="KIM"/>
    <s v="SURAT"/>
    <s v="AHMEDABAD"/>
    <s v="Shop-1-vishwakarma nagar anjani resturrant pipoda surat gj"/>
    <s v="Urban"/>
    <s v="M"/>
    <n v="0"/>
    <n v="0"/>
    <n v="0"/>
    <n v="400"/>
    <n v="61105"/>
    <n v="41706"/>
    <n v="3000"/>
    <n v="38920"/>
    <n v="0"/>
    <n v="187200"/>
    <n v="164260"/>
    <n v="193300"/>
    <n v="84400"/>
    <n v="6510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000291"/>
    <n v="10376319"/>
    <s v="JAYPRAKASH SINGH"/>
    <n v="9714851448"/>
    <s v="jayprakashsingh921@gmail.com"/>
    <x v="23"/>
    <x v="4"/>
    <x v="11"/>
    <s v="10186"/>
    <s v="KIM"/>
    <s v="SURAT"/>
    <s v="AHMEDABAD"/>
    <s v="Mahsana Building Tempa Gali  Pipodara GIDCSURAT_x000a_SuratGJ_x000a_Olpad394110_x000a_IND"/>
    <s v="Urban"/>
    <s v="M"/>
    <n v="738193"/>
    <n v="814426"/>
    <n v="1952036"/>
    <n v="1826468"/>
    <n v="1188170"/>
    <n v="1362509"/>
    <n v="1181301"/>
    <n v="1422090"/>
    <n v="690883"/>
    <n v="1310043"/>
    <n v="826704"/>
    <n v="1015810"/>
    <n v="955420"/>
    <n v="912836"/>
    <n v="1141080"/>
    <n v="1087650"/>
    <n v="652670"/>
    <n v="914091"/>
    <n v="499833"/>
    <x v="1354"/>
    <x v="1277"/>
    <x v="0"/>
    <s v="Transacting"/>
    <x v="0"/>
    <n v="0"/>
    <s v="active"/>
    <n v="31000"/>
    <n v="86900"/>
    <n v="104320"/>
    <n v="186400"/>
    <n v="88850"/>
    <n v="102680"/>
    <n v="70100"/>
    <n v="54550"/>
    <n v="25100"/>
    <n v="102500"/>
    <n v="63840"/>
    <n v="110550"/>
    <n v="72600"/>
    <n v="75750"/>
    <n v="38600"/>
    <n v="18550"/>
    <n v="23000"/>
    <n v="35000"/>
    <n v="2000"/>
    <n v="11000"/>
    <n v="10000"/>
  </r>
  <r>
    <n v="9001003796"/>
    <n v="10376320"/>
    <s v="SINGH DIPAK KUMAR"/>
    <n v="6352848409"/>
    <s v="dipesh.surat555@gmail.com"/>
    <x v="23"/>
    <x v="4"/>
    <x v="11"/>
    <s v="18159"/>
    <s v="DINDOLI"/>
    <s v="SURAT"/>
    <s v="AHMEDABAD"/>
    <s v="shop-no-11-haridarshan-soc-dindoli-udhana-surat-gj"/>
    <s v="Urban"/>
    <s v="M"/>
    <n v="0"/>
    <n v="0"/>
    <n v="0"/>
    <n v="0"/>
    <n v="0"/>
    <n v="0"/>
    <n v="500"/>
    <n v="23540"/>
    <n v="57380"/>
    <n v="110210"/>
    <n v="159414"/>
    <n v="36922"/>
    <n v="18961"/>
    <n v="149211"/>
    <n v="197406"/>
    <n v="129560"/>
    <n v="188730"/>
    <n v="73607"/>
    <n v="152622"/>
    <x v="1355"/>
    <x v="127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6321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1106"/>
    <n v="10376322"/>
    <s v="RAM SINGH"/>
    <n v="9555330331"/>
    <s v="srces331@gmail.com"/>
    <x v="0"/>
    <x v="0"/>
    <x v="0"/>
    <s v="07836"/>
    <s v="SABHAPUR"/>
    <s v="NORTH-EAST DELHI"/>
    <s v="NEW DELHI"/>
    <s v="258 Gali No 4 New Sabhapur GujranDelhi_x000a_North West DelhiDL_x000a_Delhi North East110094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17200002"/>
    <n v="10376324"/>
    <s v="ABHAY SHANTOSHKUMAR JAIN"/>
    <n v="9624258236"/>
    <s v="abhay.jain1@outlook.com"/>
    <x v="23"/>
    <x v="4"/>
    <x v="11"/>
    <s v="05147"/>
    <s v="GOTA AHMEDABAD"/>
    <s v="AHMEDABAD"/>
    <s v="AHMEDABAD"/>
    <s v="shope 1  MAHARASHTRAadevnager BH amjlakh schoolAHMEDABAD GUJRAT_x000a_AhmedabadGJ_x000a_Ahmadabad City382430_x000a_IND"/>
    <s v="Urban"/>
    <s v="M"/>
    <n v="3367620"/>
    <n v="1899729"/>
    <n v="3732504"/>
    <n v="2272896"/>
    <n v="1890880"/>
    <n v="2250597"/>
    <n v="2438531"/>
    <n v="1884639"/>
    <n v="1308081"/>
    <n v="1656104"/>
    <n v="1234502"/>
    <n v="1171511"/>
    <n v="1875942"/>
    <n v="2023610"/>
    <n v="2089301"/>
    <n v="907130"/>
    <n v="987890"/>
    <n v="1020720"/>
    <n v="1391380"/>
    <x v="1356"/>
    <x v="1279"/>
    <x v="0"/>
    <s v="Transacting"/>
    <x v="0"/>
    <n v="0"/>
    <s v="active"/>
    <n v="507600"/>
    <n v="260000"/>
    <n v="483580"/>
    <n v="344550"/>
    <n v="111100"/>
    <n v="123820"/>
    <n v="97000"/>
    <n v="0"/>
    <n v="0"/>
    <n v="0"/>
    <n v="3800"/>
    <n v="43200"/>
    <n v="0"/>
    <n v="53400"/>
    <n v="17000"/>
    <n v="20600"/>
    <n v="17500"/>
    <n v="10000"/>
    <n v="10000"/>
    <n v="9000"/>
    <n v="0"/>
  </r>
  <r>
    <n v="1260400016"/>
    <n v="10376325"/>
    <s v="NIRMALA DEVI"/>
    <n v="8053953549"/>
    <s v="baljeet.sbikarora@gmail.com"/>
    <x v="10"/>
    <x v="1"/>
    <x v="5"/>
    <s v="02446"/>
    <s v="PAI"/>
    <s v="KAITHAL"/>
    <s v="CHANDIGARH"/>
    <s v="Village Naru Kheri,karnalKARNAL_x000a_KaithalHR_x000a_Pundri136043_x000a_IND"/>
    <s v="Urban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878"/>
    <n v="10376328"/>
    <s v="BATTU RAM MEENA"/>
    <n v="9057188707"/>
    <s v="BATTURAMTATU707@GMAIL.COM"/>
    <x v="4"/>
    <x v="2"/>
    <x v="3"/>
    <s v="31082"/>
    <s v="MANDAWAR DAUSA"/>
    <s v="DAUSA"/>
    <s v="JAIPUR"/>
    <s v="MANDAWAR TOWN-MANDAWAR DIST-DAUSA RJ"/>
    <s v="Rural"/>
    <s v="M"/>
    <n v="16294403"/>
    <n v="15015769"/>
    <n v="15009023"/>
    <n v="15253614"/>
    <n v="16770026"/>
    <n v="17440495"/>
    <n v="18098686"/>
    <n v="15077236"/>
    <n v="14202960"/>
    <n v="15393897"/>
    <n v="12977257"/>
    <n v="12527948"/>
    <n v="18781402"/>
    <n v="17339509"/>
    <n v="18777827"/>
    <n v="17382716"/>
    <n v="16753044"/>
    <n v="17565082"/>
    <n v="16400912"/>
    <x v="1357"/>
    <x v="1280"/>
    <x v="0"/>
    <s v="Transacting"/>
    <x v="0"/>
    <n v="0"/>
    <s v="active"/>
    <n v="1742700"/>
    <n v="1046800"/>
    <n v="1292550"/>
    <n v="587235"/>
    <n v="0"/>
    <n v="1162150"/>
    <n v="760250"/>
    <n v="671150"/>
    <n v="731650"/>
    <n v="1116870"/>
    <n v="458200"/>
    <n v="393700"/>
    <n v="1158630"/>
    <n v="1269350"/>
    <n v="875100"/>
    <n v="682400"/>
    <n v="689400"/>
    <n v="684000"/>
    <n v="600800"/>
    <n v="1058100"/>
    <n v="157000"/>
  </r>
  <r>
    <n v="9001003966"/>
    <n v="10376329"/>
    <s v="ABHISHEK ABHISHEK"/>
    <n v="8429046496"/>
    <s v="ay080474@gmail.com"/>
    <x v="21"/>
    <x v="1"/>
    <x v="7"/>
    <s v="12999"/>
    <s v="BANSI"/>
    <s v="LALITPUR"/>
    <s v="LUCKNOW"/>
    <s v="kakdari-lalaitpur-kakdari up"/>
    <s v="Rural"/>
    <s v="M"/>
    <n v="1386687"/>
    <n v="1304411"/>
    <n v="892042"/>
    <n v="1106793"/>
    <n v="845599"/>
    <n v="1090653"/>
    <n v="996169"/>
    <n v="36051"/>
    <n v="43303"/>
    <n v="699003"/>
    <n v="638304"/>
    <n v="331059"/>
    <n v="759697"/>
    <n v="941882"/>
    <n v="430042"/>
    <n v="814603"/>
    <n v="615369"/>
    <n v="730457"/>
    <n v="782718"/>
    <x v="1358"/>
    <x v="128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83370"/>
    <n v="18000"/>
    <n v="55700"/>
    <n v="35000"/>
    <n v="37650"/>
    <n v="0"/>
  </r>
  <r>
    <n v="9013000104"/>
    <n v="10376330"/>
    <s v="BHAGWAN PRASAD SINGH"/>
    <n v="9936144461"/>
    <s v="bhagwan.belhat@gmail.com"/>
    <x v="29"/>
    <x v="1"/>
    <x v="7"/>
    <s v="09309"/>
    <s v="BASHAHARA"/>
    <s v="PRAYAGRAJ"/>
    <s v="LUCKNOW"/>
    <s v="Vill.-Khandera Pasana Meja AllahabadAllahabad_x000a_AllahabadUP_x000a_Meja212301_x000a_IND"/>
    <s v="Rural"/>
    <s v="M"/>
    <n v="2474260"/>
    <n v="3315813"/>
    <n v="1902198"/>
    <n v="3807069"/>
    <n v="2563076"/>
    <n v="2275390"/>
    <n v="2440645"/>
    <n v="2111691"/>
    <n v="2159928"/>
    <n v="1768950"/>
    <n v="1807855"/>
    <n v="2425306"/>
    <n v="3628013"/>
    <n v="3471477"/>
    <n v="2428613"/>
    <n v="3139205"/>
    <n v="3479204"/>
    <n v="1887100"/>
    <n v="1841228"/>
    <x v="1359"/>
    <x v="1282"/>
    <x v="0"/>
    <s v="Transacting"/>
    <x v="0"/>
    <n v="0"/>
    <s v="active"/>
    <n v="0"/>
    <n v="0"/>
    <n v="0"/>
    <n v="0"/>
    <n v="0"/>
    <n v="0"/>
    <n v="0"/>
    <n v="0"/>
    <n v="2001"/>
    <n v="0"/>
    <n v="0"/>
    <n v="2000"/>
    <n v="8500"/>
    <n v="123100"/>
    <n v="100000"/>
    <n v="14000"/>
    <n v="2000"/>
    <n v="500"/>
    <n v="20000"/>
    <n v="21000"/>
    <n v="25000"/>
  </r>
  <r>
    <n v="9014000473"/>
    <n v="10376331"/>
    <s v="INDRASEN KUMAR"/>
    <n v="9628395777"/>
    <s v="indrasen5777@gmail.com"/>
    <x v="12"/>
    <x v="1"/>
    <x v="7"/>
    <s v="09984"/>
    <s v="KESHAVPUR"/>
    <s v="BASTI"/>
    <s v="LUCKNOW"/>
    <s v="Vill.  Barasav Harraiya BastiUTTAR PRADESH_x000a_BastiUP_x000a_Basti272131_x000a_IND"/>
    <s v="Rural"/>
    <s v="M"/>
    <n v="5950013"/>
    <n v="6210234"/>
    <n v="7485891"/>
    <n v="8817638"/>
    <n v="8595319"/>
    <n v="6795968"/>
    <n v="7377964"/>
    <n v="4018030"/>
    <n v="5404427"/>
    <n v="3171777"/>
    <n v="7252741"/>
    <n v="6654672"/>
    <n v="6578778"/>
    <n v="5757829"/>
    <n v="6068181"/>
    <n v="6349968"/>
    <n v="7473273"/>
    <n v="7582142"/>
    <n v="6697030"/>
    <x v="1360"/>
    <x v="1283"/>
    <x v="0"/>
    <s v="Transacting"/>
    <x v="0"/>
    <n v="0"/>
    <s v="active"/>
    <n v="950325"/>
    <n v="1202300"/>
    <n v="1270000"/>
    <n v="1017800"/>
    <n v="1186900"/>
    <n v="954000"/>
    <n v="734900"/>
    <n v="6500"/>
    <n v="16300"/>
    <n v="2300"/>
    <n v="20118"/>
    <n v="111100"/>
    <n v="496238"/>
    <n v="755300"/>
    <n v="240600"/>
    <n v="412200"/>
    <n v="720930"/>
    <n v="791400"/>
    <n v="86500"/>
    <n v="139800"/>
    <n v="54400"/>
  </r>
  <r>
    <n v="1539200015"/>
    <n v="10376342"/>
    <s v="ARVIND SINGH"/>
    <n v="9554445080"/>
    <s v="arvind_mhp80@yahoo.com"/>
    <x v="12"/>
    <x v="1"/>
    <x v="7"/>
    <s v="09874"/>
    <s v="KURWA (DIST. BAHRAICH)"/>
    <s v="BAHRAICH"/>
    <s v="LUCKNOW"/>
    <s v="H No. 448 Kudva 3 Teh. Nanpara BAHRAICHBAHRAICH UTTAR PRADESH_x000a_BahraichUP_x000a_Nanpara271855_x000a_IND"/>
    <s v="Urban"/>
    <s v="M"/>
    <n v="1364002"/>
    <n v="1299740"/>
    <n v="1263169"/>
    <n v="1947040"/>
    <n v="321300"/>
    <n v="510260"/>
    <n v="913590"/>
    <n v="444608"/>
    <n v="634816"/>
    <n v="1376627"/>
    <n v="748850"/>
    <n v="2112151"/>
    <n v="2350262"/>
    <n v="2146534"/>
    <n v="1480282"/>
    <n v="1206650"/>
    <n v="276000"/>
    <n v="1231444"/>
    <n v="880892"/>
    <x v="1361"/>
    <x v="160"/>
    <x v="0"/>
    <s v="Transacting"/>
    <x v="0"/>
    <n v="0"/>
    <s v="active"/>
    <n v="0"/>
    <n v="0"/>
    <n v="100"/>
    <n v="0"/>
    <n v="0"/>
    <n v="0"/>
    <n v="0"/>
    <n v="100"/>
    <n v="0"/>
    <n v="0"/>
    <n v="0"/>
    <n v="100"/>
    <n v="2400"/>
    <n v="100"/>
    <n v="200"/>
    <n v="100"/>
    <n v="100"/>
    <n v="100"/>
    <n v="100"/>
    <n v="0"/>
    <n v="0"/>
  </r>
  <r>
    <n v="9024000541"/>
    <n v="10376349"/>
    <s v="RAMA PRASAD MOHANTY"/>
    <n v="9437360311"/>
    <s v="RPM21277@GMAIL.COM"/>
    <x v="31"/>
    <x v="0"/>
    <x v="14"/>
    <s v="04521"/>
    <s v="RENGALIDAMPROJECT"/>
    <s v="ANGUL"/>
    <s v="BHUBANESWAR"/>
    <s v="Susuba dist-angul ODISHA_x000a__x000a_AngulOR_x000a_Talcher759105_x000a_IND"/>
    <s v="Rural"/>
    <s v="M"/>
    <n v="5738807"/>
    <n v="7792171"/>
    <n v="11997414"/>
    <n v="8566785"/>
    <n v="7074523"/>
    <n v="7514147"/>
    <n v="6221775"/>
    <n v="4409297"/>
    <n v="7484938"/>
    <n v="6022458"/>
    <n v="4684776"/>
    <n v="4374048"/>
    <n v="5501286"/>
    <n v="6194725"/>
    <n v="6801346"/>
    <n v="5535202"/>
    <n v="6019933"/>
    <n v="6347403"/>
    <n v="5841321"/>
    <x v="1362"/>
    <x v="1284"/>
    <x v="0"/>
    <s v="Transacting"/>
    <x v="0"/>
    <n v="0"/>
    <s v="active"/>
    <n v="450840"/>
    <n v="389610"/>
    <n v="455254"/>
    <n v="228040"/>
    <n v="503510"/>
    <n v="297250"/>
    <n v="345200"/>
    <n v="282568"/>
    <n v="240500"/>
    <n v="262800"/>
    <n v="173300"/>
    <n v="238000"/>
    <n v="335549"/>
    <n v="167200"/>
    <n v="151050"/>
    <n v="148800"/>
    <n v="135600"/>
    <n v="184200"/>
    <n v="396600"/>
    <n v="640600"/>
    <n v="0"/>
  </r>
  <r>
    <n v="9024000240"/>
    <n v="10376350"/>
    <s v="MANOJ KUMAR PASAYAT"/>
    <n v="9853134826"/>
    <s v="manojpasayat2702@gmail.com"/>
    <x v="31"/>
    <x v="0"/>
    <x v="14"/>
    <s v="04521"/>
    <s v="RENGALIDAMPROJECT"/>
    <s v="ANGUL"/>
    <s v="BHUBANESWAR"/>
    <s v="AT/PO-E2/17,RENGALI DAM PROJECTDISTT-ANGUL ODISHA_x000a_AngulOR_x000a_Talcher759105_x000a_IND"/>
    <s v="Rural"/>
    <s v="M"/>
    <n v="3406223"/>
    <n v="2345747"/>
    <n v="4802991"/>
    <n v="3017008"/>
    <n v="2308677"/>
    <n v="2107454"/>
    <n v="2493408"/>
    <n v="907092"/>
    <n v="1581164"/>
    <n v="1527760"/>
    <n v="429690"/>
    <n v="993799"/>
    <n v="741786"/>
    <n v="1836810"/>
    <n v="6258311"/>
    <n v="4022638"/>
    <n v="3938990"/>
    <n v="4323720"/>
    <n v="2808547"/>
    <x v="1363"/>
    <x v="1285"/>
    <x v="0"/>
    <s v="Transacting"/>
    <x v="0"/>
    <n v="0"/>
    <s v="active"/>
    <n v="0"/>
    <n v="0"/>
    <n v="0"/>
    <n v="0"/>
    <n v="0"/>
    <n v="0"/>
    <n v="0"/>
    <n v="0"/>
    <n v="0"/>
    <n v="0"/>
    <n v="0"/>
    <n v="1000"/>
    <n v="9000"/>
    <n v="17000"/>
    <n v="1000"/>
    <n v="3900"/>
    <n v="1500"/>
    <n v="2000"/>
    <n v="3600"/>
    <n v="400"/>
    <n v="2000"/>
  </r>
  <r>
    <n v="9009000403"/>
    <n v="10376351"/>
    <s v="RAMPRASAD VINODI KHAPRE"/>
    <n v="9763190453"/>
    <s v="vijaykhapre57@gmail.com"/>
    <x v="24"/>
    <x v="1"/>
    <x v="9"/>
    <s v="16095"/>
    <s v="MANKAPUR KORADI ROAD"/>
    <s v="NAGPUR"/>
    <s v="MAHARASHTRA"/>
    <s v="Plot no 12 Kolhe Layout Godhani RoadNAGPUR MAHARASHTRA_x000a_NagpurMH_x000a_Nagpur440030_x000a_IND"/>
    <s v="Semi Urban"/>
    <s v="M"/>
    <n v="2596593"/>
    <n v="1606607"/>
    <n v="1607437"/>
    <n v="1040285"/>
    <n v="840986"/>
    <n v="1660859"/>
    <n v="1104300"/>
    <n v="1028386"/>
    <n v="1838934"/>
    <n v="4068807"/>
    <n v="1617848"/>
    <n v="1182666"/>
    <n v="1398"/>
    <n v="0"/>
    <n v="0"/>
    <n v="0"/>
    <n v="0"/>
    <n v="171730"/>
    <n v="338296"/>
    <x v="1364"/>
    <x v="128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635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50"/>
    <n v="10376360"/>
    <s v="BABARAM PRABHU MISAL"/>
    <n v="9545302143"/>
    <s v="babarammisal1987@gmail.com"/>
    <x v="2"/>
    <x v="1"/>
    <x v="9"/>
    <s v="08080"/>
    <s v="CHAKAN"/>
    <s v="PUNE"/>
    <s v="MAHARASHTRA"/>
    <s v="FLAT NO-11-NEAR KANYA SCHOOL BALAJI NAGAR MEDANKARWADI TAL-KHED CHAKAN PUNE MH"/>
    <s v="Rural"/>
    <s v="M"/>
    <n v="706586"/>
    <n v="229107"/>
    <n v="635430"/>
    <n v="418458"/>
    <n v="316699"/>
    <n v="452786"/>
    <n v="197028"/>
    <n v="473316"/>
    <n v="1917134"/>
    <n v="3626405"/>
    <n v="2559612"/>
    <n v="2488669"/>
    <n v="2129895"/>
    <n v="2468269"/>
    <n v="3284471"/>
    <n v="2825882"/>
    <n v="2412310"/>
    <n v="3340131"/>
    <n v="4058332"/>
    <x v="1365"/>
    <x v="1287"/>
    <x v="0"/>
    <s v="Transacting"/>
    <x v="0"/>
    <n v="0"/>
    <s v="active"/>
    <n v="0"/>
    <n v="0"/>
    <n v="0"/>
    <n v="0"/>
    <n v="0"/>
    <n v="0"/>
    <n v="0"/>
    <n v="0"/>
    <n v="0"/>
    <n v="0"/>
    <n v="100"/>
    <n v="0"/>
    <n v="0"/>
    <n v="5000"/>
    <n v="0"/>
    <n v="0"/>
    <n v="2000"/>
    <n v="200"/>
    <n v="200"/>
    <n v="0"/>
    <n v="0"/>
  </r>
  <r>
    <n v="9001004166"/>
    <n v="10376365"/>
    <s v="JUNED SAMIR SHAIKH"/>
    <n v="8421954952"/>
    <s v="junedshaikh0204@gmail.com"/>
    <x v="2"/>
    <x v="1"/>
    <x v="9"/>
    <s v="00550"/>
    <s v="SHEVGAON"/>
    <s v="AHMEDNAGAR"/>
    <s v="MAHARASHTRA"/>
    <s v="naikvadi--mohalla- shevgaon-dist-ahmadnager-mh"/>
    <s v="Semi Urban"/>
    <s v="M"/>
    <n v="257426"/>
    <n v="902162"/>
    <n v="2990723"/>
    <n v="750476"/>
    <n v="2395485"/>
    <n v="1801201"/>
    <n v="1707980"/>
    <n v="2668562"/>
    <n v="657741"/>
    <n v="1117627"/>
    <n v="969096"/>
    <n v="338428"/>
    <n v="0"/>
    <n v="0"/>
    <n v="200"/>
    <n v="26100"/>
    <n v="184400"/>
    <n v="1179130"/>
    <n v="1334257"/>
    <x v="1366"/>
    <x v="1288"/>
    <x v="0"/>
    <s v="Transacting"/>
    <x v="0"/>
    <n v="0"/>
    <s v="active"/>
    <n v="0"/>
    <n v="0"/>
    <n v="172332"/>
    <n v="0"/>
    <n v="0"/>
    <n v="0"/>
    <n v="0"/>
    <n v="13750"/>
    <n v="0"/>
    <n v="0"/>
    <n v="0"/>
    <n v="0"/>
    <n v="0"/>
    <n v="0"/>
    <n v="0"/>
    <n v="0"/>
    <n v="0"/>
    <n v="0"/>
    <n v="0"/>
    <n v="0"/>
    <n v="0"/>
  </r>
  <r>
    <n v="9009000677"/>
    <n v="10376366"/>
    <s v="SOMNATH VISHWANATH SURYAWANSHI"/>
    <n v="9595672022"/>
    <s v="somsss88@gmail.com"/>
    <x v="2"/>
    <x v="1"/>
    <x v="9"/>
    <s v="08080"/>
    <s v="CHAKAN"/>
    <s v="PUNE"/>
    <s v="MAHARASHTRA"/>
    <s v="Shop No-b-8-kohinoor center talegaon chowk chakan s.no-313818 near hdfc bank village-chakan tehsil-khed dist-pune MH"/>
    <s v="Semi Urban"/>
    <s v="M"/>
    <n v="6928275"/>
    <n v="6717949"/>
    <n v="6044565"/>
    <n v="7363231"/>
    <n v="7524136"/>
    <n v="7381242"/>
    <n v="6016202"/>
    <n v="4739739"/>
    <n v="4416253"/>
    <n v="6355733"/>
    <n v="4542243"/>
    <n v="5724684"/>
    <n v="8193721"/>
    <n v="6472072"/>
    <n v="8044814"/>
    <n v="6649617"/>
    <n v="7008883"/>
    <n v="8443426"/>
    <n v="8659083"/>
    <x v="1367"/>
    <x v="1289"/>
    <x v="0"/>
    <s v="Transacting"/>
    <x v="0"/>
    <n v="0"/>
    <s v="active"/>
    <n v="143910"/>
    <n v="1100"/>
    <n v="91950"/>
    <n v="281000"/>
    <n v="191660"/>
    <n v="316300"/>
    <n v="26200"/>
    <n v="45000"/>
    <n v="0"/>
    <n v="0"/>
    <n v="8000"/>
    <n v="37250"/>
    <n v="169500"/>
    <n v="32000"/>
    <n v="145500"/>
    <n v="171600"/>
    <n v="481400"/>
    <n v="171900"/>
    <n v="81200"/>
    <n v="96200"/>
    <n v="12000"/>
  </r>
  <r>
    <n v="9001004076"/>
    <n v="10376367"/>
    <s v="ABRAR RAFIK TAMBOLI"/>
    <n v="9561856979"/>
    <s v="tambolia317@gmail.com"/>
    <x v="2"/>
    <x v="1"/>
    <x v="9"/>
    <s v="05995"/>
    <s v="SHIRUR  PATODA"/>
    <s v="AURANGABAD"/>
    <s v="MUMBAI"/>
    <s v="post-raimoha-taluka-shirur-kasar-dist-beed-mh"/>
    <s v="Rural"/>
    <s v="M"/>
    <n v="101790"/>
    <n v="83660"/>
    <n v="1600"/>
    <n v="0"/>
    <n v="200"/>
    <n v="2300"/>
    <n v="10800"/>
    <n v="0"/>
    <n v="0"/>
    <n v="0"/>
    <n v="0"/>
    <n v="0"/>
    <n v="60000"/>
    <n v="317936"/>
    <n v="55550"/>
    <n v="494711"/>
    <n v="426068"/>
    <n v="560082"/>
    <n v="790260"/>
    <x v="1368"/>
    <x v="129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50"/>
    <n v="13100"/>
    <n v="4000"/>
  </r>
  <r>
    <n v="9001003678"/>
    <n v="10376368"/>
    <s v="UMESH KUMAR"/>
    <n v="9568938069"/>
    <s v="umeshrathi31@gmail.com"/>
    <x v="19"/>
    <x v="1"/>
    <x v="7"/>
    <s v="14801"/>
    <s v="BILARI(DISTT MORADABAD)"/>
    <s v="MORADABAD"/>
    <s v="LUCKNOW"/>
    <s v="salem-saray-kafiyabad- dist-moradabad UP"/>
    <s v="Rural"/>
    <s v="M"/>
    <n v="30010"/>
    <n v="0"/>
    <n v="0"/>
    <n v="0"/>
    <n v="0"/>
    <n v="0"/>
    <n v="36601"/>
    <n v="1013158"/>
    <n v="2026967"/>
    <n v="3147332"/>
    <n v="2905504"/>
    <n v="2785930"/>
    <n v="4430955"/>
    <n v="4476492"/>
    <n v="3814470"/>
    <n v="3659800"/>
    <n v="4569001"/>
    <n v="5621302"/>
    <n v="4911878"/>
    <x v="1369"/>
    <x v="129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87300"/>
    <n v="349260"/>
    <n v="284100"/>
    <n v="278200"/>
    <n v="257200"/>
    <n v="337900"/>
    <n v="332000"/>
    <n v="596100"/>
    <n v="102000"/>
  </r>
  <r>
    <n v="9014000577"/>
    <n v="10376369"/>
    <s v="MOHD GUFRAN"/>
    <n v="9927607644"/>
    <s v="boxofgufran@gmail.com"/>
    <x v="19"/>
    <x v="1"/>
    <x v="7"/>
    <s v="00595"/>
    <s v="BILARI(DISTT MORADABAD)"/>
    <s v="MORADABAD"/>
    <s v="LUCKNOW"/>
    <s v="VILLAGE SHERPUR MAFI BLOCK N TEHSIL -BILARIDISTT. MORADABAD UP_x000a_MoradabadUP_x000a_Moradabad244001_x000a_IND"/>
    <s v="Rural"/>
    <s v="M"/>
    <n v="4419262"/>
    <n v="4346602"/>
    <n v="5597273"/>
    <n v="5925286"/>
    <n v="5727922"/>
    <n v="4289223"/>
    <n v="5203779"/>
    <n v="5073314"/>
    <n v="4371356"/>
    <n v="7372210"/>
    <n v="6648303"/>
    <n v="6493778"/>
    <n v="6528324"/>
    <n v="5384298"/>
    <n v="6201099"/>
    <n v="6003786"/>
    <n v="5911223"/>
    <n v="6066095"/>
    <n v="7100717"/>
    <x v="1370"/>
    <x v="129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2000"/>
    <n v="10000"/>
    <n v="500"/>
    <n v="31000"/>
    <n v="20000"/>
  </r>
  <r>
    <n v="9024000236"/>
    <n v="10376370"/>
    <s v="ISHWAR CHANDRA BISWAL"/>
    <n v="9777518766"/>
    <s v="ishwar.reamalsbi@gmail.com"/>
    <x v="33"/>
    <x v="0"/>
    <x v="14"/>
    <s v="13615"/>
    <s v="REAMAL"/>
    <s v="DEOGARH"/>
    <s v="BHUBANESWAR"/>
    <s v="AT/PO-REAMAL,DIST-DEOGARHDEOGARH ODISHA_x000a_DebagarhOR_x000a_Reamal768109_x000a_IND"/>
    <s v="Rural"/>
    <s v="M"/>
    <n v="4883994"/>
    <n v="6519321"/>
    <n v="7183488"/>
    <n v="6772438"/>
    <n v="6203132"/>
    <n v="5238900"/>
    <n v="4770515"/>
    <n v="2741470"/>
    <n v="3762810"/>
    <n v="7385414"/>
    <n v="6812369"/>
    <n v="5883092"/>
    <n v="8099465"/>
    <n v="8173989"/>
    <n v="10663351"/>
    <n v="10298562"/>
    <n v="9145410"/>
    <n v="5974068"/>
    <n v="7744628"/>
    <x v="1371"/>
    <x v="1293"/>
    <x v="0"/>
    <s v="Transacting"/>
    <x v="0"/>
    <n v="0"/>
    <s v="active"/>
    <n v="140000"/>
    <n v="108000"/>
    <n v="114000"/>
    <n v="60100"/>
    <n v="92500"/>
    <n v="0"/>
    <n v="0"/>
    <n v="0"/>
    <n v="0"/>
    <n v="0"/>
    <n v="2500"/>
    <n v="204900"/>
    <n v="810400"/>
    <n v="876900"/>
    <n v="795300"/>
    <n v="1800700"/>
    <n v="1300500"/>
    <n v="709500"/>
    <n v="872300"/>
    <n v="1798700"/>
    <n v="628200"/>
  </r>
  <r>
    <n v="9001003802"/>
    <n v="10376372"/>
    <s v="AMIT AGARWAL"/>
    <n v="9828328478"/>
    <s v="amitagarwal8831@gmail.com"/>
    <x v="4"/>
    <x v="2"/>
    <x v="3"/>
    <s v="00656"/>
    <s v="JAIPUR SPECIAL BRANCH"/>
    <s v="JAIPUR"/>
    <s v="JAIPUR"/>
    <s v="2 hida ki mori-ramganj-bazar-jaipur-city-jaipur-rj"/>
    <s v="Metro"/>
    <s v="M"/>
    <n v="0"/>
    <n v="0"/>
    <n v="0"/>
    <n v="0"/>
    <n v="0"/>
    <n v="0"/>
    <n v="109672"/>
    <n v="261897"/>
    <n v="270"/>
    <n v="970"/>
    <n v="470"/>
    <n v="0"/>
    <n v="10"/>
    <n v="20"/>
    <n v="20"/>
    <n v="10"/>
    <n v="0"/>
    <n v="100"/>
    <n v="10"/>
    <x v="207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426"/>
    <n v="10376376"/>
    <s v="MOHD UMAR ANSARI"/>
    <n v="8865029435"/>
    <s v="oxiromdumar.9014000426@yahoo.com"/>
    <x v="9"/>
    <x v="0"/>
    <x v="2"/>
    <s v="04552"/>
    <s v="SARAI AGHAT (ETAH)"/>
    <s v="ETAH"/>
    <s v="NEW DELHI"/>
    <s v="Sarai Agahat Etah Sarai AgahatEtah Uttar Pradesh_x000a_EtahUP_x000a_Aliganj207250_x000a_IND"/>
    <s v="Rural"/>
    <s v="M"/>
    <n v="6187280"/>
    <n v="6698048"/>
    <n v="7735981"/>
    <n v="9654568"/>
    <n v="7646149"/>
    <n v="6943564"/>
    <n v="6058008"/>
    <n v="5723378"/>
    <n v="5797328"/>
    <n v="7509172"/>
    <n v="6063596"/>
    <n v="5669430"/>
    <n v="6413646"/>
    <n v="6228718"/>
    <n v="5960310"/>
    <n v="7377690"/>
    <n v="7112851"/>
    <n v="4942606"/>
    <n v="7031668"/>
    <x v="1372"/>
    <x v="1294"/>
    <x v="0"/>
    <s v="Transacting"/>
    <x v="0"/>
    <n v="0"/>
    <s v="active"/>
    <n v="106100"/>
    <n v="27700"/>
    <n v="54500"/>
    <n v="49500"/>
    <n v="26500"/>
    <n v="0"/>
    <n v="0"/>
    <n v="0"/>
    <n v="6100"/>
    <n v="20500"/>
    <n v="21000"/>
    <n v="55300"/>
    <n v="49900"/>
    <n v="93950"/>
    <n v="17000"/>
    <n v="20000"/>
    <n v="22600"/>
    <n v="21800"/>
    <n v="13000"/>
    <n v="3500"/>
    <n v="0"/>
  </r>
  <r>
    <n v="9001004177"/>
    <n v="10376380"/>
    <s v="AMIT KUMAR"/>
    <s v="8439163963"/>
    <s v="sammisaxena1234@gmail.com"/>
    <x v="8"/>
    <x v="0"/>
    <x v="2"/>
    <s v="11597"/>
    <s v="ALIGANJ ADB"/>
    <s v="KANSHI RAM NAGAR"/>
    <s v="NEW DELHI"/>
    <s v="SIRSOL- DARWAJA MOHANPUR KASGANJ UP"/>
    <s v="Semi Urban"/>
    <s v="F"/>
    <n v="289"/>
    <n v="225062"/>
    <n v="322193"/>
    <n v="191507"/>
    <n v="129047"/>
    <n v="255541"/>
    <n v="1082496"/>
    <n v="715318"/>
    <n v="763956"/>
    <n v="443832"/>
    <n v="357117"/>
    <n v="280932"/>
    <n v="325842"/>
    <n v="0"/>
    <n v="0"/>
    <n v="0"/>
    <n v="0"/>
    <n v="0"/>
    <n v="0"/>
    <x v="1373"/>
    <x v="1295"/>
    <x v="0"/>
    <s v="&gt;60 Days: Penality Case"/>
    <x v="0"/>
    <n v="0"/>
    <s v="active"/>
    <n v="0"/>
    <n v="0"/>
    <n v="1100"/>
    <n v="100"/>
    <n v="400"/>
    <n v="8700"/>
    <n v="37750"/>
    <n v="23550"/>
    <n v="25500"/>
    <n v="47100"/>
    <n v="5000"/>
    <n v="1000"/>
    <n v="10000"/>
    <n v="0"/>
    <n v="0"/>
    <n v="0"/>
    <n v="0"/>
    <n v="0"/>
    <n v="0"/>
    <n v="0"/>
    <n v="0"/>
  </r>
  <r>
    <n v="1116157707"/>
    <n v="10376381"/>
    <s v="JITENDRA KUMAR"/>
    <n v="8532999955"/>
    <s v="jatin2328@gmail.com"/>
    <x v="9"/>
    <x v="0"/>
    <x v="2"/>
    <s v="00641"/>
    <s v="FIROZABAD MAIN BRANCH"/>
    <s v="FEROZABAD"/>
    <s v="NEW DELHI"/>
    <s v="46A Gali No.7 Purana Rasulpur Firozabad Uttar Pradesh UTTAR PRADESH WEST_x000a_FirozabadUP_x000a_Firozabad283203_x000a_IND"/>
    <s v="Urban"/>
    <s v="M"/>
    <n v="1984607"/>
    <n v="2062471"/>
    <n v="2687483"/>
    <n v="1179580"/>
    <n v="1243681"/>
    <n v="1232625"/>
    <n v="1872318"/>
    <n v="1326654"/>
    <n v="1332871"/>
    <n v="1173790"/>
    <n v="841407"/>
    <n v="1055271"/>
    <n v="1207072"/>
    <n v="632758"/>
    <n v="1467976"/>
    <n v="1600234"/>
    <n v="1210101"/>
    <n v="903613"/>
    <n v="1220523"/>
    <x v="1374"/>
    <x v="1296"/>
    <x v="0"/>
    <s v="Transacting"/>
    <x v="0"/>
    <n v="0"/>
    <s v="active"/>
    <n v="19000"/>
    <n v="300"/>
    <n v="5500"/>
    <n v="8600"/>
    <n v="22500"/>
    <n v="12500"/>
    <n v="0"/>
    <n v="0"/>
    <n v="6100"/>
    <n v="7000"/>
    <n v="15200"/>
    <n v="17200"/>
    <n v="97400"/>
    <n v="17000"/>
    <n v="38800"/>
    <n v="41600"/>
    <n v="500"/>
    <n v="10000"/>
    <n v="200"/>
    <n v="10000"/>
    <n v="0"/>
  </r>
  <r>
    <n v="4806400069"/>
    <n v="10376388"/>
    <s v="MIDHUN K"/>
    <n v="9847423952"/>
    <s v="midhunkunnath@gmail.com"/>
    <x v="34"/>
    <x v="2"/>
    <x v="16"/>
    <s v="70269"/>
    <s v="KOTTAKKAL TOWN"/>
    <s v="MALAPPURAM"/>
    <s v="THIRUVANANTHAPURAM"/>
    <s v="Near Bus Stop Thenkon Othunangal KunnathMATTATHUR MALAPPURAM_x000a_MalappuramKL_x000a_Tirur676528_x000a_IND"/>
    <s v="Semi Urban"/>
    <s v="M"/>
    <n v="3179330"/>
    <n v="2880045"/>
    <n v="3666030"/>
    <n v="4427040"/>
    <n v="3642501"/>
    <n v="4478041"/>
    <n v="3440636"/>
    <n v="4431320"/>
    <n v="3766230"/>
    <n v="3748790"/>
    <n v="3581260"/>
    <n v="4129950"/>
    <n v="3676381"/>
    <n v="3214287"/>
    <n v="3051510"/>
    <n v="2081750"/>
    <n v="2902910"/>
    <n v="2264950"/>
    <n v="2483055"/>
    <x v="1375"/>
    <x v="1297"/>
    <x v="0"/>
    <s v="Transacting"/>
    <x v="0"/>
    <n v="0"/>
    <s v="active"/>
    <n v="1255370"/>
    <n v="1457400"/>
    <n v="1888800"/>
    <n v="2257950"/>
    <n v="1655300"/>
    <n v="2325100"/>
    <n v="1793700"/>
    <n v="2133780"/>
    <n v="1959200"/>
    <n v="1984500"/>
    <n v="1856800"/>
    <n v="2221650"/>
    <n v="1844600"/>
    <n v="1556000"/>
    <n v="1453200"/>
    <n v="968100"/>
    <n v="1410400"/>
    <n v="1164500"/>
    <n v="1243300"/>
    <n v="1606400"/>
    <n v="414500"/>
  </r>
  <r>
    <n v="9014001188"/>
    <n v="10376392"/>
    <s v="VISHAKHA DEVI"/>
    <n v="7417551323"/>
    <s v="VISHAKHAKARNWAL183@GMAIL.COM"/>
    <x v="3"/>
    <x v="0"/>
    <x v="2"/>
    <s v="12852"/>
    <s v="SHIVALIK NAGAR HARDWAR"/>
    <s v="HARDWAR"/>
    <s v="NEW DELHI"/>
    <s v="GHAR MEER PUR HARIDWAR UK"/>
    <s v="Urban"/>
    <s v="F"/>
    <n v="1631314"/>
    <n v="1691729"/>
    <n v="1713809"/>
    <n v="1498426"/>
    <n v="1322132"/>
    <n v="971804"/>
    <n v="855723"/>
    <n v="604545"/>
    <n v="516833"/>
    <n v="613669"/>
    <n v="426256"/>
    <n v="767116"/>
    <n v="1094283"/>
    <n v="431307"/>
    <n v="545829"/>
    <n v="635162"/>
    <n v="353867"/>
    <n v="40476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329"/>
    <n v="10376395"/>
    <s v="ABHISHEK KUMAR TIWARI"/>
    <n v="9335126927"/>
    <s v="abhishekkumartiwari1186@gmail.com"/>
    <x v="29"/>
    <x v="1"/>
    <x v="7"/>
    <s v="04560"/>
    <s v="ADB SARNATH"/>
    <s v="VARANASI"/>
    <s v="LUCKNOW"/>
    <s v="H.No 141 Nimaich Bada Gaon VaranasiUttar Pradesh_x000a_VaranasiUP_x000a_Varanasi221204_x000a_IND"/>
    <s v="Metro"/>
    <s v="M"/>
    <n v="7981596"/>
    <n v="7688258"/>
    <n v="9674844"/>
    <n v="8987521"/>
    <n v="7795448"/>
    <n v="6779324"/>
    <n v="6704923"/>
    <n v="6050296"/>
    <n v="6115409"/>
    <n v="7764348"/>
    <n v="6849087"/>
    <n v="7150427"/>
    <n v="6884059"/>
    <n v="6179701"/>
    <n v="6930029"/>
    <n v="7328936"/>
    <n v="6391429"/>
    <n v="5822376"/>
    <n v="7096224"/>
    <x v="1376"/>
    <x v="1298"/>
    <x v="0"/>
    <s v="Transacting"/>
    <x v="0"/>
    <n v="0"/>
    <s v="active"/>
    <n v="0"/>
    <n v="0"/>
    <n v="0"/>
    <n v="0"/>
    <n v="0"/>
    <n v="0"/>
    <n v="0"/>
    <n v="0"/>
    <n v="0"/>
    <n v="0"/>
    <n v="40850"/>
    <n v="0"/>
    <n v="0"/>
    <n v="10000"/>
    <n v="14200"/>
    <n v="32400"/>
    <n v="1300"/>
    <n v="27200"/>
    <n v="26200"/>
    <n v="30100"/>
    <n v="25500"/>
  </r>
  <r>
    <n v="9001003794"/>
    <n v="10376400"/>
    <s v="ANKIT ANKIT"/>
    <n v="9050651613"/>
    <s v="KAMBOJANKIT41@GMAIL.COM"/>
    <x v="10"/>
    <x v="1"/>
    <x v="5"/>
    <s v="50700"/>
    <s v="ISMAILABAD"/>
    <s v="KURUKSHETRA"/>
    <s v="CHANDIGARH"/>
    <s v="VIL-KAMBOHPURA- GOVT-SCHOOL-STREET-KAMBOHPURA-MADHUBAN KARNAL HR"/>
    <s v="Rural"/>
    <s v="M"/>
    <n v="0"/>
    <n v="0"/>
    <n v="0"/>
    <n v="0"/>
    <n v="0"/>
    <n v="0"/>
    <n v="0"/>
    <n v="0"/>
    <n v="0"/>
    <n v="100"/>
    <n v="39940"/>
    <n v="5900"/>
    <n v="700"/>
    <n v="0"/>
    <n v="100"/>
    <n v="140100"/>
    <n v="350000"/>
    <n v="4700"/>
    <n v="13804"/>
    <x v="1377"/>
    <x v="49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7700057"/>
    <n v="10376402"/>
    <s v="VIVEK AGGARWAL"/>
    <n v="8588894861"/>
    <s v="e.tickit@gmail.com"/>
    <x v="0"/>
    <x v="0"/>
    <x v="0"/>
    <s v="04844"/>
    <s v="GOKALPURI (DELHI)"/>
    <s v="NORTH-EAST DELHI"/>
    <s v="NEW DELHI"/>
    <s v="H.No 4/24 Street No-8 Ambedkar Vihar, JOHRIPUR EXT DELHI GOKULPURI NORTH EASTDELHI_x000a_North West DelhiDL_x000a_Delhi North East110094_x000a_IND"/>
    <s v="Urban"/>
    <s v="M"/>
    <n v="1077442"/>
    <n v="1046795"/>
    <n v="935284"/>
    <n v="654719"/>
    <n v="1250316"/>
    <n v="702208"/>
    <n v="874564"/>
    <n v="842120"/>
    <n v="1079356"/>
    <n v="780264"/>
    <n v="853966"/>
    <n v="916057"/>
    <n v="866533"/>
    <n v="792742"/>
    <n v="789325"/>
    <n v="910271"/>
    <n v="844785"/>
    <n v="1127422"/>
    <n v="1423185"/>
    <x v="1378"/>
    <x v="1299"/>
    <x v="0"/>
    <s v="Transacting"/>
    <x v="0"/>
    <n v="0"/>
    <s v="active"/>
    <n v="0"/>
    <n v="0"/>
    <n v="0"/>
    <n v="0"/>
    <n v="0"/>
    <n v="0"/>
    <n v="0"/>
    <n v="0"/>
    <n v="0"/>
    <n v="6200"/>
    <n v="6000"/>
    <n v="2500"/>
    <n v="200"/>
    <n v="4200"/>
    <n v="1000"/>
    <n v="5000"/>
    <n v="10000"/>
    <n v="1000"/>
    <n v="0"/>
    <n v="6830"/>
    <n v="0"/>
  </r>
  <r>
    <n v="9017000008"/>
    <n v="10376403"/>
    <s v="HANIF ALI"/>
    <n v="8724871711"/>
    <s v="hanifahmed495@gmail.com"/>
    <x v="35"/>
    <x v="2"/>
    <x v="17"/>
    <s v="07389"/>
    <s v="SBI LUKI"/>
    <s v="KAMRUP"/>
    <s v="GUWAHATI"/>
    <s v="Vill. Town Ranggeshwari P.S. NagarberaSub Divn Kamrup Distt. Kamrup_x000a_KamrupAS_x000a_Mandia781127_x000a_IND"/>
    <s v="Rural"/>
    <s v="M"/>
    <n v="11764568"/>
    <n v="12355792"/>
    <n v="13587397"/>
    <n v="12429653"/>
    <n v="10025436"/>
    <n v="9746735"/>
    <n v="8585810"/>
    <n v="6693045"/>
    <n v="6707685"/>
    <n v="6533152"/>
    <n v="6478718"/>
    <n v="7356492"/>
    <n v="6254942"/>
    <n v="4594050"/>
    <n v="7757645"/>
    <n v="6956510"/>
    <n v="5013805"/>
    <n v="7027242"/>
    <n v="6939861"/>
    <x v="1379"/>
    <x v="1300"/>
    <x v="0"/>
    <s v="Transacting"/>
    <x v="0"/>
    <n v="0"/>
    <s v="active"/>
    <n v="1820252"/>
    <n v="2050352"/>
    <n v="1744517"/>
    <n v="1432709"/>
    <n v="1129052"/>
    <n v="1447417"/>
    <n v="1571846"/>
    <n v="1031195"/>
    <n v="864578"/>
    <n v="869629"/>
    <n v="1024225"/>
    <n v="1101961"/>
    <n v="888615"/>
    <n v="749575"/>
    <n v="1252380"/>
    <n v="691070"/>
    <n v="685031"/>
    <n v="1007566"/>
    <n v="816463"/>
    <n v="922550"/>
    <n v="141494"/>
  </r>
  <r>
    <n v="9024000242"/>
    <n v="10376405"/>
    <s v="RAJASHREE UPADHAYA"/>
    <n v="9937027796"/>
    <s v="shree4465@gmail.com"/>
    <x v="33"/>
    <x v="0"/>
    <x v="14"/>
    <s v="12043"/>
    <s v="NARSINGHPUR"/>
    <s v="CUTTACK"/>
    <s v="BHUBANESWAR"/>
    <s v="AT-NUKHAPADA,PO-NARASINGHAPURCUTTACK ODISHA_x000a_CuttackOR_x000a_Narasinghpur754032_x000a_IND"/>
    <s v="Rural"/>
    <s v="F"/>
    <n v="3064115"/>
    <n v="2769298"/>
    <n v="2518229"/>
    <n v="2199399"/>
    <n v="986001"/>
    <n v="1859109"/>
    <n v="3202536"/>
    <n v="2808001"/>
    <n v="2817065"/>
    <n v="2998656"/>
    <n v="3342477"/>
    <n v="3546590"/>
    <n v="4873269"/>
    <n v="3706849"/>
    <n v="5611421"/>
    <n v="4489375"/>
    <n v="4430315"/>
    <n v="3822823"/>
    <n v="4058023"/>
    <x v="1380"/>
    <x v="1301"/>
    <x v="0"/>
    <s v="Transacting"/>
    <x v="0"/>
    <n v="0"/>
    <s v="active"/>
    <n v="682230"/>
    <n v="520645"/>
    <n v="586200"/>
    <n v="285797"/>
    <n v="163500"/>
    <n v="274650"/>
    <n v="562050"/>
    <n v="406250"/>
    <n v="334680"/>
    <n v="416290"/>
    <n v="602950"/>
    <n v="440570"/>
    <n v="1109900"/>
    <n v="775930"/>
    <n v="1215868"/>
    <n v="957980"/>
    <n v="941100"/>
    <n v="340300"/>
    <n v="608200"/>
    <n v="742000"/>
    <n v="95300"/>
  </r>
  <r>
    <n v="9024000243"/>
    <n v="10376406"/>
    <s v="LINARANI SAHU"/>
    <n v="9778554745"/>
    <s v="linarani.sahu@gmail.com"/>
    <x v="31"/>
    <x v="0"/>
    <x v="14"/>
    <s v="08279"/>
    <s v="KANDSAR (NALCO)"/>
    <s v="ANGUL"/>
    <s v="BHUBANESWAR"/>
    <s v="AT/PO-Kukudanga Teh BanarpalDIST ANUGUL_x000a_AngulOR_x000a_Angul759123_x000a_IND"/>
    <s v="Rural"/>
    <s v="M"/>
    <n v="1899339"/>
    <n v="1597610"/>
    <n v="1644552"/>
    <n v="1770419"/>
    <n v="1226312"/>
    <n v="1934392"/>
    <n v="1742893"/>
    <n v="1944028"/>
    <n v="1602538"/>
    <n v="2214950"/>
    <n v="1524060"/>
    <n v="1366336"/>
    <n v="1750561"/>
    <n v="2025578"/>
    <n v="2066073"/>
    <n v="1303705"/>
    <n v="1399400"/>
    <n v="1646776"/>
    <n v="2401047"/>
    <x v="1381"/>
    <x v="1302"/>
    <x v="0"/>
    <s v="Transacting"/>
    <x v="0"/>
    <n v="0"/>
    <s v="active"/>
    <n v="57380"/>
    <n v="124200"/>
    <n v="106500"/>
    <n v="134500"/>
    <n v="92400"/>
    <n v="119500"/>
    <n v="190700"/>
    <n v="85800"/>
    <n v="75000"/>
    <n v="87300"/>
    <n v="97300"/>
    <n v="110500"/>
    <n v="259700"/>
    <n v="97500"/>
    <n v="63000"/>
    <n v="200000"/>
    <n v="172300"/>
    <n v="199600"/>
    <n v="209200"/>
    <n v="146400"/>
    <n v="23000"/>
  </r>
  <r>
    <n v="9001003570"/>
    <n v="10376407"/>
    <s v="RAJESH KUMAR"/>
    <n v="9962792712"/>
    <s v="rajeshcs84@gmail.com"/>
    <x v="30"/>
    <x v="2"/>
    <x v="6"/>
    <s v="07606"/>
    <s v="SIRUPAKKAM"/>
    <s v="CUDDALORE"/>
    <s v="CHENNAI"/>
    <s v="2-670-muthaliyar-street-sirupakkam-dist-cuddalore tn"/>
    <s v="Rural"/>
    <s v="M"/>
    <n v="0"/>
    <n v="0"/>
    <n v="0"/>
    <n v="0"/>
    <n v="0"/>
    <n v="1500"/>
    <n v="189300"/>
    <n v="306400"/>
    <n v="222562"/>
    <n v="992150"/>
    <n v="780600"/>
    <n v="1318250"/>
    <n v="1414148"/>
    <n v="1265500"/>
    <n v="1182350"/>
    <n v="0"/>
    <n v="0"/>
    <n v="200"/>
    <n v="2800"/>
    <x v="207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579"/>
    <n v="10376408"/>
    <s v="TEEKAM SINGH"/>
    <n v="9719391235"/>
    <s v="tksingh0078@gmail.com"/>
    <x v="9"/>
    <x v="0"/>
    <x v="2"/>
    <s v="17684"/>
    <s v="NEHRU ENCLAVE"/>
    <s v="AGRA"/>
    <s v="NEW DELHI"/>
    <s v="40/498 Mahal Bagh Khinni Tajganj_x000a_Distt. Agra UP_x000a__x000a_AgraUP_x000a_Agra282001_x000a_ind"/>
    <s v="Urban"/>
    <s v="M"/>
    <n v="2344494"/>
    <n v="2912212"/>
    <n v="5246238"/>
    <n v="4355975"/>
    <n v="3104066"/>
    <n v="3200875"/>
    <n v="3612099"/>
    <n v="3059510"/>
    <n v="2465467"/>
    <n v="3388858"/>
    <n v="2160955"/>
    <n v="2762887"/>
    <n v="3228184"/>
    <n v="3941254"/>
    <n v="3110398"/>
    <n v="4040380"/>
    <n v="1625776"/>
    <n v="1824524"/>
    <n v="2271276"/>
    <x v="1382"/>
    <x v="1303"/>
    <x v="0"/>
    <s v="Transacting"/>
    <x v="0"/>
    <n v="0"/>
    <s v="active"/>
    <n v="30000"/>
    <n v="66000"/>
    <n v="22040"/>
    <n v="9200"/>
    <n v="45375"/>
    <n v="1630"/>
    <n v="33060"/>
    <n v="600"/>
    <n v="27100"/>
    <n v="8300"/>
    <n v="5900"/>
    <n v="73490"/>
    <n v="12960"/>
    <n v="10550"/>
    <n v="42000"/>
    <n v="0"/>
    <n v="28170"/>
    <n v="0"/>
    <n v="0"/>
    <n v="0"/>
    <n v="0"/>
  </r>
  <r>
    <n v="9001002000"/>
    <n v="10376409"/>
    <s v="JAI SINGH YADAV"/>
    <n v="9610079183"/>
    <s v="yadavj596@gmail.com"/>
    <x v="4"/>
    <x v="2"/>
    <x v="3"/>
    <s v="04509"/>
    <s v="ADB RAMGARH"/>
    <s v="ALWAR"/>
    <s v="JAIPUR"/>
    <s v="Main Bus Stand Ramgarh Tehsil - RamgarhDISTT. ALWAR RAJASTHAN_x000a_AlwarRJ_x000a_Ramgarh301026_x000a_IND"/>
    <s v="Semi Urban"/>
    <s v="M"/>
    <n v="2958388"/>
    <n v="777618"/>
    <n v="2331798"/>
    <n v="1353433"/>
    <n v="988000"/>
    <n v="2017760"/>
    <n v="2625732"/>
    <n v="1421759"/>
    <n v="1264654"/>
    <n v="3712282"/>
    <n v="2976113"/>
    <n v="3369887"/>
    <n v="4474162"/>
    <n v="3956852"/>
    <n v="1873801"/>
    <n v="3036340"/>
    <n v="1258100"/>
    <n v="1100776"/>
    <n v="4513780"/>
    <x v="1383"/>
    <x v="1304"/>
    <x v="0"/>
    <s v="Transacting"/>
    <x v="0"/>
    <n v="0"/>
    <s v="active"/>
    <n v="0"/>
    <n v="0"/>
    <n v="0"/>
    <n v="0"/>
    <n v="0"/>
    <n v="0"/>
    <n v="0"/>
    <n v="0"/>
    <n v="0"/>
    <n v="55620"/>
    <n v="89700"/>
    <n v="234900"/>
    <n v="203200"/>
    <n v="122400"/>
    <n v="137900"/>
    <n v="72400"/>
    <n v="39500"/>
    <n v="30000"/>
    <n v="39900"/>
    <n v="93100"/>
    <n v="55000"/>
  </r>
  <r>
    <n v="9007000251"/>
    <n v="10376411"/>
    <s v="OMKAR SWAMY"/>
    <n v="9482191203"/>
    <s v="cspomkar@gmail.com"/>
    <x v="28"/>
    <x v="1"/>
    <x v="13"/>
    <s v="01972"/>
    <s v="BIDAR"/>
    <s v="BIDAR"/>
    <s v="BENGALURU"/>
    <s v="H NO. 6\112 Govt. I.T.I. Building Room (right wing) Mailur road mannalliBIDAR KARNATAKA_x000a_BidarKA_x000a_Bidar585401_x000a_IND"/>
    <s v="Rural"/>
    <s v="M"/>
    <n v="11282785"/>
    <n v="8364666"/>
    <n v="3857934"/>
    <n v="4198514"/>
    <n v="2886544"/>
    <n v="1789590"/>
    <n v="108354"/>
    <n v="0"/>
    <n v="0"/>
    <n v="5826303"/>
    <n v="3978349"/>
    <n v="4026238"/>
    <n v="204960"/>
    <n v="500"/>
    <n v="100"/>
    <n v="100"/>
    <n v="100"/>
    <n v="940460"/>
    <n v="148041"/>
    <x v="1384"/>
    <x v="130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124"/>
    <n v="10376412"/>
    <s v="PUSHPA KANWAR SHEKHAWAT"/>
    <n v="9971230033"/>
    <s v="chagansbc@gmail.com"/>
    <x v="1"/>
    <x v="0"/>
    <x v="0"/>
    <s v="16537"/>
    <s v="GREEN FIELD FARIDABAD"/>
    <s v="FARIDABAD"/>
    <s v="NEW DELHI"/>
    <s v="Anangpur Chowk FaridabadFARIDABAD HARYANA_x000a_FaridabadHR_x000a_Faridabad121009_x000a_IND"/>
    <s v="Urban"/>
    <s v="M"/>
    <n v="501212"/>
    <n v="8"/>
    <n v="6"/>
    <n v="477207"/>
    <n v="193754"/>
    <n v="388913"/>
    <n v="67500"/>
    <n v="539502"/>
    <n v="633897"/>
    <n v="513470"/>
    <n v="281850"/>
    <n v="0"/>
    <n v="0"/>
    <n v="697952"/>
    <n v="882706"/>
    <n v="1317807"/>
    <n v="105000"/>
    <n v="361201"/>
    <n v="125501"/>
    <x v="1385"/>
    <x v="1306"/>
    <x v="0"/>
    <s v="Transacting"/>
    <x v="0"/>
    <n v="0"/>
    <s v="active"/>
    <n v="0"/>
    <n v="0"/>
    <n v="0"/>
    <n v="3712"/>
    <n v="3000"/>
    <n v="0"/>
    <n v="0"/>
    <n v="0"/>
    <n v="0"/>
    <n v="0"/>
    <n v="0"/>
    <n v="0"/>
    <n v="0"/>
    <n v="0"/>
    <n v="0"/>
    <n v="0"/>
    <n v="0"/>
    <n v="1000"/>
    <n v="4500"/>
    <n v="0"/>
    <n v="0"/>
  </r>
  <r>
    <n v="9024000568"/>
    <n v="10376414"/>
    <s v="BHABNA MUNI"/>
    <n v="9861721111"/>
    <s v="patra.manoj1984@gmail.com"/>
    <x v="32"/>
    <x v="0"/>
    <x v="14"/>
    <s v="00012"/>
    <s v="ASKA"/>
    <s v="GANJAM"/>
    <s v="BHUBANESWAR"/>
    <s v="KALASANDHAPUR NEAR BY KALI TEMPLE ASIKA GANJAM OD"/>
    <s v="Rural"/>
    <s v="F"/>
    <n v="1129986"/>
    <n v="1051362"/>
    <n v="1361264"/>
    <n v="1967194"/>
    <n v="1312332"/>
    <n v="849168"/>
    <n v="1122820"/>
    <n v="860426"/>
    <n v="1130085"/>
    <n v="889074"/>
    <n v="1076867"/>
    <n v="870485"/>
    <n v="1167003"/>
    <n v="1156485"/>
    <n v="1839855"/>
    <n v="995061"/>
    <n v="1329255"/>
    <n v="2659640"/>
    <n v="1557341"/>
    <x v="1386"/>
    <x v="1307"/>
    <x v="0"/>
    <s v="Transacting"/>
    <x v="0"/>
    <n v="0"/>
    <s v="active"/>
    <n v="0"/>
    <n v="0"/>
    <n v="0"/>
    <n v="0"/>
    <n v="0"/>
    <n v="0"/>
    <n v="0"/>
    <n v="0"/>
    <n v="0"/>
    <n v="0"/>
    <n v="100"/>
    <n v="0"/>
    <n v="40100"/>
    <n v="25100"/>
    <n v="30500"/>
    <n v="20500"/>
    <n v="88000"/>
    <n v="139400"/>
    <n v="105800"/>
    <n v="107300"/>
    <n v="31600"/>
  </r>
  <r>
    <n v="9024000246"/>
    <n v="10376415"/>
    <s v="SUDHIR KUMAR SAHOO"/>
    <n v="8895022769"/>
    <s v="sudhirasahoo5@gmail.com"/>
    <x v="31"/>
    <x v="0"/>
    <x v="14"/>
    <s v="17777"/>
    <s v="DIMIRMUNDA KISHORENAGAR"/>
    <s v="ANGUL"/>
    <s v="BHUBANESWAR"/>
    <s v="At/Po-Dhaurapalli,Jairat,KiosharenagarDISTT. ANGUL ODISHA_x000a_AngulOR_x000a_Athamallik759127_x000a_IND"/>
    <s v="Rural"/>
    <s v="M"/>
    <n v="5604514"/>
    <n v="6864195"/>
    <n v="6462215"/>
    <n v="5583550"/>
    <n v="6131860"/>
    <n v="6756876"/>
    <n v="7902944"/>
    <n v="7064033"/>
    <n v="5659602"/>
    <n v="7937996"/>
    <n v="7207985"/>
    <n v="8502827"/>
    <n v="9938641"/>
    <n v="12237698"/>
    <n v="12968450"/>
    <n v="8777445"/>
    <n v="11262201"/>
    <n v="12431418"/>
    <n v="11223809"/>
    <x v="1387"/>
    <x v="1308"/>
    <x v="0"/>
    <s v="Transacting"/>
    <x v="0"/>
    <n v="0"/>
    <s v="active"/>
    <n v="153000"/>
    <n v="311300"/>
    <n v="169400"/>
    <n v="160595"/>
    <n v="235500"/>
    <n v="416500"/>
    <n v="740530"/>
    <n v="412350"/>
    <n v="0"/>
    <n v="0"/>
    <n v="0"/>
    <n v="0"/>
    <n v="0"/>
    <n v="0"/>
    <n v="0"/>
    <n v="0"/>
    <n v="179500"/>
    <n v="435200"/>
    <n v="448500"/>
    <n v="424000"/>
    <n v="66200"/>
  </r>
  <r>
    <n v="9010000889"/>
    <n v="10376416"/>
    <s v="GOPAL LAL SAINI"/>
    <n v="7737360137"/>
    <s v="ELITEGONERI10@GMAIL.COM"/>
    <x v="4"/>
    <x v="2"/>
    <x v="3"/>
    <s v="08427"/>
    <s v="LOONIYAWAS"/>
    <s v="JAIPUR"/>
    <s v="JAIPUR"/>
    <s v="ELITE COMPUTER ACADEMY NEAR SBI BANK LUNIYAVAS JAIPUR RJ"/>
    <s v="Semi Urban"/>
    <s v="M"/>
    <n v="1576506"/>
    <n v="1343201"/>
    <n v="2878949"/>
    <n v="2761660"/>
    <n v="1528450"/>
    <n v="2270081"/>
    <n v="1831799"/>
    <n v="1910391"/>
    <n v="581168"/>
    <n v="635778"/>
    <n v="160147"/>
    <n v="466781"/>
    <n v="1263968"/>
    <n v="1321551"/>
    <n v="940577"/>
    <n v="834254"/>
    <n v="253650"/>
    <n v="98720"/>
    <n v="0"/>
    <x v="606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3000830"/>
    <n v="10376419"/>
    <s v="SOURABH KUMAR SINGH"/>
    <n v="9074391317"/>
    <s v="SOURABH053@GMAIL.COM"/>
    <x v="13"/>
    <x v="4"/>
    <x v="8"/>
    <s v="12186"/>
    <s v="SHYAMPUR"/>
    <s v="SEHORE"/>
    <s v="BHOPAL"/>
    <s v="VILLAGE-GULKHEDI TOWN-SHYAMPUR DIST-SEHORE MP"/>
    <s v="Rural"/>
    <s v="M"/>
    <n v="1917185"/>
    <n v="3737686"/>
    <n v="2548970"/>
    <n v="4857517"/>
    <n v="4355608"/>
    <n v="3242928"/>
    <n v="3665588"/>
    <n v="3084158"/>
    <n v="3451541"/>
    <n v="2822106"/>
    <n v="3722854"/>
    <n v="6014429"/>
    <n v="5079481"/>
    <n v="3231751"/>
    <n v="4996695"/>
    <n v="14081807"/>
    <n v="9485164"/>
    <n v="4882441"/>
    <n v="6760299"/>
    <x v="1388"/>
    <x v="1309"/>
    <x v="0"/>
    <s v="Transacting"/>
    <x v="0"/>
    <n v="0"/>
    <s v="active"/>
    <n v="82400"/>
    <n v="44900"/>
    <n v="35700"/>
    <n v="98200"/>
    <n v="70700"/>
    <n v="105200"/>
    <n v="37000"/>
    <n v="86400"/>
    <n v="49800"/>
    <n v="61700"/>
    <n v="80100"/>
    <n v="381797"/>
    <n v="299200"/>
    <n v="69800"/>
    <n v="124700"/>
    <n v="590500"/>
    <n v="0"/>
    <n v="0"/>
    <n v="0"/>
    <n v="298600"/>
    <n v="20000"/>
  </r>
  <r>
    <n v="9024000263"/>
    <n v="10376420"/>
    <s v="SAROJ KUMAR PRADHAN"/>
    <n v="9861875485"/>
    <s v="sarojpradhan13@gmail.com"/>
    <x v="32"/>
    <x v="0"/>
    <x v="14"/>
    <s v="06714"/>
    <s v="DOMBOSORA"/>
    <s v="RAYAGADA"/>
    <s v="BHUBANESWAR"/>
    <s v="Village Dambasara  Gunupur RayagadaODISHA_x000a_RayagadaOR_x000a_Gunupur765033_x000a_IND"/>
    <s v="Rural"/>
    <s v="M"/>
    <n v="7067758"/>
    <n v="10117405"/>
    <n v="11039647"/>
    <n v="9071650"/>
    <n v="7861374"/>
    <n v="8483071"/>
    <n v="7925698"/>
    <n v="5919378"/>
    <n v="8794172"/>
    <n v="7705270"/>
    <n v="6013853"/>
    <n v="7309868"/>
    <n v="7671602"/>
    <n v="10194345"/>
    <n v="12473351"/>
    <n v="9231334"/>
    <n v="8257508"/>
    <n v="8547956"/>
    <n v="7951183"/>
    <x v="1389"/>
    <x v="1310"/>
    <x v="0"/>
    <s v="Transacting"/>
    <x v="0"/>
    <n v="0"/>
    <s v="active"/>
    <n v="857400"/>
    <n v="958550"/>
    <n v="1568020"/>
    <n v="1256800"/>
    <n v="733800"/>
    <n v="945100"/>
    <n v="945250"/>
    <n v="562800"/>
    <n v="1599600"/>
    <n v="1022049"/>
    <n v="1108878"/>
    <n v="1118400"/>
    <n v="94100"/>
    <n v="0"/>
    <n v="0"/>
    <n v="493200"/>
    <n v="914600"/>
    <n v="792500"/>
    <n v="455000"/>
    <n v="827700"/>
    <n v="150200"/>
  </r>
  <r>
    <n v="9001003594"/>
    <n v="10376421"/>
    <s v="BHART KUMAR RAWAT"/>
    <n v="9205241069"/>
    <s v="bharatraut9200@gmail.com"/>
    <x v="1"/>
    <x v="0"/>
    <x v="0"/>
    <s v="06812"/>
    <s v="KHERA KHURD"/>
    <s v="NORTH DELHI"/>
    <s v="NEW DELHI"/>
    <s v="h-no-2358-t-5-a-shop-no-28-ground-floor-shivaji nagar-narela DL"/>
    <s v="Semi Urban"/>
    <s v="M"/>
    <n v="0"/>
    <n v="0"/>
    <n v="0"/>
    <n v="0"/>
    <n v="0"/>
    <n v="0"/>
    <n v="0"/>
    <n v="0"/>
    <n v="0"/>
    <n v="0"/>
    <n v="0"/>
    <n v="0"/>
    <n v="8112"/>
    <n v="1"/>
    <n v="0"/>
    <n v="0"/>
    <n v="0"/>
    <n v="0"/>
    <n v="10662"/>
    <x v="1390"/>
    <x v="4"/>
    <x v="4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72"/>
    <n v="10376422"/>
    <s v="RAVINDER MANN"/>
    <n v="7503976783"/>
    <s v="ravindermaan72@gmail.com"/>
    <x v="1"/>
    <x v="0"/>
    <x v="0"/>
    <s v="17884"/>
    <s v="G.T.KARNAL ROAD IND.COMPLEX"/>
    <s v="NORTH DELHI"/>
    <s v="NEW DELHI"/>
    <s v="528-jattonwali gali-hamidpur-post-alipur-north west delhi"/>
    <s v="Urban"/>
    <s v="M"/>
    <n v="3304900"/>
    <n v="1213683"/>
    <n v="253407"/>
    <n v="585100"/>
    <n v="501100"/>
    <n v="2200"/>
    <n v="759660"/>
    <n v="346730"/>
    <n v="12010"/>
    <n v="10"/>
    <n v="20200"/>
    <n v="70750"/>
    <n v="100"/>
    <n v="0"/>
    <n v="0"/>
    <n v="0"/>
    <n v="0"/>
    <n v="0"/>
    <n v="0"/>
    <x v="4"/>
    <x v="4"/>
    <x v="1"/>
    <s v="&gt;60 Days: Penality Case"/>
    <x v="0"/>
    <n v="0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8000456"/>
    <n v="10376424"/>
    <s v="RUPESH KUMAR"/>
    <n v="9123465258"/>
    <s v="RUPESHKUMAR22239@GMAIL.COM"/>
    <x v="27"/>
    <x v="2"/>
    <x v="12"/>
    <s v="03603"/>
    <s v="NATHNAGAR"/>
    <s v="BHAGALPUR"/>
    <s v="PATNA"/>
    <s v="Nawal Kishor Ray fatehpur Via-Nathnagar Fatehpur bhagalpur champanager bihar_x000a_BhagalpurBR_x000a_Nathnagar812004_x000a_IND"/>
    <s v="Rural"/>
    <s v="M"/>
    <n v="2631498"/>
    <n v="2917586"/>
    <n v="2883072"/>
    <n v="2836911"/>
    <n v="2426155"/>
    <n v="2429922"/>
    <n v="3426140"/>
    <n v="2704548"/>
    <n v="1654846"/>
    <n v="3044280"/>
    <n v="2289730"/>
    <n v="3268537"/>
    <n v="2582986"/>
    <n v="1939825"/>
    <n v="3288730"/>
    <n v="3166960"/>
    <n v="2849915"/>
    <n v="3107000"/>
    <n v="3207440"/>
    <x v="1391"/>
    <x v="1311"/>
    <x v="0"/>
    <s v="Transacting"/>
    <x v="0"/>
    <n v="0"/>
    <s v="active"/>
    <n v="255000"/>
    <n v="456650"/>
    <n v="301100"/>
    <n v="326610"/>
    <n v="340500"/>
    <n v="103100"/>
    <n v="266520"/>
    <n v="92600"/>
    <n v="169400"/>
    <n v="292400"/>
    <n v="476700"/>
    <n v="300610"/>
    <n v="389300"/>
    <n v="520335"/>
    <n v="788400"/>
    <n v="804500"/>
    <n v="648400"/>
    <n v="697800"/>
    <n v="830500"/>
    <n v="1102300"/>
    <n v="225000"/>
  </r>
  <r>
    <n v="9001003421"/>
    <n v="10376428"/>
    <s v="MOHD AQIB"/>
    <n v="8882336085"/>
    <s v="aqibansari8800@gmail.com"/>
    <x v="0"/>
    <x v="0"/>
    <x v="0"/>
    <s v="04741"/>
    <s v="SEELAMPUR (DELHI)"/>
    <s v="NORTH-EAST DELHI"/>
    <s v="NEW DELHI"/>
    <s v="F-1-1-96 MASJID WALI GALI USMANPUR SEELAMPUR EAST DL"/>
    <s v="Urban"/>
    <s v="M"/>
    <n v="41651"/>
    <n v="16201"/>
    <n v="30829"/>
    <n v="38012"/>
    <n v="129602"/>
    <n v="32752"/>
    <n v="18440"/>
    <n v="9300"/>
    <n v="1303"/>
    <n v="59301"/>
    <n v="261571"/>
    <n v="352260"/>
    <n v="490849"/>
    <n v="250562"/>
    <n v="726000"/>
    <n v="356559"/>
    <n v="159702"/>
    <n v="140500"/>
    <n v="117854"/>
    <x v="1392"/>
    <x v="12"/>
    <x v="0"/>
    <s v="Transacting"/>
    <x v="0"/>
    <n v="0"/>
    <s v="active"/>
    <n v="0"/>
    <n v="0"/>
    <n v="0"/>
    <n v="0"/>
    <n v="0"/>
    <n v="0"/>
    <n v="0"/>
    <n v="100"/>
    <n v="100"/>
    <n v="400"/>
    <n v="100"/>
    <n v="10200"/>
    <n v="7800"/>
    <n v="100"/>
    <n v="102000"/>
    <n v="14500"/>
    <n v="100"/>
    <n v="100"/>
    <n v="0"/>
    <n v="0"/>
    <n v="0"/>
  </r>
  <r>
    <n v="9001004026"/>
    <n v="10376431"/>
    <s v="SHEHARYAB SHEHARYAB"/>
    <n v="8791251925"/>
    <s v="sheharyabkhan@gmail.com"/>
    <x v="3"/>
    <x v="0"/>
    <x v="2"/>
    <n v="0"/>
    <n v="0"/>
    <s v="SHAMLI"/>
    <s v="NEW DELHI"/>
    <s v="SHAMLIROADKAIRANANEARMANISHCINEMA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4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76"/>
    <n v="10376434"/>
    <s v="TARUN KUMAR"/>
    <n v="9873329747"/>
    <s v="adityadigitalstudio2013@gmail.com"/>
    <x v="0"/>
    <x v="0"/>
    <x v="0"/>
    <s v="04714"/>
    <s v="SEELAMPUR (DELHI)"/>
    <s v="SHAHDARA"/>
    <s v="NEW DELHI"/>
    <s v="c-2-244-lal-mandir-road-harsh-vihar-balaji-medical store-seemapuri-nandnagri delhi"/>
    <s v="Urban"/>
    <s v="M"/>
    <n v="0"/>
    <n v="0"/>
    <n v="0"/>
    <n v="0"/>
    <n v="0"/>
    <n v="0"/>
    <n v="8000"/>
    <n v="4010"/>
    <n v="12129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264"/>
    <n v="10376436"/>
    <s v="ADWITA KUMAR SAHU"/>
    <n v="9439350114"/>
    <s v="adwitasahu@gmail.com"/>
    <x v="31"/>
    <x v="0"/>
    <x v="14"/>
    <s v="12067"/>
    <s v="KHAMAR"/>
    <s v="ANGUL"/>
    <s v="BHUBANESWAR"/>
    <s v="AT/PO-INJIDI,KHAMAR,PALLAHARADISTT. ANGUL ODISHA_x000a_AngulOR_x000a_Pallahara759118_x000a_IND"/>
    <s v="Rural"/>
    <s v="M"/>
    <n v="21491027"/>
    <n v="24037077"/>
    <n v="27982060"/>
    <n v="20346009"/>
    <n v="18124847"/>
    <n v="22798337"/>
    <n v="23944997"/>
    <n v="15887832"/>
    <n v="19229172"/>
    <n v="21227345"/>
    <n v="16465927"/>
    <n v="18141965"/>
    <n v="24622513"/>
    <n v="25835391"/>
    <n v="31018260"/>
    <n v="24409181"/>
    <n v="25385495"/>
    <n v="20266606"/>
    <n v="17260786"/>
    <x v="1393"/>
    <x v="1312"/>
    <x v="0"/>
    <s v="Transacting"/>
    <x v="0"/>
    <n v="0"/>
    <s v="active"/>
    <n v="5710522"/>
    <n v="7131979"/>
    <n v="9194111"/>
    <n v="6287611"/>
    <n v="5998876"/>
    <n v="8514970"/>
    <n v="6809086"/>
    <n v="5391048"/>
    <n v="4650977"/>
    <n v="5608611"/>
    <n v="5433575"/>
    <n v="7516826"/>
    <n v="9761874"/>
    <n v="8913338"/>
    <n v="8510438"/>
    <n v="8579919"/>
    <n v="8683254"/>
    <n v="6129042"/>
    <n v="5210208"/>
    <n v="6070956"/>
    <n v="402801"/>
  </r>
  <r>
    <n v="9001003367"/>
    <n v="10376437"/>
    <s v="RANJAN KUMAR"/>
    <n v="8527046043"/>
    <s v="MUSKANCOMMUNICATION6@GMAIL.COM"/>
    <x v="0"/>
    <x v="0"/>
    <x v="0"/>
    <s v="10079"/>
    <s v="SECTOR 82 NOIDA"/>
    <s v="GAUTAM BUDDHA NAGAR"/>
    <s v="NEW DELHI"/>
    <s v="JALPURA GREATER NOIDA GAUTAM BUDH NAGAR UTTAR PRADESH_x000a__x000a__x000a_Gautam Buddha NagarUP_x000a_Noida201305_x000a_IND"/>
    <s v="Urban"/>
    <s v="M"/>
    <n v="1296367"/>
    <n v="1718678"/>
    <n v="2411752"/>
    <n v="1623228"/>
    <n v="1523291"/>
    <n v="1778038"/>
    <n v="1111576"/>
    <n v="1256587"/>
    <n v="1154290"/>
    <n v="1385585"/>
    <n v="1351559"/>
    <n v="1166372"/>
    <n v="1232366"/>
    <n v="1518838"/>
    <n v="1398041"/>
    <n v="1128640"/>
    <n v="1143895"/>
    <n v="912010"/>
    <n v="1041682"/>
    <x v="1394"/>
    <x v="1313"/>
    <x v="0"/>
    <s v="Transacting"/>
    <x v="0"/>
    <n v="0"/>
    <s v="active"/>
    <n v="0"/>
    <n v="8200"/>
    <n v="56149"/>
    <n v="15649"/>
    <n v="0"/>
    <n v="47600"/>
    <n v="16000"/>
    <n v="2050"/>
    <n v="0"/>
    <n v="399"/>
    <n v="28500"/>
    <n v="23050"/>
    <n v="3800"/>
    <n v="29000"/>
    <n v="600"/>
    <n v="100"/>
    <n v="8625"/>
    <n v="300"/>
    <n v="4000"/>
    <n v="100"/>
    <n v="0"/>
  </r>
  <r>
    <n v="9007000293"/>
    <n v="10376442"/>
    <s v="SUSHMA PRASHANT LOKHANDE"/>
    <n v="9880553796"/>
    <s v="sushamasbicsp@gmail.com"/>
    <x v="28"/>
    <x v="1"/>
    <x v="13"/>
    <s v="21812"/>
    <s v="KOHINOOR"/>
    <s v="BIDAR"/>
    <s v="BENGALURU"/>
    <s v="Village LadwantiDistt. Bidar_x000a_BidarKA_x000a_Basavakalyan585419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093"/>
    <n v="10376450"/>
    <s v="MUKESH LUTHRA"/>
    <n v="9810315874"/>
    <s v="MUKESHLUTHRA74@GMAIL.COM"/>
    <x v="0"/>
    <x v="0"/>
    <x v="0"/>
    <s v="03419"/>
    <s v="GANDHINAGAR (DELHI)"/>
    <s v="EAST DELHI"/>
    <s v="NEW DELHI"/>
    <s v="House No 9/2494 Street No 18-A Kailash NagarGANDHI NAGAR EAST DELHI_x000a_East DelhiDL_x000a_East Delhi110032_x000a_IND"/>
    <s v="Urban"/>
    <s v="M"/>
    <n v="326213"/>
    <n v="173154"/>
    <n v="108050"/>
    <n v="495845"/>
    <n v="200960"/>
    <n v="82590"/>
    <n v="69620"/>
    <n v="1298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761"/>
    <n v="10376460"/>
    <s v="RIFAKAT ALI"/>
    <n v="9568688282"/>
    <s v="alirifakatmalik@gmail.com"/>
    <x v="19"/>
    <x v="1"/>
    <x v="7"/>
    <s v="03448"/>
    <s v="AMROHA CITY"/>
    <s v="JYOTIBA PHULE NAGAR"/>
    <s v="LUCKNOW"/>
    <s v="Puraini Durveshpur Bijnor LodhipurMILAK UP_x000a_BijnorUP_x000a_Dhampur246727_x000a_IND"/>
    <s v="Urban"/>
    <s v="M"/>
    <n v="12154633"/>
    <n v="14931328"/>
    <n v="12671929"/>
    <n v="19064889"/>
    <n v="19287317"/>
    <n v="15788613"/>
    <n v="12196804"/>
    <n v="11035909"/>
    <n v="13266358"/>
    <n v="12313231"/>
    <n v="13324596"/>
    <n v="12692398"/>
    <n v="15518090"/>
    <n v="13176706"/>
    <n v="15272402"/>
    <n v="14942351"/>
    <n v="14427412"/>
    <n v="14051226"/>
    <n v="14458761"/>
    <x v="1395"/>
    <x v="1314"/>
    <x v="0"/>
    <s v="Transacting"/>
    <x v="0"/>
    <n v="0"/>
    <s v="active"/>
    <n v="1400906"/>
    <n v="997377"/>
    <n v="1371644"/>
    <n v="1006293"/>
    <n v="979944"/>
    <n v="912494"/>
    <n v="864197"/>
    <n v="747438"/>
    <n v="683391"/>
    <n v="557988"/>
    <n v="568200"/>
    <n v="486093"/>
    <n v="195747"/>
    <n v="284400"/>
    <n v="386450"/>
    <n v="813600"/>
    <n v="602470"/>
    <n v="568450"/>
    <n v="451100"/>
    <n v="0"/>
    <n v="130000"/>
  </r>
  <r>
    <n v="9001004207"/>
    <n v="10376461"/>
    <s v="DEEPAK KUMAR"/>
    <n v="7983662760"/>
    <s v="deepakthakur100819@gmail.com"/>
    <x v="19"/>
    <x v="1"/>
    <x v="7"/>
    <s v="17297"/>
    <s v="NAUGAON SADAT J P NAGAR"/>
    <s v="JYOTIBA PHULE NAGAR"/>
    <s v="LUCKNOW"/>
    <s v="saiopur-imma-bhadurpur-khurd dist-amroha up"/>
    <s v="Rural"/>
    <s v="M"/>
    <n v="729352"/>
    <n v="1"/>
    <n v="4330"/>
    <n v="0"/>
    <n v="16539"/>
    <n v="807578"/>
    <n v="967048"/>
    <n v="536665"/>
    <n v="679029"/>
    <n v="740066"/>
    <n v="350774"/>
    <n v="323082"/>
    <n v="291537"/>
    <n v="88770"/>
    <n v="490880"/>
    <n v="282700"/>
    <n v="115401"/>
    <n v="150950"/>
    <n v="1000"/>
    <x v="1396"/>
    <x v="131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1026"/>
    <n v="10376462"/>
    <s v="SHADAB HUSAIN"/>
    <n v="8755827857"/>
    <s v="shadabhusaini522@gmail.com"/>
    <x v="19"/>
    <x v="1"/>
    <x v="7"/>
    <s v="07030"/>
    <s v="GOHAWAR"/>
    <s v="BIJNOR"/>
    <s v="LUCKNOW"/>
    <s v="changipur post-lodipur milak dist-bijnor up"/>
    <s v="Rural"/>
    <s v="M"/>
    <n v="1514994"/>
    <n v="629868"/>
    <n v="1687263"/>
    <n v="1309858"/>
    <n v="879731"/>
    <n v="1378944"/>
    <n v="993790"/>
    <n v="1331720"/>
    <n v="835767"/>
    <n v="1236893"/>
    <n v="323327"/>
    <n v="634884"/>
    <n v="418923"/>
    <n v="1257519"/>
    <n v="1096221"/>
    <n v="928205"/>
    <n v="963702"/>
    <n v="1111459"/>
    <n v="1058632"/>
    <x v="1397"/>
    <x v="1316"/>
    <x v="0"/>
    <s v="Transacting"/>
    <x v="0"/>
    <n v="0"/>
    <s v="active"/>
    <n v="0"/>
    <n v="0"/>
    <n v="0"/>
    <n v="0"/>
    <n v="0"/>
    <n v="100"/>
    <n v="5000"/>
    <n v="12300"/>
    <n v="8500"/>
    <n v="12100"/>
    <n v="4800"/>
    <n v="37100"/>
    <n v="26400"/>
    <n v="23200"/>
    <n v="34200"/>
    <n v="21300"/>
    <n v="7200"/>
    <n v="3000"/>
    <n v="3400"/>
    <n v="500"/>
    <n v="100"/>
  </r>
  <r>
    <n v="9013000735"/>
    <n v="10376463"/>
    <s v="MOHAMMAD DANISH KHAN"/>
    <n v="9917676030"/>
    <s v="danish.kiosk@gmail.com"/>
    <x v="19"/>
    <x v="1"/>
    <x v="7"/>
    <s v="01951"/>
    <s v="ADB SAMBHAL"/>
    <s v="BHIM NAGAR"/>
    <s v="LUCKNOW"/>
    <s v="Dhaneta Sotipura Dhaneta SotipuraSambhal Uttar Pradesh_x000a_MoradabadUP_x000a_Sambhal244302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53"/>
    <n v="10376464"/>
    <s v="NIVETHA T"/>
    <n v="8248202184"/>
    <s v="nivethabooboo@gmail.com"/>
    <x v="30"/>
    <x v="2"/>
    <x v="6"/>
    <s v="06239"/>
    <s v="NEDUNCHERI"/>
    <s v="CUDDALORE"/>
    <s v="CHENNAI"/>
    <s v="2-129-mela-st-ayyanurak-karamangalam-dist-cuddalore tn"/>
    <s v="Rural"/>
    <s v="F"/>
    <n v="631036"/>
    <n v="432421"/>
    <n v="805691"/>
    <n v="338770"/>
    <n v="0"/>
    <n v="0"/>
    <n v="1"/>
    <n v="2451"/>
    <n v="27434"/>
    <n v="197580"/>
    <n v="407258"/>
    <n v="272754"/>
    <n v="733540"/>
    <n v="353900"/>
    <n v="496572"/>
    <n v="2000"/>
    <n v="180336"/>
    <n v="255448"/>
    <n v="260483"/>
    <x v="1398"/>
    <x v="131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459"/>
    <n v="10376465"/>
    <s v="MAYA KRISHNAN"/>
    <n v="9629949883"/>
    <s v="mayakrishnancsp15@gmail.com"/>
    <x v="30"/>
    <x v="2"/>
    <x v="6"/>
    <s v="06239"/>
    <s v="NEDUNCHERI"/>
    <s v="CUDDALORE"/>
    <s v="CHENNAI"/>
    <s v="No. 101 B THANGAMANI STREETPERUNGALUR CHIDAMBARAM CUDDALORE_x000a_CuddaloreTN_x000a_Kattumannarkoil608305_x000a_IND"/>
    <s v="Rural"/>
    <s v="M"/>
    <n v="2087546"/>
    <n v="2461831"/>
    <n v="1891396"/>
    <n v="2064496"/>
    <n v="3485258"/>
    <n v="3780745"/>
    <n v="3433646"/>
    <n v="2943974"/>
    <n v="3819243"/>
    <n v="2970781"/>
    <n v="3693498"/>
    <n v="2906146"/>
    <n v="2109774"/>
    <n v="2730034"/>
    <n v="3304734"/>
    <n v="2133802"/>
    <n v="3991593"/>
    <n v="3000383"/>
    <n v="2493828"/>
    <x v="1399"/>
    <x v="1318"/>
    <x v="0"/>
    <s v="Transacting"/>
    <x v="0"/>
    <n v="0"/>
    <s v="active"/>
    <n v="316600"/>
    <n v="331650"/>
    <n v="338600"/>
    <n v="306600"/>
    <n v="732400"/>
    <n v="1096150"/>
    <n v="45900"/>
    <n v="0"/>
    <n v="0"/>
    <n v="0"/>
    <n v="283700"/>
    <n v="409500"/>
    <n v="229230"/>
    <n v="226400"/>
    <n v="400200"/>
    <n v="361500"/>
    <n v="569600"/>
    <n v="460600"/>
    <n v="189100"/>
    <n v="229200"/>
    <n v="60100"/>
  </r>
  <r>
    <n v="9005000463"/>
    <n v="10376469"/>
    <s v="S LOGESWARAN"/>
    <n v="9087917217"/>
    <s v="logeswaran.sbi.blz@gmail.com"/>
    <x v="30"/>
    <x v="2"/>
    <x v="6"/>
    <s v="15826"/>
    <s v="PANRUTI BAZAAR"/>
    <s v="CUDDALORE"/>
    <s v="CHENNAI"/>
    <s v="C5 Manjini Nagar Vizhamangalam PanrutiPANRUTI CUDDALORE_x000a_CuddaloreTN_x000a_Panruti607106_x000a_IND"/>
    <s v="Semi Urban"/>
    <s v="M"/>
    <n v="2172250"/>
    <n v="2345697"/>
    <n v="2741033"/>
    <n v="2668841"/>
    <n v="2906907"/>
    <n v="2968231"/>
    <n v="2866723"/>
    <n v="2461532"/>
    <n v="1309253"/>
    <n v="1167401"/>
    <n v="1266370"/>
    <n v="1758580"/>
    <n v="2544928"/>
    <n v="2198500"/>
    <n v="2764300"/>
    <n v="2491200"/>
    <n v="2973220"/>
    <n v="2530156"/>
    <n v="2586660"/>
    <x v="1400"/>
    <x v="1319"/>
    <x v="0"/>
    <s v="Transacting"/>
    <x v="0"/>
    <n v="0"/>
    <s v="active"/>
    <n v="10610"/>
    <n v="50000"/>
    <n v="45900"/>
    <n v="16500"/>
    <n v="5000"/>
    <n v="19800"/>
    <n v="0"/>
    <n v="0"/>
    <n v="0"/>
    <n v="0"/>
    <n v="1600"/>
    <n v="13600"/>
    <n v="45700"/>
    <n v="46700"/>
    <n v="26800"/>
    <n v="27800"/>
    <n v="12400"/>
    <n v="17700"/>
    <n v="29400"/>
    <n v="49900"/>
    <n v="12000"/>
  </r>
  <r>
    <n v="9010000899"/>
    <n v="10376470"/>
    <s v="SURESH CHAND PRAJAPATI"/>
    <n v="9784100511"/>
    <s v="mrcsureshi@gmail.com"/>
    <x v="4"/>
    <x v="2"/>
    <x v="3"/>
    <s v="13139"/>
    <s v="NIRMAN NAGAR JAIPUR"/>
    <s v="JAIPUR"/>
    <s v="JAIPUR"/>
    <s v="near veer tejaji chowk sushilpura dist-jaipur rj"/>
    <s v="Urban"/>
    <s v="M"/>
    <n v="2501"/>
    <n v="10360"/>
    <n v="309"/>
    <n v="20614"/>
    <n v="405"/>
    <n v="1000"/>
    <n v="2000"/>
    <n v="121"/>
    <n v="8013"/>
    <n v="41522"/>
    <n v="61000"/>
    <n v="10500"/>
    <n v="403"/>
    <n v="2000"/>
    <n v="1000"/>
    <n v="0"/>
    <n v="5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80"/>
    <n v="10376472"/>
    <s v="KAPILDEV S"/>
    <n v="9840662407"/>
    <s v="kapildevmb@gmail.com"/>
    <x v="30"/>
    <x v="2"/>
    <x v="6"/>
    <s v="00954"/>
    <s v="VRIDDHACHALAM"/>
    <s v="CUDDALORE"/>
    <s v="CHENNAI"/>
    <s v="389/1 VASANTHAM NAGAR,PERIYAR NAGAR SOUTH,VIRUDHACHALAM,CUDDALORE TN"/>
    <s v="Semi Urban"/>
    <s v="M"/>
    <n v="3336749"/>
    <n v="374004"/>
    <n v="0"/>
    <n v="1713864"/>
    <n v="2649597"/>
    <n v="2785602"/>
    <n v="2521722"/>
    <n v="3147643"/>
    <n v="2377498"/>
    <n v="2054351"/>
    <n v="1983235"/>
    <n v="1383358"/>
    <n v="312050"/>
    <n v="0"/>
    <n v="0"/>
    <n v="0"/>
    <n v="0"/>
    <n v="0"/>
    <n v="0"/>
    <x v="4"/>
    <x v="4"/>
    <x v="1"/>
    <s v="&gt;60 Days: Penality Case"/>
    <x v="0"/>
    <n v="0"/>
    <s v="active"/>
    <n v="0"/>
    <n v="0"/>
    <n v="0"/>
    <n v="0"/>
    <n v="0"/>
    <n v="0"/>
    <n v="0"/>
    <n v="122900"/>
    <n v="272700"/>
    <n v="150040"/>
    <n v="2000"/>
    <n v="2000"/>
    <n v="0"/>
    <n v="0"/>
    <n v="0"/>
    <n v="0"/>
    <n v="0"/>
    <n v="0"/>
    <n v="0"/>
    <n v="0"/>
    <n v="0"/>
  </r>
  <r>
    <n v="9001003398"/>
    <n v="10376473"/>
    <s v="LAXMAN LAXMAN"/>
    <n v="8287875666"/>
    <s v="LAXMANSHERMA8548@GMAIL.COM"/>
    <x v="1"/>
    <x v="0"/>
    <x v="0"/>
    <s v="14460"/>
    <s v="DAP NEW DELHI"/>
    <s v="WEST DELHI"/>
    <s v="NEW DELHI"/>
    <s v="PLOT NO-170-SAINIK ENCLAVE SEC-3 MOHAN GARDEN UTTAM NAGARD.K MOHAN GARDEN DELHI"/>
    <s v="Metro"/>
    <s v="M"/>
    <n v="789450"/>
    <n v="382026"/>
    <n v="1145898"/>
    <n v="690491"/>
    <n v="1174109"/>
    <n v="1231520"/>
    <n v="814361"/>
    <n v="1182005"/>
    <n v="1366602"/>
    <n v="1342760"/>
    <n v="1680065"/>
    <n v="1568647"/>
    <n v="2633569"/>
    <n v="3396087"/>
    <n v="2352167"/>
    <n v="2486021"/>
    <n v="1992981"/>
    <n v="1049430"/>
    <n v="2386094"/>
    <x v="1401"/>
    <x v="1320"/>
    <x v="0"/>
    <s v="Transacting"/>
    <x v="0"/>
    <n v="0"/>
    <s v="active"/>
    <n v="0"/>
    <n v="0"/>
    <n v="0"/>
    <n v="0"/>
    <n v="0"/>
    <n v="0"/>
    <n v="0"/>
    <n v="0"/>
    <n v="0"/>
    <n v="0"/>
    <n v="0"/>
    <n v="11000"/>
    <n v="1000"/>
    <n v="30000"/>
    <n v="10000"/>
    <n v="2000"/>
    <n v="10000"/>
    <n v="5000"/>
    <n v="0"/>
    <n v="0"/>
    <n v="0"/>
  </r>
  <r>
    <n v="9009000681"/>
    <n v="10376476"/>
    <s v="JANHVI JAYWANT YERUNKAR"/>
    <n v="7738989773"/>
    <s v="yashwant10101010@gmail.com"/>
    <x v="2"/>
    <x v="1"/>
    <x v="1"/>
    <s v="01861"/>
    <s v="JOGESHWARI EAST(MUMBAI)"/>
    <s v="MUMBAI SUB URBAN"/>
    <s v="MUMBAI METRO"/>
    <s v="janshakit maidan prem nagar janta colony Opp.janshakti chowk jogeshwari east  mumbai MH"/>
    <s v="Metro"/>
    <s v="M"/>
    <n v="885020"/>
    <n v="909450"/>
    <n v="451050"/>
    <n v="234100"/>
    <n v="385050"/>
    <n v="28385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8400074"/>
    <n v="10376477"/>
    <s v="AVON KUMAR SHARMA"/>
    <n v="8285236853"/>
    <s v="ishanenterprises2014@gmail.com"/>
    <x v="0"/>
    <x v="0"/>
    <x v="0"/>
    <s v="10079"/>
    <s v="SECTOR 82 NOIDA"/>
    <s v="GAUTAM BUDDHA NAGAR"/>
    <s v="NEW DELHI"/>
    <s v="Haldoni Mor ,Bus Stand , Sharma Market NOIDA DISTT GB NAGARUTTAR PRADESH_x000a__x000a_Gautam Buddha NagarUP_x000a_Bishrakh201306_x000a_IND"/>
    <s v="Urban"/>
    <s v="M"/>
    <n v="2508416"/>
    <n v="2095990"/>
    <n v="1121325"/>
    <n v="1701833"/>
    <n v="1822177"/>
    <n v="1536530"/>
    <n v="1646293"/>
    <n v="2161113"/>
    <n v="1340212"/>
    <n v="2694828"/>
    <n v="2095199"/>
    <n v="2927568"/>
    <n v="1902465"/>
    <n v="2467137"/>
    <n v="3419702"/>
    <n v="3549960"/>
    <n v="4288552"/>
    <n v="3515459"/>
    <n v="2149118"/>
    <x v="1402"/>
    <x v="1321"/>
    <x v="0"/>
    <s v="Transacting"/>
    <x v="0"/>
    <n v="0"/>
    <s v="active"/>
    <n v="182000"/>
    <n v="196650"/>
    <n v="162001"/>
    <n v="189051"/>
    <n v="185700"/>
    <n v="255950"/>
    <n v="153650"/>
    <n v="268000"/>
    <n v="319310"/>
    <n v="280600"/>
    <n v="214450"/>
    <n v="397700"/>
    <n v="234350"/>
    <n v="340000"/>
    <n v="193400"/>
    <n v="37400"/>
    <n v="10500"/>
    <n v="0"/>
    <n v="0"/>
    <n v="0"/>
    <n v="0"/>
  </r>
  <r>
    <n v="9014001235"/>
    <n v="10376478"/>
    <s v="SUDAMA KUMAR"/>
    <n v="8700926547"/>
    <s v="vimalchauhan159035@gmail.com"/>
    <x v="0"/>
    <x v="0"/>
    <x v="0"/>
    <s v="13217"/>
    <s v="SECTOR 82 NOIDA"/>
    <s v="GAUTAM BUDDHA NAGAR"/>
    <s v="NEW DELHI"/>
    <s v="GALI-NO-1-NEAR DADRI ROAD NEAR VISHAL PUBLIC SCHOOL NOIDA G.B NAGAR UP"/>
    <s v="Urban"/>
    <s v="M"/>
    <n v="1503106"/>
    <n v="924727"/>
    <n v="1175648"/>
    <n v="1814481"/>
    <n v="2014394"/>
    <n v="2510095"/>
    <n v="1864655"/>
    <n v="1893122"/>
    <n v="1753585"/>
    <n v="2119137"/>
    <n v="1450871"/>
    <n v="1973613"/>
    <n v="2390662"/>
    <n v="2485830"/>
    <n v="2165908"/>
    <n v="3379433"/>
    <n v="2791340"/>
    <n v="2942374"/>
    <n v="2769812"/>
    <x v="1403"/>
    <x v="1322"/>
    <x v="0"/>
    <s v="Transacting"/>
    <x v="0"/>
    <n v="0"/>
    <s v="active"/>
    <n v="105040"/>
    <n v="4130"/>
    <n v="59020"/>
    <n v="99050"/>
    <n v="151520"/>
    <n v="1000"/>
    <n v="65160"/>
    <n v="66250"/>
    <n v="0"/>
    <n v="107450"/>
    <n v="10120"/>
    <n v="11000"/>
    <n v="61000"/>
    <n v="30000"/>
    <n v="15000"/>
    <n v="100"/>
    <n v="54000"/>
    <n v="1100"/>
    <n v="71070"/>
    <n v="41230"/>
    <n v="1000"/>
  </r>
  <r>
    <n v="9024000287"/>
    <n v="10376479"/>
    <s v="BISWAJIT DASH"/>
    <n v="9861728244"/>
    <s v="biswajitsera@gmail.com"/>
    <x v="32"/>
    <x v="0"/>
    <x v="14"/>
    <s v="09627"/>
    <s v="TULASIPUR (PURI DIST)"/>
    <s v="PURI"/>
    <s v="BHUBANESWAR"/>
    <s v="AT/PO-CHAURASI,NIMAPARA,PURIDISTT. PURI ODISHA_x000a_PuriOR_x000a_Nimapara752113_x000a_IND"/>
    <s v="Rural"/>
    <s v="M"/>
    <n v="657740"/>
    <n v="741536"/>
    <n v="1034956"/>
    <n v="1164160"/>
    <n v="881970"/>
    <n v="549040"/>
    <n v="387421"/>
    <n v="605070"/>
    <n v="393778"/>
    <n v="486049"/>
    <n v="787731"/>
    <n v="503075"/>
    <n v="793220"/>
    <n v="980568"/>
    <n v="1298660"/>
    <n v="840642"/>
    <n v="1009020"/>
    <n v="772700"/>
    <n v="635480"/>
    <x v="1404"/>
    <x v="1323"/>
    <x v="0"/>
    <s v="Transacting"/>
    <x v="0"/>
    <n v="0"/>
    <s v="active"/>
    <n v="0"/>
    <n v="0"/>
    <n v="0"/>
    <n v="0"/>
    <n v="0"/>
    <n v="0"/>
    <n v="83000"/>
    <n v="111700"/>
    <n v="107400"/>
    <n v="32500"/>
    <n v="38500"/>
    <n v="87100"/>
    <n v="89900"/>
    <n v="70000"/>
    <n v="22600"/>
    <n v="55150"/>
    <n v="13000"/>
    <n v="15900"/>
    <n v="14400"/>
    <n v="98300"/>
    <n v="5200"/>
  </r>
  <r>
    <n v="9010000903"/>
    <n v="10376481"/>
    <s v="SHERU KATHAT"/>
    <n v="9784212520"/>
    <s v="tejsinghrawat212520@gmail.com"/>
    <x v="4"/>
    <x v="2"/>
    <x v="3"/>
    <s v="07375"/>
    <s v="ANDHERI DEORI"/>
    <s v="AJMER"/>
    <s v="JAIPUR"/>
    <s v="493-NAYA GANV BHARKALA BALAR AJMER RJ"/>
    <s v="Rural"/>
    <s v="M"/>
    <n v="1509234"/>
    <n v="751990"/>
    <n v="1333989"/>
    <n v="1204717"/>
    <n v="1526747"/>
    <n v="1757415"/>
    <n v="1362253"/>
    <n v="994688"/>
    <n v="1215128"/>
    <n v="1796458"/>
    <n v="1314990"/>
    <n v="1045805"/>
    <n v="1075284"/>
    <n v="1340199"/>
    <n v="1567944"/>
    <n v="1079323"/>
    <n v="1128740"/>
    <n v="1278539"/>
    <n v="1633040"/>
    <x v="1405"/>
    <x v="132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76"/>
    <n v="10376484"/>
    <s v="SHUBHAM GUPTA"/>
    <s v="9104747600"/>
    <s v="shubhamgupta2834@gmail.com"/>
    <x v="23"/>
    <x v="4"/>
    <x v="11"/>
    <s v="13360"/>
    <s v="BHATHENA"/>
    <s v="SURAT"/>
    <s v="AHMEDABAD"/>
    <s v="105sainagarsupercinemagodadara"/>
    <s v="Urban"/>
    <s v="M"/>
    <n v="756139"/>
    <n v="322866"/>
    <n v="425930"/>
    <n v="1125137"/>
    <n v="426978"/>
    <n v="489105"/>
    <n v="735589"/>
    <n v="682083"/>
    <n v="627602"/>
    <n v="862526"/>
    <n v="758767"/>
    <n v="974801"/>
    <n v="514368"/>
    <n v="633126"/>
    <n v="774504"/>
    <n v="655895"/>
    <n v="2500"/>
    <n v="117800"/>
    <n v="362750"/>
    <x v="1406"/>
    <x v="132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000"/>
    <n v="25100"/>
    <n v="350"/>
    <n v="0"/>
    <n v="0"/>
    <n v="0"/>
    <n v="0"/>
    <n v="0"/>
    <n v="0"/>
  </r>
  <r>
    <n v="9001003823"/>
    <n v="10376485"/>
    <s v="MAHENDRA KUMAR"/>
    <n v="7665026551"/>
    <s v="mahendarkumar289@gmail.com"/>
    <x v="7"/>
    <x v="2"/>
    <x v="3"/>
    <s v="06797"/>
    <s v="AHORE"/>
    <s v="JALORE"/>
    <s v="JAIPUR"/>
    <s v="bus-stand-raod- churli- dist-jalore- rj"/>
    <s v="Rural"/>
    <s v="M"/>
    <n v="211991"/>
    <n v="4001"/>
    <n v="0"/>
    <n v="0"/>
    <n v="1996"/>
    <n v="0"/>
    <n v="69000"/>
    <n v="588960"/>
    <n v="1825443"/>
    <n v="2770217"/>
    <n v="2648511"/>
    <n v="3676129"/>
    <n v="4552544"/>
    <n v="4691895"/>
    <n v="5176373"/>
    <n v="3652425"/>
    <n v="3672773"/>
    <n v="4518304"/>
    <n v="4570811"/>
    <x v="1407"/>
    <x v="132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75400"/>
    <n v="592950"/>
    <n v="291600"/>
    <n v="454500"/>
    <n v="177900"/>
    <n v="210700"/>
    <n v="311300"/>
    <n v="45100"/>
  </r>
  <r>
    <n v="9010000888"/>
    <n v="10376486"/>
    <s v="KHUSBU KUMARI"/>
    <n v="9829334242"/>
    <s v="MAJJSHABANKING21AHORE@GMAIL.COM"/>
    <x v="7"/>
    <x v="2"/>
    <x v="3"/>
    <s v="06797"/>
    <s v="AHORE"/>
    <s v="JALORE"/>
    <s v="JAIPUR"/>
    <s v="NEMI CHAND KOTHARI MARH AHORF JALORE RJ"/>
    <s v="Semi Urban"/>
    <s v="M"/>
    <n v="6897378"/>
    <n v="5684183"/>
    <n v="7401921"/>
    <n v="6014196"/>
    <n v="8457769"/>
    <n v="7584992"/>
    <n v="5338788"/>
    <n v="4612289"/>
    <n v="5853863"/>
    <n v="5273780"/>
    <n v="4507783"/>
    <n v="1938503"/>
    <n v="4119138"/>
    <n v="3124754"/>
    <n v="3835990"/>
    <n v="2396184"/>
    <n v="4408254"/>
    <n v="4344500"/>
    <n v="2458544"/>
    <x v="1408"/>
    <x v="1327"/>
    <x v="0"/>
    <s v="Transacting"/>
    <x v="0"/>
    <n v="0"/>
    <s v="active"/>
    <n v="562869"/>
    <n v="521709"/>
    <n v="748643"/>
    <n v="781000"/>
    <n v="976270"/>
    <n v="1240385"/>
    <n v="601177"/>
    <n v="576010"/>
    <n v="782868"/>
    <n v="986472"/>
    <n v="764950"/>
    <n v="875150"/>
    <n v="709500"/>
    <n v="1023722"/>
    <n v="882350"/>
    <n v="416880"/>
    <n v="666100"/>
    <n v="350550"/>
    <n v="211199"/>
    <n v="192400"/>
    <n v="7000"/>
  </r>
  <r>
    <n v="9024000286"/>
    <n v="10376487"/>
    <s v="TANKDHAR BEHERA"/>
    <n v="9178474801"/>
    <s v="tankadharbehera780@gmail.com"/>
    <x v="33"/>
    <x v="0"/>
    <x v="14"/>
    <s v="17969"/>
    <s v="BUDHAPAL"/>
    <s v="DEOGARH"/>
    <s v="BHUBANESWAR"/>
    <s v="Correct PO. Name Budhapal SarapalTINKBIR DEBAGARH ODISHA_x000a_DebagarhOR_x000a_Reamal768109_x000a_IND"/>
    <s v="Rural"/>
    <s v="M"/>
    <n v="6264976"/>
    <n v="6013039"/>
    <n v="8276866"/>
    <n v="4993693"/>
    <n v="5446681"/>
    <n v="4537400"/>
    <n v="5680916"/>
    <n v="4595410"/>
    <n v="3559056"/>
    <n v="4914352"/>
    <n v="3276457"/>
    <n v="4097005"/>
    <n v="6772333"/>
    <n v="6551827"/>
    <n v="7586456"/>
    <n v="7147523"/>
    <n v="5819550"/>
    <n v="5198170"/>
    <n v="5490534"/>
    <x v="1409"/>
    <x v="1328"/>
    <x v="0"/>
    <s v="Transacting"/>
    <x v="0"/>
    <n v="0"/>
    <s v="active"/>
    <n v="1253700"/>
    <n v="1300500"/>
    <n v="1198960"/>
    <n v="630300"/>
    <n v="968340"/>
    <n v="753800"/>
    <n v="710750"/>
    <n v="940500"/>
    <n v="713020"/>
    <n v="1093120"/>
    <n v="475320"/>
    <n v="660300"/>
    <n v="1191730"/>
    <n v="1163200"/>
    <n v="1450200"/>
    <n v="1069450"/>
    <n v="853940"/>
    <n v="481000"/>
    <n v="851500"/>
    <n v="618300"/>
    <n v="87400"/>
  </r>
  <r>
    <n v="9024000288"/>
    <n v="10376488"/>
    <s v="SATYABAN PANDA"/>
    <n v="7809123450"/>
    <s v="satyaban.panda4@gmail.com"/>
    <x v="32"/>
    <x v="0"/>
    <x v="14"/>
    <s v="00012"/>
    <s v="ASKA"/>
    <s v="GANJAM"/>
    <s v="BHUBANESWAR"/>
    <s v="AT/PO-G.DHAUGAON,ASKADISTT. GANJAM ODISHA_x000a_GanjamOR_x000a_Aska761111_x000a_IND"/>
    <s v="Rural"/>
    <s v="M"/>
    <n v="7711420"/>
    <n v="8925477"/>
    <n v="9938306"/>
    <n v="9428782"/>
    <n v="9953573"/>
    <n v="9730187"/>
    <n v="10478690"/>
    <n v="8871876"/>
    <n v="9289899"/>
    <n v="11871372"/>
    <n v="9962287"/>
    <n v="8694732"/>
    <n v="10822832"/>
    <n v="9839849"/>
    <n v="13705187"/>
    <n v="9380122"/>
    <n v="9184633"/>
    <n v="9485182"/>
    <n v="9778692"/>
    <x v="1410"/>
    <x v="1329"/>
    <x v="0"/>
    <s v="Transacting"/>
    <x v="0"/>
    <n v="0"/>
    <s v="active"/>
    <n v="2402401"/>
    <n v="2634485"/>
    <n v="2987150"/>
    <n v="2987090"/>
    <n v="2880480"/>
    <n v="2827700"/>
    <n v="2772645"/>
    <n v="2509438"/>
    <n v="3236539"/>
    <n v="4032731"/>
    <n v="3593740"/>
    <n v="3010860"/>
    <n v="3855100"/>
    <n v="4044390"/>
    <n v="4711700"/>
    <n v="2914500"/>
    <n v="3035520"/>
    <n v="2099320"/>
    <n v="2569500"/>
    <n v="3639800"/>
    <n v="867600"/>
  </r>
  <r>
    <n v="9009000470"/>
    <n v="10376489"/>
    <s v="AKSHAY VIJAYKUMAR GUGALE"/>
    <n v="9766389921"/>
    <s v="akshaygugale23@gmail.com"/>
    <x v="2"/>
    <x v="1"/>
    <x v="9"/>
    <s v="08012"/>
    <s v="BHALWANI SAB"/>
    <s v="AHMEDNAGAR"/>
    <s v="MAHARASHTRA"/>
    <s v="A/P Bhalwani Parner Near SBI Bank AhmadnagarMAHARASHTRA_x000a_Ahmed NagarMH_x000a_Parner414103_x000a_IND"/>
    <s v="Rural"/>
    <s v="M"/>
    <n v="3879098"/>
    <n v="4811262"/>
    <n v="4821660"/>
    <n v="5237594"/>
    <n v="3983587"/>
    <n v="1942651"/>
    <n v="1905885"/>
    <n v="550356"/>
    <n v="2204739"/>
    <n v="4290903"/>
    <n v="3169778"/>
    <n v="2999108"/>
    <n v="3623651"/>
    <n v="3530841"/>
    <n v="4750233"/>
    <n v="4081416"/>
    <n v="3269560"/>
    <n v="3311054"/>
    <n v="4171673"/>
    <x v="1411"/>
    <x v="1330"/>
    <x v="0"/>
    <s v="Transacting"/>
    <x v="0"/>
    <n v="0"/>
    <s v="active"/>
    <n v="0"/>
    <n v="0"/>
    <n v="0"/>
    <n v="99400"/>
    <n v="3900"/>
    <n v="0"/>
    <n v="0"/>
    <n v="0"/>
    <n v="0"/>
    <n v="0"/>
    <n v="0"/>
    <n v="0"/>
    <n v="0"/>
    <n v="126500"/>
    <n v="159600"/>
    <n v="89300"/>
    <n v="55500"/>
    <n v="20400"/>
    <n v="88300"/>
    <n v="145000"/>
    <n v="32200"/>
  </r>
  <r>
    <n v="9024000294"/>
    <n v="10376490"/>
    <s v="SMITA SAHOO"/>
    <n v="9668079514"/>
    <s v="smita.sahoo1984@gmail.com"/>
    <x v="31"/>
    <x v="0"/>
    <x v="14"/>
    <s v="06121"/>
    <s v="BANTALA"/>
    <s v="ANGUL"/>
    <s v="BHUBANESWAR"/>
    <s v="AT/PO-DHOKATA,SANKHAPUR,BANTALAANGUL ODISHA_x000a_AngulOR_x000a_Angul759129_x000a_IND"/>
    <s v="Rural"/>
    <s v="F"/>
    <n v="4034682"/>
    <n v="4109099"/>
    <n v="6462985"/>
    <n v="3463414"/>
    <n v="3051300"/>
    <n v="2710593"/>
    <n v="3454677"/>
    <n v="4043413"/>
    <n v="4997882"/>
    <n v="5992947"/>
    <n v="4915444"/>
    <n v="3298747"/>
    <n v="3743566"/>
    <n v="5613916"/>
    <n v="7467262"/>
    <n v="3477272"/>
    <n v="6445021"/>
    <n v="4443345"/>
    <n v="4846692"/>
    <x v="1412"/>
    <x v="1331"/>
    <x v="0"/>
    <s v="Transacting"/>
    <x v="0"/>
    <n v="0"/>
    <s v="active"/>
    <n v="1118461"/>
    <n v="1158760"/>
    <n v="1766210"/>
    <n v="411500"/>
    <n v="0"/>
    <n v="0"/>
    <n v="315753"/>
    <n v="1014778"/>
    <n v="1516231"/>
    <n v="1886874"/>
    <n v="1663774"/>
    <n v="980426"/>
    <n v="1274272"/>
    <n v="1854850"/>
    <n v="2321910"/>
    <n v="917878"/>
    <n v="2019255"/>
    <n v="1442918"/>
    <n v="1108500"/>
    <n v="1109300"/>
    <n v="413402"/>
  </r>
  <r>
    <n v="9010000046"/>
    <n v="10376492"/>
    <s v="REKHA SHAH"/>
    <n v="9468866611"/>
    <s v="rekhashah1981@yahoo.com"/>
    <x v="4"/>
    <x v="2"/>
    <x v="3"/>
    <s v="05709"/>
    <s v="VKIE JAIPUR"/>
    <s v="JAIPUR"/>
    <s v="JAIPUR"/>
    <s v="S-36 Shri Niwas ColonyWARD NO. 1 ROAD NO. 6 VKIA_x000a_JaipurRJ_x000a_Jaipur302039_x000a_IND"/>
    <s v="Metro"/>
    <s v="F"/>
    <n v="762666"/>
    <n v="354264"/>
    <n v="733822"/>
    <n v="341294"/>
    <n v="396555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901"/>
    <n v="10376493"/>
    <s v="KANHAIYA LAL PRAJAPAT"/>
    <n v="6350610549"/>
    <s v="kanaprajapat7340@gmail.com"/>
    <x v="4"/>
    <x v="2"/>
    <x v="3"/>
    <s v="11304"/>
    <s v="MUHANA DISTT JAIPUR"/>
    <s v="JAIPUR"/>
    <s v="JAIPUR"/>
    <s v="Muhana Sanganer muhanamandi jaipur rj"/>
    <s v="Metro"/>
    <s v="M"/>
    <n v="903160"/>
    <n v="903977"/>
    <n v="1267852"/>
    <n v="1589662"/>
    <n v="1116005"/>
    <n v="1442959"/>
    <n v="1400481"/>
    <n v="749131"/>
    <n v="90255"/>
    <n v="535981"/>
    <n v="156765"/>
    <n v="220124"/>
    <n v="81770"/>
    <n v="88000"/>
    <n v="510"/>
    <n v="500"/>
    <n v="0"/>
    <n v="422052"/>
    <n v="2932955"/>
    <x v="1413"/>
    <x v="1332"/>
    <x v="0"/>
    <s v="Transacting"/>
    <x v="0"/>
    <n v="0"/>
    <s v="active"/>
    <n v="0"/>
    <n v="0"/>
    <n v="0"/>
    <n v="0"/>
    <n v="0"/>
    <n v="0"/>
    <n v="0"/>
    <n v="0"/>
    <n v="0"/>
    <n v="15100"/>
    <n v="0"/>
    <n v="0"/>
    <n v="0"/>
    <n v="0"/>
    <n v="0"/>
    <n v="0"/>
    <n v="0"/>
    <n v="0"/>
    <n v="737020"/>
    <n v="326500"/>
    <n v="173500"/>
  </r>
  <r>
    <n v="9001003770"/>
    <n v="10376508"/>
    <s v="BIKASH BISWAL"/>
    <n v="7750006160"/>
    <s v="biswaranjanomm9@gmail.com"/>
    <x v="31"/>
    <x v="0"/>
    <x v="14"/>
    <s v="10246"/>
    <s v="BHUBAN"/>
    <s v="DHENKANAL"/>
    <s v="BHUBANESWAR"/>
    <s v="near up school-domuhani-akhuapal-dist-dhenkanal- od"/>
    <s v="Rural"/>
    <s v="M"/>
    <n v="6000"/>
    <n v="200"/>
    <n v="13050"/>
    <n v="0"/>
    <n v="0"/>
    <n v="0"/>
    <n v="1000"/>
    <n v="62000"/>
    <n v="0"/>
    <n v="287574"/>
    <n v="200350"/>
    <n v="308300"/>
    <n v="506990"/>
    <n v="633600"/>
    <n v="1345600"/>
    <n v="830660"/>
    <n v="723710"/>
    <n v="1279503"/>
    <n v="587040"/>
    <x v="1414"/>
    <x v="133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18000"/>
    <n v="75000"/>
    <n v="47549"/>
    <n v="9780"/>
    <n v="0"/>
    <n v="0"/>
  </r>
  <r>
    <n v="1634100012"/>
    <n v="10376511"/>
    <s v="ZAHID KHAN"/>
    <n v="9690098514"/>
    <s v="zahid.kiosk@gmail.com"/>
    <x v="19"/>
    <x v="1"/>
    <x v="7"/>
    <s v="02608"/>
    <s v="SARAI TARIN"/>
    <s v="BHIM NAGAR"/>
    <s v="LUCKNOW"/>
    <s v="VILLAGE-NACHNI URF MOHMADABAD SAMBHAL HARIDWAR UTTARAKHAND_x000a_HaridwarU_K_x000a_Hardwar249407_x000a_IND"/>
    <s v="Rural"/>
    <s v="M"/>
    <n v="5880752"/>
    <n v="7701353"/>
    <n v="7819310"/>
    <n v="7976519"/>
    <n v="5935703"/>
    <n v="5882512"/>
    <n v="6452815"/>
    <n v="4583302"/>
    <n v="4426918"/>
    <n v="6082404"/>
    <n v="5222025"/>
    <n v="5071861"/>
    <n v="5508925"/>
    <n v="5633734"/>
    <n v="6470871"/>
    <n v="5671701"/>
    <n v="5172100"/>
    <n v="3972676"/>
    <n v="3822006"/>
    <x v="1415"/>
    <x v="1334"/>
    <x v="0"/>
    <s v="Transacting"/>
    <x v="0"/>
    <n v="0"/>
    <s v="active"/>
    <n v="18200"/>
    <n v="60000"/>
    <n v="88000"/>
    <n v="47600"/>
    <n v="25700"/>
    <n v="9700"/>
    <n v="0"/>
    <n v="21750"/>
    <n v="36500"/>
    <n v="45550"/>
    <n v="72800"/>
    <n v="240100"/>
    <n v="534500"/>
    <n v="535800"/>
    <n v="480250"/>
    <n v="639400"/>
    <n v="619000"/>
    <n v="388000"/>
    <n v="578300"/>
    <n v="478200"/>
    <n v="84500"/>
  </r>
  <r>
    <n v="9014001230"/>
    <n v="10376512"/>
    <s v="WASEEM AHMAD"/>
    <n v="9627278828"/>
    <s v="sirazuddin.kiosk@gmail.com"/>
    <x v="19"/>
    <x v="1"/>
    <x v="7"/>
    <s v="03196"/>
    <s v="SEOHARA"/>
    <s v="BIJNOR"/>
    <s v="LUCKNOW"/>
    <s v="KURIBANGER POST-SEOHARA DIST-BIJNOR UP"/>
    <s v="Rural"/>
    <s v="M"/>
    <n v="1282651"/>
    <n v="598931"/>
    <n v="2979167"/>
    <n v="3379088"/>
    <n v="2167727"/>
    <n v="2559398"/>
    <n v="2947026"/>
    <n v="1362482"/>
    <n v="2645419"/>
    <n v="2445405"/>
    <n v="1997809"/>
    <n v="1523810"/>
    <n v="2385664"/>
    <n v="2278137"/>
    <n v="3247881"/>
    <n v="2817741"/>
    <n v="3882377"/>
    <n v="2893958"/>
    <n v="3317800"/>
    <x v="1416"/>
    <x v="1335"/>
    <x v="0"/>
    <s v="Transacting"/>
    <x v="0"/>
    <n v="0"/>
    <s v="active"/>
    <n v="59300"/>
    <n v="72229"/>
    <n v="205900"/>
    <n v="205679"/>
    <n v="209200"/>
    <n v="143648"/>
    <n v="345030"/>
    <n v="162014"/>
    <n v="899902"/>
    <n v="944280"/>
    <n v="272300"/>
    <n v="355000"/>
    <n v="488270"/>
    <n v="439100"/>
    <n v="721800"/>
    <n v="367400"/>
    <n v="825199"/>
    <n v="411400"/>
    <n v="318400"/>
    <n v="116000"/>
    <n v="75200"/>
  </r>
  <r>
    <n v="9013001017"/>
    <n v="10376513"/>
    <s v="DEEPAK KUMAR SHAKYA"/>
    <n v="6396824427"/>
    <s v="deepakkumarshakya424@gmail.com"/>
    <x v="14"/>
    <x v="1"/>
    <x v="7"/>
    <s v="00599"/>
    <s v="DATAGANJ"/>
    <s v="BUDAUN"/>
    <s v="LUCKNOW"/>
    <s v="RAYPUR DHEERPUR PALIYA DIST-BUDAUN UP"/>
    <s v="Rural"/>
    <s v="M"/>
    <n v="2892689"/>
    <n v="2301788"/>
    <n v="2967085"/>
    <n v="2578363"/>
    <n v="2180314"/>
    <n v="2886124"/>
    <n v="2826497"/>
    <n v="2843834"/>
    <n v="2072845"/>
    <n v="2639169"/>
    <n v="3062037"/>
    <n v="2075264"/>
    <n v="2487578"/>
    <n v="2756763"/>
    <n v="3863183"/>
    <n v="4064558"/>
    <n v="3600276"/>
    <n v="2661430"/>
    <n v="3254070"/>
    <x v="1417"/>
    <x v="1336"/>
    <x v="0"/>
    <s v="Transacting"/>
    <x v="0"/>
    <n v="0"/>
    <s v="active"/>
    <n v="0"/>
    <n v="0"/>
    <n v="0"/>
    <n v="0"/>
    <n v="0"/>
    <n v="16210"/>
    <n v="0"/>
    <n v="12900"/>
    <n v="36900"/>
    <n v="115700"/>
    <n v="84700"/>
    <n v="70200"/>
    <n v="17200"/>
    <n v="7850"/>
    <n v="15000"/>
    <n v="28700"/>
    <n v="20500"/>
    <n v="5000"/>
    <n v="82100"/>
    <n v="69500"/>
    <n v="100"/>
  </r>
  <r>
    <n v="9014000580"/>
    <n v="10376515"/>
    <s v="VINOD KUMAR SHARMA"/>
    <n v="9412389332"/>
    <s v="ltvinodcsc@gmail.com"/>
    <x v="19"/>
    <x v="1"/>
    <x v="7"/>
    <s v="14802"/>
    <s v="NARAULI"/>
    <s v="BHIM NAGAR"/>
    <s v="LUCKNOW"/>
    <s v="2/489 Pushp Vihar ChandausiSambhal Uttar Pradesh_x000a_MoradabadUP_x000a_Chandausi R.S.202412_x000a_IND"/>
    <s v="Rural"/>
    <s v="M"/>
    <n v="11367279"/>
    <n v="10286110"/>
    <n v="14721202"/>
    <n v="15211815"/>
    <n v="15107039"/>
    <n v="12384393"/>
    <n v="14219965"/>
    <n v="13283244"/>
    <n v="11843450"/>
    <n v="11661615"/>
    <n v="13097054"/>
    <n v="13196090"/>
    <n v="10450135"/>
    <n v="11397221"/>
    <n v="12715406"/>
    <n v="12724385"/>
    <n v="13601466"/>
    <n v="10527628"/>
    <n v="14408951"/>
    <x v="1418"/>
    <x v="1337"/>
    <x v="0"/>
    <s v="Transacting"/>
    <x v="0"/>
    <n v="0"/>
    <s v="active"/>
    <n v="0"/>
    <n v="0"/>
    <n v="0"/>
    <n v="0"/>
    <n v="0"/>
    <n v="0"/>
    <n v="0"/>
    <n v="0"/>
    <n v="156500"/>
    <n v="118500"/>
    <n v="57000"/>
    <n v="55400"/>
    <n v="69000"/>
    <n v="248100"/>
    <n v="209000"/>
    <n v="106900"/>
    <n v="44190"/>
    <n v="74000"/>
    <n v="66000"/>
    <n v="34700"/>
    <n v="11700"/>
  </r>
  <r>
    <n v="0"/>
    <n v="1037651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12"/>
    <n v="10376517"/>
    <s v="RAHUL RAHUL"/>
    <s v="9971594401"/>
    <s v="digitalonlinezone99@gmail.com"/>
    <x v="0"/>
    <x v="0"/>
    <x v="0"/>
    <s v="11554"/>
    <s v="SEELAMPUR (DELHI)"/>
    <s v="NORTH-EAST DELHI"/>
    <s v="NEW DELHI"/>
    <s v="F-1-110-GILL-FARM MANGAL BAZA R ROAD SANGAM VIHAR SOUTH DL"/>
    <s v="Urban"/>
    <s v="M"/>
    <n v="302"/>
    <n v="2"/>
    <n v="0"/>
    <n v="0"/>
    <n v="0"/>
    <n v="0"/>
    <n v="0"/>
    <n v="0"/>
    <n v="0"/>
    <n v="0"/>
    <n v="0"/>
    <n v="0"/>
    <n v="0"/>
    <n v="0"/>
    <n v="0"/>
    <n v="0"/>
    <n v="0"/>
    <n v="0"/>
    <n v="2500"/>
    <x v="1419"/>
    <x v="1338"/>
    <x v="0"/>
    <s v="&gt;60 Days: Penality Case"/>
    <x v="0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89"/>
    <n v="10376518"/>
    <s v="SHAMSUN NISHA"/>
    <n v="7503299236"/>
    <s v="aaysha.nisha786@gmail.com"/>
    <x v="1"/>
    <x v="0"/>
    <x v="0"/>
    <s v="07895"/>
    <s v="NARELA"/>
    <s v="NORTH DELHI"/>
    <s v="NEW DELHI"/>
    <s v="Plot-no-B-1596-block-b-JJ colony-bawana-narela-north west delhi"/>
    <s v="Urban"/>
    <s v="M"/>
    <n v="959290"/>
    <n v="301346"/>
    <n v="593357"/>
    <n v="1390560"/>
    <n v="1774956"/>
    <n v="681420"/>
    <n v="805019"/>
    <n v="1303045"/>
    <n v="32100"/>
    <n v="60150"/>
    <n v="0"/>
    <n v="0"/>
    <n v="189900"/>
    <n v="472426"/>
    <n v="621392"/>
    <n v="727950"/>
    <n v="597150"/>
    <n v="1068850"/>
    <n v="1686548"/>
    <x v="1420"/>
    <x v="133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0"/>
    <n v="0"/>
  </r>
  <r>
    <n v="4136400001"/>
    <n v="10376521"/>
    <s v="ATHUKURI SRINIVASA RAO"/>
    <n v="7729890977"/>
    <s v="atukurisrinivasarao@gmail.com"/>
    <x v="22"/>
    <x v="2"/>
    <x v="10"/>
    <s v="15071"/>
    <s v="PIDUGURALLA BAZAR"/>
    <s v="GUNTUR"/>
    <s v="AMARAVATI"/>
    <s v="Opp. Police Station Bazar Piduguralla mandal, GunturANDHRA PRADESH_x000a_GunturAP_x000a_Piduguralla522413_x000a_IND"/>
    <s v="Semi Urban"/>
    <s v="M"/>
    <n v="1347789"/>
    <n v="1026996"/>
    <n v="1021646"/>
    <n v="1159283"/>
    <n v="2193135"/>
    <n v="1755898"/>
    <n v="1092318"/>
    <n v="1512783"/>
    <n v="1115358"/>
    <n v="1615717"/>
    <n v="1499989"/>
    <n v="1075945"/>
    <n v="872475"/>
    <n v="1032721"/>
    <n v="1386922"/>
    <n v="1213354"/>
    <n v="939847"/>
    <n v="3497215"/>
    <n v="1684392"/>
    <x v="1421"/>
    <x v="1340"/>
    <x v="0"/>
    <s v="Transacting"/>
    <x v="0"/>
    <n v="0"/>
    <s v="active"/>
    <n v="12000"/>
    <n v="50100"/>
    <n v="31000"/>
    <n v="40600"/>
    <n v="26500"/>
    <n v="500"/>
    <n v="1000"/>
    <n v="0"/>
    <n v="40000"/>
    <n v="58600"/>
    <n v="42500"/>
    <n v="29000"/>
    <n v="32500"/>
    <n v="68300"/>
    <n v="71000"/>
    <n v="31000"/>
    <n v="28000"/>
    <n v="1500"/>
    <n v="9900"/>
    <n v="2000"/>
    <n v="0"/>
  </r>
  <r>
    <n v="9007000294"/>
    <n v="10376524"/>
    <s v="MR RAJU"/>
    <n v="8722997474"/>
    <s v="rajusagar84@gmail.com"/>
    <x v="28"/>
    <x v="1"/>
    <x v="13"/>
    <s v="21992"/>
    <s v="BIDAR"/>
    <s v="BIDAR"/>
    <s v="BENGALURU"/>
    <s v="44 bhag nam BIDARBIDAR KARNATAKA_x000a_BidarKA_x000a_Bidar585403_x000a_IND"/>
    <s v="Rural"/>
    <s v="M"/>
    <n v="1338617"/>
    <n v="825353"/>
    <n v="1544128"/>
    <n v="1064184"/>
    <n v="1267406"/>
    <n v="982629"/>
    <n v="575240"/>
    <n v="907854"/>
    <n v="692582"/>
    <n v="828540"/>
    <n v="674192"/>
    <n v="888340"/>
    <n v="1088052"/>
    <n v="571900"/>
    <n v="1000870"/>
    <n v="1218310"/>
    <n v="1111603"/>
    <n v="1077440"/>
    <n v="900849"/>
    <x v="1422"/>
    <x v="134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48"/>
    <n v="10376525"/>
    <s v="NANDINI"/>
    <n v="6363091677"/>
    <s v="mhetre.ravis@gmail.com"/>
    <x v="28"/>
    <x v="1"/>
    <x v="13"/>
    <s v="20258"/>
    <s v="BHALKI"/>
    <s v="BIDAR"/>
    <s v="BENGALURU"/>
    <s v="murki-tq-kamalanagar- murki-dist-bidar- ka"/>
    <s v="Rural"/>
    <s v="M"/>
    <n v="0"/>
    <n v="0"/>
    <n v="0"/>
    <n v="0"/>
    <n v="0"/>
    <n v="0"/>
    <n v="0"/>
    <n v="400"/>
    <n v="642"/>
    <n v="227482"/>
    <n v="167972"/>
    <n v="850"/>
    <n v="993310"/>
    <n v="434790"/>
    <n v="0"/>
    <n v="0"/>
    <n v="0"/>
    <n v="100"/>
    <n v="0"/>
    <x v="268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16"/>
    <n v="10376526"/>
    <s v="PRAVEEN PRAVEEN"/>
    <n v="8105873582"/>
    <s v="praveengijd@gmail.com"/>
    <x v="28"/>
    <x v="1"/>
    <x v="13"/>
    <s v="05534"/>
    <s v="BHALKI"/>
    <s v="BIDAR"/>
    <s v="BENGALURU"/>
    <s v="sbi-bharatkhan dra-complex-bhalki-post-bidar-ktk"/>
    <s v="Rural"/>
    <s v="M"/>
    <n v="0"/>
    <n v="0"/>
    <n v="0"/>
    <n v="0"/>
    <n v="0"/>
    <n v="0"/>
    <n v="0"/>
    <n v="54280"/>
    <n v="907812"/>
    <n v="579710"/>
    <n v="560720"/>
    <n v="816600"/>
    <n v="443645"/>
    <n v="126520"/>
    <n v="675040"/>
    <n v="1232911"/>
    <n v="457920"/>
    <n v="1027343"/>
    <n v="322920"/>
    <x v="1423"/>
    <x v="4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00"/>
    <n v="1000"/>
    <n v="0"/>
    <n v="0"/>
    <n v="0"/>
    <n v="0"/>
    <n v="0"/>
  </r>
  <r>
    <n v="9001003868"/>
    <n v="10376527"/>
    <s v="RAVI RAVI"/>
    <n v="9886050305"/>
    <s v="ravimethre97@gmail.com"/>
    <x v="28"/>
    <x v="1"/>
    <x v="13"/>
    <s v="03858"/>
    <s v="SANTHPUR ADB"/>
    <s v="BIDAR"/>
    <s v="BENGALURU"/>
    <s v="jambgi-b-jambgi-dist-bidar-ktk"/>
    <s v="Rural"/>
    <s v="M"/>
    <n v="0"/>
    <n v="0"/>
    <n v="0"/>
    <n v="0"/>
    <n v="0"/>
    <n v="0"/>
    <n v="0"/>
    <n v="0"/>
    <n v="164600"/>
    <n v="1167490"/>
    <n v="376700"/>
    <n v="985760"/>
    <n v="1924435"/>
    <n v="833740"/>
    <n v="560818"/>
    <n v="449960"/>
    <n v="431300"/>
    <n v="879670"/>
    <n v="713784"/>
    <x v="1424"/>
    <x v="134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3500"/>
    <n v="56900"/>
    <n v="19000"/>
    <n v="3200"/>
    <n v="54600"/>
    <n v="23200"/>
    <n v="31950"/>
    <n v="41700"/>
    <n v="3700"/>
  </r>
  <r>
    <n v="9014000822"/>
    <n v="10376529"/>
    <s v="SONU SINGH"/>
    <n v="9918990535"/>
    <s v="singh1994sonu@gmail.com"/>
    <x v="29"/>
    <x v="1"/>
    <x v="7"/>
    <s v="09247"/>
    <s v="UTRAON"/>
    <s v="PRAYAGRAJ"/>
    <s v="LUCKNOW"/>
    <s v="H.No 37 Village Dhankesara Tehsil-Handiya Allahabad Uttar Pradesh_x000a_AllahabadUP_x000a_Allahabad221508_x000a_IND"/>
    <s v="Rural"/>
    <s v="M"/>
    <n v="3110349"/>
    <n v="3134825"/>
    <n v="2716176"/>
    <n v="2858091"/>
    <n v="2862283"/>
    <n v="2293917"/>
    <n v="2866648"/>
    <n v="2032585"/>
    <n v="2177803"/>
    <n v="2763617"/>
    <n v="2408962"/>
    <n v="2580121"/>
    <n v="2415342"/>
    <n v="2938919"/>
    <n v="2570433"/>
    <n v="3207113"/>
    <n v="2443682"/>
    <n v="2238450"/>
    <n v="2952599"/>
    <x v="1425"/>
    <x v="1343"/>
    <x v="0"/>
    <s v="Transacting"/>
    <x v="0"/>
    <n v="0"/>
    <s v="active"/>
    <n v="359700"/>
    <n v="388800"/>
    <n v="426400"/>
    <n v="387550"/>
    <n v="393150"/>
    <n v="306850"/>
    <n v="334050"/>
    <n v="280700"/>
    <n v="416800"/>
    <n v="378342"/>
    <n v="219910"/>
    <n v="258820"/>
    <n v="360775"/>
    <n v="351960"/>
    <n v="421800"/>
    <n v="496150"/>
    <n v="450670"/>
    <n v="326505"/>
    <n v="268200"/>
    <n v="425790"/>
    <n v="68300"/>
  </r>
  <r>
    <n v="9013001027"/>
    <n v="10376531"/>
    <s v="SANJAY GUPTA"/>
    <n v="9451367725"/>
    <s v="sanjaysrr1976@gmail.com"/>
    <x v="29"/>
    <x v="1"/>
    <x v="7"/>
    <s v="03310"/>
    <s v="DARAGANJ  ALLAHABAD"/>
    <s v="PRAYAGRAJ"/>
    <s v="LUCKNOW"/>
    <s v="Daraganj 842/507 post-daraganj dist-prayagraj up"/>
    <s v="Rural"/>
    <s v="M"/>
    <n v="535516"/>
    <n v="512505"/>
    <n v="659723"/>
    <n v="542715"/>
    <n v="582744"/>
    <n v="314145"/>
    <n v="322311"/>
    <n v="466852"/>
    <n v="885986"/>
    <n v="700468"/>
    <n v="999037"/>
    <n v="893152"/>
    <n v="1693702"/>
    <n v="1458988"/>
    <n v="980328"/>
    <n v="665103"/>
    <n v="952350"/>
    <n v="1958926"/>
    <n v="1984562"/>
    <x v="1426"/>
    <x v="1344"/>
    <x v="0"/>
    <s v="Transacting"/>
    <x v="0"/>
    <n v="0"/>
    <s v="active"/>
    <n v="0"/>
    <n v="0"/>
    <n v="4500"/>
    <n v="0"/>
    <n v="12300"/>
    <n v="4500"/>
    <n v="1300"/>
    <n v="12600"/>
    <n v="0"/>
    <n v="5600"/>
    <n v="400"/>
    <n v="152050"/>
    <n v="442550"/>
    <n v="321840"/>
    <n v="207373"/>
    <n v="115400"/>
    <n v="330900"/>
    <n v="336200"/>
    <n v="243400"/>
    <n v="246900"/>
    <n v="48400"/>
  </r>
  <r>
    <n v="9001003424"/>
    <n v="10376532"/>
    <s v="SURENDER KUMAR PAL"/>
    <n v="7551177786"/>
    <s v="Surenderkumarpal6535@gmail.com"/>
    <x v="1"/>
    <x v="0"/>
    <x v="0"/>
    <s v="11553"/>
    <s v="JASOLA"/>
    <s v="SOUTH-EAST DELHI"/>
    <s v="NEW DELHI"/>
    <s v="D-119 A AALI VIHAR SARITA VIHAR AALI SOUTH DELHI"/>
    <s v="Urban"/>
    <s v="M"/>
    <n v="251404"/>
    <n v="1128"/>
    <n v="378968"/>
    <n v="616938"/>
    <n v="706414"/>
    <n v="903423"/>
    <n v="248312"/>
    <n v="79381"/>
    <n v="2001"/>
    <n v="6520"/>
    <n v="9600"/>
    <n v="38152"/>
    <n v="63"/>
    <n v="34222"/>
    <n v="19503"/>
    <n v="2"/>
    <n v="22600"/>
    <n v="4801"/>
    <n v="27172"/>
    <x v="1427"/>
    <x v="134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74"/>
    <n v="10376533"/>
    <s v="MD RASHID IMAM"/>
    <n v="8920834017"/>
    <s v="adiyacommunication2025@gmail.com"/>
    <x v="1"/>
    <x v="0"/>
    <x v="0"/>
    <s v="11553"/>
    <s v="JASOLA"/>
    <s v="SOUTH-EAST DELHI"/>
    <s v="NEW DELHI"/>
    <s v="shop-no-f-425-jaitpur extn.par-2-town-badarpur-jaitpur-south delhi"/>
    <s v="Urban"/>
    <s v="M"/>
    <n v="10000"/>
    <n v="0"/>
    <n v="0"/>
    <n v="0"/>
    <n v="0"/>
    <n v="0"/>
    <n v="100"/>
    <n v="0"/>
    <n v="0"/>
    <n v="0"/>
    <n v="0"/>
    <n v="0"/>
    <n v="0"/>
    <n v="100"/>
    <n v="0"/>
    <n v="0"/>
    <n v="0"/>
    <n v="3500"/>
    <n v="17210"/>
    <x v="1428"/>
    <x v="100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9800045"/>
    <n v="10376534"/>
    <s v="RASOOL KHAN"/>
    <n v="9968931786"/>
    <s v="bholutelecom786@gmail.com"/>
    <x v="0"/>
    <x v="0"/>
    <x v="0"/>
    <s v="06816"/>
    <s v="KARAWAL NAGAR"/>
    <s v="NORTH-EAST DELHI"/>
    <s v="NEW DELHI"/>
    <s v="C-181A/8 Mukund Vihar DELHIDELHI_x000a_North West DelhiDL_x000a_Delhi North East110094_x000a_IND"/>
    <s v="Urban"/>
    <s v="M"/>
    <n v="1615726"/>
    <n v="1705220"/>
    <n v="1399485"/>
    <n v="879074"/>
    <n v="997522"/>
    <n v="719757"/>
    <n v="1330696"/>
    <n v="1393207"/>
    <n v="1527277"/>
    <n v="1538920"/>
    <n v="1355880"/>
    <n v="1288573"/>
    <n v="657530"/>
    <n v="488931"/>
    <n v="929950"/>
    <n v="817041"/>
    <n v="957409"/>
    <n v="997623"/>
    <n v="1340111"/>
    <x v="1429"/>
    <x v="1346"/>
    <x v="0"/>
    <s v="Transacting"/>
    <x v="0"/>
    <n v="0"/>
    <s v="active"/>
    <n v="0"/>
    <n v="0"/>
    <n v="0"/>
    <n v="0"/>
    <n v="0"/>
    <n v="0"/>
    <n v="0"/>
    <n v="100"/>
    <n v="0"/>
    <n v="23000"/>
    <n v="3000"/>
    <n v="3000"/>
    <n v="2600"/>
    <n v="1500"/>
    <n v="7100"/>
    <n v="4100"/>
    <n v="2500"/>
    <n v="1000"/>
    <n v="0"/>
    <n v="100"/>
    <n v="0"/>
  </r>
  <r>
    <n v="9001003822"/>
    <n v="10376538"/>
    <s v="DEBOSRI DAS"/>
    <n v="8750410585"/>
    <s v="devoshaidays@gmail.com"/>
    <x v="1"/>
    <x v="0"/>
    <x v="0"/>
    <s v="07895"/>
    <s v="BAWANA &amp;#40;DELHI&amp;#41;"/>
    <s v="NORTH DELHI"/>
    <s v="NEW DELHI"/>
    <s v="b-93-jj colony- bawana-dist-north-west-delhi- "/>
    <s v="Urban"/>
    <s v="M"/>
    <n v="0"/>
    <n v="0"/>
    <n v="0"/>
    <n v="0"/>
    <n v="0"/>
    <n v="0"/>
    <n v="0"/>
    <n v="3133855"/>
    <n v="7987932"/>
    <n v="7478081"/>
    <n v="7286443"/>
    <n v="8230395"/>
    <n v="7601405"/>
    <n v="7243382"/>
    <n v="7729557"/>
    <n v="5830068"/>
    <n v="8912280"/>
    <n v="9229141"/>
    <n v="8751203"/>
    <x v="1430"/>
    <x v="1347"/>
    <x v="0"/>
    <s v="Transacting"/>
    <x v="0"/>
    <n v="0"/>
    <s v="active"/>
    <n v="0"/>
    <n v="0"/>
    <n v="0"/>
    <n v="0"/>
    <n v="0"/>
    <n v="0"/>
    <n v="0"/>
    <n v="0"/>
    <n v="0"/>
    <n v="0"/>
    <n v="191000"/>
    <n v="293800"/>
    <n v="75600"/>
    <n v="146300"/>
    <n v="334200"/>
    <n v="304500"/>
    <n v="414200"/>
    <n v="359300"/>
    <n v="296800"/>
    <n v="553700"/>
    <n v="77900"/>
  </r>
  <r>
    <n v="9001003374"/>
    <n v="10376539"/>
    <s v="VIJAY KUMAR"/>
    <n v="9871464092"/>
    <s v="VIJAY.SINGH6@Gmail.com"/>
    <x v="1"/>
    <x v="0"/>
    <x v="0"/>
    <s v="14460"/>
    <s v="MOHAN GARDEN"/>
    <s v="WEST DELHI"/>
    <s v="NEW DELHI"/>
    <s v="R3 A3/15 MOHAN GARDEN UTTAM NAGAR NEW DELHI _x000a__x000a__x000a_West DelhiDL_x000a_New Delhi110059_x000a_IND"/>
    <s v="Urban"/>
    <s v="M"/>
    <n v="1339153"/>
    <n v="560285"/>
    <n v="786779"/>
    <n v="1429487"/>
    <n v="1453708"/>
    <n v="1635322"/>
    <n v="1954652"/>
    <n v="2225186"/>
    <n v="945351"/>
    <n v="3467960"/>
    <n v="3413961"/>
    <n v="2815172"/>
    <n v="1658137"/>
    <n v="1707657"/>
    <n v="2077903"/>
    <n v="1430553"/>
    <n v="684402"/>
    <n v="1134103"/>
    <n v="1156454"/>
    <x v="1431"/>
    <x v="1348"/>
    <x v="0"/>
    <s v="Transacting"/>
    <x v="0"/>
    <n v="0"/>
    <s v="active"/>
    <n v="0"/>
    <n v="0"/>
    <n v="0"/>
    <n v="0"/>
    <n v="0"/>
    <n v="0"/>
    <n v="0"/>
    <n v="0"/>
    <n v="0"/>
    <n v="0"/>
    <n v="0"/>
    <n v="100"/>
    <n v="100"/>
    <n v="500"/>
    <n v="27400"/>
    <n v="17600"/>
    <n v="14300"/>
    <n v="1000"/>
    <n v="500"/>
    <n v="100"/>
    <n v="0"/>
  </r>
  <r>
    <n v="9001003384"/>
    <n v="10376540"/>
    <s v="MOHIT BHARDWAJ"/>
    <n v="8810358898"/>
    <s v="BHARDWAJMOHIT902@GMAIL.COM"/>
    <x v="1"/>
    <x v="0"/>
    <x v="0"/>
    <s v="21402"/>
    <s v="SAMEPUR"/>
    <s v="NORTH DELHI"/>
    <s v="NEW DELHI"/>
    <s v="Flat- no-588 Pkt.2-sector A-10-DDA flat village-narela tehsil-nerela delhi_x000a_North West DelhiDL_x000a_Delhi110040_x000a_IND"/>
    <s v="Urban"/>
    <s v="M"/>
    <n v="9349018"/>
    <n v="10248181"/>
    <n v="8250433"/>
    <n v="9134192"/>
    <n v="8509721"/>
    <n v="8799968"/>
    <n v="10300735"/>
    <n v="9891190"/>
    <n v="9709230"/>
    <n v="9439767"/>
    <n v="9672310"/>
    <n v="5126678"/>
    <n v="5677026"/>
    <n v="5863565"/>
    <n v="6696580"/>
    <n v="4647527"/>
    <n v="2998248"/>
    <n v="4056801"/>
    <n v="7928100"/>
    <x v="1432"/>
    <x v="1349"/>
    <x v="0"/>
    <s v="Transacting"/>
    <x v="0"/>
    <n v="0"/>
    <s v="active"/>
    <n v="0"/>
    <n v="0"/>
    <n v="0"/>
    <n v="0"/>
    <n v="0"/>
    <n v="0"/>
    <n v="0"/>
    <n v="0"/>
    <n v="0"/>
    <n v="0"/>
    <n v="100"/>
    <n v="0"/>
    <n v="500"/>
    <n v="10500"/>
    <n v="19100"/>
    <n v="0"/>
    <n v="1700"/>
    <n v="20000"/>
    <n v="4000"/>
    <n v="4000"/>
    <n v="0"/>
  </r>
  <r>
    <n v="9001003369"/>
    <n v="10376541"/>
    <s v="MR DEEPAK"/>
    <n v="9971202370"/>
    <s v="dpk45500@gmail.com"/>
    <x v="1"/>
    <x v="0"/>
    <x v="0"/>
    <s v="01157"/>
    <s v="BALLABGARH HARYANA"/>
    <s v="FARIDABAD"/>
    <s v="NEW DELHI"/>
    <s v="H.NO. 4200, GALI NO-5, SECTOR -3 BALLABGARH, NEAR POLICE CHOWKI_x000a__x000a_FaridabadHR_x000a_Ballabgarh121004_x000a_IND"/>
    <s v="Urban"/>
    <s v="M"/>
    <n v="724178"/>
    <n v="790736"/>
    <n v="1263820"/>
    <n v="868480"/>
    <n v="991030"/>
    <n v="1133870"/>
    <n v="1018400"/>
    <n v="548320"/>
    <n v="618490"/>
    <n v="1068550"/>
    <n v="675830"/>
    <n v="760080"/>
    <n v="625600"/>
    <n v="463850"/>
    <n v="613170"/>
    <n v="731890"/>
    <n v="397220"/>
    <n v="414280"/>
    <n v="560860"/>
    <x v="1433"/>
    <x v="1350"/>
    <x v="0"/>
    <s v="Transacting"/>
    <x v="0"/>
    <n v="0"/>
    <s v="active"/>
    <n v="0"/>
    <n v="0"/>
    <n v="0"/>
    <n v="0"/>
    <n v="0"/>
    <n v="0"/>
    <n v="0"/>
    <n v="0"/>
    <n v="0"/>
    <n v="0"/>
    <n v="0"/>
    <n v="100"/>
    <n v="0"/>
    <n v="0"/>
    <n v="0"/>
    <n v="0"/>
    <n v="0"/>
    <n v="0"/>
    <n v="200"/>
    <n v="900"/>
    <n v="0"/>
  </r>
  <r>
    <n v="1111704005"/>
    <n v="10376542"/>
    <s v="JITENDRA KUMAR"/>
    <n v="9891085941"/>
    <s v="jitendrakumarcafe@gmail.com"/>
    <x v="1"/>
    <x v="0"/>
    <x v="0"/>
    <s v="02296"/>
    <s v="BADARPUR"/>
    <s v="SOUTH-EAST DELHI"/>
    <s v="NEW DELHI"/>
    <s v="A-155 Hari Nagar Extn Part 3NEW DELHI_x000a_South DelhiDL_x000a_New Delhi110044_x000a_IND"/>
    <s v="Metro"/>
    <s v="M"/>
    <n v="2303591"/>
    <n v="2091064"/>
    <n v="2032671"/>
    <n v="2414150"/>
    <n v="2284680"/>
    <n v="2111850"/>
    <n v="2326364"/>
    <n v="2355012"/>
    <n v="1726104"/>
    <n v="2452706"/>
    <n v="1365550"/>
    <n v="1474192"/>
    <n v="1491408"/>
    <n v="1653375"/>
    <n v="1814789"/>
    <n v="1687093"/>
    <n v="1158248"/>
    <n v="1567871"/>
    <n v="1860597"/>
    <x v="1434"/>
    <x v="1351"/>
    <x v="0"/>
    <s v="Transacting"/>
    <x v="0"/>
    <n v="0"/>
    <s v="active"/>
    <n v="0"/>
    <n v="0"/>
    <n v="0"/>
    <n v="0"/>
    <n v="0"/>
    <n v="0"/>
    <n v="0"/>
    <n v="0"/>
    <n v="0"/>
    <n v="0"/>
    <n v="100"/>
    <n v="21700"/>
    <n v="20000"/>
    <n v="80000"/>
    <n v="30000"/>
    <n v="130000"/>
    <n v="40000"/>
    <n v="60000"/>
    <n v="238700"/>
    <n v="376000"/>
    <n v="100000"/>
  </r>
  <r>
    <n v="1108700038"/>
    <n v="10376547"/>
    <s v="SANJAY NAGAR"/>
    <n v="9311418048"/>
    <s v="sanjaykrnagar14@gmail.com"/>
    <x v="1"/>
    <x v="0"/>
    <x v="0"/>
    <s v="03245"/>
    <s v="SARAI KHAWAJA FARIDABAD"/>
    <s v="FARIDABAD"/>
    <s v="NEW DELHI"/>
    <s v="Shop No-191 Plashar Wali GaliNr Singh Transport Faridabad_x000a_FaridabadHR_x000a_Faridabad121001_x000a_IND"/>
    <s v="Urban"/>
    <s v="M"/>
    <n v="178922"/>
    <n v="259102"/>
    <n v="69536"/>
    <n v="214734"/>
    <n v="36210"/>
    <n v="32064"/>
    <n v="377986"/>
    <n v="162750"/>
    <n v="27320"/>
    <n v="51620"/>
    <n v="119040"/>
    <n v="0"/>
    <n v="131207"/>
    <n v="62114"/>
    <n v="254584"/>
    <n v="102234"/>
    <n v="108000"/>
    <n v="74440"/>
    <n v="40000"/>
    <x v="1435"/>
    <x v="4"/>
    <x v="4"/>
    <s v="Transacting"/>
    <x v="0"/>
    <n v="0"/>
    <s v="active"/>
    <n v="2000"/>
    <n v="2200"/>
    <n v="1600"/>
    <n v="0"/>
    <n v="5000"/>
    <n v="0"/>
    <n v="500"/>
    <n v="0"/>
    <n v="400"/>
    <n v="15000"/>
    <n v="0"/>
    <n v="0"/>
    <n v="0"/>
    <n v="100"/>
    <n v="0"/>
    <n v="2500"/>
    <n v="0"/>
    <n v="6700"/>
    <n v="0"/>
    <n v="0"/>
    <n v="0"/>
  </r>
  <r>
    <n v="9013000732"/>
    <n v="10376548"/>
    <s v="DHRUVA KUMAR PANDEY"/>
    <n v="9919125530"/>
    <s v="dhruva0202@gmail.com"/>
    <x v="12"/>
    <x v="1"/>
    <x v="7"/>
    <s v="01134"/>
    <s v="UTRAULA(DISTT BALRAMPUR)"/>
    <s v="BALARAMPUR"/>
    <s v="LUCKNOW"/>
    <s v="HNO. 124 Subhash Nagar TEH. UTRAULA DISTT. BALRAMPUR UP_x000a_BalrampurUP_x000a_Utraula271604_x000a_IND"/>
    <s v="Rural"/>
    <s v="M"/>
    <n v="106000"/>
    <n v="0"/>
    <n v="1"/>
    <n v="159007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0600025"/>
    <n v="10376553"/>
    <s v="PANKAJ JAIN"/>
    <n v="8860920440"/>
    <s v="pankaj.jain-beam@gmail.com"/>
    <x v="1"/>
    <x v="0"/>
    <x v="0"/>
    <s v="02296"/>
    <s v="BADARPUR"/>
    <s v="SOUTH-EAST DELHI"/>
    <s v="NEW DELHI"/>
    <s v="House No. H-382 Gyan Mandir Road NEAR NATTHU HALWAI JAITPUR EXTN PART 1 BADARPURDELHI_x000a_South DelhiDL_x000a_New Delhi110044_x000a_IND"/>
    <s v="Metro"/>
    <s v="M"/>
    <n v="2343200"/>
    <n v="2287264"/>
    <n v="2267202"/>
    <n v="2375635"/>
    <n v="1898052"/>
    <n v="2249365"/>
    <n v="1821958"/>
    <n v="918301"/>
    <n v="1621890"/>
    <n v="1550429"/>
    <n v="752923"/>
    <n v="1111933"/>
    <n v="1374286"/>
    <n v="1327695"/>
    <n v="2083751"/>
    <n v="1461103"/>
    <n v="855607"/>
    <n v="1000606"/>
    <n v="1351176"/>
    <x v="1436"/>
    <x v="1352"/>
    <x v="0"/>
    <s v="Transacting"/>
    <x v="0"/>
    <n v="0"/>
    <s v="active"/>
    <n v="41400"/>
    <n v="51100"/>
    <n v="67300"/>
    <n v="104700"/>
    <n v="14650"/>
    <n v="26300"/>
    <n v="86900"/>
    <n v="28500"/>
    <n v="44500"/>
    <n v="114500"/>
    <n v="81450"/>
    <n v="172500"/>
    <n v="124100"/>
    <n v="148100"/>
    <n v="103700"/>
    <n v="10500"/>
    <n v="114400"/>
    <n v="9900"/>
    <n v="6500"/>
    <n v="23100"/>
    <n v="6000"/>
  </r>
  <r>
    <n v="9001003446"/>
    <n v="10376554"/>
    <s v="RAHUL RAHUL"/>
    <n v="7011880189"/>
    <s v="rindia619@gmail.com"/>
    <x v="1"/>
    <x v="0"/>
    <x v="0"/>
    <s v="16537"/>
    <s v="FARIDABAD MAIN BRANCH"/>
    <s v="FARIDABAD"/>
    <s v="NEW DELHI"/>
    <s v="H-NO-357-V.P.O-AMANGPUR NEAR FARIDABAD HR"/>
    <s v="Urban"/>
    <s v="M"/>
    <n v="0"/>
    <n v="0"/>
    <n v="0"/>
    <n v="0"/>
    <n v="0"/>
    <n v="0"/>
    <n v="700"/>
    <n v="10300"/>
    <n v="10300"/>
    <n v="100"/>
    <n v="38050"/>
    <n v="9550"/>
    <n v="469654"/>
    <n v="321449"/>
    <n v="346088"/>
    <n v="245030"/>
    <n v="327079"/>
    <n v="408104"/>
    <n v="428127"/>
    <x v="1437"/>
    <x v="135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19"/>
    <n v="10376555"/>
    <s v="YOGESH KHATRI"/>
    <n v="8005917647"/>
    <s v="yogeshkhatripersonal@gmail.com"/>
    <x v="7"/>
    <x v="2"/>
    <x v="3"/>
    <s v="03876"/>
    <s v="ARJANSAR"/>
    <s v="JALORE"/>
    <s v="JAIPUR"/>
    <s v="shop-no-2-opp-s.r-petrol-pump-road-near-icici-bank-manpura colony rj"/>
    <s v="Semi Urban"/>
    <s v="M"/>
    <n v="0"/>
    <n v="0"/>
    <n v="0"/>
    <n v="0"/>
    <n v="0"/>
    <n v="0"/>
    <n v="1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48"/>
    <n v="10376556"/>
    <s v="BHAGWAN SAHAY MEENA"/>
    <n v="8441951014"/>
    <s v="bhagwansahaymeena8143@5gmail.com"/>
    <x v="4"/>
    <x v="2"/>
    <x v="3"/>
    <s v="31082"/>
    <s v="MANDAWAR"/>
    <s v="DAUSA"/>
    <s v="JAIPUR"/>
    <s v="Hingota-ukeri-alwar-hingota-dist-alwar-rj"/>
    <s v="Semi Urban"/>
    <s v="F"/>
    <n v="0"/>
    <n v="0"/>
    <n v="0"/>
    <n v="0"/>
    <n v="0"/>
    <n v="0"/>
    <n v="0"/>
    <n v="0"/>
    <n v="556365"/>
    <n v="814870"/>
    <n v="1395751"/>
    <n v="1644742"/>
    <n v="1851280"/>
    <n v="1368292"/>
    <n v="2342454"/>
    <n v="892452"/>
    <n v="1560320"/>
    <n v="1242680"/>
    <n v="647942"/>
    <x v="1438"/>
    <x v="135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79300"/>
    <n v="284400"/>
    <n v="224100"/>
    <n v="93600"/>
    <n v="79000"/>
    <n v="40000"/>
  </r>
  <r>
    <n v="1634400015"/>
    <n v="10376558"/>
    <s v="MANSOOR BAIG"/>
    <n v="9897277568"/>
    <s v="MANSOORBAIG.KIOSK@GMAIL.COM"/>
    <x v="19"/>
    <x v="1"/>
    <x v="7"/>
    <s v="00682"/>
    <s v="MORADABAD"/>
    <s v="MORADABAD"/>
    <s v="LUCKNOW"/>
    <s v="134 Chamunda Wali Gali Kari Amir AliMORADABAD UTTAR PRADESH WEST_x000a_MoradabadU-P_x000a_Moradabad244001_x000a_IND"/>
    <s v="Urban"/>
    <s v="M"/>
    <n v="1047005"/>
    <n v="247927"/>
    <n v="173061"/>
    <n v="589470"/>
    <n v="212112"/>
    <n v="96659"/>
    <n v="347097"/>
    <n v="67852"/>
    <n v="250525"/>
    <n v="182426"/>
    <n v="375993"/>
    <n v="260373"/>
    <n v="467952"/>
    <n v="377010"/>
    <n v="595865"/>
    <n v="387302"/>
    <n v="144909"/>
    <n v="420832"/>
    <n v="452452"/>
    <x v="1439"/>
    <x v="135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10"/>
    <n v="10376560"/>
    <s v="RAHUL KUMAR"/>
    <n v="8433461892"/>
    <s v="rahulrajput125@gmail.com"/>
    <x v="19"/>
    <x v="1"/>
    <x v="7"/>
    <s v="00581"/>
    <s v="NAGINA"/>
    <s v="BIJNOR"/>
    <s v="LUCKNOW"/>
    <s v="VILL-kalakheri-post-nagina-bijnor- UP"/>
    <s v="Semi Urban"/>
    <s v="F"/>
    <n v="2933470"/>
    <n v="2901884"/>
    <n v="3566699"/>
    <n v="3431566"/>
    <n v="3179034"/>
    <n v="2818362"/>
    <n v="1282392"/>
    <n v="3539771"/>
    <n v="3641196"/>
    <n v="1879921"/>
    <n v="3047410"/>
    <n v="2730814"/>
    <n v="3986940"/>
    <n v="3672251"/>
    <n v="4643621"/>
    <n v="5037143"/>
    <n v="4645911"/>
    <n v="3900759"/>
    <n v="4818120"/>
    <x v="1440"/>
    <x v="135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10500"/>
    <n v="13000"/>
    <n v="0"/>
  </r>
  <r>
    <n v="9001004093"/>
    <n v="10376562"/>
    <s v="DILEEP KUMAR"/>
    <n v="6395549229"/>
    <s v="DK032027@GMAIL.COM"/>
    <x v="19"/>
    <x v="1"/>
    <x v="7"/>
    <s v="00627"/>
    <s v="CHANDAUSI"/>
    <s v="BHIM NAGAR"/>
    <s v="LUCKNOW"/>
    <s v="JAIROHI-HAYAT-NAGAR-CHANDAUSI DIST-SAMBHAL- UP"/>
    <s v="Urban"/>
    <s v="M"/>
    <n v="0"/>
    <n v="0"/>
    <n v="180030"/>
    <n v="0"/>
    <n v="20000"/>
    <n v="0"/>
    <n v="100"/>
    <n v="357901"/>
    <n v="500"/>
    <n v="216470"/>
    <n v="0"/>
    <n v="0"/>
    <n v="6000"/>
    <n v="113300"/>
    <n v="18300"/>
    <n v="15150"/>
    <n v="38100"/>
    <n v="94600"/>
    <n v="287760"/>
    <x v="1441"/>
    <x v="3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33"/>
    <n v="10376563"/>
    <s v="LAXMI DEVI"/>
    <n v="9455302800"/>
    <s v="shubhlaxmi.sbi@gmail.com"/>
    <x v="21"/>
    <x v="1"/>
    <x v="7"/>
    <s v="15669"/>
    <s v="SHIVRAJPUR BRANCH"/>
    <s v="HARDOI"/>
    <s v="LUCKNOW"/>
    <s v="Barsohiya-hardoi-up"/>
    <s v="Semi Urban"/>
    <s v="F"/>
    <n v="3019646"/>
    <n v="244990"/>
    <n v="1018080"/>
    <n v="210000"/>
    <n v="0"/>
    <n v="0"/>
    <n v="0"/>
    <n v="1018454"/>
    <n v="1902007"/>
    <n v="3906916"/>
    <n v="2434826"/>
    <n v="1611450"/>
    <n v="2270581"/>
    <n v="2776362"/>
    <n v="3043230"/>
    <n v="3020379"/>
    <n v="3169192"/>
    <n v="3176815"/>
    <n v="3846272"/>
    <x v="1442"/>
    <x v="135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87"/>
    <n v="0"/>
    <n v="0"/>
  </r>
  <r>
    <n v="9013000675"/>
    <n v="10376566"/>
    <s v="HAMESH VERMA"/>
    <n v="9411610296"/>
    <s v="HAMESHVERMA.KIOSK@GMAIL.COM"/>
    <x v="19"/>
    <x v="1"/>
    <x v="7"/>
    <s v="04649"/>
    <s v="K.G.K.COLLEGE(MORADABAD)"/>
    <s v="MORADABAD"/>
    <s v="LUCKNOW"/>
    <s v="Brij Bhawan R H Area Linepar MoradabadUTTAR PRADESH_x000a_MoradabadUP_x000a_Moradabad244001_x000a_IND"/>
    <s v="Urban"/>
    <s v="M"/>
    <n v="2626047"/>
    <n v="2635390"/>
    <n v="2854733"/>
    <n v="2205084"/>
    <n v="3890706"/>
    <n v="2841247"/>
    <n v="2882898"/>
    <n v="1658245"/>
    <n v="1655609"/>
    <n v="2389576"/>
    <n v="1924595"/>
    <n v="2037714"/>
    <n v="3003845"/>
    <n v="1640372"/>
    <n v="2321503"/>
    <n v="1834966"/>
    <n v="1638011"/>
    <n v="989662"/>
    <n v="1868711"/>
    <x v="1443"/>
    <x v="1358"/>
    <x v="0"/>
    <s v="Transacting"/>
    <x v="0"/>
    <n v="0"/>
    <s v="active"/>
    <n v="0"/>
    <n v="0"/>
    <n v="0"/>
    <n v="0"/>
    <n v="0"/>
    <n v="0"/>
    <n v="0"/>
    <n v="0"/>
    <n v="0"/>
    <n v="650"/>
    <n v="200"/>
    <n v="25300"/>
    <n v="1400"/>
    <n v="600"/>
    <n v="400"/>
    <n v="100"/>
    <n v="200"/>
    <n v="200"/>
    <n v="10020"/>
    <n v="200"/>
    <n v="0"/>
  </r>
  <r>
    <n v="9001003576"/>
    <n v="10376568"/>
    <s v="AMARNATH KASHYAP"/>
    <n v="6393298864"/>
    <s v="amarnathsingh13599@gmail.com"/>
    <x v="19"/>
    <x v="1"/>
    <x v="7"/>
    <s v="05976"/>
    <s v="MUNDHA PANDEY"/>
    <s v="MORADABAD"/>
    <s v="LUCKNOW"/>
    <s v="govind nagar-moradabad-UP"/>
    <s v="Urban"/>
    <s v="M"/>
    <n v="25829"/>
    <n v="10000"/>
    <n v="131211"/>
    <n v="209224"/>
    <n v="5000"/>
    <n v="0"/>
    <n v="0"/>
    <n v="1040200"/>
    <n v="1980877"/>
    <n v="1598205"/>
    <n v="2086999"/>
    <n v="1453664"/>
    <n v="1244866"/>
    <n v="877803"/>
    <n v="1839653"/>
    <n v="1448371"/>
    <n v="1741536"/>
    <n v="1745606"/>
    <n v="1595398"/>
    <x v="1444"/>
    <x v="135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36500"/>
    <n v="81400"/>
    <n v="64500"/>
    <n v="84500"/>
    <n v="0"/>
  </r>
  <r>
    <n v="9014000285"/>
    <n v="10376570"/>
    <s v="VISHNU SINGH"/>
    <n v="8475979533"/>
    <s v="vishnu.kiosk@gmail.com"/>
    <x v="19"/>
    <x v="1"/>
    <x v="7"/>
    <s v="11178"/>
    <s v="NEHTAUR BIJNOR"/>
    <s v="BIJNOR"/>
    <s v="LUCKNOW"/>
    <s v="Turabnagar NehtaurDISTT. BIJNOR UP_x000a_BijnorUP_x000a_Bijnor246761_x000a_IND"/>
    <s v="Rural"/>
    <s v="M"/>
    <n v="24318316"/>
    <n v="27532138"/>
    <n v="28457044"/>
    <n v="28256294"/>
    <n v="28742274"/>
    <n v="27061058"/>
    <n v="31679955"/>
    <n v="23238095"/>
    <n v="25638154"/>
    <n v="29570481"/>
    <n v="27863621"/>
    <n v="23616616"/>
    <n v="26740529"/>
    <n v="15109081"/>
    <n v="15050519"/>
    <n v="16786420"/>
    <n v="17531145"/>
    <n v="15690481"/>
    <n v="14391120"/>
    <x v="1445"/>
    <x v="1360"/>
    <x v="0"/>
    <s v="Transacting"/>
    <x v="0"/>
    <n v="0"/>
    <s v="active"/>
    <n v="13230"/>
    <n v="42562"/>
    <n v="26210"/>
    <n v="14924"/>
    <n v="35748"/>
    <n v="5454"/>
    <n v="19992"/>
    <n v="35138"/>
    <n v="307012"/>
    <n v="166788"/>
    <n v="0"/>
    <n v="152236"/>
    <n v="134354"/>
    <n v="95356"/>
    <n v="24054"/>
    <n v="190100"/>
    <n v="148000"/>
    <n v="98400"/>
    <n v="100700"/>
    <n v="158500"/>
    <n v="175200"/>
  </r>
  <r>
    <n v="9001003567"/>
    <n v="10376571"/>
    <s v="NAVNEET KUMAR"/>
    <n v="6396438371"/>
    <s v="navneetsaini310@gmail.com"/>
    <x v="19"/>
    <x v="1"/>
    <x v="7"/>
    <s v="07030"/>
    <s v="GOHAWAR"/>
    <s v="BIJNOR"/>
    <s v="LUCKNOW"/>
    <s v="alampur-edva-gohawar-dist-bijnor UP"/>
    <s v="Rural"/>
    <s v="M"/>
    <n v="243611"/>
    <n v="5000"/>
    <n v="2010"/>
    <n v="40107"/>
    <n v="2000"/>
    <n v="942739"/>
    <n v="1910217"/>
    <n v="2783745"/>
    <n v="2801081"/>
    <n v="2198814"/>
    <n v="2028027"/>
    <n v="2861369"/>
    <n v="2763881"/>
    <n v="2270072"/>
    <n v="3047553"/>
    <n v="2257905"/>
    <n v="2121201"/>
    <n v="1668121"/>
    <n v="2237149"/>
    <x v="1446"/>
    <x v="1361"/>
    <x v="0"/>
    <s v="Transacting"/>
    <x v="0"/>
    <n v="0"/>
    <s v="active"/>
    <n v="38350"/>
    <n v="0"/>
    <n v="0"/>
    <n v="0"/>
    <n v="0"/>
    <n v="0"/>
    <n v="0"/>
    <n v="0"/>
    <n v="0"/>
    <n v="0"/>
    <n v="0"/>
    <n v="0"/>
    <n v="5300"/>
    <n v="45800"/>
    <n v="23400"/>
    <n v="11000"/>
    <n v="20500"/>
    <n v="2210"/>
    <n v="14100"/>
    <n v="23500"/>
    <n v="13000"/>
  </r>
  <r>
    <n v="9013000733"/>
    <n v="10376573"/>
    <s v="SURYA PRATAP GUPTA"/>
    <n v="9675528662"/>
    <s v="surya.kiosk11@gmail.com"/>
    <x v="14"/>
    <x v="1"/>
    <x v="7"/>
    <s v="02622"/>
    <s v="UJHANI"/>
    <s v="BUDAUN"/>
    <s v="LUCKNOW"/>
    <s v="Pankha Road Gali No.2 Mohalla Radha Krpa ColoniNARAYANGANJ UJHANI GRAMEEN BUDAUN UP_x000a_BudaunUP_x000a_Budaun243639_x000a_IND"/>
    <s v="Rural"/>
    <s v="M"/>
    <n v="10055503"/>
    <n v="11260847"/>
    <n v="10282284"/>
    <n v="11370085"/>
    <n v="9178010"/>
    <n v="10504083"/>
    <n v="11793301"/>
    <n v="10684321"/>
    <n v="10533877"/>
    <n v="10552193"/>
    <n v="11330383"/>
    <n v="15109517"/>
    <n v="9284131"/>
    <n v="9286955"/>
    <n v="11302181"/>
    <n v="11919850"/>
    <n v="11976542"/>
    <n v="10809122"/>
    <n v="11906351"/>
    <x v="1447"/>
    <x v="1362"/>
    <x v="0"/>
    <s v="Transacting"/>
    <x v="0"/>
    <n v="0"/>
    <s v="active"/>
    <n v="650950"/>
    <n v="726000"/>
    <n v="655356"/>
    <n v="249800"/>
    <n v="0"/>
    <n v="0"/>
    <n v="0"/>
    <n v="0"/>
    <n v="0"/>
    <n v="0"/>
    <n v="0"/>
    <n v="0"/>
    <n v="176650"/>
    <n v="701498"/>
    <n v="731500"/>
    <n v="634198"/>
    <n v="1293892"/>
    <n v="681801"/>
    <n v="506499"/>
    <n v="856800"/>
    <n v="130000"/>
  </r>
  <r>
    <n v="9014000689"/>
    <n v="10376574"/>
    <s v="UPENDRA KUMAR SINGH"/>
    <n v="9410020229"/>
    <s v="upendra.kiosk@gmail.com"/>
    <x v="14"/>
    <x v="1"/>
    <x v="7"/>
    <s v="02622"/>
    <s v="UJHANI"/>
    <s v="BUDAUN"/>
    <s v="LUCKNOW"/>
    <s v="138 Bamnausi UjhanjDistt. Budaun_x000a_BudaunUP_x000a_Budaun243639_x000a_IND"/>
    <s v="Rural"/>
    <s v="M"/>
    <n v="25840426"/>
    <n v="24920844"/>
    <n v="27901422"/>
    <n v="29059339"/>
    <n v="20909802"/>
    <n v="23693223"/>
    <n v="30759363"/>
    <n v="24768158"/>
    <n v="24587593"/>
    <n v="23631836"/>
    <n v="21047343"/>
    <n v="19998083"/>
    <n v="20063439"/>
    <n v="34103623"/>
    <n v="19053529"/>
    <n v="17558506"/>
    <n v="17736751"/>
    <n v="16288411"/>
    <n v="17692834"/>
    <x v="1448"/>
    <x v="1363"/>
    <x v="0"/>
    <s v="Transacting"/>
    <x v="0"/>
    <n v="0"/>
    <s v="active"/>
    <n v="2607084"/>
    <n v="2380650"/>
    <n v="2824000"/>
    <n v="2265300"/>
    <n v="1880750"/>
    <n v="2551090"/>
    <n v="331400"/>
    <n v="0"/>
    <n v="0"/>
    <n v="0"/>
    <n v="0"/>
    <n v="0"/>
    <n v="647500"/>
    <n v="1034500"/>
    <n v="272000"/>
    <n v="679100"/>
    <n v="188500"/>
    <n v="57000"/>
    <n v="101000"/>
    <n v="425000"/>
    <n v="300000"/>
  </r>
  <r>
    <n v="9013000736"/>
    <n v="10376576"/>
    <s v="ZAHEER ALI"/>
    <n v="9927116638"/>
    <s v="zaheerali7687@gmail.com"/>
    <x v="19"/>
    <x v="1"/>
    <x v="7"/>
    <s v="12952"/>
    <s v="ASMOLI"/>
    <s v="BHIM NAGAR"/>
    <s v="LUCKNOW"/>
    <s v="61 Shahbazpur Kalan PakbaraDISTT. SAMBHAL UP_x000a_MoradabadUP_x000a_Sambhal244102_x000a_IND"/>
    <s v="Rural"/>
    <s v="M"/>
    <n v="13388749"/>
    <n v="12015720"/>
    <n v="12804655"/>
    <n v="10631098"/>
    <n v="8455452"/>
    <n v="4361655"/>
    <n v="3499165"/>
    <n v="2235237"/>
    <n v="4118069"/>
    <n v="3462686"/>
    <n v="2468614"/>
    <n v="2982070"/>
    <n v="2821715"/>
    <n v="1332124"/>
    <n v="683300"/>
    <n v="647000"/>
    <n v="1413301"/>
    <n v="1095973"/>
    <n v="2651929"/>
    <x v="1449"/>
    <x v="1364"/>
    <x v="0"/>
    <s v="Transacting"/>
    <x v="0"/>
    <n v="0"/>
    <s v="active"/>
    <n v="911900"/>
    <n v="1032600"/>
    <n v="1211300"/>
    <n v="726200"/>
    <n v="491000"/>
    <n v="513500"/>
    <n v="497900"/>
    <n v="359800"/>
    <n v="245700"/>
    <n v="155600"/>
    <n v="228700"/>
    <n v="229900"/>
    <n v="210600"/>
    <n v="131300"/>
    <n v="57200"/>
    <n v="19500"/>
    <n v="88700"/>
    <n v="84100"/>
    <n v="134500"/>
    <n v="288200"/>
    <n v="76500"/>
  </r>
  <r>
    <n v="9001004068"/>
    <n v="10376580"/>
    <s v="LIPUN KUMAR GARNAIK"/>
    <n v="9178822276"/>
    <s v="lmkugarnak1996@gmail.com"/>
    <x v="31"/>
    <x v="0"/>
    <x v="14"/>
    <s v="17952"/>
    <s v="KOSALA"/>
    <s v="ANGULOD"/>
    <s v="BHUBANESWAR"/>
    <s v="Durgapur-near-Up school-dugrapur-dist-angul-OD"/>
    <s v="Rural"/>
    <s v="M"/>
    <n v="0"/>
    <n v="0"/>
    <n v="0"/>
    <n v="0"/>
    <n v="0"/>
    <n v="0"/>
    <n v="0"/>
    <n v="0"/>
    <n v="0"/>
    <n v="0"/>
    <n v="0"/>
    <n v="0"/>
    <n v="0"/>
    <n v="100"/>
    <n v="100"/>
    <n v="20000"/>
    <n v="0"/>
    <n v="0"/>
    <n v="0"/>
    <x v="1450"/>
    <x v="677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245"/>
    <n v="10376582"/>
    <s v="NEHA SAXENA"/>
    <n v="7703873795"/>
    <s v="nehasaxena47399@gmail.com"/>
    <x v="0"/>
    <x v="0"/>
    <x v="0"/>
    <s v="12987"/>
    <s v="BISRAKH JALALPUR"/>
    <s v="GAUTAM BUDDHA NAGAR"/>
    <s v="NEW DELHI"/>
    <s v=" MANIKA COMM.SHOP NO-2 PLOT NO-100- SIRVAN MARKET G NOIDA BISRAKH G B NAGAR UP"/>
    <s v="Urban"/>
    <s v="M"/>
    <n v="133490"/>
    <n v="16776"/>
    <n v="105722"/>
    <n v="91053"/>
    <n v="219166"/>
    <n v="257844"/>
    <n v="346363"/>
    <n v="296930"/>
    <n v="412952"/>
    <n v="387953"/>
    <n v="348769"/>
    <n v="464647"/>
    <n v="970572"/>
    <n v="484276"/>
    <n v="534196"/>
    <n v="1114959"/>
    <n v="1002336"/>
    <n v="866748"/>
    <n v="995574"/>
    <x v="1451"/>
    <x v="136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27200"/>
    <n v="24700"/>
    <n v="3200"/>
  </r>
  <r>
    <n v="9014001184"/>
    <n v="10376583"/>
    <s v="TEJ BAHADUR YADAV"/>
    <n v="7618993864"/>
    <s v="TEJB5321@GMAIL.COM"/>
    <x v="0"/>
    <x v="0"/>
    <x v="0"/>
    <s v="05312"/>
    <s v="SURAJPUR NOIDA"/>
    <s v="GAUTAM BUDDHA NAGAR"/>
    <s v="NEW DELHI"/>
    <s v="SHOP-NO-1-VILL-PEJLA- G.NOIDA DADRI ROAD SURAJPUR G B NAGAR UP"/>
    <s v="Urban"/>
    <s v="M"/>
    <n v="10611496"/>
    <n v="8581246"/>
    <n v="11442213"/>
    <n v="11034080"/>
    <n v="12506800"/>
    <n v="13223940"/>
    <n v="11952791"/>
    <n v="11296882"/>
    <n v="11052430"/>
    <n v="11625215"/>
    <n v="7661685"/>
    <n v="5502288"/>
    <n v="1296086"/>
    <n v="1915534"/>
    <n v="2778596"/>
    <n v="1540298"/>
    <n v="1860445"/>
    <n v="1681129"/>
    <n v="5195875"/>
    <x v="1452"/>
    <x v="1366"/>
    <x v="0"/>
    <s v="Transacting"/>
    <x v="0"/>
    <n v="0"/>
    <s v="active"/>
    <n v="0"/>
    <n v="0"/>
    <n v="0"/>
    <n v="0"/>
    <n v="0"/>
    <n v="0"/>
    <n v="0"/>
    <n v="21500"/>
    <n v="45900"/>
    <n v="32100"/>
    <n v="8400"/>
    <n v="14000"/>
    <n v="15000"/>
    <n v="15000"/>
    <n v="8000"/>
    <n v="12200"/>
    <n v="43500"/>
    <n v="7500"/>
    <n v="8400"/>
    <n v="188100"/>
    <n v="46300"/>
  </r>
  <r>
    <n v="9023000153"/>
    <n v="10376584"/>
    <s v="RAJENDRA VERMA"/>
    <n v="9200390842"/>
    <s v="rajendra1989v@gmail.com"/>
    <x v="13"/>
    <x v="4"/>
    <x v="8"/>
    <s v="10818"/>
    <s v="ICHHAWAR"/>
    <s v="SEHORE"/>
    <s v="BHOPAL"/>
    <s v="Vill.Dhabla RaiICHHAWAR SEHORE MADHYA PRADESH_x000a_SehoreMP_x000a_Ashta466115_x000a_IND"/>
    <s v="Rural"/>
    <s v="M"/>
    <n v="8389770"/>
    <n v="9054895"/>
    <n v="9193153"/>
    <n v="11057984"/>
    <n v="14025015"/>
    <n v="9422566"/>
    <n v="8786977"/>
    <n v="9407403"/>
    <n v="10081340"/>
    <n v="9577650"/>
    <n v="10050698"/>
    <n v="11598906"/>
    <n v="14104454"/>
    <n v="9186516"/>
    <n v="8106550"/>
    <n v="14912110"/>
    <n v="10181781"/>
    <n v="7270017"/>
    <n v="6339446"/>
    <x v="1453"/>
    <x v="1367"/>
    <x v="0"/>
    <s v="Transacting"/>
    <x v="0"/>
    <n v="0"/>
    <s v="active"/>
    <n v="0"/>
    <n v="0"/>
    <n v="0"/>
    <n v="0"/>
    <n v="0"/>
    <n v="0"/>
    <n v="0"/>
    <n v="0"/>
    <n v="0"/>
    <n v="155000"/>
    <n v="108600"/>
    <n v="277900"/>
    <n v="506900"/>
    <n v="463800"/>
    <n v="754800"/>
    <n v="1350400"/>
    <n v="1502800"/>
    <n v="1013900"/>
    <n v="374100"/>
    <n v="0"/>
    <n v="42000"/>
  </r>
  <r>
    <n v="9001004126"/>
    <n v="10376586"/>
    <s v="SHIVKANYA SHRIKRISHNA SUKRE"/>
    <n v="8329788911"/>
    <s v="shivkanyasukre30@gmail.com"/>
    <x v="2"/>
    <x v="1"/>
    <x v="9"/>
    <s v="20035"/>
    <s v="MANJLEGAON"/>
    <s v="AHMEDNAGAR"/>
    <s v="MAHARASHTRA"/>
    <s v="POST-DEVKHEDA- TAL-MAJALGAON-DIST-BEED-MH"/>
    <s v="Rural"/>
    <s v="M"/>
    <n v="0"/>
    <n v="0"/>
    <n v="0"/>
    <n v="0"/>
    <n v="200"/>
    <n v="0"/>
    <n v="686656"/>
    <n v="1232976"/>
    <n v="1080809"/>
    <n v="1779315"/>
    <n v="1034703"/>
    <n v="1100"/>
    <n v="0"/>
    <n v="0"/>
    <n v="846801"/>
    <n v="2690841"/>
    <n v="7393023"/>
    <n v="8741433"/>
    <n v="17093128"/>
    <x v="1454"/>
    <x v="136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765500"/>
    <n v="84800"/>
  </r>
  <r>
    <n v="9002000129"/>
    <n v="10376588"/>
    <s v="DNYANESHWARASARAM BAVISKAR"/>
    <n v="9766652171"/>
    <s v="dabaviskar.142@gmail.com"/>
    <x v="15"/>
    <x v="1"/>
    <x v="9"/>
    <s v="02136"/>
    <s v="ADAVAD"/>
    <s v="JALGAON"/>
    <s v="MAHARASHTRA"/>
    <s v="Distt. Jalgaon_x000a_JalgaonMH_x000a_Chopda425303_x000a_IND"/>
    <s v="Semi Urban"/>
    <s v="M"/>
    <n v="1266588"/>
    <n v="842238"/>
    <n v="1081890"/>
    <n v="604212"/>
    <n v="416773"/>
    <n v="356402"/>
    <n v="455432"/>
    <n v="803627"/>
    <n v="393596"/>
    <n v="2055262"/>
    <n v="97200"/>
    <n v="328260"/>
    <n v="392860"/>
    <n v="34130"/>
    <n v="539330"/>
    <n v="230150"/>
    <n v="578870"/>
    <n v="403060"/>
    <n v="242250"/>
    <x v="1455"/>
    <x v="136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75"/>
    <n v="10376589"/>
    <s v="SWATI UMESH DALVE"/>
    <n v="9922084051"/>
    <s v="swatidalve@gmail.com"/>
    <x v="2"/>
    <x v="1"/>
    <x v="9"/>
    <s v="01974"/>
    <s v="OSMANABAD"/>
    <s v="OSMANABAD"/>
    <s v="MAHARASHTRA"/>
    <s v="balaji nagar-shekapur-raod-osmanabad-mh"/>
    <s v="Rural"/>
    <s v="F"/>
    <n v="83108"/>
    <n v="22603"/>
    <n v="0"/>
    <n v="0"/>
    <n v="0"/>
    <n v="6012190"/>
    <n v="8959951"/>
    <n v="11221091"/>
    <n v="8386484"/>
    <n v="15711997"/>
    <n v="7707930"/>
    <n v="7661764"/>
    <n v="8972110"/>
    <n v="9139662"/>
    <n v="9635400"/>
    <n v="9127450"/>
    <n v="9702020"/>
    <n v="11565870"/>
    <n v="9371672"/>
    <x v="1456"/>
    <x v="1370"/>
    <x v="0"/>
    <s v="Transacting"/>
    <x v="0"/>
    <n v="0"/>
    <s v="active"/>
    <n v="0"/>
    <n v="0"/>
    <n v="0"/>
    <n v="0"/>
    <n v="0"/>
    <n v="0"/>
    <n v="0"/>
    <n v="0"/>
    <n v="0"/>
    <n v="10100"/>
    <n v="20100"/>
    <n v="25850"/>
    <n v="10100"/>
    <n v="9500"/>
    <n v="14500"/>
    <n v="11500"/>
    <n v="14400"/>
    <n v="3400"/>
    <n v="3000"/>
    <n v="10000"/>
    <n v="0"/>
  </r>
  <r>
    <n v="9001003877"/>
    <n v="10376590"/>
    <s v="MADHRURI PRAMOD BANGAR"/>
    <n v="8380843014"/>
    <s v="bangarsetu@gmail.com"/>
    <x v="2"/>
    <x v="1"/>
    <x v="9"/>
    <s v="11509"/>
    <s v="PATODA"/>
    <s v="BEED"/>
    <s v="MAHARASHTRA"/>
    <s v="post-bhayala-taluka-patoda-dist-beed mh"/>
    <s v="Rural"/>
    <s v="M"/>
    <n v="1070"/>
    <n v="8500"/>
    <n v="0"/>
    <n v="33410"/>
    <n v="0"/>
    <n v="5000"/>
    <n v="500"/>
    <n v="5500"/>
    <n v="100"/>
    <n v="15500"/>
    <n v="6100"/>
    <n v="16100"/>
    <n v="39800"/>
    <n v="0"/>
    <n v="19600"/>
    <n v="39600"/>
    <n v="11100"/>
    <n v="1100"/>
    <n v="60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99"/>
    <n v="10376591"/>
    <s v="BHAGYASHRI VITTHAL BANKAR"/>
    <n v="9881565775"/>
    <s v="vitthalbankar2014@gmail.com"/>
    <x v="2"/>
    <x v="1"/>
    <x v="9"/>
    <s v="05995"/>
    <s v="SHIRUR (PATODA)"/>
    <s v="BEED"/>
    <s v="MAHARASHTRA"/>
    <s v="at-gaomalwada-ta-shirur-kasar-dist-beed-po-pimpalner-mh"/>
    <s v="Rural"/>
    <s v="M"/>
    <n v="1320"/>
    <n v="320"/>
    <n v="700"/>
    <n v="100"/>
    <n v="0"/>
    <n v="0"/>
    <n v="200"/>
    <n v="0"/>
    <n v="0"/>
    <n v="400"/>
    <n v="17400"/>
    <n v="399200"/>
    <n v="365500"/>
    <n v="154050"/>
    <n v="49000"/>
    <n v="600"/>
    <n v="2800"/>
    <n v="6500"/>
    <n v="1090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37"/>
    <n v="10376593"/>
    <s v="RAMKESH RAMKESH"/>
    <n v="6375103070"/>
    <s v="ramkeshgurjar215@5gmai.com"/>
    <x v="4"/>
    <x v="2"/>
    <x v="3"/>
    <s v="06185"/>
    <s v="KHERLI"/>
    <s v="BHARATPUR"/>
    <s v="JAIPUR"/>
    <s v="156-kot-bayana-baseri-road-bharatpur- bayana-dist--bharatpur RJ"/>
    <s v="Semi Urban"/>
    <s v="M"/>
    <n v="0"/>
    <n v="0"/>
    <n v="0"/>
    <n v="0"/>
    <n v="0"/>
    <n v="0"/>
    <n v="0"/>
    <n v="94650"/>
    <n v="342550"/>
    <n v="710967"/>
    <n v="518477"/>
    <n v="1063311"/>
    <n v="873889"/>
    <n v="1135845"/>
    <n v="1832579"/>
    <n v="1379620"/>
    <n v="1089000"/>
    <n v="1351126"/>
    <n v="2261201"/>
    <x v="1457"/>
    <x v="137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0"/>
  </r>
  <r>
    <n v="9011000128"/>
    <n v="10376594"/>
    <s v="GURVINDER SINGH"/>
    <n v="9569577746"/>
    <s v="SHAMINDERSINGH900@GMAIL.COM"/>
    <x v="10"/>
    <x v="1"/>
    <x v="5"/>
    <s v="01465"/>
    <s v="MALOUT"/>
    <s v="MUKTSAR"/>
    <s v="CHANDIGARH"/>
    <s v="NEAR MAIN BRANCH MALOUT MUKTSAR PUNJAB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379"/>
    <n v="10376598"/>
    <s v="DEVENDER SINGH"/>
    <n v="9711006608"/>
    <s v="dheercommunication@gmail.com"/>
    <x v="1"/>
    <x v="0"/>
    <x v="0"/>
    <s v="11551"/>
    <s v="ROHINI SEC 24"/>
    <s v="NORTH-WEST DELHI"/>
    <s v="NEW DELHI"/>
    <s v="D-54- A kh.no-37-37-7-14- and 36-11 inder enclave ph-2 north west delhi_x000a_North West DelhiDL_x000a_Delhi110086_x000a_IND"/>
    <s v="Urban"/>
    <s v="M"/>
    <n v="124021"/>
    <n v="267"/>
    <n v="26604"/>
    <n v="20"/>
    <n v="0"/>
    <n v="32000"/>
    <n v="2000"/>
    <n v="0"/>
    <n v="5750"/>
    <n v="166300"/>
    <n v="35001"/>
    <n v="75204"/>
    <n v="105"/>
    <n v="15302"/>
    <n v="14960"/>
    <n v="0"/>
    <n v="0"/>
    <n v="0"/>
    <n v="0"/>
    <x v="1458"/>
    <x v="1372"/>
    <x v="0"/>
    <s v="&gt;60 Days: Penality Case"/>
    <x v="0"/>
    <n v="0"/>
    <s v="active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</r>
  <r>
    <n v="1152700064"/>
    <n v="10376601"/>
    <s v="MANGAL KUMAR"/>
    <n v="8130410981"/>
    <s v="mangalkumar547@gmail.com"/>
    <x v="1"/>
    <x v="0"/>
    <x v="0"/>
    <s v="06667"/>
    <s v="SAMEPUR"/>
    <s v="NORTH DELHI"/>
    <s v="NEW DELHI"/>
    <s v="R/o-122A,Kushak  No-2,Vill-KadipurDELHI_x000a_North West DelhiDL_x000a_Delhi110036_x000a_IND"/>
    <s v="Urban"/>
    <s v="M"/>
    <n v="1619662"/>
    <n v="1675321"/>
    <n v="1417009"/>
    <n v="2391818"/>
    <n v="1958926"/>
    <n v="2611281"/>
    <n v="1445057"/>
    <n v="2083352"/>
    <n v="1877354"/>
    <n v="2159576"/>
    <n v="2526245"/>
    <n v="2363975"/>
    <n v="3049595"/>
    <n v="2248019"/>
    <n v="2404421"/>
    <n v="3010146"/>
    <n v="2042623"/>
    <n v="2648644"/>
    <n v="1692961"/>
    <x v="1459"/>
    <x v="1373"/>
    <x v="0"/>
    <s v="Transacting"/>
    <x v="0"/>
    <n v="0"/>
    <s v="active"/>
    <n v="0"/>
    <n v="100"/>
    <n v="0"/>
    <n v="0"/>
    <n v="50"/>
    <n v="0"/>
    <n v="990"/>
    <n v="100"/>
    <n v="110"/>
    <n v="110"/>
    <n v="10"/>
    <n v="20120"/>
    <n v="32020"/>
    <n v="19000"/>
    <n v="3000"/>
    <n v="0"/>
    <n v="1100"/>
    <n v="2000"/>
    <n v="20100"/>
    <n v="0"/>
    <n v="40000"/>
  </r>
  <r>
    <n v="1159900026"/>
    <n v="10376602"/>
    <s v="SATVINDER KUMAR"/>
    <n v="9999779924"/>
    <s v="rsbalaji520@Gmail.com"/>
    <x v="1"/>
    <x v="0"/>
    <x v="0"/>
    <s v="16371"/>
    <s v="IMT MANESAR"/>
    <s v="GURGAON"/>
    <s v="NEW DELHI"/>
    <s v="H No 276 Bhangrola GURGAONHARYANA_x000a_GurgaonHR_x000a_Garhi Harsaru122505_x000a_IND"/>
    <s v="Urban"/>
    <s v="M"/>
    <n v="1457178"/>
    <n v="1033346"/>
    <n v="1380045"/>
    <n v="1027450"/>
    <n v="3040244"/>
    <n v="2622606"/>
    <n v="738523"/>
    <n v="399548"/>
    <n v="1741151"/>
    <n v="1510698"/>
    <n v="1501480"/>
    <n v="2103230"/>
    <n v="1809012"/>
    <n v="1881634"/>
    <n v="1505704"/>
    <n v="2208234"/>
    <n v="1584220"/>
    <n v="1440390"/>
    <n v="1019410"/>
    <x v="1460"/>
    <x v="1374"/>
    <x v="0"/>
    <s v="Transacting"/>
    <x v="0"/>
    <n v="0"/>
    <s v="active"/>
    <n v="3900"/>
    <n v="4900"/>
    <n v="10610"/>
    <n v="6150"/>
    <n v="12100"/>
    <n v="2650"/>
    <n v="200"/>
    <n v="11000"/>
    <n v="1100"/>
    <n v="0"/>
    <n v="0"/>
    <n v="5800"/>
    <n v="0"/>
    <n v="0"/>
    <n v="20200"/>
    <n v="0"/>
    <n v="93300"/>
    <n v="129600"/>
    <n v="0"/>
    <n v="0"/>
    <n v="0"/>
  </r>
  <r>
    <n v="1157700060"/>
    <n v="10376604"/>
    <s v="BHARAT SINGH"/>
    <n v="8010603461"/>
    <s v="bharatsingh6236@gmail.com"/>
    <x v="0"/>
    <x v="0"/>
    <x v="0"/>
    <s v="06818"/>
    <s v="GHONDA"/>
    <s v="NORTH-EAST DELHI"/>
    <s v="NEW DELHI"/>
    <s v="K-853,Gali no-3 Gautam Vihar GhondaDelhi_x000a_East DelhiDL_x000a_East Delhi110053_x000a_IND"/>
    <s v="Urban"/>
    <s v="M"/>
    <n v="585642"/>
    <n v="592951"/>
    <n v="392689"/>
    <n v="716222"/>
    <n v="363811"/>
    <n v="559953"/>
    <n v="356233"/>
    <n v="280052"/>
    <n v="194624"/>
    <n v="202809"/>
    <n v="232052"/>
    <n v="264890"/>
    <n v="367470"/>
    <n v="406020"/>
    <n v="249950"/>
    <n v="257450"/>
    <n v="210800"/>
    <n v="160940"/>
    <n v="315640"/>
    <x v="1461"/>
    <x v="1375"/>
    <x v="0"/>
    <s v="Transacting"/>
    <x v="0"/>
    <n v="0"/>
    <s v="active"/>
    <n v="1000"/>
    <n v="0"/>
    <n v="0"/>
    <n v="0"/>
    <n v="0"/>
    <n v="0"/>
    <n v="0"/>
    <n v="100"/>
    <n v="0"/>
    <n v="0"/>
    <n v="100"/>
    <n v="5300"/>
    <n v="10000"/>
    <n v="10000"/>
    <n v="10000"/>
    <n v="10000"/>
    <n v="0"/>
    <n v="0"/>
    <n v="0"/>
    <n v="0"/>
    <n v="0"/>
  </r>
  <r>
    <n v="9001003719"/>
    <n v="10376606"/>
    <s v="SIMRAN SHARMA"/>
    <n v="8510908866"/>
    <s v="panditvashu@gmail.com"/>
    <x v="0"/>
    <x v="0"/>
    <x v="0"/>
    <s v="04714"/>
    <n v="0"/>
    <s v="NAND NAGRI"/>
    <s v="NEW DELHI"/>
    <s v="Shop-no-8 g-kh-no-271-sewadham road mandoli opp.bob mata devi mandir nandnagri delhi"/>
    <s v="Urban"/>
    <s v="F"/>
    <n v="57727"/>
    <n v="29111"/>
    <n v="4624"/>
    <n v="0"/>
    <n v="0"/>
    <n v="0"/>
    <n v="0"/>
    <n v="0"/>
    <n v="0"/>
    <n v="0"/>
    <n v="0"/>
    <n v="0"/>
    <n v="0"/>
    <n v="0"/>
    <n v="0"/>
    <n v="0"/>
    <n v="0"/>
    <n v="0"/>
    <n v="100"/>
    <x v="1462"/>
    <x v="1376"/>
    <x v="0"/>
    <s v="&gt;60 Days: Penality Case"/>
    <x v="0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9800038"/>
    <n v="10376607"/>
    <s v="MR SACHIN"/>
    <n v="8010651267"/>
    <s v="SACHINBANSALJI67@GMAIL.COM"/>
    <x v="0"/>
    <x v="0"/>
    <x v="0"/>
    <s v="06816"/>
    <s v="KARAWAL NAGAR"/>
    <s v="NORTH-EAST DELHI"/>
    <s v="NEW DELHI"/>
    <s v="GN 16/6 Gali  No 16 Shvi Vihar K NgrDELHI_x000a_North West DelhiDL_x000a_Delhi North East110094_x000a_IND"/>
    <s v="Urban"/>
    <s v="M"/>
    <n v="901194"/>
    <n v="473739"/>
    <n v="291649"/>
    <n v="289105"/>
    <n v="278306"/>
    <n v="129721"/>
    <n v="60630"/>
    <n v="65781"/>
    <n v="48981"/>
    <n v="3260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410"/>
    <n v="59"/>
    <n v="0"/>
    <n v="0"/>
    <n v="0"/>
    <n v="0"/>
    <n v="0"/>
    <n v="100"/>
    <n v="0"/>
    <n v="0"/>
    <n v="0"/>
    <n v="0"/>
    <n v="0"/>
    <n v="0"/>
    <n v="0"/>
    <n v="0"/>
    <n v="0"/>
    <n v="0"/>
    <n v="0"/>
    <n v="0"/>
    <n v="0"/>
  </r>
  <r>
    <n v="9001003409"/>
    <n v="10376608"/>
    <s v="POOJA POOJA"/>
    <n v="8920176531"/>
    <s v="POOJARAJPUT0211@GMAIL.COM"/>
    <x v="1"/>
    <x v="0"/>
    <x v="0"/>
    <s v="21402"/>
    <s v="BAWANA (DELHI)"/>
    <s v="NORTH DELHI"/>
    <s v="NEW DELHI"/>
    <s v="H-NO-4-GALI-NO-1 KURENI NEAR BY DELHI JAL BOARD NARELA DELHI"/>
    <s v="Urban"/>
    <s v="F"/>
    <n v="765385"/>
    <n v="243731"/>
    <n v="1292860"/>
    <n v="1445518"/>
    <n v="1015229"/>
    <n v="1292982"/>
    <n v="804708"/>
    <n v="1433964"/>
    <n v="2350826"/>
    <n v="1605286"/>
    <n v="2396597"/>
    <n v="2250467"/>
    <n v="2241090"/>
    <n v="2138750"/>
    <n v="2591144"/>
    <n v="2960969"/>
    <n v="2496714"/>
    <n v="2019371"/>
    <n v="505035"/>
    <x v="1463"/>
    <x v="1377"/>
    <x v="0"/>
    <s v="Transacting"/>
    <x v="0"/>
    <n v="0"/>
    <s v="active"/>
    <n v="0"/>
    <n v="0"/>
    <n v="0"/>
    <n v="0"/>
    <n v="0"/>
    <n v="0"/>
    <n v="0"/>
    <n v="0"/>
    <n v="0"/>
    <n v="0"/>
    <n v="0"/>
    <n v="19100"/>
    <n v="10000"/>
    <n v="5900"/>
    <n v="600"/>
    <n v="0"/>
    <n v="100"/>
    <n v="10000"/>
    <n v="0"/>
    <n v="0"/>
    <n v="0"/>
  </r>
  <r>
    <n v="9001003393"/>
    <n v="10376609"/>
    <s v="SANJAY KUMAR"/>
    <n v="9001003393"/>
    <s v="k.snjy25@gmail.com"/>
    <x v="0"/>
    <x v="0"/>
    <x v="0"/>
    <s v="04741"/>
    <s v="SEELAMPUR (DELHI)"/>
    <s v="NORTH-EAST DELHI"/>
    <s v="NEW DELHI"/>
    <s v="H-no-T-637- street-no-10- Gautampuri delhi"/>
    <s v="Urban"/>
    <s v="M"/>
    <n v="599146"/>
    <n v="643264"/>
    <n v="585513"/>
    <n v="479143"/>
    <n v="670126"/>
    <n v="568850"/>
    <n v="430874"/>
    <n v="408000"/>
    <n v="437321"/>
    <n v="471361"/>
    <n v="815962"/>
    <n v="868307"/>
    <n v="786267"/>
    <n v="477756"/>
    <n v="588178"/>
    <n v="461220"/>
    <n v="762909"/>
    <n v="464798"/>
    <n v="414137"/>
    <x v="1464"/>
    <x v="137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600"/>
    <n v="3000"/>
    <n v="7100"/>
    <n v="0"/>
  </r>
  <r>
    <s v="9005000672 "/>
    <n v="10376612"/>
    <s v="I GAYATHRI"/>
    <n v="7550369384"/>
    <s v="GAURO1212@GMAIL.COM"/>
    <x v="30"/>
    <x v="2"/>
    <x v="6"/>
    <s v="06842"/>
    <s v="THATTANCHAVADY"/>
    <s v="PONDICHERRY"/>
    <s v="CHENNAI"/>
    <s v="44 KARUNA JOTHI STREET THILASPET PONDICHERRY TAMILNADU"/>
    <s v="Semi Urban"/>
    <s v="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79"/>
    <n v="10376613"/>
    <s v="BHARATHIDASAN ANNADURAI"/>
    <n v="9500351553"/>
    <s v="bharathi53dasan@gmail.com"/>
    <x v="30"/>
    <x v="2"/>
    <x v="6"/>
    <s v="01845"/>
    <s v="KARUVEPPILANKURICHI ADB"/>
    <s v="CUDDALORE"/>
    <s v="CHENNAI"/>
    <s v="347-water-tank road-rajen-dhira pattin -am dist-cuddalore-Tn"/>
    <s v="Rural"/>
    <s v="M"/>
    <n v="1174331"/>
    <n v="6256"/>
    <n v="345401"/>
    <n v="395484"/>
    <n v="250050"/>
    <n v="265000"/>
    <n v="671510"/>
    <n v="366076"/>
    <n v="562692"/>
    <n v="618931"/>
    <n v="619590"/>
    <n v="1097590"/>
    <n v="91270"/>
    <n v="664370"/>
    <n v="992290"/>
    <n v="533560"/>
    <n v="614410"/>
    <n v="836880"/>
    <n v="94272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3500"/>
    <n v="23520"/>
    <n v="7000"/>
    <n v="3200"/>
    <n v="12050"/>
    <n v="0"/>
    <n v="2900"/>
    <n v="16100"/>
    <n v="10150"/>
    <n v="0"/>
    <n v="0"/>
  </r>
  <r>
    <n v="9001003096"/>
    <n v="10376615"/>
    <s v="UTTAM JHA"/>
    <n v="9990200434"/>
    <s v="uttamjha84@gmail.com"/>
    <x v="0"/>
    <x v="0"/>
    <x v="0"/>
    <s v="16740"/>
    <s v="BHANGEL NOIDA BRANCH"/>
    <s v="GAUTAM BUDDHA NAGAR"/>
    <s v="NEW DELHI"/>
    <s v="VPO-Kuleshra,GB Nagar NoidaDISTT. G.B.NAGAR_x000a_Gautam Buddha NagarUP_x000a_Noida201306_x000a_IND"/>
    <s v="Urban"/>
    <s v="M"/>
    <n v="2614399"/>
    <n v="1859782"/>
    <n v="2482736"/>
    <n v="3202296"/>
    <n v="2445244"/>
    <n v="1315682"/>
    <n v="998786"/>
    <n v="1419598"/>
    <n v="1434908"/>
    <n v="1825756"/>
    <n v="1234946"/>
    <n v="1834132"/>
    <n v="1268592"/>
    <n v="895034"/>
    <n v="1503400"/>
    <n v="1236710"/>
    <n v="1270530"/>
    <n v="489600"/>
    <n v="1365704"/>
    <x v="1465"/>
    <x v="1379"/>
    <x v="0"/>
    <s v="Transacting"/>
    <x v="0"/>
    <n v="0"/>
    <s v="active"/>
    <n v="272705"/>
    <n v="190100"/>
    <n v="214110"/>
    <n v="268250"/>
    <n v="350310"/>
    <n v="61100"/>
    <n v="30200"/>
    <n v="30310"/>
    <n v="0"/>
    <n v="0"/>
    <n v="0"/>
    <n v="0"/>
    <n v="100"/>
    <n v="21350"/>
    <n v="316300"/>
    <n v="1400"/>
    <n v="20100"/>
    <n v="300"/>
    <n v="93300"/>
    <n v="12000"/>
    <n v="35000"/>
  </r>
  <r>
    <n v="9001003127"/>
    <n v="10376616"/>
    <s v="PRADEEP PAL"/>
    <n v="9808981400"/>
    <s v="pradeeppal1055@gmail.com"/>
    <x v="0"/>
    <x v="0"/>
    <x v="0"/>
    <s v="13218"/>
    <s v="SECTOR 63 NOIDA"/>
    <s v="GAUTAM BUDDHA NAGAR"/>
    <s v="NEW DELHI"/>
    <s v="36/6 Gali No.2 Ambedkar Vihar Sec-37TEHSIL DADRI DISTT. GAUTAM BUDH NAGAR_x000a_Gautam Buddha NagarUP_x000a_Noida201301_x000a_IND"/>
    <s v="Urban"/>
    <s v="M"/>
    <n v="1125359"/>
    <n v="1698374"/>
    <n v="2160687"/>
    <n v="2166028"/>
    <n v="2045354"/>
    <n v="1293989"/>
    <n v="1486830"/>
    <n v="1969665"/>
    <n v="1497626"/>
    <n v="1363931"/>
    <n v="978776"/>
    <n v="1352195"/>
    <n v="35400"/>
    <n v="0"/>
    <n v="0"/>
    <n v="0"/>
    <n v="0"/>
    <n v="0"/>
    <n v="0"/>
    <x v="4"/>
    <x v="4"/>
    <x v="1"/>
    <s v="&gt;60 Days: Penality Case"/>
    <x v="0"/>
    <n v="0"/>
    <s v="active"/>
    <n v="300"/>
    <n v="300"/>
    <n v="5200"/>
    <n v="0"/>
    <n v="0"/>
    <n v="0"/>
    <n v="0"/>
    <n v="0"/>
    <n v="500"/>
    <n v="0"/>
    <n v="0"/>
    <n v="0"/>
    <n v="0"/>
    <n v="0"/>
    <n v="0"/>
    <n v="0"/>
    <n v="0"/>
    <n v="0"/>
    <n v="0"/>
    <n v="0"/>
    <n v="0"/>
  </r>
  <r>
    <n v="9024000296"/>
    <n v="10376618"/>
    <s v="CHINMAYA PRADHAN"/>
    <n v="9583214415"/>
    <s v="cpradhan1992@gmail.com"/>
    <x v="31"/>
    <x v="0"/>
    <x v="14"/>
    <s v="06121"/>
    <s v="BANTALA"/>
    <s v="ANGUL"/>
    <s v="BHUBANESWAR"/>
    <s v="AT/PO-BALASINGHA,ANGULDISTT. ANGUL ODISHA_x000a_AngulOR_x000a_Angul759129_x000a_IND"/>
    <s v="Rural"/>
    <s v="M"/>
    <n v="6694914"/>
    <n v="7237437"/>
    <n v="7567920"/>
    <n v="6923368"/>
    <n v="4748290"/>
    <n v="6108111"/>
    <n v="4703415"/>
    <n v="2911524"/>
    <n v="5806485"/>
    <n v="6934326"/>
    <n v="4576998"/>
    <n v="7363672"/>
    <n v="5268814"/>
    <n v="5839965"/>
    <n v="7560942"/>
    <n v="5391391"/>
    <n v="5771167"/>
    <n v="4662051"/>
    <n v="4426855"/>
    <x v="1466"/>
    <x v="1380"/>
    <x v="0"/>
    <s v="Transacting"/>
    <x v="0"/>
    <n v="0"/>
    <s v="active"/>
    <n v="889300"/>
    <n v="522100"/>
    <n v="950500"/>
    <n v="636250"/>
    <n v="294700"/>
    <n v="677100"/>
    <n v="492100"/>
    <n v="254900"/>
    <n v="272800"/>
    <n v="0"/>
    <n v="208400"/>
    <n v="337800"/>
    <n v="628000"/>
    <n v="832500"/>
    <n v="877100"/>
    <n v="717400"/>
    <n v="50000"/>
    <n v="494800"/>
    <n v="501000"/>
    <n v="700500"/>
    <n v="4000"/>
  </r>
  <r>
    <n v="9024000297"/>
    <n v="10376619"/>
    <s v="DIPAK KUMAR SWAIN"/>
    <n v="8658999462"/>
    <s v="dipak.swain1992@gmail.com"/>
    <x v="31"/>
    <x v="0"/>
    <x v="14"/>
    <s v="06124"/>
    <s v="BOINDA"/>
    <s v="ANGUL"/>
    <s v="BHUBANESWAR"/>
    <s v="AT/PO-SANAHULLA,BOINDA,ANGULDISTT. ANGUL ODISHA_x000a_AngulOR_x000a_Athamallik759125_x000a_IND"/>
    <s v="Rural"/>
    <s v="M"/>
    <n v="6519620"/>
    <n v="7017501"/>
    <n v="7890446"/>
    <n v="4523487"/>
    <n v="2960651"/>
    <n v="6601920"/>
    <n v="7216680"/>
    <n v="4929062"/>
    <n v="4413563"/>
    <n v="5818437"/>
    <n v="2589101"/>
    <n v="2834463"/>
    <n v="4327410"/>
    <n v="7163740"/>
    <n v="10580574"/>
    <n v="5333460"/>
    <n v="5528604"/>
    <n v="2502700"/>
    <n v="3654577"/>
    <x v="1467"/>
    <x v="1381"/>
    <x v="0"/>
    <s v="Transacting"/>
    <x v="0"/>
    <n v="0"/>
    <s v="active"/>
    <n v="1404100"/>
    <n v="773500"/>
    <n v="1254200"/>
    <n v="496800"/>
    <n v="607900"/>
    <n v="546100"/>
    <n v="1218050"/>
    <n v="378400"/>
    <n v="232900"/>
    <n v="203900"/>
    <n v="457800"/>
    <n v="444100"/>
    <n v="953300"/>
    <n v="1901600"/>
    <n v="879300"/>
    <n v="268600"/>
    <n v="513000"/>
    <n v="52000"/>
    <n v="414500"/>
    <n v="112700"/>
    <n v="53000"/>
  </r>
  <r>
    <n v="9001004202"/>
    <n v="10376620"/>
    <s v="SUMITRA SAHU"/>
    <n v="9937821711"/>
    <s v="sanjaykumarsahu711@gmail.com"/>
    <x v="31"/>
    <x v="0"/>
    <x v="14"/>
    <s v="06124"/>
    <s v="BOINDA"/>
    <s v="ANGUL"/>
    <s v="BHUBANESWAR"/>
    <s v="At/Po. Nunukapasi Handapa Tehsil KisorenagarDISTT. ANGUL_x000a_AngulOR_x000a_Athamallik759127_x000a_IND"/>
    <s v="Rural"/>
    <s v="M"/>
    <n v="2350928"/>
    <n v="1870176"/>
    <n v="4426252"/>
    <n v="3867833"/>
    <n v="804442"/>
    <n v="669469"/>
    <n v="1431385"/>
    <n v="781338"/>
    <n v="757494"/>
    <n v="1677668"/>
    <n v="1379302"/>
    <n v="779344"/>
    <n v="5000"/>
    <n v="19200"/>
    <n v="10000"/>
    <n v="0"/>
    <n v="19300"/>
    <n v="2300"/>
    <n v="716895"/>
    <x v="1468"/>
    <x v="1382"/>
    <x v="0"/>
    <s v="Transacting"/>
    <x v="0"/>
    <n v="0"/>
    <s v="active"/>
    <n v="699784"/>
    <n v="802200"/>
    <n v="721333"/>
    <n v="1209500"/>
    <n v="536500"/>
    <n v="163100"/>
    <n v="473650"/>
    <n v="322300"/>
    <n v="188900"/>
    <n v="596856"/>
    <n v="316500"/>
    <n v="143000"/>
    <n v="5000"/>
    <n v="0"/>
    <n v="0"/>
    <n v="0"/>
    <n v="0"/>
    <n v="0"/>
    <n v="0"/>
    <n v="0"/>
    <n v="0"/>
  </r>
  <r>
    <n v="1258200107"/>
    <n v="10376621"/>
    <s v="JAI KUMAR"/>
    <n v="9812863223"/>
    <s v="jai.kumarsbi@gmail.com"/>
    <x v="10"/>
    <x v="1"/>
    <x v="5"/>
    <s v="06984"/>
    <s v="BAPOLI"/>
    <s v="PANIPAT"/>
    <s v="CHANDIGARH"/>
    <s v="Vill Simlagujran PO Bapoli Tehsil Bapoli DISTT. PANIPATHARYANA_x000a_PanipatHR_x000a_Panipat132101_x000a_IND"/>
    <s v="Rural"/>
    <s v="M"/>
    <n v="1379778"/>
    <n v="1584990"/>
    <n v="1452497"/>
    <n v="1832200"/>
    <n v="3070750"/>
    <n v="1926090"/>
    <n v="442120"/>
    <n v="1017350"/>
    <n v="784062"/>
    <n v="1338432"/>
    <n v="1859233"/>
    <n v="1740668"/>
    <n v="1974415"/>
    <n v="1391527"/>
    <n v="2039453"/>
    <n v="1703046"/>
    <n v="2010523"/>
    <n v="1690621"/>
    <n v="1565875"/>
    <x v="1469"/>
    <x v="1383"/>
    <x v="0"/>
    <s v="Transacting"/>
    <x v="0"/>
    <n v="0"/>
    <s v="active"/>
    <n v="0"/>
    <n v="0"/>
    <n v="0"/>
    <n v="0"/>
    <n v="0"/>
    <n v="0"/>
    <n v="0"/>
    <n v="0"/>
    <n v="0"/>
    <n v="0"/>
    <n v="44600"/>
    <n v="39900"/>
    <n v="47400"/>
    <n v="22800"/>
    <n v="21900"/>
    <n v="60100"/>
    <n v="29900"/>
    <n v="35000"/>
    <n v="24000"/>
    <n v="1500"/>
    <n v="13000"/>
  </r>
  <r>
    <n v="9024000310"/>
    <n v="10376623"/>
    <s v="KAMAL LOCHAN SAHU"/>
    <n v="9777148828"/>
    <s v="rkboinda@gmail.com"/>
    <x v="31"/>
    <x v="0"/>
    <x v="14"/>
    <s v="06124"/>
    <s v="BOINDA"/>
    <s v="ANGUL"/>
    <s v="BHUBANESWAR"/>
    <s v="AT/PO-KANTEIKOLIA,BOINDA,ANGULDISTT. ANGUL ODISHA_x000a_AngulOR_x000a_Athamallik759127_x000a_IND"/>
    <s v="Rural"/>
    <s v="M"/>
    <n v="2925896"/>
    <n v="3952324"/>
    <n v="9360964"/>
    <n v="4061970"/>
    <n v="4426360"/>
    <n v="4957306"/>
    <n v="3163956"/>
    <n v="2731072"/>
    <n v="2157960"/>
    <n v="2224280"/>
    <n v="1383750"/>
    <n v="2042340"/>
    <n v="2593360"/>
    <n v="4359220"/>
    <n v="5203020"/>
    <n v="5529250"/>
    <n v="3309600"/>
    <n v="1072350"/>
    <n v="2195420"/>
    <x v="1470"/>
    <x v="1384"/>
    <x v="0"/>
    <s v="Transacting"/>
    <x v="0"/>
    <n v="0"/>
    <s v="active"/>
    <n v="0"/>
    <n v="0"/>
    <n v="0"/>
    <n v="0"/>
    <n v="0"/>
    <n v="0"/>
    <n v="0"/>
    <n v="0"/>
    <n v="0"/>
    <n v="0"/>
    <n v="15500"/>
    <n v="26500"/>
    <n v="213500"/>
    <n v="477600"/>
    <n v="655300"/>
    <n v="588900"/>
    <n v="479800"/>
    <n v="292300"/>
    <n v="303300"/>
    <n v="394500"/>
    <n v="94500"/>
  </r>
  <r>
    <n v="9001003453"/>
    <n v="10376625"/>
    <s v="YOGESHKESHAV PRASAD TIWARI"/>
    <n v="7972761041"/>
    <s v="tiwarikapil292@gmail.com"/>
    <x v="15"/>
    <x v="1"/>
    <x v="9"/>
    <s v="16834"/>
    <s v="ANANAD NAGAR BHUSAWAL BRANCH"/>
    <s v="JALGAON"/>
    <s v="MAHARASHTRA"/>
    <s v="196-1-40-OPP-GANESH-MANDIR SARASWATI NAGAR BHUSAWAL JALGAON JALGAON MH"/>
    <s v="Rural"/>
    <s v="M"/>
    <n v="0"/>
    <n v="0"/>
    <n v="69900"/>
    <n v="493334"/>
    <n v="2027700"/>
    <n v="229620"/>
    <n v="183313"/>
    <n v="926380"/>
    <n v="931717"/>
    <n v="4489960"/>
    <n v="1389844"/>
    <n v="3124911"/>
    <n v="2885166"/>
    <n v="1305185"/>
    <n v="3159679"/>
    <n v="729442"/>
    <n v="0"/>
    <n v="0"/>
    <n v="0"/>
    <x v="4"/>
    <x v="4"/>
    <x v="8"/>
    <s v="&gt;60 Days: Penality Case"/>
    <x v="0"/>
    <n v="0"/>
    <s v="active"/>
    <n v="0"/>
    <n v="0"/>
    <n v="0"/>
    <n v="0"/>
    <n v="0"/>
    <n v="0"/>
    <n v="0"/>
    <n v="0"/>
    <n v="0"/>
    <n v="0"/>
    <n v="0"/>
    <n v="6000"/>
    <n v="200"/>
    <n v="0"/>
    <n v="0"/>
    <n v="0"/>
    <n v="0"/>
    <n v="0"/>
    <n v="0"/>
    <n v="0"/>
    <n v="0"/>
  </r>
  <r>
    <n v="9001003636"/>
    <n v="10376628"/>
    <s v="SUSMA SACHIN CHAVAN"/>
    <n v="9960197702"/>
    <s v="sushmachavan2012@gmail.com"/>
    <x v="2"/>
    <x v="1"/>
    <x v="9"/>
    <s v="00471"/>
    <s v="SANGLI"/>
    <s v="SANGLI"/>
    <s v="MAHARASHTRA"/>
    <s v="69-juna-samdoli-road-lokare-galli sangiwadi-sangli-mh"/>
    <s v="Urban"/>
    <s v="M"/>
    <n v="0"/>
    <n v="0"/>
    <n v="0"/>
    <n v="0"/>
    <n v="0"/>
    <n v="0"/>
    <n v="20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11"/>
    <n v="10376629"/>
    <s v="SHAILENDRASING DARASINGH TOMAR"/>
    <n v="9511773163"/>
    <s v="shailendrasingtomer@gmail.com"/>
    <x v="24"/>
    <x v="1"/>
    <x v="9"/>
    <s v="04761"/>
    <s v="DEULGAON RAJA BRANCH"/>
    <s v="BULDHANA"/>
    <s v="MAHARASHTRA"/>
    <s v="borjawala-tak-khamgaon-dist-buldhana-mh"/>
    <s v="Semi Urban"/>
    <s v="M"/>
    <n v="10822"/>
    <n v="23485"/>
    <n v="263"/>
    <n v="0"/>
    <n v="1"/>
    <n v="0"/>
    <n v="0"/>
    <n v="0"/>
    <n v="2100"/>
    <n v="654954"/>
    <n v="673900"/>
    <n v="674200"/>
    <n v="1490020"/>
    <n v="1186688"/>
    <n v="1332586"/>
    <n v="1102540"/>
    <n v="604350"/>
    <n v="1100597"/>
    <n v="1396503"/>
    <x v="1471"/>
    <x v="138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3300"/>
    <n v="100"/>
    <n v="100"/>
    <n v="500"/>
    <n v="0"/>
  </r>
  <r>
    <n v="9001003548"/>
    <n v="10376630"/>
    <s v="DEVESH DAYARAM SURYAWANSHI"/>
    <n v="8698161112"/>
    <s v="deveshdayaramsuryawanshi@gmail.com"/>
    <x v="15"/>
    <x v="1"/>
    <x v="9"/>
    <s v="02174"/>
    <s v="VADIVARHE SAB"/>
    <s v="DHULE"/>
    <s v="MAHARASHTRA"/>
    <s v="nayana society tal-sakri-dist-dhule-mh"/>
    <s v="Semi Urban"/>
    <s v="M"/>
    <n v="0"/>
    <n v="0"/>
    <n v="0"/>
    <n v="0"/>
    <n v="0"/>
    <n v="1331981"/>
    <n v="2316654"/>
    <n v="1176116"/>
    <n v="516038"/>
    <n v="2438254"/>
    <n v="1339424"/>
    <n v="1206495"/>
    <n v="3088136"/>
    <n v="1964172"/>
    <n v="1244510"/>
    <n v="631877"/>
    <n v="128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157810"/>
    <n v="126574"/>
    <n v="24931"/>
    <n v="89700"/>
    <n v="42500"/>
    <n v="68910"/>
    <n v="17600"/>
    <n v="0"/>
    <n v="0"/>
    <n v="0"/>
    <n v="0"/>
    <n v="0"/>
  </r>
  <r>
    <n v="9001003829"/>
    <n v="10376631"/>
    <s v="MANOJ MADHUKAR AHIRE"/>
    <n v="9960511536"/>
    <s v="mmahire9960@gmail.com"/>
    <x v="15"/>
    <x v="1"/>
    <x v="9"/>
    <s v="21142"/>
    <s v="NANDGAON DISTT.(NASHIK)"/>
    <s v="NASIK"/>
    <s v="MAHARASHTRA"/>
    <s v="at-gut-no-115-1-plot-no-62 pungaon-post-pachora-dist-jalgaon mh"/>
    <s v="Semi Urban"/>
    <s v="M"/>
    <n v="1000"/>
    <n v="0"/>
    <n v="9020"/>
    <n v="0"/>
    <n v="42000"/>
    <n v="200"/>
    <n v="0"/>
    <n v="0"/>
    <n v="0"/>
    <n v="1236151"/>
    <n v="154950"/>
    <n v="161050"/>
    <n v="1250440"/>
    <n v="626870"/>
    <n v="584350"/>
    <n v="612750"/>
    <n v="410150"/>
    <n v="731660"/>
    <n v="417790"/>
    <x v="1472"/>
    <x v="138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4700"/>
    <n v="23500"/>
    <n v="32500"/>
    <n v="57250"/>
    <n v="35900"/>
  </r>
  <r>
    <n v="9002000126"/>
    <n v="10376634"/>
    <s v="SAVINDRA RAMKUVAR URKUDE"/>
    <n v="7066922482"/>
    <s v="savindraurkude@gmail.com"/>
    <x v="24"/>
    <x v="1"/>
    <x v="9"/>
    <s v="02180"/>
    <s v="TIRORA"/>
    <s v="GONDIA"/>
    <s v="MAHARASHTRA"/>
    <s v="AT KHADI PO CHIKHALI DONGARGAONTIRODA DISTT. GONDIA_x000a_GondiaMH_x000a_Tirora441911_x000a_IND"/>
    <s v="Rural"/>
    <s v="M"/>
    <n v="3446587"/>
    <n v="2402754"/>
    <n v="5817086"/>
    <n v="5008489"/>
    <n v="3847359"/>
    <n v="3636369"/>
    <n v="4098621"/>
    <n v="4390910"/>
    <n v="3739839"/>
    <n v="5196543"/>
    <n v="2640231"/>
    <n v="4412282"/>
    <n v="6513868"/>
    <n v="5360658"/>
    <n v="6869133"/>
    <n v="5725629"/>
    <n v="3865487"/>
    <n v="6202139"/>
    <n v="5679867"/>
    <x v="1473"/>
    <x v="1387"/>
    <x v="0"/>
    <s v="Transacting"/>
    <x v="0"/>
    <n v="0"/>
    <s v="active"/>
    <n v="0"/>
    <n v="0"/>
    <n v="0"/>
    <n v="0"/>
    <n v="0"/>
    <n v="0"/>
    <n v="0"/>
    <n v="0"/>
    <n v="0"/>
    <n v="39390"/>
    <n v="0"/>
    <n v="0"/>
    <n v="0"/>
    <n v="0"/>
    <n v="0"/>
    <n v="0"/>
    <n v="0"/>
    <n v="0"/>
    <n v="0"/>
    <n v="0"/>
    <n v="0"/>
  </r>
  <r>
    <n v="9001003769"/>
    <n v="10376635"/>
    <s v="GEETANJALI MOHANTY"/>
    <n v="6370935650"/>
    <s v="geetanjali30108585@gmail.com"/>
    <x v="31"/>
    <x v="0"/>
    <x v="14"/>
    <s v="04521"/>
    <s v="KANDSAR (NALCO)"/>
    <s v="ANGUL"/>
    <s v="BHUBANESWAR"/>
    <s v="SULEIPAL-near-up-school-suleipal-gandamala dist-angul-od"/>
    <s v="Rural"/>
    <s v="F"/>
    <n v="23500"/>
    <n v="300"/>
    <n v="5072"/>
    <n v="3508"/>
    <n v="58095"/>
    <n v="38900"/>
    <n v="565955"/>
    <n v="2557314"/>
    <n v="1484819"/>
    <n v="2565639"/>
    <n v="2508657"/>
    <n v="2298844"/>
    <n v="2861645"/>
    <n v="2738826"/>
    <n v="4491338"/>
    <n v="2779315"/>
    <n v="2354108"/>
    <n v="1633246"/>
    <n v="1173745"/>
    <x v="1474"/>
    <x v="1388"/>
    <x v="0"/>
    <s v="Transacting"/>
    <x v="0"/>
    <n v="0"/>
    <s v="active"/>
    <n v="0"/>
    <n v="300"/>
    <n v="1550"/>
    <n v="0"/>
    <n v="0"/>
    <n v="0"/>
    <n v="0"/>
    <n v="0"/>
    <n v="0"/>
    <n v="0"/>
    <n v="0"/>
    <n v="189235"/>
    <n v="423150"/>
    <n v="178400"/>
    <n v="276700"/>
    <n v="163800"/>
    <n v="136160"/>
    <n v="138800"/>
    <n v="5500"/>
    <n v="0"/>
    <n v="0"/>
  </r>
  <r>
    <n v="9001003354"/>
    <n v="10376639"/>
    <s v="SHIV SHANKAR"/>
    <n v="8700119358"/>
    <s v="shivshankar8285@gmail.com"/>
    <x v="1"/>
    <x v="0"/>
    <x v="0"/>
    <s v="06814"/>
    <s v="MUNDKA"/>
    <s v="WEST DELHI"/>
    <s v="NEW DELHI"/>
    <s v="Plot no-71-tej vihar inder enclave phase-2 village-suleman nagar delhi_x000a_North West DelhiDL_x000a_Delhi110086_x000a_IND"/>
    <s v="Metro"/>
    <s v="M"/>
    <n v="412720"/>
    <n v="57979"/>
    <n v="85431"/>
    <n v="154299"/>
    <n v="224059"/>
    <n v="192145"/>
    <n v="226745"/>
    <n v="212255"/>
    <n v="230467"/>
    <n v="346651"/>
    <n v="156646"/>
    <n v="136304"/>
    <n v="134312"/>
    <n v="236105"/>
    <n v="148005"/>
    <n v="261350"/>
    <n v="148400"/>
    <n v="262500"/>
    <n v="159200"/>
    <x v="1475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24000321"/>
    <n v="10376641"/>
    <s v="PRADMIN KUMAR NAIK"/>
    <n v="9938481662"/>
    <s v="pnaik297@yahoo.com"/>
    <x v="31"/>
    <x v="0"/>
    <x v="14"/>
    <s v="03312"/>
    <s v="TALCHER FERTILIZER TOWNSHIP"/>
    <s v="ANGUL"/>
    <s v="BHUBANESWAR"/>
    <s v="AT/PO-TFT COLONEY TALCHERANGUL ORISSA_x000a_AngulOR_x000a_Angul759128_x000a_IND"/>
    <s v="Rural"/>
    <s v="M"/>
    <n v="1262032"/>
    <n v="1206350"/>
    <n v="2063976"/>
    <n v="2142253"/>
    <n v="1373370"/>
    <n v="1593062"/>
    <n v="1884283"/>
    <n v="1751030"/>
    <n v="2433688"/>
    <n v="2842897"/>
    <n v="1614248"/>
    <n v="2276298"/>
    <n v="2080607"/>
    <n v="1462263"/>
    <n v="2772268"/>
    <n v="1850544"/>
    <n v="1675836"/>
    <n v="1796053"/>
    <n v="1509788"/>
    <x v="1476"/>
    <x v="1389"/>
    <x v="0"/>
    <s v="Transacting"/>
    <x v="0"/>
    <n v="0"/>
    <s v="active"/>
    <n v="120750"/>
    <n v="161500"/>
    <n v="173200"/>
    <n v="215030"/>
    <n v="105400"/>
    <n v="96000"/>
    <n v="179050"/>
    <n v="133200"/>
    <n v="95350"/>
    <n v="41900"/>
    <n v="0"/>
    <n v="0"/>
    <n v="0"/>
    <n v="0"/>
    <n v="0"/>
    <n v="79000"/>
    <n v="108350"/>
    <n v="29400"/>
    <n v="60100"/>
    <n v="2400"/>
    <n v="1000"/>
  </r>
  <r>
    <n v="9001003611"/>
    <n v="10376642"/>
    <s v="DAYANAND SWAMY"/>
    <n v="9972684554"/>
    <s v="dayanandswamy868@gmail.com"/>
    <x v="28"/>
    <x v="1"/>
    <x v="13"/>
    <s v="03858"/>
    <s v="SANTHPUR ADB"/>
    <s v="BIDAR"/>
    <s v="BENGALURU"/>
    <s v="Tq-auradb-hedgapur-dist-bidar ktk"/>
    <s v="Semi Urban"/>
    <s v="M"/>
    <n v="161190"/>
    <n v="259998"/>
    <n v="470582"/>
    <n v="918348"/>
    <n v="625150"/>
    <n v="0"/>
    <n v="0"/>
    <n v="388182"/>
    <n v="35260"/>
    <n v="264495"/>
    <n v="179352"/>
    <n v="59450"/>
    <n v="41010"/>
    <n v="0"/>
    <n v="90400"/>
    <n v="418820"/>
    <n v="170330"/>
    <n v="155640"/>
    <n v="226390"/>
    <x v="1477"/>
    <x v="139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664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349"/>
    <n v="10376645"/>
    <s v="MR MALLANNA"/>
    <n v="9901669457"/>
    <s v="mallannasbicsp457@gmail.com"/>
    <x v="28"/>
    <x v="1"/>
    <x v="13"/>
    <s v="04687"/>
    <s v="CHINCHOLI ADB"/>
    <s v="KALABURAGI"/>
    <s v="BENGALURU"/>
    <s v="1/20 CHANNDAKERA GULBARGAGULBARGA_x000a_KalaburagiKA_x000a_Chincholi585313_x000a_IND"/>
    <s v="Rural"/>
    <s v="M"/>
    <n v="1159912"/>
    <n v="554790"/>
    <n v="789968"/>
    <n v="909498"/>
    <n v="594230"/>
    <n v="701356"/>
    <n v="601771"/>
    <n v="308610"/>
    <n v="254510"/>
    <n v="436310"/>
    <n v="198550"/>
    <n v="304460"/>
    <n v="456310"/>
    <n v="390092"/>
    <n v="507540"/>
    <n v="349750"/>
    <n v="261400"/>
    <n v="428730"/>
    <n v="512260"/>
    <x v="1478"/>
    <x v="4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78"/>
    <n v="10376652"/>
    <s v="SACHIN KUMAR BARIK"/>
    <n v="6370146490"/>
    <s v="skbarik526@gmail.com"/>
    <x v="31"/>
    <x v="0"/>
    <x v="14"/>
    <s v="07869"/>
    <s v="PALLAHARA"/>
    <s v="ANGUL"/>
    <s v="BHUBANESWAR"/>
    <s v="itee-near-high-school-itee-bandhabhun-dist-angul-od"/>
    <s v="Rural"/>
    <s v="M"/>
    <n v="0"/>
    <n v="0"/>
    <n v="0"/>
    <n v="0"/>
    <n v="0"/>
    <n v="0"/>
    <n v="0"/>
    <n v="0"/>
    <n v="0"/>
    <n v="455622"/>
    <n v="947761"/>
    <n v="1214304"/>
    <n v="2009399"/>
    <n v="2219204"/>
    <n v="3024796"/>
    <n v="1873233"/>
    <n v="1871935"/>
    <n v="2148621"/>
    <n v="2352453"/>
    <x v="1479"/>
    <x v="1391"/>
    <x v="0"/>
    <s v="Transacting"/>
    <x v="0"/>
    <n v="0"/>
    <s v="active"/>
    <n v="0"/>
    <n v="0"/>
    <n v="0"/>
    <n v="0"/>
    <n v="0"/>
    <n v="0"/>
    <n v="0"/>
    <n v="0"/>
    <n v="0"/>
    <n v="0"/>
    <n v="0"/>
    <n v="3030"/>
    <n v="17430"/>
    <n v="17710"/>
    <n v="131060"/>
    <n v="164700"/>
    <n v="194100"/>
    <n v="282600"/>
    <n v="470000"/>
    <n v="446500"/>
    <n v="86600"/>
  </r>
  <r>
    <n v="9001004154"/>
    <n v="10376653"/>
    <s v="SUJATA DAS"/>
    <n v="7205545732"/>
    <s v="sujatadas681@gmail.com"/>
    <x v="33"/>
    <x v="0"/>
    <x v="14"/>
    <s v="13595"/>
    <s v="BINJHARPUR"/>
    <s v="JAJPUR"/>
    <s v="BHUBANESWAR"/>
    <s v="PRITIPUR-NEAR-BY-SBI-ATM-PRITIPUR-DIST-JAJAPUR-OD"/>
    <s v="Rural"/>
    <s v="M"/>
    <n v="4910024"/>
    <n v="5488990"/>
    <n v="6679010"/>
    <n v="5647900"/>
    <n v="5251870"/>
    <n v="4593754"/>
    <n v="5953014"/>
    <n v="4990974"/>
    <n v="4855703"/>
    <n v="5607946"/>
    <n v="4144336"/>
    <n v="5320406"/>
    <n v="3624541"/>
    <n v="2114435"/>
    <n v="1554268"/>
    <n v="2555000"/>
    <n v="2464740"/>
    <n v="2228000"/>
    <n v="2658360"/>
    <x v="1480"/>
    <x v="1392"/>
    <x v="0"/>
    <s v="Transacting"/>
    <x v="0"/>
    <n v="0"/>
    <s v="active"/>
    <n v="710500"/>
    <n v="876750"/>
    <n v="1343200"/>
    <n v="1414800"/>
    <n v="1043600"/>
    <n v="729800"/>
    <n v="964280"/>
    <n v="1341500"/>
    <n v="1005200"/>
    <n v="1515730"/>
    <n v="1017700"/>
    <n v="1247750"/>
    <n v="828300"/>
    <n v="382500"/>
    <n v="500"/>
    <n v="277600"/>
    <n v="260090"/>
    <n v="225400"/>
    <n v="198200"/>
    <n v="126650"/>
    <n v="0"/>
  </r>
  <r>
    <n v="9024000212"/>
    <n v="10376654"/>
    <s v="SOUBHAGYA SUNDAR DAS"/>
    <n v="9861092300"/>
    <s v="soubhagyaddas.1989@gmail.com"/>
    <x v="33"/>
    <x v="0"/>
    <x v="14"/>
    <s v="13595"/>
    <s v="BINJHARPUR"/>
    <s v="JAJPUR"/>
    <s v="BHUBANESWAR"/>
    <s v="AT/PO/PS - BINJHARPUR NEAR SBI BANK BINJHARPURJAJPUR ODISHA_x000a_JajapurOR_x000a_Binjharpur755004_x000a_IND"/>
    <s v="Rural"/>
    <s v="M"/>
    <n v="939070"/>
    <n v="1249324"/>
    <n v="1375480"/>
    <n v="1279672"/>
    <n v="2725500"/>
    <n v="2625256"/>
    <n v="3184101"/>
    <n v="1177480"/>
    <n v="1848534"/>
    <n v="1590862"/>
    <n v="1793720"/>
    <n v="1207868"/>
    <n v="2898618"/>
    <n v="2754644"/>
    <n v="2735900"/>
    <n v="2665050"/>
    <n v="3234125"/>
    <n v="2942425"/>
    <n v="2769340"/>
    <x v="1481"/>
    <x v="1393"/>
    <x v="0"/>
    <s v="Transacting"/>
    <x v="0"/>
    <n v="0"/>
    <s v="active"/>
    <n v="901150"/>
    <n v="1197800"/>
    <n v="1272000"/>
    <n v="1077100"/>
    <n v="2487500"/>
    <n v="1872300"/>
    <n v="1061900"/>
    <n v="1088000"/>
    <n v="1841250"/>
    <n v="1559300"/>
    <n v="1450800"/>
    <n v="1121400"/>
    <n v="2651270"/>
    <n v="2620500"/>
    <n v="2492800"/>
    <n v="2579000"/>
    <n v="2938425"/>
    <n v="2391625"/>
    <n v="2472840"/>
    <n v="2425600"/>
    <n v="454000"/>
  </r>
  <r>
    <n v="9024000314"/>
    <n v="10376655"/>
    <s v="NIRANJAN SAHOO"/>
    <n v="9439639551"/>
    <s v="sahooniranjan79@gmail.com"/>
    <x v="33"/>
    <x v="0"/>
    <x v="14"/>
    <s v="06913"/>
    <s v="ADB BADAMBA"/>
    <s v="CUTTACK"/>
    <s v="BHUBANESWAR"/>
    <s v="AT/PO-BADAMBA,CUTTACKDISTT. CUTTACK ODISHA_x000a_CuttackOR_x000a_Badamba754031_x000a_IND"/>
    <s v="Rural"/>
    <s v="M"/>
    <n v="27515567"/>
    <n v="31077030"/>
    <n v="33715080"/>
    <n v="30342237"/>
    <n v="30176739"/>
    <n v="28271403"/>
    <n v="26146563"/>
    <n v="25188473"/>
    <n v="21334245"/>
    <n v="22368569"/>
    <n v="21815298"/>
    <n v="21243295"/>
    <n v="30451797"/>
    <n v="30361133"/>
    <n v="36832856"/>
    <n v="31541814"/>
    <n v="28722070"/>
    <n v="25756029"/>
    <n v="31268727"/>
    <x v="1482"/>
    <x v="1394"/>
    <x v="0"/>
    <s v="Transacting"/>
    <x v="0"/>
    <n v="0"/>
    <s v="active"/>
    <n v="0"/>
    <n v="0"/>
    <n v="0"/>
    <n v="1291810"/>
    <n v="3615800"/>
    <n v="4168550"/>
    <n v="3157535"/>
    <n v="3495915"/>
    <n v="2831075"/>
    <n v="2831350"/>
    <n v="3401549"/>
    <n v="2467524"/>
    <n v="5510990"/>
    <n v="6617217"/>
    <n v="7207401"/>
    <n v="6652207"/>
    <n v="5733295"/>
    <n v="4678200"/>
    <n v="5735460"/>
    <n v="5132590"/>
    <n v="844280"/>
  </r>
  <r>
    <n v="9001004187"/>
    <n v="10376656"/>
    <s v="ANJANA SAHU"/>
    <n v="7077850999"/>
    <s v="sahuannjana614@gmail.com"/>
    <x v="31"/>
    <x v="0"/>
    <x v="14"/>
    <s v="02042"/>
    <s v="CHHENDIPADA"/>
    <s v="ANGUL"/>
    <s v="BHUBANESWAR"/>
    <s v="BAGHUABOLNEARUPSCHOOLBAGHUABOL"/>
    <s v="Rural"/>
    <s v="M"/>
    <n v="1833835"/>
    <n v="1657314"/>
    <n v="1849498"/>
    <n v="1501716"/>
    <n v="1496104"/>
    <n v="1069403"/>
    <n v="1646456"/>
    <n v="773601"/>
    <n v="123000"/>
    <n v="300200"/>
    <n v="109462"/>
    <n v="0"/>
    <n v="0"/>
    <n v="500"/>
    <n v="661800"/>
    <n v="0"/>
    <n v="1000"/>
    <n v="694100"/>
    <n v="853850"/>
    <x v="1483"/>
    <x v="1395"/>
    <x v="0"/>
    <s v="Transacting"/>
    <x v="0"/>
    <n v="0"/>
    <s v="active"/>
    <n v="233400"/>
    <n v="192600"/>
    <n v="203300"/>
    <n v="286200"/>
    <n v="297300"/>
    <n v="155100"/>
    <n v="178500"/>
    <n v="99000"/>
    <n v="24500"/>
    <n v="20000"/>
    <n v="2000"/>
    <n v="0"/>
    <n v="0"/>
    <n v="0"/>
    <n v="0"/>
    <n v="0"/>
    <n v="0"/>
    <n v="0"/>
    <n v="0"/>
    <n v="0"/>
    <n v="0"/>
  </r>
  <r>
    <n v="9024000313"/>
    <n v="10376658"/>
    <s v="KAUSALYA SINGH"/>
    <n v="8658334546"/>
    <s v="sanjit89singh@gmail.com"/>
    <x v="33"/>
    <x v="0"/>
    <x v="14"/>
    <s v="08074"/>
    <s v="NUAPATNA BRANCH"/>
    <s v="CUTTACK"/>
    <s v="BHUBANESWAR"/>
    <s v="AT/PO-ABHIMANPUR,BIRABARPURDISTT. CUTTACK ODISHA_x000a_CuttackOR_x000a_Tigiria754035_x000a_IND"/>
    <s v="Rural"/>
    <s v="M"/>
    <n v="24638039"/>
    <n v="24365391"/>
    <n v="29201759"/>
    <n v="25862106"/>
    <n v="30549599"/>
    <n v="26068374"/>
    <n v="30528712"/>
    <n v="30796688"/>
    <n v="32213297"/>
    <n v="33469777"/>
    <n v="26812194"/>
    <n v="21057638"/>
    <n v="28179070"/>
    <n v="24076105"/>
    <n v="29546253"/>
    <n v="26038350"/>
    <n v="26117730"/>
    <n v="22089682"/>
    <n v="20624859"/>
    <x v="1484"/>
    <x v="1396"/>
    <x v="0"/>
    <s v="Transacting"/>
    <x v="0"/>
    <n v="0"/>
    <s v="active"/>
    <n v="6595909"/>
    <n v="5035020"/>
    <n v="5829380"/>
    <n v="5467990"/>
    <n v="10351622"/>
    <n v="7575141"/>
    <n v="9793041"/>
    <n v="8388171"/>
    <n v="8323671"/>
    <n v="9553728"/>
    <n v="8369641"/>
    <n v="7040005"/>
    <n v="9897460"/>
    <n v="8602700"/>
    <n v="12698114"/>
    <n v="11469350"/>
    <n v="8859500"/>
    <n v="6416550"/>
    <n v="5544000"/>
    <n v="6081600"/>
    <n v="1634700"/>
  </r>
  <r>
    <n v="9024000319"/>
    <n v="10376660"/>
    <s v="TAPAN KUMAR SAHOO"/>
    <n v="7894570556"/>
    <s v="tsahu124@yahoo.in"/>
    <x v="31"/>
    <x v="0"/>
    <x v="14"/>
    <s v="04856"/>
    <s v="KHAJURIAKATA"/>
    <s v="DHENKANAL"/>
    <s v="BHUBANESWAR"/>
    <s v="AT/PO-KANTIMILI,BALIMI,DHENKANALDISTT. DHENKANAL_x000a_DhenkanalOR_x000a_Hindol759121_x000a_IND"/>
    <s v="Rural"/>
    <s v="M"/>
    <n v="213577"/>
    <n v="1119665"/>
    <n v="1840972"/>
    <n v="1195935"/>
    <n v="497001"/>
    <n v="1149863"/>
    <n v="1534801"/>
    <n v="1768601"/>
    <n v="1169652"/>
    <n v="921691"/>
    <n v="656706"/>
    <n v="651750"/>
    <n v="857338"/>
    <n v="794327"/>
    <n v="1067638"/>
    <n v="866690"/>
    <n v="653528"/>
    <n v="785777"/>
    <n v="828068"/>
    <x v="1485"/>
    <x v="1397"/>
    <x v="0"/>
    <s v="Transacting"/>
    <x v="0"/>
    <n v="0"/>
    <s v="active"/>
    <n v="80806"/>
    <n v="385949"/>
    <n v="576184"/>
    <n v="300000"/>
    <n v="11000"/>
    <n v="206704"/>
    <n v="415995"/>
    <n v="472620"/>
    <n v="311327"/>
    <n v="255447"/>
    <n v="206599"/>
    <n v="172500"/>
    <n v="276448"/>
    <n v="172949"/>
    <n v="283198"/>
    <n v="304149"/>
    <n v="166600"/>
    <n v="131938"/>
    <n v="150768"/>
    <n v="315948"/>
    <n v="53579"/>
  </r>
  <r>
    <n v="9001003598"/>
    <n v="10376661"/>
    <s v="SOUMYA RANJAN SAHOO"/>
    <n v="8018466969"/>
    <s v="s.sudipt1998@gmail.com"/>
    <x v="31"/>
    <x v="0"/>
    <x v="14"/>
    <s v="10247"/>
    <s v="TALCHER"/>
    <s v="ANGUL"/>
    <s v="BHUBANESWAR"/>
    <s v="south-balinda-near-balan-01-stadium-south bilanda-angul-od"/>
    <s v="Rural"/>
    <s v="M"/>
    <n v="0"/>
    <n v="0"/>
    <n v="0"/>
    <n v="0"/>
    <n v="0"/>
    <n v="100"/>
    <n v="45202"/>
    <n v="39002"/>
    <n v="100504"/>
    <n v="107172"/>
    <n v="84303"/>
    <n v="252437"/>
    <n v="160130"/>
    <n v="42426"/>
    <n v="9520"/>
    <n v="0"/>
    <n v="0"/>
    <n v="220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584"/>
    <n v="10376662"/>
    <s v="RANJIT PRADHAN"/>
    <n v="9439100136"/>
    <s v="ranjitpradhan920@gmail.com"/>
    <x v="31"/>
    <x v="0"/>
    <x v="14"/>
    <s v="17952"/>
    <s v="KOSALA"/>
    <s v="ANGUL"/>
    <s v="BHUBANESWAR"/>
    <s v="brahmanbil near-up-school-brahmanbil-angul-od"/>
    <s v="Rural"/>
    <s v="M"/>
    <n v="3946781"/>
    <n v="4778804"/>
    <n v="2825446"/>
    <n v="2541362"/>
    <n v="987119"/>
    <n v="1670633"/>
    <n v="1807154"/>
    <n v="2707976"/>
    <n v="1443858"/>
    <n v="3485147"/>
    <n v="2823303"/>
    <n v="2949647"/>
    <n v="4282528"/>
    <n v="4452431"/>
    <n v="6274485"/>
    <n v="3592970"/>
    <n v="4542897"/>
    <n v="5005087"/>
    <n v="5720224"/>
    <x v="1486"/>
    <x v="1398"/>
    <x v="0"/>
    <s v="Transacting"/>
    <x v="0"/>
    <n v="0"/>
    <s v="active"/>
    <n v="0"/>
    <n v="0"/>
    <n v="0"/>
    <n v="0"/>
    <n v="0"/>
    <n v="0"/>
    <n v="0"/>
    <n v="0"/>
    <n v="100"/>
    <n v="236500"/>
    <n v="393200"/>
    <n v="409500"/>
    <n v="896800"/>
    <n v="1076800"/>
    <n v="1140350"/>
    <n v="539100"/>
    <n v="878600"/>
    <n v="1111890"/>
    <n v="911940"/>
    <n v="815900"/>
    <n v="263640"/>
  </r>
  <r>
    <n v="9024000315"/>
    <n v="10376663"/>
    <s v="TULASI BALLABHA PRADHAN"/>
    <n v="9777474085"/>
    <s v="tuna21tuna@rediffmail.com"/>
    <x v="31"/>
    <x v="0"/>
    <x v="14"/>
    <s v="07340"/>
    <s v="SAMALBARRAGE"/>
    <s v="ANGUL"/>
    <s v="BHUBANESWAR"/>
    <s v="AT/PO-PARABIL,PABITRANAGAR,ANGULDISTT. ANGUL ODISHA_x000a_AngulOR_x000a_Khamar759100_x000a_IND"/>
    <s v="Rural"/>
    <s v="M"/>
    <n v="639383"/>
    <n v="431969"/>
    <n v="571192"/>
    <n v="702219"/>
    <n v="496353"/>
    <n v="527259"/>
    <n v="290711"/>
    <n v="518134"/>
    <n v="248704"/>
    <n v="517790"/>
    <n v="408302"/>
    <n v="500840"/>
    <n v="417200"/>
    <n v="709248"/>
    <n v="1558712"/>
    <n v="578800"/>
    <n v="606201"/>
    <n v="370100"/>
    <n v="389200"/>
    <x v="1487"/>
    <x v="599"/>
    <x v="0"/>
    <s v="Transacting"/>
    <x v="0"/>
    <n v="0"/>
    <s v="active"/>
    <n v="1000"/>
    <n v="0"/>
    <n v="11100"/>
    <n v="53300"/>
    <n v="12500"/>
    <n v="26000"/>
    <n v="5110"/>
    <n v="12500"/>
    <n v="0"/>
    <n v="24920"/>
    <n v="25550"/>
    <n v="41100"/>
    <n v="24800"/>
    <n v="43500"/>
    <n v="72550"/>
    <n v="8500"/>
    <n v="17100"/>
    <n v="6000"/>
    <n v="8000"/>
    <n v="0"/>
    <n v="0"/>
  </r>
  <r>
    <n v="9001000966"/>
    <n v="10376665"/>
    <s v="JITENDRA KUMAR"/>
    <n v="9711668877"/>
    <s v="jitenderkumar971166@gmail.com"/>
    <x v="1"/>
    <x v="0"/>
    <x v="0"/>
    <s v="03245"/>
    <s v="SARAI KHAWAJA FARIDABAD"/>
    <s v="FARIDABAD"/>
    <s v="NEW DELHI"/>
    <s v="B 5 Gali No 2 Deepawali EnclaveFARIDABAD HARYANA_x000a_FaridabadHR_x000a_Faridabad121003_x000a_IND"/>
    <s v="Urban"/>
    <s v="M"/>
    <n v="1972961"/>
    <n v="1823265"/>
    <n v="1945599"/>
    <n v="1544118"/>
    <n v="1728938"/>
    <n v="1630388"/>
    <n v="1230479"/>
    <n v="1326548"/>
    <n v="1167639"/>
    <n v="1753936"/>
    <n v="1547277"/>
    <n v="2217207"/>
    <n v="2602350"/>
    <n v="1542226"/>
    <n v="1996287"/>
    <n v="1830745"/>
    <n v="1575221"/>
    <n v="1735966"/>
    <n v="1478470"/>
    <x v="1488"/>
    <x v="1399"/>
    <x v="0"/>
    <s v="Transacting"/>
    <x v="0"/>
    <n v="0"/>
    <s v="active"/>
    <n v="182750"/>
    <n v="231860"/>
    <n v="246800"/>
    <n v="86100"/>
    <n v="158050"/>
    <n v="0"/>
    <n v="0"/>
    <n v="0"/>
    <n v="0"/>
    <n v="0"/>
    <n v="0"/>
    <n v="0"/>
    <n v="0"/>
    <n v="1000"/>
    <n v="66300"/>
    <n v="82000"/>
    <n v="113500"/>
    <n v="130350"/>
    <n v="70550"/>
    <n v="63200"/>
    <n v="15500"/>
  </r>
  <r>
    <n v="9014000432"/>
    <n v="10376666"/>
    <s v="ZEESHAN AHMAD"/>
    <n v="9045202955"/>
    <s v="Zeexp1@gmail.com"/>
    <x v="3"/>
    <x v="0"/>
    <x v="2"/>
    <s v="04941"/>
    <s v="ADB DEOBAND"/>
    <s v="SAHARANPUR"/>
    <s v="NEW DELHI"/>
    <s v="92 Andaroon Kotla Nagar Palika Parishad Deoband SAHARANPUR UTTAR PRADESH WEST_x000a_SaharanpurUP_x000a_Deoband247554_x000a_IND"/>
    <s v="Urban"/>
    <s v="M"/>
    <n v="94668"/>
    <n v="9081"/>
    <n v="11051"/>
    <n v="71805"/>
    <n v="210001"/>
    <n v="27970"/>
    <n v="133253"/>
    <n v="49770"/>
    <n v="100602"/>
    <n v="27150"/>
    <n v="150042"/>
    <n v="12550"/>
    <n v="20301"/>
    <n v="0"/>
    <n v="6000"/>
    <n v="0"/>
    <n v="100"/>
    <n v="100"/>
    <n v="0"/>
    <x v="4"/>
    <x v="4"/>
    <x v="7"/>
    <s v="Transacting"/>
    <x v="0"/>
    <n v="0"/>
    <s v="active"/>
    <n v="0"/>
    <n v="0"/>
    <n v="120"/>
    <n v="5025"/>
    <n v="64900"/>
    <n v="5500"/>
    <n v="50100"/>
    <n v="4000"/>
    <n v="80501"/>
    <n v="18100"/>
    <n v="76700"/>
    <n v="6000"/>
    <n v="10000"/>
    <n v="0"/>
    <n v="0"/>
    <n v="0"/>
    <n v="0"/>
    <n v="0"/>
    <n v="0"/>
    <n v="0"/>
    <n v="0"/>
  </r>
  <r>
    <n v="9014001220"/>
    <n v="10376667"/>
    <s v="JITENDRA KUMAR"/>
    <n v="7055588389"/>
    <s v="computergeetanjali01@gmail.com"/>
    <x v="3"/>
    <x v="0"/>
    <x v="2"/>
    <s v="11410"/>
    <s v="LALDHANG DISTT HARDWAR"/>
    <s v="HARDWAR"/>
    <s v="NEW DELHI"/>
    <s v="Gram chamariya laldhang dist-Haridwar UK"/>
    <s v="Rural"/>
    <s v="M"/>
    <n v="4892019"/>
    <n v="6135443"/>
    <n v="5334599"/>
    <n v="4404225"/>
    <n v="6027192"/>
    <n v="4251384"/>
    <n v="5490038"/>
    <n v="5843096"/>
    <n v="7068556"/>
    <n v="8989965"/>
    <n v="12143086"/>
    <n v="8951594"/>
    <n v="10162476"/>
    <n v="9827501"/>
    <n v="11958225"/>
    <n v="9057414"/>
    <n v="9353894"/>
    <n v="10588130"/>
    <n v="10172430"/>
    <x v="1489"/>
    <x v="1400"/>
    <x v="0"/>
    <s v="Transacting"/>
    <x v="0"/>
    <n v="0"/>
    <s v="active"/>
    <n v="0"/>
    <n v="0"/>
    <n v="0"/>
    <n v="0"/>
    <n v="0"/>
    <n v="0"/>
    <n v="0"/>
    <n v="0"/>
    <n v="3800"/>
    <n v="484900"/>
    <n v="1510260"/>
    <n v="968500"/>
    <n v="240450"/>
    <n v="112900"/>
    <n v="218800"/>
    <n v="216360"/>
    <n v="370800"/>
    <n v="254500"/>
    <n v="971400"/>
    <n v="447200"/>
    <n v="52600"/>
  </r>
  <r>
    <n v="9001004152"/>
    <n v="10376669"/>
    <s v="SANDIP PUNDALIK THAKRE"/>
    <n v="9923198128"/>
    <s v="sandipthakare1508@gmail.com"/>
    <x v="24"/>
    <x v="1"/>
    <x v="9"/>
    <s v="04761"/>
    <s v="PIMPALGAON RAJA SAB"/>
    <s v="palgaon"/>
    <s v="MAHARASHTRA"/>
    <s v="Pethpura-pimpalgaon-raja-tal-khamgaon- buldhana mh"/>
    <s v="Semi Urban"/>
    <s v="M"/>
    <n v="0"/>
    <n v="0"/>
    <n v="0"/>
    <n v="0"/>
    <n v="0"/>
    <n v="0"/>
    <n v="0"/>
    <n v="0"/>
    <n v="0"/>
    <n v="0"/>
    <n v="0"/>
    <n v="0"/>
    <n v="0"/>
    <n v="0"/>
    <n v="100"/>
    <n v="0"/>
    <n v="3017169"/>
    <n v="907300"/>
    <n v="1927175"/>
    <x v="1490"/>
    <x v="47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690"/>
    <n v="10376670"/>
    <s v="VISHAL BALIRAM GAIKWAD"/>
    <n v="7028749192"/>
    <s v="VBGAIKWAD70@GMAIL.COM"/>
    <x v="2"/>
    <x v="1"/>
    <x v="9"/>
    <s v="03950"/>
    <s v="JADHAVWADI - HARSUL AURANGABAD"/>
    <s v="AURANGABAD"/>
    <s v="MAHARASHTRA"/>
    <s v="VISHAL B GAIKWAD SIDDHI PARK FLAT NO-1 JATWADA AURANGABAD MH"/>
    <s v="Rural"/>
    <s v="M"/>
    <n v="104070"/>
    <n v="3210"/>
    <n v="72800"/>
    <n v="350900"/>
    <n v="271360"/>
    <n v="120760"/>
    <n v="441170"/>
    <n v="604820"/>
    <n v="28100"/>
    <n v="111120"/>
    <n v="135500"/>
    <n v="64000"/>
    <n v="96000"/>
    <n v="0"/>
    <n v="100"/>
    <n v="70000"/>
    <n v="100"/>
    <n v="100"/>
    <n v="300"/>
    <x v="1288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14"/>
    <n v="10376672"/>
    <s v="MILAN NARENDRA CHOUDHARY"/>
    <n v="9373755531"/>
    <s v="milanchoudhari999@gmail.com"/>
    <x v="24"/>
    <x v="1"/>
    <x v="9"/>
    <s v="18922"/>
    <s v="GONDIA"/>
    <s v="GONDIA"/>
    <s v="MAHARASHTRA"/>
    <s v="Post-sai-mauli-colony-fulchar-peth-gondia-mh"/>
    <s v="Rural"/>
    <s v="M"/>
    <n v="0"/>
    <n v="0"/>
    <n v="0"/>
    <n v="0"/>
    <n v="0"/>
    <n v="0"/>
    <n v="0"/>
    <n v="0"/>
    <n v="12100"/>
    <n v="0"/>
    <n v="47210"/>
    <n v="14550"/>
    <n v="5600"/>
    <n v="18600"/>
    <n v="56500"/>
    <n v="167500"/>
    <n v="5000"/>
    <n v="4600"/>
    <n v="265000"/>
    <x v="1491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94"/>
    <n v="10376679"/>
    <s v="MOSHIN MAHEMOOD KHATIK"/>
    <n v="9405823275"/>
    <s v="mohsinrazvi78692@gmail.com"/>
    <x v="15"/>
    <x v="1"/>
    <x v="9"/>
    <s v="61455"/>
    <s v="KUSUMBE  DIST DHULE"/>
    <s v="DHULE"/>
    <s v="MAHARASHTRA"/>
    <s v="Post-morane-p.L.taluka-dist-dhule-mh"/>
    <s v="Rural"/>
    <s v="M"/>
    <n v="0"/>
    <n v="0"/>
    <n v="0"/>
    <n v="0"/>
    <n v="200"/>
    <n v="100"/>
    <n v="0"/>
    <n v="100"/>
    <n v="23402"/>
    <n v="40780"/>
    <n v="9168"/>
    <n v="19424"/>
    <n v="35400"/>
    <n v="12100"/>
    <n v="95400"/>
    <n v="2050"/>
    <n v="0"/>
    <n v="0"/>
    <n v="400"/>
    <x v="589"/>
    <x v="419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515"/>
    <n v="10376680"/>
    <s v="ANKESH SANJAY PATIL"/>
    <n v="8379877042"/>
    <s v="ankesh.javkheda@gmail.com"/>
    <x v="2"/>
    <x v="1"/>
    <x v="9"/>
    <s v="00309"/>
    <s v="AMALNER"/>
    <s v="JALGAON"/>
    <s v="MUMBAI"/>
    <s v="A p Javkheda Amalner JalgaonDISTT. JALGAON_x000a_JalgaonMH_x000a_Dharangaon425104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63"/>
    <n v="10376682"/>
    <s v="SHIVANI MAHADEV DHUMAL"/>
    <n v="7822046197"/>
    <s v="shivanidhumat1315@gmail.com"/>
    <x v="2"/>
    <x v="1"/>
    <x v="9"/>
    <s v="07156"/>
    <s v="TASGAON"/>
    <s v="SOLAPUR"/>
    <s v="MAHARASHTRA"/>
    <s v="Khandoba gaili mangalwedha dist-solapur mh"/>
    <s v="Semi Urban"/>
    <s v="M"/>
    <n v="0"/>
    <n v="0"/>
    <n v="334"/>
    <n v="1000"/>
    <n v="10900"/>
    <n v="20600"/>
    <n v="1145600"/>
    <n v="3368632"/>
    <n v="2786944"/>
    <n v="8792640"/>
    <n v="3086845"/>
    <n v="3618243"/>
    <n v="4337902"/>
    <n v="3555945"/>
    <n v="6802940"/>
    <n v="5848204"/>
    <n v="4394755"/>
    <n v="2586494"/>
    <n v="5313876"/>
    <x v="1492"/>
    <x v="140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20900"/>
    <n v="248200"/>
    <n v="232700"/>
    <n v="406700"/>
    <n v="84300"/>
    <n v="111000"/>
    <n v="9400"/>
    <n v="0"/>
  </r>
  <r>
    <n v="9010000555"/>
    <n v="10376685"/>
    <s v="LAXMI NARAYAN SHARMA"/>
    <n v="7597959268"/>
    <s v="ps687842@gmail.com"/>
    <x v="4"/>
    <x v="2"/>
    <x v="3"/>
    <s v="11297"/>
    <s v="KHAIRTHAL BRANCH"/>
    <s v="ALWAR"/>
    <s v="JAIPUR"/>
    <s v="D - 493 Budh Vihar AlwarDISTT. ALWAR RAJASTHAN_x000a_AlwarRJ_x000a_Mandawar301404_x000a_IND"/>
    <s v="Semi Urban"/>
    <s v="M"/>
    <n v="3590465"/>
    <n v="4442654"/>
    <n v="5520682"/>
    <n v="2947788"/>
    <n v="4159793"/>
    <n v="2890810"/>
    <n v="3463995"/>
    <n v="2525703"/>
    <n v="2124386"/>
    <n v="2440883"/>
    <n v="2454388"/>
    <n v="2605595"/>
    <n v="1770234"/>
    <n v="1672761"/>
    <n v="1992230"/>
    <n v="0"/>
    <n v="402"/>
    <n v="703795"/>
    <n v="425314"/>
    <x v="4"/>
    <x v="4"/>
    <x v="3"/>
    <s v="Transacting"/>
    <x v="0"/>
    <n v="0"/>
    <s v="active"/>
    <n v="3800"/>
    <n v="41500"/>
    <n v="67500"/>
    <n v="19000"/>
    <n v="34000"/>
    <n v="17100"/>
    <n v="0"/>
    <n v="0"/>
    <n v="0"/>
    <n v="0"/>
    <n v="0"/>
    <n v="0"/>
    <n v="0"/>
    <n v="500"/>
    <n v="4800"/>
    <n v="0"/>
    <n v="0"/>
    <n v="1000"/>
    <n v="0"/>
    <n v="0"/>
    <n v="0"/>
  </r>
  <r>
    <n v="9010000640"/>
    <n v="10376686"/>
    <s v="HARENDRA KUMAR"/>
    <n v="8209912346"/>
    <s v="hirendrakumar1982@gmail.com"/>
    <x v="4"/>
    <x v="2"/>
    <x v="3"/>
    <s v="02313"/>
    <s v="BHARATPUR"/>
    <s v="BHARATPUR"/>
    <s v="JAIPUR"/>
    <s v="Village Mahua SinpiniDISTT. BHARATPUR RAJASTHAN_x000a_BharatpurRJ_x000a_Bharatpur321303_x000a_IND"/>
    <s v="Urban"/>
    <s v="M"/>
    <n v="5620833"/>
    <n v="10456557"/>
    <n v="11742269"/>
    <n v="8030593"/>
    <n v="2162607"/>
    <n v="2260274"/>
    <n v="4340710"/>
    <n v="4294237"/>
    <n v="4807429"/>
    <n v="9157761"/>
    <n v="3253838"/>
    <n v="3801446"/>
    <n v="557527"/>
    <n v="250207"/>
    <n v="74008"/>
    <n v="1"/>
    <n v="0"/>
    <n v="0"/>
    <n v="0"/>
    <x v="4"/>
    <x v="4"/>
    <x v="8"/>
    <s v="&gt;60 Days: Penality Case"/>
    <x v="0"/>
    <n v="0"/>
    <s v="active"/>
    <n v="0"/>
    <n v="0"/>
    <n v="0"/>
    <n v="0"/>
    <n v="0"/>
    <n v="0"/>
    <n v="0"/>
    <n v="0"/>
    <n v="0"/>
    <n v="201"/>
    <n v="270"/>
    <n v="10015"/>
    <n v="0"/>
    <n v="0"/>
    <n v="0"/>
    <n v="0"/>
    <n v="0"/>
    <n v="0"/>
    <n v="0"/>
    <n v="0"/>
    <n v="0"/>
  </r>
  <r>
    <n v="9001003573"/>
    <n v="10376687"/>
    <s v="KRISHNA HEMNANI "/>
    <n v="7231898073"/>
    <s v="krishnahemnan12136@gmail.com"/>
    <x v="4"/>
    <x v="2"/>
    <x v="3"/>
    <s v="00656"/>
    <s v="JAIPUR MAIN BRANCH"/>
    <s v="JAIPUR"/>
    <s v="JAIPUR"/>
    <s v="13-B-GURUDWARC KE-SAMNE-HIPAKI MORI-JAIPUR-RJ"/>
    <s v="Urban"/>
    <s v="M"/>
    <n v="200"/>
    <n v="0"/>
    <n v="0"/>
    <n v="100"/>
    <n v="0"/>
    <n v="3856"/>
    <n v="0"/>
    <n v="0"/>
    <n v="100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594"/>
    <n v="10376691"/>
    <s v="JITENDRA KUMAR SANT"/>
    <n v="9660750779"/>
    <s v="jitendrakumarsant952@gmail.com"/>
    <x v="4"/>
    <x v="2"/>
    <x v="3"/>
    <s v="10488"/>
    <s v="CHOMU"/>
    <s v="JAIPUR"/>
    <s v="JAIPUR"/>
    <s v="Morija Chomu JaipurRajasthan_x000a_JaipurRJ_x000a_Jaipur303805_x000a_IND"/>
    <s v="Semi Urban"/>
    <s v="M"/>
    <n v="1402651"/>
    <n v="913083"/>
    <n v="1478769"/>
    <n v="1023504"/>
    <n v="1736689"/>
    <n v="1098342"/>
    <n v="758658"/>
    <n v="781345"/>
    <n v="284539"/>
    <n v="759975"/>
    <n v="3819546"/>
    <n v="2504593"/>
    <n v="4273678"/>
    <n v="3673909"/>
    <n v="1242674"/>
    <n v="684896"/>
    <n v="641523"/>
    <n v="1601969"/>
    <n v="2238677"/>
    <x v="1493"/>
    <x v="140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00"/>
  </r>
  <r>
    <n v="9001003682"/>
    <n v="10376693"/>
    <s v="RAJ KUMAR CHOUDHARY"/>
    <n v="9521385625"/>
    <s v="rajchoudhary2505@gmail.com"/>
    <x v="4"/>
    <x v="2"/>
    <x v="3"/>
    <s v="31047"/>
    <s v="SAMODE"/>
    <s v="JAIPUR"/>
    <s v="JAIPUR"/>
    <s v="Nayabas-via-samod-nayabas-shahpura-dist-jaipur-rj"/>
    <s v="Rural"/>
    <s v="M"/>
    <n v="0"/>
    <n v="0"/>
    <n v="0"/>
    <n v="0"/>
    <n v="0"/>
    <n v="2782988"/>
    <n v="7822217"/>
    <n v="8823006"/>
    <n v="9595221"/>
    <n v="10901241"/>
    <n v="12616196"/>
    <n v="11861111"/>
    <n v="12876551"/>
    <n v="11160782"/>
    <n v="12913711"/>
    <n v="14934938"/>
    <n v="16290471"/>
    <n v="8403743"/>
    <n v="7598329"/>
    <x v="1494"/>
    <x v="1403"/>
    <x v="0"/>
    <s v="Transacting"/>
    <x v="0"/>
    <n v="0"/>
    <s v="active"/>
    <n v="0"/>
    <n v="0"/>
    <n v="0"/>
    <n v="0"/>
    <n v="0"/>
    <n v="0"/>
    <n v="0"/>
    <n v="0"/>
    <n v="0"/>
    <n v="731150"/>
    <n v="1305649"/>
    <n v="2450541"/>
    <n v="2615450"/>
    <n v="2663880"/>
    <n v="4315338"/>
    <n v="3858551"/>
    <n v="4343720"/>
    <n v="1898700"/>
    <n v="1630005"/>
    <n v="2129067"/>
    <n v="743229"/>
  </r>
  <r>
    <n v="9001003144"/>
    <n v="10376696"/>
    <s v="PANKAJ SINGH"/>
    <n v="9582018215"/>
    <s v="pankajsinghmore@gmail.com"/>
    <x v="0"/>
    <x v="0"/>
    <x v="0"/>
    <s v="10511"/>
    <s v="EPIP GREATER NOIDA"/>
    <s v="GAUTAM BUDDHA NAGAR"/>
    <s v="NEW DELHI"/>
    <s v="Shop-No-1-Jaypal market near Hdfc ATM EichcbharShop-No-1-Jaypal market near Hdfc _x000a__x000a_Gautam Buddha NagarUP_x000a_Noida201310_x000a_IND"/>
    <s v="Urban"/>
    <s v="M"/>
    <n v="1781278"/>
    <n v="1436978"/>
    <n v="1556079"/>
    <n v="1631163"/>
    <n v="1402868"/>
    <n v="1458952"/>
    <n v="1309839"/>
    <n v="1173904"/>
    <n v="1195925"/>
    <n v="1630810"/>
    <n v="1128140"/>
    <n v="781426"/>
    <n v="1886995"/>
    <n v="1879497"/>
    <n v="1722351"/>
    <n v="1267327"/>
    <n v="1181273"/>
    <n v="902729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25500"/>
    <n v="12020"/>
    <n v="0"/>
    <n v="0"/>
    <n v="0"/>
    <n v="0"/>
    <n v="0"/>
    <n v="0"/>
    <n v="0"/>
    <n v="0"/>
    <n v="0"/>
    <n v="0"/>
  </r>
  <r>
    <n v="9024000320"/>
    <n v="10376697"/>
    <s v="AMULYA KUMAR BEHERA"/>
    <n v="9777008475"/>
    <s v="luna4behera@gmail.com"/>
    <x v="31"/>
    <x v="0"/>
    <x v="14"/>
    <s v="07869"/>
    <s v="PALLAHARA"/>
    <s v="ANGUL"/>
    <s v="BHUBANESWAR"/>
    <s v="AT/PO-BALIPASI,PALLAHARA,ANGULDISTT. ANGUL ODISHA_x000a_AngulOR_x000a_Pallahara759119_x000a_IND"/>
    <s v="Rural"/>
    <s v="M"/>
    <n v="3440083"/>
    <n v="3513153"/>
    <n v="4889145"/>
    <n v="4523186"/>
    <n v="4582101"/>
    <n v="4120146"/>
    <n v="4015743"/>
    <n v="2327120"/>
    <n v="3467817"/>
    <n v="3667454"/>
    <n v="2167900"/>
    <n v="2330162"/>
    <n v="3556700"/>
    <n v="4034611"/>
    <n v="5758611"/>
    <n v="3972074"/>
    <n v="3192429"/>
    <n v="3185922"/>
    <n v="3409979"/>
    <x v="1495"/>
    <x v="1404"/>
    <x v="0"/>
    <s v="Transacting"/>
    <x v="0"/>
    <n v="0"/>
    <s v="active"/>
    <n v="5200"/>
    <n v="28100"/>
    <n v="17000"/>
    <n v="47000"/>
    <n v="4000"/>
    <n v="28500"/>
    <n v="13500"/>
    <n v="10000"/>
    <n v="0"/>
    <n v="0"/>
    <n v="0"/>
    <n v="10100"/>
    <n v="103300"/>
    <n v="71000"/>
    <n v="9300"/>
    <n v="9800"/>
    <n v="15250"/>
    <n v="5100"/>
    <n v="7000"/>
    <n v="201320"/>
    <n v="5500"/>
  </r>
  <r>
    <n v="9024000551"/>
    <n v="10376698"/>
    <s v="ARUN KUMAR SAHU"/>
    <n v="9438215162"/>
    <s v="arunkumarahu1003@gmail.com"/>
    <x v="33"/>
    <x v="0"/>
    <x v="14"/>
    <s v="07980"/>
    <s v="SORO"/>
    <s v="BALASORE"/>
    <s v="BHUBANESWAR"/>
    <s v="Chhatara Tudigadia turigaria Maipur tehsil-Soro  Baleswar orrisa_x000a_BaleswarOR_x000a_Soro756047_x000a_IND"/>
    <s v="Rural"/>
    <s v="M"/>
    <n v="4007939"/>
    <n v="4503916"/>
    <n v="3788694"/>
    <n v="2612245"/>
    <n v="3624653"/>
    <n v="2887961"/>
    <n v="3012066"/>
    <n v="2781721"/>
    <n v="2268236"/>
    <n v="3051382"/>
    <n v="2833712"/>
    <n v="3057883"/>
    <n v="3870347"/>
    <n v="2537829"/>
    <n v="3369440"/>
    <n v="2158525"/>
    <n v="2876400"/>
    <n v="2278035"/>
    <n v="2309247"/>
    <x v="1496"/>
    <x v="1405"/>
    <x v="0"/>
    <s v="Transacting"/>
    <x v="0"/>
    <n v="0"/>
    <s v="active"/>
    <n v="1505400"/>
    <n v="1395600"/>
    <n v="1460800"/>
    <n v="759400"/>
    <n v="939768"/>
    <n v="1081300"/>
    <n v="1072665"/>
    <n v="890400"/>
    <n v="680800"/>
    <n v="1151990"/>
    <n v="938900"/>
    <n v="815800"/>
    <n v="1177350"/>
    <n v="1143350"/>
    <n v="939420"/>
    <n v="768100"/>
    <n v="932450"/>
    <n v="664500"/>
    <n v="154400"/>
    <n v="252000"/>
    <n v="159500"/>
  </r>
  <r>
    <n v="9024000569"/>
    <n v="10376699"/>
    <s v="GANESWAR BEHERA"/>
    <n v="7008523082"/>
    <s v="GANESAR2025@GMAIL.COM"/>
    <x v="31"/>
    <x v="0"/>
    <x v="14"/>
    <s v="06257"/>
    <s v="TELESINGHA- NTPC CAMP-TALCHER"/>
    <s v="ANGUL"/>
    <s v="BHUBANESWAR"/>
    <s v="TALAPADA NEAR SHIV TIMPLE KANIHA POIPAL ANGUL OD"/>
    <s v="Rural"/>
    <s v="M"/>
    <n v="1744891"/>
    <n v="1225404"/>
    <n v="1029238"/>
    <n v="698987"/>
    <n v="272895"/>
    <n v="638396"/>
    <n v="435996"/>
    <n v="607874"/>
    <n v="456935"/>
    <n v="495442"/>
    <n v="1680156"/>
    <n v="1549372"/>
    <n v="3423089"/>
    <n v="1886255"/>
    <n v="2011177"/>
    <n v="1167603"/>
    <n v="1619177"/>
    <n v="1019809"/>
    <n v="1296900"/>
    <x v="1497"/>
    <x v="1406"/>
    <x v="0"/>
    <s v="Transacting"/>
    <x v="0"/>
    <n v="0"/>
    <s v="active"/>
    <n v="419950"/>
    <n v="316710"/>
    <n v="171830"/>
    <n v="67360"/>
    <n v="0"/>
    <n v="0"/>
    <n v="0"/>
    <n v="0"/>
    <n v="700"/>
    <n v="2700"/>
    <n v="911479"/>
    <n v="617250"/>
    <n v="1643799"/>
    <n v="880300"/>
    <n v="567850"/>
    <n v="270700"/>
    <n v="167600"/>
    <n v="270650"/>
    <n v="365700"/>
    <n v="217700"/>
    <n v="135000"/>
  </r>
  <r>
    <n v="9001003875"/>
    <n v="10376700"/>
    <s v="DHYAN RANJAN PRADHAN"/>
    <n v="7008247748"/>
    <s v="dhyanranjan1986@5gmail.com"/>
    <x v="32"/>
    <x v="0"/>
    <x v="14"/>
    <s v="12038"/>
    <s v="BRAMHAGIRI, PURI"/>
    <s v="PURI"/>
    <s v="BHUBANESWAR"/>
    <s v="bidurabanka-near-by-sani-temple-brahmgiri-manapada-puri-od"/>
    <s v="Rural"/>
    <s v="M"/>
    <n v="487590"/>
    <n v="59120"/>
    <n v="150892"/>
    <n v="311222"/>
    <n v="174971"/>
    <n v="505786"/>
    <n v="0"/>
    <n v="0"/>
    <n v="1000"/>
    <n v="1093936"/>
    <n v="1340308"/>
    <n v="1877421"/>
    <n v="2298568"/>
    <n v="1685781"/>
    <n v="3276358"/>
    <n v="2345130"/>
    <n v="3284799"/>
    <n v="3542342"/>
    <n v="3849369"/>
    <x v="1498"/>
    <x v="1407"/>
    <x v="0"/>
    <s v="Transacting"/>
    <x v="0"/>
    <n v="0"/>
    <s v="active"/>
    <n v="0"/>
    <n v="0"/>
    <n v="0"/>
    <n v="3200"/>
    <n v="11000"/>
    <n v="34350"/>
    <n v="0"/>
    <n v="0"/>
    <n v="0"/>
    <n v="0"/>
    <n v="0"/>
    <n v="0"/>
    <n v="0"/>
    <n v="0"/>
    <n v="0"/>
    <n v="350400"/>
    <n v="509645"/>
    <n v="288100"/>
    <n v="320200"/>
    <n v="421088"/>
    <n v="30500"/>
  </r>
  <r>
    <n v="9024000331"/>
    <n v="10376701"/>
    <s v="MANAS RANJAN PRADHAN"/>
    <n v="9438454858"/>
    <s v="manas.mrp.bantala@gmail.com"/>
    <x v="31"/>
    <x v="0"/>
    <x v="14"/>
    <s v="06121"/>
    <s v="BANTALA"/>
    <s v="ANGUL"/>
    <s v="BHUBANESWAR"/>
    <s v="AT/PO-BANTALA,ANGUL,ODISHADISTT. ANGUL ODISHA_x000a_AngulOR_x000a_Angul759129_x000a_IND"/>
    <s v="Rural"/>
    <s v="M"/>
    <n v="14377751"/>
    <n v="11907233"/>
    <n v="16635829"/>
    <n v="14447304"/>
    <n v="14547671"/>
    <n v="13837201"/>
    <n v="12638157"/>
    <n v="11468424"/>
    <n v="9089331"/>
    <n v="10712064"/>
    <n v="11129101"/>
    <n v="5650125"/>
    <n v="11950424"/>
    <n v="10544854"/>
    <n v="13498698"/>
    <n v="11131441"/>
    <n v="11075349"/>
    <n v="10068571"/>
    <n v="11231727"/>
    <x v="1499"/>
    <x v="1408"/>
    <x v="0"/>
    <s v="Transacting"/>
    <x v="0"/>
    <n v="0"/>
    <s v="active"/>
    <n v="1014603"/>
    <n v="1168800"/>
    <n v="1644200"/>
    <n v="1478000"/>
    <n v="2146650"/>
    <n v="1873400"/>
    <n v="1075227"/>
    <n v="927300"/>
    <n v="921700"/>
    <n v="767000"/>
    <n v="371550"/>
    <n v="550550"/>
    <n v="1601505"/>
    <n v="1287500"/>
    <n v="1007350"/>
    <n v="0"/>
    <n v="1150220"/>
    <n v="1031800"/>
    <n v="900100"/>
    <n v="814710"/>
    <n v="225000"/>
  </r>
  <r>
    <n v="9001004100"/>
    <n v="10376703"/>
    <s v="SIPUNA SAHOO"/>
    <n v="6371179994"/>
    <s v="SSIPUN481@GMAIL.COM"/>
    <x v="33"/>
    <x v="0"/>
    <x v="14"/>
    <s v="06466"/>
    <s v="UKHUNDA"/>
    <s v="KEONJHAR"/>
    <s v="BHUBANESWAR"/>
    <s v="SATYAPAL-DHAGATHA-ME-SCHOOL-HARICHANDANPUR-KADUADIHA-KENDUJHAR-OD"/>
    <s v="Rural"/>
    <s v="F"/>
    <n v="1200"/>
    <n v="601"/>
    <n v="0"/>
    <n v="3600"/>
    <n v="0"/>
    <n v="0"/>
    <n v="0"/>
    <n v="2000"/>
    <n v="0"/>
    <n v="0"/>
    <n v="0"/>
    <n v="0"/>
    <n v="0"/>
    <n v="120400"/>
    <n v="521997"/>
    <n v="175400"/>
    <n v="158800"/>
    <n v="417756"/>
    <n v="530317"/>
    <x v="1500"/>
    <x v="140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7000"/>
    <n v="40020"/>
    <n v="61800"/>
    <n v="25200"/>
    <n v="0"/>
  </r>
  <r>
    <n v="9024000554"/>
    <n v="10376704"/>
    <s v="PINTU PRADHAN"/>
    <n v="9078390058"/>
    <s v="pradhanpimrsio@gmail.com"/>
    <x v="32"/>
    <x v="0"/>
    <x v="14"/>
    <s v="00038"/>
    <s v="BHANJANAGAR"/>
    <s v="GANJAM"/>
    <s v="BHUBANESWAR"/>
    <s v="21/A main road tinchhakia balisahi Ganjan orrisa"/>
    <s v="Rural"/>
    <s v="M"/>
    <n v="2293291"/>
    <n v="2438965"/>
    <n v="2763800"/>
    <n v="2460709"/>
    <n v="1843161"/>
    <n v="1469387"/>
    <n v="2013900"/>
    <n v="1609917"/>
    <n v="1648068"/>
    <n v="2253984"/>
    <n v="2003560"/>
    <n v="2079577"/>
    <n v="2676972"/>
    <n v="3258784"/>
    <n v="4049954"/>
    <n v="3280536"/>
    <n v="3321184"/>
    <n v="2727283"/>
    <n v="2935505"/>
    <x v="1501"/>
    <x v="1410"/>
    <x v="0"/>
    <s v="Transacting"/>
    <x v="0"/>
    <n v="0"/>
    <s v="active"/>
    <n v="0"/>
    <n v="0"/>
    <n v="0"/>
    <n v="0"/>
    <n v="0"/>
    <n v="0"/>
    <n v="0"/>
    <n v="0"/>
    <n v="18920"/>
    <n v="95300"/>
    <n v="157689"/>
    <n v="219900"/>
    <n v="461442"/>
    <n v="652832"/>
    <n v="520411"/>
    <n v="800474"/>
    <n v="550798"/>
    <n v="471843"/>
    <n v="564060"/>
    <n v="405573"/>
    <n v="56700"/>
  </r>
  <r>
    <n v="9001003503"/>
    <n v="10376705"/>
    <s v="BENU BISOYI"/>
    <n v="7377912463"/>
    <s v="benubishoy198@gmail.com"/>
    <x v="32"/>
    <x v="0"/>
    <x v="14"/>
    <s v="10131"/>
    <s v="PURUSHOTTAMPUR"/>
    <s v="GANJAM"/>
    <s v="BHUBANESWAR"/>
    <s v="ala-rigada-near-jaganna-th-temple-alarigada-ganjam od"/>
    <s v="Rural"/>
    <s v="M"/>
    <n v="387512"/>
    <n v="0"/>
    <n v="180800"/>
    <n v="0"/>
    <n v="36100"/>
    <n v="1337996"/>
    <n v="1833704"/>
    <n v="1400287"/>
    <n v="1281161"/>
    <n v="2057591"/>
    <n v="726100"/>
    <n v="784600"/>
    <n v="1337999"/>
    <n v="3010850"/>
    <n v="2177101"/>
    <n v="968270"/>
    <n v="546200"/>
    <n v="989300"/>
    <n v="993310"/>
    <x v="1502"/>
    <x v="308"/>
    <x v="0"/>
    <s v="Transacting"/>
    <x v="0"/>
    <n v="0"/>
    <s v="active"/>
    <n v="0"/>
    <n v="0"/>
    <n v="0"/>
    <n v="0"/>
    <n v="0"/>
    <n v="82000"/>
    <n v="265900"/>
    <n v="108600"/>
    <n v="67000"/>
    <n v="62200"/>
    <n v="0"/>
    <n v="0"/>
    <n v="60100"/>
    <n v="590600"/>
    <n v="194800"/>
    <n v="62700"/>
    <n v="86000"/>
    <n v="28000"/>
    <n v="120000"/>
    <n v="5000"/>
    <n v="0"/>
  </r>
  <r>
    <n v="9024000324"/>
    <n v="10376707"/>
    <s v="SUNIL KUMAR SAHOO"/>
    <n v="9090900657"/>
    <s v="sunilkumarsahoo061@gmail.com"/>
    <x v="31"/>
    <x v="0"/>
    <x v="14"/>
    <s v="06124"/>
    <s v="BOINDA"/>
    <s v="ANGUL"/>
    <s v="BHUBANESWAR"/>
    <s v="AT/PO-PAIKASAHI,THAKURGARH,ANGULDISTT. ANGUL ODISHA_x000a_AngulOR_x000a_Athamallik759125_x000a_IND"/>
    <s v="Rural"/>
    <s v="M"/>
    <n v="820100"/>
    <n v="1000850"/>
    <n v="1588687"/>
    <n v="1430720"/>
    <n v="802800"/>
    <n v="985183"/>
    <n v="762428"/>
    <n v="434320"/>
    <n v="363586"/>
    <n v="983103"/>
    <n v="618902"/>
    <n v="816504"/>
    <n v="1459881"/>
    <n v="1360821"/>
    <n v="1894680"/>
    <n v="1517240"/>
    <n v="998995"/>
    <n v="1076802"/>
    <n v="1305602"/>
    <x v="1503"/>
    <x v="1411"/>
    <x v="0"/>
    <s v="Transacting"/>
    <x v="0"/>
    <n v="0"/>
    <s v="active"/>
    <n v="6150"/>
    <n v="34700"/>
    <n v="38000"/>
    <n v="2600"/>
    <n v="1000"/>
    <n v="15600"/>
    <n v="48000"/>
    <n v="0"/>
    <n v="0"/>
    <n v="200"/>
    <n v="0"/>
    <n v="17300"/>
    <n v="35800"/>
    <n v="1350"/>
    <n v="3200"/>
    <n v="30000"/>
    <n v="0"/>
    <n v="0"/>
    <n v="0"/>
    <n v="100"/>
    <n v="0"/>
  </r>
  <r>
    <n v="9001003902"/>
    <n v="10376708"/>
    <s v="SATYABRATA BEHERA"/>
    <n v="7978197091"/>
    <s v="kumarajit7077@gmail.com"/>
    <x v="31"/>
    <x v="0"/>
    <x v="14"/>
    <s v="17775"/>
    <s v="NIZGARH HINDOL"/>
    <s v="DHENKANAL"/>
    <s v="BHUBANESWAR"/>
    <s v="gohira-chhuda- near-up-school-gohira  chhoda dist-dhenkanal od"/>
    <s v="Rural"/>
    <s v="M"/>
    <n v="287088"/>
    <n v="67524"/>
    <n v="362658"/>
    <n v="138472"/>
    <n v="84895"/>
    <n v="18506"/>
    <n v="171170"/>
    <n v="5000"/>
    <n v="14500"/>
    <n v="139150"/>
    <n v="320151"/>
    <n v="170002"/>
    <n v="385079"/>
    <n v="410406"/>
    <n v="490902"/>
    <n v="316008"/>
    <n v="223006"/>
    <n v="490103"/>
    <n v="463238"/>
    <x v="1504"/>
    <x v="44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53"/>
    <n v="10376709"/>
    <s v="CHIKUN SAHOO"/>
    <n v="7848896854"/>
    <s v="cschikun@gmail.com"/>
    <x v="31"/>
    <x v="0"/>
    <x v="14"/>
    <s v="10246"/>
    <s v="IGIT SARANGA"/>
    <s v="DHENKANAL"/>
    <s v="BHUBANESWAR"/>
    <s v="1T-gengutinear-ri-office-gengutia-dhenkanal od"/>
    <s v="Rural"/>
    <s v="M"/>
    <n v="0"/>
    <n v="0"/>
    <n v="0"/>
    <n v="0"/>
    <n v="0"/>
    <n v="0"/>
    <n v="0"/>
    <n v="0"/>
    <n v="42500"/>
    <n v="969820"/>
    <n v="498358"/>
    <n v="529221"/>
    <n v="1520731"/>
    <n v="2857556"/>
    <n v="3601131"/>
    <n v="2021801"/>
    <n v="2987410"/>
    <n v="2504830"/>
    <n v="1989028"/>
    <x v="1505"/>
    <x v="1412"/>
    <x v="0"/>
    <s v="Transacting"/>
    <x v="0"/>
    <n v="0"/>
    <s v="active"/>
    <n v="0"/>
    <n v="0"/>
    <n v="0"/>
    <n v="0"/>
    <n v="0"/>
    <n v="0"/>
    <n v="0"/>
    <n v="0"/>
    <n v="0"/>
    <n v="0"/>
    <n v="0"/>
    <n v="14400"/>
    <n v="324550"/>
    <n v="585650"/>
    <n v="488550"/>
    <n v="332300"/>
    <n v="467100"/>
    <n v="398900"/>
    <n v="284400"/>
    <n v="333100"/>
    <n v="1700"/>
  </r>
  <r>
    <n v="9024000326"/>
    <n v="10376711"/>
    <s v="NIRANJAN SAHOO"/>
    <n v="9439669052"/>
    <s v="niranjan.khamar@gmail.com"/>
    <x v="31"/>
    <x v="0"/>
    <x v="14"/>
    <s v="07869"/>
    <s v="PALLAHARA"/>
    <s v="ANGUL"/>
    <s v="BHUBANESWAR"/>
    <s v="AT/PO-PALLAHARA,ANGULDISTT. ANGUL ODISHA_x000a_AngulOR_x000a_Pallahara759119_x000a_IND"/>
    <s v="Rural"/>
    <s v="M"/>
    <n v="5568399"/>
    <n v="6700603"/>
    <n v="5880650"/>
    <n v="5998117"/>
    <n v="5208565"/>
    <n v="1515158"/>
    <n v="3875194"/>
    <n v="4162458"/>
    <n v="354952"/>
    <n v="1578324"/>
    <n v="2246960"/>
    <n v="3419958"/>
    <n v="4569023"/>
    <n v="5244749"/>
    <n v="7405456"/>
    <n v="5490737"/>
    <n v="4881400"/>
    <n v="5640002"/>
    <n v="5078882"/>
    <x v="1506"/>
    <x v="1413"/>
    <x v="0"/>
    <s v="Transacting"/>
    <x v="0"/>
    <n v="0"/>
    <s v="active"/>
    <n v="384350"/>
    <n v="384007"/>
    <n v="165670"/>
    <n v="194650"/>
    <n v="46130"/>
    <n v="55520"/>
    <n v="77105"/>
    <n v="88300"/>
    <n v="0"/>
    <n v="0"/>
    <n v="0"/>
    <n v="0"/>
    <n v="0"/>
    <n v="0"/>
    <n v="0"/>
    <n v="0"/>
    <n v="0"/>
    <n v="0"/>
    <n v="0"/>
    <n v="0"/>
    <n v="0"/>
  </r>
  <r>
    <n v="9013000820"/>
    <n v="10376718"/>
    <s v="MOHAMMAD SAALIM"/>
    <n v="8534876585"/>
    <s v="mohdsaalim8@gmail.com"/>
    <x v="14"/>
    <x v="1"/>
    <x v="7"/>
    <s v="03963"/>
    <s v="SAIDPUR"/>
    <s v="BUDAUN"/>
    <s v="LUCKNOW"/>
    <s v="Mohalla Khera Ward No 10 Saidpur BudaunUttar Pradesh_x000a_BudaunUP_x000a_Budaun202520_x000a_IND"/>
    <s v="Rural"/>
    <s v="M"/>
    <n v="9425904"/>
    <n v="8161805"/>
    <n v="6849813"/>
    <n v="8737688"/>
    <n v="9878708"/>
    <n v="10808186"/>
    <n v="10178604"/>
    <n v="10633403"/>
    <n v="8513759"/>
    <n v="10308295"/>
    <n v="6087895"/>
    <n v="8672037"/>
    <n v="8644591"/>
    <n v="6600465"/>
    <n v="7671506"/>
    <n v="6596207"/>
    <n v="11573006"/>
    <n v="10110097"/>
    <n v="10535829"/>
    <x v="1507"/>
    <x v="1414"/>
    <x v="0"/>
    <s v="Transacting"/>
    <x v="0"/>
    <n v="0"/>
    <s v="active"/>
    <n v="200000"/>
    <n v="122500"/>
    <n v="41000"/>
    <n v="30000"/>
    <n v="0"/>
    <n v="0"/>
    <n v="0"/>
    <n v="2000"/>
    <n v="108100"/>
    <n v="110000"/>
    <n v="43000"/>
    <n v="6000"/>
    <n v="0"/>
    <n v="0"/>
    <n v="100"/>
    <n v="0"/>
    <n v="34600"/>
    <n v="67000"/>
    <n v="8000"/>
    <n v="5000"/>
    <n v="0"/>
  </r>
  <r>
    <n v="9013000815"/>
    <n v="10376722"/>
    <s v="MOHD JUVAIR"/>
    <n v="9410023308"/>
    <s v="mohdjuver000786@gmail.com"/>
    <x v="14"/>
    <x v="1"/>
    <x v="7"/>
    <s v="02507"/>
    <s v="ALLAHAPUR"/>
    <s v="BUDAUN"/>
    <s v="LUCKNOW"/>
    <s v="Post-allapur budaun UP_x000a_BudaunUP_x000a_Budaun243601_x000a_IND"/>
    <s v="Rural"/>
    <s v="M"/>
    <n v="2275000"/>
    <n v="1062213"/>
    <n v="1415156"/>
    <n v="822401"/>
    <n v="905008"/>
    <n v="1091836"/>
    <n v="1615392"/>
    <n v="2351359"/>
    <n v="1754024"/>
    <n v="2810871"/>
    <n v="4179893"/>
    <n v="2407500"/>
    <n v="2349329"/>
    <n v="4183272"/>
    <n v="3603303"/>
    <n v="4219453"/>
    <n v="4818769"/>
    <n v="5904287"/>
    <n v="5437203"/>
    <x v="1508"/>
    <x v="141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990"/>
    <n v="10376726"/>
    <s v="ISHWARDEEN ISHWARDEEN"/>
    <n v="8948701010"/>
    <s v="ishwardeen.rg@gmail.com"/>
    <x v="12"/>
    <x v="1"/>
    <x v="7"/>
    <s v="08320"/>
    <s v="SONEPUR"/>
    <s v="BALARAMPUR"/>
    <s v="LUCKNOW"/>
    <s v="Ramnagra ramnagar Post-kodri tulsipur village-koari tulsipur Dist-balrampur UP"/>
    <s v="Rural"/>
    <s v="M"/>
    <n v="1765131"/>
    <n v="2247997"/>
    <n v="1962496"/>
    <n v="1380075"/>
    <n v="1209516"/>
    <n v="857680"/>
    <n v="1884432"/>
    <n v="2088064"/>
    <n v="1196197"/>
    <n v="824634"/>
    <n v="1049645"/>
    <n v="1545209"/>
    <n v="2319229"/>
    <n v="3213087"/>
    <n v="2720262"/>
    <n v="2059928"/>
    <n v="3421053"/>
    <n v="2119716"/>
    <n v="2143132"/>
    <x v="1509"/>
    <x v="1416"/>
    <x v="0"/>
    <s v="Transacting"/>
    <x v="0"/>
    <n v="0"/>
    <s v="active"/>
    <n v="4700"/>
    <n v="5000"/>
    <n v="8200"/>
    <n v="48300"/>
    <n v="0"/>
    <n v="12600"/>
    <n v="1200"/>
    <n v="1700"/>
    <n v="7300"/>
    <n v="4000"/>
    <n v="19000"/>
    <n v="87800"/>
    <n v="196900"/>
    <n v="133300"/>
    <n v="24800"/>
    <n v="73300"/>
    <n v="158600"/>
    <n v="107800"/>
    <n v="44950"/>
    <n v="44000"/>
    <n v="27200"/>
  </r>
  <r>
    <n v="9013001028"/>
    <n v="10376727"/>
    <s v="AJAY YADAV"/>
    <n v="9136801071"/>
    <s v="ay1984305@gmail.com"/>
    <x v="12"/>
    <x v="1"/>
    <x v="7"/>
    <s v="09972"/>
    <s v="KAUWAPUR"/>
    <s v="BALARAMPUR"/>
    <s v="LUCKNOW"/>
    <s v="khakhra pahelwa gaisari town-khakhra ramwapur dist-tulsipur up"/>
    <s v="Rural"/>
    <s v="M"/>
    <n v="2256313"/>
    <n v="1764658"/>
    <n v="2451070"/>
    <n v="2120772"/>
    <n v="2375192"/>
    <n v="1911522"/>
    <n v="1274761"/>
    <n v="1589351"/>
    <n v="1678756"/>
    <n v="1829417"/>
    <n v="1601514"/>
    <n v="2048978"/>
    <n v="1877310"/>
    <n v="1500940"/>
    <n v="775965"/>
    <n v="1461921"/>
    <n v="1713450"/>
    <n v="1330062"/>
    <n v="1597320"/>
    <x v="1510"/>
    <x v="1417"/>
    <x v="0"/>
    <s v="Transacting"/>
    <x v="0"/>
    <n v="0"/>
    <s v="active"/>
    <n v="0"/>
    <n v="0"/>
    <n v="0"/>
    <n v="0"/>
    <n v="0"/>
    <n v="0"/>
    <n v="0"/>
    <n v="0"/>
    <n v="0"/>
    <n v="0"/>
    <n v="32000"/>
    <n v="221100"/>
    <n v="224400"/>
    <n v="75600"/>
    <n v="30010"/>
    <n v="24100"/>
    <n v="18000"/>
    <n v="19000"/>
    <n v="35000"/>
    <n v="0"/>
    <n v="0"/>
  </r>
  <r>
    <n v="9013000993"/>
    <n v="10376731"/>
    <s v="MEENAKSHI MISHRA"/>
    <n v="7800420301"/>
    <s v="meenashicsp@gmail.com"/>
    <x v="12"/>
    <x v="1"/>
    <x v="7"/>
    <s v="09394"/>
    <s v="SOHRIYAWAN"/>
    <s v="BAHRAICH"/>
    <s v="LUCKNOW"/>
    <s v="bisheshwar ganj  station raod village- kanchhar payagpur dist-Bahraich UP"/>
    <s v="Rural"/>
    <s v="F"/>
    <n v="2499377"/>
    <n v="2628044"/>
    <n v="4537883"/>
    <n v="4042094"/>
    <n v="3782610"/>
    <n v="2871211"/>
    <n v="2747631"/>
    <n v="2929555"/>
    <n v="2415225"/>
    <n v="2359812"/>
    <n v="2737454"/>
    <n v="2682004"/>
    <n v="3757448"/>
    <n v="3554395"/>
    <n v="4047809"/>
    <n v="3062495"/>
    <n v="3384294"/>
    <n v="2934307"/>
    <n v="3523641"/>
    <x v="1511"/>
    <x v="1418"/>
    <x v="0"/>
    <s v="Transacting"/>
    <x v="0"/>
    <n v="0"/>
    <s v="active"/>
    <n v="0"/>
    <n v="0"/>
    <n v="0"/>
    <n v="0"/>
    <n v="0"/>
    <n v="19900"/>
    <n v="55500"/>
    <n v="8950"/>
    <n v="6400"/>
    <n v="18610"/>
    <n v="80400"/>
    <n v="75700"/>
    <n v="134600"/>
    <n v="18400"/>
    <n v="55100"/>
    <n v="25000"/>
    <n v="29200"/>
    <n v="21350"/>
    <n v="41900"/>
    <n v="20600"/>
    <n v="12500"/>
  </r>
  <r>
    <n v="9013000739"/>
    <n v="10376733"/>
    <s v="SAFIQ AHMAD KHAN"/>
    <n v="8423987777"/>
    <s v="safiqahmadkhan@gmail.com"/>
    <x v="12"/>
    <x v="1"/>
    <x v="7"/>
    <s v="08949"/>
    <s v="BHAPTAMAU"/>
    <s v="LUCKNOW"/>
    <s v="LUCKNOW"/>
    <s v="L-1551 Sector 1 LDA Colony Kanpur RoadLDA COLONY LUCKNOW_x000a_LucknowUP_x000a_Lucknow226012_x000a_IND"/>
    <s v="Metro"/>
    <s v="M"/>
    <n v="8501201"/>
    <n v="10467160"/>
    <n v="6804126"/>
    <n v="8527944"/>
    <n v="7850357"/>
    <n v="9940362"/>
    <n v="7914542"/>
    <n v="8812890"/>
    <n v="8247174"/>
    <n v="8375354"/>
    <n v="8027234"/>
    <n v="9396370"/>
    <n v="8667311"/>
    <n v="8159603"/>
    <n v="8004482"/>
    <n v="7927977"/>
    <n v="8024768"/>
    <n v="7648527"/>
    <n v="8290098"/>
    <x v="1512"/>
    <x v="1419"/>
    <x v="0"/>
    <s v="Transacting"/>
    <x v="0"/>
    <n v="0"/>
    <s v="active"/>
    <n v="371900"/>
    <n v="286000"/>
    <n v="95800"/>
    <n v="149500"/>
    <n v="215200"/>
    <n v="970980"/>
    <n v="329900"/>
    <n v="706700"/>
    <n v="1302100"/>
    <n v="622100"/>
    <n v="299600"/>
    <n v="555400"/>
    <n v="295900"/>
    <n v="403600"/>
    <n v="196100"/>
    <n v="254300"/>
    <n v="329200"/>
    <n v="448300"/>
    <n v="299400"/>
    <n v="394744"/>
    <n v="224400"/>
  </r>
  <r>
    <n v="9001003784"/>
    <n v="10376734"/>
    <s v="SONU SINGH"/>
    <n v="8860607546"/>
    <s v="sonusingh.33r@gmail.com"/>
    <x v="12"/>
    <x v="1"/>
    <x v="7"/>
    <s v="17330"/>
    <s v="PHOOL BEHAR, LAKHIMPUR KHERI"/>
    <s v="KHERI"/>
    <s v="LUCKNOW"/>
    <s v="ibrahimpur-laukiha-dist-kheri- Up"/>
    <s v="Rural"/>
    <s v="M"/>
    <n v="0"/>
    <n v="0"/>
    <n v="0"/>
    <n v="0"/>
    <n v="0"/>
    <n v="0"/>
    <n v="0"/>
    <n v="0"/>
    <n v="0"/>
    <n v="0"/>
    <n v="0"/>
    <n v="0"/>
    <n v="0"/>
    <n v="0"/>
    <n v="100"/>
    <n v="322756"/>
    <n v="543812"/>
    <n v="826611"/>
    <n v="582434"/>
    <x v="1513"/>
    <x v="142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0300008"/>
    <n v="10376737"/>
    <s v="TARSEEM KUMAR"/>
    <n v="9416267389"/>
    <s v="mehtainvestment1322@gmail.com"/>
    <x v="10"/>
    <x v="1"/>
    <x v="5"/>
    <s v="17590"/>
    <s v="WORKSHOP ROAD YAMUNANAGAR"/>
    <s v="YAMUNANAGAR"/>
    <s v="CHANDIGARH"/>
    <s v="H.No. -1322, Shivpuri Colony Kanchapur Road, YAMUNA NAGARHARYANA_x000a_Yamuna NagarHR_x000a_Jagadhri1350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30100011"/>
    <n v="10376738"/>
    <s v="VIKAS RATAN DHAKARE"/>
    <n v="9890216900"/>
    <s v="vikasdhakare@yahoo.in"/>
    <x v="15"/>
    <x v="1"/>
    <x v="9"/>
    <s v="03385"/>
    <s v="JAMNER A.D.B."/>
    <s v="JALGAON"/>
    <s v="MAHARASHTRA"/>
    <s v="At Post Ranjani Taluka Jamner RANJANI DISTT. JALGAON MAHARASTRA_x000a_JalgaonMH_x000a_Jalgaon424206_x000a_IND"/>
    <s v="Rural"/>
    <s v="M"/>
    <n v="939362"/>
    <n v="1183526"/>
    <n v="3668299"/>
    <n v="1526372"/>
    <n v="1386916"/>
    <n v="2017330"/>
    <n v="2348961"/>
    <n v="516176"/>
    <n v="390641"/>
    <n v="1000"/>
    <n v="449700"/>
    <n v="1327624"/>
    <n v="2703979"/>
    <n v="1809600"/>
    <n v="3075537"/>
    <n v="2950490"/>
    <n v="3188217"/>
    <n v="2842707"/>
    <n v="3135309"/>
    <x v="1514"/>
    <x v="1421"/>
    <x v="0"/>
    <s v="Transacting"/>
    <x v="0"/>
    <n v="0"/>
    <s v="active"/>
    <n v="0"/>
    <n v="0"/>
    <n v="1000"/>
    <n v="15000"/>
    <n v="70000"/>
    <n v="0"/>
    <n v="0"/>
    <n v="5000"/>
    <n v="0"/>
    <n v="0"/>
    <n v="0"/>
    <n v="0"/>
    <n v="0"/>
    <n v="84000"/>
    <n v="169997"/>
    <n v="135000"/>
    <n v="0"/>
    <n v="0"/>
    <n v="0"/>
    <n v="0"/>
    <n v="0"/>
  </r>
  <r>
    <n v="9009000522"/>
    <n v="10376742"/>
    <s v="AJAY WASUDEORAO WANKHADE"/>
    <n v="8888022020"/>
    <s v="wankhade.ajay24sep@gmail.com"/>
    <x v="24"/>
    <x v="1"/>
    <x v="9"/>
    <s v="00367"/>
    <s v="DIGRAS"/>
    <s v="YAVATMAL"/>
    <s v="MAHARASHTRA"/>
    <s v="Krushna Complex Pusad road DigrasDISTT. YAVATMAL_x000a_YavatmalMH_x000a_Digras445203_x000a_IND"/>
    <s v="Rural"/>
    <s v="M"/>
    <n v="783038"/>
    <n v="918648"/>
    <n v="1500480"/>
    <n v="1503446"/>
    <n v="962142"/>
    <n v="536170"/>
    <n v="1174302"/>
    <n v="1415332"/>
    <n v="1219816"/>
    <n v="3994682"/>
    <n v="1031117"/>
    <n v="710388"/>
    <n v="1101818"/>
    <n v="688108"/>
    <n v="1922370"/>
    <n v="678320"/>
    <n v="1351900"/>
    <n v="1200064"/>
    <n v="1960360"/>
    <x v="1515"/>
    <x v="1422"/>
    <x v="0"/>
    <s v="Transacting"/>
    <x v="0"/>
    <n v="0"/>
    <s v="active"/>
    <n v="100"/>
    <n v="3800"/>
    <n v="0"/>
    <n v="0"/>
    <n v="0"/>
    <n v="0"/>
    <n v="0"/>
    <n v="0"/>
    <n v="0"/>
    <n v="0"/>
    <n v="0"/>
    <n v="0"/>
    <n v="0"/>
    <n v="0"/>
    <n v="0"/>
    <n v="0"/>
    <n v="0"/>
    <n v="0"/>
    <n v="0"/>
    <n v="18400"/>
    <n v="0"/>
  </r>
  <r>
    <n v="9009000698"/>
    <n v="10376745"/>
    <s v="AVINASH BIBHISHAN DHERE"/>
    <n v="8552857565"/>
    <s v="AVIDHERE94@GMAIL.COM"/>
    <x v="2"/>
    <x v="1"/>
    <x v="9"/>
    <s v="11509"/>
    <s v="PATODA"/>
    <s v="BEED"/>
    <s v="MAHARASHTRA"/>
    <s v="BIBHISHAN MANGEWADI PATODA BEED MH"/>
    <s v="Semi Urban"/>
    <s v="M"/>
    <n v="13408713"/>
    <n v="8302071"/>
    <n v="10493097"/>
    <n v="12392398"/>
    <n v="4337141"/>
    <n v="3358208"/>
    <n v="3041706"/>
    <n v="2936884"/>
    <n v="1861153"/>
    <n v="7647354"/>
    <n v="14162606"/>
    <n v="9021605"/>
    <n v="15418354"/>
    <n v="12301966"/>
    <n v="15060275"/>
    <n v="15740153"/>
    <n v="15489136"/>
    <n v="12315018"/>
    <n v="11896701"/>
    <x v="1516"/>
    <x v="1423"/>
    <x v="0"/>
    <s v="Transacting"/>
    <x v="0"/>
    <n v="0"/>
    <s v="active"/>
    <n v="31100"/>
    <n v="47100"/>
    <n v="134900"/>
    <n v="137700"/>
    <n v="123700"/>
    <n v="0"/>
    <n v="24700"/>
    <n v="56100"/>
    <n v="43200"/>
    <n v="37500"/>
    <n v="34500"/>
    <n v="24900"/>
    <n v="74300"/>
    <n v="2550"/>
    <n v="1000"/>
    <n v="24750"/>
    <n v="5700"/>
    <n v="2000"/>
    <n v="23500"/>
    <n v="35000"/>
    <n v="1000"/>
  </r>
  <r>
    <n v="9009000725"/>
    <n v="10376748"/>
    <s v="POOJA BALASAHEB KAHANDAL"/>
    <n v="8379857160"/>
    <s v="POOJAKAHANDAL196@GMAIL.COM"/>
    <x v="2"/>
    <x v="1"/>
    <x v="9"/>
    <s v="00470"/>
    <s v="SHRIRAMPUR"/>
    <s v="AHMEDNAGAR"/>
    <s v="MAHARASHTRA"/>
    <s v=" PO-NANNAJ DUMALA SANGAMNER  AHMADNAGAR MH"/>
    <s v="Rural"/>
    <s v="F"/>
    <n v="1982447"/>
    <n v="1094695"/>
    <n v="1814136"/>
    <n v="2355522"/>
    <n v="1947440"/>
    <n v="1678147"/>
    <n v="48003"/>
    <n v="521"/>
    <n v="150"/>
    <n v="26100"/>
    <n v="2500"/>
    <n v="42000"/>
    <n v="45500"/>
    <n v="39800"/>
    <n v="3200"/>
    <n v="15500"/>
    <n v="1200"/>
    <n v="12200"/>
    <n v="794801"/>
    <x v="1517"/>
    <x v="142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38"/>
    <n v="10376751"/>
    <s v="PINJARI ASLAM RAFIQUE"/>
    <n v="8530568801"/>
    <s v="aslampinjari001@gmail.com"/>
    <x v="15"/>
    <x v="1"/>
    <x v="9"/>
    <s v="00291"/>
    <s v="SINDKHEDA"/>
    <s v="DHULE"/>
    <s v="MAHARASHTRA"/>
    <s v="POST-523-1-mansapuri-nagar-patan-tal-shindhkheda-dist-dhule-mh"/>
    <s v="Semi Urban"/>
    <s v="M"/>
    <n v="0"/>
    <n v="0"/>
    <n v="0"/>
    <n v="0"/>
    <n v="0"/>
    <n v="0"/>
    <n v="8700"/>
    <n v="182700"/>
    <n v="162030"/>
    <n v="301390"/>
    <n v="287900"/>
    <n v="198300"/>
    <n v="1144424"/>
    <n v="533220"/>
    <n v="888400"/>
    <n v="420380"/>
    <n v="1137100"/>
    <n v="793510"/>
    <n v="855800"/>
    <x v="1518"/>
    <x v="19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62"/>
    <n v="10376752"/>
    <s v="YOGESH YUVRAJ PATIL"/>
    <n v="9637688867"/>
    <s v="yogish147patil@gmail.com"/>
    <x v="15"/>
    <x v="1"/>
    <x v="9"/>
    <s v="04540"/>
    <s v="BAHADARPUR"/>
    <s v="JALGAON"/>
    <s v="MAHARASHTRA"/>
    <s v="AMBAPIMPRRI TALIPAROLA DIST-JALGAON MH"/>
    <s v="Rural"/>
    <s v="M"/>
    <n v="0"/>
    <n v="372270"/>
    <n v="559741"/>
    <n v="752243"/>
    <n v="644743"/>
    <n v="439172"/>
    <n v="845278"/>
    <n v="1607814"/>
    <n v="1559420"/>
    <n v="3781102"/>
    <n v="334220"/>
    <n v="795460"/>
    <n v="1842092"/>
    <n v="1093840"/>
    <n v="2542264"/>
    <n v="965010"/>
    <n v="2105330"/>
    <n v="2016582"/>
    <n v="2150198"/>
    <x v="1519"/>
    <x v="1425"/>
    <x v="0"/>
    <s v="Transacting"/>
    <x v="0"/>
    <n v="0"/>
    <s v="active"/>
    <n v="0"/>
    <n v="0"/>
    <n v="0"/>
    <n v="0"/>
    <n v="0"/>
    <n v="0"/>
    <n v="0"/>
    <n v="0"/>
    <n v="0"/>
    <n v="0"/>
    <n v="0"/>
    <n v="100"/>
    <n v="100"/>
    <n v="0"/>
    <n v="900"/>
    <n v="116950"/>
    <n v="564250"/>
    <n v="102700"/>
    <n v="0"/>
    <n v="26500"/>
    <n v="0"/>
  </r>
  <r>
    <n v="9007000354"/>
    <n v="10376756"/>
    <s v="PATIL SIDRAM NAGANNA"/>
    <n v="9902660915"/>
    <s v="siddupatil1431@gmail.com"/>
    <x v="28"/>
    <x v="1"/>
    <x v="13"/>
    <s v="06028"/>
    <s v="HUMNABAD"/>
    <s v="BIDAR"/>
    <s v="BENGALURU"/>
    <s v="S/ NAGANNA PATIL KANKATTA MANIK NAGAR GATEHUMNABAD DISTT. BIDAR_x000a_BidarKA_x000a_Humnabad585353_x000a_IND"/>
    <s v="Semi Urban"/>
    <s v="M"/>
    <n v="10901"/>
    <n v="276751"/>
    <n v="504933"/>
    <n v="676290"/>
    <n v="424534"/>
    <n v="349451"/>
    <n v="379859"/>
    <n v="472836"/>
    <n v="187338"/>
    <n v="515032"/>
    <n v="312944"/>
    <n v="304574"/>
    <n v="389636"/>
    <n v="484850"/>
    <n v="270100"/>
    <n v="322450"/>
    <n v="650610"/>
    <n v="577190"/>
    <n v="714480"/>
    <x v="1520"/>
    <x v="142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01004132"/>
    <n v="10376757"/>
    <s v="MALLIKARJUN MALLIKARJUN"/>
    <n v="9741254813"/>
    <s v="mallikarjunshastri02@gmail.com"/>
    <x v="28"/>
    <x v="1"/>
    <x v="13"/>
    <s v="05534"/>
    <s v="BHALKI"/>
    <s v="BIDAR"/>
    <s v="BENGALURU"/>
    <s v="Halbarga-tq-bhalki-tarnalli-bhalki-post-janti-bidar ktk"/>
    <s v="Rural"/>
    <s v="M"/>
    <n v="2246643"/>
    <n v="1043022"/>
    <n v="347510"/>
    <n v="320416"/>
    <n v="215"/>
    <n v="0"/>
    <n v="0"/>
    <n v="0"/>
    <n v="0"/>
    <n v="0"/>
    <n v="0"/>
    <n v="0"/>
    <n v="0"/>
    <n v="0"/>
    <n v="69100"/>
    <n v="1379025"/>
    <n v="1039282"/>
    <n v="1388103"/>
    <n v="875769"/>
    <x v="1521"/>
    <x v="1427"/>
    <x v="0"/>
    <s v="Transacting"/>
    <x v="0"/>
    <n v="0"/>
    <s v="active"/>
    <n v="31750"/>
    <n v="6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44"/>
    <n v="10376758"/>
    <s v="MANOJ JHA"/>
    <n v="8178742407"/>
    <s v="manoj11jha@yahoo.com"/>
    <x v="0"/>
    <x v="0"/>
    <x v="0"/>
    <s v="10079"/>
    <s v="SECTOR 82 NOIDA"/>
    <s v="GAUTAM BUDDHA NAGAR"/>
    <s v="NEW DELHI"/>
    <s v="gali-no-1-nala-gaon-sec-87-naya-gaon-phase-nsez-gb nagar-up"/>
    <s v="Urban"/>
    <s v="M"/>
    <n v="486302"/>
    <n v="163383"/>
    <n v="319512"/>
    <n v="554047"/>
    <n v="843909"/>
    <n v="697623"/>
    <n v="278264"/>
    <n v="200308"/>
    <n v="380530"/>
    <n v="452121"/>
    <n v="181811"/>
    <n v="265439"/>
    <n v="509165"/>
    <n v="616092"/>
    <n v="439170"/>
    <n v="213592"/>
    <n v="567640"/>
    <n v="626912"/>
    <n v="698017"/>
    <x v="1522"/>
    <x v="1428"/>
    <x v="0"/>
    <s v="Transacting"/>
    <x v="0"/>
    <n v="0"/>
    <s v="active"/>
    <n v="200"/>
    <n v="0"/>
    <n v="16500"/>
    <n v="0"/>
    <n v="20250"/>
    <n v="1100"/>
    <n v="500"/>
    <n v="7400"/>
    <n v="3650"/>
    <n v="100"/>
    <n v="1500"/>
    <n v="500"/>
    <n v="0"/>
    <n v="0"/>
    <n v="0"/>
    <n v="0"/>
    <n v="0"/>
    <n v="100"/>
    <n v="0"/>
    <n v="1150"/>
    <n v="500"/>
  </r>
  <r>
    <n v="9024000559"/>
    <n v="10376759"/>
    <s v="JITENDRA PANIGRAHI"/>
    <n v="9124660143"/>
    <s v="JITENDRAPHOTOGRAPHY.SBI@GMAIL.COM"/>
    <x v="32"/>
    <x v="0"/>
    <x v="14"/>
    <s v="10931"/>
    <s v="PADAMPUR"/>
    <s v="RAYAGADA"/>
    <s v="BHUBANESWAR"/>
    <s v="PADMAPUR DIST-RAYAGADA ODISHA"/>
    <s v="Rural"/>
    <s v="M"/>
    <n v="2061256"/>
    <n v="2185786"/>
    <n v="2399300"/>
    <n v="2944590"/>
    <n v="1891850"/>
    <n v="1213812"/>
    <n v="895100"/>
    <n v="1182658"/>
    <n v="1339134"/>
    <n v="1460242"/>
    <n v="1149050"/>
    <n v="1093650"/>
    <n v="1052500"/>
    <n v="1617213"/>
    <n v="1272760"/>
    <n v="452400"/>
    <n v="355500"/>
    <n v="121100"/>
    <n v="776800"/>
    <x v="1523"/>
    <x v="1429"/>
    <x v="0"/>
    <s v="Transacting"/>
    <x v="0"/>
    <n v="0"/>
    <s v="active"/>
    <n v="0"/>
    <n v="0"/>
    <n v="0"/>
    <n v="0"/>
    <n v="0"/>
    <n v="0"/>
    <n v="0"/>
    <n v="1000"/>
    <n v="1000"/>
    <n v="2000"/>
    <n v="200"/>
    <n v="12000"/>
    <n v="41000"/>
    <n v="131000"/>
    <n v="53000"/>
    <n v="0"/>
    <n v="1000"/>
    <n v="14400"/>
    <n v="79300"/>
    <n v="0"/>
    <n v="0"/>
  </r>
  <r>
    <n v="4802200173"/>
    <n v="10376760"/>
    <s v="ABDUL SATHAR K"/>
    <n v="7736761583"/>
    <s v="asathar_1956@yahoo.com"/>
    <x v="34"/>
    <x v="2"/>
    <x v="16"/>
    <s v="18168"/>
    <s v="SMART CITY KAKKANAD"/>
    <s v="ERNAKULAM"/>
    <s v="THIRUVANANTHAPURAM"/>
    <s v="Edachira Thengod Nr.Union BankERNAKULAM KERALA_x000a_ErnakulamKL_x000a_Ernakulam682030_x000a_IND"/>
    <s v="Semi Urban"/>
    <s v="M"/>
    <n v="1941485"/>
    <n v="1968609"/>
    <n v="1813308"/>
    <n v="1890338"/>
    <n v="1791429"/>
    <n v="1180316"/>
    <n v="1250390"/>
    <n v="1449834"/>
    <n v="1176538"/>
    <n v="1889284"/>
    <n v="1870245"/>
    <n v="1527675"/>
    <n v="1350990"/>
    <n v="1345193"/>
    <n v="2275271"/>
    <n v="1471690"/>
    <n v="1435420"/>
    <n v="1578260"/>
    <n v="1418793"/>
    <x v="1524"/>
    <x v="1430"/>
    <x v="0"/>
    <s v="Transacting"/>
    <x v="0"/>
    <n v="0"/>
    <s v="active"/>
    <n v="1302981"/>
    <n v="1220720"/>
    <n v="1317610"/>
    <n v="1099060"/>
    <n v="1189519"/>
    <n v="855260"/>
    <n v="844010"/>
    <n v="1013280"/>
    <n v="879630"/>
    <n v="1341510"/>
    <n v="1222930"/>
    <n v="922270"/>
    <n v="702380"/>
    <n v="603325"/>
    <n v="822310"/>
    <n v="702050"/>
    <n v="866270"/>
    <n v="540275"/>
    <n v="564093"/>
    <n v="600450"/>
    <n v="120350"/>
  </r>
  <r>
    <n v="9001003897"/>
    <n v="10376761"/>
    <s v="VINEET KUMAR"/>
    <n v="9410827982"/>
    <s v="vineet84kumar@gmail.com"/>
    <x v="19"/>
    <x v="1"/>
    <x v="7"/>
    <s v="02556"/>
    <s v="KANTH"/>
    <s v="MORADABAD"/>
    <s v="LUCKNOW"/>
    <s v="fakeer ganj-kanth-moradabad-up"/>
    <s v="Urban"/>
    <s v="F"/>
    <n v="1596365"/>
    <n v="1611570"/>
    <n v="1078419"/>
    <n v="1514637"/>
    <n v="1183882"/>
    <n v="1199394"/>
    <n v="1400339"/>
    <n v="0"/>
    <n v="11320"/>
    <n v="1960753"/>
    <n v="1648183"/>
    <n v="2000027"/>
    <n v="2884955"/>
    <n v="2645911"/>
    <n v="3046968"/>
    <n v="3011921"/>
    <n v="1666183"/>
    <n v="2451002"/>
    <n v="2257413"/>
    <x v="1525"/>
    <x v="1431"/>
    <x v="0"/>
    <s v="Transacting"/>
    <x v="0"/>
    <n v="0"/>
    <s v="active"/>
    <n v="0"/>
    <n v="0"/>
    <n v="0"/>
    <n v="0"/>
    <n v="0"/>
    <n v="0"/>
    <n v="30900"/>
    <n v="0"/>
    <n v="0"/>
    <n v="0"/>
    <n v="0"/>
    <n v="0"/>
    <n v="0"/>
    <n v="0"/>
    <n v="0"/>
    <n v="0"/>
    <n v="0"/>
    <n v="0"/>
    <n v="0"/>
    <n v="0"/>
    <n v="0"/>
  </r>
  <r>
    <n v="9009000697"/>
    <n v="10376762"/>
    <s v="MOHAMMAD TAQI"/>
    <n v="7499630673"/>
    <s v="IT.MANISHA@REDIFFMAIL.COM"/>
    <x v="19"/>
    <x v="1"/>
    <x v="7"/>
    <s v="11176"/>
    <s v="BHOJPUR DHARAMPUR"/>
    <s v="MORADABAD"/>
    <s v="LUCKNOW"/>
    <s v="AT-POST-KALAMADU CHALISGAON DIST-JALGAON MH"/>
    <s v="Rural"/>
    <s v="M"/>
    <n v="2676897"/>
    <n v="3203925"/>
    <n v="4252804"/>
    <n v="3820681"/>
    <n v="4236979"/>
    <n v="4615209"/>
    <n v="4257056"/>
    <n v="4414004"/>
    <n v="4048848"/>
    <n v="4931510"/>
    <n v="4765879"/>
    <n v="5712838"/>
    <n v="5905240"/>
    <n v="5210286"/>
    <n v="5010882"/>
    <n v="6523858"/>
    <n v="5499555"/>
    <n v="4528871"/>
    <n v="5495033"/>
    <x v="1526"/>
    <x v="1432"/>
    <x v="0"/>
    <s v="Transacting"/>
    <x v="0"/>
    <n v="0"/>
    <s v="active"/>
    <n v="237750"/>
    <n v="290400"/>
    <n v="565394"/>
    <n v="583500"/>
    <n v="602670"/>
    <n v="664550"/>
    <n v="546000"/>
    <n v="486700"/>
    <n v="291452"/>
    <n v="527500"/>
    <n v="695000"/>
    <n v="628800"/>
    <n v="691100"/>
    <n v="1039600"/>
    <n v="613600"/>
    <n v="1184900"/>
    <n v="979550"/>
    <n v="376000"/>
    <n v="671210"/>
    <n v="473000"/>
    <n v="61100"/>
  </r>
  <r>
    <n v="9014000702"/>
    <n v="10376764"/>
    <s v="NADEEM AHMED"/>
    <n v="9058690786"/>
    <s v="nadeemgt@gmail.com"/>
    <x v="19"/>
    <x v="1"/>
    <x v="7"/>
    <s v="15110"/>
    <s v="KARULA"/>
    <s v="MORADABAD"/>
    <s v="LUCKNOW"/>
    <s v="Islam Nagar Khawaza Nagar Near State BankDISTT. MORADABAD UP_x000a_MoradabadUP_x000a_Moradabad244001_x000a_IND"/>
    <s v="Urban"/>
    <s v="M"/>
    <n v="9672872"/>
    <n v="10593772"/>
    <n v="8821545"/>
    <n v="9375465"/>
    <n v="8077549"/>
    <n v="2704139"/>
    <n v="4195649"/>
    <n v="4660399"/>
    <n v="4285435"/>
    <n v="5475215"/>
    <n v="5404810"/>
    <n v="4662218"/>
    <n v="5098933"/>
    <n v="1298342"/>
    <n v="4224503"/>
    <n v="3680792"/>
    <n v="1014502"/>
    <n v="0"/>
    <n v="0"/>
    <x v="4"/>
    <x v="4"/>
    <x v="5"/>
    <s v="&gt;60 Days: Penality Case"/>
    <x v="0"/>
    <n v="0"/>
    <s v="active"/>
    <n v="0"/>
    <n v="17500"/>
    <n v="18500"/>
    <n v="6500"/>
    <n v="52500"/>
    <n v="0"/>
    <n v="0"/>
    <n v="0"/>
    <n v="0"/>
    <n v="0"/>
    <n v="0"/>
    <n v="0"/>
    <n v="0"/>
    <n v="0"/>
    <n v="46000"/>
    <n v="100"/>
    <n v="1500"/>
    <n v="0"/>
    <n v="0"/>
    <n v="0"/>
    <n v="0"/>
  </r>
  <r>
    <n v="9014000704"/>
    <n v="10376765"/>
    <s v="MOHD FAISAL IQWAL"/>
    <n v="8445713299"/>
    <s v="faisaliqwal8445713299@gmail.com"/>
    <x v="19"/>
    <x v="1"/>
    <x v="7"/>
    <s v="17254"/>
    <s v="BILAKUDAN(DOONGARPUR) MORADABAD"/>
    <s v="MORADABAD"/>
    <s v="LUCKNOW"/>
    <s v="Vill-Bhatgawan Block-Bhagatpur Teh MoradabadMoradabad_x000a_MoradabadUP_x000a_Moradabad244001_x000a_IND"/>
    <s v="Rural"/>
    <s v="M"/>
    <n v="3899540"/>
    <n v="2849474"/>
    <n v="3999638"/>
    <n v="4278617"/>
    <n v="3253251"/>
    <n v="2755326"/>
    <n v="2571608"/>
    <n v="2291021"/>
    <n v="3760269"/>
    <n v="3287710"/>
    <n v="3241079"/>
    <n v="2496997"/>
    <n v="4164902"/>
    <n v="2561956"/>
    <n v="2961050"/>
    <n v="4287526"/>
    <n v="2990590"/>
    <n v="1730884"/>
    <n v="2121585"/>
    <x v="1527"/>
    <x v="1433"/>
    <x v="0"/>
    <s v="Transacting"/>
    <x v="0"/>
    <n v="0"/>
    <s v="active"/>
    <n v="0"/>
    <n v="94330"/>
    <n v="179000"/>
    <n v="221550"/>
    <n v="120810"/>
    <n v="223550"/>
    <n v="342500"/>
    <n v="356920"/>
    <n v="1048430"/>
    <n v="845100"/>
    <n v="827450"/>
    <n v="413200"/>
    <n v="1037250"/>
    <n v="774652"/>
    <n v="1146500"/>
    <n v="1280800"/>
    <n v="1229690"/>
    <n v="412850"/>
    <n v="570400"/>
    <n v="926650"/>
    <n v="96000"/>
  </r>
  <r>
    <n v="9014001124"/>
    <n v="10376767"/>
    <s v="MOHD MOHSIN"/>
    <n v="9917863313"/>
    <s v="mohsinahmed3313@gmail.com"/>
    <x v="19"/>
    <x v="1"/>
    <x v="7"/>
    <s v="11176"/>
    <s v="BHOJPUR DHARAMPUR"/>
    <s v="MORADABAD"/>
    <s v="LUCKNOW"/>
    <s v="interzar husain gularia mafi Moradabad UP_x000a_MoradabadUP_x000a_Moradabad244401_x000a_IND"/>
    <s v="Rural"/>
    <s v="M"/>
    <n v="5795008"/>
    <n v="6936062"/>
    <n v="5900127"/>
    <n v="6067388"/>
    <n v="5746154"/>
    <n v="5824354"/>
    <n v="5999612"/>
    <n v="7190608"/>
    <n v="5555182"/>
    <n v="7069836"/>
    <n v="8002954"/>
    <n v="6602894"/>
    <n v="6612622"/>
    <n v="5905282"/>
    <n v="7513168"/>
    <n v="8318675"/>
    <n v="6954500"/>
    <n v="6790260"/>
    <n v="6779050"/>
    <x v="1528"/>
    <x v="1434"/>
    <x v="0"/>
    <s v="Transacting"/>
    <x v="0"/>
    <n v="0"/>
    <s v="active"/>
    <n v="657350"/>
    <n v="1022900"/>
    <n v="1764100"/>
    <n v="996001"/>
    <n v="1011300"/>
    <n v="893300"/>
    <n v="1193250"/>
    <n v="933400"/>
    <n v="522250"/>
    <n v="713000"/>
    <n v="859350"/>
    <n v="884450"/>
    <n v="1007900"/>
    <n v="545400"/>
    <n v="866600"/>
    <n v="804900"/>
    <n v="658300"/>
    <n v="529900"/>
    <n v="475800"/>
    <n v="333200"/>
    <n v="205000"/>
  </r>
  <r>
    <n v="9012000428"/>
    <n v="10376768"/>
    <s v="DAVENDER GUPTA"/>
    <n v="7206715493"/>
    <s v="GUPTA.DAV@GMAIL.COM"/>
    <x v="10"/>
    <x v="1"/>
    <x v="5"/>
    <s v="50097"/>
    <s v="GHARANUNDA"/>
    <s v="KARNAL"/>
    <s v="CHANDIGARH"/>
    <s v="16 Kashyap Chowk , Gharoonda , KarnalKARNAL HARYANA_x000a_KarnalHR_x000a_Gharunda132114_x000a_IND"/>
    <s v="Rural"/>
    <s v="M"/>
    <n v="466240"/>
    <n v="461435"/>
    <n v="111700"/>
    <n v="218690"/>
    <n v="223680"/>
    <n v="288080"/>
    <n v="259140"/>
    <n v="295680"/>
    <n v="307720"/>
    <n v="498802"/>
    <n v="414460"/>
    <n v="477120"/>
    <n v="400018"/>
    <n v="470550"/>
    <n v="495900"/>
    <n v="378800"/>
    <n v="396590"/>
    <n v="384432"/>
    <n v="507730"/>
    <x v="1529"/>
    <x v="143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000"/>
    <n v="8000"/>
    <n v="3000"/>
  </r>
  <r>
    <n v="9024000576"/>
    <n v="10376772"/>
    <s v="BIJAYLAXMI PATRA"/>
    <n v="8018641377"/>
    <s v="sbinimatpur@gmail.com"/>
    <x v="33"/>
    <x v="0"/>
    <x v="14"/>
    <s v="06412"/>
    <s v="CHANDANESWAR(HUGULI)"/>
    <s v="BALASORE"/>
    <s v="BHUBANESWAR"/>
    <s v="chandamani near by shivtemple pratappur baleshwar od"/>
    <s v="Rural"/>
    <s v="M"/>
    <n v="4075120"/>
    <n v="4079653"/>
    <n v="4017099"/>
    <n v="3582560"/>
    <n v="4684303"/>
    <n v="6712080"/>
    <n v="6888603"/>
    <n v="6812521"/>
    <n v="6060214"/>
    <n v="4704452"/>
    <n v="4075119"/>
    <n v="4961405"/>
    <n v="3320288"/>
    <n v="2742004"/>
    <n v="3218805"/>
    <n v="1272500"/>
    <n v="1570350"/>
    <n v="3176720"/>
    <n v="2839791"/>
    <x v="1530"/>
    <x v="1436"/>
    <x v="0"/>
    <s v="Transacting"/>
    <x v="0"/>
    <n v="0"/>
    <s v="active"/>
    <n v="0"/>
    <n v="0"/>
    <n v="0"/>
    <n v="0"/>
    <n v="0"/>
    <n v="0"/>
    <n v="0"/>
    <n v="0"/>
    <n v="0"/>
    <n v="100"/>
    <n v="3500"/>
    <n v="11800"/>
    <n v="30500"/>
    <n v="201600"/>
    <n v="118000"/>
    <n v="20600"/>
    <n v="64500"/>
    <n v="175930"/>
    <n v="327335"/>
    <n v="1774400"/>
    <n v="825400"/>
  </r>
  <r>
    <n v="9024000359"/>
    <n v="10376773"/>
    <s v="GUDA SUDRASHAN DORA"/>
    <n v="8342997671"/>
    <s v="sudarshnadora6@gmail.com"/>
    <x v="32"/>
    <x v="0"/>
    <x v="14"/>
    <s v="10911"/>
    <s v="DIGAPAHANDI"/>
    <s v="GANJAM"/>
    <s v="BHUBANESWAR"/>
    <s v="AT/PO-GOKRANAPUR,DIGAPAHANDI,GANJAMDISTT. GANJAM ODISHA_x000a_GanjamOR_x000a_Digapahandi761012_x000a_IND"/>
    <s v="Rural"/>
    <s v="M"/>
    <n v="14110546"/>
    <n v="11781724"/>
    <n v="13421325"/>
    <n v="11742618"/>
    <n v="14906070"/>
    <n v="8119652"/>
    <n v="13407100"/>
    <n v="9167090"/>
    <n v="9818720"/>
    <n v="9572963"/>
    <n v="7445801"/>
    <n v="6976150"/>
    <n v="7592545"/>
    <n v="10243746"/>
    <n v="10644950"/>
    <n v="8641712"/>
    <n v="8623297"/>
    <n v="7229260"/>
    <n v="7070460"/>
    <x v="1531"/>
    <x v="1437"/>
    <x v="0"/>
    <s v="Transacting"/>
    <x v="0"/>
    <n v="0"/>
    <s v="active"/>
    <n v="2953120"/>
    <n v="1870900"/>
    <n v="1580900"/>
    <n v="2351900"/>
    <n v="2394100"/>
    <n v="1419900"/>
    <n v="2437550"/>
    <n v="1377750"/>
    <n v="1478900"/>
    <n v="1399700"/>
    <n v="962200"/>
    <n v="1390100"/>
    <n v="955920"/>
    <n v="2221150"/>
    <n v="1220900"/>
    <n v="1674500"/>
    <n v="1583200"/>
    <n v="1214600"/>
    <n v="1191800"/>
    <n v="882900"/>
    <n v="314800"/>
  </r>
  <r>
    <n v="9024000343"/>
    <n v="10376774"/>
    <s v="RAJ KUMAR SAHU"/>
    <n v="9938308626"/>
    <s v="rsahu7970@gmail.com"/>
    <x v="31"/>
    <x v="0"/>
    <x v="14"/>
    <s v="02042"/>
    <s v="CHHENDIPADA"/>
    <s v="ANGUL"/>
    <s v="BHUBANESWAR"/>
    <s v="AT/PO-TANGIRI,CHHENDIPADA,ANGULANGUL ODISHA_x000a_AngulOR_x000a_Angul759141_x000a_IND"/>
    <s v="Rural"/>
    <s v="M"/>
    <n v="702020"/>
    <n v="1191886"/>
    <n v="1866913"/>
    <n v="1845230"/>
    <n v="2005355"/>
    <n v="1762801"/>
    <n v="1125512"/>
    <n v="964897"/>
    <n v="2124654"/>
    <n v="2605830"/>
    <n v="1818584"/>
    <n v="1314955"/>
    <n v="1757166"/>
    <n v="3250948"/>
    <n v="2123579"/>
    <n v="1737390"/>
    <n v="2628422"/>
    <n v="1753750"/>
    <n v="1509728"/>
    <x v="1532"/>
    <x v="1438"/>
    <x v="0"/>
    <s v="Transacting"/>
    <x v="0"/>
    <n v="0"/>
    <s v="active"/>
    <n v="53000"/>
    <n v="1500"/>
    <n v="0"/>
    <n v="40000"/>
    <n v="70600"/>
    <n v="82000"/>
    <n v="5000"/>
    <n v="0"/>
    <n v="0"/>
    <n v="12600"/>
    <n v="0"/>
    <n v="0"/>
    <n v="0"/>
    <n v="0"/>
    <n v="0"/>
    <n v="0"/>
    <n v="0"/>
    <n v="0"/>
    <n v="0"/>
    <n v="0"/>
    <n v="0"/>
  </r>
  <r>
    <n v="9023000863"/>
    <n v="10376775"/>
    <s v="AKSHYA KUMAR PANDA"/>
    <n v="8249601755"/>
    <s v="akshyapanda1999@gmail.com"/>
    <x v="33"/>
    <x v="0"/>
    <x v="14"/>
    <s v="12043"/>
    <s v="NARSINGHPUR"/>
    <s v="CUTTACK"/>
    <s v="BHUBANESWAR"/>
    <s v="NEAR HIGH SCHOOL ALARA NARASINGHPUR CUTTACK OD"/>
    <s v="Rural"/>
    <s v="M"/>
    <n v="14640548"/>
    <n v="11367645"/>
    <n v="15507508"/>
    <n v="11651541"/>
    <n v="13772506"/>
    <n v="10274561"/>
    <n v="12622009"/>
    <n v="15239249"/>
    <n v="11370699"/>
    <n v="4249115"/>
    <n v="7592856"/>
    <n v="6943673"/>
    <n v="10139149"/>
    <n v="8802918"/>
    <n v="6095253"/>
    <n v="7597315"/>
    <n v="7304066"/>
    <n v="8091122"/>
    <n v="7239245"/>
    <x v="1533"/>
    <x v="1439"/>
    <x v="0"/>
    <s v="Transacting"/>
    <x v="0"/>
    <n v="0"/>
    <s v="active"/>
    <n v="3649022"/>
    <n v="3091378"/>
    <n v="3697244"/>
    <n v="2650679"/>
    <n v="3110306"/>
    <n v="1994840"/>
    <n v="2700714"/>
    <n v="4611110"/>
    <n v="3310050"/>
    <n v="1140935"/>
    <n v="2173797"/>
    <n v="1402960"/>
    <n v="2853350"/>
    <n v="1928745"/>
    <n v="1142350"/>
    <n v="1185400"/>
    <n v="1658699"/>
    <n v="1633641"/>
    <n v="955300"/>
    <n v="1101257"/>
    <n v="431100"/>
  </r>
  <r>
    <n v="9001003585"/>
    <n v="10376776"/>
    <s v="JAGANNATH MISHRA"/>
    <n v="7749871836"/>
    <s v="jagannathmishra2020@gmail.com"/>
    <x v="31"/>
    <x v="0"/>
    <x v="14"/>
    <s v="00234"/>
    <s v="ATHAMALLIK"/>
    <s v="ANGUL"/>
    <s v="BHUBANESWAR"/>
    <s v="taleipathar-near-up-school-taleipathar-sanahula angul-od"/>
    <s v="Semi Urban"/>
    <s v="M"/>
    <n v="0"/>
    <n v="200"/>
    <n v="0"/>
    <n v="0"/>
    <n v="0"/>
    <n v="317590"/>
    <n v="340642"/>
    <n v="297181"/>
    <n v="259561"/>
    <n v="661831"/>
    <n v="482310"/>
    <n v="510250"/>
    <n v="884610"/>
    <n v="953544"/>
    <n v="2008609"/>
    <n v="540800"/>
    <n v="939779"/>
    <n v="956735"/>
    <n v="842067"/>
    <x v="1534"/>
    <x v="267"/>
    <x v="0"/>
    <s v="Transacting"/>
    <x v="0"/>
    <n v="0"/>
    <s v="active"/>
    <n v="0"/>
    <n v="0"/>
    <n v="0"/>
    <n v="0"/>
    <n v="0"/>
    <n v="0"/>
    <n v="0"/>
    <n v="0"/>
    <n v="0"/>
    <n v="0"/>
    <n v="0"/>
    <n v="10000"/>
    <n v="29700"/>
    <n v="54400"/>
    <n v="37300"/>
    <n v="2600"/>
    <n v="0"/>
    <n v="2000"/>
    <n v="19400"/>
    <n v="18700"/>
    <n v="0"/>
  </r>
  <r>
    <n v="9001003583"/>
    <n v="10376777"/>
    <s v="DAMBARUDHAR BEHERA"/>
    <n v="9956495849"/>
    <s v="sanuoonlinejarapada@gmail.com"/>
    <x v="31"/>
    <x v="0"/>
    <x v="14"/>
    <s v="06124"/>
    <s v="BOINDA"/>
    <s v="ANGUL"/>
    <s v="BHUBANESWAR"/>
    <s v="bandhagan-near-siva-temple-bandhagan-ambasarmunda angul od"/>
    <s v="Rural"/>
    <s v="M"/>
    <n v="424"/>
    <n v="252"/>
    <n v="120"/>
    <n v="0"/>
    <n v="0"/>
    <n v="73910"/>
    <n v="34400"/>
    <n v="210"/>
    <n v="24400"/>
    <n v="40850"/>
    <n v="2800"/>
    <n v="44620"/>
    <n v="10800"/>
    <n v="8100"/>
    <n v="55600"/>
    <n v="30400"/>
    <n v="400"/>
    <n v="66300"/>
    <n v="158900"/>
    <x v="1535"/>
    <x v="1440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09"/>
    <n v="10376778"/>
    <s v="HARI SHANKAR SAHOO"/>
    <n v="7008935866"/>
    <s v="kuldipsahoo757@gmail.com"/>
    <x v="31"/>
    <x v="0"/>
    <x v="14"/>
    <s v="17776"/>
    <s v="SANDAPASIPATNA GONDIA"/>
    <s v="DHENKANAL"/>
    <s v="BHUBANESWAR"/>
    <s v="GONDIA-NEARBY-GP-OFFICE-GONDIA-DIST-DHENKANAL ORRISa"/>
    <s v="Rural"/>
    <s v="M"/>
    <n v="447108"/>
    <n v="6087982"/>
    <n v="834824"/>
    <n v="944257"/>
    <n v="79701"/>
    <n v="221653"/>
    <n v="191603"/>
    <n v="11474"/>
    <n v="58920"/>
    <n v="234908"/>
    <n v="534290"/>
    <n v="685136"/>
    <n v="969080"/>
    <n v="1454371"/>
    <n v="1558518"/>
    <n v="624893"/>
    <n v="602225"/>
    <n v="717726"/>
    <n v="552619"/>
    <x v="1536"/>
    <x v="1441"/>
    <x v="0"/>
    <s v="Transacting"/>
    <x v="0"/>
    <n v="0"/>
    <s v="active"/>
    <n v="168501"/>
    <n v="692004"/>
    <n v="217500"/>
    <n v="111701"/>
    <n v="27501"/>
    <n v="67900"/>
    <n v="24700"/>
    <n v="0"/>
    <n v="0"/>
    <n v="600"/>
    <n v="157700"/>
    <n v="154651"/>
    <n v="185223"/>
    <n v="130808"/>
    <n v="76231"/>
    <n v="45457"/>
    <n v="73252"/>
    <n v="58353"/>
    <n v="79601"/>
    <n v="72500"/>
    <n v="3800"/>
  </r>
  <r>
    <n v="9001003905"/>
    <n v="10376779"/>
    <s v="MAHENDRA KUMAR SAHOO"/>
    <n v="9778783462"/>
    <s v="ranjansah00131@5gmail.com"/>
    <x v="31"/>
    <x v="0"/>
    <x v="14"/>
    <s v="17776"/>
    <s v="SANDAPASIPATNA GONDIA"/>
    <s v="DHENKANAL"/>
    <s v="BHUBANESWAR"/>
    <s v="bidharpur-near-up school-bidharpur-dhenkanal-od"/>
    <s v="Rural"/>
    <s v="M"/>
    <n v="2927288"/>
    <n v="3320621"/>
    <n v="5039460"/>
    <n v="2295424"/>
    <n v="1568419"/>
    <n v="2784128"/>
    <n v="2714782"/>
    <n v="606017"/>
    <n v="3490534"/>
    <n v="3371431"/>
    <n v="1727465"/>
    <n v="2291770"/>
    <n v="3971067"/>
    <n v="4578972"/>
    <n v="7225174"/>
    <n v="3007150"/>
    <n v="3616038"/>
    <n v="5151891"/>
    <n v="4035451"/>
    <x v="1537"/>
    <x v="1442"/>
    <x v="0"/>
    <s v="Transacting"/>
    <x v="0"/>
    <n v="0"/>
    <s v="active"/>
    <n v="458818"/>
    <n v="488565"/>
    <n v="650010"/>
    <n v="424060"/>
    <n v="257640"/>
    <n v="552940"/>
    <n v="485910"/>
    <n v="118040"/>
    <n v="332190"/>
    <n v="437179"/>
    <n v="218320"/>
    <n v="464902"/>
    <n v="687167"/>
    <n v="608727"/>
    <n v="1108980"/>
    <n v="415860"/>
    <n v="804645"/>
    <n v="1617900"/>
    <n v="1504280"/>
    <n v="2115000"/>
    <n v="96600"/>
  </r>
  <r>
    <n v="9024000354"/>
    <n v="10376781"/>
    <s v="PRADIPTA BISWAL"/>
    <n v="8457068881"/>
    <s v="biswal.pradipta28@gmail.com"/>
    <x v="33"/>
    <x v="0"/>
    <x v="14"/>
    <s v="17961"/>
    <s v="HARICHANDANPUR"/>
    <s v="KEONJHAR"/>
    <s v="BHUBANESWAR"/>
    <s v="AT/PO-Hundapalasapal,HARICHANDANPUR,KEONJHAR DISTT. KEONJHARORISSA_x000a_KendujharOR_x000a_Gahtagaon758028_x000a_IND"/>
    <s v="Rural"/>
    <s v="M"/>
    <n v="2682557"/>
    <n v="3508965"/>
    <n v="2915933"/>
    <n v="2172962"/>
    <n v="1960333"/>
    <n v="2508780"/>
    <n v="2319750"/>
    <n v="1672872"/>
    <n v="1419836"/>
    <n v="1273930"/>
    <n v="1260191"/>
    <n v="1491960"/>
    <n v="2781300"/>
    <n v="5123378"/>
    <n v="3490200"/>
    <n v="2565300"/>
    <n v="1689870"/>
    <n v="1533040"/>
    <n v="1392765"/>
    <x v="1538"/>
    <x v="1443"/>
    <x v="0"/>
    <s v="Transacting"/>
    <x v="0"/>
    <n v="0"/>
    <s v="active"/>
    <n v="156550"/>
    <n v="156400"/>
    <n v="37000"/>
    <n v="68000"/>
    <n v="127870"/>
    <n v="92070"/>
    <n v="136400"/>
    <n v="120700"/>
    <n v="75730"/>
    <n v="57030"/>
    <n v="83550"/>
    <n v="155140"/>
    <n v="225280"/>
    <n v="473280"/>
    <n v="83010"/>
    <n v="135800"/>
    <n v="123600"/>
    <n v="73600"/>
    <n v="89500"/>
    <n v="38000"/>
    <n v="19900"/>
  </r>
  <r>
    <n v="9024000577"/>
    <n v="10376783"/>
    <s v="TAPAN KUMAR SAHOO"/>
    <n v="9668498824"/>
    <s v="tapankumarsahoo24@gmail.com"/>
    <x v="31"/>
    <x v="0"/>
    <x v="14"/>
    <s v="06124"/>
    <s v="MCL JAGANNATH COLLIERY"/>
    <s v="ANGUL"/>
    <s v="BHUBANESWAR"/>
    <s v="ICHHAPUR NEAR BY PRIMARY SCHOOL ICHHAPUR KANTEIKOLIA DIST-ANGUL OD"/>
    <s v="Rural"/>
    <s v="M"/>
    <n v="94854"/>
    <n v="74485"/>
    <n v="1228989"/>
    <n v="2182133"/>
    <n v="1784710"/>
    <n v="1705296"/>
    <n v="1354608"/>
    <n v="1276151"/>
    <n v="2699984"/>
    <n v="1995602"/>
    <n v="1439182"/>
    <n v="1273224"/>
    <n v="1442270"/>
    <n v="1937231"/>
    <n v="1940236"/>
    <n v="1581191"/>
    <n v="1920051"/>
    <n v="1421979"/>
    <n v="1727617"/>
    <x v="1539"/>
    <x v="1444"/>
    <x v="0"/>
    <s v="Transacting"/>
    <x v="0"/>
    <n v="0"/>
    <s v="active"/>
    <n v="0"/>
    <n v="0"/>
    <n v="0"/>
    <n v="65200"/>
    <n v="122000"/>
    <n v="40500"/>
    <n v="81700"/>
    <n v="60070"/>
    <n v="33300"/>
    <n v="56500"/>
    <n v="33000"/>
    <n v="28800"/>
    <n v="67800"/>
    <n v="216500"/>
    <n v="170500"/>
    <n v="119500"/>
    <n v="58900"/>
    <n v="102000"/>
    <n v="105000"/>
    <n v="59200"/>
    <n v="32000"/>
  </r>
  <r>
    <n v="9024000342"/>
    <n v="10376784"/>
    <s v="SANTOSH KUMAR SAHOO"/>
    <n v="9937247303"/>
    <s v="santoshkumarsahoo303@gmail.com"/>
    <x v="31"/>
    <x v="0"/>
    <x v="14"/>
    <s v="06124"/>
    <s v="BOINDA"/>
    <s v="ANGUL"/>
    <s v="BHUBANESWAR"/>
    <s v="AT/PO-GAON BOINDA,KISHORENAGAR,ANGULANGUL ODISHA_x000a_AngulOR_x000a_Athamallik759127_x000a_IND"/>
    <s v="Rural"/>
    <s v="M"/>
    <n v="1354967"/>
    <n v="1344151"/>
    <n v="1840842"/>
    <n v="913054"/>
    <n v="950680"/>
    <n v="1438204"/>
    <n v="1057974"/>
    <n v="600654"/>
    <n v="387700"/>
    <n v="1116124"/>
    <n v="443482"/>
    <n v="654810"/>
    <n v="848450"/>
    <n v="890368"/>
    <n v="2055000"/>
    <n v="1652610"/>
    <n v="1177990"/>
    <n v="1307054"/>
    <n v="1024760"/>
    <x v="1540"/>
    <x v="1445"/>
    <x v="0"/>
    <s v="Transacting"/>
    <x v="0"/>
    <n v="0"/>
    <s v="active"/>
    <n v="0"/>
    <n v="0"/>
    <n v="0"/>
    <n v="100"/>
    <n v="0"/>
    <n v="0"/>
    <n v="0"/>
    <n v="0"/>
    <n v="0"/>
    <n v="0"/>
    <n v="0"/>
    <n v="0"/>
    <n v="0"/>
    <n v="0"/>
    <n v="15600"/>
    <n v="18800"/>
    <n v="28100"/>
    <n v="0"/>
    <n v="17800"/>
    <n v="64500"/>
    <n v="33000"/>
  </r>
  <r>
    <n v="9024000344"/>
    <n v="10376785"/>
    <s v="TIMIKANTA SAHOO"/>
    <n v="9776809864"/>
    <s v="timirkanta1@gmail.com"/>
    <x v="32"/>
    <x v="0"/>
    <x v="14"/>
    <s v="12035"/>
    <s v="KAKATPUR"/>
    <s v="PURI"/>
    <s v="BHUBANESWAR"/>
    <s v="AT/PO-BANGURIGRAM,KAKATAPUR,PURIPURI ODISHA_x000a_PuriOR_x000a_Kakatpur752118_x000a_IND"/>
    <s v="Rural"/>
    <s v="M"/>
    <n v="1728378"/>
    <n v="796570"/>
    <n v="1202143"/>
    <n v="1079858"/>
    <n v="1839682"/>
    <n v="1313610"/>
    <n v="568200"/>
    <n v="697169"/>
    <n v="790832"/>
    <n v="591340"/>
    <n v="391743"/>
    <n v="564780"/>
    <n v="669620"/>
    <n v="804787"/>
    <n v="1009645"/>
    <n v="566800"/>
    <n v="790860"/>
    <n v="645450"/>
    <n v="303800"/>
    <x v="1541"/>
    <x v="1446"/>
    <x v="0"/>
    <s v="Transacting"/>
    <x v="0"/>
    <n v="0"/>
    <s v="active"/>
    <n v="50700"/>
    <n v="86000"/>
    <n v="136000"/>
    <n v="121200"/>
    <n v="121400"/>
    <n v="112950"/>
    <n v="50700"/>
    <n v="102000"/>
    <n v="148000"/>
    <n v="104500"/>
    <n v="1500"/>
    <n v="96000"/>
    <n v="81400"/>
    <n v="114500"/>
    <n v="62800"/>
    <n v="21000"/>
    <n v="58400"/>
    <n v="64000"/>
    <n v="34800"/>
    <n v="54300"/>
    <n v="26500"/>
  </r>
  <r>
    <n v="9001004159"/>
    <n v="10376786"/>
    <s v="ROJALIN SAHOO"/>
    <n v="9337632398"/>
    <s v="rojalin.sudu@gmail.com"/>
    <x v="31"/>
    <x v="0"/>
    <x v="14"/>
    <s v="06477"/>
    <s v="GOBINDPUR"/>
    <s v="GOBINDPUR"/>
    <s v="BHUBANESWAR"/>
    <s v="gobindpur-near-sbi-gobindpur-dist-dhenkanal od"/>
    <s v="Rural"/>
    <s v="F"/>
    <n v="0"/>
    <n v="0"/>
    <n v="0"/>
    <n v="0"/>
    <n v="0"/>
    <n v="0"/>
    <n v="0"/>
    <n v="0"/>
    <n v="0"/>
    <n v="0"/>
    <n v="0"/>
    <n v="0"/>
    <n v="0"/>
    <n v="0"/>
    <n v="388670"/>
    <n v="947830"/>
    <n v="1344795"/>
    <n v="1316680"/>
    <n v="1772082"/>
    <x v="1542"/>
    <x v="144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60"/>
    <n v="10376792"/>
    <s v="MAHESH KUMAR SAINI"/>
    <n v="9929448190"/>
    <s v="mcsainimc93@gmail.com"/>
    <x v="4"/>
    <x v="2"/>
    <x v="3"/>
    <s v="31082"/>
    <s v="BANSOOR"/>
    <s v="DAUSA"/>
    <s v="JAIPUR"/>
    <s v="bus-stand-handawar-dausa-rj"/>
    <s v="Semi Urban"/>
    <s v="M"/>
    <n v="102530"/>
    <n v="28004"/>
    <n v="5668"/>
    <n v="45"/>
    <n v="4"/>
    <n v="0"/>
    <n v="900"/>
    <n v="300"/>
    <n v="300"/>
    <n v="21790"/>
    <n v="77640"/>
    <n v="39778"/>
    <n v="83378"/>
    <n v="2115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12"/>
    <n v="10376804"/>
    <s v="ABDUL SALAM"/>
    <n v="9756894042"/>
    <s v="abdulnawar041@gmail.com"/>
    <x v="6"/>
    <x v="0"/>
    <x v="2"/>
    <s v="02396"/>
    <s v="KITHORE"/>
    <s v="MEERUT"/>
    <s v="NEW DELHI"/>
    <s v="Main Garh road shahjanpur Mawana UP_x000a_MeerutUP_x000a_Mawana250104_x000a_IND"/>
    <s v="Rural"/>
    <s v="M"/>
    <n v="3103255"/>
    <n v="2637022"/>
    <n v="3533701"/>
    <n v="3551777"/>
    <n v="6472660"/>
    <n v="10026402"/>
    <n v="4672010"/>
    <n v="2309769"/>
    <n v="5554540"/>
    <n v="6624861"/>
    <n v="9478484"/>
    <n v="1974608"/>
    <n v="4207641"/>
    <n v="4646153"/>
    <n v="8862398"/>
    <n v="8176385"/>
    <n v="4812088"/>
    <n v="6431061"/>
    <n v="5763090"/>
    <x v="1543"/>
    <x v="1448"/>
    <x v="0"/>
    <s v="Transacting"/>
    <x v="0"/>
    <n v="0"/>
    <s v="active"/>
    <n v="0"/>
    <n v="0"/>
    <n v="0"/>
    <n v="0"/>
    <n v="0"/>
    <n v="0"/>
    <n v="0"/>
    <n v="2000"/>
    <n v="2000"/>
    <n v="500"/>
    <n v="1000"/>
    <n v="12400"/>
    <n v="10500"/>
    <n v="20000"/>
    <n v="0"/>
    <n v="1000"/>
    <n v="1500"/>
    <n v="5000"/>
    <n v="10050"/>
    <n v="0"/>
    <n v="0"/>
  </r>
  <r>
    <n v="9010000779"/>
    <n v="10376812"/>
    <s v="MR RADHEYSHYAM"/>
    <n v="9887368316"/>
    <s v="radheyshyam8316@gmail.com"/>
    <x v="4"/>
    <x v="2"/>
    <x v="3"/>
    <s v="06185"/>
    <s v="BRAHAMBAD"/>
    <s v="BHARATPUR"/>
    <s v="JAIPUR"/>
    <s v="Vpo. Singhada Bayana SinghadaDISTT. BHARATPUR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902"/>
    <n v="10376815"/>
    <s v="RAJESH KUMAR SHARMA"/>
    <n v="9782870776"/>
    <s v="Sainichandra96@gmail.com"/>
    <x v="4"/>
    <x v="2"/>
    <x v="3"/>
    <s v="16290"/>
    <s v="AMBER ROAD JAIPUR"/>
    <s v="JAIPUR"/>
    <s v="JAIPUR"/>
    <s v="H-NO-16-ANAND COLONY 3 RD OLD RAMGARH ROAD JAIPUR RJ"/>
    <s v="Urban"/>
    <s v="M"/>
    <n v="149450"/>
    <n v="107700"/>
    <n v="81022"/>
    <n v="64940"/>
    <n v="9077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553"/>
    <n v="10376816"/>
    <s v="LAXMINARAIN SHARMA"/>
    <n v="9785237161"/>
    <s v="laxminarayansharma203@gmail.com"/>
    <x v="4"/>
    <x v="2"/>
    <x v="3"/>
    <s v="16290"/>
    <s v="AMBER ROAD JAIPUR"/>
    <s v="JAIPUR"/>
    <s v="JAIPUR"/>
    <s v="Saipura Jaipur Teh Jamwaramgarh jaipurJAIPUR RAJASTHAN_x000a_JaipurRJ_x000a_Amer302027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356"/>
    <n v="10376818"/>
    <s v="MR SANTOSH"/>
    <n v="9916333963"/>
    <s v="santoshsbicsp8@gmail.com"/>
    <x v="28"/>
    <x v="1"/>
    <x v="13"/>
    <s v="01972"/>
    <s v="BIDAR"/>
    <s v="BIDAR"/>
    <s v="BENGALURU"/>
    <s v="ALIAMBER TEH BIDARBIDAR KARNATAKA_x000a_BidarKA_x000a_Bidar585402_x000a_IND"/>
    <s v="Rural"/>
    <s v="M"/>
    <n v="2341159"/>
    <n v="1052112"/>
    <n v="2371405"/>
    <n v="2022585"/>
    <n v="1818310"/>
    <n v="1641016"/>
    <n v="1358217"/>
    <n v="1562135"/>
    <n v="946960"/>
    <n v="1398770"/>
    <n v="748350"/>
    <n v="930200"/>
    <n v="1116250"/>
    <n v="563430"/>
    <n v="1289840"/>
    <n v="514250"/>
    <n v="6200"/>
    <n v="506800"/>
    <n v="1043190"/>
    <x v="1544"/>
    <x v="144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7000357"/>
    <n v="10376819"/>
    <s v="MR TUKARAM"/>
    <n v="7795448204"/>
    <s v="tukaramcspsbi@gmail.com"/>
    <x v="28"/>
    <x v="1"/>
    <x v="13"/>
    <s v="13027"/>
    <s v="NAUBAD BIDAR"/>
    <s v="BIDAR"/>
    <s v="BENGALURU"/>
    <s v="BYALALLI Teh BidarBIDAR KARNATAKA_x000a_BidarKA_x000a_Bidar585402_x000a_IND"/>
    <s v="Rural"/>
    <s v="M"/>
    <n v="7015965"/>
    <n v="6874081"/>
    <n v="6757554"/>
    <n v="8156130"/>
    <n v="5310530"/>
    <n v="4476986"/>
    <n v="5097660"/>
    <n v="4026059"/>
    <n v="2638862"/>
    <n v="5035317"/>
    <n v="3928092"/>
    <n v="4260882"/>
    <n v="3591274"/>
    <n v="2651454"/>
    <n v="4679692"/>
    <n v="4123305"/>
    <n v="2016116"/>
    <n v="3933214"/>
    <n v="1860230"/>
    <x v="1545"/>
    <x v="419"/>
    <x v="0"/>
    <s v="Transacting"/>
    <x v="0"/>
    <n v="0"/>
    <s v="active"/>
    <n v="0"/>
    <n v="0"/>
    <n v="0"/>
    <n v="0"/>
    <n v="0"/>
    <n v="0"/>
    <n v="0"/>
    <n v="0"/>
    <n v="0"/>
    <n v="0"/>
    <n v="0"/>
    <n v="5300"/>
    <n v="149020"/>
    <n v="247300"/>
    <n v="447570"/>
    <n v="315030"/>
    <n v="200"/>
    <n v="368870"/>
    <n v="78500"/>
    <n v="0"/>
    <n v="0"/>
  </r>
  <r>
    <n v="9007000361"/>
    <n v="10376825"/>
    <s v="MR MADHUKAR"/>
    <n v="9844481555"/>
    <s v="madhukar.dange1@gmail.com"/>
    <x v="28"/>
    <x v="1"/>
    <x v="13"/>
    <s v="13141"/>
    <s v="BASAVA KALYAN"/>
    <s v="BIDAR"/>
    <s v="BENGALURU"/>
    <s v="opp sbi bank BASAWA KALYAN BIDARBIDAR KARNATAKA_x000a_BidarKA_x000a_Basavakalyan585327_x000a_IND"/>
    <s v="Semi Urban"/>
    <s v="M"/>
    <n v="6676400"/>
    <n v="6526196"/>
    <n v="7403803"/>
    <n v="6747745"/>
    <n v="6854180"/>
    <n v="5608946"/>
    <n v="3764980"/>
    <n v="6144438"/>
    <n v="4141086"/>
    <n v="5548430"/>
    <n v="3160950"/>
    <n v="3666899"/>
    <n v="3929842"/>
    <n v="3143220"/>
    <n v="5399648"/>
    <n v="4080180"/>
    <n v="3321880"/>
    <n v="4376310"/>
    <n v="3169960"/>
    <x v="1546"/>
    <x v="1450"/>
    <x v="0"/>
    <s v="Transacting"/>
    <x v="0"/>
    <n v="0"/>
    <s v="active"/>
    <n v="0"/>
    <n v="0"/>
    <n v="0"/>
    <n v="0"/>
    <n v="0"/>
    <n v="0"/>
    <n v="0"/>
    <n v="0"/>
    <n v="0"/>
    <n v="0"/>
    <n v="0"/>
    <n v="200"/>
    <n v="51300"/>
    <n v="12700"/>
    <n v="3200"/>
    <n v="100"/>
    <n v="100"/>
    <n v="28200"/>
    <n v="20000"/>
    <n v="0"/>
    <n v="48100"/>
  </r>
  <r>
    <n v="9001003776"/>
    <n v="10376840"/>
    <s v="NARESH CHANDRA SAMAL"/>
    <n v="9178102136"/>
    <s v="samalnaresh43@gmail.com"/>
    <x v="31"/>
    <x v="0"/>
    <x v="14"/>
    <s v="04521"/>
    <s v="BOINDA"/>
    <s v="ANGUL"/>
    <s v="BHUBANESWAR"/>
    <s v="katarapali near-high-school-katarapali-balipasi-angul-od"/>
    <s v="Rural"/>
    <s v="M"/>
    <n v="89028"/>
    <n v="14134"/>
    <n v="10001"/>
    <n v="248"/>
    <n v="2000"/>
    <n v="2000"/>
    <n v="11500"/>
    <n v="318870"/>
    <n v="2073060"/>
    <n v="2345720"/>
    <n v="1165360"/>
    <n v="1372980"/>
    <n v="1312121"/>
    <n v="2845151"/>
    <n v="4741210"/>
    <n v="2542410"/>
    <n v="3062632"/>
    <n v="2604579"/>
    <n v="2583511"/>
    <x v="1547"/>
    <x v="145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173100"/>
    <n v="712650"/>
    <n v="679550"/>
    <n v="445900"/>
    <n v="726400"/>
    <n v="402600"/>
    <n v="272700"/>
    <n v="316100"/>
    <n v="190900"/>
  </r>
  <r>
    <n v="9023000410"/>
    <n v="10376841"/>
    <s v="NIKHANT PARWIN"/>
    <n v="9424875123"/>
    <s v="nikhatagar@gmail.com"/>
    <x v="13"/>
    <x v="4"/>
    <x v="8"/>
    <s v="30066"/>
    <s v="NAGAR PALIKA PARISHAD AGAR"/>
    <s v="AGAR-MALWA"/>
    <s v="BHOPAL"/>
    <s v="New Bus Stand Main Road Agar MalwaAGAR MALWA MADHYA PRADESH_x000a_ShajapurMP_x000a_Agar Malwa465441_x000a_IND"/>
    <s v="Semi Urban"/>
    <s v="M"/>
    <n v="3784180"/>
    <n v="3258915"/>
    <n v="5274905"/>
    <n v="5073460"/>
    <n v="8082621"/>
    <n v="4561724"/>
    <n v="5738763"/>
    <n v="3336184"/>
    <n v="1921520"/>
    <n v="2977777"/>
    <n v="3014182"/>
    <n v="3408686"/>
    <n v="2930349"/>
    <n v="4513431"/>
    <n v="4262133"/>
    <n v="10471578"/>
    <n v="3852064"/>
    <n v="2567017"/>
    <n v="523948"/>
    <x v="1548"/>
    <x v="1452"/>
    <x v="0"/>
    <s v="Transacting"/>
    <x v="0"/>
    <n v="0"/>
    <s v="active"/>
    <n v="0"/>
    <n v="0"/>
    <n v="0"/>
    <n v="0"/>
    <n v="0"/>
    <n v="0"/>
    <n v="0"/>
    <n v="0"/>
    <n v="0"/>
    <n v="5100"/>
    <n v="100000"/>
    <n v="15600"/>
    <n v="35000"/>
    <n v="2100"/>
    <n v="7500"/>
    <n v="300000"/>
    <n v="150000"/>
    <n v="600"/>
    <n v="0"/>
    <n v="0"/>
    <n v="0"/>
  </r>
  <r>
    <n v="9023000412"/>
    <n v="10376842"/>
    <s v="ANAND RATHORE"/>
    <n v="8821922003"/>
    <s v="anandrathore786@yahoo.in"/>
    <x v="13"/>
    <x v="4"/>
    <x v="8"/>
    <s v="30066"/>
    <s v="NAGAR PALIKA PARISHAD AGAR"/>
    <s v="AGAR-MALWA"/>
    <s v="BHOPAL"/>
    <s v="Agar Sarangpur Road Old Bus StandKANAD DISTT. SHAJAPUR MADHYA PRADESH_x000a_ShajapurMP_x000a_Moman Badodiya465230_x000a_IND"/>
    <s v="Semi Urban"/>
    <s v="M"/>
    <n v="1826879"/>
    <n v="1974553"/>
    <n v="2624729"/>
    <n v="2943794"/>
    <n v="3605352"/>
    <n v="2661678"/>
    <n v="2035211"/>
    <n v="2073884"/>
    <n v="1407481"/>
    <n v="1576273"/>
    <n v="1548218"/>
    <n v="2206386"/>
    <n v="1566612"/>
    <n v="976914"/>
    <n v="1119540"/>
    <n v="1295124"/>
    <n v="465742"/>
    <n v="314205"/>
    <n v="901184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100"/>
    <n v="400"/>
    <n v="0"/>
    <n v="100"/>
    <n v="500"/>
    <n v="100"/>
    <n v="0"/>
    <n v="0"/>
  </r>
  <r>
    <n v="9023000411"/>
    <n v="10376844"/>
    <s v="SOURAV SHRIVASTAVA"/>
    <n v="9827455682"/>
    <s v="sourab81@gmail.com"/>
    <x v="16"/>
    <x v="4"/>
    <x v="8"/>
    <s v="10817"/>
    <s v="OBEDULLAGANJ"/>
    <s v="RAISEN"/>
    <s v="BHOPAL"/>
    <s v="Near Central Bank GoharganjDISTT. RAISEN MADHYA PRADESH_x000a_RaisenMP_x000a_Goharganj464990_x000a_IND"/>
    <s v="Semi Urban"/>
    <s v="M"/>
    <n v="4561638"/>
    <n v="5381915"/>
    <n v="5839589"/>
    <n v="5866115"/>
    <n v="4777801"/>
    <n v="6559516"/>
    <n v="3236407"/>
    <n v="4929629"/>
    <n v="4526191"/>
    <n v="5382623"/>
    <n v="4595100"/>
    <n v="6006411"/>
    <n v="5316129"/>
    <n v="5601118"/>
    <n v="6894885"/>
    <n v="6649000"/>
    <n v="6477490"/>
    <n v="4739707"/>
    <n v="4253152"/>
    <x v="1549"/>
    <x v="1453"/>
    <x v="0"/>
    <s v="Transacting"/>
    <x v="0"/>
    <n v="0"/>
    <s v="active"/>
    <n v="0"/>
    <n v="0"/>
    <n v="0"/>
    <n v="0"/>
    <n v="0"/>
    <n v="0"/>
    <n v="0"/>
    <n v="0"/>
    <n v="0"/>
    <n v="300"/>
    <n v="0"/>
    <n v="200000"/>
    <n v="573160"/>
    <n v="673779"/>
    <n v="165250"/>
    <n v="120000"/>
    <n v="180000"/>
    <n v="67000"/>
    <n v="157900"/>
    <n v="40400"/>
    <n v="35000"/>
  </r>
  <r>
    <n v="1171030185"/>
    <n v="10376846"/>
    <s v="VINAY JAIN"/>
    <n v="9255102571"/>
    <s v="goodboyjain@gmail.com"/>
    <x v="10"/>
    <x v="1"/>
    <x v="5"/>
    <n v="0"/>
    <s v="KRISHANPURA(PANIPAT)"/>
    <s v="PANIPAT"/>
    <s v="CHANDIGARH"/>
    <s v="H no 358 Shiv Nagar PanipatHARYANA_x000a_PanipatHR_x000a_Panipat132103_x000a_IND"/>
    <n v="0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No Record Fou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75"/>
    <n v="10376847"/>
    <s v="SEEMA KUSHWAHA"/>
    <s v="8800485487"/>
    <s v="seemakushwaha27@gmail.com"/>
    <x v="1"/>
    <x v="0"/>
    <x v="0"/>
    <s v="16537"/>
    <s v="GREEN FIELD FARIDABAD"/>
    <s v="FARIDABAD"/>
    <s v="NEW DELHI"/>
    <s v="HNO298ANNAPARKWAZIGALIDABUA"/>
    <s v="Urban"/>
    <s v="M"/>
    <n v="732420"/>
    <n v="8248"/>
    <n v="159144"/>
    <n v="217761"/>
    <n v="19988"/>
    <n v="26601"/>
    <n v="63602"/>
    <n v="193436"/>
    <n v="0"/>
    <n v="0"/>
    <n v="0"/>
    <n v="0"/>
    <n v="0"/>
    <n v="0"/>
    <n v="0"/>
    <n v="0"/>
    <n v="0"/>
    <n v="1700"/>
    <n v="63302"/>
    <x v="1550"/>
    <x v="4"/>
    <x v="4"/>
    <s v="Transacting"/>
    <x v="0"/>
    <n v="0"/>
    <s v="dormant"/>
    <n v="0"/>
    <n v="0"/>
    <n v="0"/>
    <n v="100"/>
    <n v="0"/>
    <n v="0"/>
    <n v="0"/>
    <n v="100"/>
    <n v="0"/>
    <n v="0"/>
    <n v="0"/>
    <n v="0"/>
    <n v="0"/>
    <n v="0"/>
    <n v="0"/>
    <n v="0"/>
    <n v="0"/>
    <n v="0"/>
    <n v="0"/>
    <n v="0"/>
    <n v="0"/>
  </r>
  <r>
    <n v="1136800094"/>
    <n v="10376848"/>
    <s v="MR MOINUDDIN"/>
    <n v="9716041330"/>
    <s v="CYBERPOINT93@GMAIL.COM"/>
    <x v="1"/>
    <x v="0"/>
    <x v="0"/>
    <s v="02296"/>
    <s v="BADARPUR"/>
    <s v="SOUTH-EAST DELHI"/>
    <s v="NEW DELHI"/>
    <s v="D-217/7,jaitpur extn part-2BADARPUR NEW DELHI_x000a_South DelhiDL_x000a_New Delhi110044_x000a_IND"/>
    <s v="Urban"/>
    <s v="M"/>
    <n v="557430"/>
    <n v="303161"/>
    <n v="628320"/>
    <n v="403680"/>
    <n v="587760"/>
    <n v="440440"/>
    <n v="520660"/>
    <n v="355950"/>
    <n v="373310"/>
    <n v="383690"/>
    <n v="96020"/>
    <n v="123137"/>
    <n v="228777"/>
    <n v="104482"/>
    <n v="334503"/>
    <n v="276107"/>
    <n v="108105"/>
    <n v="165022"/>
    <n v="190010"/>
    <x v="1551"/>
    <x v="145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610"/>
    <n v="10376849"/>
    <s v="MR AKASH"/>
    <n v="8192819934"/>
    <s v="Akashysbi282@gmail.com"/>
    <x v="8"/>
    <x v="0"/>
    <x v="2"/>
    <s v="00588"/>
    <s v="SIKANDRA RAO"/>
    <s v="HATHRAS"/>
    <s v="NEW DELHI"/>
    <s v="Vill. Kiratpur Post. Akrabad Near Durga TempleDISTT. ALIGARH UP_x000a_HathrasUP_x000a_Aligarh202121_x000a_IND"/>
    <s v="Rural"/>
    <s v="M"/>
    <n v="22410732"/>
    <n v="21963240"/>
    <n v="26508309"/>
    <n v="24365938"/>
    <n v="22538925"/>
    <n v="17646211"/>
    <n v="15557186"/>
    <n v="12667888"/>
    <n v="16944739"/>
    <n v="14900898"/>
    <n v="14804479"/>
    <n v="18103504"/>
    <n v="25195832"/>
    <n v="16187613"/>
    <n v="20809630"/>
    <n v="15906816"/>
    <n v="13404655"/>
    <n v="16400042"/>
    <n v="13727192"/>
    <x v="1552"/>
    <x v="1455"/>
    <x v="0"/>
    <s v="Transacting"/>
    <x v="0"/>
    <n v="0"/>
    <s v="active"/>
    <n v="2427300"/>
    <n v="2918640"/>
    <n v="3793198"/>
    <n v="3727870"/>
    <n v="2744500"/>
    <n v="1854070"/>
    <n v="1283220"/>
    <n v="1390320"/>
    <n v="2964800"/>
    <n v="2490200"/>
    <n v="2900520"/>
    <n v="2827720"/>
    <n v="3042200"/>
    <n v="2795700"/>
    <n v="4333850"/>
    <n v="2707600"/>
    <n v="2817700"/>
    <n v="2144800"/>
    <n v="2231400"/>
    <n v="2360250"/>
    <n v="444000"/>
  </r>
  <r>
    <n v="1190140029"/>
    <n v="10376851"/>
    <s v="SHARAVAN KUMAR"/>
    <n v="9045753461"/>
    <s v="sharvan85kumar@gmail.com"/>
    <x v="3"/>
    <x v="0"/>
    <x v="2"/>
    <s v="11325"/>
    <s v="BAHADRABAD DISTT HARDWAR"/>
    <s v="HARDWAR"/>
    <s v="NEW DELHI"/>
    <s v="H. No-151, Ikkar Kala Sarai, Haridwar_x000a_HaridwarU_K_x000a_Hardwar249403_x000a_IND"/>
    <s v="Rural"/>
    <s v="M"/>
    <n v="843546"/>
    <n v="732025"/>
    <n v="2448050"/>
    <n v="2604950"/>
    <n v="800716"/>
    <n v="401506"/>
    <n v="413135"/>
    <n v="1080692"/>
    <n v="1005945"/>
    <n v="603578"/>
    <n v="514985"/>
    <n v="415874"/>
    <n v="482582"/>
    <n v="313041"/>
    <n v="1253693"/>
    <n v="1281119"/>
    <n v="1328847"/>
    <n v="867092"/>
    <n v="112130"/>
    <x v="1553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96"/>
    <n v="10376852"/>
    <s v="UJJWAL SHARMA"/>
    <n v="8630221183"/>
    <s v="REALUJJWALSHARMA@GMAIL.COM"/>
    <x v="3"/>
    <x v="0"/>
    <x v="2"/>
    <s v="12492"/>
    <s v="CHUTMALPUR"/>
    <s v="SAHARANPUR"/>
    <s v="NEW DELHI"/>
    <s v="DIGITAL WEB ZONE-OPP-N.B.BANK CHHUTMALPUR SAHARANPUR UP"/>
    <s v="Rural"/>
    <s v="M"/>
    <n v="1947974"/>
    <n v="2011954"/>
    <n v="2405370"/>
    <n v="2583176"/>
    <n v="2624312"/>
    <n v="1120560"/>
    <n v="519029"/>
    <n v="679579"/>
    <n v="980505"/>
    <n v="1203707"/>
    <n v="692172"/>
    <n v="629460"/>
    <n v="459755"/>
    <n v="849206"/>
    <n v="1460825"/>
    <n v="1018742"/>
    <n v="319197"/>
    <n v="417453"/>
    <n v="140553"/>
    <x v="1554"/>
    <x v="1456"/>
    <x v="0"/>
    <s v="Transacting"/>
    <x v="0"/>
    <n v="0"/>
    <s v="dormant"/>
    <n v="0"/>
    <n v="0"/>
    <n v="0"/>
    <n v="600"/>
    <n v="0"/>
    <n v="0"/>
    <n v="0"/>
    <n v="100"/>
    <n v="0"/>
    <n v="8050"/>
    <n v="0"/>
    <n v="2000"/>
    <n v="100"/>
    <n v="200"/>
    <n v="300"/>
    <n v="10000"/>
    <n v="0"/>
    <n v="100"/>
    <n v="100"/>
    <n v="780"/>
    <n v="0"/>
  </r>
  <r>
    <n v="9014001265"/>
    <n v="10376854"/>
    <s v="AFTAB AHMAD"/>
    <n v="8881919680"/>
    <s v="khanaftab100@gmail.com"/>
    <x v="3"/>
    <x v="0"/>
    <x v="2"/>
    <s v="11464"/>
    <s v="AMBEHTA"/>
    <s v="SAHARANPUR"/>
    <s v="NEW DELHI"/>
    <s v="AMBEHATA DEHAT SAHARANPUR UP"/>
    <s v="Urban"/>
    <s v="M"/>
    <n v="58006"/>
    <n v="96685"/>
    <n v="458716"/>
    <n v="512950"/>
    <n v="212850"/>
    <n v="361538"/>
    <n v="510867"/>
    <n v="466630"/>
    <n v="347761"/>
    <n v="486403"/>
    <n v="379092"/>
    <n v="367266"/>
    <n v="555152"/>
    <n v="324755"/>
    <n v="453709"/>
    <n v="760610"/>
    <n v="498852"/>
    <n v="345140"/>
    <n v="407631"/>
    <x v="1555"/>
    <x v="1457"/>
    <x v="0"/>
    <s v="Transacting"/>
    <x v="0"/>
    <n v="0"/>
    <s v="dormant"/>
    <n v="0"/>
    <n v="0"/>
    <n v="0"/>
    <n v="0"/>
    <n v="0"/>
    <n v="0"/>
    <n v="0"/>
    <n v="0"/>
    <n v="0"/>
    <n v="0"/>
    <n v="0"/>
    <n v="70600"/>
    <n v="69100"/>
    <n v="121600"/>
    <n v="68000"/>
    <n v="71100"/>
    <n v="45500"/>
    <n v="8300"/>
    <n v="6100"/>
    <n v="9050"/>
    <n v="4800"/>
  </r>
  <r>
    <n v="9024000355"/>
    <n v="10376859"/>
    <s v="ARCHANA PANDA"/>
    <n v="8763305483"/>
    <s v="27archanapanda@gmail.com"/>
    <x v="32"/>
    <x v="0"/>
    <x v="14"/>
    <s v="03382"/>
    <s v="NARAYANPATNA"/>
    <s v="KORAPUT"/>
    <s v="BHUBANESWAR"/>
    <s v="AT/PO-NEW COLONY 2ND LINE,NARAYANPATANA,KORAPUTDISTT. KORAPUT_x000a_KoraputOR_x000a_Narayanpatna764014_x000a_IND"/>
    <s v="Rural"/>
    <s v="M"/>
    <n v="2850"/>
    <n v="1430"/>
    <n v="99537"/>
    <n v="18"/>
    <n v="1781"/>
    <n v="4610"/>
    <n v="1"/>
    <n v="11410"/>
    <n v="175775"/>
    <n v="48900"/>
    <n v="92370"/>
    <n v="484375"/>
    <n v="519467"/>
    <n v="253099"/>
    <n v="118700"/>
    <n v="124000"/>
    <n v="44700"/>
    <n v="184800"/>
    <n v="199301"/>
    <x v="1556"/>
    <x v="1078"/>
    <x v="0"/>
    <s v="Transacting"/>
    <x v="0"/>
    <n v="0"/>
    <s v="active"/>
    <n v="0"/>
    <n v="0"/>
    <n v="0"/>
    <n v="0"/>
    <n v="1000"/>
    <n v="2310"/>
    <n v="0"/>
    <n v="2900"/>
    <n v="103200"/>
    <n v="31600"/>
    <n v="46110"/>
    <n v="214000"/>
    <n v="218100"/>
    <n v="119350"/>
    <n v="39300"/>
    <n v="59100"/>
    <n v="18400"/>
    <n v="75200"/>
    <n v="66800"/>
    <n v="257450"/>
    <n v="7400"/>
  </r>
  <r>
    <n v="9024000351"/>
    <n v="10376862"/>
    <s v="JAGAJJIBAN DAS"/>
    <n v="9090013383"/>
    <s v="dasjagajjiban@gmail.com"/>
    <x v="33"/>
    <x v="0"/>
    <x v="14"/>
    <s v="02014"/>
    <s v="BASUDEVPUR (BHADRAK)"/>
    <s v="BHADRAK"/>
    <s v="BHUBANESWAR"/>
    <s v="AT/PO-KAMARGAON,GUAGADIA,BASUDEBPUR DISTT. BHADRAKORISSA_x000a_BhadrakOR_x000a_Basudevpur756124_x000a_IND"/>
    <s v="Rural"/>
    <s v="M"/>
    <n v="9011195"/>
    <n v="9987671"/>
    <n v="11722712"/>
    <n v="10880190"/>
    <n v="9820076"/>
    <n v="10892553"/>
    <n v="10638007"/>
    <n v="8732752"/>
    <n v="9177719"/>
    <n v="8487435"/>
    <n v="10795946"/>
    <n v="11193455"/>
    <n v="10296015"/>
    <n v="11145308"/>
    <n v="13296969"/>
    <n v="8426192"/>
    <n v="3816161"/>
    <n v="0"/>
    <n v="0"/>
    <x v="4"/>
    <x v="4"/>
    <x v="5"/>
    <s v="&gt;60 Days: Penality Case"/>
    <x v="0"/>
    <n v="0"/>
    <s v="active"/>
    <n v="2329150"/>
    <n v="1784750"/>
    <n v="2418300"/>
    <n v="2968500"/>
    <n v="2705750"/>
    <n v="2780650"/>
    <n v="3501850"/>
    <n v="3159800"/>
    <n v="3340700"/>
    <n v="2726200"/>
    <n v="3916750"/>
    <n v="5090250"/>
    <n v="4320700"/>
    <n v="4243700"/>
    <n v="4577800"/>
    <n v="3528300"/>
    <n v="1217550"/>
    <n v="0"/>
    <n v="0"/>
    <n v="0"/>
    <n v="0"/>
  </r>
  <r>
    <n v="9001003656"/>
    <n v="10376863"/>
    <s v="BHARAT CHANDRA MALIK"/>
    <n v="9668876827"/>
    <s v="bharatmalik2302@gmail.com"/>
    <x v="33"/>
    <x v="0"/>
    <x v="14"/>
    <s v="64812"/>
    <s v="BASUDEVPUR  BHADRAK"/>
    <s v="BHADRAK"/>
    <s v="BHUBANESWAR"/>
    <s v="bideipur-n.p-high-school-bideipur-dist-bhadrak-od"/>
    <s v="Rural"/>
    <s v="M"/>
    <n v="0"/>
    <n v="0"/>
    <n v="0"/>
    <n v="0"/>
    <n v="0"/>
    <n v="0"/>
    <n v="200"/>
    <n v="401"/>
    <n v="200"/>
    <n v="155300"/>
    <n v="226560"/>
    <n v="160523"/>
    <n v="492200"/>
    <n v="187655"/>
    <n v="857117"/>
    <n v="267500"/>
    <n v="152800"/>
    <n v="345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41"/>
    <n v="10376867"/>
    <s v="DEEPAK KUMAR SAHOO"/>
    <n v="7008793655"/>
    <s v="deepaksahoo12@gmail.com"/>
    <x v="31"/>
    <x v="0"/>
    <x v="14"/>
    <s v="06477"/>
    <s v="GOBINDPUR"/>
    <s v="DHENKANAL"/>
    <s v="BHUBANESWAR"/>
    <s v="gobindpur-near- up-school-gobindpur-dist-dhenkanal od"/>
    <s v="Rural"/>
    <s v="M"/>
    <n v="0"/>
    <n v="0"/>
    <n v="0"/>
    <n v="0"/>
    <n v="0"/>
    <n v="0"/>
    <n v="0"/>
    <n v="0"/>
    <n v="0"/>
    <n v="0"/>
    <n v="0"/>
    <n v="0"/>
    <n v="0"/>
    <n v="0"/>
    <n v="93460"/>
    <n v="689841"/>
    <n v="273402"/>
    <n v="729580"/>
    <n v="943822"/>
    <x v="1557"/>
    <x v="145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22000"/>
    <n v="5000"/>
    <n v="37300"/>
    <n v="12000"/>
    <n v="0"/>
  </r>
  <r>
    <n v="9001003834"/>
    <n v="10376868"/>
    <s v="JOGESWAR SAHU"/>
    <n v="6370524050"/>
    <s v="vivekbarik100@gmail.com"/>
    <x v="33"/>
    <x v="0"/>
    <x v="14"/>
    <s v="00113"/>
    <s v="KEONJHAR"/>
    <s v="KEONJHAR"/>
    <s v="BHUBANESWAR"/>
    <s v="ghuturo-near-by-hyundai-showroom-ghuturu-kendujhar- od"/>
    <s v="Semi Urban"/>
    <s v="M"/>
    <n v="412680"/>
    <n v="825210"/>
    <n v="356677"/>
    <n v="363786"/>
    <n v="316261"/>
    <n v="394036"/>
    <n v="0"/>
    <n v="1998"/>
    <n v="1"/>
    <n v="34590"/>
    <n v="44400"/>
    <n v="266401"/>
    <n v="8000"/>
    <n v="10420"/>
    <n v="4190"/>
    <n v="20090"/>
    <n v="2000"/>
    <n v="6000"/>
    <n v="0"/>
    <x v="1558"/>
    <x v="1459"/>
    <x v="0"/>
    <s v="Transacting"/>
    <x v="0"/>
    <n v="0"/>
    <s v="active"/>
    <n v="500"/>
    <n v="0"/>
    <n v="4400"/>
    <n v="12200"/>
    <n v="100"/>
    <n v="11300"/>
    <n v="0"/>
    <n v="0"/>
    <n v="0"/>
    <n v="0"/>
    <n v="0"/>
    <n v="0"/>
    <n v="0"/>
    <n v="0"/>
    <n v="0"/>
    <n v="0"/>
    <n v="0"/>
    <n v="0"/>
    <n v="0"/>
    <n v="0"/>
    <n v="0"/>
  </r>
  <r>
    <n v="9024000358"/>
    <n v="10376870"/>
    <s v="SAMIR RANJAN BISWAL"/>
    <n v="9938887778"/>
    <s v="samirranjanbiswal@gmail.com"/>
    <x v="33"/>
    <x v="0"/>
    <x v="14"/>
    <s v="08094"/>
    <s v="MANPUR"/>
    <s v="KENDRAPADA"/>
    <s v="BHUBANESWAR"/>
    <s v="BHUENPUR KALAMADA BHUINPUR KENDRAPARA ODISHA_x000a_KendraparaOR_x000a_Aul754239_x000a_IND"/>
    <s v="Rural"/>
    <s v="M"/>
    <n v="2297033"/>
    <n v="2867858"/>
    <n v="3483936"/>
    <n v="3010186"/>
    <n v="2659495"/>
    <n v="2446511"/>
    <n v="2556290"/>
    <n v="1978616"/>
    <n v="1607222"/>
    <n v="2378094"/>
    <n v="2243138"/>
    <n v="2516334"/>
    <n v="2813739"/>
    <n v="2822935"/>
    <n v="3346032"/>
    <n v="2332025"/>
    <n v="4795588"/>
    <n v="3274821"/>
    <n v="2947828"/>
    <x v="1559"/>
    <x v="1460"/>
    <x v="0"/>
    <s v="Transacting"/>
    <x v="0"/>
    <n v="0"/>
    <s v="active"/>
    <n v="409001"/>
    <n v="674050"/>
    <n v="853530"/>
    <n v="798380"/>
    <n v="745850"/>
    <n v="563950"/>
    <n v="664950"/>
    <n v="465100"/>
    <n v="128800"/>
    <n v="0"/>
    <n v="7000"/>
    <n v="640550"/>
    <n v="663745"/>
    <n v="1078910"/>
    <n v="1074015"/>
    <n v="418265"/>
    <n v="1225893"/>
    <n v="538414"/>
    <n v="637030"/>
    <n v="632040"/>
    <n v="157600"/>
  </r>
  <r>
    <n v="9024000552"/>
    <n v="10376871"/>
    <s v="DILIP KUMAR BIDIKA"/>
    <n v="8895179330"/>
    <s v="DILIPKUMARBIDIKA123@GMAIL.COM"/>
    <x v="32"/>
    <x v="0"/>
    <x v="14"/>
    <s v="09347"/>
    <s v="KUMBHARIPUT"/>
    <s v="KORAPUT"/>
    <s v="BHUBANESWAR"/>
    <s v="Alamanda ds-bandhugaon landmark-main road village-bandhugaon dist-Koraput orrisa_x000a_KoraputOR_x000a_Koraput764027_x000a_IND"/>
    <s v="Rural"/>
    <s v="M"/>
    <n v="1821290"/>
    <n v="1014372"/>
    <n v="2194879"/>
    <n v="2066802"/>
    <n v="1065867"/>
    <n v="1075471"/>
    <n v="1236512"/>
    <n v="1479241"/>
    <n v="1326047"/>
    <n v="2129401"/>
    <n v="1231976"/>
    <n v="1601505"/>
    <n v="1485667"/>
    <n v="1367314"/>
    <n v="1978680"/>
    <n v="1162747"/>
    <n v="1308921"/>
    <n v="953000"/>
    <n v="1190152"/>
    <x v="1560"/>
    <x v="1461"/>
    <x v="0"/>
    <s v="Transacting"/>
    <x v="0"/>
    <n v="0"/>
    <s v="active"/>
    <n v="0"/>
    <n v="0"/>
    <n v="0"/>
    <n v="0"/>
    <n v="0"/>
    <n v="0"/>
    <n v="0"/>
    <n v="0"/>
    <n v="100"/>
    <n v="0"/>
    <n v="500"/>
    <n v="54600"/>
    <n v="99700"/>
    <n v="25000"/>
    <n v="510"/>
    <n v="17000"/>
    <n v="12000"/>
    <n v="11000"/>
    <n v="10600"/>
    <n v="0"/>
    <n v="0"/>
  </r>
  <r>
    <n v="9001004161"/>
    <n v="10376872"/>
    <s v="PRIYA KUMAR ANDIA"/>
    <n v="8338973977"/>
    <s v="priyakumarandia15270@gmail.com"/>
    <x v="33"/>
    <x v="0"/>
    <x v="14"/>
    <s v="06081"/>
    <s v="JALESWAR"/>
    <s v="BALESHWAROD"/>
    <s v="BHUBANESWAR"/>
    <s v="jharpimpal-near-by-rice-mill-jharpimpal-dist-baleshwar od"/>
    <s v="Rural"/>
    <s v="F"/>
    <n v="0"/>
    <n v="0"/>
    <n v="0"/>
    <n v="0"/>
    <n v="0"/>
    <n v="0"/>
    <n v="0"/>
    <n v="0"/>
    <n v="0"/>
    <n v="0"/>
    <n v="0"/>
    <n v="0"/>
    <n v="0"/>
    <n v="0"/>
    <n v="125202"/>
    <n v="357894"/>
    <n v="646351"/>
    <n v="740399"/>
    <n v="745073"/>
    <x v="1561"/>
    <x v="146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506"/>
    <n v="10376875"/>
    <s v="GANESH LAXMINARAYAN AGRAWAL"/>
    <n v="9923346574"/>
    <s v="asahil700@gmail.com"/>
    <x v="15"/>
    <x v="1"/>
    <x v="9"/>
    <s v="00335"/>
    <s v="BHUSAVAL"/>
    <s v="JALGAON"/>
    <s v="MAHARASHTRA"/>
    <s v="Khadka Road  Gadkari Nagar  Bhusawal Tq BhusawalDISTT. JALGAON_x000a_JalgaonMH_x000a_Bhusawal425201_x000a_IND"/>
    <s v="Rural"/>
    <s v="M"/>
    <n v="643299"/>
    <n v="1617050"/>
    <n v="433543"/>
    <n v="589099"/>
    <n v="417803"/>
    <n v="981428"/>
    <n v="671969"/>
    <n v="660506"/>
    <n v="465696"/>
    <n v="1122842"/>
    <n v="121505"/>
    <n v="732052"/>
    <n v="1321507"/>
    <n v="405743"/>
    <n v="654637"/>
    <n v="356302"/>
    <n v="308402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100"/>
    <n v="0"/>
    <n v="0"/>
    <n v="0"/>
    <n v="0"/>
    <n v="0"/>
    <n v="0"/>
  </r>
  <r>
    <n v="2027700045"/>
    <n v="10376876"/>
    <s v="KAILAS NARAYAN AGE"/>
    <n v="9404988025"/>
    <s v="kailas.soegaon@gmail.com"/>
    <x v="15"/>
    <x v="1"/>
    <x v="9"/>
    <s v="12490"/>
    <s v="SHENDURNI DISTT-JALGAON"/>
    <s v="JALGAON"/>
    <s v="MAHARASHTRA"/>
    <s v="Near vittal Mandir Shivaji Nagar  Soygaon Tq SoygaonAURANGABAD MAHARASTRA_x000a_AurangabadMH_x000a_Sillod431120_x000a_IND"/>
    <s v="Rural"/>
    <s v="M"/>
    <n v="2823100"/>
    <n v="661176"/>
    <n v="1672940"/>
    <n v="1793814"/>
    <n v="2075650"/>
    <n v="1466426"/>
    <n v="1154460"/>
    <n v="1488226"/>
    <n v="1735201"/>
    <n v="2824102"/>
    <n v="798590"/>
    <n v="1444920"/>
    <n v="1615090"/>
    <n v="1867950"/>
    <n v="2299000"/>
    <n v="1905510"/>
    <n v="570400"/>
    <n v="1036870"/>
    <n v="1671450"/>
    <x v="1562"/>
    <x v="1463"/>
    <x v="0"/>
    <s v="Transacting"/>
    <x v="0"/>
    <n v="0"/>
    <s v="active"/>
    <n v="155450"/>
    <n v="166200"/>
    <n v="111000"/>
    <n v="80660"/>
    <n v="199200"/>
    <n v="177300"/>
    <n v="118000"/>
    <n v="62920"/>
    <n v="95000"/>
    <n v="148200"/>
    <n v="176150"/>
    <n v="40850"/>
    <n v="115720"/>
    <n v="73150"/>
    <n v="183510"/>
    <n v="0"/>
    <n v="0"/>
    <n v="0"/>
    <n v="0"/>
    <n v="0"/>
    <n v="0"/>
  </r>
  <r>
    <n v="9001004036"/>
    <n v="10376877"/>
    <s v="MOHINI MAHESH SAPKALE"/>
    <n v="7387535209"/>
    <s v="ajcyber51@gmail.com"/>
    <x v="15"/>
    <x v="1"/>
    <x v="9"/>
    <s v="04794"/>
    <s v="JILHA PETH JALGAON"/>
    <s v="JALGAON"/>
    <s v="MUMBAI"/>
    <s v="at-psot-dhamangaon-plot-kanalda dist-jalgaon-mh"/>
    <s v="Rural"/>
    <s v="M"/>
    <n v="0"/>
    <n v="0"/>
    <n v="0"/>
    <n v="0"/>
    <n v="0"/>
    <n v="0"/>
    <n v="0"/>
    <n v="0"/>
    <n v="0"/>
    <n v="0"/>
    <n v="0"/>
    <n v="189900"/>
    <n v="774410"/>
    <n v="129510"/>
    <n v="441630"/>
    <n v="2900"/>
    <n v="5000"/>
    <n v="3700"/>
    <n v="3010"/>
    <x v="4"/>
    <x v="4"/>
    <x v="3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27700048"/>
    <n v="10376881"/>
    <s v="HEMALATA LALSING PATIL"/>
    <n v="9156065982"/>
    <s v="hemlatapatil6093@gmail.com"/>
    <x v="15"/>
    <x v="1"/>
    <x v="9"/>
    <s v="00480"/>
    <s v="SHAHADA"/>
    <s v="NANDURBAR"/>
    <s v="MAHARASHTRA"/>
    <s v="B H Priya Auto Garage At Maloni POST LONKHEDA SHAHADA  NANDURBAR MAHARASTRA_x000a_NandurbarMH_x000a_Shahada425409_x000a_IND"/>
    <s v="Rural"/>
    <s v="M"/>
    <n v="4656589"/>
    <n v="4421904"/>
    <n v="6426510"/>
    <n v="4221358"/>
    <n v="3649080"/>
    <n v="3902242"/>
    <n v="3514996"/>
    <n v="4626984"/>
    <n v="4569244"/>
    <n v="6949452"/>
    <n v="4634884"/>
    <n v="6457818"/>
    <n v="5956220"/>
    <n v="5256938"/>
    <n v="6592661"/>
    <n v="5498620"/>
    <n v="4854110"/>
    <n v="5180866"/>
    <n v="4351976"/>
    <x v="1563"/>
    <x v="1464"/>
    <x v="0"/>
    <s v="Transacting"/>
    <x v="0"/>
    <n v="0"/>
    <s v="active"/>
    <n v="0"/>
    <n v="0"/>
    <n v="0"/>
    <n v="0"/>
    <n v="30000"/>
    <n v="40000"/>
    <n v="0"/>
    <n v="0"/>
    <n v="20100"/>
    <n v="0"/>
    <n v="0"/>
    <n v="100"/>
    <n v="100"/>
    <n v="100"/>
    <n v="100"/>
    <n v="100"/>
    <n v="0"/>
    <n v="0"/>
    <n v="0"/>
    <n v="100"/>
    <n v="0"/>
  </r>
  <r>
    <n v="9001003788"/>
    <n v="10376882"/>
    <s v="DEVENDRA SANJAY PATIL"/>
    <n v="9373441278"/>
    <s v="devendra992524@gmail.com"/>
    <x v="15"/>
    <x v="1"/>
    <x v="9"/>
    <s v="00297"/>
    <s v="PAROLA"/>
    <s v="JALGAON"/>
    <s v="MAHARASHTRA"/>
    <s v="at-post-tehu-tal-parola-dist-jalgaon- mh"/>
    <s v="Rural"/>
    <s v="M"/>
    <n v="0"/>
    <n v="0"/>
    <n v="0"/>
    <n v="0"/>
    <n v="0"/>
    <n v="0"/>
    <n v="2200"/>
    <n v="600417"/>
    <n v="343141"/>
    <n v="1051433"/>
    <n v="355560"/>
    <n v="690598"/>
    <n v="410642"/>
    <n v="69394"/>
    <n v="836039"/>
    <n v="177221"/>
    <n v="406040"/>
    <n v="362971"/>
    <n v="429612"/>
    <x v="1564"/>
    <x v="146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56"/>
    <n v="10376883"/>
    <s v="PRAMOD ASHOK PATIL"/>
    <n v="8975365293"/>
    <s v="pramodpatil111@gmail.com"/>
    <x v="15"/>
    <x v="1"/>
    <x v="9"/>
    <s v="08715"/>
    <s v="DAHIWAD SAB"/>
    <s v="JALGAON"/>
    <s v="MAHARASHTRA"/>
    <s v="at-post-kunzar taluka chalisgaon dist-jalgaon mh"/>
    <s v="Rural"/>
    <s v="M"/>
    <n v="0"/>
    <n v="740640"/>
    <n v="2618200"/>
    <n v="4282350"/>
    <n v="1592565"/>
    <n v="1079571"/>
    <n v="523439"/>
    <n v="1960570"/>
    <n v="1277469"/>
    <n v="7811245"/>
    <n v="652305"/>
    <n v="1878592"/>
    <n v="1792392"/>
    <n v="1502735"/>
    <n v="2483975"/>
    <n v="3356087"/>
    <n v="3395271"/>
    <n v="3254126"/>
    <n v="2362430"/>
    <x v="1565"/>
    <x v="1466"/>
    <x v="0"/>
    <s v="Transacting"/>
    <x v="0"/>
    <n v="0"/>
    <s v="active"/>
    <n v="0"/>
    <n v="0"/>
    <n v="0"/>
    <n v="0"/>
    <n v="0"/>
    <n v="0"/>
    <n v="0"/>
    <n v="0"/>
    <n v="0"/>
    <n v="0"/>
    <n v="0"/>
    <n v="12500"/>
    <n v="121900"/>
    <n v="95800"/>
    <n v="146500"/>
    <n v="1023800"/>
    <n v="1135400"/>
    <n v="530820"/>
    <n v="370300"/>
    <n v="322500"/>
    <n v="42000"/>
  </r>
  <r>
    <n v="9001003640"/>
    <n v="10376884"/>
    <s v="AKASH HIRAMAN BARELA"/>
    <n v="7517603051"/>
    <s v="barelaakash5@gmail.com"/>
    <x v="15"/>
    <x v="1"/>
    <x v="9"/>
    <s v="08718"/>
    <s v="CHOPDA"/>
    <s v="JALGAON"/>
    <s v="MAHARASHTRA"/>
    <s v="plot-ghodgaon-tal-chopada-dist-jalgaon-mh"/>
    <s v="Rural"/>
    <s v="M"/>
    <n v="0"/>
    <n v="0"/>
    <n v="0"/>
    <n v="0"/>
    <n v="0"/>
    <n v="0"/>
    <n v="229032"/>
    <n v="351598"/>
    <n v="65113"/>
    <n v="1969966"/>
    <n v="1552390"/>
    <n v="1688633"/>
    <n v="1805640"/>
    <n v="1421022"/>
    <n v="1682506"/>
    <n v="628201"/>
    <n v="1362119"/>
    <n v="928660"/>
    <n v="898318"/>
    <x v="1566"/>
    <x v="146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"/>
    <n v="81500"/>
    <n v="10100"/>
  </r>
  <r>
    <n v="2006900143"/>
    <n v="10376886"/>
    <s v="MR PRAMOD"/>
    <n v="9130317795"/>
    <s v="pramod3170@gmail.com"/>
    <x v="2"/>
    <x v="1"/>
    <x v="9"/>
    <s v="01918"/>
    <s v="M.I.D.C. AREA(BARAMATI)"/>
    <s v="PUNE"/>
    <s v="MUMBAI"/>
    <s v="Dhawale Building PUNE MAHARASHTRA SOLAPUR MAHARASHTRA Highway BHIGWAN INDAPURPUNE MAHARASHTRA_x000a_PuneMH_x000a_Indapur413106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48"/>
    <n v="10376887"/>
    <s v="VISHAL MAHADEV KSHIRSAGAR"/>
    <n v="9970953018"/>
    <s v="vishalksh1208@gmail.com"/>
    <x v="2"/>
    <x v="1"/>
    <x v="9"/>
    <s v="01918"/>
    <s v="M.I.D.C. AREA(BARAMATI)"/>
    <s v="PUNE"/>
    <s v="MUMBAI"/>
    <s v="PATAS ROAD MIND BARMATI PAHUNEWADI BARAMATI DIST-PUNE MH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29"/>
    <n v="10376891"/>
    <s v="ROHIT NEMAJI SONWANE"/>
    <n v="7264089991"/>
    <s v="amitamore9991@gmail.com"/>
    <x v="2"/>
    <x v="1"/>
    <x v="9"/>
    <s v="17521"/>
    <s v="SHEDGAON"/>
    <s v="AURANGABAD"/>
    <s v="MAHARASHTRA"/>
    <s v="Post-laul-no-1-ta-majalgan-dist-beed-mh"/>
    <s v="Semi Urban"/>
    <s v="M"/>
    <n v="900"/>
    <n v="0"/>
    <n v="0"/>
    <n v="0"/>
    <n v="0"/>
    <n v="0"/>
    <n v="1200"/>
    <n v="6200"/>
    <n v="16200"/>
    <n v="25480"/>
    <n v="0"/>
    <n v="0"/>
    <n v="0"/>
    <n v="0"/>
    <n v="200"/>
    <n v="15400"/>
    <n v="5000"/>
    <n v="0"/>
    <n v="0"/>
    <x v="1567"/>
    <x v="1468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413"/>
    <n v="10376893"/>
    <s v="BHOSALE NITIN DATTATREY"/>
    <n v="8796293005"/>
    <s v="bhosale.nitin84@gmail.com"/>
    <x v="2"/>
    <x v="1"/>
    <x v="9"/>
    <s v="02178"/>
    <s v="SHIRWAL"/>
    <s v="SATARA"/>
    <s v="MAHARASHTRA"/>
    <s v="71 1 S T Sted Purva Baju Shirval Tal. KhandalaDISTT. SATARA_x000a_SataraMH_x000a_Phaltan412801_x000a_IND"/>
    <s v="Semi Urban"/>
    <s v="M"/>
    <n v="3122519"/>
    <n v="2204886"/>
    <n v="2351336"/>
    <n v="1624276"/>
    <n v="2135909"/>
    <n v="2159815"/>
    <n v="1647700"/>
    <n v="1897367"/>
    <n v="1480192"/>
    <n v="2295000"/>
    <n v="1093790"/>
    <n v="1577770"/>
    <n v="1571021"/>
    <n v="1436879"/>
    <n v="1462514"/>
    <n v="1372345"/>
    <n v="1396850"/>
    <n v="1276080"/>
    <n v="1226210"/>
    <x v="1568"/>
    <x v="1469"/>
    <x v="0"/>
    <s v="Transacting"/>
    <x v="0"/>
    <n v="0"/>
    <s v="active"/>
    <n v="0"/>
    <n v="0"/>
    <n v="0"/>
    <n v="0"/>
    <n v="0"/>
    <n v="0"/>
    <n v="0"/>
    <n v="0"/>
    <n v="0"/>
    <n v="0"/>
    <n v="100"/>
    <n v="0"/>
    <n v="0"/>
    <n v="0"/>
    <n v="0"/>
    <n v="0"/>
    <n v="0"/>
    <n v="0"/>
    <n v="0"/>
    <n v="0"/>
    <n v="0"/>
  </r>
  <r>
    <n v="2029600004"/>
    <n v="10376894"/>
    <s v="KAILAS BIBHISHAN THORAT"/>
    <n v="9822354844"/>
    <s v="cmsthorat12345@gmail.com"/>
    <x v="2"/>
    <x v="1"/>
    <x v="9"/>
    <s v="12239"/>
    <s v="TAMBRI VIBHAS OSMANABAD"/>
    <s v="OSMANABAD"/>
    <s v="MAHARASHTRA"/>
    <s v="Jadhav Bhorat Galli Kaudgao OsmanabadOSMANABAD MAHARASHTRA_x000a_OsmanabadMH_x000a_Osmanabad413501_x000a_IND"/>
    <s v="Rural"/>
    <s v="M"/>
    <n v="2317517"/>
    <n v="3285667"/>
    <n v="2987317"/>
    <n v="2963414"/>
    <n v="2592272"/>
    <n v="2860779"/>
    <n v="2154718"/>
    <n v="2188429"/>
    <n v="1455722"/>
    <n v="3626700"/>
    <n v="1151232"/>
    <n v="1819184"/>
    <n v="1734858"/>
    <n v="1331400"/>
    <n v="1589190"/>
    <n v="947100"/>
    <n v="979200"/>
    <n v="1031912"/>
    <n v="985200"/>
    <x v="1569"/>
    <x v="1470"/>
    <x v="0"/>
    <s v="Transacting"/>
    <x v="0"/>
    <n v="0"/>
    <s v="active"/>
    <n v="9000"/>
    <n v="11000"/>
    <n v="999"/>
    <n v="5000"/>
    <n v="490"/>
    <n v="0"/>
    <n v="4595"/>
    <n v="6000"/>
    <n v="40000"/>
    <n v="0"/>
    <n v="0"/>
    <n v="3700"/>
    <n v="100"/>
    <n v="7000"/>
    <n v="40900"/>
    <n v="32000"/>
    <n v="5500"/>
    <n v="1000"/>
    <n v="3000"/>
    <n v="0"/>
    <n v="11000"/>
  </r>
  <r>
    <n v="9001003798"/>
    <n v="10376903"/>
    <s v="RAVI KUMAWAT"/>
    <n v="7734963451"/>
    <s v="ravikunawatitawa@gmail.com"/>
    <x v="4"/>
    <x v="2"/>
    <x v="3"/>
    <s v="10488"/>
    <s v="CHOMU"/>
    <s v="JAIPUR"/>
    <s v="JAIPUR"/>
    <s v="etawabhopji dist-jaipur rj"/>
    <s v="Semi Urban"/>
    <s v="M"/>
    <n v="0"/>
    <n v="0"/>
    <n v="0"/>
    <n v="0"/>
    <n v="0"/>
    <n v="0"/>
    <n v="70600"/>
    <n v="110902"/>
    <n v="0"/>
    <n v="117750"/>
    <n v="255000"/>
    <n v="285800"/>
    <n v="204900"/>
    <n v="298470"/>
    <n v="263200"/>
    <n v="255100"/>
    <n v="65400"/>
    <n v="130000"/>
    <n v="24600"/>
    <x v="1570"/>
    <x v="41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52"/>
    <n v="10376907"/>
    <s v="SACHIN BANSHI GAGARE"/>
    <n v="8308406194"/>
    <s v="sachingagare372@gmail.com"/>
    <x v="2"/>
    <x v="1"/>
    <x v="9"/>
    <s v="07160"/>
    <s v="TAKALI DHOKESHWAR"/>
    <s v="AHMEDNAGAR"/>
    <s v="MAHARASHTRA"/>
    <s v="post-palashi-taluka-parner dist-ahamadnagar-mh"/>
    <s v="Rural"/>
    <s v="F"/>
    <n v="0"/>
    <n v="0"/>
    <n v="0"/>
    <n v="0"/>
    <n v="0"/>
    <n v="0"/>
    <n v="1000"/>
    <n v="0"/>
    <n v="0"/>
    <n v="0"/>
    <n v="40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545"/>
    <n v="10376908"/>
    <s v="GAGANDEEP SINGH"/>
    <n v="9996439707"/>
    <s v="G.S.VIRK25@GMAIL.COM"/>
    <x v="10"/>
    <x v="1"/>
    <x v="5"/>
    <s v="06679"/>
    <s v="ADB ALEWA"/>
    <s v="JIND"/>
    <s v="CHANDIGARH"/>
    <s v="VPO DURANA JIND NEAR GURUDWARA JIND HR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429"/>
    <n v="10376910"/>
    <s v="MR NAVNEET"/>
    <n v="9813474700"/>
    <s v="nanduruhil@gmail.com"/>
    <x v="10"/>
    <x v="1"/>
    <x v="5"/>
    <s v="06679"/>
    <s v="ADB ALEWA"/>
    <s v="JIND"/>
    <s v="CHANDIGARH"/>
    <s v="VPO. Raichand Wala Near Chaupal Tehsil AlewaJIND HARYANA_x000a_JindHR_x000a_Jind126102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496"/>
    <n v="10376920"/>
    <s v="PRASANNAJIT NAYAK"/>
    <n v="7849083636"/>
    <s v="prasannjit86@gmail.com"/>
    <x v="33"/>
    <x v="0"/>
    <x v="14"/>
    <s v="13594"/>
    <s v="MANGALPUR"/>
    <s v="JAJPUR"/>
    <s v="BHUBANESWAR"/>
    <s v="phalapur a.c-high school-jajapur town-haladidiha jajapur od"/>
    <s v="Rural"/>
    <s v="M"/>
    <n v="387090"/>
    <n v="1300"/>
    <n v="114"/>
    <n v="0"/>
    <n v="491140"/>
    <n v="517256"/>
    <n v="706134"/>
    <n v="574361"/>
    <n v="1063700"/>
    <n v="1638590"/>
    <n v="1488461"/>
    <n v="1658011"/>
    <n v="2390070"/>
    <n v="2029070"/>
    <n v="3261750"/>
    <n v="1669186"/>
    <n v="1997100"/>
    <n v="1320850"/>
    <n v="1540756"/>
    <x v="1571"/>
    <x v="1471"/>
    <x v="0"/>
    <s v="Transacting"/>
    <x v="0"/>
    <n v="0"/>
    <s v="active"/>
    <n v="0"/>
    <n v="0"/>
    <n v="0"/>
    <n v="0"/>
    <n v="0"/>
    <n v="0"/>
    <n v="0"/>
    <n v="0"/>
    <n v="179000"/>
    <n v="325300"/>
    <n v="172350"/>
    <n v="318650"/>
    <n v="539950"/>
    <n v="533150"/>
    <n v="782000"/>
    <n v="353300"/>
    <n v="340400"/>
    <n v="253900"/>
    <n v="187300"/>
    <n v="260600"/>
    <n v="78000"/>
  </r>
  <r>
    <n v="0"/>
    <n v="10376928"/>
    <s v="NA"/>
    <n v="0"/>
    <s v="ronaksoni22@gmail.com"/>
    <x v="23"/>
    <x v="4"/>
    <x v="11"/>
    <s v="10186"/>
    <n v="0"/>
    <s v="SURAT "/>
    <s v="AHMEDABAD"/>
    <n v="0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07400100"/>
    <n v="10376939"/>
    <s v="RIDWMSAH BASUMATARY"/>
    <n v="9707326236"/>
    <s v="ridwmsahbasu@gmail.com"/>
    <x v="35"/>
    <x v="2"/>
    <x v="17"/>
    <s v="07118"/>
    <s v="TANGLA"/>
    <s v="UDALGURI"/>
    <s v="GUWAHATI"/>
    <s v="TANGLA WARD NO.2  BTAD ASSAM, TANGLA BLOCKDARRANG ASSAM_x000a_DarrangAS_x000a_Tangla784521_x000a_IND"/>
    <s v="Rural"/>
    <s v="M"/>
    <n v="17393701"/>
    <n v="18429714"/>
    <n v="16908571"/>
    <n v="17392158"/>
    <n v="21314714"/>
    <n v="15534692"/>
    <n v="14298144"/>
    <n v="15319557"/>
    <n v="14734444"/>
    <n v="15095993"/>
    <n v="12741988"/>
    <n v="13976837"/>
    <n v="13883103"/>
    <n v="12505166"/>
    <n v="14300084"/>
    <n v="13114013"/>
    <n v="13069752"/>
    <n v="10770430"/>
    <n v="11858860"/>
    <x v="1572"/>
    <x v="1472"/>
    <x v="0"/>
    <s v="Transacting"/>
    <x v="0"/>
    <n v="0"/>
    <s v="active"/>
    <n v="3016200"/>
    <n v="2487800"/>
    <n v="3088250"/>
    <n v="3623801"/>
    <n v="4997373"/>
    <n v="4403231"/>
    <n v="3947201"/>
    <n v="4050051"/>
    <n v="4143710"/>
    <n v="4127200"/>
    <n v="3606710"/>
    <n v="3554200"/>
    <n v="3193185"/>
    <n v="2714490"/>
    <n v="3112140"/>
    <n v="3078650"/>
    <n v="1036850"/>
    <n v="0"/>
    <n v="0"/>
    <n v="19100"/>
    <n v="445350"/>
  </r>
  <r>
    <n v="9001004097"/>
    <n v="10376944"/>
    <s v="NAGREDDY NAGREDDY"/>
    <n v="7406784671"/>
    <s v="nagreddy444@gmail.com"/>
    <x v="28"/>
    <x v="1"/>
    <x v="13"/>
    <s v="20239"/>
    <s v="VIDYANAGAR BIDAR"/>
    <s v="BIDAR"/>
    <s v="BENGALURU"/>
    <s v="H-NO-21-NEAR-WATER-TANK-WANJARI-VILL-HUMNABAD BIDAR-KTK"/>
    <s v="Urban"/>
    <s v="M"/>
    <n v="0"/>
    <n v="0"/>
    <n v="0"/>
    <n v="0"/>
    <n v="0"/>
    <n v="0"/>
    <n v="0"/>
    <n v="0"/>
    <n v="0"/>
    <n v="0"/>
    <n v="0"/>
    <n v="0"/>
    <n v="100"/>
    <n v="204053"/>
    <n v="1285958"/>
    <n v="1098073"/>
    <n v="1656914"/>
    <n v="1944634"/>
    <n v="1795724"/>
    <x v="1573"/>
    <x v="147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0666"/>
    <n v="10376945"/>
    <s v="NARENDRA KUMAR"/>
    <n v="9756666622"/>
    <s v="narendra15k@gmail.com"/>
    <x v="9"/>
    <x v="0"/>
    <x v="2"/>
    <s v="01261"/>
    <s v="FATEHABAD AGRA"/>
    <s v="AGRA"/>
    <s v="NEW DELHI"/>
    <s v="H No 125 Mohalla Karan Singh Fatehabad Road Bamrauli KataraAGRA UP_x000a_AgraUP_x000a_Agra282005_x000a_IND"/>
    <s v="Rural"/>
    <s v="M"/>
    <n v="2224726"/>
    <n v="3829851"/>
    <n v="4609928"/>
    <n v="5743915"/>
    <n v="4329347"/>
    <n v="4865020"/>
    <n v="3856467"/>
    <n v="3280493"/>
    <n v="2737828"/>
    <n v="2511335"/>
    <n v="1342421"/>
    <n v="2199843"/>
    <n v="2595448"/>
    <n v="1659492"/>
    <n v="2536104"/>
    <n v="1410251"/>
    <n v="378401"/>
    <n v="1353366"/>
    <n v="1422223"/>
    <x v="1574"/>
    <x v="1474"/>
    <x v="0"/>
    <s v="Transacting"/>
    <x v="0"/>
    <n v="0"/>
    <s v="active"/>
    <n v="0"/>
    <n v="0"/>
    <n v="0"/>
    <n v="0"/>
    <n v="0"/>
    <n v="0"/>
    <n v="0"/>
    <n v="0"/>
    <n v="0"/>
    <n v="100"/>
    <n v="0"/>
    <n v="300"/>
    <n v="37100"/>
    <n v="100"/>
    <n v="100"/>
    <n v="0"/>
    <n v="0"/>
    <n v="10200"/>
    <n v="100"/>
    <n v="2900"/>
    <n v="0"/>
  </r>
  <r>
    <n v="9014000612"/>
    <n v="10376946"/>
    <s v="BARHAM DUTT TYAGI"/>
    <n v="9808391120"/>
    <s v="tyagibrahmdutt@gmail.com"/>
    <x v="25"/>
    <x v="0"/>
    <x v="2"/>
    <s v="04531"/>
    <s v="BARHAN"/>
    <s v="AGRA"/>
    <s v="NEW DELHI"/>
    <s v="Nagar Dheer Barhan AgraUTTAR PRADESH_x000a_AgraUP_x000a_Etmadpur283201_x000a_IND"/>
    <s v="Rural"/>
    <s v="M"/>
    <n v="21428"/>
    <n v="4502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34"/>
    <n v="10376952"/>
    <s v="DHARANIDHAR SAHU"/>
    <n v="7008807900"/>
    <s v="dharanidhars199@gmail.com"/>
    <x v="33"/>
    <x v="0"/>
    <x v="14"/>
    <s v="02125"/>
    <s v="SIMULIA ADB"/>
    <s v="BALASORE"/>
    <s v="BHUBANESWAR"/>
    <s v="Maitapur-nearby-shivtemple-maitapur-dist-baleshwar od"/>
    <s v="Rural"/>
    <s v="M"/>
    <n v="10682934"/>
    <n v="9206376"/>
    <n v="8773387"/>
    <n v="8425502"/>
    <n v="8734334"/>
    <n v="8073833"/>
    <n v="7733556"/>
    <n v="4756756"/>
    <n v="6000701"/>
    <n v="6682560"/>
    <n v="7086666"/>
    <n v="6808112"/>
    <n v="8250624"/>
    <n v="10543813"/>
    <n v="14836391"/>
    <n v="11109511"/>
    <n v="10526171"/>
    <n v="8599460"/>
    <n v="9587041"/>
    <x v="1575"/>
    <x v="1475"/>
    <x v="0"/>
    <s v="Transacting"/>
    <x v="0"/>
    <n v="0"/>
    <s v="active"/>
    <n v="2209696"/>
    <n v="2068775"/>
    <n v="1612580"/>
    <n v="1653628"/>
    <n v="2024900"/>
    <n v="1824240"/>
    <n v="1468800"/>
    <n v="461850"/>
    <n v="1127410"/>
    <n v="1492930"/>
    <n v="1698200"/>
    <n v="1880750"/>
    <n v="1989503"/>
    <n v="2498553"/>
    <n v="2868650"/>
    <n v="3002830"/>
    <n v="2833600"/>
    <n v="1964400"/>
    <n v="1959300"/>
    <n v="1836450"/>
    <n v="448700"/>
  </r>
  <r>
    <n v="9024000570"/>
    <n v="10376955"/>
    <s v="SITANSU SEKHAR SETHI"/>
    <n v="8455819582"/>
    <s v="sitansusekharsethi@gmail.com"/>
    <x v="31"/>
    <x v="0"/>
    <x v="14"/>
    <s v="12067"/>
    <s v="PALLAHARA"/>
    <s v="ANGUL"/>
    <s v="BHUBANESWAR"/>
    <s v="JAYAMAL NEAR BY CSC CENTER JAYAMAL  POST-KAPADAPAL DIST-ANGUL OD"/>
    <s v="Rural"/>
    <s v="M"/>
    <n v="2297673"/>
    <n v="2721569"/>
    <n v="4224037"/>
    <n v="2716167"/>
    <n v="2055058"/>
    <n v="2623280"/>
    <n v="2848578"/>
    <n v="2108990"/>
    <n v="2430626"/>
    <n v="2288802"/>
    <n v="1257480"/>
    <n v="1232380"/>
    <n v="1121033"/>
    <n v="1644810"/>
    <n v="1602370"/>
    <n v="532710"/>
    <n v="314205"/>
    <n v="644210"/>
    <n v="559000"/>
    <x v="1576"/>
    <x v="1476"/>
    <x v="0"/>
    <s v="Transacting"/>
    <x v="0"/>
    <n v="0"/>
    <s v="active"/>
    <n v="0"/>
    <n v="0"/>
    <n v="0"/>
    <n v="76900"/>
    <n v="221450"/>
    <n v="192820"/>
    <n v="414400"/>
    <n v="202600"/>
    <n v="387500"/>
    <n v="477050"/>
    <n v="189550"/>
    <n v="3500"/>
    <n v="40700"/>
    <n v="276530"/>
    <n v="193000"/>
    <n v="400"/>
    <n v="0"/>
    <n v="62000"/>
    <n v="6000"/>
    <n v="26700"/>
    <n v="0"/>
  </r>
  <r>
    <n v="9009000569"/>
    <n v="10376966"/>
    <s v="BHARAT ARVIND CHAVAN"/>
    <n v="9665812444"/>
    <s v="chavanbharat44@gmail.com"/>
    <x v="15"/>
    <x v="1"/>
    <x v="9"/>
    <s v="04794"/>
    <s v="KANALDA"/>
    <s v="JALGAON"/>
    <s v="MAHARASHTRA"/>
    <s v="At Post  KanaldeTq JalgaonJALGAON_x000a_JalgaonMH_x000a_Jalgaon425002_x000a_IND"/>
    <s v="Rural"/>
    <s v="M"/>
    <n v="5832429"/>
    <n v="3272882"/>
    <n v="6414461"/>
    <n v="4810713"/>
    <n v="3751898"/>
    <n v="1927717"/>
    <n v="5124351"/>
    <n v="3743884"/>
    <n v="3699497"/>
    <n v="5739342"/>
    <n v="4284066"/>
    <n v="4529025"/>
    <n v="6491655"/>
    <n v="5007604"/>
    <n v="6422619"/>
    <n v="3342250"/>
    <n v="5891015"/>
    <n v="4951934"/>
    <n v="5894245"/>
    <x v="1577"/>
    <x v="1477"/>
    <x v="0"/>
    <s v="Transacting"/>
    <x v="0"/>
    <n v="0"/>
    <s v="active"/>
    <n v="154740"/>
    <n v="30100"/>
    <n v="119500"/>
    <n v="101850"/>
    <n v="216800"/>
    <n v="60500"/>
    <n v="7000"/>
    <n v="0"/>
    <n v="0"/>
    <n v="0"/>
    <n v="35366"/>
    <n v="38510"/>
    <n v="27100"/>
    <n v="50100"/>
    <n v="3700"/>
    <n v="27000"/>
    <n v="124400"/>
    <n v="51700"/>
    <n v="102800"/>
    <n v="104300"/>
    <n v="10300"/>
  </r>
  <r>
    <n v="0"/>
    <n v="10376983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27700053"/>
    <n v="10376999"/>
    <s v="ABHAY JIVANLAL BRAHMECHA"/>
    <n v="8983157055"/>
    <s v="abhaybr77@gmail.com"/>
    <x v="15"/>
    <x v="1"/>
    <x v="9"/>
    <s v="00351"/>
    <s v="CHOPDA"/>
    <s v="JALGAON"/>
    <s v="MAHARASHTRA"/>
    <s v="1107 2 Jain galli near gol Mandir Chopda JALGAON MAHARASTRA_x000a_JalgaonMH_x000a_Jalgaon425107_x000a_IND"/>
    <s v="Rural"/>
    <s v="M"/>
    <n v="7506428"/>
    <n v="7161724"/>
    <n v="6786922"/>
    <n v="7131682"/>
    <n v="8367110"/>
    <n v="9370772"/>
    <n v="7054768"/>
    <n v="6288959"/>
    <n v="6836244"/>
    <n v="10184788"/>
    <n v="8381911"/>
    <n v="4968682"/>
    <n v="7426527"/>
    <n v="6847172"/>
    <n v="9013850"/>
    <n v="7638523"/>
    <n v="8633826"/>
    <n v="7793679"/>
    <n v="8295864"/>
    <x v="1578"/>
    <x v="1478"/>
    <x v="0"/>
    <s v="Transacting"/>
    <x v="0"/>
    <n v="0"/>
    <s v="active"/>
    <n v="20000"/>
    <n v="0"/>
    <n v="10100"/>
    <n v="0"/>
    <n v="31000"/>
    <n v="20000"/>
    <n v="0"/>
    <n v="500"/>
    <n v="3000"/>
    <n v="25500"/>
    <n v="0"/>
    <n v="0"/>
    <n v="25600"/>
    <n v="47000"/>
    <n v="160000"/>
    <n v="145000"/>
    <n v="166000"/>
    <n v="80000"/>
    <n v="140000"/>
    <n v="80000"/>
    <n v="30000"/>
  </r>
  <r>
    <n v="2027700051"/>
    <n v="10377000"/>
    <s v="SANTOSH TEJRAO SAPKAL"/>
    <n v="9665724972"/>
    <s v="sagaresantosh77@gmail.com"/>
    <x v="2"/>
    <x v="1"/>
    <x v="9"/>
    <s v="20015"/>
    <s v="MARKET ROAD SILLOD"/>
    <s v="AURANGABAD"/>
    <s v="MAHARASHTRA"/>
    <s v="Near Maruti Mandir At.Dongargaon Anvi SillodAURANGABAD MAHARASHTRA_x000a_AurangabadMH_x000a_Sillod431112_x000a_IND"/>
    <s v="Rural"/>
    <s v="M"/>
    <n v="9345016"/>
    <n v="3436451"/>
    <n v="5996397"/>
    <n v="2736387"/>
    <n v="4989712"/>
    <n v="1973085"/>
    <n v="2108479"/>
    <n v="6701461"/>
    <n v="6999190"/>
    <n v="7434594"/>
    <n v="3847442"/>
    <n v="3521542"/>
    <n v="4158123"/>
    <n v="1082198"/>
    <n v="2394310"/>
    <n v="487100"/>
    <n v="552410"/>
    <n v="1581930"/>
    <n v="1218352"/>
    <x v="1579"/>
    <x v="1479"/>
    <x v="0"/>
    <s v="Transacting"/>
    <x v="0"/>
    <n v="0"/>
    <s v="active"/>
    <n v="32110"/>
    <n v="410"/>
    <n v="42500"/>
    <n v="1300"/>
    <n v="5000"/>
    <n v="0"/>
    <n v="0"/>
    <n v="0"/>
    <n v="0"/>
    <n v="0"/>
    <n v="93800"/>
    <n v="50100"/>
    <n v="176300"/>
    <n v="24000"/>
    <n v="0"/>
    <n v="0"/>
    <n v="0"/>
    <n v="0"/>
    <n v="0"/>
    <n v="0"/>
    <n v="0"/>
  </r>
  <r>
    <n v="9009000568"/>
    <n v="10377001"/>
    <s v="KAILAS NARAYAN JAMDAR"/>
    <n v="8007392076"/>
    <s v="kailas.jamdar@gmail.com"/>
    <x v="24"/>
    <x v="1"/>
    <x v="9"/>
    <s v="11426"/>
    <s v="SINDKHED RAJA"/>
    <s v="BULDHANA"/>
    <s v="MAHARASHTRA"/>
    <s v="Bajaj Road Line No 2 Sindhakheda Raja BuldhanaMAHARASHTRA_x000a_BuldhanaMH_x000a_Sindkhed Raja443203_x000a_IND"/>
    <s v="Rural"/>
    <s v="M"/>
    <n v="740770"/>
    <n v="897390"/>
    <n v="2229810"/>
    <n v="1339378"/>
    <n v="501780"/>
    <n v="497147"/>
    <n v="782410"/>
    <n v="2062310"/>
    <n v="1206894"/>
    <n v="3424030"/>
    <n v="676550"/>
    <n v="856970"/>
    <n v="1344080"/>
    <n v="1094448"/>
    <n v="2190420"/>
    <n v="1372600"/>
    <n v="2605150"/>
    <n v="2187170"/>
    <n v="1967784"/>
    <x v="1580"/>
    <x v="1480"/>
    <x v="0"/>
    <s v="Transacting"/>
    <x v="0"/>
    <n v="0"/>
    <s v="active"/>
    <n v="62500"/>
    <n v="6000"/>
    <n v="103500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687"/>
    <n v="10377003"/>
    <s v="MEGHANA NARENDRA SHIMPI"/>
    <n v="9284514566"/>
    <s v="maghnashimpi64@gmail.com"/>
    <x v="15"/>
    <x v="1"/>
    <x v="9"/>
    <s v="04540"/>
    <s v="PAROLA"/>
    <s v="JALGAON"/>
    <s v="MAHARASHTRA"/>
    <s v="dalwel shirsooe post shirsode village-bahadarpur dist-jalgaon MH"/>
    <s v="Rural"/>
    <s v="M"/>
    <n v="4210714"/>
    <n v="3719682"/>
    <n v="4308933"/>
    <n v="3145888"/>
    <n v="1309171"/>
    <n v="1910359"/>
    <n v="1517767"/>
    <n v="3989680"/>
    <n v="5246813"/>
    <n v="7808953"/>
    <n v="3738247"/>
    <n v="4881054"/>
    <n v="8962419"/>
    <n v="7531593"/>
    <n v="7318685"/>
    <n v="7837291"/>
    <n v="4464306"/>
    <n v="6497266"/>
    <n v="9186213"/>
    <x v="1581"/>
    <x v="1481"/>
    <x v="0"/>
    <s v="Transacting"/>
    <x v="0"/>
    <n v="0"/>
    <s v="active"/>
    <n v="0"/>
    <n v="0"/>
    <n v="0"/>
    <n v="0"/>
    <n v="0"/>
    <n v="0"/>
    <n v="0"/>
    <n v="0"/>
    <n v="0"/>
    <n v="0"/>
    <n v="0"/>
    <n v="6000"/>
    <n v="213300"/>
    <n v="215400"/>
    <n v="200300"/>
    <n v="374000"/>
    <n v="297900"/>
    <n v="146000"/>
    <n v="229800"/>
    <n v="177300"/>
    <n v="29500"/>
  </r>
  <r>
    <n v="2030900019"/>
    <n v="10377004"/>
    <s v="AMOL DATTATRAYA KANSE"/>
    <n v="9552655545"/>
    <s v="gaikwadnamu@gmail.com"/>
    <x v="2"/>
    <x v="1"/>
    <x v="9"/>
    <s v="13275"/>
    <s v="MARKET YARD SHRIRAMPUR"/>
    <s v="AHMEDNAGAR"/>
    <s v="MAHARASHTRA"/>
    <s v="Puntamba Road Bhalla Wasti Matulthan Chandeonagar  AHMEDNAGAR MAHARASHTRA AHMEDNAGAR MAHARASHTRA_x000a_Ahmed NagarMH_x000a_Rahta413723_x000a_IND"/>
    <s v="Rural"/>
    <s v="M"/>
    <n v="1355000"/>
    <n v="2079481"/>
    <n v="1681095"/>
    <n v="1231829"/>
    <n v="1255225"/>
    <n v="1432074"/>
    <n v="1535048"/>
    <n v="2126232"/>
    <n v="1616424"/>
    <n v="1829480"/>
    <n v="1690207"/>
    <n v="1799589"/>
    <n v="1712184"/>
    <n v="906688"/>
    <n v="2128000"/>
    <n v="2669825"/>
    <n v="1614264"/>
    <n v="1184638"/>
    <n v="2207088"/>
    <x v="1582"/>
    <x v="1482"/>
    <x v="0"/>
    <s v="Transacting"/>
    <x v="0"/>
    <n v="0"/>
    <s v="active"/>
    <n v="0"/>
    <n v="0"/>
    <n v="0"/>
    <n v="0"/>
    <n v="0"/>
    <n v="0"/>
    <n v="0"/>
    <n v="0"/>
    <n v="0"/>
    <n v="0"/>
    <n v="100"/>
    <n v="10000"/>
    <n v="12100"/>
    <n v="30200"/>
    <n v="6050"/>
    <n v="24000"/>
    <n v="20100"/>
    <n v="500"/>
    <n v="6000"/>
    <n v="0"/>
    <n v="12100"/>
  </r>
  <r>
    <n v="9001004053"/>
    <n v="10377005"/>
    <s v="SHAIKH MAHEMUD ANWAR"/>
    <n v="9420138676"/>
    <s v="shaikh1mstaj@gmail.com"/>
    <x v="2"/>
    <x v="1"/>
    <x v="9"/>
    <s v="11509"/>
    <s v="NEWASA"/>
    <s v="AHMEDNAGAR"/>
    <s v="MUMBAI"/>
    <s v="post-naigaon-taluka-patoda-dist-beed-mh"/>
    <s v="Rural"/>
    <s v="M"/>
    <n v="0"/>
    <n v="0"/>
    <n v="0"/>
    <n v="0"/>
    <n v="0"/>
    <n v="0"/>
    <n v="0"/>
    <n v="0"/>
    <n v="0"/>
    <n v="0"/>
    <n v="0"/>
    <n v="0"/>
    <n v="194300"/>
    <n v="339307"/>
    <n v="2017850"/>
    <n v="3476780"/>
    <n v="759470"/>
    <n v="3248812"/>
    <n v="5187117"/>
    <x v="1583"/>
    <x v="148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10100"/>
    <n v="10000"/>
    <n v="13800"/>
    <n v="0"/>
  </r>
  <r>
    <n v="0"/>
    <n v="10377006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62"/>
    <n v="10377007"/>
    <s v="PATEL DIVYESH ISHWARBHAI"/>
    <n v="8153049353"/>
    <s v="DIVYESHPATEL2106@GMAIL.COM"/>
    <x v="23"/>
    <x v="4"/>
    <x v="11"/>
    <s v="07102"/>
    <s v="KIM"/>
    <s v="SURAT"/>
    <s v="AHMEDABAD"/>
    <s v="NIHALI-DHOLIKUL-SURAT- GJ"/>
    <s v="Semi Urban"/>
    <s v="M"/>
    <n v="0"/>
    <n v="0"/>
    <n v="0"/>
    <n v="0"/>
    <n v="0"/>
    <n v="500"/>
    <n v="200"/>
    <n v="19720"/>
    <n v="11650"/>
    <n v="131900"/>
    <n v="106950"/>
    <n v="68250"/>
    <n v="118115"/>
    <n v="110450"/>
    <n v="127000"/>
    <n v="42900"/>
    <n v="97500"/>
    <n v="34870"/>
    <n v="81960"/>
    <x v="1584"/>
    <x v="148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789"/>
    <n v="10377009"/>
    <s v="LAXMAN HIRALAL PAWARA"/>
    <n v="8551871057"/>
    <s v="laxmanhiralal05@gmail.com"/>
    <x v="2"/>
    <x v="1"/>
    <x v="9"/>
    <s v="10487"/>
    <s v="TALODA (DISTT NANDURBAR)"/>
    <s v="NANDURBAR"/>
    <s v="MUMBAI"/>
    <s v="POST-chambhar-galli-talodat- dist-nandurbar-mh"/>
    <s v="Rural"/>
    <s v="M"/>
    <n v="0"/>
    <n v="0"/>
    <n v="0"/>
    <n v="0"/>
    <n v="0"/>
    <n v="0"/>
    <n v="0"/>
    <n v="0"/>
    <n v="0"/>
    <n v="0"/>
    <n v="0"/>
    <n v="400200"/>
    <n v="1329979"/>
    <n v="927600"/>
    <n v="2803013"/>
    <n v="3845577"/>
    <n v="2640167"/>
    <n v="1441074"/>
    <n v="1884373"/>
    <x v="1585"/>
    <x v="148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0"/>
    <n v="10000"/>
    <n v="0"/>
    <n v="0"/>
    <n v="0"/>
  </r>
  <r>
    <n v="9001004223"/>
    <n v="10377010"/>
    <s v="DIVYA ASHOK BHARTI"/>
    <n v="9403441720"/>
    <s v="bhartisonna@gmail.com"/>
    <x v="2"/>
    <x v="1"/>
    <x v="9"/>
    <s v="00550"/>
    <s v="SHEDGAON"/>
    <s v="AHMEDNAGAR"/>
    <s v="MAHARASHTRA"/>
    <s v="post-joharapur-taluka-shevgaon-dist-ahmadnagar-mh"/>
    <s v="Rural"/>
    <s v="M"/>
    <n v="0"/>
    <n v="0"/>
    <n v="0"/>
    <n v="0"/>
    <n v="0"/>
    <n v="1000"/>
    <n v="61000"/>
    <n v="20300"/>
    <n v="0"/>
    <n v="50300"/>
    <n v="20700"/>
    <n v="200"/>
    <n v="100"/>
    <n v="0"/>
    <n v="0"/>
    <n v="0"/>
    <n v="0"/>
    <n v="0"/>
    <n v="5000"/>
    <x v="1586"/>
    <x v="1486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32100001"/>
    <n v="10377014"/>
    <s v="GAURISHANKAR MUKUNDLAL BALDAWA"/>
    <n v="9561934169"/>
    <s v="gouravbaldawa@gmail.com"/>
    <x v="2"/>
    <x v="1"/>
    <x v="9"/>
    <s v="11136"/>
    <s v="JAISINGPUR"/>
    <s v="KOLHAPUR"/>
    <s v="MAHARASHTRA"/>
    <s v="village Jaisingpur KolapurDistt. Kolhapur_x000a_KolhapurMH_x000a_Hatkanangale416101_x000a_IND"/>
    <s v="Semi Urban"/>
    <s v="M"/>
    <n v="1926220"/>
    <n v="1222420"/>
    <n v="1433380"/>
    <n v="1458340"/>
    <n v="811110"/>
    <n v="1258160"/>
    <n v="1332600"/>
    <n v="2267776"/>
    <n v="1947230"/>
    <n v="4710141"/>
    <n v="1674485"/>
    <n v="1733797"/>
    <n v="1421101"/>
    <n v="2021930"/>
    <n v="2242210"/>
    <n v="960530"/>
    <n v="898912"/>
    <n v="1850858"/>
    <n v="2294248"/>
    <x v="1587"/>
    <x v="1487"/>
    <x v="0"/>
    <s v="Transacting"/>
    <x v="0"/>
    <n v="0"/>
    <s v="active"/>
    <n v="91310"/>
    <n v="177400"/>
    <n v="145750"/>
    <n v="72860"/>
    <n v="45500"/>
    <n v="16700"/>
    <n v="40000"/>
    <n v="7100"/>
    <n v="0"/>
    <n v="1000"/>
    <n v="24500"/>
    <n v="97000"/>
    <n v="1600"/>
    <n v="9800"/>
    <n v="45000"/>
    <n v="26100"/>
    <n v="5500"/>
    <n v="21000"/>
    <n v="110700"/>
    <n v="38700"/>
    <n v="0"/>
  </r>
  <r>
    <n v="9018000181"/>
    <n v="10377015"/>
    <s v="SHAKIL HASHMI"/>
    <n v="7091420719"/>
    <s v="shakilhashmissm@gmail.com"/>
    <x v="27"/>
    <x v="2"/>
    <x v="12"/>
    <s v="02965"/>
    <s v="KOCHAS"/>
    <s v="ROHTAS"/>
    <s v="PATNA"/>
    <s v="N.H.30 Near SBI Bank KochasDistt. Rohtas_x000a_RohtasBR_x000a_Sasaram821112_x000a_IND"/>
    <s v="Rural"/>
    <s v="M"/>
    <n v="6097700"/>
    <n v="7029285"/>
    <n v="6505008"/>
    <n v="6390741"/>
    <n v="5958410"/>
    <n v="3601530"/>
    <n v="5166504"/>
    <n v="3458000"/>
    <n v="3438314"/>
    <n v="4747968"/>
    <n v="5625626"/>
    <n v="6468300"/>
    <n v="7417240"/>
    <n v="5752446"/>
    <n v="5098155"/>
    <n v="5155952"/>
    <n v="5880120"/>
    <n v="5173036"/>
    <n v="4585260"/>
    <x v="1588"/>
    <x v="148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10500"/>
    <n v="438900"/>
    <n v="559000"/>
    <n v="132100"/>
    <n v="66000"/>
    <n v="127000"/>
    <n v="2500"/>
  </r>
  <r>
    <n v="0"/>
    <n v="10377018"/>
    <s v="Not Available"/>
    <n v="0"/>
    <n v="0"/>
    <x v="5"/>
    <x v="3"/>
    <x v="4"/>
    <s v="Not Available"/>
    <s v="Not Available"/>
    <s v="Not Available"/>
    <s v="Not Available"/>
    <s v="Not Available"/>
    <s v="Not Available"/>
    <s v="Not Avail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In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7029"/>
    <s v="KANHU PRADHAN"/>
    <n v="7978524255"/>
    <s v="kanhapradhan559@gmail.com"/>
    <x v="32"/>
    <x v="0"/>
    <x v="14"/>
    <n v="0"/>
    <n v="0"/>
    <s v="Kolnara"/>
    <s v="BHUBANESWAR"/>
    <s v="SuriNrGPOfficeKolnara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89"/>
    <x v="1489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374"/>
    <n v="10377030"/>
    <s v="NARAYAN CHANDRA GHOSH"/>
    <n v="9438518853"/>
    <s v="ghoshnarayan96@gmail.com"/>
    <x v="33"/>
    <x v="0"/>
    <x v="14"/>
    <s v="09825"/>
    <s v="ANTARA"/>
    <s v="BALASORE"/>
    <s v="BHUBANESWAR"/>
    <s v="AT/PO-SUNADIHA,GARASANGA,SIMULIA BALESOREORISSA_x000a_BhadrakOR_x000a_Similia756134_x000a_IND"/>
    <s v="Rural"/>
    <s v="M"/>
    <n v="16359203"/>
    <n v="15597013"/>
    <n v="15085331"/>
    <n v="10565170"/>
    <n v="13964796"/>
    <n v="16354035"/>
    <n v="16185560"/>
    <n v="15716634"/>
    <n v="13469188"/>
    <n v="10347660"/>
    <n v="13532881"/>
    <n v="18295296"/>
    <n v="16758717"/>
    <n v="17555179"/>
    <n v="18454573"/>
    <n v="13659494"/>
    <n v="12411674"/>
    <n v="11972428"/>
    <n v="11952437"/>
    <x v="1590"/>
    <x v="1490"/>
    <x v="0"/>
    <s v="Transacting"/>
    <x v="0"/>
    <n v="0"/>
    <s v="active"/>
    <n v="6274635"/>
    <n v="5879528"/>
    <n v="5362592"/>
    <n v="3741521"/>
    <n v="6725978"/>
    <n v="8701788"/>
    <n v="8256920"/>
    <n v="8790890"/>
    <n v="7646740"/>
    <n v="4062179"/>
    <n v="5433580"/>
    <n v="9004495"/>
    <n v="7053745"/>
    <n v="6841295"/>
    <n v="6403000"/>
    <n v="3544006"/>
    <n v="3339185"/>
    <n v="2491440"/>
    <n v="2925650"/>
    <n v="2649370"/>
    <n v="433300"/>
  </r>
  <r>
    <n v="9024000369"/>
    <n v="10377031"/>
    <s v="ROJALIN PRADHAN"/>
    <n v="7894323030"/>
    <s v="rojalin5161@gmail.com"/>
    <x v="31"/>
    <x v="0"/>
    <x v="14"/>
    <s v="06121"/>
    <s v="BANTALA"/>
    <s v="ANGUL"/>
    <s v="BHUBANESWAR"/>
    <s v="AT/PO-POKATUNGA BANTALA DISTT. ANGULORISSA_x000a_AngulOR_x000a_Angul759129_x000a_IND"/>
    <s v="Rural"/>
    <s v="M"/>
    <n v="7476598"/>
    <n v="7509106"/>
    <n v="11497945"/>
    <n v="8351122"/>
    <n v="6378246"/>
    <n v="4892920"/>
    <n v="6078790"/>
    <n v="4500242"/>
    <n v="5148366"/>
    <n v="6476280"/>
    <n v="6408831"/>
    <n v="6091058"/>
    <n v="8136001"/>
    <n v="9259246"/>
    <n v="12294146"/>
    <n v="5941450"/>
    <n v="5390533"/>
    <n v="5287773"/>
    <n v="5536719"/>
    <x v="1591"/>
    <x v="1491"/>
    <x v="0"/>
    <s v="Transacting"/>
    <x v="0"/>
    <n v="0"/>
    <s v="active"/>
    <n v="1397720"/>
    <n v="1505050"/>
    <n v="2709620"/>
    <n v="1559899"/>
    <n v="1232400"/>
    <n v="466550"/>
    <n v="995250"/>
    <n v="666700"/>
    <n v="703100"/>
    <n v="1410850"/>
    <n v="1515600"/>
    <n v="2110100"/>
    <n v="2841850"/>
    <n v="3247500"/>
    <n v="3164050"/>
    <n v="1850200"/>
    <n v="0"/>
    <n v="0"/>
    <n v="0"/>
    <n v="322100"/>
    <n v="279000"/>
  </r>
  <r>
    <n v="0"/>
    <n v="10377032"/>
    <s v="SANTOSH KUMAR SAHU"/>
    <n v="7894568681"/>
    <s v="santoshsbi.2016@rediffmail.com"/>
    <x v="33"/>
    <x v="0"/>
    <x v="14"/>
    <s v="12072"/>
    <s v="MINING ROAD BRANCH KEONJHAR"/>
    <s v="KEONJHAR"/>
    <s v="BHUBANESWAR"/>
    <s v="DANTARIBAHALNEARGPOFFICEDANTARI"/>
    <s v="Rural"/>
    <s v="M"/>
    <n v="0"/>
    <n v="0"/>
    <n v="0"/>
    <n v="0"/>
    <n v="0"/>
    <n v="1000"/>
    <n v="15000"/>
    <n v="11800"/>
    <n v="0"/>
    <n v="32100"/>
    <n v="34000"/>
    <n v="90910"/>
    <n v="0"/>
    <n v="0"/>
    <n v="0"/>
    <n v="0"/>
    <n v="0"/>
    <n v="0"/>
    <n v="0"/>
    <x v="502"/>
    <x v="1492"/>
    <x v="0"/>
    <s v="&gt;60 Days: Penality Case"/>
    <x v="0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3000827"/>
    <n v="10377034"/>
    <s v="UZMA BANO"/>
    <n v="7800266455"/>
    <s v="missuzmabano12@gmail.com"/>
    <x v="12"/>
    <x v="1"/>
    <x v="7"/>
    <s v="02550"/>
    <s v="HARGAON"/>
    <s v="SITAPUR"/>
    <s v="LUCKNOW"/>
    <s v="vill-budhanpur, po-kabeerpur, Dist-sitapurUTTAR PRADESH_x000a_SitapurUP_x000a_Sitapur261121_x000a_IND"/>
    <s v="Rural"/>
    <s v="F"/>
    <n v="8545050"/>
    <n v="11158205"/>
    <n v="11667125"/>
    <n v="13306151"/>
    <n v="11859465"/>
    <n v="9615694"/>
    <n v="10169587"/>
    <n v="8748692"/>
    <n v="8781989"/>
    <n v="11239809"/>
    <n v="8661206"/>
    <n v="6506158"/>
    <n v="10278656"/>
    <n v="11039698"/>
    <n v="10207105"/>
    <n v="11864670"/>
    <n v="8680910"/>
    <n v="9540184"/>
    <n v="9454992"/>
    <x v="1592"/>
    <x v="1493"/>
    <x v="0"/>
    <s v="Transacting"/>
    <x v="0"/>
    <n v="0"/>
    <s v="active"/>
    <n v="490500"/>
    <n v="511800"/>
    <n v="602202"/>
    <n v="910720"/>
    <n v="507200"/>
    <n v="367700"/>
    <n v="381500"/>
    <n v="495410"/>
    <n v="424200"/>
    <n v="711600"/>
    <n v="382350"/>
    <n v="319600"/>
    <n v="491700"/>
    <n v="395800"/>
    <n v="307100"/>
    <n v="101300"/>
    <n v="0"/>
    <n v="218000"/>
    <n v="498900"/>
    <n v="443300"/>
    <n v="34600"/>
  </r>
  <r>
    <n v="9001003408"/>
    <n v="10377035"/>
    <s v="VIKAS KUMAR"/>
    <n v="8510983891"/>
    <s v="VIKASKUMAR7827MISHRA@GMAIL.COM"/>
    <x v="1"/>
    <x v="0"/>
    <x v="0"/>
    <s v="21402"/>
    <s v="GURU HARKRISHAN NAGAR"/>
    <s v="NORTH DELHI"/>
    <s v="NEW DELHI"/>
    <s v="H-NO-141 GROUND FLOOR PUNARVAS COLONY SEEA-6-NARELA DELHI"/>
    <s v="Urban"/>
    <s v="M"/>
    <n v="691848"/>
    <n v="637707"/>
    <n v="673495"/>
    <n v="595999"/>
    <n v="698187"/>
    <n v="594289"/>
    <n v="343532"/>
    <n v="318504"/>
    <n v="407004"/>
    <n v="769659"/>
    <n v="633426"/>
    <n v="336814"/>
    <n v="305685"/>
    <n v="290667"/>
    <n v="24306"/>
    <n v="477198"/>
    <n v="942999"/>
    <n v="808438"/>
    <n v="815972"/>
    <x v="1593"/>
    <x v="149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1000"/>
    <n v="100"/>
    <n v="0"/>
    <n v="0"/>
  </r>
  <r>
    <n v="2030900036"/>
    <n v="10377036"/>
    <s v="SUNIL MADHUKAR GHODEKAR"/>
    <n v="8275268768"/>
    <s v="SOMARTHSHOPEE068@GMAIL.COM"/>
    <x v="2"/>
    <x v="1"/>
    <x v="9"/>
    <s v="14796"/>
    <s v="ASHWI BUDRUK"/>
    <s v="AHMEDNAGAR"/>
    <s v="MAHARASHTRA"/>
    <s v="Irigetion Road Ashvi BK Ahmed NagarAHMEDNAGAR MAHARASHTRA_x000a_Ahmed NagarMH_x000a_Sangamner413714_x000a_IND"/>
    <s v="Rural"/>
    <s v="M"/>
    <n v="11576852"/>
    <n v="9289105"/>
    <n v="10462384"/>
    <n v="10373829"/>
    <n v="9057662"/>
    <n v="8844109"/>
    <n v="10249501"/>
    <n v="9369096"/>
    <n v="2714240"/>
    <n v="10729059"/>
    <n v="12187046"/>
    <n v="10506985"/>
    <n v="10216944"/>
    <n v="9429638"/>
    <n v="12541563"/>
    <n v="10612343"/>
    <n v="8110906"/>
    <n v="8468334"/>
    <n v="9315152"/>
    <x v="1594"/>
    <x v="149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300"/>
    <n v="2000"/>
    <n v="2600"/>
    <n v="600"/>
    <n v="0"/>
    <n v="0"/>
    <n v="0"/>
    <n v="0"/>
    <n v="0"/>
  </r>
  <r>
    <n v="2027700056"/>
    <n v="10377044"/>
    <s v="SAGAR SHARAD BHAVSAR"/>
    <n v="9673357396"/>
    <s v="SACHIN86111@GMAIL.COM"/>
    <x v="15"/>
    <x v="1"/>
    <x v="9"/>
    <s v="00363"/>
    <s v="DHARANGAON"/>
    <s v="JALGAON"/>
    <s v="MAHARASHTRA"/>
    <s v="3204 BHAVSAR GALI DHARANGAONJALGAON MAHARASHTRA_x000a_JalgaonMH_x000a_Dharagaon425105_x000a_IND"/>
    <s v="Rural"/>
    <s v="M"/>
    <n v="2187212"/>
    <n v="1455287"/>
    <n v="2784684"/>
    <n v="1972974"/>
    <n v="1422906"/>
    <n v="1708047"/>
    <n v="2934336"/>
    <n v="2215478"/>
    <n v="1964933"/>
    <n v="3525552"/>
    <n v="1389704"/>
    <n v="1634399"/>
    <n v="2719336"/>
    <n v="1772404"/>
    <n v="3990143"/>
    <n v="1927354"/>
    <n v="3638711"/>
    <n v="2336116"/>
    <n v="3301450"/>
    <x v="1595"/>
    <x v="1496"/>
    <x v="0"/>
    <s v="Transacting"/>
    <x v="0"/>
    <n v="0"/>
    <s v="active"/>
    <n v="36100"/>
    <n v="0"/>
    <n v="100"/>
    <n v="4500"/>
    <n v="88850"/>
    <n v="90100"/>
    <n v="34500"/>
    <n v="15300"/>
    <n v="7000"/>
    <n v="13000"/>
    <n v="6000"/>
    <n v="0"/>
    <n v="1500"/>
    <n v="1600"/>
    <n v="32300"/>
    <n v="16300"/>
    <n v="78200"/>
    <n v="30100"/>
    <n v="2300"/>
    <n v="30000"/>
    <n v="0"/>
  </r>
  <r>
    <n v="9001003468"/>
    <n v="10377045"/>
    <s v="YOGESH KAILASSING PARDESHI"/>
    <n v="7507615604"/>
    <s v="yogesh143pardeshi@gmail.com"/>
    <x v="15"/>
    <x v="1"/>
    <x v="9"/>
    <s v="00297"/>
    <s v="PAROLA"/>
    <s v="JALGAON"/>
    <s v="MAHARASHTRA"/>
    <s v="AT-PENDHARPURA PAROLA TALUKA PAROLA DIST-JALGAON MH"/>
    <s v="Rural"/>
    <s v="M"/>
    <n v="784"/>
    <n v="390"/>
    <n v="0"/>
    <n v="187155"/>
    <n v="3942137"/>
    <n v="5819974"/>
    <n v="214695"/>
    <n v="400562"/>
    <n v="1451221"/>
    <n v="7974150"/>
    <n v="3453886"/>
    <n v="6037237"/>
    <n v="6577253"/>
    <n v="6339406"/>
    <n v="12970837"/>
    <n v="9403100"/>
    <n v="13124650"/>
    <n v="9400840"/>
    <n v="9906506"/>
    <x v="1596"/>
    <x v="1497"/>
    <x v="0"/>
    <s v="Transacting"/>
    <x v="0"/>
    <n v="0"/>
    <s v="active"/>
    <n v="0"/>
    <n v="0"/>
    <n v="0"/>
    <n v="0"/>
    <n v="0"/>
    <n v="0"/>
    <n v="0"/>
    <n v="0"/>
    <n v="0"/>
    <n v="0"/>
    <n v="100"/>
    <n v="29400"/>
    <n v="37100"/>
    <n v="10000"/>
    <n v="70000"/>
    <n v="466000"/>
    <n v="1197700"/>
    <n v="552000"/>
    <n v="90000"/>
    <n v="0"/>
    <n v="31800"/>
  </r>
  <r>
    <n v="9001000609"/>
    <n v="10377051"/>
    <s v="ANIL KUMAR"/>
    <n v="9068014773"/>
    <s v="ak4142527@gmail.com"/>
    <x v="10"/>
    <x v="1"/>
    <x v="5"/>
    <s v="17023"/>
    <n v="0"/>
    <s v="YAMUNANAGAR"/>
    <s v="CHANDIGARH"/>
    <s v="Vill Jorian Po Aurangabad YAMUNA NAGARHARYANA_x000a_Yamuna NagarHR_x000a_Jagadhri135001_x000a_IND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551"/>
    <n v="10377052"/>
    <s v="VIDYADEVI SACHIN PADALKAR"/>
    <n v="8177915474"/>
    <s v="vedang.padalkar@gmail.com"/>
    <x v="2"/>
    <x v="1"/>
    <x v="9"/>
    <s v="01918"/>
    <s v="M.I.D.C. AREA(BARAMATI)"/>
    <s v="PUNE"/>
    <s v="MAHARASHTRA"/>
    <s v="Shop N.27  Subhadra Mall  MIDC Chowk Pencil Chowk BaramatiPUNE MAHARASTRA_x000a_PuneMH_x000a_Baramati413102_x000a_IND"/>
    <s v="Semi Urban"/>
    <s v="F"/>
    <n v="358929"/>
    <n v="306498"/>
    <n v="271357"/>
    <n v="238802"/>
    <n v="250611"/>
    <n v="116297"/>
    <n v="110667"/>
    <n v="93870"/>
    <n v="14155"/>
    <n v="221789"/>
    <n v="52002"/>
    <n v="33023"/>
    <n v="1924"/>
    <n v="20001"/>
    <n v="121002"/>
    <n v="20001"/>
    <n v="3000"/>
    <n v="40003"/>
    <n v="50579"/>
    <x v="1597"/>
    <x v="149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57"/>
    <n v="10377053"/>
    <s v="KURESHI MUJAHID HABIB"/>
    <n v="9975757741"/>
    <s v="sultanmirza0222@gmail.com"/>
    <x v="2"/>
    <x v="1"/>
    <x v="9"/>
    <s v="03406"/>
    <s v="PARLI VAIJNATH"/>
    <s v="BEED"/>
    <s v="MAHARASHTRA"/>
    <s v="kureshi habib khizra magjid azadnagar parli beed mh"/>
    <s v="Rural"/>
    <s v="M"/>
    <n v="44820"/>
    <n v="6678"/>
    <n v="55040"/>
    <n v="3295612"/>
    <n v="8610"/>
    <n v="1010"/>
    <n v="0"/>
    <n v="446051"/>
    <n v="52730"/>
    <n v="402262"/>
    <n v="43530"/>
    <n v="194990"/>
    <n v="675336"/>
    <n v="69968"/>
    <n v="227720"/>
    <n v="100"/>
    <n v="400"/>
    <n v="208721"/>
    <n v="179180"/>
    <x v="1598"/>
    <x v="149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52"/>
    <n v="10377054"/>
    <s v="RAKESH PRAKASH JANGALE"/>
    <n v="7066168412"/>
    <s v="rakeshjangale19@gmail.com"/>
    <x v="15"/>
    <x v="1"/>
    <x v="9"/>
    <s v="05749"/>
    <s v="BHUSAVAL"/>
    <s v="JALGAON"/>
    <s v="MAHARASHTRA"/>
    <s v="post-nanded-tehsil-dharangaon-dist-jalgaon-mh"/>
    <s v="Rural"/>
    <s v="M"/>
    <n v="2000"/>
    <n v="1138"/>
    <n v="1125"/>
    <n v="249"/>
    <n v="3"/>
    <n v="3"/>
    <n v="7"/>
    <n v="6002"/>
    <n v="9344"/>
    <n v="0"/>
    <n v="0"/>
    <n v="0"/>
    <n v="500"/>
    <n v="0"/>
    <n v="500"/>
    <n v="1000"/>
    <n v="5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23500001"/>
    <n v="10377055"/>
    <s v="NILESH SINGH KUSHVAHA"/>
    <n v="8141779987"/>
    <s v="nilesh.kushvaha@gmail.com"/>
    <x v="23"/>
    <x v="4"/>
    <x v="11"/>
    <s v="10947"/>
    <s v="KIM"/>
    <s v="SURAT"/>
    <s v="AHMEDABAD"/>
    <s v="PLOT NO 22, BLOCK NO 144, PIPODARA GIDC, KIM, SURAT.Surat Gujarat_x000a_SuratGJ_x000a_Olpad394110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30000076"/>
    <n v="10377056"/>
    <s v="MADHUKAR DADA BHAGAT"/>
    <n v="7507000188"/>
    <s v="madhubhagat5944@gmail.com"/>
    <x v="2"/>
    <x v="1"/>
    <x v="9"/>
    <s v="11518"/>
    <s v="KHARADI MAGARPATTA"/>
    <s v="PUNE"/>
    <s v="MUMBAI"/>
    <s v="Bhagat Wasti, Rajuri Pune Maharashtra_x000a_PuneMH_x000a_Purandar412104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98"/>
    <n v="10377057"/>
    <s v="ANKUSH GAHINATH BADE"/>
    <n v="9765089842"/>
    <s v="ankushgbade@gmail.com"/>
    <x v="2"/>
    <x v="1"/>
    <x v="9"/>
    <n v="0"/>
    <s v="LONI (DIST.AHMEDNAGAR)"/>
    <s v="AHMEDNAGAR"/>
    <s v="MUMBAI"/>
    <s v="Pimpri Road Loni Kh Tehsil RahataDistt. Ahmednagarw_x000a_597MH_x000a_Loni Kurd413713_x000a_IND"/>
    <n v="0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"/>
    <x v="1599"/>
    <x v="1500"/>
    <x v="0"/>
    <s v="&gt;60 Days: Penality Case"/>
    <x v="0"/>
    <s v="Old Deleted"/>
    <s v="No Record Fou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77"/>
    <n v="10377059"/>
    <s v="LAXMAN MAHADEV LAVHALE"/>
    <n v="9011116852"/>
    <s v="laxmanlavhale2001@gmail.com"/>
    <x v="2"/>
    <x v="1"/>
    <x v="9"/>
    <s v="03843"/>
    <s v="Gevrai"/>
    <s v="Gevrai"/>
    <s v="MAHARASHTRA"/>
    <s v="AtPostKekatPangariTaGevrai"/>
    <s v="Rural"/>
    <s v="M"/>
    <n v="0"/>
    <n v="0"/>
    <n v="0"/>
    <n v="0"/>
    <n v="0"/>
    <n v="0"/>
    <n v="0"/>
    <n v="0"/>
    <n v="0"/>
    <n v="0"/>
    <n v="0"/>
    <n v="0"/>
    <n v="0"/>
    <n v="0"/>
    <n v="0"/>
    <n v="9500"/>
    <n v="671150"/>
    <n v="758950"/>
    <n v="1490080"/>
    <x v="1600"/>
    <x v="150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00"/>
    <n v="20000"/>
    <n v="10000"/>
  </r>
  <r>
    <n v="9001003688"/>
    <n v="10377060"/>
    <s v="KALYANI UDDHAV GHADGE"/>
    <n v="8551099591"/>
    <s v="rohitghadge362@gmail.com"/>
    <x v="2"/>
    <x v="1"/>
    <x v="9"/>
    <s v="16149"/>
    <s v="PEDGAON"/>
    <s v="AHMEDNAGAR"/>
    <s v="MAHARASHTRA"/>
    <s v="near bus-stand-chatrapati-shivaji-chowk-ajunj-shrigonda dist-ahmadnagar-mh"/>
    <s v="Rural"/>
    <s v="M"/>
    <n v="39090"/>
    <n v="26060"/>
    <n v="110"/>
    <n v="110"/>
    <n v="210"/>
    <n v="8200"/>
    <n v="69590"/>
    <n v="7210"/>
    <n v="0"/>
    <n v="0"/>
    <n v="0"/>
    <n v="0"/>
    <n v="100"/>
    <n v="100"/>
    <n v="2200"/>
    <n v="900"/>
    <n v="100"/>
    <n v="19400"/>
    <n v="99002"/>
    <x v="1601"/>
    <x v="150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19"/>
    <n v="10377061"/>
    <s v="SHAIKHASIF SHAIKH HAMJA"/>
    <n v="8888016133"/>
    <s v="asifshaikh1703.as@gmail.com"/>
    <x v="24"/>
    <x v="1"/>
    <x v="9"/>
    <s v="00459"/>
    <s v="PUSAD DIST YAWATMAL"/>
    <s v="YAVATMAL"/>
    <s v="MAHARASHTRA"/>
    <s v="bhojla-pusad-yavatmal- mh"/>
    <s v="Rural"/>
    <s v="M"/>
    <n v="240382"/>
    <n v="70902"/>
    <n v="669931"/>
    <n v="410560"/>
    <n v="372663"/>
    <n v="0"/>
    <n v="0"/>
    <n v="0"/>
    <n v="70400"/>
    <n v="909000"/>
    <n v="177340"/>
    <n v="323465"/>
    <n v="1333084"/>
    <n v="563100"/>
    <n v="878308"/>
    <n v="196050"/>
    <n v="144800"/>
    <n v="470220"/>
    <n v="366706"/>
    <x v="1602"/>
    <x v="150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6000140"/>
    <n v="10377065"/>
    <s v="MOHAMED SHAFI N"/>
    <n v="8111987604"/>
    <s v="nsmoneypoint@gmail.com"/>
    <x v="34"/>
    <x v="2"/>
    <x v="16"/>
    <s v="70311"/>
    <s v="KONDOTTY"/>
    <s v="MALAPPURAM"/>
    <s v="THIRUVANANTHAPURAM"/>
    <s v="3/781 M11 Hilal Bldg Shabazad KondottyDISTT. MALAPPURAM_x000a_MalappuramKL_x000a_Ernad673638_x000a_IND"/>
    <s v="Semi Urban"/>
    <s v="M"/>
    <n v="475280"/>
    <n v="341280"/>
    <n v="491054"/>
    <n v="587070"/>
    <n v="343094"/>
    <n v="271960"/>
    <n v="562461"/>
    <n v="711070"/>
    <n v="380928"/>
    <n v="412768"/>
    <n v="2795035"/>
    <n v="2442639"/>
    <n v="2147112"/>
    <n v="955471"/>
    <n v="1041576"/>
    <n v="373080"/>
    <n v="119708"/>
    <n v="176103"/>
    <n v="139693"/>
    <x v="1603"/>
    <x v="1504"/>
    <x v="0"/>
    <s v="Transacting"/>
    <x v="0"/>
    <n v="0"/>
    <s v="active"/>
    <n v="110700"/>
    <n v="56100"/>
    <n v="94500"/>
    <n v="108340"/>
    <n v="59500"/>
    <n v="72900"/>
    <n v="180960"/>
    <n v="213240"/>
    <n v="61400"/>
    <n v="87000"/>
    <n v="1295650"/>
    <n v="1143650"/>
    <n v="998200"/>
    <n v="400000"/>
    <n v="444860"/>
    <n v="0"/>
    <n v="0"/>
    <n v="0"/>
    <n v="0"/>
    <n v="0"/>
    <n v="0"/>
  </r>
  <r>
    <n v="9001004091"/>
    <n v="10377066"/>
    <s v="TANMAY SANTOSH TAYADE"/>
    <n v="9595250320"/>
    <s v="tammay1155@gmail.com"/>
    <x v="2"/>
    <x v="1"/>
    <x v="9"/>
    <s v="07570"/>
    <s v="MANMAD"/>
    <s v="NASIK"/>
    <s v="MUMBAI"/>
    <s v="Ward no-3-wal -mil nagar-near-maroti-asada-road-jainabad-post-jalgaon-mh"/>
    <s v="Semi Urban"/>
    <s v="M"/>
    <n v="19040"/>
    <n v="1030"/>
    <n v="620"/>
    <n v="90"/>
    <n v="80"/>
    <n v="185534"/>
    <n v="37010"/>
    <n v="1"/>
    <n v="0"/>
    <n v="0"/>
    <n v="0"/>
    <n v="0"/>
    <n v="0"/>
    <n v="0"/>
    <n v="170300"/>
    <n v="84100"/>
    <n v="223170"/>
    <n v="172956"/>
    <n v="142111"/>
    <x v="1604"/>
    <x v="64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576"/>
    <n v="10377069"/>
    <s v="DIPAK BHAGVAT DANDADE"/>
    <n v="9881197725"/>
    <s v="dipakdandade@gmail.com"/>
    <x v="24"/>
    <x v="1"/>
    <x v="9"/>
    <s v="02152"/>
    <s v="DONGAON"/>
    <s v="BULDHANA"/>
    <s v="MAHARASHTRA"/>
    <s v="At.Post.Gohagaon Tq.MehakarDistt. Buldhana Maharashtra_x000a_BuldhanaMH_x000a_Mehkar443303_x000a_IND"/>
    <s v="Rural"/>
    <s v="M"/>
    <n v="4131898"/>
    <n v="2727815"/>
    <n v="7148749"/>
    <n v="5857686"/>
    <n v="5060525"/>
    <n v="6158347"/>
    <n v="2976089"/>
    <n v="4306187"/>
    <n v="4627023"/>
    <n v="10940965"/>
    <n v="3620447"/>
    <n v="3804415"/>
    <n v="4751325"/>
    <n v="4016986"/>
    <n v="6027066"/>
    <n v="6299783"/>
    <n v="6757004"/>
    <n v="5069636"/>
    <n v="5545319"/>
    <x v="1605"/>
    <x v="1505"/>
    <x v="0"/>
    <s v="Transacting"/>
    <x v="0"/>
    <n v="0"/>
    <s v="active"/>
    <n v="44300"/>
    <n v="48500"/>
    <n v="80600"/>
    <n v="229000"/>
    <n v="83100"/>
    <n v="52000"/>
    <n v="2000"/>
    <n v="3000"/>
    <n v="32350"/>
    <n v="34600"/>
    <n v="57000"/>
    <n v="73600"/>
    <n v="65200"/>
    <n v="109700"/>
    <n v="12500"/>
    <n v="27300"/>
    <n v="71500"/>
    <n v="14700"/>
    <n v="22500"/>
    <n v="22800"/>
    <n v="0"/>
  </r>
  <r>
    <n v="2029900028"/>
    <n v="10377070"/>
    <s v="SWAPNIL SUBHASH BASAGARE"/>
    <n v="7066682220"/>
    <s v="sbasagare@gmail.com"/>
    <x v="2"/>
    <x v="1"/>
    <x v="9"/>
    <s v="00285"/>
    <s v="VITA (KHANAPUR)"/>
    <s v="SANGLI"/>
    <s v="MAHARASHTRA"/>
    <s v="Near S.T Stand Khanapur Road Home No 3314 VitaSANGLI MAHARASHTRA MAHARASHTRA_x000a_SataraMH_x000a_Khatav415312_x000a_IND"/>
    <s v="Rural"/>
    <s v="M"/>
    <n v="2483030"/>
    <n v="2310520"/>
    <n v="3228488"/>
    <n v="2479229"/>
    <n v="1815510"/>
    <n v="2342698"/>
    <n v="1340448"/>
    <n v="2897514"/>
    <n v="2996764"/>
    <n v="5824756"/>
    <n v="798280"/>
    <n v="987640"/>
    <n v="418320"/>
    <n v="974528"/>
    <n v="1793349"/>
    <n v="1142090"/>
    <n v="500500"/>
    <n v="759040"/>
    <n v="914760"/>
    <x v="1606"/>
    <x v="1506"/>
    <x v="0"/>
    <s v="Transacting"/>
    <x v="0"/>
    <n v="0"/>
    <s v="active"/>
    <n v="0"/>
    <n v="0"/>
    <n v="0"/>
    <n v="105000"/>
    <n v="91500"/>
    <n v="270040"/>
    <n v="87700"/>
    <n v="339000"/>
    <n v="270400"/>
    <n v="647500"/>
    <n v="35500"/>
    <n v="44000"/>
    <n v="12000"/>
    <n v="1000"/>
    <n v="200"/>
    <n v="0"/>
    <n v="12800"/>
    <n v="3000"/>
    <n v="33600"/>
    <n v="95850"/>
    <n v="1000"/>
  </r>
  <r>
    <n v="9009000586"/>
    <n v="10377072"/>
    <s v="AHIRUNISA SHABBIR SHEKH"/>
    <n v="9028931788"/>
    <s v="shabbirs703@gmail.com"/>
    <x v="2"/>
    <x v="1"/>
    <x v="9"/>
    <s v="00555"/>
    <s v="LONAVALA"/>
    <s v="PUNE"/>
    <s v="MAHARASHTRA"/>
    <s v="Kamshet Chowk Mumbai Pune Old Highway Kamshet PunePune_x000a_PuneMH_x000a_Maval410405_x000a_IND"/>
    <s v="Rural"/>
    <s v="M"/>
    <n v="2139994"/>
    <n v="1495328"/>
    <n v="1656269"/>
    <n v="1075290"/>
    <n v="1277770"/>
    <n v="869080"/>
    <n v="927080"/>
    <n v="967852"/>
    <n v="708667"/>
    <n v="872820"/>
    <n v="392300"/>
    <n v="735990"/>
    <n v="816885"/>
    <n v="719880"/>
    <n v="859799"/>
    <n v="781120"/>
    <n v="737540"/>
    <n v="860270"/>
    <n v="891820"/>
    <x v="1607"/>
    <x v="1507"/>
    <x v="0"/>
    <s v="Transacting"/>
    <x v="0"/>
    <n v="0"/>
    <s v="active"/>
    <n v="437620"/>
    <n v="373800"/>
    <n v="428700"/>
    <n v="319500"/>
    <n v="352400"/>
    <n v="239710"/>
    <n v="155650"/>
    <n v="59100"/>
    <n v="11000"/>
    <n v="43150"/>
    <n v="11200"/>
    <n v="103600"/>
    <n v="182300"/>
    <n v="133050"/>
    <n v="77400"/>
    <n v="310950"/>
    <n v="18000"/>
    <n v="1000"/>
    <n v="40800"/>
    <n v="123600"/>
    <n v="5400"/>
  </r>
  <r>
    <n v="9009000584"/>
    <n v="10377074"/>
    <s v="VILAS ATTAM ADLINGE"/>
    <n v="9822794157"/>
    <s v="shriramphaltan@gmail.com"/>
    <x v="2"/>
    <x v="1"/>
    <x v="9"/>
    <s v="00452"/>
    <s v="PHALTAN"/>
    <s v="SATARA"/>
    <s v="MUMBAI"/>
    <s v="Shop No. 6 Near Sonwane Hospital Ring RoadTEH. PHALTAN DISTT. SATARA_x000a_SataraMH_x000a_Phaltan415523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583"/>
    <n v="10377075"/>
    <s v="SHIVDAS DEVIDAS SHINDE"/>
    <n v="9270055251"/>
    <s v="shivdas8@gmail.com"/>
    <x v="2"/>
    <x v="1"/>
    <x v="9"/>
    <s v="11129"/>
    <s v="TALEGAON DHABADE BRANCH"/>
    <s v="PUNE"/>
    <s v="MUMBAI"/>
    <s v="Near Railway Gate, ambeywadiKANHE PUNE MAHARASHTRA_x000a_SataraMH_x000a_Phaltan415523_x000a_IND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187"/>
    <n v="10377081"/>
    <s v="SARITA NARESH DONGARWAR"/>
    <n v="9404203243"/>
    <s v="saritadongarwar@gmail.com"/>
    <x v="24"/>
    <x v="1"/>
    <x v="9"/>
    <s v="12309"/>
    <s v="ARJUNI MORGAON BRANCH"/>
    <s v="GONDIA"/>
    <s v="MUMBAI"/>
    <s v="Chhana Bakti Arjuni MorgaonGODNIDA MH_x000a_GondiaMH_x000a_Arjuni Morgaon441701_x000a_IND"/>
    <s v="Rural"/>
    <s v="F"/>
    <n v="10181462"/>
    <n v="882512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41"/>
    <n v="10377082"/>
    <s v="DEVENDRA DHANLAL PARDHI"/>
    <n v="8007285245"/>
    <s v="dpardhi0@gmail.com"/>
    <x v="24"/>
    <x v="1"/>
    <x v="9"/>
    <s v="17512"/>
    <s v="GONDIA"/>
    <s v="GONDIA"/>
    <s v="MUMBAI"/>
    <s v="gankhaira tq-goregaon-dist-gondiya-mh"/>
    <s v="Rural"/>
    <s v="M"/>
    <n v="0"/>
    <n v="0"/>
    <n v="0"/>
    <n v="0"/>
    <n v="0"/>
    <n v="0"/>
    <n v="0"/>
    <n v="0"/>
    <n v="0"/>
    <n v="0"/>
    <n v="100"/>
    <n v="0"/>
    <n v="0"/>
    <n v="0"/>
    <n v="0"/>
    <n v="100"/>
    <n v="100"/>
    <n v="6920"/>
    <n v="0"/>
    <x v="4"/>
    <x v="4"/>
    <x v="7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9000733"/>
    <n v="10377083"/>
    <s v="SHANKAR SANGAPPA MENDIGERI"/>
    <n v="9421222399"/>
    <s v="smendigeri@gmail.com"/>
    <x v="2"/>
    <x v="1"/>
    <x v="9"/>
    <s v="03461"/>
    <s v="WANLESS HOSPITAL (MIRAJ)"/>
    <s v="SANGLI"/>
    <s v="MAHARASHTRA"/>
    <s v="SATYA CHAYA KUPWAD ROAD NEAR ALPHONSA SCHOOL MIRAJ SANGLI MH"/>
    <s v="Rural"/>
    <s v="M"/>
    <n v="1694260"/>
    <n v="1555360"/>
    <n v="1837415"/>
    <n v="1933778"/>
    <n v="2066640"/>
    <n v="2184310"/>
    <n v="2128760"/>
    <n v="2392860"/>
    <n v="1949082"/>
    <n v="3388600"/>
    <n v="1830242"/>
    <n v="2524373"/>
    <n v="3097793"/>
    <n v="2532050"/>
    <n v="3465170"/>
    <n v="3409595"/>
    <n v="3579925"/>
    <n v="3597220"/>
    <n v="3787730"/>
    <x v="1608"/>
    <x v="1508"/>
    <x v="0"/>
    <s v="Transacting"/>
    <x v="0"/>
    <n v="0"/>
    <s v="active"/>
    <n v="0"/>
    <n v="0"/>
    <n v="0"/>
    <n v="0"/>
    <n v="0"/>
    <n v="0"/>
    <n v="102830"/>
    <n v="57400"/>
    <n v="116380"/>
    <n v="204250"/>
    <n v="57800"/>
    <n v="224600"/>
    <n v="137350"/>
    <n v="221900"/>
    <n v="289100"/>
    <n v="386700"/>
    <n v="429800"/>
    <n v="482750"/>
    <n v="676400"/>
    <n v="399100"/>
    <n v="69000"/>
  </r>
  <r>
    <n v="9007000500"/>
    <n v="10377084"/>
    <s v="SYED MASTAN"/>
    <n v="9886563080"/>
    <s v="SMASTANBLK@GMAIL.COM"/>
    <x v="28"/>
    <x v="1"/>
    <x v="13"/>
    <s v="21401"/>
    <s v="BHATAMBRA"/>
    <s v="BIDAR"/>
    <s v="BENGALURU"/>
    <s v="SHOP-NO-2-286-NATIONAL COMPUTER POST-BHATAMBRA BIDAR KTK"/>
    <s v="Rural"/>
    <s v="M"/>
    <n v="737870"/>
    <n v="149160"/>
    <n v="0"/>
    <n v="293200"/>
    <n v="512400"/>
    <n v="27000"/>
    <n v="0"/>
    <n v="75900"/>
    <n v="53870"/>
    <n v="171100"/>
    <n v="107400"/>
    <n v="111950"/>
    <n v="67900"/>
    <n v="0"/>
    <n v="160250"/>
    <n v="104300"/>
    <n v="4600"/>
    <n v="0"/>
    <n v="0"/>
    <x v="4"/>
    <x v="4"/>
    <x v="5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93"/>
    <n v="10377085"/>
    <s v="SHAIKH AZHARUDDIN BASHIRODDIN"/>
    <n v="9404074974"/>
    <s v="shaikh076@gmail.com"/>
    <x v="15"/>
    <x v="1"/>
    <x v="9"/>
    <s v="00482"/>
    <s v="SINNAR"/>
    <s v="SHIRPUR"/>
    <s v="MAHARASHTRA"/>
    <s v="POST-MARATHE-LANE-SHIRPUR-DIST-425404"/>
    <s v="Rural"/>
    <s v="M"/>
    <n v="7700"/>
    <n v="50628"/>
    <n v="11270"/>
    <n v="0"/>
    <n v="3691"/>
    <n v="16200"/>
    <n v="0"/>
    <n v="0"/>
    <n v="0"/>
    <n v="0"/>
    <n v="0"/>
    <n v="100"/>
    <n v="100"/>
    <n v="0"/>
    <n v="2600"/>
    <n v="500"/>
    <n v="22000"/>
    <n v="4500"/>
    <n v="64000"/>
    <x v="1609"/>
    <x v="72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24000372"/>
    <n v="10377089"/>
    <s v="SAGAR KUMAR ANDIA"/>
    <n v="9090820107"/>
    <s v="sagarsbikiosk1@gmail.com"/>
    <x v="33"/>
    <x v="0"/>
    <x v="14"/>
    <s v="06081"/>
    <s v="JALESWAR"/>
    <s v="BALASORE"/>
    <s v="BHUBANESWAR"/>
    <s v="AT/PO-JHARPIPAL,JALESWAR,BALASOREBALESORE_x000a_BaleswarOR_x000a_Baliapal756026_x000a_IND"/>
    <s v="Rural"/>
    <s v="M"/>
    <n v="10860470"/>
    <n v="9956444"/>
    <n v="11044608"/>
    <n v="9964305"/>
    <n v="11228340"/>
    <n v="11246002"/>
    <n v="9409574"/>
    <n v="7458671"/>
    <n v="5086504"/>
    <n v="6781528"/>
    <n v="6933479"/>
    <n v="7482898"/>
    <n v="8635807"/>
    <n v="7367587"/>
    <n v="8951907"/>
    <n v="7285368"/>
    <n v="8066726"/>
    <n v="6886957"/>
    <n v="7183861"/>
    <x v="1610"/>
    <x v="1509"/>
    <x v="0"/>
    <s v="Transacting"/>
    <x v="0"/>
    <n v="0"/>
    <s v="active"/>
    <n v="845240"/>
    <n v="910351"/>
    <n v="638340"/>
    <n v="871200"/>
    <n v="1464970"/>
    <n v="1649150"/>
    <n v="999450"/>
    <n v="947400"/>
    <n v="459600"/>
    <n v="820600"/>
    <n v="789000"/>
    <n v="1143757"/>
    <n v="1422500"/>
    <n v="862750"/>
    <n v="1043000"/>
    <n v="682500"/>
    <n v="636650"/>
    <n v="527000"/>
    <n v="733600"/>
    <n v="2390500"/>
    <n v="626300"/>
  </r>
  <r>
    <n v="1738000099"/>
    <n v="10377091"/>
    <s v="BAJRANG DAS VAISHNAV"/>
    <n v="9261324777"/>
    <s v="Pdvaishnav7@gmail.com"/>
    <x v="7"/>
    <x v="2"/>
    <x v="3"/>
    <s v="03876"/>
    <s v="JALORE"/>
    <s v="JALORE"/>
    <s v="JAIPUR"/>
    <s v="Inside Tilak Dwar, Bharat Mata Chowk, JalorDistt- Jalor Rajasthan_x000a_JalorRJ_x000a_Jalor343001_x000a_IND"/>
    <s v="Semi Urban"/>
    <s v="M"/>
    <n v="4405616"/>
    <n v="4408046"/>
    <n v="4394764"/>
    <n v="4228518"/>
    <n v="3606460"/>
    <n v="3914182"/>
    <n v="4533504"/>
    <n v="3347053"/>
    <n v="3047764"/>
    <n v="4459482"/>
    <n v="1536094"/>
    <n v="2932048"/>
    <n v="2322170"/>
    <n v="2655850"/>
    <n v="3000290"/>
    <n v="2772403"/>
    <n v="2364610"/>
    <n v="2383765"/>
    <n v="2764860"/>
    <x v="1611"/>
    <x v="1510"/>
    <x v="0"/>
    <s v="Transacting"/>
    <x v="0"/>
    <n v="0"/>
    <s v="active"/>
    <n v="0"/>
    <n v="0"/>
    <n v="0"/>
    <n v="0"/>
    <n v="0"/>
    <n v="0"/>
    <n v="1100"/>
    <n v="0"/>
    <n v="0"/>
    <n v="0"/>
    <n v="0"/>
    <n v="0"/>
    <n v="100"/>
    <n v="12500"/>
    <n v="1200"/>
    <n v="10000"/>
    <n v="0"/>
    <n v="0"/>
    <n v="0"/>
    <n v="0"/>
    <n v="0"/>
  </r>
  <r>
    <n v="2032500001"/>
    <n v="10377092"/>
    <s v="KIRTI SHAHJI PATIL"/>
    <n v="9021501400"/>
    <s v="kirtipatil1903@gmil.com"/>
    <x v="2"/>
    <x v="1"/>
    <x v="9"/>
    <s v="05923"/>
    <s v="PIMPRI TOWN"/>
    <s v="PUNE"/>
    <s v="MUMBAI"/>
    <s v="A 2/8 Darshan Nagari Keshavnagar Near Kalewadi Chinchwad Bridge Pune CityChinchwadgaon Pune Maharashtra_x000a_PuneMH_x000a_Mulshi411033_x000a_IND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31400018"/>
    <n v="10377093"/>
    <s v="PRATIBHA KIRAN PATIL"/>
    <n v="9763864573"/>
    <s v="kiran16patil16@gmail.com"/>
    <x v="15"/>
    <x v="1"/>
    <x v="9"/>
    <s v="04540"/>
    <s v="BAHADARPUR"/>
    <s v="JALGAON"/>
    <s v="MAHARASHTRA"/>
    <s v="At post Bhilali Tq parola Dist JalgaonJalgaon Maharashtra_x000a_JalgaonMH_x000a_Parola425111_x000a_IND"/>
    <s v="Rural"/>
    <s v="M"/>
    <n v="3634449"/>
    <n v="3682722"/>
    <n v="4530767"/>
    <n v="3673835"/>
    <n v="3529590"/>
    <n v="3361950"/>
    <n v="3870863"/>
    <n v="3400861"/>
    <n v="4287843"/>
    <n v="5604430"/>
    <n v="2232918"/>
    <n v="3623406"/>
    <n v="2678600"/>
    <n v="2520085"/>
    <n v="4784584"/>
    <n v="3996638"/>
    <n v="4956791"/>
    <n v="4026843"/>
    <n v="4434434"/>
    <x v="1612"/>
    <x v="1511"/>
    <x v="0"/>
    <s v="Transacting"/>
    <x v="0"/>
    <n v="0"/>
    <s v="active"/>
    <n v="262350"/>
    <n v="310500"/>
    <n v="262040"/>
    <n v="122600"/>
    <n v="0"/>
    <n v="0"/>
    <n v="0"/>
    <n v="0"/>
    <n v="0"/>
    <n v="0"/>
    <n v="0"/>
    <n v="3000"/>
    <n v="80400"/>
    <n v="45500"/>
    <n v="63900"/>
    <n v="118300"/>
    <n v="768700"/>
    <n v="155600"/>
    <n v="145100"/>
    <n v="54300"/>
    <n v="0"/>
  </r>
  <r>
    <n v="9001003851"/>
    <n v="10377099"/>
    <s v="JYOTI PARAG SUSHIR"/>
    <n v="7057171350"/>
    <s v="jyotisurya.30@gmail.com"/>
    <x v="2"/>
    <x v="1"/>
    <x v="9"/>
    <s v="00482"/>
    <s v="JAMNER A.D.B."/>
    <s v="JALGAON"/>
    <s v="MUMBAI"/>
    <s v="Shirpur-taluka-dist-dhule-mh"/>
    <s v="Rural"/>
    <s v="M"/>
    <n v="8667"/>
    <n v="27140"/>
    <n v="4375"/>
    <n v="2"/>
    <n v="52"/>
    <n v="103"/>
    <n v="0"/>
    <n v="0"/>
    <n v="0"/>
    <n v="3900"/>
    <n v="1134703"/>
    <n v="1851813"/>
    <n v="3397108"/>
    <n v="2106950"/>
    <n v="2512182"/>
    <n v="659450"/>
    <n v="2101051"/>
    <n v="1822752"/>
    <n v="1601361"/>
    <x v="1613"/>
    <x v="1512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</r>
  <r>
    <n v="9009000594"/>
    <n v="10377100"/>
    <s v="NILESH KANHAIYALAL PARDESHI"/>
    <n v="9764172841"/>
    <s v="nileshpardeshi412@gmail.com"/>
    <x v="15"/>
    <x v="1"/>
    <x v="9"/>
    <s v="02137"/>
    <s v="AKKALKUWA"/>
    <s v="NANDURBAR"/>
    <s v="MAHARASHTRA"/>
    <s v="Hanuman Mandir Javal,Akkalkuwa Tq. AkkalkuwaDistt.Nandurbar Maharashtra_x000a_NandurbarMH_x000a_Dhadgaon425415_x000a_IND"/>
    <s v="Rural"/>
    <s v="M"/>
    <n v="9968933"/>
    <n v="8002569"/>
    <n v="14152643"/>
    <n v="10851632"/>
    <n v="7516540"/>
    <n v="3549120"/>
    <n v="1406720"/>
    <n v="4754520"/>
    <n v="4413640"/>
    <n v="7857275"/>
    <n v="3416210"/>
    <n v="3417390"/>
    <n v="5749520"/>
    <n v="6479590"/>
    <n v="12103240"/>
    <n v="18098570"/>
    <n v="9899760"/>
    <n v="8427160"/>
    <n v="7758158"/>
    <x v="1614"/>
    <x v="1513"/>
    <x v="0"/>
    <s v="Transacting"/>
    <x v="0"/>
    <n v="0"/>
    <s v="active"/>
    <n v="30000"/>
    <n v="0"/>
    <n v="10100"/>
    <n v="158600"/>
    <n v="126400"/>
    <n v="39600"/>
    <n v="0"/>
    <n v="10000"/>
    <n v="0"/>
    <n v="19500"/>
    <n v="0"/>
    <n v="50000"/>
    <n v="51500"/>
    <n v="40100"/>
    <n v="20000"/>
    <n v="30000"/>
    <n v="30000"/>
    <n v="10200"/>
    <n v="0"/>
    <n v="0"/>
    <n v="0"/>
  </r>
  <r>
    <n v="9001003972"/>
    <n v="10377101"/>
    <s v="RAHUL SITARAM SADAR"/>
    <n v="9657394955"/>
    <s v="rahulsadar5577@5gmail.com"/>
    <x v="24"/>
    <x v="1"/>
    <x v="9"/>
    <s v="02160"/>
    <s v="MEHKAR A D B"/>
    <s v="BULDHANA"/>
    <s v="MAHARASHTRA"/>
    <s v="ward-no-17-5 gulab-kha-mohlla-near-maharanapratap high-lonar-dist-buldhana-mh"/>
    <s v="Rural"/>
    <s v="M"/>
    <n v="0"/>
    <n v="0"/>
    <n v="0"/>
    <n v="0"/>
    <n v="0"/>
    <n v="0"/>
    <n v="0"/>
    <n v="0"/>
    <n v="0"/>
    <n v="0"/>
    <n v="0"/>
    <n v="0"/>
    <n v="402300"/>
    <n v="454700"/>
    <n v="631500"/>
    <n v="832300"/>
    <n v="473400"/>
    <n v="996286"/>
    <n v="1099300"/>
    <x v="1615"/>
    <x v="151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"/>
    <n v="21500"/>
    <n v="2000"/>
  </r>
  <r>
    <n v="9001004113"/>
    <n v="10377106"/>
    <s v="SHIVRAJ BHAGAWAN KHARDE"/>
    <n v="9607955535"/>
    <s v="khardeshivraj1119@gmail.com"/>
    <x v="2"/>
    <x v="1"/>
    <x v="9"/>
    <s v="18715"/>
    <s v="KOLHAR"/>
    <s v="AHMEDNAGAR"/>
    <s v="MUMBAI"/>
    <s v="Tambewadi-road-ran-shenda-kharde-dhumal-vasti-at-post-kolhar-ahmadnagar-mh"/>
    <s v="Rural"/>
    <s v="M"/>
    <n v="0"/>
    <n v="0"/>
    <n v="0"/>
    <n v="0"/>
    <n v="0"/>
    <n v="0"/>
    <n v="0"/>
    <n v="0"/>
    <n v="0"/>
    <n v="0"/>
    <n v="0"/>
    <n v="0"/>
    <n v="0"/>
    <n v="0"/>
    <n v="440200"/>
    <n v="576970"/>
    <n v="740240"/>
    <n v="639950"/>
    <n v="1351516"/>
    <x v="1616"/>
    <x v="17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22800094"/>
    <n v="10377107"/>
    <s v="MAHESH HARIBHAU GULVE"/>
    <n v="9921212794"/>
    <s v="omsaighargaon@gmail.com"/>
    <x v="2"/>
    <x v="1"/>
    <x v="9"/>
    <s v="12465"/>
    <s v="GHARGAON"/>
    <s v="AHMEDNAGAR"/>
    <s v="MAHARASHTRA"/>
    <s v="A/P - Mandave Buduruk , Tal - SangamnerDistt - Ahmednagar Maharashtra_x000a_Ahmed NagarMH_x000a_Sangamner422622_x000a_IND"/>
    <s v="Rural"/>
    <s v="M"/>
    <n v="10308677"/>
    <n v="10831999"/>
    <n v="12984610"/>
    <n v="12069018"/>
    <n v="12581931"/>
    <n v="14828817"/>
    <n v="11446452"/>
    <n v="7309530"/>
    <n v="8112127"/>
    <n v="16885166"/>
    <n v="11411382"/>
    <n v="13358816"/>
    <n v="16583639"/>
    <n v="13100074"/>
    <n v="15594514"/>
    <n v="15636791"/>
    <n v="15152177"/>
    <n v="15021786"/>
    <n v="12676252"/>
    <x v="1617"/>
    <x v="1515"/>
    <x v="0"/>
    <s v="Transacting"/>
    <x v="0"/>
    <n v="0"/>
    <s v="active"/>
    <n v="0"/>
    <n v="0"/>
    <n v="0"/>
    <n v="0"/>
    <n v="0"/>
    <n v="0"/>
    <n v="0"/>
    <n v="0"/>
    <n v="0"/>
    <n v="153000"/>
    <n v="496200"/>
    <n v="1003600"/>
    <n v="999920"/>
    <n v="841100"/>
    <n v="567500"/>
    <n v="891800"/>
    <n v="909460"/>
    <n v="446500"/>
    <n v="598700"/>
    <n v="338200"/>
    <n v="41500"/>
  </r>
  <r>
    <n v="9001003592"/>
    <n v="10377109"/>
    <s v="SHAHABAZ HARUN MOMIN"/>
    <n v="9172675711"/>
    <s v="dreamscomp11@gmail.com"/>
    <x v="2"/>
    <x v="1"/>
    <x v="9"/>
    <s v="06793"/>
    <s v="SHIRUR GHODNADI"/>
    <s v="PUNE"/>
    <s v="MAHARASHTRA"/>
    <s v="shaikh-mohalla-batter-galli indapur-dist-pune-mh"/>
    <s v="Rural"/>
    <s v="M"/>
    <n v="0"/>
    <n v="0"/>
    <n v="0"/>
    <n v="0"/>
    <n v="0"/>
    <n v="197000"/>
    <n v="368570"/>
    <n v="256940"/>
    <n v="101272"/>
    <n v="315010"/>
    <n v="257600"/>
    <n v="303250"/>
    <n v="451300"/>
    <n v="288400"/>
    <n v="412300"/>
    <n v="368780"/>
    <n v="501400"/>
    <n v="208400"/>
    <n v="346740"/>
    <x v="1618"/>
    <x v="521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20000"/>
    <n v="0"/>
  </r>
  <r>
    <n v="9001004151"/>
    <n v="10377114"/>
    <s v="DIPAK AJABRAO DESHMUKH"/>
    <n v="7620575159"/>
    <s v="depakdeshmukh1448@gmail.com"/>
    <x v="24"/>
    <x v="1"/>
    <x v="9"/>
    <s v="04761"/>
    <s v="ANSING"/>
    <s v="YAVATMAL"/>
    <s v="MAHARASHTRA"/>
    <s v="post-vitthal- temple-hiwara-khurd- nipana-the-khamgaon-dist-buldhana mh"/>
    <s v="Rural"/>
    <s v="F"/>
    <n v="49800"/>
    <n v="106000"/>
    <n v="0"/>
    <n v="4000"/>
    <n v="7800"/>
    <n v="40"/>
    <n v="5980"/>
    <n v="12880"/>
    <n v="0"/>
    <n v="3300"/>
    <n v="88300"/>
    <n v="20040"/>
    <n v="19120"/>
    <n v="0"/>
    <n v="74600"/>
    <n v="1194250"/>
    <n v="808110"/>
    <n v="1065000"/>
    <n v="1057755"/>
    <x v="1619"/>
    <x v="151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"/>
    <n v="44900"/>
    <n v="26000"/>
  </r>
  <r>
    <n v="9001004087"/>
    <n v="10377115"/>
    <s v="MUSKAN PARVEEN SHAIKHASIF"/>
    <n v="9763716133"/>
    <s v="muskanasif400@gmail.com"/>
    <x v="24"/>
    <x v="1"/>
    <x v="9"/>
    <s v="00459"/>
    <s v="PUSAD DIST YAWATMAL"/>
    <s v="YAVATMAL"/>
    <s v="MAHARASHTRA"/>
    <s v="post-bjojala- ta-pusad-yavatmal-mh"/>
    <s v="Semi Urban"/>
    <s v="M"/>
    <n v="769668"/>
    <n v="829424"/>
    <n v="862766"/>
    <n v="637170"/>
    <n v="578504"/>
    <n v="895213"/>
    <n v="1099069"/>
    <n v="1479607"/>
    <n v="933140"/>
    <n v="2687540"/>
    <n v="588350"/>
    <n v="231120"/>
    <n v="0"/>
    <n v="5900"/>
    <n v="3300"/>
    <n v="600"/>
    <n v="72400"/>
    <n v="62400"/>
    <n v="241320"/>
    <x v="1620"/>
    <x v="1517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8000092"/>
    <n v="10377116"/>
    <s v="GOPINATH YADAVRAO DESHMUKH"/>
    <n v="9284493341"/>
    <s v="deshmukhgopinath555@gmail.com"/>
    <x v="2"/>
    <x v="1"/>
    <x v="9"/>
    <s v="04684"/>
    <s v="PANDHARPUR"/>
    <s v="SOLAPUR"/>
    <s v="MAHARASHTRA"/>
    <s v="Deshmukh Vasti Karkamb solapur MH_x000a__x000a_ _x000a__x000a_SolapurMH_x000a_Pandharpur413302_x000a_IND"/>
    <s v="Rural"/>
    <s v="M"/>
    <n v="1886110"/>
    <n v="645680"/>
    <n v="1886479"/>
    <n v="1455701"/>
    <n v="1051105"/>
    <n v="1497565"/>
    <n v="1728020"/>
    <n v="1642864"/>
    <n v="1022828"/>
    <n v="1772371"/>
    <n v="1048370"/>
    <n v="1199431"/>
    <n v="928699"/>
    <n v="695252"/>
    <n v="867300"/>
    <n v="24000"/>
    <n v="445800"/>
    <n v="300414"/>
    <n v="330603"/>
    <x v="1621"/>
    <x v="1518"/>
    <x v="0"/>
    <s v="Transacting"/>
    <x v="0"/>
    <n v="0"/>
    <s v="active"/>
    <n v="0"/>
    <n v="0"/>
    <n v="75500"/>
    <n v="75060"/>
    <n v="19500"/>
    <n v="95700"/>
    <n v="25000"/>
    <n v="64100"/>
    <n v="24800"/>
    <n v="57300"/>
    <n v="38000"/>
    <n v="29500"/>
    <n v="24100"/>
    <n v="4800"/>
    <n v="0"/>
    <n v="0"/>
    <n v="500"/>
    <n v="0"/>
    <n v="0"/>
    <n v="0"/>
    <n v="0"/>
  </r>
  <r>
    <n v="2029000121"/>
    <n v="10377118"/>
    <s v="SHANTILAL PUNARAMJI SANKHALA"/>
    <n v="7020048427"/>
    <s v="kanyasankhla8143@gmail.com"/>
    <x v="2"/>
    <x v="1"/>
    <x v="9"/>
    <s v="16435"/>
    <s v="DANGE CHOWK BRANCH PUNE"/>
    <s v="PUNE"/>
    <s v="MAHARASHTRA"/>
    <s v="Infront Of Lonavada Bank KalawadiPune Maharashtra_x000a_PuneMH_x000a_Mulshi411033_x000a_IND"/>
    <s v="Semi Urban"/>
    <s v="M"/>
    <n v="1781100"/>
    <n v="1177940"/>
    <n v="1833476"/>
    <n v="1505401"/>
    <n v="390330"/>
    <n v="311704"/>
    <n v="845024"/>
    <n v="1312560"/>
    <n v="1850140"/>
    <n v="2208490"/>
    <n v="432330"/>
    <n v="1298960"/>
    <n v="707610"/>
    <n v="753040"/>
    <n v="606400"/>
    <n v="259730"/>
    <n v="114740"/>
    <n v="509450"/>
    <n v="641490"/>
    <x v="1622"/>
    <x v="1519"/>
    <x v="0"/>
    <s v="Transacting"/>
    <x v="0"/>
    <n v="0"/>
    <s v="active"/>
    <n v="40000"/>
    <n v="0"/>
    <n v="100"/>
    <n v="7600"/>
    <n v="0"/>
    <n v="5000"/>
    <n v="0"/>
    <n v="34100"/>
    <n v="0"/>
    <n v="1000"/>
    <n v="0"/>
    <n v="0"/>
    <n v="0"/>
    <n v="0"/>
    <n v="0"/>
    <n v="0"/>
    <n v="0"/>
    <n v="0"/>
    <n v="0"/>
    <n v="0"/>
    <n v="0"/>
  </r>
  <r>
    <n v="9005000678"/>
    <n v="10377130"/>
    <s v="SUMATHI SUMATHI"/>
    <n v="9659103875"/>
    <s v="ASUMATHIMATHS91@GMAIL.COM"/>
    <x v="17"/>
    <x v="2"/>
    <x v="6"/>
    <s v="07306"/>
    <s v="R M Y MANALURPET"/>
    <s v="KALLAKURICHI"/>
    <s v="CHENNAI"/>
    <s v="110-SOUTH STREET KALLIPPADI TIRUVARANGAM VILLUPURAM SANKARAPURAM TAMILNADU"/>
    <s v="Urban"/>
    <s v="F"/>
    <n v="885531"/>
    <n v="1440615"/>
    <n v="1144571"/>
    <n v="2003986"/>
    <n v="1076048"/>
    <n v="1457625"/>
    <n v="1734955"/>
    <n v="1381414"/>
    <n v="2569493"/>
    <n v="2050565"/>
    <n v="1586648"/>
    <n v="1148901"/>
    <n v="1525702"/>
    <n v="1082960"/>
    <n v="1702800"/>
    <n v="1886193"/>
    <n v="4978006"/>
    <n v="2751285"/>
    <n v="2725919"/>
    <x v="1623"/>
    <x v="1520"/>
    <x v="0"/>
    <s v="Transacting"/>
    <x v="0"/>
    <n v="0"/>
    <s v="active"/>
    <n v="0"/>
    <n v="0"/>
    <n v="0"/>
    <n v="0"/>
    <n v="0"/>
    <n v="0"/>
    <n v="0"/>
    <n v="0"/>
    <n v="0"/>
    <n v="0"/>
    <n v="9450"/>
    <n v="12875"/>
    <n v="21600"/>
    <n v="1700"/>
    <n v="3200"/>
    <n v="4300"/>
    <n v="2200"/>
    <n v="4100"/>
    <n v="2300"/>
    <n v="0"/>
    <n v="0"/>
  </r>
  <r>
    <n v="9005000661"/>
    <n v="10377131"/>
    <s v="M.MANI"/>
    <n v="9080514441"/>
    <s v="gunamathi1981@gmail.com"/>
    <x v="17"/>
    <x v="2"/>
    <x v="6"/>
    <s v="07851"/>
    <s v="TIRUPALAPANDAL"/>
    <s v="KALLAKURICHI"/>
    <s v="CHENNAI"/>
    <s v="NO2/15, NORTH STREET,PANAPADI,VILLUPPURAM,TAMILNADU"/>
    <s v="Rural"/>
    <s v="M"/>
    <n v="102944"/>
    <n v="40945"/>
    <n v="236420"/>
    <n v="21520"/>
    <n v="11300"/>
    <n v="8870"/>
    <n v="28000"/>
    <n v="60010"/>
    <n v="1326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82"/>
    <n v="10377132"/>
    <s v="S SIVARAJ"/>
    <n v="8056799018"/>
    <s v="sivatamizh1987@gmail.com"/>
    <x v="17"/>
    <x v="2"/>
    <x v="6"/>
    <s v="07851"/>
    <s v="TIRUPALAPANDAL"/>
    <s v="KALLAKURICHI"/>
    <s v="CHENNAI"/>
    <s v="1/110  NEW COLONY  POOMARI,VILLUPURAM TN"/>
    <s v="Rural"/>
    <s v="M"/>
    <n v="520148"/>
    <n v="643519"/>
    <n v="905319"/>
    <n v="663566"/>
    <n v="491030"/>
    <n v="822652"/>
    <n v="404146"/>
    <n v="1036446"/>
    <n v="1680428"/>
    <n v="1099269"/>
    <n v="885596"/>
    <n v="944234"/>
    <n v="894268"/>
    <n v="509721"/>
    <n v="477000"/>
    <n v="437500"/>
    <n v="1023060"/>
    <n v="773556"/>
    <n v="379272"/>
    <x v="1624"/>
    <x v="1521"/>
    <x v="0"/>
    <s v="Transacting"/>
    <x v="0"/>
    <n v="0"/>
    <s v="active"/>
    <n v="0"/>
    <n v="0"/>
    <n v="0"/>
    <n v="0"/>
    <n v="0"/>
    <n v="0"/>
    <n v="0"/>
    <n v="0"/>
    <n v="0"/>
    <n v="0"/>
    <n v="14150"/>
    <n v="37010"/>
    <n v="68300"/>
    <n v="10500"/>
    <n v="10800"/>
    <n v="100"/>
    <n v="1300"/>
    <n v="10500"/>
    <n v="8000"/>
    <n v="4000"/>
    <n v="27300"/>
  </r>
  <r>
    <n v="9005000649"/>
    <n v="10377134"/>
    <s v="D REVATHI"/>
    <n v="7604826638"/>
    <s v="reventhira007@gmail.com"/>
    <x v="17"/>
    <x v="2"/>
    <x v="6"/>
    <s v="09585"/>
    <s v="KUVANUR"/>
    <s v="KALLAKURICHI"/>
    <s v="CHENNAI"/>
    <s v="Mainroad kuvanur landmark-koil near village-kuvanur tehsil-tirukoilur dist-kallakurichi tamilnadu_x000a_VillupuramTN_x000a_Tirukkoyilur605766_x000a_IND"/>
    <s v="Rural"/>
    <s v="M"/>
    <n v="3432333"/>
    <n v="4857778"/>
    <n v="6446275"/>
    <n v="5376912"/>
    <n v="5358448"/>
    <n v="5882329"/>
    <n v="4303197"/>
    <n v="3130284"/>
    <n v="4386960"/>
    <n v="2753301"/>
    <n v="3394730"/>
    <n v="3053045"/>
    <n v="2626962"/>
    <n v="3861152"/>
    <n v="5107962"/>
    <n v="5255412"/>
    <n v="6784243"/>
    <n v="5441823"/>
    <n v="5234078"/>
    <x v="1625"/>
    <x v="1522"/>
    <x v="0"/>
    <s v="Transacting"/>
    <x v="0"/>
    <n v="0"/>
    <s v="active"/>
    <n v="0"/>
    <n v="0"/>
    <n v="0"/>
    <n v="0"/>
    <n v="0"/>
    <n v="0"/>
    <n v="0"/>
    <n v="100"/>
    <n v="38000"/>
    <n v="30660"/>
    <n v="24400"/>
    <n v="34600"/>
    <n v="59700"/>
    <n v="5200"/>
    <n v="5800"/>
    <n v="68600"/>
    <n v="97100"/>
    <n v="1900"/>
    <n v="9500"/>
    <n v="90300"/>
    <n v="50200"/>
  </r>
  <r>
    <n v="9003000093"/>
    <n v="10377137"/>
    <s v="ANJANABEN RANJITSINGH VASAVA"/>
    <n v="8153900225"/>
    <s v="cspkundiamba.dediapada@gmail.com"/>
    <x v="23"/>
    <x v="4"/>
    <x v="11"/>
    <s v="07787"/>
    <s v="DEDIAPADA"/>
    <s v="NARMADA"/>
    <s v="AHMEDABAD"/>
    <s v="AT AND POST KUNDIAMBA DEDIAPADA GJ"/>
    <s v="Rural"/>
    <s v="M"/>
    <n v="423996"/>
    <n v="811153"/>
    <n v="1218546"/>
    <n v="601880"/>
    <n v="100"/>
    <n v="0"/>
    <n v="0"/>
    <n v="20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Back to Glory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03"/>
    <n v="10377145"/>
    <s v="VIJAYAKANTH E"/>
    <n v="7094621336"/>
    <s v="kalaikahthmba@gmail.com"/>
    <x v="11"/>
    <x v="2"/>
    <x v="6"/>
    <s v="06722"/>
    <s v="SUTHAMALLI"/>
    <s v="Ariyalur"/>
    <s v="CHENNAI"/>
    <s v="74-periyarnagar-anikurichi-dist-ariyalur-tn"/>
    <s v="Rural"/>
    <s v="F"/>
    <n v="442386"/>
    <n v="305104"/>
    <n v="297952"/>
    <n v="397440"/>
    <n v="357875"/>
    <n v="325550"/>
    <n v="369430"/>
    <n v="0"/>
    <n v="599942"/>
    <n v="1376050"/>
    <n v="1982336"/>
    <n v="1469828"/>
    <n v="1297884"/>
    <n v="994250"/>
    <n v="809630"/>
    <n v="196400"/>
    <n v="225376"/>
    <n v="107700"/>
    <n v="324319"/>
    <x v="1626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86"/>
    <n v="10377146"/>
    <s v="SAKTHIPRIYA P"/>
    <n v="9626374511"/>
    <s v="durai9626374511@gmail.com"/>
    <x v="11"/>
    <x v="2"/>
    <x v="6"/>
    <s v="06722"/>
    <s v="SUTHAMALLI"/>
    <s v="Ariyalur"/>
    <s v="CHENNAI"/>
    <s v="1/12-2 MAIN ROAD,ATHICHANUR,VENMANKONDAN, ARIYALUR TN"/>
    <s v="Rural"/>
    <s v="F"/>
    <n v="2575318"/>
    <n v="2785512"/>
    <n v="3534164"/>
    <n v="2790898"/>
    <n v="3533010"/>
    <n v="3097168"/>
    <n v="3018081"/>
    <n v="3186650"/>
    <n v="5475426"/>
    <n v="5004002"/>
    <n v="5021198"/>
    <n v="3561038"/>
    <n v="3902014"/>
    <n v="4461450"/>
    <n v="5067500"/>
    <n v="3847900"/>
    <n v="5684950"/>
    <n v="4168836"/>
    <n v="4367982"/>
    <x v="1627"/>
    <x v="1523"/>
    <x v="0"/>
    <s v="Transacting"/>
    <x v="0"/>
    <n v="0"/>
    <s v="active"/>
    <n v="0"/>
    <n v="0"/>
    <n v="0"/>
    <n v="0"/>
    <n v="0"/>
    <n v="0"/>
    <n v="0"/>
    <n v="0"/>
    <n v="0"/>
    <n v="200"/>
    <n v="0"/>
    <n v="1500"/>
    <n v="0"/>
    <n v="20100"/>
    <n v="15000"/>
    <n v="6800"/>
    <n v="10000"/>
    <n v="2000"/>
    <n v="136500"/>
    <n v="116800"/>
    <n v="70000"/>
  </r>
  <r>
    <n v="1171014147"/>
    <n v="10377149"/>
    <s v="RAPHY DAVIS"/>
    <n v="9447167778"/>
    <s v="davisraphy@yahoo.co.in"/>
    <x v="34"/>
    <x v="2"/>
    <x v="16"/>
    <s v="70147"/>
    <s v="ALUVA- CATHOLIC CENTRE"/>
    <s v="ERNAKULAM"/>
    <s v="THIRUVANANTHAPURAM"/>
    <s v="Temple Pawale Road Sri Krishan Temple  Pluva Ernakulam Kerala_x000a_ErnakulamKL_x000a_Aluva683101_x000a_IND"/>
    <s v="Semi Urban"/>
    <s v="M"/>
    <n v="33100"/>
    <n v="24010"/>
    <n v="31580"/>
    <n v="4170"/>
    <n v="30000"/>
    <n v="350"/>
    <n v="10310"/>
    <n v="20"/>
    <n v="13210"/>
    <n v="41100"/>
    <n v="64510"/>
    <n v="156500"/>
    <n v="22700"/>
    <n v="5100"/>
    <n v="400"/>
    <n v="4300"/>
    <n v="26000"/>
    <n v="35510"/>
    <n v="313250"/>
    <x v="1628"/>
    <x v="152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594"/>
    <n v="10377152"/>
    <s v="MR SARNAYA"/>
    <n v="9597311007"/>
    <s v="gopalsaranya1990@gmail.com"/>
    <x v="17"/>
    <x v="2"/>
    <x v="6"/>
    <s v="00758"/>
    <s v="GINGEE"/>
    <s v="Villupuram"/>
    <s v="CHENNAI"/>
    <s v="Main Road Thenputhupattu Village Panchayat Opp. Gingee Villupuram Tamilnadu_x000a_VillupuramTN_x000a_Gingee604205_x000a_IND"/>
    <s v="Semi Urban"/>
    <s v="M"/>
    <n v="1429147"/>
    <n v="1962437"/>
    <n v="1188736"/>
    <n v="925498"/>
    <n v="747702"/>
    <n v="3473788"/>
    <n v="1657031"/>
    <n v="1034709"/>
    <n v="1281187"/>
    <n v="2127857"/>
    <n v="1303086"/>
    <n v="1008488"/>
    <n v="954753"/>
    <n v="345566"/>
    <n v="1627903"/>
    <n v="1411440"/>
    <n v="880250"/>
    <n v="447460"/>
    <n v="519108"/>
    <x v="1629"/>
    <x v="1525"/>
    <x v="0"/>
    <s v="Transacting"/>
    <x v="0"/>
    <n v="0"/>
    <s v="active"/>
    <n v="0"/>
    <n v="0"/>
    <n v="0"/>
    <n v="0"/>
    <n v="0"/>
    <n v="0"/>
    <n v="0"/>
    <n v="0"/>
    <n v="0"/>
    <n v="120"/>
    <n v="100"/>
    <n v="24000"/>
    <n v="30000"/>
    <n v="0"/>
    <n v="0"/>
    <n v="118000"/>
    <n v="137300"/>
    <n v="51800"/>
    <n v="0"/>
    <n v="0"/>
    <n v="0"/>
  </r>
  <r>
    <n v="9001003826"/>
    <n v="10377153"/>
    <s v="BHUVANESWARI BHUVANESWARI"/>
    <n v="8940113189"/>
    <s v="abhuvan1975@gmail.com"/>
    <x v="17"/>
    <x v="2"/>
    <x v="6"/>
    <s v="09585"/>
    <s v="TIRUPALAPANDAL"/>
    <s v="KALLAKURICHI"/>
    <s v="CHENNAI"/>
    <s v="19-arasakara-street- thirvvarangah villupuram-tn"/>
    <s v="Rural"/>
    <s v="F"/>
    <n v="495171"/>
    <n v="412543"/>
    <n v="590345"/>
    <n v="356051"/>
    <n v="20420"/>
    <n v="0"/>
    <n v="0"/>
    <n v="694163"/>
    <n v="471500"/>
    <n v="845550"/>
    <n v="139550"/>
    <n v="357770"/>
    <n v="362990"/>
    <n v="323300"/>
    <n v="829210"/>
    <n v="500020"/>
    <n v="354850"/>
    <n v="173750"/>
    <n v="737936"/>
    <x v="1630"/>
    <x v="1526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100"/>
    <n v="200"/>
    <n v="0"/>
    <n v="0"/>
    <n v="0"/>
  </r>
  <r>
    <n v="9005000660"/>
    <n v="10377154"/>
    <s v="SARITHA THIRUVENGADAM"/>
    <n v="8754929945"/>
    <s v="sarithathirumalai50@gmail.com"/>
    <x v="17"/>
    <x v="2"/>
    <x v="6"/>
    <s v="07851"/>
    <s v="TIRUPALAPANDAL"/>
    <s v="KALLAKURICHI"/>
    <s v="CHENNAI"/>
    <s v="1/31 (2) OSUR AMMAN STREET ,G ARIYUR,THIMMACHUR,VILUPPURAM,TAMILNADU"/>
    <s v="Semi Urban"/>
    <s v="F"/>
    <n v="4290194"/>
    <n v="2860503"/>
    <n v="2962994"/>
    <n v="1997126"/>
    <n v="2166826"/>
    <n v="2644331"/>
    <n v="2878892"/>
    <n v="2615460"/>
    <n v="4043520"/>
    <n v="3281767"/>
    <n v="3435341"/>
    <n v="3093628"/>
    <n v="4175679"/>
    <n v="3664805"/>
    <n v="5224561"/>
    <n v="5065323"/>
    <n v="4182383"/>
    <n v="3803129"/>
    <n v="3217093"/>
    <x v="1631"/>
    <x v="1527"/>
    <x v="0"/>
    <s v="Transacting"/>
    <x v="0"/>
    <n v="0"/>
    <s v="active"/>
    <n v="0"/>
    <n v="0"/>
    <n v="0"/>
    <n v="0"/>
    <n v="0"/>
    <n v="0"/>
    <n v="0"/>
    <n v="0"/>
    <n v="0"/>
    <n v="0"/>
    <n v="0"/>
    <n v="168510"/>
    <n v="388820"/>
    <n v="468500"/>
    <n v="619750"/>
    <n v="655400"/>
    <n v="387850"/>
    <n v="275300"/>
    <n v="377600"/>
    <n v="395150"/>
    <n v="253800"/>
  </r>
  <r>
    <n v="9005000599"/>
    <n v="10377155"/>
    <s v="MR KANNADHASAN"/>
    <n v="7639087802"/>
    <s v="kannadhasanu7@gmail.com"/>
    <x v="11"/>
    <x v="2"/>
    <x v="6"/>
    <s v="06722"/>
    <s v="SUTHAMALLI"/>
    <s v="Ariyalur"/>
    <s v="CHENNAI"/>
    <s v="151/1 MAIN ROAD , ULIYANKUDI VILLAGE, ARIYALUR TAMILNADU_x000a__x000a__x000a_AriyalurTN_x000a_Udayarpalayam621701_x000a_IND"/>
    <s v="Rural"/>
    <s v="M"/>
    <n v="2919262"/>
    <n v="3359417"/>
    <n v="2989516"/>
    <n v="3095860"/>
    <n v="3031219"/>
    <n v="2512781"/>
    <n v="3375464"/>
    <n v="3186645"/>
    <n v="3255835"/>
    <n v="2512016"/>
    <n v="2950913"/>
    <n v="1982208"/>
    <n v="2606771"/>
    <n v="2544068"/>
    <n v="2278302"/>
    <n v="1422000"/>
    <n v="2555830"/>
    <n v="1947831"/>
    <n v="1820973"/>
    <x v="1632"/>
    <x v="1528"/>
    <x v="0"/>
    <s v="Transacting"/>
    <x v="0"/>
    <n v="0"/>
    <s v="active"/>
    <n v="0"/>
    <n v="63986"/>
    <n v="67400"/>
    <n v="47100"/>
    <n v="14000"/>
    <n v="37800"/>
    <n v="0"/>
    <n v="0"/>
    <n v="0"/>
    <n v="1500"/>
    <n v="0"/>
    <n v="0"/>
    <n v="3300"/>
    <n v="26300"/>
    <n v="17000"/>
    <n v="19800"/>
    <n v="21500"/>
    <n v="12400"/>
    <n v="1100"/>
    <n v="13200"/>
    <n v="21500"/>
  </r>
  <r>
    <n v="9005000665"/>
    <n v="10377156"/>
    <s v="SOWNDHARYA G"/>
    <n v="9791637149"/>
    <s v="ilayarajai045@gmail.com"/>
    <x v="17"/>
    <x v="2"/>
    <x v="6"/>
    <s v="07851"/>
    <s v="TIRUPALAPANDAL"/>
    <s v="KALLAKURICHI"/>
    <s v="CHENNAI"/>
    <s v="1/51/east street nedumudaiyan viluppuram tamilnadu"/>
    <s v="Semi Urban"/>
    <s v="F"/>
    <n v="686768"/>
    <n v="456003"/>
    <n v="630708"/>
    <n v="838861"/>
    <n v="580710"/>
    <n v="625141"/>
    <n v="483181"/>
    <n v="480405"/>
    <n v="1518560"/>
    <n v="760244"/>
    <n v="555744"/>
    <n v="550348"/>
    <n v="369581"/>
    <n v="376620"/>
    <n v="335740"/>
    <n v="396260"/>
    <n v="197000"/>
    <n v="195190"/>
    <n v="212740"/>
    <x v="1633"/>
    <x v="152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883"/>
    <n v="10377157"/>
    <s v="BHAGAT SINGH"/>
    <n v="6375490615"/>
    <s v="BHAGATSI091@GMAIL.COM"/>
    <x v="4"/>
    <x v="2"/>
    <x v="3"/>
    <s v="31381"/>
    <s v="SURATGARH A.D.B."/>
    <s v="GANGANAGAR"/>
    <s v="JAIPUR"/>
    <s v="NEW DHANMA-NDI GATE NO-02 SURATGARH DIST-GANGANAGAR RJ"/>
    <s v="Rural"/>
    <s v="M"/>
    <n v="2354166"/>
    <n v="1775599"/>
    <n v="3103996"/>
    <n v="4331704"/>
    <n v="6386159"/>
    <n v="6308972"/>
    <n v="6569629"/>
    <n v="4282397"/>
    <n v="2142650"/>
    <n v="2555294"/>
    <n v="3994605"/>
    <n v="4282825"/>
    <n v="3714454"/>
    <n v="1968240"/>
    <n v="2199395"/>
    <n v="3205607"/>
    <n v="3375727"/>
    <n v="6146828"/>
    <n v="3742353"/>
    <x v="1634"/>
    <x v="1530"/>
    <x v="0"/>
    <s v="Transacting"/>
    <x v="0"/>
    <n v="0"/>
    <s v="active"/>
    <n v="0"/>
    <n v="39800"/>
    <n v="5400"/>
    <n v="109000"/>
    <n v="64700"/>
    <n v="0"/>
    <n v="0"/>
    <n v="0"/>
    <n v="0"/>
    <n v="7300"/>
    <n v="71900"/>
    <n v="77200"/>
    <n v="39000"/>
    <n v="100"/>
    <n v="1600"/>
    <n v="12500"/>
    <n v="24500"/>
    <n v="21000"/>
    <n v="34000"/>
    <n v="240200"/>
    <n v="45900"/>
  </r>
  <r>
    <n v="9001003935"/>
    <n v="10377158"/>
    <s v="SHADUL SHADUL"/>
    <n v="8050687010"/>
    <s v="shaikhshadhul0@gmail.com"/>
    <x v="28"/>
    <x v="1"/>
    <x v="13"/>
    <s v="20258"/>
    <s v="SRIRAMPURA CHITRADURGA"/>
    <s v="BIDAR"/>
    <s v="BENGALURU"/>
    <s v="lakhangaon-somastan sab-lakhangaon-bhalki-lakhangaon-bidar-ktk"/>
    <s v="Rural"/>
    <s v="M"/>
    <n v="0"/>
    <n v="0"/>
    <n v="0"/>
    <n v="0"/>
    <n v="0"/>
    <n v="0"/>
    <n v="0"/>
    <n v="0"/>
    <n v="285650"/>
    <n v="1595984"/>
    <n v="1795892"/>
    <n v="2716318"/>
    <n v="2911795"/>
    <n v="2304810"/>
    <n v="1759880"/>
    <n v="1386245"/>
    <n v="0"/>
    <n v="19690"/>
    <n v="0"/>
    <x v="1635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039"/>
    <n v="10377160"/>
    <s v="NITHYA K"/>
    <n v="9499973699"/>
    <s v="NITHYAKNITHYA@GMAIL.COM"/>
    <x v="30"/>
    <x v="2"/>
    <x v="6"/>
    <s v="07606"/>
    <n v="0"/>
    <s v="CUDDALORE"/>
    <s v="CHENNAI"/>
    <s v="108-2ND-AATRORA-STREET-AVADI-DIST-TIRUVALLUR TN"/>
    <s v="Semi Urban"/>
    <s v="M"/>
    <n v="685300"/>
    <n v="932"/>
    <n v="1043130"/>
    <n v="1035134"/>
    <n v="825730"/>
    <n v="766359"/>
    <n v="91400"/>
    <n v="200"/>
    <n v="100"/>
    <n v="0"/>
    <n v="0"/>
    <n v="10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02"/>
    <n v="10377162"/>
    <s v="G MUNUSAMY"/>
    <n v="9976989447"/>
    <s v="rameshkuttyma@gmail.com"/>
    <x v="17"/>
    <x v="2"/>
    <x v="6"/>
    <s v="00992"/>
    <s v="TIRUKKOYILUR"/>
    <s v="KALLAKURICHI"/>
    <s v="CHENNAI"/>
    <s v="4/36, Mariamman Street Thobovanam, Kuladeebamangalam Tirukoilur Villupuram Tamil Nadu_x000a_VillupuramTN_x000a_Tirukkoyilur605756_x000a_IND"/>
    <s v="Semi Urban"/>
    <s v="M"/>
    <n v="73679"/>
    <n v="293761"/>
    <n v="249940"/>
    <n v="150710"/>
    <n v="106572"/>
    <n v="362345"/>
    <n v="302091"/>
    <n v="188708"/>
    <n v="182302"/>
    <n v="336369"/>
    <n v="443977"/>
    <n v="438877"/>
    <n v="90405"/>
    <n v="128121"/>
    <n v="59300"/>
    <n v="32081"/>
    <n v="102"/>
    <n v="4340"/>
    <n v="1802"/>
    <x v="1636"/>
    <x v="419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14"/>
    <n v="10377163"/>
    <s v="P SATHYA"/>
    <n v="9655838179"/>
    <s v="sathyacsp14@gmail.com"/>
    <x v="11"/>
    <x v="2"/>
    <x v="6"/>
    <s v="12792"/>
    <s v="REDDIPALAYAM"/>
    <s v="Ariyalur"/>
    <s v="CHENNAI"/>
    <s v="121, South Street Alathuraiyar Kottai Sundakudi Ariyalur Tamil Nadu_x000a_AriyalurTN_x000a_Udayarpalayam621701_x000a_IND"/>
    <s v="Rural"/>
    <s v="F"/>
    <n v="2744830"/>
    <n v="2213659"/>
    <n v="3096174"/>
    <n v="3159457"/>
    <n v="2665875"/>
    <n v="2583117"/>
    <n v="2665086"/>
    <n v="1890758"/>
    <n v="3654145"/>
    <n v="4618831"/>
    <n v="4116576"/>
    <n v="3111978"/>
    <n v="3936810"/>
    <n v="3141800"/>
    <n v="2191150"/>
    <n v="2550100"/>
    <n v="3254290"/>
    <n v="2596826"/>
    <n v="2016180"/>
    <x v="1637"/>
    <x v="1531"/>
    <x v="0"/>
    <s v="Transacting"/>
    <x v="0"/>
    <n v="0"/>
    <s v="active"/>
    <n v="0"/>
    <n v="0"/>
    <n v="0"/>
    <n v="0"/>
    <n v="0"/>
    <n v="0"/>
    <n v="0"/>
    <n v="0"/>
    <n v="0"/>
    <n v="0"/>
    <n v="200"/>
    <n v="34400"/>
    <n v="10000"/>
    <n v="28000"/>
    <n v="24300"/>
    <n v="21100"/>
    <n v="61000"/>
    <n v="0"/>
    <n v="500"/>
    <n v="400"/>
    <n v="3600"/>
  </r>
  <r>
    <n v="9001003455"/>
    <n v="10377164"/>
    <s v="INDHIRA G"/>
    <n v="7639567631"/>
    <s v="simbuindhu96@gmail.com"/>
    <x v="11"/>
    <x v="2"/>
    <x v="6"/>
    <s v="07583"/>
    <s v="SRIPURANTHAN"/>
    <s v="Ariyalur"/>
    <s v="CHENNAI"/>
    <s v="4-589-north street sathambadi muthu vanchery ariyalur tn"/>
    <s v="Rural"/>
    <s v="M"/>
    <n v="0"/>
    <n v="200"/>
    <n v="2359153"/>
    <n v="2475045"/>
    <n v="1955670"/>
    <n v="2860269"/>
    <n v="3066675"/>
    <n v="3769034"/>
    <n v="3759356"/>
    <n v="3025273"/>
    <n v="2331902"/>
    <n v="2525178"/>
    <n v="3040569"/>
    <n v="2608992"/>
    <n v="3464160"/>
    <n v="3274800"/>
    <n v="3665100"/>
    <n v="3246403"/>
    <n v="3869472"/>
    <x v="1638"/>
    <x v="1532"/>
    <x v="0"/>
    <s v="Transacting"/>
    <x v="0"/>
    <n v="0"/>
    <s v="active"/>
    <n v="0"/>
    <n v="0"/>
    <n v="0"/>
    <n v="0"/>
    <n v="0"/>
    <n v="0"/>
    <n v="0"/>
    <n v="32500"/>
    <n v="116200"/>
    <n v="284330"/>
    <n v="110100"/>
    <n v="399170"/>
    <n v="299858"/>
    <n v="474950"/>
    <n v="619100"/>
    <n v="649200"/>
    <n v="324200"/>
    <n v="421400"/>
    <n v="443250"/>
    <n v="747750"/>
    <n v="89650"/>
  </r>
  <r>
    <n v="9005000617"/>
    <n v="10377165"/>
    <s v="ALEX WILLIAM"/>
    <n v="9865433674"/>
    <s v="alexwilliam8683@gmail.com"/>
    <x v="18"/>
    <x v="2"/>
    <x v="6"/>
    <s v="00995"/>
    <s v="MANAPPARAI"/>
    <s v="TIRUCHIRAPALLI"/>
    <s v="CHENNAI"/>
    <s v="3/6 South Poigaipatti Poigaipatti Manapparai Trichy Tamil Nadu_x000a_KarurTN_x000a_Kadavur621306_x000a_IND"/>
    <s v="Rural"/>
    <s v="M"/>
    <n v="4662035"/>
    <n v="4619188"/>
    <n v="5551727"/>
    <n v="4140300"/>
    <n v="7411702"/>
    <n v="3835197"/>
    <n v="4569842"/>
    <n v="6502292"/>
    <n v="8276290"/>
    <n v="7728254"/>
    <n v="12033467"/>
    <n v="10405133"/>
    <n v="5618928"/>
    <n v="4273637"/>
    <n v="3640171"/>
    <n v="4599271"/>
    <n v="6121719"/>
    <n v="3142238"/>
    <n v="2728844"/>
    <x v="1639"/>
    <x v="1533"/>
    <x v="0"/>
    <s v="Transacting"/>
    <x v="0"/>
    <n v="0"/>
    <s v="active"/>
    <n v="0"/>
    <n v="0"/>
    <n v="0"/>
    <n v="0"/>
    <n v="0"/>
    <n v="0"/>
    <n v="0"/>
    <n v="0"/>
    <n v="0"/>
    <n v="82800"/>
    <n v="91200"/>
    <n v="171700"/>
    <n v="134500"/>
    <n v="138600"/>
    <n v="160600"/>
    <n v="31400"/>
    <n v="55200"/>
    <n v="91000"/>
    <n v="79500"/>
    <n v="57000"/>
    <n v="6000"/>
  </r>
  <r>
    <n v="9001003827"/>
    <n v="10377166"/>
    <s v="MANOJ R"/>
    <n v="8667426313"/>
    <s v="manojkauiga111@gmail.com"/>
    <x v="18"/>
    <x v="2"/>
    <x v="6"/>
    <s v="05630"/>
    <s v="PALAKURICHI"/>
    <s v="TIRUCHIRAPALLI"/>
    <s v="CHENNAI"/>
    <s v="2/7/east-street-temple- opp-uthukuli-dist-trichy-tn"/>
    <s v="Rural"/>
    <s v="F"/>
    <n v="1710104"/>
    <n v="825190"/>
    <n v="870423"/>
    <n v="945614"/>
    <n v="718754"/>
    <n v="803698"/>
    <n v="979920"/>
    <n v="863101"/>
    <n v="650"/>
    <n v="2630"/>
    <n v="24400"/>
    <n v="159770"/>
    <n v="59040"/>
    <n v="36150"/>
    <n v="0"/>
    <n v="0"/>
    <n v="0"/>
    <n v="0"/>
    <n v="0"/>
    <x v="4"/>
    <x v="4"/>
    <x v="2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10377167"/>
    <s v="MAHARANI K"/>
    <n v="9361208073"/>
    <s v="mahagoku2123@gmail.com"/>
    <x v="18"/>
    <x v="2"/>
    <x v="6"/>
    <s v="08523"/>
    <s v="ELANGAKURICHI"/>
    <s v="TIRUCHIRAPALLI"/>
    <s v="CHENNAI"/>
    <s v="153PAZHAYAKOTTAIWESTSTREETTEH"/>
    <s v="Rural"/>
    <s v="F"/>
    <n v="1739843"/>
    <n v="2070828"/>
    <n v="2395623"/>
    <n v="2059662"/>
    <n v="1574339"/>
    <n v="2325897"/>
    <n v="2245667"/>
    <n v="2415306"/>
    <n v="2497606"/>
    <n v="2010236"/>
    <n v="2337954"/>
    <n v="2395432"/>
    <n v="1996798"/>
    <n v="1606745"/>
    <n v="1687479"/>
    <n v="1877790"/>
    <n v="7312945"/>
    <n v="2726480"/>
    <n v="3663152"/>
    <x v="1640"/>
    <x v="1534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"/>
    <n v="0"/>
  </r>
  <r>
    <n v="9005000618"/>
    <n v="10377169"/>
    <s v="P GANESAN"/>
    <n v="9787277633"/>
    <s v="ganesan0gs@gmail.com"/>
    <x v="18"/>
    <x v="2"/>
    <x v="6"/>
    <s v="05630"/>
    <s v="PALAKURICHI"/>
    <s v="TIRUCHIRAPALLI"/>
    <s v="CHENNAI"/>
    <s v="4/9 Sokkampatti Ayanporuvai post Marugapuri Trichy Tamil Nadu_x000a_TiruchirappalliTN_x000a_Manaparai621308_x000a_IND"/>
    <s v="Rural"/>
    <s v="M"/>
    <n v="2128973"/>
    <n v="980842"/>
    <n v="440492"/>
    <n v="273494"/>
    <n v="21010"/>
    <n v="543681"/>
    <n v="709360"/>
    <n v="2747167"/>
    <n v="7629045"/>
    <n v="5302808"/>
    <n v="2060576"/>
    <n v="2122159"/>
    <n v="955000"/>
    <n v="0"/>
    <n v="2000"/>
    <n v="124400"/>
    <n v="1440700"/>
    <n v="601548"/>
    <n v="3292253"/>
    <x v="1641"/>
    <x v="1535"/>
    <x v="0"/>
    <s v="Transacting"/>
    <x v="0"/>
    <n v="0"/>
    <s v="active"/>
    <n v="0"/>
    <n v="0"/>
    <n v="0"/>
    <n v="0"/>
    <n v="0"/>
    <n v="0"/>
    <n v="0"/>
    <n v="0"/>
    <n v="0"/>
    <n v="0"/>
    <n v="1100"/>
    <n v="0"/>
    <n v="0"/>
    <n v="0"/>
    <n v="0"/>
    <n v="0"/>
    <n v="0"/>
    <n v="0"/>
    <n v="0"/>
    <n v="0"/>
    <n v="0"/>
  </r>
  <r>
    <n v="9005000606"/>
    <n v="10377170"/>
    <s v="G RAJESWARI"/>
    <n v="9944817851"/>
    <s v="kavitha231599@gmail.com"/>
    <x v="17"/>
    <x v="2"/>
    <x v="6"/>
    <s v="07600"/>
    <s v="ALAMPOONDI"/>
    <s v="VILLUPURAM"/>
    <s v="CHENNAI"/>
    <s v="1/149, Mettu Street Alampoondi Gingee Villupuram Tamil Nadu_x000a_VillupuramTN_x000a_Tindivanam604151_x000a_IND"/>
    <s v="Rural"/>
    <s v="M"/>
    <n v="375150"/>
    <n v="368098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11"/>
    <n v="10377171"/>
    <s v="R GANDHIMATHI"/>
    <n v="9025193270"/>
    <s v="gandhi.jeevi1977@gmail.com"/>
    <x v="17"/>
    <x v="2"/>
    <x v="6"/>
    <s v="00758"/>
    <s v="GINGEE"/>
    <s v="Villupuram"/>
    <s v="CHENNAI"/>
    <s v="93, Palaya Pada salai Street Kallapuliyur, Udaiyanthangal Gingee Villupuram Tamil Nadu_x000a_VillupuramTN_x000a_Tindivanam604208_x000a_IND"/>
    <s v="Rural"/>
    <s v="M"/>
    <n v="232100"/>
    <n v="39100"/>
    <n v="126060"/>
    <n v="0"/>
    <n v="124850"/>
    <n v="153400"/>
    <n v="199900"/>
    <n v="133900"/>
    <n v="338620"/>
    <n v="278600"/>
    <n v="162650"/>
    <n v="853900"/>
    <n v="240600"/>
    <n v="40200"/>
    <n v="236190"/>
    <n v="119300"/>
    <n v="45400"/>
    <n v="20200"/>
    <n v="400"/>
    <x v="502"/>
    <x v="4"/>
    <x v="4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5000677"/>
    <n v="10377172"/>
    <s v="ANANDHARAJ R"/>
    <n v="8110088081"/>
    <s v="ANANTHBSC007@GMAIL.COM"/>
    <x v="17"/>
    <x v="2"/>
    <x v="6"/>
    <s v="00992"/>
    <s v="TIRUKKOYILUR"/>
    <s v="KALLAKURICHI"/>
    <s v="CHENNAI"/>
    <s v="MARIYAMMAN KOVIL STREET ARUNKURIKKAI VILUPPURAM TN"/>
    <s v="Rural"/>
    <s v="M"/>
    <n v="3174968"/>
    <n v="3803880"/>
    <n v="4290480"/>
    <n v="4433318"/>
    <n v="2461976"/>
    <n v="4539580"/>
    <n v="4446107"/>
    <n v="3920074"/>
    <n v="4846488"/>
    <n v="3959329"/>
    <n v="4927010"/>
    <n v="4670607"/>
    <n v="2724085"/>
    <n v="3797314"/>
    <n v="2543576"/>
    <n v="3311801"/>
    <n v="4493007"/>
    <n v="130352"/>
    <n v="2649577"/>
    <x v="1642"/>
    <x v="1536"/>
    <x v="0"/>
    <s v="Transacting"/>
    <x v="0"/>
    <n v="0"/>
    <s v="active"/>
    <n v="0"/>
    <n v="0"/>
    <n v="0"/>
    <n v="0"/>
    <n v="0"/>
    <n v="0"/>
    <n v="0"/>
    <n v="0"/>
    <n v="0"/>
    <n v="700"/>
    <n v="0"/>
    <n v="12100"/>
    <n v="9500"/>
    <n v="8500"/>
    <n v="31000"/>
    <n v="1000"/>
    <n v="1000"/>
    <n v="1000"/>
    <n v="100"/>
    <n v="10050"/>
    <n v="4100"/>
  </r>
  <r>
    <n v="9005000608"/>
    <n v="10377173"/>
    <s v="G SARANYA"/>
    <n v="8300491716"/>
    <s v="g.saranya.0105@gmail.com"/>
    <x v="17"/>
    <x v="2"/>
    <x v="6"/>
    <s v="00992"/>
    <s v="TIRUKKOYILUR"/>
    <s v="KALLAKURICHI"/>
    <s v="CHENNAI"/>
    <s v="47, Kulathu Street Karadi Tirukoilur Villupuram Tamil Nadu_x000a_VillupuramTN_x000a_Tirukkoyilur605766_x000a_IND"/>
    <s v="Rural"/>
    <s v="M"/>
    <n v="2149003"/>
    <n v="1460885"/>
    <n v="2772669"/>
    <n v="2658629"/>
    <n v="1841961"/>
    <n v="2278953"/>
    <n v="1979925"/>
    <n v="2298578"/>
    <n v="3055112"/>
    <n v="2340951"/>
    <n v="3079025"/>
    <n v="2141941"/>
    <n v="1559811"/>
    <n v="1414274"/>
    <n v="1557294"/>
    <n v="2519655"/>
    <n v="4100104"/>
    <n v="1923964"/>
    <n v="1300170"/>
    <x v="1643"/>
    <x v="1537"/>
    <x v="0"/>
    <s v="Transacting"/>
    <x v="0"/>
    <n v="0"/>
    <s v="active"/>
    <n v="0"/>
    <n v="0"/>
    <n v="0"/>
    <n v="0"/>
    <n v="0"/>
    <n v="190"/>
    <n v="0"/>
    <n v="0"/>
    <n v="100"/>
    <n v="1830"/>
    <n v="11650"/>
    <n v="27000"/>
    <n v="10760"/>
    <n v="25614"/>
    <n v="2500"/>
    <n v="10550"/>
    <n v="2900"/>
    <n v="92000"/>
    <n v="44450"/>
    <n v="0"/>
    <n v="0"/>
  </r>
  <r>
    <n v="9005000683"/>
    <n v="10377174"/>
    <s v="RAJALAKSHMI D"/>
    <n v="9787970647"/>
    <s v="iingahharshini@gmail.com"/>
    <x v="17"/>
    <x v="2"/>
    <x v="6"/>
    <s v="00992"/>
    <s v="TIRUKKOYILUR"/>
    <s v="KALLAKURICHI"/>
    <s v="CHENNAI"/>
    <s v="4/87 B VETTAVALAM MAIN ROAD,CITY UNION BANK OPPOSITE,VEERAPANDI,VILLUPURAM TN"/>
    <s v="Rural"/>
    <s v="F"/>
    <n v="582051"/>
    <n v="11448"/>
    <n v="22"/>
    <n v="800632"/>
    <n v="645901"/>
    <n v="737000"/>
    <n v="910600"/>
    <n v="0"/>
    <n v="204950"/>
    <n v="729750"/>
    <n v="1046460"/>
    <n v="937560"/>
    <n v="984800"/>
    <n v="727550"/>
    <n v="897550"/>
    <n v="492500"/>
    <n v="116500"/>
    <n v="74700"/>
    <n v="67050"/>
    <x v="1644"/>
    <x v="1538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845"/>
    <n v="10377175"/>
    <s v="DEVENDHIRAN N"/>
    <n v="9445896744"/>
    <s v="idevo703@gmail.com"/>
    <x v="17"/>
    <x v="2"/>
    <x v="6"/>
    <s v="00992"/>
    <s v="TIRUKKOYILUR"/>
    <s v="KALLAKURICHI"/>
    <s v="CHENNAI"/>
    <s v="32-colony-main-road-koilur- villppuram tn"/>
    <s v="Semi Urban"/>
    <s v="M"/>
    <n v="1417035"/>
    <n v="1821692"/>
    <n v="1642775"/>
    <n v="2358198"/>
    <n v="2072896"/>
    <n v="1716204"/>
    <n v="925423"/>
    <n v="845300"/>
    <n v="2897100"/>
    <n v="2362700"/>
    <n v="1997678"/>
    <n v="2932932"/>
    <n v="2147350"/>
    <n v="1922245"/>
    <n v="2830850"/>
    <n v="1553050"/>
    <n v="3185000"/>
    <n v="2157934"/>
    <n v="2438630"/>
    <x v="1645"/>
    <x v="1539"/>
    <x v="0"/>
    <s v="Transacting"/>
    <x v="0"/>
    <n v="0"/>
    <s v="active"/>
    <n v="0"/>
    <n v="0"/>
    <n v="0"/>
    <n v="0"/>
    <n v="0"/>
    <n v="0"/>
    <n v="0"/>
    <n v="0"/>
    <n v="0"/>
    <n v="100"/>
    <n v="0"/>
    <n v="19600"/>
    <n v="3000"/>
    <n v="500"/>
    <n v="2000"/>
    <n v="21000"/>
    <n v="21000"/>
    <n v="11000"/>
    <n v="26400"/>
    <n v="47100"/>
    <n v="0"/>
  </r>
  <r>
    <n v="9005000605"/>
    <n v="10377176"/>
    <s v="S JAYA"/>
    <n v="9786172897"/>
    <s v="sjaya6326@gmail.com"/>
    <x v="17"/>
    <x v="2"/>
    <x v="6"/>
    <s v="11072"/>
    <s v="SANKARAPURAM"/>
    <s v="KALLAKURICHI"/>
    <s v="CHENNAI"/>
    <s v="8,East Street Vadasiruvalur Sangarapuram Villupuram Tamil Nadu_x000a_VillupuramTN_x000a_Sankarapuram606402_x000a_IND"/>
    <s v="Rural"/>
    <s v="F"/>
    <n v="987451"/>
    <n v="542588"/>
    <n v="840558"/>
    <n v="769902"/>
    <n v="406855"/>
    <n v="811891"/>
    <n v="1156171"/>
    <n v="824838"/>
    <n v="1292905"/>
    <n v="678387"/>
    <n v="450938"/>
    <n v="575284"/>
    <n v="461142"/>
    <n v="270849"/>
    <n v="235510"/>
    <n v="530332"/>
    <n v="683879"/>
    <n v="152585"/>
    <n v="56000"/>
    <x v="1646"/>
    <x v="4"/>
    <x v="4"/>
    <s v="Transacting"/>
    <x v="0"/>
    <n v="0"/>
    <s v="activ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</r>
  <r>
    <n v="9001003747"/>
    <n v="10377177"/>
    <s v="SUBALAKSIMI"/>
    <n v="8012237219"/>
    <s v="venkatesansuba92@gmail.com"/>
    <x v="17"/>
    <x v="2"/>
    <x v="6"/>
    <s v="11072"/>
    <s v="TIRUPALAPANDAL"/>
    <s v="KALLAKURICHI"/>
    <s v="CHENNAI"/>
    <s v="22-168-MIDDLE-street-vadachetiyal-dal-dist-villupuram tn"/>
    <s v="Rural"/>
    <s v="F"/>
    <n v="113110"/>
    <n v="0"/>
    <n v="0"/>
    <n v="0"/>
    <n v="0"/>
    <n v="0"/>
    <n v="0"/>
    <n v="200"/>
    <n v="98600"/>
    <n v="21800"/>
    <n v="32500"/>
    <n v="1380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201"/>
    <n v="10377178"/>
    <s v="USHA USHA"/>
    <n v="8838120177"/>
    <s v="yogasriau@gmail.com"/>
    <x v="17"/>
    <x v="2"/>
    <x v="6"/>
    <s v="07306"/>
    <s v="R M Y MANALURPET"/>
    <s v="KALLAKURICHI"/>
    <s v="CHENNAI"/>
    <s v="Main road maniuandal sirpanandal villupuram sankarapuram Tamilnadu_x000a__x000a_VillupuramTN_x000a_Tirukkoyilur605802_x000a_IND"/>
    <s v="Rural"/>
    <s v="F"/>
    <n v="629324"/>
    <n v="382000"/>
    <n v="924094"/>
    <n v="651802"/>
    <n v="384194"/>
    <n v="72401"/>
    <n v="275593"/>
    <n v="379776"/>
    <n v="474042"/>
    <n v="372310"/>
    <n v="231500"/>
    <n v="339000"/>
    <n v="289112"/>
    <n v="44920"/>
    <n v="30100"/>
    <n v="3000"/>
    <n v="0"/>
    <n v="0"/>
    <n v="0"/>
    <x v="1647"/>
    <x v="1540"/>
    <x v="0"/>
    <s v="&gt;60 Days: Penality Case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0000866"/>
    <n v="10377179"/>
    <s v="RIYAZ KATHAT"/>
    <n v="8890517850"/>
    <s v="RIYAZ.KATHAT786@GMAIL.COM"/>
    <x v="4"/>
    <x v="2"/>
    <x v="3"/>
    <s v="07375"/>
    <s v="ANDHERI DEORI"/>
    <s v="AJMER"/>
    <s v="JAIPUR"/>
    <s v="VILLAGE RAWALA BADIYA, POST BAYLA, TEHSIL MASUDA, BEAWAR DISTRICT AJMER RAJASTHAN_x000a__x000a_AjmerRJ_x000a_Beawar305901_x000a_IND"/>
    <s v="Rural"/>
    <s v="M"/>
    <n v="2635758"/>
    <n v="1932051"/>
    <n v="3882392"/>
    <n v="3721864"/>
    <n v="2792865"/>
    <n v="2456289"/>
    <n v="3184835"/>
    <n v="1959153"/>
    <n v="2169012"/>
    <n v="2872598"/>
    <n v="1586979"/>
    <n v="1772244"/>
    <n v="1867938"/>
    <n v="2327644"/>
    <n v="2407887"/>
    <n v="2249746"/>
    <n v="2573023"/>
    <n v="1982728"/>
    <n v="2026479"/>
    <x v="1648"/>
    <x v="1541"/>
    <x v="0"/>
    <s v="Transacting"/>
    <x v="0"/>
    <n v="0"/>
    <s v="active"/>
    <n v="0"/>
    <n v="0"/>
    <n v="0"/>
    <n v="0"/>
    <n v="0"/>
    <n v="0"/>
    <n v="0"/>
    <n v="0"/>
    <n v="0"/>
    <n v="15100"/>
    <n v="0"/>
    <n v="11100"/>
    <n v="17200"/>
    <n v="17000"/>
    <n v="30000"/>
    <n v="2300"/>
    <n v="26000"/>
    <n v="10000"/>
    <n v="34800"/>
    <n v="20300"/>
    <n v="0"/>
  </r>
  <r>
    <n v="9001003542"/>
    <n v="10377182"/>
    <s v="PUSHPENDRA KUMAR"/>
    <n v="8077068031"/>
    <s v="divypk85@gmail.com"/>
    <x v="6"/>
    <x v="0"/>
    <x v="2"/>
    <s v="04944"/>
    <n v="0"/>
    <s v="ALIGARH"/>
    <s v="NEW DELHI"/>
    <s v="Mohlla-b-ohran-thana road-hardugnj bijali-gharkesamne dist-aligarh Up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29900050"/>
    <n v="10377183"/>
    <s v="AJIT BASLING KHOT"/>
    <n v="9823267476"/>
    <s v="sbiajitcsp.arag@gmail.com"/>
    <x v="2"/>
    <x v="1"/>
    <x v="9"/>
    <s v="02139"/>
    <s v="ARAG"/>
    <s v="SANGLI"/>
    <s v="MAHARASHTRA"/>
    <s v=" SHIPUR ROAD LANDAGEWADI AT/PO-ARAG ARAG SANGLI _x000a_SangliMH_x000a_Miraj416401_x000a_IND"/>
    <s v="Semi Urban"/>
    <s v="M"/>
    <n v="1142612"/>
    <n v="2253085"/>
    <n v="2774236"/>
    <n v="1627936"/>
    <n v="2186865"/>
    <n v="1964420"/>
    <n v="1561286"/>
    <n v="1524859"/>
    <n v="1186541"/>
    <n v="3053568"/>
    <n v="889029"/>
    <n v="1093580"/>
    <n v="1082517"/>
    <n v="1031223"/>
    <n v="1064824"/>
    <n v="1602999"/>
    <n v="369702"/>
    <n v="1260854"/>
    <n v="972617"/>
    <x v="1649"/>
    <x v="1542"/>
    <x v="0"/>
    <s v="Transacting"/>
    <x v="0"/>
    <n v="0"/>
    <s v="active"/>
    <n v="18999"/>
    <n v="270050"/>
    <n v="233537"/>
    <n v="162005"/>
    <n v="217500"/>
    <n v="87920"/>
    <n v="59700"/>
    <n v="80600"/>
    <n v="163400"/>
    <n v="336990"/>
    <n v="95000"/>
    <n v="130480"/>
    <n v="71413"/>
    <n v="67550"/>
    <n v="63600"/>
    <n v="158600"/>
    <n v="52100"/>
    <n v="173600"/>
    <n v="38800"/>
    <n v="91430"/>
    <n v="0"/>
  </r>
  <r>
    <n v="9014001097"/>
    <n v="10377185"/>
    <s v="KIRAN KIRAN"/>
    <n v="9411711725"/>
    <s v="RAVISAINI939@GMAIL.COM"/>
    <x v="3"/>
    <x v="0"/>
    <x v="2"/>
    <s v="06410"/>
    <s v="RAISI"/>
    <s v="HARDWAR"/>
    <s v="NEW DELHI"/>
    <s v=" RAVI KUMAR , KUDI NETWALA,RAISI, KUDI, HARIDWAR, UTTARAKHAND_x000a_HaridwarU_K_x000a_Laksar247671_x000a_IND"/>
    <s v="Rural"/>
    <s v="F"/>
    <n v="11790619"/>
    <n v="12517746"/>
    <n v="12767116"/>
    <n v="12816531"/>
    <n v="7760719"/>
    <n v="11007233"/>
    <n v="7331479"/>
    <n v="9864480"/>
    <n v="10063133"/>
    <n v="13279329"/>
    <n v="8812619"/>
    <n v="12103098"/>
    <n v="13682647"/>
    <n v="11995590"/>
    <n v="10800322"/>
    <n v="12818776"/>
    <n v="11938948"/>
    <n v="9331314"/>
    <n v="8279895"/>
    <x v="1650"/>
    <x v="1543"/>
    <x v="0"/>
    <s v="Transacting"/>
    <x v="0"/>
    <n v="0"/>
    <s v="active"/>
    <n v="0"/>
    <n v="0"/>
    <n v="0"/>
    <n v="0"/>
    <n v="0"/>
    <n v="0"/>
    <n v="28400"/>
    <n v="54120"/>
    <n v="44400"/>
    <n v="405550"/>
    <n v="30000"/>
    <n v="111000"/>
    <n v="205100"/>
    <n v="106900"/>
    <n v="516450"/>
    <n v="322500"/>
    <n v="265600"/>
    <n v="191088"/>
    <n v="255047"/>
    <n v="46400"/>
    <n v="0"/>
  </r>
  <r>
    <n v="9014001096"/>
    <n v="10377186"/>
    <s v="VIPIN KARNWAL"/>
    <n v="9634684612"/>
    <s v="VIPINKARNWAL756@GMAIL.COM"/>
    <x v="3"/>
    <x v="0"/>
    <x v="2"/>
    <s v="11325"/>
    <s v="BAHADRABAD, DISTT HARDWAR"/>
    <s v="HARDWAR"/>
    <s v="NEW DELHI"/>
    <s v="RAWLI MAHDOOD Haridwar Uttrakhand_x000a_HaridwarU_K_x000a_Haridwar249402_x000a_IND"/>
    <s v="Rural"/>
    <s v="M"/>
    <n v="1589663"/>
    <n v="2065528"/>
    <n v="1533930"/>
    <n v="1952715"/>
    <n v="1844336"/>
    <n v="2002328"/>
    <n v="2051809"/>
    <n v="1917926"/>
    <n v="1379099"/>
    <n v="1644445"/>
    <n v="1119625"/>
    <n v="2065635"/>
    <n v="3272644"/>
    <n v="390860"/>
    <n v="0"/>
    <n v="0"/>
    <n v="0"/>
    <n v="0"/>
    <n v="0"/>
    <x v="4"/>
    <x v="4"/>
    <x v="2"/>
    <s v="&gt;60 Days: Penality Case"/>
    <x v="0"/>
    <n v="0"/>
    <s v="dormant"/>
    <n v="0"/>
    <n v="0"/>
    <n v="0"/>
    <n v="0"/>
    <n v="0"/>
    <n v="0"/>
    <n v="0"/>
    <n v="0"/>
    <n v="10100"/>
    <n v="400"/>
    <n v="100"/>
    <n v="100"/>
    <n v="700"/>
    <n v="500"/>
    <n v="0"/>
    <n v="0"/>
    <n v="0"/>
    <n v="0"/>
    <n v="0"/>
    <n v="0"/>
    <n v="0"/>
  </r>
  <r>
    <n v="9001003565"/>
    <n v="10377187"/>
    <s v="VISHAL KUMAR"/>
    <n v="6200425899"/>
    <s v="kumarvishal4592@gmail.com"/>
    <x v="26"/>
    <x v="2"/>
    <x v="12"/>
    <s v="14350"/>
    <s v="KANDI"/>
    <s v="GARHWA"/>
    <s v="PATNA"/>
    <s v="sohgara-post-shivpur-dist-garhwa-jh"/>
    <s v="Rural"/>
    <s v="M"/>
    <n v="0"/>
    <n v="0"/>
    <n v="0"/>
    <n v="0"/>
    <n v="0"/>
    <n v="1133722"/>
    <n v="2179417"/>
    <n v="1813664"/>
    <n v="1462063"/>
    <n v="2585326"/>
    <n v="2561332"/>
    <n v="2298712"/>
    <n v="2816071"/>
    <n v="3737387"/>
    <n v="4966317"/>
    <n v="4824997"/>
    <n v="3640523"/>
    <n v="4180953"/>
    <n v="3388127"/>
    <x v="1651"/>
    <x v="1544"/>
    <x v="0"/>
    <s v="Transacting"/>
    <x v="0"/>
    <n v="0"/>
    <s v="active"/>
    <n v="0"/>
    <n v="0"/>
    <n v="0"/>
    <n v="0"/>
    <n v="0"/>
    <n v="0"/>
    <n v="0"/>
    <n v="0"/>
    <n v="0"/>
    <n v="49900"/>
    <n v="202710"/>
    <n v="237400"/>
    <n v="171650"/>
    <n v="197800"/>
    <n v="233650"/>
    <n v="274550"/>
    <n v="288150"/>
    <n v="243250"/>
    <n v="160900"/>
    <n v="67700"/>
    <n v="46150"/>
  </r>
  <r>
    <n v="9014001193"/>
    <n v="10377188"/>
    <s v="MUBIN KHAN"/>
    <n v="8077456643"/>
    <s v="MDMUBINKHAN00@GMAIL.COM"/>
    <x v="9"/>
    <x v="0"/>
    <x v="2"/>
    <s v="05966"/>
    <s v="TENTIGAON"/>
    <s v="MATHURA"/>
    <s v="NEW DELHI"/>
    <s v="VILL-BHADANAWARA POST-OFFICE DIST-MATHURA UP"/>
    <s v="Rural"/>
    <s v="M"/>
    <n v="760040"/>
    <n v="802216"/>
    <n v="3436138"/>
    <n v="600146"/>
    <n v="1221970"/>
    <n v="975074"/>
    <n v="855873"/>
    <n v="704177"/>
    <n v="1033894"/>
    <n v="581990"/>
    <n v="1345897"/>
    <n v="675263"/>
    <n v="1082644"/>
    <n v="1096461"/>
    <n v="1016515"/>
    <n v="749160"/>
    <n v="487824"/>
    <n v="187328"/>
    <n v="307743"/>
    <x v="1652"/>
    <x v="1545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2500"/>
    <n v="7100"/>
    <n v="0"/>
    <n v="500"/>
    <n v="100"/>
    <n v="0"/>
    <n v="0"/>
    <n v="200"/>
    <n v="0"/>
  </r>
  <r>
    <n v="9014001189"/>
    <n v="10377190"/>
    <s v="MAYANK KUMAR"/>
    <n v="9012721644"/>
    <s v="MPLANET.HALDWANI@GMAIL.COM"/>
    <x v="6"/>
    <x v="0"/>
    <x v="2"/>
    <s v="03389"/>
    <n v="0"/>
    <s v="NAINITAL"/>
    <s v="NEW DELHI"/>
    <s v="HALDWANI  NANITAL UK"/>
    <s v="Rural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4001190"/>
    <n v="10377191"/>
    <s v="SONU"/>
    <n v="9719079808"/>
    <s v="IAMSONU.UK@GMAIL.COM"/>
    <x v="6"/>
    <x v="0"/>
    <x v="2"/>
    <s v="00617"/>
    <n v="0"/>
    <s v="UDHAM SINGH NAGAR"/>
    <s v="NEW DELHI"/>
    <s v="GANDHI NAGAR BAJPUR U.S.NAGAR UK"/>
    <s v="Semi Urban"/>
    <s v="M"/>
    <n v="200"/>
    <n v="1542"/>
    <n v="0"/>
    <n v="200"/>
    <n v="0"/>
    <n v="50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30000079"/>
    <n v="10377192"/>
    <s v="MULANIFEROZ MOHD PASHA"/>
    <n v="7040483400"/>
    <s v="mulaniferoz13@gmail.com"/>
    <x v="2"/>
    <x v="1"/>
    <x v="9"/>
    <s v="11647"/>
    <n v="0"/>
    <s v="PUNE"/>
    <s v="MAHARASHTRA"/>
    <s v="Koregaon bhima landmark- near hanuman sweet home city-pune thsil-Shirur MH_x000a_PuneMH_x000a_Haveli412216_x000a_IND"/>
    <s v="Semi Urban"/>
    <s v="M"/>
    <n v="218638"/>
    <n v="105028"/>
    <n v="55950"/>
    <n v="201408"/>
    <n v="88040"/>
    <n v="170382"/>
    <n v="45660"/>
    <n v="77640"/>
    <n v="6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12000538"/>
    <n v="10377193"/>
    <s v="AMIT"/>
    <n v="9354916694"/>
    <s v="ASHUBHARATPG@GMAIL.COM"/>
    <x v="10"/>
    <x v="1"/>
    <x v="5"/>
    <s v="07661"/>
    <n v="0"/>
    <s v="ROHTAK"/>
    <s v="CHANDIGARH"/>
    <s v="2712/31 AMBEDKER COLONY ROHTAK HR"/>
    <s v="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elet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684"/>
    <n v="10377194"/>
    <s v="THANCHAND AGRAWAL"/>
    <n v="8954167060"/>
    <s v="agrawaldeep086@gmail.com"/>
    <x v="6"/>
    <x v="0"/>
    <x v="2"/>
    <s v="06619"/>
    <s v="ADB IGLAS"/>
    <s v="ALIGARH"/>
    <s v="NEW DELHI"/>
    <s v="nagla-iglas dist-aligarh-UP"/>
    <s v="Semi Urban"/>
    <s v="M"/>
    <n v="0"/>
    <n v="0"/>
    <n v="0"/>
    <n v="0"/>
    <n v="0"/>
    <n v="0"/>
    <n v="0"/>
    <n v="1500"/>
    <n v="1000"/>
    <n v="91090"/>
    <n v="400"/>
    <n v="0"/>
    <n v="0"/>
    <n v="0"/>
    <n v="0"/>
    <n v="0"/>
    <n v="0"/>
    <n v="0"/>
    <n v="0"/>
    <x v="4"/>
    <x v="4"/>
    <x v="1"/>
    <s v="&gt;60 Days: Penality Case"/>
    <x v="1"/>
    <s v="Old Deleted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4192"/>
    <n v="10377195"/>
    <s v="SHIVAJI NAVANATH KATHAVADE"/>
    <n v="9764787877"/>
    <s v="shivajikathvade7878@gmail.com"/>
    <x v="2"/>
    <x v="1"/>
    <x v="9"/>
    <s v="20015"/>
    <n v="0"/>
    <s v="AURANGABAD"/>
    <s v="MAHARASHTRA"/>
    <s v="AT-PANDURANG GORE-AT-PANGARI-AMBHAI SILLOD-PANGRI-AURANGABAD MH"/>
    <s v="Semi Urban"/>
    <s v="M"/>
    <n v="2623490"/>
    <n v="1685478"/>
    <n v="2436350"/>
    <n v="542980"/>
    <n v="8650"/>
    <n v="147886"/>
    <n v="157165"/>
    <n v="649137"/>
    <n v="720350"/>
    <n v="554541"/>
    <n v="105327"/>
    <n v="328739"/>
    <n v="59439"/>
    <n v="4693"/>
    <n v="0"/>
    <n v="0"/>
    <n v="0"/>
    <n v="0"/>
    <n v="100"/>
    <x v="1653"/>
    <x v="1538"/>
    <x v="0"/>
    <s v="&gt;60 Days: Penality Case"/>
    <x v="0"/>
    <n v="0"/>
    <s v="active"/>
    <n v="0"/>
    <n v="84000"/>
    <n v="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330"/>
    <n v="10377201"/>
    <s v="SANDHYA RAGHAV"/>
    <n v="9711589747"/>
    <s v="SUNDERRAGHAV8888@GMAIL.COM"/>
    <x v="0"/>
    <x v="0"/>
    <x v="0"/>
    <s v="05312"/>
    <s v="SURAJPUR GRT NOIDA GHAZIABAD"/>
    <s v="GAUTAM BUDDHA NAGAR"/>
    <s v="NEW DELHI"/>
    <s v="SHOP NO-06, OMSAI ENTERPRISES, SHRI RAM ENCLAVE,SURAJPUR  Gatum Buddha Nagar_x000a_ UP_x000a__x000a_Gautam Buddha NagarUP_x000a_Bishrakh201306_x000a_IND"/>
    <s v="Rural"/>
    <s v="F"/>
    <n v="4231712"/>
    <n v="4936904"/>
    <n v="5780016"/>
    <n v="4665159"/>
    <n v="4743282"/>
    <n v="4668828"/>
    <n v="5289621"/>
    <n v="5537986"/>
    <n v="4763737"/>
    <n v="6587937"/>
    <n v="5713379"/>
    <n v="4552347"/>
    <n v="5247870"/>
    <n v="3662448"/>
    <n v="2445923"/>
    <n v="2677987"/>
    <n v="1606583"/>
    <n v="1968584"/>
    <n v="1708530"/>
    <x v="1654"/>
    <x v="4"/>
    <x v="4"/>
    <s v="Transacting"/>
    <x v="0"/>
    <n v="0"/>
    <s v="deleted"/>
    <n v="0"/>
    <n v="0"/>
    <n v="0"/>
    <n v="0"/>
    <n v="0"/>
    <n v="0"/>
    <n v="0"/>
    <n v="0"/>
    <n v="0"/>
    <n v="0"/>
    <n v="100"/>
    <n v="0"/>
    <n v="0"/>
    <n v="0"/>
    <n v="0"/>
    <n v="0"/>
    <n v="0"/>
    <n v="0"/>
    <n v="0"/>
    <n v="100"/>
    <n v="0"/>
  </r>
  <r>
    <n v="9007000485"/>
    <n v="10377202"/>
    <s v="ALEEM PASHA"/>
    <n v="9980027900"/>
    <s v="alnoorcomputers2@gmail.com"/>
    <x v="28"/>
    <x v="1"/>
    <x v="13"/>
    <s v="06705"/>
    <s v="MANNAEKHALLI"/>
    <s v="BIDAR"/>
    <s v="BENGALURU"/>
    <s v="Near Grama Panchayat, Rekulgi, Bidar, Karnataka_x000a_BidarKA_x000a_Humnabad585227_x000a_IND"/>
    <s v="Semi Urban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4"/>
    <x v="1"/>
    <s v="&gt;60 Days: Penality Case"/>
    <x v="1"/>
    <s v="Old Deleted"/>
    <s v="dorm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003992"/>
    <n v="10377204"/>
    <s v="SUMANTH KUMAR"/>
    <n v="9880577898"/>
    <s v="smnth860@5gmal.com"/>
    <x v="28"/>
    <x v="1"/>
    <x v="13"/>
    <s v="20239"/>
    <s v="HUMNABAD"/>
    <s v="BIDAR"/>
    <s v="BENGALURU"/>
    <s v="1-148-INDRA-NAGAR humnabad-dist-bidar-ktk"/>
    <s v="Semi Urban"/>
    <s v="M"/>
    <n v="0"/>
    <n v="0"/>
    <n v="0"/>
    <n v="0"/>
    <n v="0"/>
    <n v="0"/>
    <n v="0"/>
    <n v="0"/>
    <n v="1000"/>
    <n v="87350"/>
    <n v="483320"/>
    <n v="318120"/>
    <n v="1402240"/>
    <n v="1458080"/>
    <n v="1828980"/>
    <n v="1237270"/>
    <n v="1107030"/>
    <n v="1619140"/>
    <n v="1730740"/>
    <x v="1655"/>
    <x v="1333"/>
    <x v="0"/>
    <s v="Transacting"/>
    <x v="0"/>
    <n v="0"/>
    <s v="acti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2EF8A-E891-4ED3-A9BA-2C49AC468072}" name="PivotTable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4:G41" firstHeaderRow="1" firstDataRow="1" firstDataCol="3" rowPageCount="1" colPageCount="1"/>
  <pivotFields count="62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">
        <item x="6"/>
        <item x="25"/>
        <item x="11"/>
        <item x="13"/>
        <item x="8"/>
        <item x="35"/>
        <item x="16"/>
        <item x="14"/>
        <item x="33"/>
        <item x="28"/>
        <item x="19"/>
        <item x="20"/>
        <item x="4"/>
        <item x="5"/>
        <item x="9"/>
        <item x="31"/>
        <item x="26"/>
        <item x="1"/>
        <item x="32"/>
        <item x="7"/>
        <item x="30"/>
        <item x="23"/>
        <item x="0"/>
        <item x="29"/>
        <item x="21"/>
        <item x="3"/>
        <item x="34"/>
        <item x="17"/>
        <item x="12"/>
        <item x="22"/>
        <item x="2"/>
        <item x="18"/>
        <item x="10"/>
        <item x="15"/>
        <item x="27"/>
        <item x="24"/>
      </items>
    </pivotField>
    <pivotField axis="axisRow" compact="0" outline="0" showAll="0" defaultSubtotal="0">
      <items count="5">
        <item x="4"/>
        <item x="0"/>
        <item x="2"/>
        <item x="3"/>
        <item x="1"/>
      </items>
    </pivotField>
    <pivotField axis="axisRow" compact="0" outline="0" showAll="0" defaultSubtotal="0">
      <items count="18">
        <item x="10"/>
        <item x="12"/>
        <item x="0"/>
        <item x="11"/>
        <item x="5"/>
        <item x="13"/>
        <item x="16"/>
        <item x="8"/>
        <item x="9"/>
        <item x="1"/>
        <item x="17"/>
        <item x="4"/>
        <item x="14"/>
        <item x="3"/>
        <item x="6"/>
        <item x="7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multipleItemSelectionAllowed="1" showAll="0" defaultSubtotal="0"/>
    <pivotField axis="axisPage" compact="0" numFmtId="164" outline="0" multipleItemSelectionAllowed="1" showAll="0" defaultSubtotal="0">
      <items count="1656">
        <item h="1" x="4"/>
        <item x="84"/>
        <item x="268"/>
        <item x="207"/>
        <item x="1288"/>
        <item x="627"/>
        <item x="864"/>
        <item x="1265"/>
        <item x="1334"/>
        <item x="589"/>
        <item x="34"/>
        <item x="606"/>
        <item x="1221"/>
        <item x="97"/>
        <item x="1283"/>
        <item x="414"/>
        <item x="770"/>
        <item x="110"/>
        <item x="1183"/>
        <item x="148"/>
        <item x="659"/>
        <item x="502"/>
        <item x="696"/>
        <item x="1491"/>
        <item x="680"/>
        <item x="186"/>
        <item x="1290"/>
        <item x="1635"/>
        <item x="424"/>
        <item x="839"/>
        <item x="1609"/>
        <item x="1137"/>
        <item x="926"/>
        <item x="1327"/>
        <item x="941"/>
        <item x="16"/>
        <item x="599"/>
        <item x="252"/>
        <item x="689"/>
        <item x="1450"/>
        <item x="1147"/>
        <item x="50"/>
        <item x="101"/>
        <item x="846"/>
        <item x="501"/>
        <item x="420"/>
        <item x="500"/>
        <item x="726"/>
        <item x="780"/>
        <item x="557"/>
        <item x="1550"/>
        <item x="46"/>
        <item x="243"/>
        <item x="1127"/>
        <item x="541"/>
        <item x="1084"/>
        <item x="1211"/>
        <item x="1636"/>
        <item x="1428"/>
        <item x="1628"/>
        <item x="356"/>
        <item x="1458"/>
        <item x="1090"/>
        <item x="962"/>
        <item x="456"/>
        <item x="816"/>
        <item x="806"/>
        <item x="1385"/>
        <item x="1373"/>
        <item x="1644"/>
        <item x="1405"/>
        <item x="963"/>
        <item x="348"/>
        <item x="1435"/>
        <item x="1462"/>
        <item x="730"/>
        <item x="1584"/>
        <item x="334"/>
        <item x="691"/>
        <item x="1110"/>
        <item x="1478"/>
        <item x="917"/>
        <item x="1570"/>
        <item x="415"/>
        <item x="972"/>
        <item x="1313"/>
        <item x="1285"/>
        <item x="650"/>
        <item x="1558"/>
        <item x="1646"/>
        <item x="1107"/>
        <item x="1023"/>
        <item x="1003"/>
        <item x="253"/>
        <item x="465"/>
        <item x="1396"/>
        <item x="337"/>
        <item x="1653"/>
        <item x="776"/>
        <item x="1009"/>
        <item x="1390"/>
        <item x="387"/>
        <item x="1341"/>
        <item x="928"/>
        <item x="463"/>
        <item x="1553"/>
        <item x="971"/>
        <item x="1136"/>
        <item x="199"/>
        <item x="1427"/>
        <item x="605"/>
        <item x="1038"/>
        <item x="1598"/>
        <item x="1398"/>
        <item x="1291"/>
        <item x="948"/>
        <item x="282"/>
        <item x="767"/>
        <item x="1097"/>
        <item x="1597"/>
        <item x="652"/>
        <item x="1633"/>
        <item x="798"/>
        <item x="1111"/>
        <item x="309"/>
        <item x="990"/>
        <item x="933"/>
        <item x="135"/>
        <item x="487"/>
        <item x="837"/>
        <item x="648"/>
        <item x="1551"/>
        <item x="1106"/>
        <item x="666"/>
        <item x="663"/>
        <item x="896"/>
        <item x="497"/>
        <item x="712"/>
        <item x="1324"/>
        <item x="525"/>
        <item x="638"/>
        <item x="1647"/>
        <item x="1173"/>
        <item x="85"/>
        <item x="1188"/>
        <item x="1603"/>
        <item x="1626"/>
        <item x="1392"/>
        <item x="1601"/>
        <item x="1026"/>
        <item x="1477"/>
        <item x="157"/>
        <item x="1043"/>
        <item x="1148"/>
        <item x="178"/>
        <item x="1083"/>
        <item x="45"/>
        <item x="433"/>
        <item x="522"/>
        <item x="1025"/>
        <item x="966"/>
        <item x="288"/>
        <item x="705"/>
        <item x="1535"/>
        <item x="1035"/>
        <item x="1520"/>
        <item x="325"/>
        <item x="1298"/>
        <item x="79"/>
        <item x="392"/>
        <item x="801"/>
        <item x="718"/>
        <item x="0"/>
        <item x="1347"/>
        <item x="660"/>
        <item x="1406"/>
        <item x="1621"/>
        <item x="1293"/>
        <item x="86"/>
        <item x="912"/>
        <item x="942"/>
        <item x="1039"/>
        <item x="1247"/>
        <item x="709"/>
        <item x="956"/>
        <item x="183"/>
        <item x="19"/>
        <item x="551"/>
        <item x="1143"/>
        <item x="719"/>
        <item x="1355"/>
        <item x="892"/>
        <item x="36"/>
        <item x="1604"/>
        <item x="1270"/>
        <item x="688"/>
        <item x="829"/>
        <item x="927"/>
        <item x="1624"/>
        <item x="1502"/>
        <item x="1618"/>
        <item x="1140"/>
        <item x="930"/>
        <item x="128"/>
        <item x="1245"/>
        <item x="37"/>
        <item x="1088"/>
        <item x="521"/>
        <item x="1554"/>
        <item x="453"/>
        <item x="410"/>
        <item x="1437"/>
        <item x="165"/>
        <item x="2"/>
        <item x="1029"/>
        <item x="1439"/>
        <item x="1150"/>
        <item x="901"/>
        <item x="814"/>
        <item x="826"/>
        <item x="1165"/>
        <item x="441"/>
        <item x="3"/>
        <item x="464"/>
        <item x="1046"/>
        <item x="1053"/>
        <item x="1487"/>
        <item x="1402"/>
        <item x="1068"/>
        <item x="947"/>
        <item x="49"/>
        <item x="835"/>
        <item x="30"/>
        <item x="1414"/>
        <item x="7"/>
        <item x="1269"/>
        <item x="115"/>
        <item x="1500"/>
        <item x="536"/>
        <item x="164"/>
        <item x="1087"/>
        <item x="866"/>
        <item x="300"/>
        <item x="1094"/>
        <item x="89"/>
        <item x="435"/>
        <item x="1268"/>
        <item x="1475"/>
        <item x="682"/>
        <item x="811"/>
        <item x="1455"/>
        <item x="724"/>
        <item x="341"/>
        <item x="1153"/>
        <item x="1119"/>
        <item x="12"/>
        <item x="496"/>
        <item x="520"/>
        <item x="750"/>
        <item x="785"/>
        <item x="766"/>
        <item x="139"/>
        <item x="169"/>
        <item x="1012"/>
        <item x="1523"/>
        <item x="1304"/>
        <item x="131"/>
        <item x="661"/>
        <item x="393"/>
        <item x="544"/>
        <item x="601"/>
        <item x="1630"/>
        <item x="408"/>
        <item x="141"/>
        <item x="1377"/>
        <item x="1042"/>
        <item x="1529"/>
        <item x="1555"/>
        <item x="266"/>
        <item x="428"/>
        <item x="1461"/>
        <item x="1353"/>
        <item x="741"/>
        <item x="877"/>
        <item x="885"/>
        <item x="1292"/>
        <item x="1346"/>
        <item x="1303"/>
        <item x="1282"/>
        <item x="1296"/>
        <item x="407"/>
        <item x="554"/>
        <item x="21"/>
        <item x="831"/>
        <item x="376"/>
        <item x="184"/>
        <item x="1239"/>
        <item x="1275"/>
        <item x="1616"/>
        <item x="668"/>
        <item x="1323"/>
        <item x="1433"/>
        <item x="257"/>
        <item x="802"/>
        <item x="577"/>
        <item x="91"/>
        <item x="1263"/>
        <item x="677"/>
        <item x="1361"/>
        <item x="986"/>
        <item x="1204"/>
        <item x="996"/>
        <item x="1593"/>
        <item x="125"/>
        <item x="1364"/>
        <item x="516"/>
        <item x="535"/>
        <item x="1564"/>
        <item x="201"/>
        <item x="791"/>
        <item x="77"/>
        <item x="1317"/>
        <item x="176"/>
        <item x="221"/>
        <item x="368"/>
        <item x="970"/>
        <item x="1556"/>
        <item x="1602"/>
        <item x="156"/>
        <item x="1190"/>
        <item x="757"/>
        <item x="925"/>
        <item x="1331"/>
        <item x="1513"/>
        <item x="796"/>
        <item x="998"/>
        <item x="277"/>
        <item x="171"/>
        <item x="1322"/>
        <item x="427"/>
        <item x="715"/>
        <item x="508"/>
        <item x="1652"/>
        <item x="921"/>
        <item x="524"/>
        <item x="1483"/>
        <item x="1085"/>
        <item x="324"/>
        <item x="308"/>
        <item x="202"/>
        <item x="1118"/>
        <item x="474"/>
        <item x="1544"/>
        <item x="1277"/>
        <item x="466"/>
        <item x="197"/>
        <item x="611"/>
        <item x="436"/>
        <item x="1504"/>
        <item x="653"/>
        <item x="373"/>
        <item x="1464"/>
        <item x="351"/>
        <item x="1011"/>
        <item x="345"/>
        <item x="965"/>
        <item x="607"/>
        <item x="495"/>
        <item x="1569"/>
        <item x="498"/>
        <item x="280"/>
        <item x="646"/>
        <item x="812"/>
        <item x="784"/>
        <item x="788"/>
        <item x="649"/>
        <item x="313"/>
        <item x="388"/>
        <item x="1078"/>
        <item x="1075"/>
        <item x="1030"/>
        <item x="1622"/>
        <item x="1128"/>
        <item x="560"/>
        <item x="543"/>
        <item x="237"/>
        <item x="744"/>
        <item x="1284"/>
        <item x="1354"/>
        <item x="1179"/>
        <item x="1344"/>
        <item x="336"/>
        <item x="48"/>
        <item x="492"/>
        <item x="74"/>
        <item x="852"/>
        <item x="968"/>
        <item x="1423"/>
        <item x="1522"/>
        <item x="732"/>
        <item x="1058"/>
        <item x="200"/>
        <item x="890"/>
        <item x="228"/>
        <item x="684"/>
        <item x="1253"/>
        <item x="17"/>
        <item x="354"/>
        <item x="1116"/>
        <item x="27"/>
        <item x="637"/>
        <item x="322"/>
        <item x="1541"/>
        <item x="38"/>
        <item x="1424"/>
        <item x="1422"/>
        <item x="526"/>
        <item x="1340"/>
        <item x="374"/>
        <item x="470"/>
        <item x="1060"/>
        <item x="1224"/>
        <item x="630"/>
        <item x="604"/>
        <item x="794"/>
        <item x="344"/>
        <item x="310"/>
        <item x="1607"/>
        <item x="591"/>
        <item x="195"/>
        <item x="117"/>
        <item x="842"/>
        <item x="903"/>
        <item x="572"/>
        <item x="1114"/>
        <item x="379"/>
        <item x="920"/>
        <item x="423"/>
        <item x="645"/>
        <item x="1007"/>
        <item x="574"/>
        <item x="504"/>
        <item x="142"/>
        <item x="1286"/>
        <item x="99"/>
        <item x="88"/>
        <item x="1309"/>
        <item x="47"/>
        <item x="976"/>
        <item x="1279"/>
        <item x="290"/>
        <item x="191"/>
        <item x="821"/>
        <item x="296"/>
        <item x="995"/>
        <item x="1016"/>
        <item x="286"/>
        <item x="96"/>
        <item x="1122"/>
        <item x="701"/>
        <item x="1294"/>
        <item x="528"/>
        <item x="675"/>
        <item x="608"/>
        <item x="1441"/>
        <item x="461"/>
        <item x="409"/>
        <item x="95"/>
        <item x="1352"/>
        <item x="1561"/>
        <item x="578"/>
        <item x="1623"/>
        <item x="1640"/>
        <item x="489"/>
        <item x="1057"/>
        <item x="198"/>
        <item x="934"/>
        <item x="55"/>
        <item x="886"/>
        <item x="1238"/>
        <item x="1184"/>
        <item x="81"/>
        <item x="317"/>
        <item x="954"/>
        <item x="1490"/>
        <item x="307"/>
        <item x="1394"/>
        <item x="1451"/>
        <item x="5"/>
        <item x="483"/>
        <item x="383"/>
        <item x="1252"/>
        <item x="1557"/>
        <item x="1472"/>
        <item x="26"/>
        <item x="250"/>
        <item x="1568"/>
        <item x="929"/>
        <item x="790"/>
        <item x="1615"/>
        <item x="559"/>
        <item x="1629"/>
        <item x="343"/>
        <item x="783"/>
        <item x="561"/>
        <item x="168"/>
        <item x="172"/>
        <item x="1220"/>
        <item x="1378"/>
        <item x="1213"/>
        <item x="764"/>
        <item x="545"/>
        <item x="1538"/>
        <item x="654"/>
        <item x="1186"/>
        <item x="1237"/>
        <item x="1019"/>
        <item x="1200"/>
        <item x="747"/>
        <item x="707"/>
        <item x="273"/>
        <item x="1059"/>
        <item x="235"/>
        <item x="1374"/>
        <item x="369"/>
        <item x="571"/>
        <item x="708"/>
        <item x="1358"/>
        <item x="1368"/>
        <item x="413"/>
        <item x="1124"/>
        <item x="1158"/>
        <item x="876"/>
        <item x="1521"/>
        <item x="1643"/>
        <item x="596"/>
        <item x="41"/>
        <item x="1024"/>
        <item x="1031"/>
        <item x="1001"/>
        <item x="1463"/>
        <item x="447"/>
        <item x="318"/>
        <item x="699"/>
        <item x="20"/>
        <item x="494"/>
        <item x="588"/>
        <item x="762"/>
        <item x="960"/>
        <item x="641"/>
        <item x="484"/>
        <item x="667"/>
        <item x="1460"/>
        <item x="51"/>
        <item x="979"/>
        <item x="795"/>
        <item x="697"/>
        <item x="1133"/>
        <item x="761"/>
        <item x="1108"/>
        <item x="1620"/>
        <item x="529"/>
        <item x="430"/>
        <item x="1566"/>
        <item x="1384"/>
        <item x="431"/>
        <item x="454"/>
        <item x="1102"/>
        <item x="460"/>
        <item x="1576"/>
        <item x="1366"/>
        <item x="442"/>
        <item x="861"/>
        <item x="1518"/>
        <item x="196"/>
        <item x="1619"/>
        <item x="1517"/>
        <item x="1163"/>
        <item x="534"/>
        <item x="937"/>
        <item x="1044"/>
        <item x="993"/>
        <item x="1064"/>
        <item x="8"/>
        <item x="1404"/>
        <item x="485"/>
        <item x="1256"/>
        <item x="722"/>
        <item x="1419"/>
        <item x="967"/>
        <item x="910"/>
        <item x="1655"/>
        <item x="517"/>
        <item x="380"/>
        <item x="562"/>
        <item x="1205"/>
        <item x="108"/>
        <item x="1649"/>
        <item x="1342"/>
        <item x="1465"/>
        <item x="33"/>
        <item x="1515"/>
        <item x="145"/>
        <item x="1168"/>
        <item x="603"/>
        <item x="1562"/>
        <item x="1397"/>
        <item x="438"/>
        <item x="1548"/>
        <item x="595"/>
        <item x="455"/>
        <item x="657"/>
        <item x="700"/>
        <item x="909"/>
        <item x="949"/>
        <item x="1089"/>
        <item x="312"/>
        <item x="1095"/>
        <item x="1314"/>
        <item x="1444"/>
        <item x="503"/>
        <item x="576"/>
        <item x="276"/>
        <item x="303"/>
        <item x="1436"/>
        <item x="80"/>
        <item x="1356"/>
        <item x="147"/>
        <item x="692"/>
        <item x="412"/>
        <item x="87"/>
        <item x="289"/>
        <item x="417"/>
        <item x="1542"/>
        <item x="1574"/>
        <item x="841"/>
        <item x="1033"/>
        <item x="395"/>
        <item x="61"/>
        <item x="462"/>
        <item x="350"/>
        <item x="1318"/>
        <item x="1193"/>
        <item x="681"/>
        <item x="10"/>
        <item x="159"/>
        <item x="891"/>
        <item x="112"/>
        <item x="1471"/>
        <item x="22"/>
        <item x="1299"/>
        <item x="1474"/>
        <item x="1606"/>
        <item x="620"/>
        <item x="1100"/>
        <item x="935"/>
        <item x="161"/>
        <item x="506"/>
        <item x="593"/>
        <item x="914"/>
        <item x="389"/>
        <item x="62"/>
        <item x="210"/>
        <item x="843"/>
        <item x="1510"/>
        <item x="860"/>
        <item x="1154"/>
        <item x="416"/>
        <item x="1162"/>
        <item x="759"/>
        <item x="29"/>
        <item x="1010"/>
        <item x="1429"/>
        <item x="1536"/>
        <item x="90"/>
        <item x="1289"/>
        <item x="1413"/>
        <item x="158"/>
        <item x="1599"/>
        <item x="285"/>
        <item x="540"/>
        <item x="1431"/>
        <item x="1081"/>
        <item x="853"/>
        <item x="872"/>
        <item x="827"/>
        <item x="1519"/>
        <item x="1195"/>
        <item x="678"/>
        <item x="833"/>
        <item x="114"/>
        <item x="304"/>
        <item x="1438"/>
        <item x="1420"/>
        <item x="527"/>
        <item x="1524"/>
        <item x="1585"/>
        <item x="339"/>
        <item x="1281"/>
        <item x="735"/>
        <item x="988"/>
        <item x="193"/>
        <item x="1540"/>
        <item x="124"/>
        <item x="167"/>
        <item x="180"/>
        <item x="222"/>
        <item x="254"/>
        <item x="1532"/>
        <item x="838"/>
        <item x="384"/>
        <item x="181"/>
        <item x="1503"/>
        <item x="848"/>
        <item x="56"/>
        <item x="523"/>
        <item x="710"/>
        <item x="425"/>
        <item x="1443"/>
        <item x="83"/>
        <item x="804"/>
        <item x="217"/>
        <item x="636"/>
        <item x="1135"/>
        <item x="531"/>
        <item x="1332"/>
        <item x="803"/>
        <item x="662"/>
        <item x="1311"/>
        <item x="1493"/>
        <item x="1125"/>
        <item x="984"/>
        <item x="1018"/>
        <item x="1459"/>
        <item x="386"/>
        <item x="11"/>
        <item x="1632"/>
        <item x="1229"/>
        <item x="204"/>
        <item x="600"/>
        <item x="449"/>
        <item x="491"/>
        <item x="1589"/>
        <item x="1579"/>
        <item x="1302"/>
        <item x="214"/>
        <item x="1567"/>
        <item x="1469"/>
        <item x="807"/>
        <item x="1363"/>
        <item x="1421"/>
        <item x="1534"/>
        <item x="211"/>
        <item x="1226"/>
        <item x="786"/>
        <item x="519"/>
        <item x="774"/>
        <item x="132"/>
        <item x="1198"/>
        <item x="94"/>
        <item x="419"/>
        <item x="1467"/>
        <item x="126"/>
        <item x="292"/>
        <item x="1545"/>
        <item x="1170"/>
        <item x="173"/>
        <item x="18"/>
        <item x="1645"/>
        <item x="93"/>
        <item x="1187"/>
        <item x="898"/>
        <item x="1587"/>
        <item x="1321"/>
        <item x="1573"/>
        <item x="1654"/>
        <item x="1386"/>
        <item x="610"/>
        <item x="964"/>
        <item x="476"/>
        <item x="622"/>
        <item x="763"/>
        <item x="856"/>
        <item x="1349"/>
        <item x="120"/>
        <item x="585"/>
        <item x="1050"/>
        <item x="1446"/>
        <item x="1497"/>
        <item x="106"/>
        <item x="590"/>
        <item x="815"/>
        <item x="25"/>
        <item x="1166"/>
        <item x="714"/>
        <item x="1036"/>
        <item x="1485"/>
        <item x="396"/>
        <item x="130"/>
        <item x="1006"/>
        <item x="888"/>
        <item x="486"/>
        <item x="618"/>
        <item x="1131"/>
        <item x="507"/>
        <item x="1254"/>
        <item x="1509"/>
        <item x="160"/>
        <item x="295"/>
        <item x="1613"/>
        <item x="729"/>
        <item x="946"/>
        <item x="218"/>
        <item x="805"/>
        <item x="133"/>
        <item x="1243"/>
        <item x="279"/>
        <item x="1359"/>
        <item x="262"/>
        <item x="258"/>
        <item x="251"/>
        <item x="911"/>
        <item x="617"/>
        <item x="92"/>
        <item x="547"/>
        <item x="1582"/>
        <item x="530"/>
        <item x="884"/>
        <item x="975"/>
        <item x="452"/>
        <item x="1381"/>
        <item x="1560"/>
        <item x="1172"/>
        <item x="28"/>
        <item x="1488"/>
        <item x="958"/>
        <item x="1401"/>
        <item x="847"/>
        <item x="961"/>
        <item x="538"/>
        <item x="118"/>
        <item x="671"/>
        <item x="542"/>
        <item x="1400"/>
        <item x="206"/>
        <item x="943"/>
        <item x="1182"/>
        <item x="553"/>
        <item x="377"/>
        <item x="755"/>
        <item x="1278"/>
        <item x="113"/>
        <item x="162"/>
        <item x="70"/>
        <item x="787"/>
        <item x="739"/>
        <item x="765"/>
        <item x="940"/>
        <item x="1580"/>
        <item x="1134"/>
        <item x="664"/>
        <item x="241"/>
        <item x="215"/>
        <item x="1434"/>
        <item x="819"/>
        <item x="390"/>
        <item x="1426"/>
        <item x="753"/>
        <item x="1208"/>
        <item x="267"/>
        <item x="818"/>
        <item x="391"/>
        <item x="584"/>
        <item x="1539"/>
        <item x="1600"/>
        <item x="404"/>
        <item x="477"/>
        <item x="271"/>
        <item x="140"/>
        <item x="683"/>
        <item x="1129"/>
        <item x="366"/>
        <item x="1214"/>
        <item x="1476"/>
        <item x="370"/>
        <item x="1480"/>
        <item x="713"/>
        <item x="1565"/>
        <item x="1310"/>
        <item x="371"/>
        <item x="1155"/>
        <item x="287"/>
        <item x="1201"/>
        <item x="1457"/>
        <item x="594"/>
        <item x="614"/>
        <item x="751"/>
        <item x="711"/>
        <item x="54"/>
        <item x="203"/>
        <item x="1164"/>
        <item x="1399"/>
        <item x="323"/>
        <item x="1442"/>
        <item x="1032"/>
        <item x="1056"/>
        <item x="509"/>
        <item x="1240"/>
        <item x="728"/>
        <item x="1146"/>
        <item x="945"/>
        <item x="858"/>
        <item x="472"/>
        <item x="1637"/>
        <item x="330"/>
        <item x="127"/>
        <item x="1496"/>
        <item x="845"/>
        <item x="873"/>
        <item x="567"/>
        <item x="1091"/>
        <item x="922"/>
        <item x="291"/>
        <item x="1343"/>
        <item x="1262"/>
        <item x="1260"/>
        <item x="1416"/>
        <item x="1315"/>
        <item x="511"/>
        <item x="640"/>
        <item x="349"/>
        <item x="444"/>
        <item x="488"/>
        <item x="731"/>
        <item x="137"/>
        <item x="587"/>
        <item x="1022"/>
        <item x="103"/>
        <item x="1249"/>
        <item x="555"/>
        <item x="997"/>
        <item x="820"/>
        <item x="1571"/>
        <item x="537"/>
        <item x="556"/>
        <item x="1639"/>
        <item x="1261"/>
        <item x="255"/>
        <item x="402"/>
        <item x="240"/>
        <item x="857"/>
        <item x="269"/>
        <item x="239"/>
        <item x="736"/>
        <item x="1141"/>
        <item x="265"/>
        <item x="1403"/>
        <item x="570"/>
        <item x="1333"/>
        <item x="1425"/>
        <item x="552"/>
        <item x="1181"/>
        <item x="121"/>
        <item x="1382"/>
        <item x="353"/>
        <item x="1648"/>
        <item x="1335"/>
        <item x="64"/>
        <item x="459"/>
        <item x="915"/>
        <item x="151"/>
        <item x="219"/>
        <item x="59"/>
        <item x="1079"/>
        <item x="569"/>
        <item x="1109"/>
        <item x="1468"/>
        <item x="932"/>
        <item x="642"/>
        <item x="549"/>
        <item x="1651"/>
        <item x="213"/>
        <item x="1329"/>
        <item x="1176"/>
        <item x="1104"/>
        <item x="397"/>
        <item x="426"/>
        <item x="634"/>
        <item x="1197"/>
        <item x="867"/>
        <item x="170"/>
        <item x="205"/>
        <item x="42"/>
        <item x="1642"/>
        <item x="319"/>
        <item x="129"/>
        <item x="879"/>
        <item x="1139"/>
        <item x="1328"/>
        <item x="992"/>
        <item x="809"/>
        <item x="297"/>
        <item x="153"/>
        <item x="1470"/>
        <item x="738"/>
        <item x="609"/>
        <item x="687"/>
        <item x="1192"/>
        <item x="226"/>
        <item x="1230"/>
        <item x="1365"/>
        <item x="333"/>
        <item x="1611"/>
        <item x="1527"/>
        <item x="224"/>
        <item x="950"/>
        <item x="471"/>
        <item x="248"/>
        <item x="1586"/>
        <item x="775"/>
        <item x="189"/>
        <item x="690"/>
        <item x="550"/>
        <item x="1479"/>
        <item x="1159"/>
        <item x="411"/>
        <item x="1306"/>
        <item x="869"/>
        <item x="1505"/>
        <item x="799"/>
        <item x="429"/>
        <item x="229"/>
        <item x="399"/>
        <item x="1417"/>
        <item x="906"/>
        <item x="1501"/>
        <item x="1337"/>
        <item x="149"/>
        <item x="1408"/>
        <item x="694"/>
        <item x="123"/>
        <item x="1330"/>
        <item x="1"/>
        <item x="467"/>
        <item x="283"/>
        <item x="450"/>
        <item x="1547"/>
        <item x="1375"/>
        <item x="746"/>
        <item x="953"/>
        <item x="725"/>
        <item x="44"/>
        <item x="1481"/>
        <item x="1264"/>
        <item x="1319"/>
        <item x="1608"/>
        <item x="983"/>
        <item x="1452"/>
        <item x="163"/>
        <item x="1525"/>
        <item x="695"/>
        <item x="394"/>
        <item x="781"/>
        <item x="321"/>
        <item x="1350"/>
        <item x="565"/>
        <item x="364"/>
        <item x="592"/>
        <item x="1391"/>
        <item x="987"/>
        <item x="1209"/>
        <item x="352"/>
        <item x="772"/>
        <item x="233"/>
        <item x="902"/>
        <item x="1511"/>
        <item x="39"/>
        <item x="768"/>
        <item x="974"/>
        <item x="1411"/>
        <item x="468"/>
        <item x="314"/>
        <item x="1185"/>
        <item x="1631"/>
        <item x="263"/>
        <item x="340"/>
        <item x="111"/>
        <item x="1250"/>
        <item x="208"/>
        <item x="721"/>
        <item x="1142"/>
        <item x="1274"/>
        <item x="328"/>
        <item x="1041"/>
        <item x="329"/>
        <item x="597"/>
        <item x="1559"/>
        <item x="893"/>
        <item x="840"/>
        <item x="698"/>
        <item x="1074"/>
        <item x="1027"/>
        <item x="651"/>
        <item x="1415"/>
        <item x="1339"/>
        <item x="58"/>
        <item x="849"/>
        <item x="1061"/>
        <item x="13"/>
        <item x="473"/>
        <item x="1051"/>
        <item x="564"/>
        <item x="1215"/>
        <item x="894"/>
        <item x="220"/>
        <item x="52"/>
        <item x="575"/>
        <item x="969"/>
        <item x="655"/>
        <item x="35"/>
        <item x="362"/>
        <item x="281"/>
        <item x="1563"/>
        <item x="895"/>
        <item x="1015"/>
        <item x="481"/>
        <item x="1121"/>
        <item x="104"/>
        <item x="192"/>
        <item x="82"/>
        <item x="514"/>
        <item x="1055"/>
        <item x="212"/>
        <item x="850"/>
        <item x="66"/>
        <item x="188"/>
        <item x="1065"/>
        <item x="400"/>
        <item x="107"/>
        <item x="760"/>
        <item x="1233"/>
        <item x="1449"/>
        <item x="375"/>
        <item x="777"/>
        <item x="1049"/>
        <item x="740"/>
        <item x="621"/>
        <item x="227"/>
        <item x="923"/>
        <item x="1595"/>
        <item x="1259"/>
        <item x="1126"/>
        <item x="951"/>
        <item x="1588"/>
        <item x="1514"/>
        <item x="71"/>
        <item x="789"/>
        <item x="673"/>
        <item x="264"/>
        <item x="939"/>
        <item x="421"/>
        <item x="1222"/>
        <item x="563"/>
        <item x="448"/>
        <item x="1115"/>
        <item x="260"/>
        <item x="403"/>
        <item x="686"/>
        <item x="977"/>
        <item x="270"/>
        <item x="105"/>
        <item x="1440"/>
        <item x="1638"/>
        <item x="583"/>
        <item x="769"/>
        <item x="134"/>
        <item x="865"/>
        <item x="952"/>
        <item x="957"/>
        <item x="136"/>
        <item x="480"/>
        <item x="1000"/>
        <item x="568"/>
        <item x="676"/>
        <item x="1066"/>
        <item x="1231"/>
        <item x="880"/>
        <item x="1338"/>
        <item x="749"/>
        <item x="102"/>
        <item x="294"/>
        <item x="771"/>
        <item x="1223"/>
        <item x="246"/>
        <item x="1641"/>
        <item x="723"/>
        <item x="643"/>
        <item x="406"/>
        <item x="1236"/>
        <item x="546"/>
        <item x="146"/>
        <item x="372"/>
        <item x="15"/>
        <item x="298"/>
        <item x="1054"/>
        <item x="143"/>
        <item x="1495"/>
        <item x="1530"/>
        <item x="825"/>
        <item x="327"/>
        <item x="881"/>
        <item x="1076"/>
        <item x="225"/>
        <item x="144"/>
        <item x="1206"/>
        <item x="1101"/>
        <item x="223"/>
        <item x="855"/>
        <item x="53"/>
        <item x="672"/>
        <item x="702"/>
        <item x="737"/>
        <item x="31"/>
        <item x="75"/>
        <item x="1312"/>
        <item x="548"/>
        <item x="579"/>
        <item x="1380"/>
        <item x="249"/>
        <item x="315"/>
        <item x="908"/>
        <item x="1348"/>
        <item x="558"/>
        <item x="1383"/>
        <item x="1320"/>
        <item x="1612"/>
        <item x="299"/>
        <item x="493"/>
        <item x="187"/>
        <item x="122"/>
        <item x="1008"/>
        <item x="1096"/>
        <item x="882"/>
        <item x="989"/>
        <item x="1407"/>
        <item x="236"/>
        <item x="1546"/>
        <item x="900"/>
        <item x="778"/>
        <item x="305"/>
        <item x="109"/>
        <item x="1244"/>
        <item x="800"/>
        <item x="1099"/>
        <item x="311"/>
        <item x="360"/>
        <item x="1412"/>
        <item x="194"/>
        <item x="1161"/>
        <item x="743"/>
        <item x="1351"/>
        <item x="813"/>
        <item x="320"/>
        <item x="355"/>
        <item x="422"/>
        <item x="797"/>
        <item x="836"/>
        <item x="581"/>
        <item x="924"/>
        <item x="457"/>
        <item x="1047"/>
        <item x="612"/>
        <item x="1627"/>
        <item x="1175"/>
        <item x="1082"/>
        <item x="1625"/>
        <item x="1093"/>
        <item x="844"/>
        <item x="9"/>
        <item x="918"/>
        <item x="1345"/>
        <item x="704"/>
        <item x="1634"/>
        <item x="1508"/>
        <item x="166"/>
        <item x="138"/>
        <item x="274"/>
        <item x="23"/>
        <item x="679"/>
        <item x="1105"/>
        <item x="1080"/>
        <item x="1526"/>
        <item x="1549"/>
        <item x="824"/>
        <item x="232"/>
        <item x="863"/>
        <item x="185"/>
        <item x="1246"/>
        <item x="1130"/>
        <item x="670"/>
        <item x="302"/>
        <item x="1052"/>
        <item x="332"/>
        <item x="1077"/>
        <item x="490"/>
        <item x="231"/>
        <item x="152"/>
        <item x="67"/>
        <item x="1528"/>
        <item x="261"/>
        <item x="639"/>
        <item x="994"/>
        <item x="478"/>
        <item x="985"/>
        <item x="625"/>
        <item x="823"/>
        <item x="1242"/>
        <item x="1370"/>
        <item x="1272"/>
        <item x="626"/>
        <item x="633"/>
        <item x="499"/>
        <item x="1120"/>
        <item x="1177"/>
        <item x="440"/>
        <item x="432"/>
        <item x="734"/>
        <item x="238"/>
        <item x="904"/>
        <item x="727"/>
        <item x="913"/>
        <item x="1533"/>
        <item x="1409"/>
        <item x="1583"/>
        <item x="275"/>
        <item x="32"/>
        <item x="1028"/>
        <item x="1498"/>
        <item x="301"/>
        <item x="897"/>
        <item x="242"/>
        <item x="1266"/>
        <item x="446"/>
        <item x="632"/>
        <item x="1160"/>
        <item x="1098"/>
        <item x="1492"/>
        <item x="367"/>
        <item x="1149"/>
        <item x="647"/>
        <item x="758"/>
        <item x="635"/>
        <item x="1255"/>
        <item x="1577"/>
        <item x="60"/>
        <item x="256"/>
        <item x="1372"/>
        <item x="259"/>
        <item x="859"/>
        <item x="475"/>
        <item x="326"/>
        <item x="1037"/>
        <item x="445"/>
        <item x="316"/>
        <item x="361"/>
        <item x="1199"/>
        <item x="944"/>
        <item x="482"/>
        <item x="338"/>
        <item x="1251"/>
        <item x="706"/>
        <item x="155"/>
        <item x="1376"/>
        <item x="434"/>
        <item x="1002"/>
        <item x="76"/>
        <item x="745"/>
        <item x="1486"/>
        <item x="1473"/>
        <item x="959"/>
        <item x="1360"/>
        <item x="616"/>
        <item x="1232"/>
        <item x="1225"/>
        <item x="1123"/>
        <item x="359"/>
        <item x="1506"/>
        <item x="1235"/>
        <item x="175"/>
        <item x="1257"/>
        <item x="834"/>
        <item x="378"/>
        <item x="479"/>
        <item x="1605"/>
        <item x="1258"/>
        <item x="669"/>
        <item x="418"/>
        <item x="331"/>
        <item x="100"/>
        <item x="505"/>
        <item x="405"/>
        <item x="1086"/>
        <item x="905"/>
        <item x="938"/>
        <item x="1537"/>
        <item x="1287"/>
        <item x="1005"/>
        <item x="1453"/>
        <item x="1212"/>
        <item x="1113"/>
        <item x="1614"/>
        <item x="365"/>
        <item x="1067"/>
        <item x="443"/>
        <item x="451"/>
        <item x="1369"/>
        <item x="1112"/>
        <item x="674"/>
        <item x="656"/>
        <item x="1466"/>
        <item x="573"/>
        <item x="458"/>
        <item x="832"/>
        <item x="631"/>
        <item x="1494"/>
        <item x="1326"/>
        <item x="875"/>
        <item x="1004"/>
        <item x="598"/>
        <item x="1432"/>
        <item x="1048"/>
        <item x="1596"/>
        <item x="980"/>
        <item x="1305"/>
        <item x="177"/>
        <item x="1379"/>
        <item x="1367"/>
        <item x="1020"/>
        <item x="1531"/>
        <item x="703"/>
        <item x="991"/>
        <item x="247"/>
        <item x="1144"/>
        <item x="209"/>
        <item x="190"/>
        <item x="347"/>
        <item x="919"/>
        <item x="1512"/>
        <item x="40"/>
        <item x="1145"/>
        <item x="862"/>
        <item x="1092"/>
        <item x="693"/>
        <item x="1273"/>
        <item x="357"/>
        <item x="1210"/>
        <item x="830"/>
        <item x="1228"/>
        <item x="566"/>
        <item x="665"/>
        <item x="602"/>
        <item x="1389"/>
        <item x="1234"/>
        <item x="1388"/>
        <item x="874"/>
        <item x="1203"/>
        <item x="1191"/>
        <item x="437"/>
        <item x="1578"/>
        <item x="385"/>
        <item x="512"/>
        <item x="1591"/>
        <item x="580"/>
        <item x="1581"/>
        <item x="518"/>
        <item x="870"/>
        <item x="382"/>
        <item x="1194"/>
        <item x="1156"/>
        <item x="78"/>
        <item x="1014"/>
        <item x="1456"/>
        <item x="1336"/>
        <item x="1171"/>
        <item x="272"/>
        <item x="720"/>
        <item x="717"/>
        <item x="1592"/>
        <item x="398"/>
        <item x="342"/>
        <item x="24"/>
        <item x="1271"/>
        <item x="1167"/>
        <item x="1216"/>
        <item x="1241"/>
        <item x="822"/>
        <item x="1062"/>
        <item x="1362"/>
        <item x="1169"/>
        <item x="1071"/>
        <item x="1610"/>
        <item x="174"/>
        <item x="1073"/>
        <item x="916"/>
        <item x="278"/>
        <item x="1650"/>
        <item x="628"/>
        <item x="1316"/>
        <item x="782"/>
        <item x="1180"/>
        <item x="306"/>
        <item x="1267"/>
        <item x="68"/>
        <item x="748"/>
        <item x="1072"/>
        <item x="1325"/>
        <item x="817"/>
        <item x="98"/>
        <item x="742"/>
        <item x="1218"/>
        <item x="1489"/>
        <item x="586"/>
        <item x="182"/>
        <item x="1117"/>
        <item x="793"/>
        <item x="1013"/>
        <item x="1151"/>
        <item x="1430"/>
        <item x="1103"/>
        <item x="878"/>
        <item x="401"/>
        <item x="57"/>
        <item x="1017"/>
        <item x="1543"/>
        <item x="1507"/>
        <item x="1045"/>
        <item x="1575"/>
        <item x="1395"/>
        <item x="1371"/>
        <item x="1138"/>
        <item x="907"/>
        <item x="931"/>
        <item x="358"/>
        <item x="469"/>
        <item x="1219"/>
        <item x="754"/>
        <item x="981"/>
        <item x="515"/>
        <item x="1040"/>
        <item x="1202"/>
        <item x="69"/>
        <item x="887"/>
        <item x="828"/>
        <item x="810"/>
        <item x="1410"/>
        <item x="513"/>
        <item x="532"/>
        <item x="216"/>
        <item x="154"/>
        <item x="1276"/>
        <item x="1295"/>
        <item x="14"/>
        <item x="119"/>
        <item x="234"/>
        <item x="539"/>
        <item x="792"/>
        <item x="230"/>
        <item x="116"/>
        <item x="982"/>
        <item x="533"/>
        <item x="1590"/>
        <item x="851"/>
        <item x="1617"/>
        <item x="1307"/>
        <item x="613"/>
        <item x="854"/>
        <item x="1178"/>
        <item x="1021"/>
        <item x="1248"/>
        <item x="756"/>
        <item x="619"/>
        <item x="1572"/>
        <item x="733"/>
        <item x="1418"/>
        <item x="1445"/>
        <item x="1207"/>
        <item x="623"/>
        <item x="73"/>
        <item x="644"/>
        <item x="1594"/>
        <item x="658"/>
        <item x="245"/>
        <item x="346"/>
        <item x="1447"/>
        <item x="808"/>
        <item x="615"/>
        <item x="999"/>
        <item x="1174"/>
        <item x="6"/>
        <item x="1132"/>
        <item x="973"/>
        <item x="284"/>
        <item x="685"/>
        <item x="1499"/>
        <item x="868"/>
        <item x="381"/>
        <item x="716"/>
        <item x="1301"/>
        <item x="363"/>
        <item x="43"/>
        <item x="1034"/>
        <item x="629"/>
        <item x="978"/>
        <item x="1387"/>
        <item x="72"/>
        <item x="1516"/>
        <item x="1152"/>
        <item x="1552"/>
        <item x="773"/>
        <item x="1280"/>
        <item x="1157"/>
        <item x="1454"/>
        <item x="1297"/>
        <item x="871"/>
        <item x="1227"/>
        <item x="883"/>
        <item x="510"/>
        <item x="1070"/>
        <item x="179"/>
        <item x="779"/>
        <item x="1300"/>
        <item x="582"/>
        <item x="1189"/>
        <item x="293"/>
        <item x="936"/>
        <item x="1063"/>
        <item x="624"/>
        <item x="1308"/>
        <item x="439"/>
        <item x="150"/>
        <item x="1448"/>
        <item x="899"/>
        <item x="1357"/>
        <item x="955"/>
        <item x="1484"/>
        <item x="1069"/>
        <item x="1393"/>
        <item x="1196"/>
        <item x="244"/>
        <item x="1217"/>
        <item x="63"/>
        <item x="752"/>
        <item x="1482"/>
        <item x="889"/>
        <item x="65"/>
        <item x="335"/>
      </items>
    </pivotField>
    <pivotField compact="0" numFmtId="164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numFmtId="165" outline="0" showAll="0" defaultSubtotal="0"/>
    <pivotField compact="0" numFmtId="165" outline="0" showAll="0" defaultSubtotal="0"/>
    <pivotField compact="0" numFmtId="165" outline="0" showAll="0" defaultSubtotal="0"/>
    <pivotField compact="0" numFmtId="165" outline="0" showAll="0" defaultSubtotal="0"/>
    <pivotField compact="0" numFmtId="165" outline="0" showAll="0" defaultSubtotal="0"/>
    <pivotField compact="0" numFmtId="165" outline="0" showAll="0" defaultSubtotal="0"/>
    <pivotField compact="0" numFmtId="165" outline="0" showAll="0" defaultSubtotal="0"/>
    <pivotField compact="0" numFmtId="16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</pivotFields>
  <rowFields count="3">
    <field x="6"/>
    <field x="7"/>
    <field x="5"/>
  </rowFields>
  <rowItems count="37">
    <i>
      <x/>
      <x v="3"/>
      <x v="21"/>
    </i>
    <i r="1">
      <x v="7"/>
      <x v="3"/>
    </i>
    <i r="2">
      <x v="6"/>
    </i>
    <i r="2">
      <x v="11"/>
    </i>
    <i>
      <x v="1"/>
      <x v="2"/>
      <x v="17"/>
    </i>
    <i r="2">
      <x v="22"/>
    </i>
    <i r="1">
      <x v="12"/>
      <x v="8"/>
    </i>
    <i r="2">
      <x v="15"/>
    </i>
    <i r="2">
      <x v="18"/>
    </i>
    <i r="1">
      <x v="16"/>
      <x/>
    </i>
    <i r="2">
      <x v="4"/>
    </i>
    <i r="2">
      <x v="14"/>
    </i>
    <i r="2">
      <x v="25"/>
    </i>
    <i>
      <x v="2"/>
      <x/>
      <x v="29"/>
    </i>
    <i r="1">
      <x v="1"/>
      <x v="16"/>
    </i>
    <i r="2">
      <x v="34"/>
    </i>
    <i r="1">
      <x v="6"/>
      <x v="26"/>
    </i>
    <i r="1">
      <x v="10"/>
      <x v="5"/>
    </i>
    <i r="1">
      <x v="13"/>
      <x v="12"/>
    </i>
    <i r="2">
      <x v="19"/>
    </i>
    <i r="1">
      <x v="14"/>
      <x v="2"/>
    </i>
    <i r="2">
      <x v="20"/>
    </i>
    <i r="2">
      <x v="27"/>
    </i>
    <i r="2">
      <x v="31"/>
    </i>
    <i r="1">
      <x v="17"/>
      <x v="26"/>
    </i>
    <i>
      <x v="4"/>
      <x v="4"/>
      <x v="32"/>
    </i>
    <i r="1">
      <x v="5"/>
      <x v="9"/>
    </i>
    <i r="1">
      <x v="8"/>
      <x v="30"/>
    </i>
    <i r="2">
      <x v="33"/>
    </i>
    <i r="2">
      <x v="35"/>
    </i>
    <i r="1">
      <x v="9"/>
      <x v="30"/>
    </i>
    <i r="1">
      <x v="15"/>
      <x v="7"/>
    </i>
    <i r="2">
      <x v="10"/>
    </i>
    <i r="2">
      <x v="23"/>
    </i>
    <i r="2">
      <x v="24"/>
    </i>
    <i r="2">
      <x v="28"/>
    </i>
    <i t="grand">
      <x/>
    </i>
  </rowItems>
  <colItems count="1">
    <i/>
  </colItems>
  <pageFields count="1">
    <pageField fld="34" hier="-1"/>
  </pageFields>
  <dataFields count="1">
    <dataField name="Count of KoID" fld="1" subtotal="count" baseField="5" baseItem="21"/>
  </dataFields>
  <pivotTableStyleInfo name="PivotStyleMedium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6A8FE-CE50-4E4F-8916-034202A06F2D}" name="PivotTable3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C39" firstHeaderRow="1" firstDataRow="1" firstDataCol="2" rowPageCount="1" colPageCount="1"/>
  <pivotFields count="6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">
        <item x="6"/>
        <item x="25"/>
        <item x="11"/>
        <item x="13"/>
        <item x="8"/>
        <item x="35"/>
        <item x="16"/>
        <item x="14"/>
        <item x="33"/>
        <item x="28"/>
        <item x="19"/>
        <item x="20"/>
        <item x="4"/>
        <item x="5"/>
        <item x="9"/>
        <item x="31"/>
        <item x="26"/>
        <item x="1"/>
        <item x="32"/>
        <item x="7"/>
        <item x="30"/>
        <item x="23"/>
        <item x="0"/>
        <item x="29"/>
        <item x="21"/>
        <item x="3"/>
        <item x="34"/>
        <item x="17"/>
        <item x="12"/>
        <item x="22"/>
        <item x="2"/>
        <item x="18"/>
        <item x="10"/>
        <item x="15"/>
        <item x="27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4"/>
        <item x="0"/>
        <item x="2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">
        <item x="10"/>
        <item x="12"/>
        <item x="0"/>
        <item x="11"/>
        <item x="5"/>
        <item x="13"/>
        <item x="16"/>
        <item x="8"/>
        <item x="9"/>
        <item x="1"/>
        <item x="17"/>
        <item x="4"/>
        <item x="14"/>
        <item x="3"/>
        <item x="6"/>
        <item x="7"/>
        <item x="2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64" outline="0" multipleItemSelectionAllowed="1" showAll="0" defaultSubtotal="0">
      <items count="1656">
        <item h="1" x="4"/>
        <item x="84"/>
        <item x="268"/>
        <item x="207"/>
        <item x="1288"/>
        <item x="627"/>
        <item x="864"/>
        <item x="1265"/>
        <item x="1334"/>
        <item x="589"/>
        <item x="34"/>
        <item x="606"/>
        <item x="1221"/>
        <item x="97"/>
        <item x="1283"/>
        <item x="414"/>
        <item x="770"/>
        <item x="110"/>
        <item x="1183"/>
        <item x="148"/>
        <item x="659"/>
        <item x="502"/>
        <item x="696"/>
        <item x="1491"/>
        <item x="680"/>
        <item x="186"/>
        <item x="1290"/>
        <item x="1635"/>
        <item x="424"/>
        <item x="839"/>
        <item x="1609"/>
        <item x="1137"/>
        <item x="926"/>
        <item x="1327"/>
        <item x="941"/>
        <item x="16"/>
        <item x="599"/>
        <item x="252"/>
        <item x="689"/>
        <item x="1450"/>
        <item x="1147"/>
        <item x="50"/>
        <item x="101"/>
        <item x="846"/>
        <item x="501"/>
        <item x="420"/>
        <item x="500"/>
        <item x="726"/>
        <item x="780"/>
        <item x="557"/>
        <item x="1550"/>
        <item x="46"/>
        <item x="243"/>
        <item x="1127"/>
        <item x="541"/>
        <item x="1084"/>
        <item x="1211"/>
        <item x="1636"/>
        <item x="1428"/>
        <item x="1628"/>
        <item x="356"/>
        <item x="1458"/>
        <item x="1090"/>
        <item x="962"/>
        <item x="456"/>
        <item x="816"/>
        <item x="806"/>
        <item x="1385"/>
        <item x="1373"/>
        <item x="1644"/>
        <item x="1405"/>
        <item x="963"/>
        <item x="348"/>
        <item x="1435"/>
        <item x="1462"/>
        <item x="730"/>
        <item x="1584"/>
        <item x="334"/>
        <item x="691"/>
        <item x="1110"/>
        <item x="1478"/>
        <item x="917"/>
        <item x="1570"/>
        <item x="415"/>
        <item x="972"/>
        <item x="1313"/>
        <item x="1285"/>
        <item x="650"/>
        <item x="1558"/>
        <item x="1646"/>
        <item x="1107"/>
        <item x="1023"/>
        <item x="1003"/>
        <item x="253"/>
        <item x="465"/>
        <item x="1396"/>
        <item x="337"/>
        <item x="1653"/>
        <item x="776"/>
        <item x="1009"/>
        <item x="1390"/>
        <item x="387"/>
        <item x="1341"/>
        <item x="928"/>
        <item x="463"/>
        <item x="1553"/>
        <item x="971"/>
        <item x="1136"/>
        <item x="199"/>
        <item x="1427"/>
        <item x="605"/>
        <item x="1038"/>
        <item x="1598"/>
        <item x="1398"/>
        <item x="1291"/>
        <item x="948"/>
        <item x="282"/>
        <item x="767"/>
        <item x="1097"/>
        <item x="1597"/>
        <item x="652"/>
        <item x="1633"/>
        <item x="798"/>
        <item x="1111"/>
        <item x="309"/>
        <item x="990"/>
        <item x="933"/>
        <item x="135"/>
        <item x="487"/>
        <item x="837"/>
        <item x="648"/>
        <item x="1551"/>
        <item x="1106"/>
        <item x="666"/>
        <item x="663"/>
        <item x="896"/>
        <item x="497"/>
        <item x="712"/>
        <item x="1324"/>
        <item x="525"/>
        <item x="638"/>
        <item x="1647"/>
        <item x="1173"/>
        <item x="85"/>
        <item x="1188"/>
        <item x="1603"/>
        <item x="1626"/>
        <item x="1392"/>
        <item x="1601"/>
        <item x="1026"/>
        <item x="1477"/>
        <item x="157"/>
        <item x="1043"/>
        <item x="1148"/>
        <item x="178"/>
        <item x="1083"/>
        <item x="45"/>
        <item x="433"/>
        <item x="522"/>
        <item x="1025"/>
        <item x="966"/>
        <item x="288"/>
        <item x="705"/>
        <item x="1535"/>
        <item x="1035"/>
        <item x="1520"/>
        <item x="325"/>
        <item x="1298"/>
        <item x="79"/>
        <item x="392"/>
        <item x="801"/>
        <item x="718"/>
        <item x="0"/>
        <item x="1347"/>
        <item x="660"/>
        <item x="1406"/>
        <item x="1621"/>
        <item x="1293"/>
        <item x="86"/>
        <item x="912"/>
        <item x="942"/>
        <item x="1039"/>
        <item x="1247"/>
        <item x="709"/>
        <item x="956"/>
        <item x="183"/>
        <item x="19"/>
        <item x="551"/>
        <item x="1143"/>
        <item x="719"/>
        <item x="1355"/>
        <item x="892"/>
        <item x="36"/>
        <item x="1604"/>
        <item x="1270"/>
        <item x="688"/>
        <item x="829"/>
        <item x="927"/>
        <item x="1624"/>
        <item x="1502"/>
        <item x="1618"/>
        <item x="1140"/>
        <item x="930"/>
        <item x="128"/>
        <item x="1245"/>
        <item x="37"/>
        <item x="1088"/>
        <item x="521"/>
        <item x="1554"/>
        <item x="453"/>
        <item x="410"/>
        <item x="1437"/>
        <item x="165"/>
        <item x="2"/>
        <item x="1029"/>
        <item x="1439"/>
        <item x="1150"/>
        <item x="901"/>
        <item x="814"/>
        <item x="826"/>
        <item x="1165"/>
        <item x="441"/>
        <item x="3"/>
        <item x="464"/>
        <item x="1046"/>
        <item x="1053"/>
        <item x="1487"/>
        <item x="1402"/>
        <item x="1068"/>
        <item x="947"/>
        <item x="49"/>
        <item x="835"/>
        <item x="30"/>
        <item x="1414"/>
        <item x="7"/>
        <item x="1269"/>
        <item x="115"/>
        <item x="1500"/>
        <item x="536"/>
        <item x="164"/>
        <item x="1087"/>
        <item x="866"/>
        <item x="300"/>
        <item x="1094"/>
        <item x="89"/>
        <item x="435"/>
        <item x="1268"/>
        <item x="1475"/>
        <item x="682"/>
        <item x="811"/>
        <item x="1455"/>
        <item x="724"/>
        <item x="341"/>
        <item x="1153"/>
        <item x="1119"/>
        <item x="12"/>
        <item x="496"/>
        <item x="520"/>
        <item x="750"/>
        <item x="785"/>
        <item x="766"/>
        <item x="139"/>
        <item x="169"/>
        <item x="1012"/>
        <item x="1523"/>
        <item x="1304"/>
        <item x="131"/>
        <item x="661"/>
        <item x="393"/>
        <item x="544"/>
        <item x="601"/>
        <item x="1630"/>
        <item x="408"/>
        <item x="141"/>
        <item x="1377"/>
        <item x="1042"/>
        <item x="1529"/>
        <item x="1555"/>
        <item x="266"/>
        <item x="428"/>
        <item x="1461"/>
        <item x="1353"/>
        <item x="741"/>
        <item x="877"/>
        <item x="885"/>
        <item x="1292"/>
        <item x="1346"/>
        <item x="1303"/>
        <item x="1282"/>
        <item x="1296"/>
        <item x="407"/>
        <item x="554"/>
        <item x="21"/>
        <item x="831"/>
        <item x="376"/>
        <item x="184"/>
        <item x="1239"/>
        <item x="1275"/>
        <item x="1616"/>
        <item x="668"/>
        <item x="1323"/>
        <item x="1433"/>
        <item x="257"/>
        <item x="802"/>
        <item x="577"/>
        <item x="91"/>
        <item x="1263"/>
        <item x="677"/>
        <item x="1361"/>
        <item x="986"/>
        <item x="1204"/>
        <item x="996"/>
        <item x="1593"/>
        <item x="125"/>
        <item x="1364"/>
        <item x="516"/>
        <item x="535"/>
        <item x="1564"/>
        <item x="201"/>
        <item x="791"/>
        <item x="77"/>
        <item x="1317"/>
        <item x="176"/>
        <item x="221"/>
        <item x="368"/>
        <item x="970"/>
        <item x="1556"/>
        <item x="1602"/>
        <item x="156"/>
        <item x="1190"/>
        <item x="757"/>
        <item x="925"/>
        <item x="1331"/>
        <item x="1513"/>
        <item x="796"/>
        <item x="998"/>
        <item x="277"/>
        <item x="171"/>
        <item x="1322"/>
        <item x="427"/>
        <item x="715"/>
        <item x="508"/>
        <item x="1652"/>
        <item x="921"/>
        <item x="524"/>
        <item x="1483"/>
        <item x="1085"/>
        <item x="324"/>
        <item x="308"/>
        <item x="202"/>
        <item x="1118"/>
        <item x="474"/>
        <item x="1544"/>
        <item x="1277"/>
        <item x="466"/>
        <item x="197"/>
        <item x="611"/>
        <item x="436"/>
        <item x="1504"/>
        <item x="653"/>
        <item x="373"/>
        <item x="1464"/>
        <item x="351"/>
        <item x="1011"/>
        <item x="345"/>
        <item x="965"/>
        <item x="607"/>
        <item x="495"/>
        <item x="1569"/>
        <item x="498"/>
        <item x="280"/>
        <item x="646"/>
        <item x="812"/>
        <item x="784"/>
        <item x="788"/>
        <item x="649"/>
        <item x="313"/>
        <item x="388"/>
        <item x="1078"/>
        <item x="1075"/>
        <item x="1030"/>
        <item x="1622"/>
        <item x="1128"/>
        <item x="560"/>
        <item x="543"/>
        <item x="237"/>
        <item x="744"/>
        <item x="1284"/>
        <item x="1354"/>
        <item x="1179"/>
        <item x="1344"/>
        <item x="336"/>
        <item x="48"/>
        <item x="492"/>
        <item x="74"/>
        <item x="852"/>
        <item x="968"/>
        <item x="1423"/>
        <item x="1522"/>
        <item x="732"/>
        <item x="1058"/>
        <item x="200"/>
        <item x="890"/>
        <item x="228"/>
        <item x="684"/>
        <item x="1253"/>
        <item x="17"/>
        <item x="354"/>
        <item x="1116"/>
        <item x="27"/>
        <item x="637"/>
        <item x="322"/>
        <item x="1541"/>
        <item x="38"/>
        <item x="1424"/>
        <item x="1422"/>
        <item x="526"/>
        <item x="1340"/>
        <item x="374"/>
        <item x="470"/>
        <item x="1060"/>
        <item x="1224"/>
        <item x="630"/>
        <item x="604"/>
        <item x="794"/>
        <item x="344"/>
        <item x="310"/>
        <item x="1607"/>
        <item x="591"/>
        <item x="195"/>
        <item x="117"/>
        <item x="842"/>
        <item x="903"/>
        <item x="572"/>
        <item x="1114"/>
        <item x="379"/>
        <item x="920"/>
        <item x="423"/>
        <item x="645"/>
        <item x="1007"/>
        <item x="574"/>
        <item x="504"/>
        <item x="142"/>
        <item x="1286"/>
        <item x="99"/>
        <item x="88"/>
        <item x="1309"/>
        <item x="47"/>
        <item x="976"/>
        <item x="1279"/>
        <item x="290"/>
        <item x="191"/>
        <item x="821"/>
        <item x="296"/>
        <item x="995"/>
        <item x="1016"/>
        <item x="286"/>
        <item x="96"/>
        <item x="1122"/>
        <item x="701"/>
        <item x="1294"/>
        <item x="528"/>
        <item x="675"/>
        <item x="608"/>
        <item x="1441"/>
        <item x="461"/>
        <item x="409"/>
        <item x="95"/>
        <item x="1352"/>
        <item x="1561"/>
        <item x="578"/>
        <item x="1623"/>
        <item x="1640"/>
        <item x="489"/>
        <item x="1057"/>
        <item x="198"/>
        <item x="934"/>
        <item x="55"/>
        <item x="886"/>
        <item x="1238"/>
        <item x="1184"/>
        <item x="81"/>
        <item x="317"/>
        <item x="954"/>
        <item x="1490"/>
        <item x="307"/>
        <item x="1394"/>
        <item x="1451"/>
        <item x="5"/>
        <item x="483"/>
        <item x="383"/>
        <item x="1252"/>
        <item x="1557"/>
        <item x="1472"/>
        <item x="26"/>
        <item x="250"/>
        <item x="1568"/>
        <item x="929"/>
        <item x="790"/>
        <item x="1615"/>
        <item x="559"/>
        <item x="1629"/>
        <item x="343"/>
        <item x="783"/>
        <item x="561"/>
        <item x="168"/>
        <item x="172"/>
        <item x="1220"/>
        <item x="1378"/>
        <item x="1213"/>
        <item x="764"/>
        <item x="545"/>
        <item x="1538"/>
        <item x="654"/>
        <item x="1186"/>
        <item x="1237"/>
        <item x="1019"/>
        <item x="1200"/>
        <item x="747"/>
        <item x="707"/>
        <item x="273"/>
        <item x="1059"/>
        <item x="235"/>
        <item x="1374"/>
        <item x="369"/>
        <item x="571"/>
        <item x="708"/>
        <item x="1358"/>
        <item x="1368"/>
        <item x="413"/>
        <item x="1124"/>
        <item x="1158"/>
        <item x="876"/>
        <item x="1521"/>
        <item x="1643"/>
        <item x="596"/>
        <item x="41"/>
        <item x="1024"/>
        <item x="1031"/>
        <item x="1001"/>
        <item x="1463"/>
        <item x="447"/>
        <item x="318"/>
        <item x="699"/>
        <item x="20"/>
        <item x="494"/>
        <item x="588"/>
        <item x="762"/>
        <item x="960"/>
        <item x="641"/>
        <item x="484"/>
        <item x="667"/>
        <item x="1460"/>
        <item x="51"/>
        <item x="979"/>
        <item x="795"/>
        <item x="697"/>
        <item x="1133"/>
        <item x="761"/>
        <item x="1108"/>
        <item x="1620"/>
        <item x="529"/>
        <item x="430"/>
        <item x="1566"/>
        <item x="1384"/>
        <item x="431"/>
        <item x="454"/>
        <item x="1102"/>
        <item x="460"/>
        <item x="1576"/>
        <item x="1366"/>
        <item x="442"/>
        <item x="861"/>
        <item x="1518"/>
        <item x="196"/>
        <item x="1619"/>
        <item x="1517"/>
        <item x="1163"/>
        <item x="534"/>
        <item x="937"/>
        <item x="1044"/>
        <item x="993"/>
        <item x="1064"/>
        <item x="8"/>
        <item x="1404"/>
        <item x="485"/>
        <item x="1256"/>
        <item x="722"/>
        <item x="1419"/>
        <item x="967"/>
        <item x="910"/>
        <item x="1655"/>
        <item x="517"/>
        <item x="380"/>
        <item x="562"/>
        <item x="1205"/>
        <item x="108"/>
        <item x="1649"/>
        <item x="1342"/>
        <item x="1465"/>
        <item x="33"/>
        <item x="1515"/>
        <item x="145"/>
        <item x="1168"/>
        <item x="603"/>
        <item x="1562"/>
        <item x="1397"/>
        <item x="438"/>
        <item x="1548"/>
        <item x="595"/>
        <item x="455"/>
        <item x="657"/>
        <item x="700"/>
        <item x="909"/>
        <item x="949"/>
        <item x="1089"/>
        <item x="312"/>
        <item x="1095"/>
        <item x="1314"/>
        <item x="1444"/>
        <item x="503"/>
        <item x="576"/>
        <item x="276"/>
        <item x="303"/>
        <item x="1436"/>
        <item x="80"/>
        <item x="1356"/>
        <item x="147"/>
        <item x="692"/>
        <item x="412"/>
        <item x="87"/>
        <item x="289"/>
        <item x="417"/>
        <item x="1542"/>
        <item x="1574"/>
        <item x="841"/>
        <item x="1033"/>
        <item x="395"/>
        <item x="61"/>
        <item x="462"/>
        <item x="350"/>
        <item x="1318"/>
        <item x="1193"/>
        <item x="681"/>
        <item x="10"/>
        <item x="159"/>
        <item x="891"/>
        <item x="112"/>
        <item x="1471"/>
        <item x="22"/>
        <item x="1299"/>
        <item x="1474"/>
        <item x="1606"/>
        <item x="620"/>
        <item x="1100"/>
        <item x="935"/>
        <item x="161"/>
        <item x="506"/>
        <item x="593"/>
        <item x="914"/>
        <item x="389"/>
        <item x="62"/>
        <item x="210"/>
        <item x="843"/>
        <item x="1510"/>
        <item x="860"/>
        <item x="1154"/>
        <item x="416"/>
        <item x="1162"/>
        <item x="759"/>
        <item x="29"/>
        <item x="1010"/>
        <item x="1429"/>
        <item x="1536"/>
        <item x="90"/>
        <item x="1289"/>
        <item x="1413"/>
        <item x="158"/>
        <item x="1599"/>
        <item x="285"/>
        <item x="540"/>
        <item x="1431"/>
        <item x="1081"/>
        <item x="853"/>
        <item x="872"/>
        <item x="827"/>
        <item x="1519"/>
        <item x="1195"/>
        <item x="678"/>
        <item x="833"/>
        <item x="114"/>
        <item x="304"/>
        <item x="1438"/>
        <item x="1420"/>
        <item x="527"/>
        <item x="1524"/>
        <item x="1585"/>
        <item x="339"/>
        <item x="1281"/>
        <item x="735"/>
        <item x="988"/>
        <item x="193"/>
        <item x="1540"/>
        <item x="124"/>
        <item x="167"/>
        <item x="180"/>
        <item x="222"/>
        <item x="254"/>
        <item x="1532"/>
        <item x="838"/>
        <item x="384"/>
        <item x="181"/>
        <item x="1503"/>
        <item x="848"/>
        <item x="56"/>
        <item x="523"/>
        <item x="710"/>
        <item x="425"/>
        <item x="1443"/>
        <item x="83"/>
        <item x="804"/>
        <item x="217"/>
        <item x="636"/>
        <item x="1135"/>
        <item x="531"/>
        <item x="1332"/>
        <item x="803"/>
        <item x="662"/>
        <item x="1311"/>
        <item x="1493"/>
        <item x="1125"/>
        <item x="984"/>
        <item x="1018"/>
        <item x="1459"/>
        <item x="386"/>
        <item x="11"/>
        <item x="1632"/>
        <item x="1229"/>
        <item x="204"/>
        <item x="600"/>
        <item x="449"/>
        <item x="491"/>
        <item x="1589"/>
        <item x="1579"/>
        <item x="1302"/>
        <item x="214"/>
        <item x="1567"/>
        <item x="1469"/>
        <item x="807"/>
        <item x="1363"/>
        <item x="1421"/>
        <item x="1534"/>
        <item x="211"/>
        <item x="1226"/>
        <item x="786"/>
        <item x="519"/>
        <item x="774"/>
        <item x="132"/>
        <item x="1198"/>
        <item x="94"/>
        <item x="419"/>
        <item x="1467"/>
        <item x="126"/>
        <item x="292"/>
        <item x="1545"/>
        <item x="1170"/>
        <item x="173"/>
        <item x="18"/>
        <item x="1645"/>
        <item x="93"/>
        <item x="1187"/>
        <item x="898"/>
        <item x="1587"/>
        <item x="1321"/>
        <item x="1573"/>
        <item x="1654"/>
        <item x="1386"/>
        <item x="610"/>
        <item x="964"/>
        <item x="476"/>
        <item x="622"/>
        <item x="763"/>
        <item x="856"/>
        <item x="1349"/>
        <item x="120"/>
        <item x="585"/>
        <item x="1050"/>
        <item x="1446"/>
        <item x="1497"/>
        <item x="106"/>
        <item x="590"/>
        <item x="815"/>
        <item x="25"/>
        <item x="1166"/>
        <item x="714"/>
        <item x="1036"/>
        <item x="1485"/>
        <item x="396"/>
        <item x="130"/>
        <item x="1006"/>
        <item x="888"/>
        <item x="486"/>
        <item x="618"/>
        <item x="1131"/>
        <item x="507"/>
        <item x="1254"/>
        <item x="1509"/>
        <item x="160"/>
        <item x="295"/>
        <item x="1613"/>
        <item x="729"/>
        <item x="946"/>
        <item x="218"/>
        <item x="805"/>
        <item x="133"/>
        <item x="1243"/>
        <item x="279"/>
        <item x="1359"/>
        <item x="262"/>
        <item x="258"/>
        <item x="251"/>
        <item x="911"/>
        <item x="617"/>
        <item x="92"/>
        <item x="547"/>
        <item x="1582"/>
        <item x="530"/>
        <item x="884"/>
        <item x="975"/>
        <item x="452"/>
        <item x="1381"/>
        <item x="1560"/>
        <item x="1172"/>
        <item x="28"/>
        <item x="1488"/>
        <item x="958"/>
        <item x="1401"/>
        <item x="847"/>
        <item x="961"/>
        <item x="538"/>
        <item x="118"/>
        <item x="671"/>
        <item x="542"/>
        <item x="1400"/>
        <item x="206"/>
        <item x="943"/>
        <item x="1182"/>
        <item x="553"/>
        <item x="377"/>
        <item x="755"/>
        <item x="1278"/>
        <item x="113"/>
        <item x="162"/>
        <item x="70"/>
        <item x="787"/>
        <item x="739"/>
        <item x="765"/>
        <item x="940"/>
        <item x="1580"/>
        <item x="1134"/>
        <item x="664"/>
        <item x="241"/>
        <item x="215"/>
        <item x="1434"/>
        <item x="819"/>
        <item x="390"/>
        <item x="1426"/>
        <item x="753"/>
        <item x="1208"/>
        <item x="267"/>
        <item x="818"/>
        <item x="391"/>
        <item x="584"/>
        <item x="1539"/>
        <item x="1600"/>
        <item x="404"/>
        <item x="477"/>
        <item x="271"/>
        <item x="140"/>
        <item x="683"/>
        <item x="1129"/>
        <item x="366"/>
        <item x="1214"/>
        <item x="1476"/>
        <item x="370"/>
        <item x="1480"/>
        <item x="713"/>
        <item x="1565"/>
        <item x="1310"/>
        <item x="371"/>
        <item x="1155"/>
        <item x="287"/>
        <item x="1201"/>
        <item x="1457"/>
        <item x="594"/>
        <item x="614"/>
        <item x="751"/>
        <item x="711"/>
        <item x="54"/>
        <item x="203"/>
        <item x="1164"/>
        <item x="1399"/>
        <item x="323"/>
        <item x="1442"/>
        <item x="1032"/>
        <item x="1056"/>
        <item x="509"/>
        <item x="1240"/>
        <item x="728"/>
        <item x="1146"/>
        <item x="945"/>
        <item x="858"/>
        <item x="472"/>
        <item x="1637"/>
        <item x="330"/>
        <item x="127"/>
        <item x="1496"/>
        <item x="845"/>
        <item x="873"/>
        <item x="567"/>
        <item x="1091"/>
        <item x="922"/>
        <item x="291"/>
        <item x="1343"/>
        <item x="1262"/>
        <item x="1260"/>
        <item x="1416"/>
        <item x="1315"/>
        <item x="511"/>
        <item x="640"/>
        <item x="349"/>
        <item x="444"/>
        <item x="488"/>
        <item x="731"/>
        <item x="137"/>
        <item x="587"/>
        <item x="1022"/>
        <item x="103"/>
        <item x="1249"/>
        <item x="555"/>
        <item x="997"/>
        <item x="820"/>
        <item x="1571"/>
        <item x="537"/>
        <item x="556"/>
        <item x="1639"/>
        <item x="1261"/>
        <item x="255"/>
        <item x="402"/>
        <item x="240"/>
        <item x="857"/>
        <item x="269"/>
        <item x="239"/>
        <item x="736"/>
        <item x="1141"/>
        <item x="265"/>
        <item x="1403"/>
        <item x="570"/>
        <item x="1333"/>
        <item x="1425"/>
        <item x="552"/>
        <item x="1181"/>
        <item x="121"/>
        <item x="1382"/>
        <item x="353"/>
        <item x="1648"/>
        <item x="1335"/>
        <item x="64"/>
        <item x="459"/>
        <item x="915"/>
        <item x="151"/>
        <item x="219"/>
        <item x="59"/>
        <item x="1079"/>
        <item x="569"/>
        <item x="1109"/>
        <item x="1468"/>
        <item x="932"/>
        <item x="642"/>
        <item x="549"/>
        <item x="1651"/>
        <item x="213"/>
        <item x="1329"/>
        <item x="1176"/>
        <item x="1104"/>
        <item x="397"/>
        <item x="426"/>
        <item x="634"/>
        <item x="1197"/>
        <item x="867"/>
        <item x="170"/>
        <item x="205"/>
        <item x="42"/>
        <item x="1642"/>
        <item x="319"/>
        <item x="129"/>
        <item x="879"/>
        <item x="1139"/>
        <item x="1328"/>
        <item x="992"/>
        <item x="809"/>
        <item x="297"/>
        <item x="153"/>
        <item x="1470"/>
        <item x="738"/>
        <item x="609"/>
        <item x="687"/>
        <item x="1192"/>
        <item x="226"/>
        <item x="1230"/>
        <item x="1365"/>
        <item x="333"/>
        <item x="1611"/>
        <item x="1527"/>
        <item x="224"/>
        <item x="950"/>
        <item x="471"/>
        <item x="248"/>
        <item x="1586"/>
        <item x="775"/>
        <item x="189"/>
        <item x="690"/>
        <item x="550"/>
        <item x="1479"/>
        <item x="1159"/>
        <item x="411"/>
        <item x="1306"/>
        <item x="869"/>
        <item x="1505"/>
        <item x="799"/>
        <item x="429"/>
        <item x="229"/>
        <item x="399"/>
        <item x="1417"/>
        <item x="906"/>
        <item x="1501"/>
        <item x="1337"/>
        <item x="149"/>
        <item x="1408"/>
        <item x="694"/>
        <item x="123"/>
        <item x="1330"/>
        <item x="1"/>
        <item x="467"/>
        <item x="283"/>
        <item x="450"/>
        <item x="1547"/>
        <item x="1375"/>
        <item x="746"/>
        <item x="953"/>
        <item x="725"/>
        <item x="44"/>
        <item x="1481"/>
        <item x="1264"/>
        <item x="1319"/>
        <item x="1608"/>
        <item x="983"/>
        <item x="1452"/>
        <item x="163"/>
        <item x="1525"/>
        <item x="695"/>
        <item x="394"/>
        <item x="781"/>
        <item x="321"/>
        <item x="1350"/>
        <item x="565"/>
        <item x="364"/>
        <item x="592"/>
        <item x="1391"/>
        <item x="987"/>
        <item x="1209"/>
        <item x="352"/>
        <item x="772"/>
        <item x="233"/>
        <item x="902"/>
        <item x="1511"/>
        <item x="39"/>
        <item x="768"/>
        <item x="974"/>
        <item x="1411"/>
        <item x="468"/>
        <item x="314"/>
        <item x="1185"/>
        <item x="1631"/>
        <item x="263"/>
        <item x="340"/>
        <item x="111"/>
        <item x="1250"/>
        <item x="208"/>
        <item x="721"/>
        <item x="1142"/>
        <item x="1274"/>
        <item x="328"/>
        <item x="1041"/>
        <item x="329"/>
        <item x="597"/>
        <item x="1559"/>
        <item x="893"/>
        <item x="840"/>
        <item x="698"/>
        <item x="1074"/>
        <item x="1027"/>
        <item x="651"/>
        <item x="1415"/>
        <item x="1339"/>
        <item x="58"/>
        <item x="849"/>
        <item x="1061"/>
        <item x="13"/>
        <item x="473"/>
        <item x="1051"/>
        <item x="564"/>
        <item x="1215"/>
        <item x="894"/>
        <item x="220"/>
        <item x="52"/>
        <item x="575"/>
        <item x="969"/>
        <item x="655"/>
        <item x="35"/>
        <item x="362"/>
        <item x="281"/>
        <item x="1563"/>
        <item x="895"/>
        <item x="1015"/>
        <item x="481"/>
        <item x="1121"/>
        <item x="104"/>
        <item x="192"/>
        <item x="82"/>
        <item x="514"/>
        <item x="1055"/>
        <item x="212"/>
        <item x="850"/>
        <item x="66"/>
        <item x="188"/>
        <item x="1065"/>
        <item x="400"/>
        <item x="107"/>
        <item x="760"/>
        <item x="1233"/>
        <item x="1449"/>
        <item x="375"/>
        <item x="777"/>
        <item x="1049"/>
        <item x="740"/>
        <item x="621"/>
        <item x="227"/>
        <item x="923"/>
        <item x="1595"/>
        <item x="1259"/>
        <item x="1126"/>
        <item x="951"/>
        <item x="1588"/>
        <item x="1514"/>
        <item x="71"/>
        <item x="789"/>
        <item x="673"/>
        <item x="264"/>
        <item x="939"/>
        <item x="421"/>
        <item x="1222"/>
        <item x="563"/>
        <item x="448"/>
        <item x="1115"/>
        <item x="260"/>
        <item x="403"/>
        <item x="686"/>
        <item x="977"/>
        <item x="270"/>
        <item x="105"/>
        <item x="1440"/>
        <item x="1638"/>
        <item x="583"/>
        <item x="769"/>
        <item x="134"/>
        <item x="865"/>
        <item x="952"/>
        <item x="957"/>
        <item x="136"/>
        <item x="480"/>
        <item x="1000"/>
        <item x="568"/>
        <item x="676"/>
        <item x="1066"/>
        <item x="1231"/>
        <item x="880"/>
        <item x="1338"/>
        <item x="749"/>
        <item x="102"/>
        <item x="294"/>
        <item x="771"/>
        <item x="1223"/>
        <item x="246"/>
        <item x="1641"/>
        <item x="723"/>
        <item x="643"/>
        <item x="406"/>
        <item x="1236"/>
        <item x="546"/>
        <item x="146"/>
        <item x="372"/>
        <item x="15"/>
        <item x="298"/>
        <item x="1054"/>
        <item x="143"/>
        <item x="1495"/>
        <item x="1530"/>
        <item x="825"/>
        <item x="327"/>
        <item x="881"/>
        <item x="1076"/>
        <item x="225"/>
        <item x="144"/>
        <item x="1206"/>
        <item x="1101"/>
        <item x="223"/>
        <item x="855"/>
        <item x="53"/>
        <item x="672"/>
        <item x="702"/>
        <item x="737"/>
        <item x="31"/>
        <item x="75"/>
        <item x="1312"/>
        <item x="548"/>
        <item x="579"/>
        <item x="1380"/>
        <item x="249"/>
        <item x="315"/>
        <item x="908"/>
        <item x="1348"/>
        <item x="558"/>
        <item x="1383"/>
        <item x="1320"/>
        <item x="1612"/>
        <item x="299"/>
        <item x="493"/>
        <item x="187"/>
        <item x="122"/>
        <item x="1008"/>
        <item x="1096"/>
        <item x="882"/>
        <item x="989"/>
        <item x="1407"/>
        <item x="236"/>
        <item x="1546"/>
        <item x="900"/>
        <item x="778"/>
        <item x="305"/>
        <item x="109"/>
        <item x="1244"/>
        <item x="800"/>
        <item x="1099"/>
        <item x="311"/>
        <item x="360"/>
        <item x="1412"/>
        <item x="194"/>
        <item x="1161"/>
        <item x="743"/>
        <item x="1351"/>
        <item x="813"/>
        <item x="320"/>
        <item x="355"/>
        <item x="422"/>
        <item x="797"/>
        <item x="836"/>
        <item x="581"/>
        <item x="924"/>
        <item x="457"/>
        <item x="1047"/>
        <item x="612"/>
        <item x="1627"/>
        <item x="1175"/>
        <item x="1082"/>
        <item x="1625"/>
        <item x="1093"/>
        <item x="844"/>
        <item x="9"/>
        <item x="918"/>
        <item x="1345"/>
        <item x="704"/>
        <item x="1634"/>
        <item x="1508"/>
        <item x="166"/>
        <item x="138"/>
        <item x="274"/>
        <item x="23"/>
        <item x="679"/>
        <item x="1105"/>
        <item x="1080"/>
        <item x="1526"/>
        <item x="1549"/>
        <item x="824"/>
        <item x="232"/>
        <item x="863"/>
        <item x="185"/>
        <item x="1246"/>
        <item x="1130"/>
        <item x="670"/>
        <item x="302"/>
        <item x="1052"/>
        <item x="332"/>
        <item x="1077"/>
        <item x="490"/>
        <item x="231"/>
        <item x="152"/>
        <item x="67"/>
        <item x="1528"/>
        <item x="261"/>
        <item x="639"/>
        <item x="994"/>
        <item x="478"/>
        <item x="985"/>
        <item x="625"/>
        <item x="823"/>
        <item x="1242"/>
        <item x="1370"/>
        <item x="1272"/>
        <item x="626"/>
        <item x="633"/>
        <item x="499"/>
        <item x="1120"/>
        <item x="1177"/>
        <item x="440"/>
        <item x="432"/>
        <item x="734"/>
        <item x="238"/>
        <item x="904"/>
        <item x="727"/>
        <item x="913"/>
        <item x="1533"/>
        <item x="1409"/>
        <item x="1583"/>
        <item x="275"/>
        <item x="32"/>
        <item x="1028"/>
        <item x="1498"/>
        <item x="301"/>
        <item x="897"/>
        <item x="242"/>
        <item x="1266"/>
        <item x="446"/>
        <item x="632"/>
        <item x="1160"/>
        <item x="1098"/>
        <item x="1492"/>
        <item x="367"/>
        <item x="1149"/>
        <item x="647"/>
        <item x="758"/>
        <item x="635"/>
        <item x="1255"/>
        <item x="1577"/>
        <item x="60"/>
        <item x="256"/>
        <item x="1372"/>
        <item x="259"/>
        <item x="859"/>
        <item x="475"/>
        <item x="326"/>
        <item x="1037"/>
        <item x="445"/>
        <item x="316"/>
        <item x="361"/>
        <item x="1199"/>
        <item x="944"/>
        <item x="482"/>
        <item x="338"/>
        <item x="1251"/>
        <item x="706"/>
        <item x="155"/>
        <item x="1376"/>
        <item x="434"/>
        <item x="1002"/>
        <item x="76"/>
        <item x="745"/>
        <item x="1486"/>
        <item x="1473"/>
        <item x="959"/>
        <item x="1360"/>
        <item x="616"/>
        <item x="1232"/>
        <item x="1225"/>
        <item x="1123"/>
        <item x="359"/>
        <item x="1506"/>
        <item x="1235"/>
        <item x="175"/>
        <item x="1257"/>
        <item x="834"/>
        <item x="378"/>
        <item x="479"/>
        <item x="1605"/>
        <item x="1258"/>
        <item x="669"/>
        <item x="418"/>
        <item x="331"/>
        <item x="100"/>
        <item x="505"/>
        <item x="405"/>
        <item x="1086"/>
        <item x="905"/>
        <item x="938"/>
        <item x="1537"/>
        <item x="1287"/>
        <item x="1005"/>
        <item x="1453"/>
        <item x="1212"/>
        <item x="1113"/>
        <item x="1614"/>
        <item x="365"/>
        <item x="1067"/>
        <item x="443"/>
        <item x="451"/>
        <item x="1369"/>
        <item x="1112"/>
        <item x="674"/>
        <item x="656"/>
        <item x="1466"/>
        <item x="573"/>
        <item x="458"/>
        <item x="832"/>
        <item x="631"/>
        <item x="1494"/>
        <item x="1326"/>
        <item x="875"/>
        <item x="1004"/>
        <item x="598"/>
        <item x="1432"/>
        <item x="1048"/>
        <item x="1596"/>
        <item x="980"/>
        <item x="1305"/>
        <item x="177"/>
        <item x="1379"/>
        <item x="1367"/>
        <item x="1020"/>
        <item x="1531"/>
        <item x="703"/>
        <item x="991"/>
        <item x="247"/>
        <item x="1144"/>
        <item x="209"/>
        <item x="190"/>
        <item x="347"/>
        <item x="919"/>
        <item x="1512"/>
        <item x="40"/>
        <item x="1145"/>
        <item x="862"/>
        <item x="1092"/>
        <item x="693"/>
        <item x="1273"/>
        <item x="357"/>
        <item x="1210"/>
        <item x="830"/>
        <item x="1228"/>
        <item x="566"/>
        <item x="665"/>
        <item x="602"/>
        <item x="1389"/>
        <item x="1234"/>
        <item x="1388"/>
        <item x="874"/>
        <item x="1203"/>
        <item x="1191"/>
        <item x="437"/>
        <item x="1578"/>
        <item x="385"/>
        <item x="512"/>
        <item x="1591"/>
        <item x="580"/>
        <item x="1581"/>
        <item x="518"/>
        <item x="870"/>
        <item x="382"/>
        <item x="1194"/>
        <item x="1156"/>
        <item x="78"/>
        <item x="1014"/>
        <item x="1456"/>
        <item x="1336"/>
        <item x="1171"/>
        <item x="272"/>
        <item x="720"/>
        <item x="717"/>
        <item x="1592"/>
        <item x="398"/>
        <item x="342"/>
        <item x="24"/>
        <item x="1271"/>
        <item x="1167"/>
        <item x="1216"/>
        <item x="1241"/>
        <item x="822"/>
        <item x="1062"/>
        <item x="1362"/>
        <item x="1169"/>
        <item x="1071"/>
        <item x="1610"/>
        <item x="174"/>
        <item x="1073"/>
        <item x="916"/>
        <item x="278"/>
        <item x="1650"/>
        <item x="628"/>
        <item x="1316"/>
        <item x="782"/>
        <item x="1180"/>
        <item x="306"/>
        <item x="1267"/>
        <item x="68"/>
        <item x="748"/>
        <item x="1072"/>
        <item x="1325"/>
        <item x="817"/>
        <item x="98"/>
        <item x="742"/>
        <item x="1218"/>
        <item x="1489"/>
        <item x="586"/>
        <item x="182"/>
        <item x="1117"/>
        <item x="793"/>
        <item x="1013"/>
        <item x="1151"/>
        <item x="1430"/>
        <item x="1103"/>
        <item x="878"/>
        <item x="401"/>
        <item x="57"/>
        <item x="1017"/>
        <item x="1543"/>
        <item x="1507"/>
        <item x="1045"/>
        <item x="1575"/>
        <item x="1395"/>
        <item x="1371"/>
        <item x="1138"/>
        <item x="907"/>
        <item x="931"/>
        <item x="358"/>
        <item x="469"/>
        <item x="1219"/>
        <item x="754"/>
        <item x="981"/>
        <item x="515"/>
        <item x="1040"/>
        <item x="1202"/>
        <item x="69"/>
        <item x="887"/>
        <item x="828"/>
        <item x="810"/>
        <item x="1410"/>
        <item x="513"/>
        <item x="532"/>
        <item x="216"/>
        <item x="154"/>
        <item x="1276"/>
        <item x="1295"/>
        <item x="14"/>
        <item x="119"/>
        <item x="234"/>
        <item x="539"/>
        <item x="792"/>
        <item x="230"/>
        <item x="116"/>
        <item x="982"/>
        <item x="533"/>
        <item x="1590"/>
        <item x="851"/>
        <item x="1617"/>
        <item x="1307"/>
        <item x="613"/>
        <item x="854"/>
        <item x="1178"/>
        <item x="1021"/>
        <item x="1248"/>
        <item x="756"/>
        <item x="619"/>
        <item x="1572"/>
        <item x="733"/>
        <item x="1418"/>
        <item x="1445"/>
        <item x="1207"/>
        <item x="623"/>
        <item x="73"/>
        <item x="644"/>
        <item x="1594"/>
        <item x="658"/>
        <item x="245"/>
        <item x="346"/>
        <item x="1447"/>
        <item x="808"/>
        <item x="615"/>
        <item x="999"/>
        <item x="1174"/>
        <item x="6"/>
        <item x="1132"/>
        <item x="973"/>
        <item x="284"/>
        <item x="685"/>
        <item x="1499"/>
        <item x="868"/>
        <item x="381"/>
        <item x="716"/>
        <item x="1301"/>
        <item x="363"/>
        <item x="43"/>
        <item x="1034"/>
        <item x="629"/>
        <item x="978"/>
        <item x="1387"/>
        <item x="72"/>
        <item x="1516"/>
        <item x="1152"/>
        <item x="1552"/>
        <item x="773"/>
        <item x="1280"/>
        <item x="1157"/>
        <item x="1454"/>
        <item x="1297"/>
        <item x="871"/>
        <item x="1227"/>
        <item x="883"/>
        <item x="510"/>
        <item x="1070"/>
        <item x="179"/>
        <item x="779"/>
        <item x="1300"/>
        <item x="582"/>
        <item x="1189"/>
        <item x="293"/>
        <item x="936"/>
        <item x="1063"/>
        <item x="624"/>
        <item x="1308"/>
        <item x="439"/>
        <item x="150"/>
        <item x="1448"/>
        <item x="899"/>
        <item x="1357"/>
        <item x="955"/>
        <item x="1484"/>
        <item x="1069"/>
        <item x="1393"/>
        <item x="1196"/>
        <item x="244"/>
        <item x="1217"/>
        <item x="63"/>
        <item x="752"/>
        <item x="1482"/>
        <item x="889"/>
        <item x="65"/>
        <item x="3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multipleItemSelectionAllowed="1" showAll="0" defaultSubtotal="0">
      <items count="1546">
        <item h="1" x="4"/>
        <item x="685"/>
        <item x="164"/>
        <item x="391"/>
        <item x="1155"/>
        <item x="34"/>
        <item x="734"/>
        <item x="629"/>
        <item x="678"/>
        <item x="106"/>
        <item x="498"/>
        <item x="517"/>
        <item x="1001"/>
        <item x="1504"/>
        <item x="295"/>
        <item x="1345"/>
        <item x="419"/>
        <item x="1067"/>
        <item x="532"/>
        <item x="587"/>
        <item x="367"/>
        <item x="181"/>
        <item x="7"/>
        <item x="48"/>
        <item x="275"/>
        <item x="989"/>
        <item x="138"/>
        <item x="1369"/>
        <item x="919"/>
        <item x="1524"/>
        <item x="723"/>
        <item x="1538"/>
        <item x="342"/>
        <item x="630"/>
        <item x="649"/>
        <item x="656"/>
        <item x="1424"/>
        <item x="1484"/>
        <item x="882"/>
        <item x="476"/>
        <item x="743"/>
        <item x="647"/>
        <item x="871"/>
        <item x="477"/>
        <item x="1306"/>
        <item x="692"/>
        <item x="1498"/>
        <item x="323"/>
        <item x="501"/>
        <item x="1038"/>
        <item x="94"/>
        <item x="907"/>
        <item x="684"/>
        <item x="1529"/>
        <item x="1518"/>
        <item x="731"/>
        <item x="911"/>
        <item x="189"/>
        <item x="1372"/>
        <item x="1376"/>
        <item x="192"/>
        <item x="769"/>
        <item x="1440"/>
        <item x="938"/>
        <item x="493"/>
        <item x="618"/>
        <item x="885"/>
        <item x="428"/>
        <item x="1390"/>
        <item x="443"/>
        <item x="671"/>
        <item x="896"/>
        <item x="677"/>
        <item x="1109"/>
        <item x="1078"/>
        <item x="572"/>
        <item x="889"/>
        <item x="714"/>
        <item x="466"/>
        <item x="944"/>
        <item x="1248"/>
        <item x="496"/>
        <item x="1454"/>
        <item x="310"/>
        <item x="527"/>
        <item x="616"/>
        <item x="972"/>
        <item x="969"/>
        <item x="913"/>
        <item x="504"/>
        <item x="463"/>
        <item x="411"/>
        <item x="1026"/>
        <item x="400"/>
        <item x="1129"/>
        <item x="398"/>
        <item x="47"/>
        <item x="196"/>
        <item x="1003"/>
        <item x="327"/>
        <item x="1317"/>
        <item x="1124"/>
        <item x="1492"/>
        <item x="1084"/>
        <item x="927"/>
        <item x="971"/>
        <item x="1315"/>
        <item x="606"/>
        <item x="441"/>
        <item x="1186"/>
        <item x="1275"/>
        <item x="599"/>
        <item x="855"/>
        <item x="127"/>
        <item x="1214"/>
        <item x="416"/>
        <item x="195"/>
        <item x="798"/>
        <item x="1068"/>
        <item x="1219"/>
        <item x="83"/>
        <item x="46"/>
        <item x="918"/>
        <item x="442"/>
        <item x="658"/>
        <item x="1056"/>
        <item x="763"/>
        <item x="77"/>
        <item x="846"/>
        <item x="120"/>
        <item x="255"/>
        <item x="946"/>
        <item x="760"/>
        <item x="758"/>
        <item x="985"/>
        <item x="1050"/>
        <item x="479"/>
        <item x="1375"/>
        <item x="899"/>
        <item x="1502"/>
        <item x="1030"/>
        <item x="1051"/>
        <item x="614"/>
        <item x="246"/>
        <item x="980"/>
        <item x="1325"/>
        <item x="920"/>
        <item x="1173"/>
        <item x="1269"/>
        <item x="1353"/>
        <item x="194"/>
        <item x="1507"/>
        <item x="397"/>
        <item x="951"/>
        <item x="1277"/>
        <item x="850"/>
        <item x="1211"/>
        <item x="371"/>
        <item x="64"/>
        <item x="1025"/>
        <item x="354"/>
        <item x="893"/>
        <item x="121"/>
        <item x="299"/>
        <item x="1458"/>
        <item x="547"/>
        <item x="536"/>
        <item x="996"/>
        <item x="1029"/>
        <item x="790"/>
        <item x="444"/>
        <item x="552"/>
        <item x="1048"/>
        <item x="962"/>
        <item x="422"/>
        <item x="1449"/>
        <item x="874"/>
        <item x="620"/>
        <item x="633"/>
        <item x="1179"/>
        <item x="414"/>
        <item x="1264"/>
        <item x="1409"/>
        <item x="1000"/>
        <item x="503"/>
        <item x="390"/>
        <item x="409"/>
        <item x="468"/>
        <item x="166"/>
        <item x="1047"/>
        <item x="1201"/>
        <item x="16"/>
        <item x="1295"/>
        <item x="1270"/>
        <item x="159"/>
        <item x="36"/>
        <item x="1461"/>
        <item x="764"/>
        <item x="1456"/>
        <item x="173"/>
        <item x="1426"/>
        <item x="1209"/>
        <item x="987"/>
        <item x="337"/>
        <item x="521"/>
        <item x="19"/>
        <item x="485"/>
        <item x="1017"/>
        <item x="1243"/>
        <item x="30"/>
        <item x="715"/>
        <item x="1249"/>
        <item x="1286"/>
        <item x="1255"/>
        <item x="37"/>
        <item x="617"/>
        <item x="38"/>
        <item x="358"/>
        <item x="21"/>
        <item x="695"/>
        <item x="82"/>
        <item x="986"/>
        <item x="775"/>
        <item x="1320"/>
        <item x="412"/>
        <item x="520"/>
        <item x="1333"/>
        <item x="393"/>
        <item x="86"/>
        <item x="613"/>
        <item x="708"/>
        <item x="187"/>
        <item x="378"/>
        <item x="549"/>
        <item x="590"/>
        <item x="179"/>
        <item x="609"/>
        <item x="777"/>
        <item x="1499"/>
        <item x="1035"/>
        <item x="1087"/>
        <item x="1220"/>
        <item x="1355"/>
        <item x="1059"/>
        <item x="1222"/>
        <item x="436"/>
        <item x="53"/>
        <item x="220"/>
        <item x="975"/>
        <item x="269"/>
        <item x="756"/>
        <item x="1338"/>
        <item x="783"/>
        <item x="1073"/>
        <item x="1267"/>
        <item x="1237"/>
        <item x="621"/>
        <item x="1540"/>
        <item x="1494"/>
        <item x="27"/>
        <item x="1278"/>
        <item x="1358"/>
        <item x="1060"/>
        <item x="1099"/>
        <item x="12"/>
        <item x="334"/>
        <item x="534"/>
        <item x="627"/>
        <item x="844"/>
        <item x="1007"/>
        <item x="753"/>
        <item x="160"/>
        <item x="635"/>
        <item x="242"/>
        <item x="1122"/>
        <item x="0"/>
        <item x="1535"/>
        <item x="880"/>
        <item x="1487"/>
        <item x="112"/>
        <item x="1323"/>
        <item x="705"/>
        <item x="497"/>
        <item x="109"/>
        <item x="1126"/>
        <item x="690"/>
        <item x="364"/>
        <item x="22"/>
        <item x="584"/>
        <item x="578"/>
        <item x="1285"/>
        <item x="574"/>
        <item x="1119"/>
        <item x="1519"/>
        <item x="1115"/>
        <item x="135"/>
        <item x="10"/>
        <item x="818"/>
        <item x="879"/>
        <item x="1098"/>
        <item x="565"/>
        <item x="822"/>
        <item x="85"/>
        <item x="747"/>
        <item x="474"/>
        <item x="360"/>
        <item x="1469"/>
        <item x="213"/>
        <item x="1094"/>
        <item x="1467"/>
        <item x="502"/>
        <item x="3"/>
        <item x="475"/>
        <item x="1459"/>
        <item x="898"/>
        <item x="190"/>
        <item x="152"/>
        <item x="655"/>
        <item x="60"/>
        <item x="303"/>
        <item x="294"/>
        <item x="1441"/>
        <item x="1206"/>
        <item x="628"/>
        <item x="644"/>
        <item x="1232"/>
        <item x="964"/>
        <item x="909"/>
        <item x="193"/>
        <item x="1350"/>
        <item x="1225"/>
        <item x="1279"/>
        <item x="124"/>
        <item x="75"/>
        <item x="667"/>
        <item x="717"/>
        <item x="168"/>
        <item x="881"/>
        <item x="308"/>
        <item x="978"/>
        <item x="151"/>
        <item x="1085"/>
        <item x="514"/>
        <item x="663"/>
        <item x="766"/>
        <item x="1526"/>
        <item x="331"/>
        <item x="1200"/>
        <item x="1457"/>
        <item x="1101"/>
        <item x="675"/>
        <item x="1120"/>
        <item x="372"/>
        <item x="163"/>
        <item x="774"/>
        <item x="1227"/>
        <item x="634"/>
        <item x="128"/>
        <item x="137"/>
        <item x="886"/>
        <item x="1503"/>
        <item x="1104"/>
        <item x="229"/>
        <item x="679"/>
        <item x="828"/>
        <item x="191"/>
        <item x="727"/>
        <item x="529"/>
        <item x="1136"/>
        <item x="264"/>
        <item x="325"/>
        <item x="33"/>
        <item x="934"/>
        <item x="1140"/>
        <item x="171"/>
        <item x="1500"/>
        <item x="340"/>
        <item x="1420"/>
        <item x="726"/>
        <item x="462"/>
        <item x="1428"/>
        <item x="748"/>
        <item x="1435"/>
        <item x="546"/>
        <item x="1189"/>
        <item x="505"/>
        <item x="1506"/>
        <item x="1299"/>
        <item x="768"/>
        <item x="408"/>
        <item x="839"/>
        <item x="141"/>
        <item x="320"/>
        <item x="93"/>
        <item x="471"/>
        <item x="833"/>
        <item x="537"/>
        <item x="500"/>
        <item x="1172"/>
        <item x="45"/>
        <item x="17"/>
        <item x="1528"/>
        <item x="1296"/>
        <item x="59"/>
        <item x="1537"/>
        <item x="1071"/>
        <item x="1374"/>
        <item x="1276"/>
        <item x="788"/>
        <item x="915"/>
        <item x="2"/>
        <item x="483"/>
        <item x="481"/>
        <item x="1221"/>
        <item x="304"/>
        <item x="99"/>
        <item x="999"/>
        <item x="405"/>
        <item x="1290"/>
        <item x="1378"/>
        <item x="735"/>
        <item x="153"/>
        <item x="480"/>
        <item x="1041"/>
        <item x="49"/>
        <item x="1395"/>
        <item x="1447"/>
        <item x="272"/>
        <item x="449"/>
        <item x="1476"/>
        <item x="650"/>
        <item x="866"/>
        <item x="20"/>
        <item x="131"/>
        <item x="857"/>
        <item x="407"/>
        <item x="311"/>
        <item x="1485"/>
        <item x="336"/>
        <item x="240"/>
        <item x="1002"/>
        <item x="126"/>
        <item x="651"/>
        <item x="568"/>
        <item x="1158"/>
        <item x="1542"/>
        <item x="1196"/>
        <item x="842"/>
        <item x="361"/>
        <item x="1446"/>
        <item x="1313"/>
        <item x="1470"/>
        <item x="832"/>
        <item x="435"/>
        <item x="1244"/>
        <item x="330"/>
        <item x="1062"/>
        <item x="666"/>
        <item x="363"/>
        <item x="130"/>
        <item x="1479"/>
        <item x="247"/>
        <item x="511"/>
        <item x="1429"/>
        <item x="863"/>
        <item x="1281"/>
        <item x="958"/>
        <item x="1348"/>
        <item x="259"/>
        <item x="699"/>
        <item x="749"/>
        <item x="1514"/>
        <item x="778"/>
        <item x="178"/>
        <item x="1054"/>
        <item x="88"/>
        <item x="1171"/>
        <item x="72"/>
        <item x="703"/>
        <item x="8"/>
        <item x="1106"/>
        <item x="544"/>
        <item x="1392"/>
        <item x="1064"/>
        <item x="681"/>
        <item x="102"/>
        <item x="1354"/>
        <item x="506"/>
        <item x="289"/>
        <item x="96"/>
        <item x="440"/>
        <item x="1163"/>
        <item x="622"/>
        <item x="674"/>
        <item x="1324"/>
        <item x="1185"/>
        <item x="296"/>
        <item x="1416"/>
        <item x="1466"/>
        <item x="955"/>
        <item x="721"/>
        <item x="417"/>
        <item x="553"/>
        <item x="1288"/>
        <item x="868"/>
        <item x="900"/>
        <item x="1385"/>
        <item x="559"/>
        <item x="1516"/>
        <item x="329"/>
        <item x="563"/>
        <item x="41"/>
        <item x="1521"/>
        <item x="625"/>
        <item x="688"/>
        <item x="1473"/>
        <item x="154"/>
        <item x="957"/>
        <item x="42"/>
        <item x="396"/>
        <item x="465"/>
        <item x="1036"/>
        <item x="84"/>
        <item x="965"/>
        <item x="1265"/>
        <item x="576"/>
        <item x="567"/>
        <item x="1344"/>
        <item x="1341"/>
        <item x="1545"/>
        <item x="79"/>
        <item x="1465"/>
        <item x="665"/>
        <item x="914"/>
        <item x="1480"/>
        <item x="581"/>
        <item x="912"/>
        <item x="835"/>
        <item x="512"/>
        <item x="897"/>
        <item x="464"/>
        <item x="865"/>
        <item x="206"/>
        <item x="905"/>
        <item x="186"/>
        <item x="267"/>
        <item x="227"/>
        <item x="875"/>
        <item x="1272"/>
        <item x="1208"/>
        <item x="1131"/>
        <item x="277"/>
        <item x="673"/>
        <item x="453"/>
        <item x="1365"/>
        <item x="423"/>
        <item x="711"/>
        <item x="29"/>
        <item x="603"/>
        <item x="981"/>
        <item x="1531"/>
        <item x="434"/>
        <item x="729"/>
        <item x="445"/>
        <item x="1238"/>
        <item x="1330"/>
        <item x="157"/>
        <item x="270"/>
        <item x="1210"/>
        <item x="1359"/>
        <item x="129"/>
        <item x="1342"/>
        <item x="566"/>
        <item x="845"/>
        <item x="781"/>
        <item x="1154"/>
        <item x="765"/>
        <item x="104"/>
        <item x="1501"/>
        <item x="473"/>
        <item x="1379"/>
        <item x="1213"/>
        <item x="486"/>
        <item x="1074"/>
        <item x="1386"/>
        <item x="932"/>
        <item x="876"/>
        <item x="1352"/>
        <item x="1252"/>
        <item x="887"/>
        <item x="780"/>
        <item x="1512"/>
        <item x="605"/>
        <item x="263"/>
        <item x="1417"/>
        <item x="516"/>
        <item x="970"/>
        <item x="1430"/>
        <item x="542"/>
        <item x="1215"/>
        <item x="738"/>
        <item x="232"/>
        <item x="1031"/>
        <item x="923"/>
        <item x="800"/>
        <item x="387"/>
        <item x="1534"/>
        <item x="1134"/>
        <item x="379"/>
        <item x="1335"/>
        <item x="519"/>
        <item x="752"/>
        <item x="107"/>
        <item x="1020"/>
        <item x="370"/>
        <item x="293"/>
        <item x="91"/>
        <item x="406"/>
        <item x="569"/>
        <item x="1397"/>
        <item x="26"/>
        <item x="1223"/>
        <item x="507"/>
        <item x="1402"/>
        <item x="298"/>
        <item x="430"/>
        <item x="810"/>
        <item x="382"/>
        <item x="455"/>
        <item x="211"/>
        <item x="750"/>
        <item x="817"/>
        <item x="1058"/>
        <item x="840"/>
        <item x="1133"/>
        <item x="813"/>
        <item x="1240"/>
        <item x="592"/>
        <item x="1486"/>
        <item x="821"/>
        <item x="243"/>
        <item x="123"/>
        <item x="1027"/>
        <item x="494"/>
        <item x="392"/>
        <item x="89"/>
        <item x="266"/>
        <item x="954"/>
        <item x="1256"/>
        <item x="1023"/>
        <item x="1321"/>
        <item x="1438"/>
        <item x="1468"/>
        <item x="588"/>
        <item x="148"/>
        <item x="1452"/>
        <item x="117"/>
        <item x="202"/>
        <item x="510"/>
        <item x="108"/>
        <item x="5"/>
        <item x="894"/>
        <item x="1137"/>
        <item x="1463"/>
        <item x="1307"/>
        <item x="838"/>
        <item x="916"/>
        <item x="662"/>
        <item x="1316"/>
        <item x="374"/>
        <item x="728"/>
        <item x="1411"/>
        <item x="645"/>
        <item x="892"/>
        <item x="241"/>
        <item x="757"/>
        <item x="276"/>
        <item x="209"/>
        <item x="1090"/>
        <item x="335"/>
        <item x="648"/>
        <item x="251"/>
        <item x="653"/>
        <item x="802"/>
        <item x="1361"/>
        <item x="680"/>
        <item x="811"/>
        <item x="451"/>
        <item x="380"/>
        <item x="433"/>
        <item x="62"/>
        <item x="11"/>
        <item x="224"/>
        <item x="57"/>
        <item x="18"/>
        <item x="924"/>
        <item x="1148"/>
        <item x="356"/>
        <item x="167"/>
        <item x="884"/>
        <item x="1309"/>
        <item x="402"/>
        <item x="307"/>
        <item x="935"/>
        <item x="1319"/>
        <item x="1065"/>
        <item x="976"/>
        <item x="608"/>
        <item x="1266"/>
        <item x="368"/>
        <item x="1346"/>
        <item x="746"/>
        <item x="560"/>
        <item x="355"/>
        <item x="90"/>
        <item x="814"/>
        <item x="977"/>
        <item x="1422"/>
        <item x="1462"/>
        <item x="122"/>
        <item x="375"/>
        <item x="81"/>
        <item x="1517"/>
        <item x="198"/>
        <item x="1443"/>
        <item x="450"/>
        <item x="54"/>
        <item x="664"/>
        <item x="949"/>
        <item x="945"/>
        <item x="591"/>
        <item x="1100"/>
        <item x="119"/>
        <item x="282"/>
        <item x="570"/>
        <item x="1382"/>
        <item x="1231"/>
        <item x="176"/>
        <item x="184"/>
        <item x="274"/>
        <item x="941"/>
        <item x="694"/>
        <item x="322"/>
        <item x="551"/>
        <item x="144"/>
        <item x="797"/>
        <item x="751"/>
        <item x="796"/>
        <item x="28"/>
        <item x="1187"/>
        <item x="525"/>
        <item x="1164"/>
        <item x="237"/>
        <item x="1123"/>
        <item x="943"/>
        <item x="244"/>
        <item x="847"/>
        <item x="1177"/>
        <item x="197"/>
        <item x="1427"/>
        <item x="535"/>
        <item x="1083"/>
        <item x="92"/>
        <item x="1377"/>
        <item x="78"/>
        <item x="1431"/>
        <item x="1464"/>
        <item x="1399"/>
        <item x="1520"/>
        <item x="1373"/>
        <item x="1141"/>
        <item x="98"/>
        <item x="1228"/>
        <item x="273"/>
        <item x="1144"/>
        <item x="1351"/>
        <item x="155"/>
        <item x="425"/>
        <item x="1043"/>
        <item x="1149"/>
        <item x="1339"/>
        <item x="1182"/>
        <item x="940"/>
        <item x="301"/>
        <item x="456"/>
        <item x="657"/>
        <item x="961"/>
        <item x="484"/>
        <item x="1340"/>
        <item x="1471"/>
        <item x="1077"/>
        <item x="823"/>
        <item x="942"/>
        <item x="385"/>
        <item x="25"/>
        <item x="1384"/>
        <item x="610"/>
        <item x="659"/>
        <item x="1445"/>
        <item x="87"/>
        <item x="933"/>
        <item x="792"/>
        <item x="1117"/>
        <item x="1433"/>
        <item x="68"/>
        <item x="642"/>
        <item x="212"/>
        <item x="1260"/>
        <item x="373"/>
        <item x="386"/>
        <item x="1525"/>
        <item x="1453"/>
        <item x="676"/>
        <item x="805"/>
        <item x="518"/>
        <item x="922"/>
        <item x="1388"/>
        <item x="1245"/>
        <item x="1246"/>
        <item x="1410"/>
        <item x="554"/>
        <item x="156"/>
        <item x="1371"/>
        <item x="446"/>
        <item x="188"/>
        <item x="283"/>
        <item x="52"/>
        <item x="804"/>
        <item x="133"/>
        <item x="740"/>
        <item x="1174"/>
        <item x="284"/>
        <item x="439"/>
        <item x="290"/>
        <item x="1412"/>
        <item x="772"/>
        <item x="447"/>
        <item x="115"/>
        <item x="339"/>
        <item x="806"/>
        <item x="1102"/>
        <item x="531"/>
        <item x="470"/>
        <item x="696"/>
        <item x="1118"/>
        <item x="221"/>
        <item x="1195"/>
        <item x="556"/>
        <item x="801"/>
        <item x="538"/>
        <item x="1145"/>
        <item x="1075"/>
        <item x="249"/>
        <item x="901"/>
        <item x="207"/>
        <item x="352"/>
        <item x="338"/>
        <item x="739"/>
        <item x="661"/>
        <item x="639"/>
        <item x="499"/>
        <item x="214"/>
        <item x="44"/>
        <item x="526"/>
        <item x="13"/>
        <item x="1322"/>
        <item x="1389"/>
        <item x="993"/>
        <item x="238"/>
        <item x="825"/>
        <item x="399"/>
        <item x="672"/>
        <item x="254"/>
        <item x="460"/>
        <item x="210"/>
        <item x="794"/>
        <item x="638"/>
        <item x="1304"/>
        <item x="741"/>
        <item x="1357"/>
        <item x="770"/>
        <item x="1406"/>
        <item x="175"/>
        <item x="761"/>
        <item x="1366"/>
        <item x="1539"/>
        <item x="702"/>
        <item x="1216"/>
        <item x="1254"/>
        <item x="564"/>
        <item x="577"/>
        <item x="719"/>
        <item x="1108"/>
        <item x="203"/>
        <item x="146"/>
        <item x="1294"/>
        <item x="1541"/>
        <item x="309"/>
        <item x="691"/>
        <item x="917"/>
        <item x="142"/>
        <item x="1302"/>
        <item x="1128"/>
        <item x="852"/>
        <item x="134"/>
        <item x="1496"/>
        <item x="580"/>
        <item x="812"/>
        <item x="1039"/>
        <item x="646"/>
        <item x="869"/>
        <item x="113"/>
        <item x="1282"/>
        <item x="1474"/>
        <item x="704"/>
        <item x="1049"/>
        <item x="1194"/>
        <item x="69"/>
        <item x="1258"/>
        <item x="873"/>
        <item x="1393"/>
        <item x="730"/>
        <item x="35"/>
        <item x="326"/>
        <item x="410"/>
        <item x="316"/>
        <item x="725"/>
        <item x="1170"/>
        <item x="968"/>
        <item x="158"/>
        <item x="101"/>
        <item x="1183"/>
        <item x="1483"/>
        <item x="1508"/>
        <item x="1303"/>
        <item x="1421"/>
        <item x="162"/>
        <item x="1160"/>
        <item x="1061"/>
        <item x="1444"/>
        <item x="513"/>
        <item x="1045"/>
        <item x="1544"/>
        <item x="1448"/>
        <item x="1241"/>
        <item x="1234"/>
        <item x="218"/>
        <item x="689"/>
        <item x="100"/>
        <item x="348"/>
        <item x="313"/>
        <item x="39"/>
        <item x="1383"/>
        <item x="543"/>
        <item x="357"/>
        <item x="1261"/>
        <item x="1405"/>
        <item x="182"/>
        <item x="216"/>
        <item x="467"/>
        <item x="1004"/>
        <item x="637"/>
        <item x="1425"/>
        <item x="815"/>
        <item x="1263"/>
        <item x="767"/>
        <item x="540"/>
        <item x="573"/>
        <item x="395"/>
        <item x="315"/>
        <item x="1510"/>
        <item x="1207"/>
        <item x="305"/>
        <item x="654"/>
        <item x="256"/>
        <item x="849"/>
        <item x="1009"/>
        <item x="302"/>
        <item x="1218"/>
        <item x="539"/>
        <item x="429"/>
        <item x="183"/>
        <item x="125"/>
        <item x="936"/>
        <item x="925"/>
        <item x="1332"/>
        <item x="1287"/>
        <item x="848"/>
        <item x="252"/>
        <item x="558"/>
        <item x="1336"/>
        <item x="1069"/>
        <item x="1451"/>
        <item x="1257"/>
        <item x="700"/>
        <item x="1489"/>
        <item x="530"/>
        <item x="562"/>
        <item x="110"/>
        <item x="744"/>
        <item x="1533"/>
        <item x="200"/>
        <item x="1247"/>
        <item x="902"/>
        <item x="984"/>
        <item x="1318"/>
        <item x="710"/>
        <item x="1432"/>
        <item x="1095"/>
        <item x="883"/>
        <item x="623"/>
        <item x="786"/>
        <item x="1032"/>
        <item x="427"/>
        <item x="860"/>
        <item x="1460"/>
        <item x="377"/>
        <item x="285"/>
        <item x="1008"/>
        <item x="1046"/>
        <item x="640"/>
        <item x="864"/>
        <item x="793"/>
        <item x="973"/>
        <item x="1022"/>
        <item x="278"/>
        <item x="713"/>
        <item x="582"/>
        <item x="1205"/>
        <item x="383"/>
        <item x="1343"/>
        <item x="1055"/>
        <item x="346"/>
        <item x="1291"/>
        <item x="1450"/>
        <item x="782"/>
        <item x="140"/>
        <item x="808"/>
        <item x="1536"/>
        <item x="785"/>
        <item x="56"/>
        <item x="837"/>
        <item x="948"/>
        <item x="228"/>
        <item x="1253"/>
        <item x="350"/>
        <item x="73"/>
        <item x="50"/>
        <item x="1167"/>
        <item x="991"/>
        <item x="1121"/>
        <item x="143"/>
        <item x="759"/>
        <item x="1268"/>
        <item x="732"/>
        <item x="1327"/>
        <item x="807"/>
        <item x="1063"/>
        <item x="1391"/>
        <item x="225"/>
        <item x="245"/>
        <item x="878"/>
        <item x="1311"/>
        <item x="359"/>
        <item x="1168"/>
        <item x="528"/>
        <item x="1404"/>
        <item x="279"/>
        <item x="641"/>
        <item x="931"/>
        <item x="431"/>
        <item x="724"/>
        <item x="1418"/>
        <item x="223"/>
        <item x="533"/>
        <item x="1532"/>
        <item x="1297"/>
        <item x="1202"/>
        <item x="1197"/>
        <item x="787"/>
        <item x="877"/>
        <item x="31"/>
        <item x="1523"/>
        <item x="891"/>
        <item x="1176"/>
        <item x="1522"/>
        <item x="268"/>
        <item x="707"/>
        <item x="1112"/>
        <item x="579"/>
        <item x="341"/>
        <item x="994"/>
        <item x="733"/>
        <item x="116"/>
        <item x="1349"/>
        <item x="1326"/>
        <item x="161"/>
        <item x="1165"/>
        <item x="345"/>
        <item x="687"/>
        <item x="1096"/>
        <item x="1273"/>
        <item x="1364"/>
        <item x="165"/>
        <item x="205"/>
        <item x="452"/>
        <item x="291"/>
        <item x="829"/>
        <item x="862"/>
        <item x="1262"/>
        <item x="1021"/>
        <item x="257"/>
        <item x="1271"/>
        <item x="1157"/>
        <item x="250"/>
        <item x="1193"/>
        <item x="1042"/>
        <item x="903"/>
        <item x="998"/>
        <item x="287"/>
        <item x="831"/>
        <item x="1356"/>
        <item x="1091"/>
        <item x="1"/>
        <item x="1192"/>
        <item x="1513"/>
        <item x="314"/>
        <item x="343"/>
        <item x="1292"/>
        <item x="1477"/>
        <item x="541"/>
        <item x="482"/>
        <item x="1305"/>
        <item x="1239"/>
        <item x="1097"/>
        <item x="1024"/>
        <item x="1301"/>
        <item x="1178"/>
        <item x="136"/>
        <item x="403"/>
        <item x="1370"/>
        <item x="523"/>
        <item x="306"/>
        <item x="185"/>
        <item x="1334"/>
        <item x="457"/>
        <item x="632"/>
        <item x="132"/>
        <item x="1142"/>
        <item x="937"/>
        <item x="619"/>
        <item x="23"/>
        <item x="1527"/>
        <item x="1079"/>
        <item x="1034"/>
        <item x="478"/>
        <item x="488"/>
        <item x="217"/>
        <item x="1415"/>
        <item x="376"/>
        <item x="1180"/>
        <item x="604"/>
        <item x="1066"/>
        <item x="74"/>
        <item x="550"/>
        <item x="545"/>
        <item x="670"/>
        <item x="347"/>
        <item x="1156"/>
        <item x="261"/>
        <item x="231"/>
        <item x="522"/>
        <item x="15"/>
        <item x="1188"/>
        <item x="1070"/>
        <item x="1018"/>
        <item x="353"/>
        <item x="601"/>
        <item x="1328"/>
        <item x="236"/>
        <item x="105"/>
        <item x="856"/>
        <item x="1259"/>
        <item x="147"/>
        <item x="1481"/>
        <item x="319"/>
        <item x="1113"/>
        <item x="80"/>
        <item x="1482"/>
        <item x="995"/>
        <item x="1111"/>
        <item x="668"/>
        <item x="300"/>
        <item x="389"/>
        <item x="1080"/>
        <item x="736"/>
        <item x="953"/>
        <item x="454"/>
        <item x="253"/>
        <item x="992"/>
        <item x="201"/>
        <item x="404"/>
        <item x="139"/>
        <item x="172"/>
        <item x="472"/>
        <item x="199"/>
        <item x="281"/>
        <item x="239"/>
        <item x="426"/>
        <item x="834"/>
        <item x="1284"/>
        <item x="762"/>
        <item x="908"/>
        <item x="895"/>
        <item x="820"/>
        <item x="776"/>
        <item x="317"/>
        <item x="784"/>
        <item x="394"/>
        <item x="950"/>
        <item x="600"/>
        <item x="1037"/>
        <item x="1401"/>
        <item x="990"/>
        <item x="103"/>
        <item x="851"/>
        <item x="1082"/>
        <item x="204"/>
        <item x="215"/>
        <item x="861"/>
        <item x="1543"/>
        <item x="799"/>
        <item x="1203"/>
        <item x="491"/>
        <item x="286"/>
        <item x="288"/>
        <item x="859"/>
        <item x="1040"/>
        <item x="458"/>
        <item x="791"/>
        <item x="575"/>
        <item x="170"/>
        <item x="1028"/>
        <item x="701"/>
        <item x="607"/>
        <item x="910"/>
        <item x="459"/>
        <item x="262"/>
        <item x="966"/>
        <item x="421"/>
        <item x="706"/>
        <item x="524"/>
        <item x="890"/>
        <item x="904"/>
        <item x="388"/>
        <item x="51"/>
        <item x="928"/>
        <item x="1274"/>
        <item x="722"/>
        <item x="1169"/>
        <item x="858"/>
        <item x="437"/>
        <item x="1442"/>
        <item x="492"/>
        <item x="230"/>
        <item x="982"/>
        <item x="1289"/>
        <item x="248"/>
        <item x="854"/>
        <item x="1381"/>
        <item x="97"/>
        <item x="424"/>
        <item x="586"/>
        <item x="65"/>
        <item x="611"/>
        <item x="233"/>
        <item x="816"/>
        <item x="548"/>
        <item x="956"/>
        <item x="1150"/>
        <item x="1184"/>
        <item x="997"/>
        <item x="1190"/>
        <item x="1497"/>
        <item x="180"/>
        <item x="571"/>
        <item x="418"/>
        <item x="1010"/>
        <item x="1135"/>
        <item x="369"/>
        <item x="1016"/>
        <item x="495"/>
        <item x="1488"/>
        <item x="631"/>
        <item x="1005"/>
        <item x="258"/>
        <item x="401"/>
        <item x="803"/>
        <item x="1407"/>
        <item x="1413"/>
        <item x="1033"/>
        <item x="836"/>
        <item x="324"/>
        <item x="381"/>
        <item x="9"/>
        <item x="643"/>
        <item x="1076"/>
        <item x="318"/>
        <item x="1103"/>
        <item x="870"/>
        <item x="1019"/>
        <item x="1217"/>
        <item x="1191"/>
        <item x="1105"/>
        <item x="1086"/>
        <item x="636"/>
        <item x="312"/>
        <item x="1053"/>
        <item x="596"/>
        <item x="939"/>
        <item x="1436"/>
        <item x="1283"/>
        <item x="1347"/>
        <item x="1530"/>
        <item x="469"/>
        <item x="1511"/>
        <item x="1398"/>
        <item x="1331"/>
        <item x="669"/>
        <item x="362"/>
        <item x="1434"/>
        <item x="1505"/>
        <item x="555"/>
        <item x="1052"/>
        <item x="595"/>
        <item x="1251"/>
        <item x="597"/>
        <item x="819"/>
        <item x="58"/>
        <item x="438"/>
        <item x="1092"/>
        <item x="1387"/>
        <item x="32"/>
        <item x="698"/>
        <item x="292"/>
        <item x="66"/>
        <item x="1159"/>
        <item x="867"/>
        <item x="351"/>
        <item x="150"/>
        <item x="1139"/>
        <item x="118"/>
        <item x="260"/>
        <item x="1233"/>
        <item x="413"/>
        <item x="826"/>
        <item x="366"/>
        <item x="872"/>
        <item x="960"/>
        <item x="1300"/>
        <item x="328"/>
        <item x="1013"/>
        <item x="779"/>
        <item x="1242"/>
        <item x="1175"/>
        <item x="712"/>
        <item x="415"/>
        <item x="1014"/>
        <item x="1138"/>
        <item x="697"/>
        <item x="615"/>
        <item x="693"/>
        <item x="598"/>
        <item x="1308"/>
        <item x="1380"/>
        <item x="1204"/>
        <item x="222"/>
        <item x="683"/>
        <item x="718"/>
        <item x="24"/>
        <item x="432"/>
        <item x="1493"/>
        <item x="1153"/>
        <item x="489"/>
        <item x="1439"/>
        <item x="1116"/>
        <item x="1015"/>
        <item x="974"/>
        <item x="745"/>
        <item x="1146"/>
        <item x="40"/>
        <item x="1367"/>
        <item x="1127"/>
        <item x="841"/>
        <item x="988"/>
        <item x="1162"/>
        <item x="1166"/>
        <item x="1298"/>
        <item x="1400"/>
        <item x="1088"/>
        <item x="235"/>
        <item x="177"/>
        <item x="509"/>
        <item x="561"/>
        <item x="149"/>
        <item x="963"/>
        <item x="1057"/>
        <item x="169"/>
        <item x="1198"/>
        <item x="344"/>
        <item x="1130"/>
        <item x="754"/>
        <item x="602"/>
        <item x="624"/>
        <item x="114"/>
        <item x="1437"/>
        <item x="930"/>
        <item x="1044"/>
        <item x="448"/>
        <item x="1490"/>
        <item x="76"/>
        <item x="929"/>
        <item x="384"/>
        <item x="709"/>
        <item x="208"/>
        <item x="333"/>
        <item x="959"/>
        <item x="14"/>
        <item x="755"/>
        <item x="660"/>
        <item x="1081"/>
        <item x="1478"/>
        <item x="1310"/>
        <item x="1475"/>
        <item x="1199"/>
        <item x="1293"/>
        <item x="795"/>
        <item x="771"/>
        <item x="1419"/>
        <item x="1152"/>
        <item x="583"/>
        <item x="1491"/>
        <item x="508"/>
        <item x="952"/>
        <item x="1329"/>
        <item x="983"/>
        <item x="557"/>
        <item x="111"/>
        <item x="593"/>
        <item x="67"/>
        <item x="1250"/>
        <item x="95"/>
        <item x="830"/>
        <item x="686"/>
        <item x="589"/>
        <item x="1147"/>
        <item x="219"/>
        <item x="1107"/>
        <item x="70"/>
        <item x="55"/>
        <item x="490"/>
        <item x="226"/>
        <item x="1495"/>
        <item x="789"/>
        <item x="1509"/>
        <item x="926"/>
        <item x="365"/>
        <item x="809"/>
        <item x="332"/>
        <item x="612"/>
        <item x="947"/>
        <item x="773"/>
        <item x="1337"/>
        <item x="979"/>
        <item x="1455"/>
        <item x="1403"/>
        <item x="1362"/>
        <item x="420"/>
        <item x="824"/>
        <item x="1368"/>
        <item x="626"/>
        <item x="71"/>
        <item x="271"/>
        <item x="1314"/>
        <item x="1181"/>
        <item x="265"/>
        <item x="6"/>
        <item x="1143"/>
        <item x="1230"/>
        <item x="349"/>
        <item x="487"/>
        <item x="1110"/>
        <item x="585"/>
        <item x="827"/>
        <item x="1093"/>
        <item x="742"/>
        <item x="1423"/>
        <item x="174"/>
        <item x="1360"/>
        <item x="1114"/>
        <item x="43"/>
        <item x="1414"/>
        <item x="682"/>
        <item x="737"/>
        <item x="1235"/>
        <item x="1515"/>
        <item x="967"/>
        <item x="297"/>
        <item x="1224"/>
        <item x="515"/>
        <item x="716"/>
        <item x="652"/>
        <item x="1089"/>
        <item x="906"/>
        <item x="1212"/>
        <item x="1236"/>
        <item x="1408"/>
        <item x="720"/>
        <item x="1472"/>
        <item x="1312"/>
        <item x="1226"/>
        <item x="1072"/>
        <item x="594"/>
        <item x="1229"/>
        <item x="1161"/>
        <item x="1006"/>
        <item x="145"/>
        <item x="888"/>
        <item x="461"/>
        <item x="1363"/>
        <item x="1011"/>
        <item x="1012"/>
        <item x="1125"/>
        <item x="853"/>
        <item x="921"/>
        <item x="280"/>
        <item x="1280"/>
        <item x="1396"/>
        <item x="1151"/>
        <item x="234"/>
        <item x="61"/>
        <item x="1394"/>
        <item x="1132"/>
        <item x="843"/>
        <item x="63"/>
        <item x="3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items count="9">
        <item h="1" x="3"/>
        <item h="1" x="7"/>
        <item h="1" x="5"/>
        <item h="1" x="8"/>
        <item h="1" x="6"/>
        <item h="1" x="2"/>
        <item h="1" x="1"/>
        <item h="1"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5"/>
  </rowFields>
  <rowItems count="35">
    <i>
      <x/>
      <x v="3"/>
    </i>
    <i r="1">
      <x v="6"/>
    </i>
    <i r="1">
      <x v="11"/>
    </i>
    <i r="1">
      <x v="21"/>
    </i>
    <i>
      <x v="1"/>
      <x/>
    </i>
    <i r="1">
      <x v="4"/>
    </i>
    <i r="1">
      <x v="8"/>
    </i>
    <i r="1">
      <x v="14"/>
    </i>
    <i r="1">
      <x v="15"/>
    </i>
    <i r="1">
      <x v="17"/>
    </i>
    <i r="1">
      <x v="18"/>
    </i>
    <i r="1">
      <x v="22"/>
    </i>
    <i r="1">
      <x v="25"/>
    </i>
    <i>
      <x v="2"/>
      <x v="2"/>
    </i>
    <i r="1">
      <x v="5"/>
    </i>
    <i r="1">
      <x v="12"/>
    </i>
    <i r="1">
      <x v="16"/>
    </i>
    <i r="1">
      <x v="19"/>
    </i>
    <i r="1">
      <x v="20"/>
    </i>
    <i r="1">
      <x v="26"/>
    </i>
    <i r="1">
      <x v="27"/>
    </i>
    <i r="1">
      <x v="29"/>
    </i>
    <i r="1">
      <x v="31"/>
    </i>
    <i r="1">
      <x v="34"/>
    </i>
    <i>
      <x v="4"/>
      <x v="7"/>
    </i>
    <i r="1">
      <x v="9"/>
    </i>
    <i r="1">
      <x v="10"/>
    </i>
    <i r="1">
      <x v="23"/>
    </i>
    <i r="1">
      <x v="24"/>
    </i>
    <i r="1">
      <x v="28"/>
    </i>
    <i r="1">
      <x v="30"/>
    </i>
    <i r="1">
      <x v="32"/>
    </i>
    <i r="1">
      <x v="33"/>
    </i>
    <i r="1">
      <x v="35"/>
    </i>
    <i t="grand">
      <x/>
    </i>
  </rowItems>
  <colItems count="1">
    <i/>
  </colItems>
  <pageFields count="1">
    <pageField fld="34" hier="-1"/>
  </pageFields>
  <dataFields count="1">
    <dataField name="Count of KoID" fld="1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565AAB-F88D-40AF-B52A-95906B8A695D}" name="Source" displayName="Source" ref="A1:BJ2237" totalsRowShown="0" headerRowDxfId="65" headerRowBorderDxfId="64" tableBorderDxfId="63" headerRowCellStyle="Total">
  <tableColumns count="62">
    <tableColumn id="1" xr3:uid="{97EEE0DA-32B9-4FE4-9C23-284454BF0EA6}" name="MDN" dataDxfId="62" dataCellStyle="20% - Accent2"/>
    <tableColumn id="2" xr3:uid="{EADDC41B-B820-4DF3-BF4B-8C8E6D15A2E8}" name="KoID" dataDxfId="61" dataCellStyle="20% - Accent2"/>
    <tableColumn id="3" xr3:uid="{F64FC595-4E31-46F6-98A9-AC587FC9312D}" name="CspName" dataDxfId="60" dataCellStyle="20% - Accent2"/>
    <tableColumn id="4" xr3:uid="{C090A12B-EF57-4B1E-AA9A-306561AD324D}" name="Mobile" dataDxfId="59" dataCellStyle="20% - Accent2"/>
    <tableColumn id="5" xr3:uid="{4F0EBDB5-83AA-4C17-8D0D-12501BCE13CD}" name="EmailID" dataDxfId="58" dataCellStyle="20% - Accent2"/>
    <tableColumn id="6" xr3:uid="{9E92577C-3EB3-4D3F-9F75-70371E94F99B}" name="SalesTeam" dataDxfId="57" dataCellStyle="20% - Accent2"/>
    <tableColumn id="7" xr3:uid="{9AB049DC-7621-41E9-B71E-E279F8FC1DCC}" name="SPM" dataDxfId="56" dataCellStyle="20% - Accent2"/>
    <tableColumn id="8" xr3:uid="{0D71C46F-8AD6-4226-A976-5ACA7CDFF271}" name="Region" dataDxfId="55" dataCellStyle="20% - Accent2"/>
    <tableColumn id="9" xr3:uid="{C10A695E-7566-4859-A3D0-D6B85F99A33E}" name="BranchCode" dataDxfId="54" dataCellStyle="20% - Accent2"/>
    <tableColumn id="10" xr3:uid="{54FE0A4A-5601-41F7-9344-DF75DD5B3C11}" name="BranchName" dataDxfId="53" dataCellStyle="20% - Accent2"/>
    <tableColumn id="11" xr3:uid="{DE58D681-B83F-491C-A239-AF8621F0ED4B}" name="District" dataDxfId="52" dataCellStyle="20% - Accent2"/>
    <tableColumn id="12" xr3:uid="{0C42BFEB-E5C9-4B7C-B5E5-A71BB0544069}" name="CircleName" dataDxfId="51" dataCellStyle="20% - Accent2"/>
    <tableColumn id="13" xr3:uid="{90B51CDF-92F7-4A69-B7C6-A93F3127FFEB}" name="Address" dataDxfId="50" dataCellStyle="20% - Accent2"/>
    <tableColumn id="14" xr3:uid="{2206272C-EA5D-4934-9E73-E95121A17AE8}" name="PopulationCategory" dataDxfId="49" dataCellStyle="20% - Accent2"/>
    <tableColumn id="15" xr3:uid="{15ECE919-F5F9-4A6A-B6CC-C68E163F9698}" name="Gender" dataDxfId="48" dataCellStyle="20% - Accent2"/>
    <tableColumn id="16" xr3:uid="{8B26DDED-2F06-4F4D-8FD4-159EFFE332B0}" name="Jan'24" dataDxfId="47" dataCellStyle="20% - Accent2"/>
    <tableColumn id="17" xr3:uid="{1D7029A6-FF1D-491A-98B0-6061BCE5134C}" name="Feb'24" dataDxfId="46" dataCellStyle="20% - Accent2"/>
    <tableColumn id="18" xr3:uid="{C7771D27-8D09-479B-81B1-BB8438652D71}" name="Mar'24" dataDxfId="45" dataCellStyle="20% - Accent2"/>
    <tableColumn id="19" xr3:uid="{DED5C0C5-C5EC-43EE-B102-FAE26ABDC319}" name="Apr'24" dataDxfId="44" dataCellStyle="20% - Accent2"/>
    <tableColumn id="20" xr3:uid="{1E06C681-86B5-4B24-B268-97B32DA619F7}" name="May'24" dataDxfId="43" dataCellStyle="20% - Accent2"/>
    <tableColumn id="21" xr3:uid="{19C99812-96D0-4A45-A7B1-A7D09024ABD7}" name=" Jun'24" dataDxfId="42" dataCellStyle="20% - Accent2"/>
    <tableColumn id="22" xr3:uid="{BF23F1C3-FF7B-4CFA-9E19-F14442AA981C}" name="Jul'24" dataDxfId="41" dataCellStyle="20% - Accent2"/>
    <tableColumn id="23" xr3:uid="{7B3EE7FE-8F34-4F47-9056-933C13E11843}" name="Aug'24" dataDxfId="40" dataCellStyle="20% - Accent2"/>
    <tableColumn id="24" xr3:uid="{7A1C6542-4D15-46AB-A429-172A42B7DA1D}" name="Sep'24" dataDxfId="39" dataCellStyle="20% - Accent2"/>
    <tableColumn id="25" xr3:uid="{4E280B28-3427-4BEB-830E-A85F0E0619B1}" name="Oct'24" dataDxfId="38" dataCellStyle="20% - Accent2"/>
    <tableColumn id="26" xr3:uid="{B78B0315-A532-4288-99EE-E757743E9ADF}" name="Nov'24" dataDxfId="37" dataCellStyle="20% - Accent2"/>
    <tableColumn id="27" xr3:uid="{3299E031-14DA-4317-9BF8-B08FB1181E25}" name="Dec'24" dataDxfId="36" dataCellStyle="20% - Accent2"/>
    <tableColumn id="28" xr3:uid="{057DE90A-B7F8-4526-8446-B0FF5BDBF89C}" name="Jan'25" dataDxfId="35" dataCellStyle="20% - Accent2"/>
    <tableColumn id="29" xr3:uid="{D12B749A-1F17-42E1-A53A-41B805BFA866}" name="Feb'25" dataDxfId="34" dataCellStyle="20% - Accent2"/>
    <tableColumn id="30" xr3:uid="{7B3E974F-DA1F-4F0F-88C4-CDE3F2D4EAAB}" name="Mar'25" dataDxfId="33" dataCellStyle="20% - Accent2"/>
    <tableColumn id="31" xr3:uid="{592C78D8-F7B1-4F87-BB92-CC0E04471275}" name="Apr'25" dataDxfId="32" dataCellStyle="20% - Accent2"/>
    <tableColumn id="32" xr3:uid="{34CF5D57-391C-442E-AA28-71B6855BF780}" name="May'25" dataDxfId="31" dataCellStyle="20% - Accent2"/>
    <tableColumn id="33" xr3:uid="{3764D6B0-5138-4D61-8183-41138FC88071}" name="Jun'25" dataDxfId="30" dataCellStyle="20% - Accent2"/>
    <tableColumn id="34" xr3:uid="{E05C8977-D949-4335-9317-3948F4E4D1F9}" name="Jul'25" dataDxfId="29" dataCellStyle="20% - Accent2"/>
    <tableColumn id="35" xr3:uid="{2B060AD5-097F-4AF0-A7A6-08A6DDC5E506}" name="Aug'25" dataDxfId="28" dataCellStyle="20% - Accent2"/>
    <tableColumn id="36" xr3:uid="{5191122A-A638-4BCB-82E8-0F38630CB0CF}" name="Sep'25" dataDxfId="27" dataCellStyle="20% - Accent2"/>
    <tableColumn id="37" xr3:uid="{2A6C3890-EDE9-4D47-A9DB-9A2F91FDA873}" name="NPT CSP" dataDxfId="26" dataCellStyle="20% - Accent2">
      <calculatedColumnFormula>IF(SUM(AC2:AJ2)&lt;=0,"Above 7 months",IF(SUM(AD2:AJ2)&lt;=0,"Above 6 months",IF(SUM(AE2:AJ2)&lt;=0,"5 months",IF(SUM(AF2:AJ2)&lt;=0,"4 months",IF(SUM(AG2:AJ2)&lt;=0,"3 months",IF(SUM(AH2:AJ2)&lt;=0,"2 months",IF(SUM(AI2:AJ2)&lt;=0,"1 months",IF(AJ2&lt;=0,"Current Month","Transacting"))))))))</calculatedColumnFormula>
    </tableColumn>
    <tableColumn id="38" xr3:uid="{8AC3D5C3-1C07-4373-8C12-40619C6583CC}" name="NPT-DAYS" dataDxfId="25" dataCellStyle="20% - Accent2">
      <calculatedColumnFormula>IF(AND(AD2=0,AE2=0,AF2=0,AG2=0),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IF(AND(AE2=0,AF2=0,AG2=0),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IF(AND(AF2=0,AG2=0),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IF(AG2=0,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calculatedColumnFormula>
    </tableColumn>
    <tableColumn id="64" xr3:uid="{656C8990-A351-4010-924F-2E73A7262541}" name="NPT_Cat" dataDxfId="24" dataCellStyle="20% - Accent2"/>
    <tableColumn id="39" xr3:uid="{B750EA6E-1ABC-4428-B983-7A0BD764A576}" name="Category" dataDxfId="23" dataCellStyle="20% - Accent2"/>
    <tableColumn id="40" xr3:uid="{BC87E956-032C-4A9F-9F00-CA0B8BF812E0}" name="IsActive" dataDxfId="22" dataCellStyle="20% - Accent2"/>
    <tableColumn id="41" xr3:uid="{8FD5BDF7-4F42-4D13-B5F0-F9BF45667C6A}" name="MATM_Jan'24" dataDxfId="21" dataCellStyle="20% - Accent2"/>
    <tableColumn id="42" xr3:uid="{9F8822EE-2BF5-4E91-881B-24A852165F52}" name="MATM_Feb'24" dataDxfId="20" dataCellStyle="20% - Accent2"/>
    <tableColumn id="43" xr3:uid="{101D7408-D29C-4842-BEAB-2C79FC8E5BD3}" name="MATM_Mar'24" dataDxfId="19" dataCellStyle="20% - Accent2"/>
    <tableColumn id="44" xr3:uid="{25E3C116-71CA-419B-A56C-969633082D37}" name="MATM_Apr'24" dataDxfId="18" dataCellStyle="20% - Accent2"/>
    <tableColumn id="45" xr3:uid="{7941FE02-3095-4AA9-88A8-B26DE8E630B8}" name="MATM_May'24" dataDxfId="17" dataCellStyle="20% - Accent2"/>
    <tableColumn id="46" xr3:uid="{FEC03BB7-CB09-4E6A-BBA9-C83B477853F5}" name="MATM_Jun'24" dataDxfId="16" dataCellStyle="20% - Accent2"/>
    <tableColumn id="47" xr3:uid="{2EB57846-2A82-429D-A95B-D442A7AFDE4F}" name="MATM_Jul'24" dataDxfId="15" dataCellStyle="20% - Accent2"/>
    <tableColumn id="48" xr3:uid="{204B50FF-8C10-45E2-869A-2AF5C1EF3D75}" name="MATM_Aug'24" dataDxfId="14" dataCellStyle="20% - Accent2"/>
    <tableColumn id="49" xr3:uid="{96EAF94B-CE92-4170-963E-AF497023B07D}" name="MATM_Sep'24" dataDxfId="13" dataCellStyle="20% - Accent2"/>
    <tableColumn id="50" xr3:uid="{F0190B63-BA9B-4DE7-BAD4-201D4756301F}" name="MATM_Oct'24" dataDxfId="12" dataCellStyle="20% - Accent2"/>
    <tableColumn id="51" xr3:uid="{02FA3204-FDCD-4C71-B17A-3FD1D3725615}" name="MATM_Nov'24" dataDxfId="11" dataCellStyle="20% - Accent2"/>
    <tableColumn id="52" xr3:uid="{E6ADA47D-59E6-4793-9BEB-CD55ED5F4408}" name="MATM_Dec'24" dataDxfId="10" dataCellStyle="20% - Accent2"/>
    <tableColumn id="53" xr3:uid="{E04A73F1-1E53-4AD6-813B-4920139F6985}" name="MATM_Jan'25" dataDxfId="9" dataCellStyle="20% - Accent2"/>
    <tableColumn id="54" xr3:uid="{320E58C9-0FF7-4613-BC25-31C24B2D60E5}" name="MATM_Feb'25" dataDxfId="8" dataCellStyle="20% - Accent2"/>
    <tableColumn id="55" xr3:uid="{5ABE999A-A8B3-4F08-9560-03D5AF4B27C5}" name="MATM_Mar'25" dataDxfId="7" dataCellStyle="20% - Accent2"/>
    <tableColumn id="56" xr3:uid="{EEE858E3-68CD-432A-A46C-B4140DFE9F32}" name="MATM_Apr'25" dataDxfId="6" dataCellStyle="20% - Accent2"/>
    <tableColumn id="57" xr3:uid="{682BC74E-870F-4D90-BEF1-A157857BFB65}" name="MATM_May'25" dataDxfId="5" dataCellStyle="20% - Accent2"/>
    <tableColumn id="58" xr3:uid="{524C5582-8663-45E2-83A0-5673DA35E5B4}" name="MATM_Jun'25" dataDxfId="4" dataCellStyle="20% - Accent2"/>
    <tableColumn id="59" xr3:uid="{2688B634-D0E1-4DD5-9993-37F25CE3DCB5}" name="MATM_Jul'25" dataDxfId="3" dataCellStyle="20% - Accent2"/>
    <tableColumn id="60" xr3:uid="{9189FCE7-1E1F-4DDD-A8C6-E01ACB6A5E22}" name="MATM_Aug'25" dataDxfId="2" dataCellStyle="20% - Accent2"/>
    <tableColumn id="61" xr3:uid="{F69C566D-6F55-498D-B184-BAFC91E81A41}" name="MATM_Sep'25" dataDxfId="1" dataCellStyle="20% - Accent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F5C7CFD-6BE3-4E66-9A5D-F347CB6A1B29}">
  <we:reference id="wa200006009" version="2.0.1.10" store="en-US" storeType="OMEX"/>
  <we:alternateReferences>
    <we:reference id="WA200006009" version="2.0.1.1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_xldudf_SAI_ASK</we:customFunctionIds>
        <we:customFunctionIds>_xldudf_SAI_PROMPTARRAY</we:customFunctionIds>
        <we:customFunctionIds>_xldudf_SAI_GENERATETABLE</we:customFunctionIds>
        <we:customFunctionIds>_xldudf_SAI_FILL</we:customFunctionIds>
        <we:customFunctionIds>_xldudf_SAI_SPLIT</we:customFunctionIds>
        <we:customFunctionIds>_xldudf_SAI_EXTRACT</we:customFunctionIds>
        <we:customFunctionIds>_xldudf_SAI_EXTRACTARRAY</we:customFunctionIds>
        <we:customFunctionIds>_xldudf_SAI_EDIT</we:customFunctionIds>
        <we:customFunctionIds>_xldudf_SAI_EDITARRAY</we:customFunctionIds>
        <we:customFunctionIds>_xldudf_SAI_FORMAT</we:customFunctionIds>
        <we:customFunctionIds>_xldudf_SAI_FORMATARRAY</we:customFunctionIds>
        <we:customFunctionIds>_xldudf_SAI_CLASSIFY</we:customFunctionIds>
        <we:customFunctionIds>_xldudf_SAI_CLASSIFYARRAY</we:customFunctionIds>
        <we:customFunctionIds>_xldudf_SAI_TAG</we:customFunctionIds>
        <we:customFunctionIds>_xldudf_SAI_TAGARRAY</we:customFunctionIds>
        <we:customFunctionIds>_xldudf_SAI_SUMMARIZE</we:customFunctionIds>
        <we:customFunctionIds>_xldudf_SAI_SUMMARIZEARRAY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922AE-E1EB-41DA-A47F-14B2D321332C}">
  <sheetPr codeName="Sheet1"/>
  <dimension ref="D2:G41"/>
  <sheetViews>
    <sheetView showGridLines="0" workbookViewId="0">
      <selection activeCell="I5" sqref="I5"/>
    </sheetView>
  </sheetViews>
  <sheetFormatPr defaultRowHeight="14.4" x14ac:dyDescent="0.3"/>
  <cols>
    <col min="4" max="4" width="29.6640625" bestFit="1" customWidth="1"/>
    <col min="5" max="6" width="26.5546875" bestFit="1" customWidth="1"/>
    <col min="7" max="7" width="11.6640625" bestFit="1" customWidth="1"/>
  </cols>
  <sheetData>
    <row r="2" spans="4:7" x14ac:dyDescent="0.3">
      <c r="D2" s="70" t="s">
        <v>6527</v>
      </c>
      <c r="E2" t="s">
        <v>8700</v>
      </c>
    </row>
    <row r="4" spans="4:7" x14ac:dyDescent="0.3">
      <c r="D4" s="70" t="s">
        <v>6476</v>
      </c>
      <c r="E4" s="70" t="s">
        <v>1111</v>
      </c>
      <c r="F4" s="70" t="s">
        <v>6627</v>
      </c>
      <c r="G4" t="s">
        <v>8699</v>
      </c>
    </row>
    <row r="5" spans="4:7" x14ac:dyDescent="0.3">
      <c r="D5" t="s">
        <v>6467</v>
      </c>
      <c r="E5" t="s">
        <v>1057</v>
      </c>
      <c r="F5" t="s">
        <v>5737</v>
      </c>
      <c r="G5">
        <v>26</v>
      </c>
    </row>
    <row r="6" spans="4:7" x14ac:dyDescent="0.3">
      <c r="E6" t="s">
        <v>1058</v>
      </c>
      <c r="F6" t="s">
        <v>1891</v>
      </c>
      <c r="G6">
        <v>59</v>
      </c>
    </row>
    <row r="7" spans="4:7" x14ac:dyDescent="0.3">
      <c r="F7" t="s">
        <v>1894</v>
      </c>
      <c r="G7">
        <v>60</v>
      </c>
    </row>
    <row r="8" spans="4:7" x14ac:dyDescent="0.3">
      <c r="F8" t="s">
        <v>1897</v>
      </c>
      <c r="G8">
        <v>37</v>
      </c>
    </row>
    <row r="9" spans="4:7" x14ac:dyDescent="0.3">
      <c r="D9" t="s">
        <v>5735</v>
      </c>
      <c r="E9" t="s">
        <v>1055</v>
      </c>
      <c r="F9" t="s">
        <v>1882</v>
      </c>
      <c r="G9">
        <v>83</v>
      </c>
    </row>
    <row r="10" spans="4:7" x14ac:dyDescent="0.3">
      <c r="F10" t="s">
        <v>1225</v>
      </c>
      <c r="G10">
        <v>55</v>
      </c>
    </row>
    <row r="11" spans="4:7" x14ac:dyDescent="0.3">
      <c r="E11" t="s">
        <v>5248</v>
      </c>
      <c r="F11" t="s">
        <v>1906</v>
      </c>
      <c r="G11">
        <v>33</v>
      </c>
    </row>
    <row r="12" spans="4:7" x14ac:dyDescent="0.3">
      <c r="F12" t="s">
        <v>1905</v>
      </c>
      <c r="G12">
        <v>76</v>
      </c>
    </row>
    <row r="13" spans="4:7" x14ac:dyDescent="0.3">
      <c r="F13" t="s">
        <v>5736</v>
      </c>
      <c r="G13">
        <v>41</v>
      </c>
    </row>
    <row r="14" spans="4:7" x14ac:dyDescent="0.3">
      <c r="E14" t="s">
        <v>1056</v>
      </c>
      <c r="F14" t="s">
        <v>6603</v>
      </c>
      <c r="G14">
        <v>46</v>
      </c>
    </row>
    <row r="15" spans="4:7" x14ac:dyDescent="0.3">
      <c r="F15" t="s">
        <v>1268</v>
      </c>
      <c r="G15">
        <v>53</v>
      </c>
    </row>
    <row r="16" spans="4:7" x14ac:dyDescent="0.3">
      <c r="F16" t="s">
        <v>1887</v>
      </c>
      <c r="G16">
        <v>54</v>
      </c>
    </row>
    <row r="17" spans="4:7" x14ac:dyDescent="0.3">
      <c r="F17" t="s">
        <v>1884</v>
      </c>
      <c r="G17">
        <v>64</v>
      </c>
    </row>
    <row r="18" spans="4:7" x14ac:dyDescent="0.3">
      <c r="D18" t="s">
        <v>1908</v>
      </c>
      <c r="E18" t="s">
        <v>1048</v>
      </c>
      <c r="F18" t="s">
        <v>1902</v>
      </c>
      <c r="G18">
        <v>40</v>
      </c>
    </row>
    <row r="19" spans="4:7" x14ac:dyDescent="0.3">
      <c r="E19" t="s">
        <v>1049</v>
      </c>
      <c r="F19" t="s">
        <v>1899</v>
      </c>
      <c r="G19">
        <v>67</v>
      </c>
    </row>
    <row r="20" spans="4:7" x14ac:dyDescent="0.3">
      <c r="F20" t="s">
        <v>1900</v>
      </c>
      <c r="G20">
        <v>58</v>
      </c>
    </row>
    <row r="21" spans="4:7" x14ac:dyDescent="0.3">
      <c r="E21" t="s">
        <v>1054</v>
      </c>
      <c r="F21" t="s">
        <v>1907</v>
      </c>
      <c r="G21">
        <v>4</v>
      </c>
    </row>
    <row r="22" spans="4:7" x14ac:dyDescent="0.3">
      <c r="E22" t="s">
        <v>1050</v>
      </c>
      <c r="F22" t="s">
        <v>1908</v>
      </c>
      <c r="G22">
        <v>6</v>
      </c>
    </row>
    <row r="23" spans="4:7" x14ac:dyDescent="0.3">
      <c r="E23" t="s">
        <v>1051</v>
      </c>
      <c r="F23" t="s">
        <v>6606</v>
      </c>
      <c r="G23">
        <v>53</v>
      </c>
    </row>
    <row r="24" spans="4:7" x14ac:dyDescent="0.3">
      <c r="F24" t="s">
        <v>1885</v>
      </c>
      <c r="G24">
        <v>39</v>
      </c>
    </row>
    <row r="25" spans="4:7" x14ac:dyDescent="0.3">
      <c r="E25" t="s">
        <v>1052</v>
      </c>
      <c r="F25" t="s">
        <v>1889</v>
      </c>
      <c r="G25">
        <v>44</v>
      </c>
    </row>
    <row r="26" spans="4:7" x14ac:dyDescent="0.3">
      <c r="F26" t="s">
        <v>1904</v>
      </c>
      <c r="G26">
        <v>22</v>
      </c>
    </row>
    <row r="27" spans="4:7" x14ac:dyDescent="0.3">
      <c r="F27" t="s">
        <v>1895</v>
      </c>
      <c r="G27">
        <v>35</v>
      </c>
    </row>
    <row r="28" spans="4:7" x14ac:dyDescent="0.3">
      <c r="F28" t="s">
        <v>6526</v>
      </c>
      <c r="G28">
        <v>27</v>
      </c>
    </row>
    <row r="29" spans="4:7" x14ac:dyDescent="0.3">
      <c r="E29" t="s">
        <v>1053</v>
      </c>
      <c r="F29" t="s">
        <v>1907</v>
      </c>
      <c r="G29">
        <v>4</v>
      </c>
    </row>
    <row r="30" spans="4:7" x14ac:dyDescent="0.3">
      <c r="D30" t="s">
        <v>6468</v>
      </c>
      <c r="E30" t="s">
        <v>1059</v>
      </c>
      <c r="F30" t="s">
        <v>1888</v>
      </c>
      <c r="G30">
        <v>35</v>
      </c>
    </row>
    <row r="31" spans="4:7" x14ac:dyDescent="0.3">
      <c r="E31" t="s">
        <v>1060</v>
      </c>
      <c r="F31" t="s">
        <v>1901</v>
      </c>
      <c r="G31">
        <v>41</v>
      </c>
    </row>
    <row r="32" spans="4:7" x14ac:dyDescent="0.3">
      <c r="E32" t="s">
        <v>1061</v>
      </c>
      <c r="F32" t="s">
        <v>1883</v>
      </c>
      <c r="G32">
        <v>90</v>
      </c>
    </row>
    <row r="33" spans="4:7" x14ac:dyDescent="0.3">
      <c r="F33" t="s">
        <v>1893</v>
      </c>
      <c r="G33">
        <v>46</v>
      </c>
    </row>
    <row r="34" spans="4:7" x14ac:dyDescent="0.3">
      <c r="F34" t="s">
        <v>6469</v>
      </c>
      <c r="G34">
        <v>40</v>
      </c>
    </row>
    <row r="35" spans="4:7" x14ac:dyDescent="0.3">
      <c r="E35" t="s">
        <v>1069</v>
      </c>
      <c r="F35" t="s">
        <v>1883</v>
      </c>
      <c r="G35">
        <v>6</v>
      </c>
    </row>
    <row r="36" spans="4:7" x14ac:dyDescent="0.3">
      <c r="E36" t="s">
        <v>1062</v>
      </c>
      <c r="F36" t="s">
        <v>1892</v>
      </c>
      <c r="G36">
        <v>62</v>
      </c>
    </row>
    <row r="37" spans="4:7" x14ac:dyDescent="0.3">
      <c r="F37" t="s">
        <v>1896</v>
      </c>
      <c r="G37">
        <v>104</v>
      </c>
    </row>
    <row r="38" spans="4:7" x14ac:dyDescent="0.3">
      <c r="F38" t="s">
        <v>1903</v>
      </c>
      <c r="G38">
        <v>45</v>
      </c>
    </row>
    <row r="39" spans="4:7" x14ac:dyDescent="0.3">
      <c r="F39" t="s">
        <v>1898</v>
      </c>
      <c r="G39">
        <v>46</v>
      </c>
    </row>
    <row r="40" spans="4:7" x14ac:dyDescent="0.3">
      <c r="F40" t="s">
        <v>1890</v>
      </c>
      <c r="G40">
        <v>69</v>
      </c>
    </row>
    <row r="41" spans="4:7" x14ac:dyDescent="0.3">
      <c r="D41" t="s">
        <v>8698</v>
      </c>
      <c r="G41">
        <v>1670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C81D-B4DD-43D5-9D78-A6CAB0598DEB}">
  <dimension ref="A1:R39"/>
  <sheetViews>
    <sheetView topLeftCell="A16" workbookViewId="0">
      <selection activeCell="E26" sqref="E26"/>
    </sheetView>
  </sheetViews>
  <sheetFormatPr defaultRowHeight="14.4" x14ac:dyDescent="0.3"/>
  <cols>
    <col min="1" max="1" width="29.6640625" bestFit="1" customWidth="1"/>
    <col min="2" max="2" width="26.5546875" bestFit="1" customWidth="1"/>
    <col min="3" max="4" width="12" bestFit="1" customWidth="1"/>
    <col min="5" max="6" width="15.5546875" customWidth="1"/>
    <col min="8" max="8" width="26.5546875" bestFit="1" customWidth="1"/>
    <col min="9" max="9" width="8.44140625" bestFit="1" customWidth="1"/>
    <col min="10" max="10" width="8.44140625" customWidth="1"/>
    <col min="12" max="12" width="26.5546875" bestFit="1" customWidth="1"/>
    <col min="13" max="13" width="8.44140625" bestFit="1" customWidth="1"/>
  </cols>
  <sheetData>
    <row r="1" spans="1:18" x14ac:dyDescent="0.3">
      <c r="H1" t="s">
        <v>8716</v>
      </c>
      <c r="L1" t="s">
        <v>8715</v>
      </c>
    </row>
    <row r="2" spans="1:18" x14ac:dyDescent="0.3">
      <c r="A2" s="70" t="s">
        <v>6527</v>
      </c>
      <c r="B2" t="s">
        <v>8700</v>
      </c>
      <c r="H2" s="73" t="s">
        <v>8698</v>
      </c>
      <c r="I2" s="74">
        <v>1809</v>
      </c>
      <c r="L2" s="73" t="s">
        <v>8698</v>
      </c>
      <c r="M2" s="74">
        <v>1670</v>
      </c>
    </row>
    <row r="3" spans="1:18" x14ac:dyDescent="0.3">
      <c r="H3" s="75" t="s">
        <v>8713</v>
      </c>
      <c r="I3" s="75" t="s">
        <v>8714</v>
      </c>
      <c r="J3" s="75"/>
      <c r="L3" s="75" t="s">
        <v>8713</v>
      </c>
      <c r="M3" s="75" t="s">
        <v>8714</v>
      </c>
      <c r="N3" s="78" t="s">
        <v>8717</v>
      </c>
      <c r="O3" s="78" t="s">
        <v>8718</v>
      </c>
      <c r="P3" s="78" t="s">
        <v>8719</v>
      </c>
      <c r="Q3" s="78" t="s">
        <v>8720</v>
      </c>
      <c r="R3" s="78" t="s">
        <v>8721</v>
      </c>
    </row>
    <row r="4" spans="1:18" x14ac:dyDescent="0.3">
      <c r="A4" s="70" t="s">
        <v>6476</v>
      </c>
      <c r="B4" s="70" t="s">
        <v>6627</v>
      </c>
      <c r="C4" t="s">
        <v>8699</v>
      </c>
      <c r="H4" s="16" t="s">
        <v>6603</v>
      </c>
      <c r="I4">
        <v>49</v>
      </c>
      <c r="L4" s="16" t="s">
        <v>6603</v>
      </c>
      <c r="M4">
        <v>46</v>
      </c>
      <c r="N4">
        <v>1196</v>
      </c>
      <c r="O4">
        <v>1196</v>
      </c>
      <c r="P4">
        <v>184</v>
      </c>
      <c r="Q4">
        <f t="shared" ref="Q4:Q37" si="0">M4*3</f>
        <v>138</v>
      </c>
      <c r="R4">
        <f>SUM(N4:Q4)</f>
        <v>2714</v>
      </c>
    </row>
    <row r="5" spans="1:18" x14ac:dyDescent="0.3">
      <c r="A5" t="s">
        <v>6467</v>
      </c>
      <c r="B5" t="s">
        <v>1891</v>
      </c>
      <c r="C5">
        <v>59</v>
      </c>
      <c r="H5" s="16" t="s">
        <v>1889</v>
      </c>
      <c r="I5">
        <v>52</v>
      </c>
      <c r="L5" s="16" t="s">
        <v>1889</v>
      </c>
      <c r="M5">
        <v>44</v>
      </c>
      <c r="N5">
        <v>1144</v>
      </c>
      <c r="O5">
        <v>1144</v>
      </c>
      <c r="P5">
        <v>176</v>
      </c>
      <c r="Q5">
        <f t="shared" si="0"/>
        <v>132</v>
      </c>
      <c r="R5">
        <f t="shared" ref="R5:R38" si="1">SUM(N5:Q5)</f>
        <v>2596</v>
      </c>
    </row>
    <row r="6" spans="1:18" x14ac:dyDescent="0.3">
      <c r="A6" t="s">
        <v>6467</v>
      </c>
      <c r="B6" t="s">
        <v>1894</v>
      </c>
      <c r="C6">
        <v>60</v>
      </c>
      <c r="H6" s="16" t="s">
        <v>1891</v>
      </c>
      <c r="I6">
        <v>64</v>
      </c>
      <c r="L6" s="16" t="s">
        <v>1891</v>
      </c>
      <c r="M6">
        <v>59</v>
      </c>
      <c r="N6">
        <v>1534</v>
      </c>
      <c r="O6">
        <v>1534</v>
      </c>
      <c r="P6">
        <v>236</v>
      </c>
      <c r="Q6">
        <f t="shared" si="0"/>
        <v>177</v>
      </c>
      <c r="R6">
        <f t="shared" si="1"/>
        <v>3481</v>
      </c>
    </row>
    <row r="7" spans="1:18" x14ac:dyDescent="0.3">
      <c r="A7" t="s">
        <v>6467</v>
      </c>
      <c r="B7" t="s">
        <v>1897</v>
      </c>
      <c r="C7">
        <v>37</v>
      </c>
      <c r="H7" s="16" t="s">
        <v>1268</v>
      </c>
      <c r="I7">
        <v>61</v>
      </c>
      <c r="L7" s="16" t="s">
        <v>1268</v>
      </c>
      <c r="M7">
        <v>53</v>
      </c>
      <c r="N7">
        <v>1378</v>
      </c>
      <c r="O7">
        <v>1378</v>
      </c>
      <c r="P7">
        <v>212</v>
      </c>
      <c r="Q7">
        <f t="shared" si="0"/>
        <v>159</v>
      </c>
      <c r="R7">
        <f t="shared" si="1"/>
        <v>3127</v>
      </c>
    </row>
    <row r="8" spans="1:18" x14ac:dyDescent="0.3">
      <c r="A8" t="s">
        <v>6467</v>
      </c>
      <c r="B8" t="s">
        <v>5737</v>
      </c>
      <c r="C8">
        <v>26</v>
      </c>
      <c r="H8" s="16" t="s">
        <v>1908</v>
      </c>
      <c r="I8">
        <v>6</v>
      </c>
      <c r="L8" s="16" t="s">
        <v>1908</v>
      </c>
      <c r="M8">
        <v>6</v>
      </c>
      <c r="N8">
        <v>156</v>
      </c>
      <c r="O8">
        <v>156</v>
      </c>
      <c r="P8">
        <v>24</v>
      </c>
      <c r="Q8">
        <f t="shared" si="0"/>
        <v>18</v>
      </c>
      <c r="R8">
        <f t="shared" si="1"/>
        <v>354</v>
      </c>
    </row>
    <row r="9" spans="1:18" x14ac:dyDescent="0.3">
      <c r="A9" t="s">
        <v>5735</v>
      </c>
      <c r="B9" t="s">
        <v>6603</v>
      </c>
      <c r="C9">
        <v>46</v>
      </c>
      <c r="H9" s="16" t="s">
        <v>1894</v>
      </c>
      <c r="I9">
        <v>67</v>
      </c>
      <c r="L9" s="16" t="s">
        <v>1894</v>
      </c>
      <c r="M9">
        <v>60</v>
      </c>
      <c r="N9">
        <v>1560</v>
      </c>
      <c r="O9">
        <v>1560</v>
      </c>
      <c r="P9">
        <v>240</v>
      </c>
      <c r="Q9">
        <f t="shared" si="0"/>
        <v>180</v>
      </c>
      <c r="R9">
        <f t="shared" si="1"/>
        <v>3540</v>
      </c>
    </row>
    <row r="10" spans="1:18" x14ac:dyDescent="0.3">
      <c r="A10" t="s">
        <v>5735</v>
      </c>
      <c r="B10" t="s">
        <v>1268</v>
      </c>
      <c r="C10">
        <v>53</v>
      </c>
      <c r="H10" s="16" t="s">
        <v>1892</v>
      </c>
      <c r="I10">
        <v>65</v>
      </c>
      <c r="L10" s="16" t="s">
        <v>1892</v>
      </c>
      <c r="M10">
        <v>62</v>
      </c>
      <c r="N10">
        <v>1612</v>
      </c>
      <c r="O10">
        <v>1612</v>
      </c>
      <c r="P10">
        <v>248</v>
      </c>
      <c r="Q10">
        <f t="shared" si="0"/>
        <v>186</v>
      </c>
      <c r="R10">
        <f t="shared" si="1"/>
        <v>3658</v>
      </c>
    </row>
    <row r="11" spans="1:18" x14ac:dyDescent="0.3">
      <c r="A11" t="s">
        <v>5735</v>
      </c>
      <c r="B11" t="s">
        <v>1906</v>
      </c>
      <c r="C11">
        <v>33</v>
      </c>
      <c r="H11" s="16" t="s">
        <v>1906</v>
      </c>
      <c r="I11">
        <v>35</v>
      </c>
      <c r="L11" s="16" t="s">
        <v>1906</v>
      </c>
      <c r="M11">
        <v>33</v>
      </c>
      <c r="N11">
        <v>858</v>
      </c>
      <c r="O11">
        <v>858</v>
      </c>
      <c r="P11">
        <v>132</v>
      </c>
      <c r="Q11">
        <f t="shared" si="0"/>
        <v>99</v>
      </c>
      <c r="R11">
        <f t="shared" si="1"/>
        <v>1947</v>
      </c>
    </row>
    <row r="12" spans="1:18" x14ac:dyDescent="0.3">
      <c r="A12" t="s">
        <v>5735</v>
      </c>
      <c r="B12" t="s">
        <v>1887</v>
      </c>
      <c r="C12">
        <v>54</v>
      </c>
      <c r="H12" s="16" t="s">
        <v>1901</v>
      </c>
      <c r="I12">
        <v>43</v>
      </c>
      <c r="L12" s="16" t="s">
        <v>1901</v>
      </c>
      <c r="M12">
        <v>41</v>
      </c>
      <c r="N12">
        <v>1066</v>
      </c>
      <c r="O12">
        <v>1066</v>
      </c>
      <c r="P12">
        <v>164</v>
      </c>
      <c r="Q12">
        <f t="shared" si="0"/>
        <v>123</v>
      </c>
      <c r="R12">
        <f t="shared" si="1"/>
        <v>2419</v>
      </c>
    </row>
    <row r="13" spans="1:18" x14ac:dyDescent="0.3">
      <c r="A13" t="s">
        <v>5735</v>
      </c>
      <c r="B13" t="s">
        <v>1905</v>
      </c>
      <c r="C13">
        <v>76</v>
      </c>
      <c r="H13" s="16" t="s">
        <v>1896</v>
      </c>
      <c r="I13">
        <v>108</v>
      </c>
      <c r="L13" s="16" t="s">
        <v>1896</v>
      </c>
      <c r="M13">
        <v>104</v>
      </c>
      <c r="N13">
        <v>2704</v>
      </c>
      <c r="O13">
        <v>2704</v>
      </c>
      <c r="P13">
        <v>416</v>
      </c>
      <c r="Q13">
        <f t="shared" si="0"/>
        <v>312</v>
      </c>
      <c r="R13">
        <f t="shared" si="1"/>
        <v>6136</v>
      </c>
    </row>
    <row r="14" spans="1:18" x14ac:dyDescent="0.3">
      <c r="A14" t="s">
        <v>5735</v>
      </c>
      <c r="B14" t="s">
        <v>1882</v>
      </c>
      <c r="C14">
        <v>83</v>
      </c>
      <c r="H14" s="16" t="s">
        <v>1897</v>
      </c>
      <c r="I14">
        <v>42</v>
      </c>
      <c r="L14" s="16" t="s">
        <v>1897</v>
      </c>
      <c r="M14">
        <v>37</v>
      </c>
      <c r="N14">
        <v>962</v>
      </c>
      <c r="O14">
        <v>962</v>
      </c>
      <c r="P14">
        <v>148</v>
      </c>
      <c r="Q14">
        <f t="shared" si="0"/>
        <v>111</v>
      </c>
      <c r="R14">
        <f t="shared" si="1"/>
        <v>2183</v>
      </c>
    </row>
    <row r="15" spans="1:18" x14ac:dyDescent="0.3">
      <c r="A15" t="s">
        <v>5735</v>
      </c>
      <c r="B15" t="s">
        <v>5736</v>
      </c>
      <c r="C15">
        <v>41</v>
      </c>
      <c r="H15" s="16" t="s">
        <v>6606</v>
      </c>
      <c r="I15">
        <v>63</v>
      </c>
      <c r="L15" s="16" t="s">
        <v>6606</v>
      </c>
      <c r="M15">
        <v>53</v>
      </c>
      <c r="N15">
        <v>1378</v>
      </c>
      <c r="O15">
        <v>1378</v>
      </c>
      <c r="P15">
        <v>212</v>
      </c>
      <c r="Q15">
        <f t="shared" si="0"/>
        <v>159</v>
      </c>
      <c r="R15">
        <f t="shared" si="1"/>
        <v>3127</v>
      </c>
    </row>
    <row r="16" spans="1:18" x14ac:dyDescent="0.3">
      <c r="A16" t="s">
        <v>5735</v>
      </c>
      <c r="B16" t="s">
        <v>1225</v>
      </c>
      <c r="C16">
        <v>55</v>
      </c>
      <c r="H16" s="16" t="s">
        <v>1887</v>
      </c>
      <c r="I16">
        <v>61</v>
      </c>
      <c r="L16" s="16" t="s">
        <v>1887</v>
      </c>
      <c r="M16">
        <v>54</v>
      </c>
      <c r="N16">
        <v>1404</v>
      </c>
      <c r="O16">
        <v>1404</v>
      </c>
      <c r="P16">
        <v>216</v>
      </c>
      <c r="Q16">
        <f t="shared" si="0"/>
        <v>162</v>
      </c>
      <c r="R16">
        <f t="shared" si="1"/>
        <v>3186</v>
      </c>
    </row>
    <row r="17" spans="1:18" x14ac:dyDescent="0.3">
      <c r="A17" t="s">
        <v>5735</v>
      </c>
      <c r="B17" t="s">
        <v>1884</v>
      </c>
      <c r="C17">
        <v>64</v>
      </c>
      <c r="H17" s="16" t="s">
        <v>1905</v>
      </c>
      <c r="I17">
        <v>77</v>
      </c>
      <c r="L17" s="16" t="s">
        <v>1905</v>
      </c>
      <c r="M17">
        <v>76</v>
      </c>
      <c r="N17">
        <v>1976</v>
      </c>
      <c r="O17">
        <v>1976</v>
      </c>
      <c r="P17">
        <v>304</v>
      </c>
      <c r="Q17">
        <f t="shared" si="0"/>
        <v>228</v>
      </c>
      <c r="R17">
        <f t="shared" si="1"/>
        <v>4484</v>
      </c>
    </row>
    <row r="18" spans="1:18" x14ac:dyDescent="0.3">
      <c r="A18" t="s">
        <v>1908</v>
      </c>
      <c r="B18" t="s">
        <v>1889</v>
      </c>
      <c r="C18">
        <v>44</v>
      </c>
      <c r="H18" s="16" t="s">
        <v>1899</v>
      </c>
      <c r="I18">
        <v>67</v>
      </c>
      <c r="L18" s="16" t="s">
        <v>1899</v>
      </c>
      <c r="M18">
        <v>67</v>
      </c>
      <c r="N18">
        <v>1742</v>
      </c>
      <c r="O18">
        <v>1742</v>
      </c>
      <c r="P18">
        <v>268</v>
      </c>
      <c r="Q18">
        <f t="shared" si="0"/>
        <v>201</v>
      </c>
      <c r="R18">
        <f t="shared" si="1"/>
        <v>3953</v>
      </c>
    </row>
    <row r="19" spans="1:18" x14ac:dyDescent="0.3">
      <c r="A19" t="s">
        <v>1908</v>
      </c>
      <c r="B19" t="s">
        <v>1908</v>
      </c>
      <c r="C19">
        <v>6</v>
      </c>
      <c r="H19" s="16" t="s">
        <v>1882</v>
      </c>
      <c r="I19">
        <v>85</v>
      </c>
      <c r="L19" s="16" t="s">
        <v>1882</v>
      </c>
      <c r="M19">
        <v>83</v>
      </c>
      <c r="N19">
        <v>2158</v>
      </c>
      <c r="O19">
        <v>2158</v>
      </c>
      <c r="P19">
        <v>332</v>
      </c>
      <c r="Q19">
        <f t="shared" si="0"/>
        <v>249</v>
      </c>
      <c r="R19">
        <f t="shared" si="1"/>
        <v>4897</v>
      </c>
    </row>
    <row r="20" spans="1:18" x14ac:dyDescent="0.3">
      <c r="A20" t="s">
        <v>1908</v>
      </c>
      <c r="B20" t="s">
        <v>6606</v>
      </c>
      <c r="C20">
        <v>53</v>
      </c>
      <c r="H20" s="16" t="s">
        <v>5736</v>
      </c>
      <c r="I20">
        <v>41</v>
      </c>
      <c r="L20" s="16" t="s">
        <v>5736</v>
      </c>
      <c r="M20">
        <v>41</v>
      </c>
      <c r="N20">
        <v>1066</v>
      </c>
      <c r="O20">
        <v>1066</v>
      </c>
      <c r="P20">
        <v>164</v>
      </c>
      <c r="Q20">
        <f t="shared" si="0"/>
        <v>123</v>
      </c>
      <c r="R20">
        <f t="shared" si="1"/>
        <v>2419</v>
      </c>
    </row>
    <row r="21" spans="1:18" x14ac:dyDescent="0.3">
      <c r="A21" t="s">
        <v>1908</v>
      </c>
      <c r="B21" t="s">
        <v>1899</v>
      </c>
      <c r="C21">
        <v>67</v>
      </c>
      <c r="H21" s="16" t="s">
        <v>1885</v>
      </c>
      <c r="I21">
        <v>41</v>
      </c>
      <c r="L21" s="16" t="s">
        <v>1885</v>
      </c>
      <c r="M21">
        <v>39</v>
      </c>
      <c r="N21">
        <v>1014</v>
      </c>
      <c r="O21">
        <v>1014</v>
      </c>
      <c r="P21">
        <v>156</v>
      </c>
      <c r="Q21">
        <f t="shared" si="0"/>
        <v>117</v>
      </c>
      <c r="R21">
        <f t="shared" si="1"/>
        <v>2301</v>
      </c>
    </row>
    <row r="22" spans="1:18" x14ac:dyDescent="0.3">
      <c r="A22" t="s">
        <v>1908</v>
      </c>
      <c r="B22" t="s">
        <v>1885</v>
      </c>
      <c r="C22">
        <v>39</v>
      </c>
      <c r="H22" s="16" t="s">
        <v>1904</v>
      </c>
      <c r="I22">
        <v>27</v>
      </c>
      <c r="L22" s="16" t="s">
        <v>1904</v>
      </c>
      <c r="M22">
        <v>22</v>
      </c>
      <c r="N22">
        <v>572</v>
      </c>
      <c r="O22">
        <v>572</v>
      </c>
      <c r="P22">
        <v>88</v>
      </c>
      <c r="Q22">
        <f t="shared" si="0"/>
        <v>66</v>
      </c>
      <c r="R22">
        <f t="shared" si="1"/>
        <v>1298</v>
      </c>
    </row>
    <row r="23" spans="1:18" x14ac:dyDescent="0.3">
      <c r="A23" t="s">
        <v>1908</v>
      </c>
      <c r="B23" t="s">
        <v>1904</v>
      </c>
      <c r="C23">
        <v>22</v>
      </c>
      <c r="H23" s="16" t="s">
        <v>5737</v>
      </c>
      <c r="I23">
        <v>36</v>
      </c>
      <c r="L23" s="16" t="s">
        <v>5737</v>
      </c>
      <c r="M23">
        <v>26</v>
      </c>
      <c r="N23">
        <v>676</v>
      </c>
      <c r="O23">
        <v>676</v>
      </c>
      <c r="P23">
        <v>104</v>
      </c>
      <c r="Q23">
        <f t="shared" si="0"/>
        <v>78</v>
      </c>
      <c r="R23">
        <f t="shared" si="1"/>
        <v>1534</v>
      </c>
    </row>
    <row r="24" spans="1:18" x14ac:dyDescent="0.3">
      <c r="A24" t="s">
        <v>1908</v>
      </c>
      <c r="B24" t="s">
        <v>1907</v>
      </c>
      <c r="C24">
        <v>8</v>
      </c>
      <c r="H24" s="16" t="s">
        <v>1225</v>
      </c>
      <c r="I24">
        <v>62</v>
      </c>
      <c r="L24" s="16" t="s">
        <v>1225</v>
      </c>
      <c r="M24">
        <v>55</v>
      </c>
      <c r="N24">
        <v>1430</v>
      </c>
      <c r="O24">
        <v>1430</v>
      </c>
      <c r="P24">
        <v>220</v>
      </c>
      <c r="Q24">
        <f t="shared" si="0"/>
        <v>165</v>
      </c>
      <c r="R24">
        <f t="shared" si="1"/>
        <v>3245</v>
      </c>
    </row>
    <row r="25" spans="1:18" x14ac:dyDescent="0.3">
      <c r="A25" t="s">
        <v>1908</v>
      </c>
      <c r="B25" t="s">
        <v>1895</v>
      </c>
      <c r="C25">
        <v>35</v>
      </c>
      <c r="H25" s="16" t="s">
        <v>1903</v>
      </c>
      <c r="I25">
        <v>48</v>
      </c>
      <c r="L25" s="16" t="s">
        <v>1903</v>
      </c>
      <c r="M25">
        <v>45</v>
      </c>
      <c r="N25">
        <v>1170</v>
      </c>
      <c r="O25">
        <v>1170</v>
      </c>
      <c r="P25">
        <v>180</v>
      </c>
      <c r="Q25">
        <f t="shared" si="0"/>
        <v>135</v>
      </c>
      <c r="R25">
        <f t="shared" si="1"/>
        <v>2655</v>
      </c>
    </row>
    <row r="26" spans="1:18" x14ac:dyDescent="0.3">
      <c r="A26" t="s">
        <v>1908</v>
      </c>
      <c r="B26" t="s">
        <v>1902</v>
      </c>
      <c r="C26">
        <v>40</v>
      </c>
      <c r="H26" s="16" t="s">
        <v>1898</v>
      </c>
      <c r="I26">
        <v>48</v>
      </c>
      <c r="L26" s="16" t="s">
        <v>1898</v>
      </c>
      <c r="M26">
        <v>46</v>
      </c>
      <c r="N26">
        <v>1196</v>
      </c>
      <c r="O26">
        <v>1196</v>
      </c>
      <c r="P26">
        <v>184</v>
      </c>
      <c r="Q26">
        <f t="shared" si="0"/>
        <v>138</v>
      </c>
      <c r="R26">
        <f t="shared" si="1"/>
        <v>2714</v>
      </c>
    </row>
    <row r="27" spans="1:18" x14ac:dyDescent="0.3">
      <c r="A27" t="s">
        <v>1908</v>
      </c>
      <c r="B27" t="s">
        <v>6526</v>
      </c>
      <c r="C27">
        <v>27</v>
      </c>
      <c r="H27" s="16" t="s">
        <v>1884</v>
      </c>
      <c r="I27">
        <v>75</v>
      </c>
      <c r="L27" s="16" t="s">
        <v>1884</v>
      </c>
      <c r="M27">
        <v>64</v>
      </c>
      <c r="N27">
        <v>1664</v>
      </c>
      <c r="O27">
        <v>1664</v>
      </c>
      <c r="P27">
        <v>256</v>
      </c>
      <c r="Q27">
        <f t="shared" si="0"/>
        <v>192</v>
      </c>
      <c r="R27">
        <f t="shared" si="1"/>
        <v>3776</v>
      </c>
    </row>
    <row r="28" spans="1:18" x14ac:dyDescent="0.3">
      <c r="A28" t="s">
        <v>1908</v>
      </c>
      <c r="B28" t="s">
        <v>1900</v>
      </c>
      <c r="C28">
        <v>58</v>
      </c>
      <c r="H28" s="16" t="s">
        <v>1907</v>
      </c>
      <c r="I28">
        <v>10</v>
      </c>
      <c r="L28" s="16" t="s">
        <v>1907</v>
      </c>
      <c r="M28">
        <v>8</v>
      </c>
      <c r="N28">
        <v>208</v>
      </c>
      <c r="O28">
        <v>208</v>
      </c>
      <c r="P28">
        <v>32</v>
      </c>
      <c r="Q28">
        <f t="shared" si="0"/>
        <v>24</v>
      </c>
      <c r="R28">
        <f t="shared" si="1"/>
        <v>472</v>
      </c>
    </row>
    <row r="29" spans="1:18" x14ac:dyDescent="0.3">
      <c r="A29" t="s">
        <v>6468</v>
      </c>
      <c r="B29" t="s">
        <v>1892</v>
      </c>
      <c r="C29">
        <v>62</v>
      </c>
      <c r="H29" s="16" t="s">
        <v>1895</v>
      </c>
      <c r="I29">
        <v>39</v>
      </c>
      <c r="L29" s="16" t="s">
        <v>1895</v>
      </c>
      <c r="M29">
        <v>35</v>
      </c>
      <c r="N29">
        <v>910</v>
      </c>
      <c r="O29">
        <v>910</v>
      </c>
      <c r="P29">
        <v>140</v>
      </c>
      <c r="Q29">
        <f t="shared" si="0"/>
        <v>105</v>
      </c>
      <c r="R29">
        <f t="shared" si="1"/>
        <v>2065</v>
      </c>
    </row>
    <row r="30" spans="1:18" x14ac:dyDescent="0.3">
      <c r="A30" t="s">
        <v>6468</v>
      </c>
      <c r="B30" t="s">
        <v>1901</v>
      </c>
      <c r="C30">
        <v>41</v>
      </c>
      <c r="H30" s="16" t="s">
        <v>1890</v>
      </c>
      <c r="I30">
        <v>74</v>
      </c>
      <c r="L30" s="16" t="s">
        <v>1890</v>
      </c>
      <c r="M30">
        <v>69</v>
      </c>
      <c r="N30">
        <v>1794</v>
      </c>
      <c r="O30">
        <v>1794</v>
      </c>
      <c r="P30">
        <v>276</v>
      </c>
      <c r="Q30">
        <f t="shared" si="0"/>
        <v>207</v>
      </c>
      <c r="R30">
        <f t="shared" si="1"/>
        <v>4071</v>
      </c>
    </row>
    <row r="31" spans="1:18" x14ac:dyDescent="0.3">
      <c r="A31" t="s">
        <v>6468</v>
      </c>
      <c r="B31" t="s">
        <v>1896</v>
      </c>
      <c r="C31">
        <v>104</v>
      </c>
      <c r="H31" s="16" t="s">
        <v>1902</v>
      </c>
      <c r="I31">
        <v>41</v>
      </c>
      <c r="L31" s="16" t="s">
        <v>1902</v>
      </c>
      <c r="M31">
        <v>40</v>
      </c>
      <c r="N31">
        <v>1040</v>
      </c>
      <c r="O31">
        <v>1040</v>
      </c>
      <c r="P31">
        <v>160</v>
      </c>
      <c r="Q31">
        <f t="shared" si="0"/>
        <v>120</v>
      </c>
      <c r="R31">
        <f t="shared" si="1"/>
        <v>2360</v>
      </c>
    </row>
    <row r="32" spans="1:18" x14ac:dyDescent="0.3">
      <c r="A32" t="s">
        <v>6468</v>
      </c>
      <c r="B32" t="s">
        <v>1903</v>
      </c>
      <c r="C32">
        <v>45</v>
      </c>
      <c r="H32" s="16" t="s">
        <v>1883</v>
      </c>
      <c r="I32">
        <v>99</v>
      </c>
      <c r="L32" s="16" t="s">
        <v>1883</v>
      </c>
      <c r="M32">
        <v>96</v>
      </c>
      <c r="N32">
        <v>2496</v>
      </c>
      <c r="O32">
        <v>2496</v>
      </c>
      <c r="P32">
        <v>384</v>
      </c>
      <c r="Q32">
        <f t="shared" si="0"/>
        <v>288</v>
      </c>
      <c r="R32">
        <f t="shared" si="1"/>
        <v>5664</v>
      </c>
    </row>
    <row r="33" spans="1:18" x14ac:dyDescent="0.3">
      <c r="A33" t="s">
        <v>6468</v>
      </c>
      <c r="B33" t="s">
        <v>1898</v>
      </c>
      <c r="C33">
        <v>46</v>
      </c>
      <c r="H33" s="16" t="s">
        <v>6526</v>
      </c>
      <c r="I33">
        <v>30</v>
      </c>
      <c r="L33" s="16" t="s">
        <v>6526</v>
      </c>
      <c r="M33">
        <v>27</v>
      </c>
      <c r="N33">
        <v>702</v>
      </c>
      <c r="O33">
        <v>702</v>
      </c>
      <c r="P33">
        <v>108</v>
      </c>
      <c r="Q33">
        <f t="shared" si="0"/>
        <v>81</v>
      </c>
      <c r="R33">
        <f t="shared" si="1"/>
        <v>1593</v>
      </c>
    </row>
    <row r="34" spans="1:18" x14ac:dyDescent="0.3">
      <c r="A34" t="s">
        <v>6468</v>
      </c>
      <c r="B34" t="s">
        <v>1890</v>
      </c>
      <c r="C34">
        <v>69</v>
      </c>
      <c r="H34" s="16" t="s">
        <v>1888</v>
      </c>
      <c r="I34">
        <v>39</v>
      </c>
      <c r="L34" s="16" t="s">
        <v>1888</v>
      </c>
      <c r="M34">
        <v>35</v>
      </c>
      <c r="N34">
        <v>910</v>
      </c>
      <c r="O34">
        <v>910</v>
      </c>
      <c r="P34">
        <v>140</v>
      </c>
      <c r="Q34">
        <f t="shared" si="0"/>
        <v>105</v>
      </c>
      <c r="R34">
        <f t="shared" si="1"/>
        <v>2065</v>
      </c>
    </row>
    <row r="35" spans="1:18" x14ac:dyDescent="0.3">
      <c r="A35" t="s">
        <v>6468</v>
      </c>
      <c r="B35" t="s">
        <v>1883</v>
      </c>
      <c r="C35">
        <v>96</v>
      </c>
      <c r="H35" s="16" t="s">
        <v>1893</v>
      </c>
      <c r="I35">
        <v>52</v>
      </c>
      <c r="L35" s="16" t="s">
        <v>1893</v>
      </c>
      <c r="M35">
        <v>46</v>
      </c>
      <c r="N35">
        <v>1196</v>
      </c>
      <c r="O35">
        <v>1196</v>
      </c>
      <c r="P35">
        <v>184</v>
      </c>
      <c r="Q35">
        <f t="shared" si="0"/>
        <v>138</v>
      </c>
      <c r="R35">
        <f t="shared" si="1"/>
        <v>2714</v>
      </c>
    </row>
    <row r="36" spans="1:18" x14ac:dyDescent="0.3">
      <c r="A36" t="s">
        <v>6468</v>
      </c>
      <c r="B36" t="s">
        <v>1888</v>
      </c>
      <c r="C36">
        <v>35</v>
      </c>
      <c r="H36" s="16" t="s">
        <v>1900</v>
      </c>
      <c r="I36">
        <v>60</v>
      </c>
      <c r="L36" s="16" t="s">
        <v>1900</v>
      </c>
      <c r="M36">
        <v>58</v>
      </c>
      <c r="N36">
        <v>1508</v>
      </c>
      <c r="O36">
        <v>1508</v>
      </c>
      <c r="P36">
        <v>232</v>
      </c>
      <c r="Q36">
        <f t="shared" si="0"/>
        <v>174</v>
      </c>
      <c r="R36">
        <f t="shared" si="1"/>
        <v>3422</v>
      </c>
    </row>
    <row r="37" spans="1:18" x14ac:dyDescent="0.3">
      <c r="A37" t="s">
        <v>6468</v>
      </c>
      <c r="B37" t="s">
        <v>1893</v>
      </c>
      <c r="C37">
        <v>46</v>
      </c>
      <c r="H37" s="16" t="s">
        <v>6469</v>
      </c>
      <c r="I37">
        <v>42</v>
      </c>
      <c r="L37" s="16" t="s">
        <v>6469</v>
      </c>
      <c r="M37">
        <v>40</v>
      </c>
      <c r="N37">
        <v>1040</v>
      </c>
      <c r="O37">
        <v>1040</v>
      </c>
      <c r="P37">
        <v>160</v>
      </c>
      <c r="Q37">
        <f t="shared" si="0"/>
        <v>120</v>
      </c>
      <c r="R37">
        <f t="shared" si="1"/>
        <v>2360</v>
      </c>
    </row>
    <row r="38" spans="1:18" x14ac:dyDescent="0.3">
      <c r="A38" t="s">
        <v>6468</v>
      </c>
      <c r="B38" t="s">
        <v>6469</v>
      </c>
      <c r="C38">
        <v>40</v>
      </c>
      <c r="H38" s="73" t="s">
        <v>8698</v>
      </c>
      <c r="I38" s="74">
        <v>1809</v>
      </c>
      <c r="J38" s="76"/>
      <c r="L38" s="73" t="s">
        <v>8698</v>
      </c>
      <c r="M38" s="77">
        <v>1670</v>
      </c>
      <c r="N38" s="78">
        <f>SUM(N4:N37)</f>
        <v>43420</v>
      </c>
      <c r="O38" s="78">
        <f>SUM(O4:O37)</f>
        <v>43420</v>
      </c>
      <c r="P38" s="78">
        <f>SUM(P4:P37)</f>
        <v>6680</v>
      </c>
      <c r="Q38" s="78">
        <f>SUM(Q4:Q37)</f>
        <v>5010</v>
      </c>
      <c r="R38" s="78">
        <f t="shared" si="1"/>
        <v>98530</v>
      </c>
    </row>
    <row r="39" spans="1:18" x14ac:dyDescent="0.3">
      <c r="A39" t="s">
        <v>8698</v>
      </c>
      <c r="C39">
        <v>1670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FFFC0-C6C1-40B7-8515-9C9157C35410}">
  <sheetPr codeName="Sheet4">
    <tabColor rgb="FFFFFF00"/>
  </sheetPr>
  <dimension ref="A1:BJ2237"/>
  <sheetViews>
    <sheetView showGridLines="0" tabSelected="1" zoomScaleNormal="100" workbookViewId="0">
      <pane xSplit="3" ySplit="1" topLeftCell="BA2" activePane="bottomRight" state="frozen"/>
      <selection pane="topRight" activeCell="D1" sqref="D1"/>
      <selection pane="bottomLeft" activeCell="A2" sqref="A2"/>
      <selection pane="bottomRight" activeCell="BD5" sqref="BD5"/>
    </sheetView>
  </sheetViews>
  <sheetFormatPr defaultRowHeight="14.4" x14ac:dyDescent="0.3"/>
  <cols>
    <col min="1" max="1" width="11.44140625" style="17" bestFit="1" customWidth="1"/>
    <col min="2" max="2" width="9" style="34" bestFit="1" customWidth="1"/>
    <col min="3" max="3" width="33.33203125" style="16" customWidth="1"/>
    <col min="4" max="4" width="11" bestFit="1" customWidth="1"/>
    <col min="5" max="5" width="40.109375" customWidth="1"/>
    <col min="6" max="6" width="27.109375" style="16" bestFit="1" customWidth="1"/>
    <col min="7" max="7" width="13.33203125" style="16" bestFit="1" customWidth="1"/>
    <col min="8" max="8" width="17.21875" style="14" bestFit="1" customWidth="1"/>
    <col min="9" max="9" width="13" customWidth="1"/>
    <col min="10" max="10" width="42.6640625" bestFit="1" customWidth="1"/>
    <col min="11" max="11" width="27.5546875" bestFit="1" customWidth="1"/>
    <col min="12" max="12" width="22.109375" bestFit="1" customWidth="1"/>
    <col min="13" max="13" width="16.88671875" customWidth="1"/>
    <col min="14" max="14" width="19.44140625" style="14" bestFit="1" customWidth="1"/>
    <col min="15" max="15" width="11.88671875" style="14" bestFit="1" customWidth="1"/>
    <col min="16" max="34" width="11.77734375" bestFit="1" customWidth="1"/>
    <col min="35" max="35" width="12.109375" bestFit="1" customWidth="1"/>
    <col min="36" max="36" width="14.109375" customWidth="1"/>
    <col min="37" max="37" width="14.21875" bestFit="1" customWidth="1"/>
    <col min="38" max="38" width="20.33203125" bestFit="1" customWidth="1"/>
    <col min="39" max="39" width="9.21875" bestFit="1" customWidth="1"/>
    <col min="40" max="40" width="11.88671875" bestFit="1" customWidth="1"/>
    <col min="41" max="41" width="15.21875" bestFit="1" customWidth="1"/>
    <col min="42" max="42" width="13.6640625" customWidth="1"/>
    <col min="43" max="44" width="14.109375" customWidth="1"/>
    <col min="45" max="45" width="13.88671875" customWidth="1"/>
    <col min="46" max="46" width="14.33203125" customWidth="1"/>
    <col min="47" max="47" width="13.6640625" customWidth="1"/>
    <col min="48" max="48" width="13.21875" customWidth="1"/>
    <col min="49" max="49" width="14" customWidth="1"/>
    <col min="50" max="50" width="14.21875" customWidth="1"/>
    <col min="51" max="51" width="14" customWidth="1"/>
    <col min="52" max="53" width="14.21875" customWidth="1"/>
    <col min="54" max="54" width="13.6640625" customWidth="1"/>
    <col min="55" max="56" width="14.109375" customWidth="1"/>
    <col min="57" max="57" width="13.88671875" customWidth="1"/>
    <col min="58" max="58" width="14.33203125" customWidth="1"/>
    <col min="59" max="59" width="13.6640625" customWidth="1"/>
    <col min="60" max="60" width="13.21875" customWidth="1"/>
    <col min="61" max="61" width="14" customWidth="1"/>
    <col min="62" max="62" width="14.21875" customWidth="1"/>
  </cols>
  <sheetData>
    <row r="1" spans="1:62" s="1" customFormat="1" ht="22.2" customHeight="1" x14ac:dyDescent="0.3">
      <c r="A1" s="56" t="s">
        <v>1027</v>
      </c>
      <c r="B1" s="57" t="s">
        <v>6628</v>
      </c>
      <c r="C1" s="57" t="s">
        <v>6629</v>
      </c>
      <c r="D1" s="57" t="s">
        <v>1028</v>
      </c>
      <c r="E1" s="57" t="s">
        <v>8694</v>
      </c>
      <c r="F1" s="57" t="s">
        <v>6627</v>
      </c>
      <c r="G1" s="57" t="s">
        <v>6476</v>
      </c>
      <c r="H1" s="57" t="s">
        <v>1111</v>
      </c>
      <c r="I1" s="57" t="s">
        <v>6630</v>
      </c>
      <c r="J1" s="57" t="s">
        <v>8695</v>
      </c>
      <c r="K1" s="57" t="s">
        <v>6631</v>
      </c>
      <c r="L1" s="57" t="s">
        <v>6632</v>
      </c>
      <c r="M1" s="57" t="s">
        <v>1</v>
      </c>
      <c r="N1" s="57" t="s">
        <v>5359</v>
      </c>
      <c r="O1" s="57" t="s">
        <v>5360</v>
      </c>
      <c r="P1" s="57" t="s">
        <v>2</v>
      </c>
      <c r="Q1" s="57" t="s">
        <v>3</v>
      </c>
      <c r="R1" s="57" t="s">
        <v>4</v>
      </c>
      <c r="S1" s="57" t="s">
        <v>5</v>
      </c>
      <c r="T1" s="57" t="s">
        <v>6</v>
      </c>
      <c r="U1" s="57" t="s">
        <v>1030</v>
      </c>
      <c r="V1" s="57" t="s">
        <v>1029</v>
      </c>
      <c r="W1" s="57" t="s">
        <v>1032</v>
      </c>
      <c r="X1" s="57" t="s">
        <v>1063</v>
      </c>
      <c r="Y1" s="57" t="s">
        <v>1072</v>
      </c>
      <c r="Z1" s="57" t="s">
        <v>1098</v>
      </c>
      <c r="AA1" s="57" t="s">
        <v>1100</v>
      </c>
      <c r="AB1" s="57" t="s">
        <v>1118</v>
      </c>
      <c r="AC1" s="57" t="s">
        <v>1909</v>
      </c>
      <c r="AD1" s="57" t="s">
        <v>2891</v>
      </c>
      <c r="AE1" s="57" t="s">
        <v>5353</v>
      </c>
      <c r="AF1" s="57" t="s">
        <v>5731</v>
      </c>
      <c r="AG1" s="57" t="s">
        <v>6478</v>
      </c>
      <c r="AH1" s="57" t="s">
        <v>6512</v>
      </c>
      <c r="AI1" s="57" t="s">
        <v>6527</v>
      </c>
      <c r="AJ1" s="57" t="s">
        <v>8697</v>
      </c>
      <c r="AK1" s="57" t="s">
        <v>7</v>
      </c>
      <c r="AL1" s="57" t="s">
        <v>6492</v>
      </c>
      <c r="AM1" s="72" t="s">
        <v>8711</v>
      </c>
      <c r="AN1" s="57" t="s">
        <v>6493</v>
      </c>
      <c r="AO1" s="57" t="s">
        <v>1911</v>
      </c>
      <c r="AP1" s="57" t="s">
        <v>6498</v>
      </c>
      <c r="AQ1" s="57" t="s">
        <v>6499</v>
      </c>
      <c r="AR1" s="57" t="s">
        <v>6500</v>
      </c>
      <c r="AS1" s="57" t="s">
        <v>6501</v>
      </c>
      <c r="AT1" s="57" t="s">
        <v>6502</v>
      </c>
      <c r="AU1" s="57" t="s">
        <v>6503</v>
      </c>
      <c r="AV1" s="57" t="s">
        <v>1031</v>
      </c>
      <c r="AW1" s="57" t="s">
        <v>1033</v>
      </c>
      <c r="AX1" s="57" t="s">
        <v>1064</v>
      </c>
      <c r="AY1" s="57" t="s">
        <v>1073</v>
      </c>
      <c r="AZ1" s="57" t="s">
        <v>1099</v>
      </c>
      <c r="BA1" s="57" t="s">
        <v>1101</v>
      </c>
      <c r="BB1" s="57" t="s">
        <v>1119</v>
      </c>
      <c r="BC1" s="57" t="s">
        <v>1910</v>
      </c>
      <c r="BD1" s="57" t="s">
        <v>5026</v>
      </c>
      <c r="BE1" s="57" t="s">
        <v>5352</v>
      </c>
      <c r="BF1" s="57" t="s">
        <v>5732</v>
      </c>
      <c r="BG1" s="57" t="s">
        <v>6477</v>
      </c>
      <c r="BH1" s="57" t="s">
        <v>6513</v>
      </c>
      <c r="BI1" s="57" t="s">
        <v>6528</v>
      </c>
      <c r="BJ1" s="58" t="s">
        <v>8696</v>
      </c>
    </row>
    <row r="2" spans="1:62" x14ac:dyDescent="0.3">
      <c r="A2" s="49">
        <v>9001003844</v>
      </c>
      <c r="B2" s="39">
        <v>10370002</v>
      </c>
      <c r="C2" s="39" t="s">
        <v>5738</v>
      </c>
      <c r="D2" s="39">
        <v>8527864537</v>
      </c>
      <c r="E2" s="39" t="s">
        <v>6633</v>
      </c>
      <c r="F2" s="40" t="s">
        <v>1225</v>
      </c>
      <c r="G2" s="40" t="s">
        <v>5735</v>
      </c>
      <c r="H2" s="40" t="s">
        <v>1055</v>
      </c>
      <c r="I2" s="39" t="s">
        <v>1913</v>
      </c>
      <c r="J2" s="39" t="s">
        <v>8</v>
      </c>
      <c r="K2" s="39" t="s">
        <v>2893</v>
      </c>
      <c r="L2" s="39" t="s">
        <v>2892</v>
      </c>
      <c r="M2" s="39" t="s">
        <v>2894</v>
      </c>
      <c r="N2" s="40" t="s">
        <v>1067</v>
      </c>
      <c r="O2" s="40" t="s">
        <v>5714</v>
      </c>
      <c r="P2" s="41">
        <v>6526</v>
      </c>
      <c r="Q2" s="41">
        <v>1</v>
      </c>
      <c r="R2" s="41">
        <v>51310</v>
      </c>
      <c r="S2" s="41">
        <v>14088</v>
      </c>
      <c r="T2" s="41">
        <v>8012</v>
      </c>
      <c r="U2" s="41">
        <v>5</v>
      </c>
      <c r="V2" s="41">
        <v>1</v>
      </c>
      <c r="W2" s="41">
        <v>0</v>
      </c>
      <c r="X2" s="41">
        <v>0</v>
      </c>
      <c r="Y2" s="41">
        <v>0</v>
      </c>
      <c r="Z2" s="41">
        <v>0</v>
      </c>
      <c r="AA2" s="41">
        <v>0</v>
      </c>
      <c r="AB2" s="41">
        <v>0</v>
      </c>
      <c r="AC2" s="41">
        <v>39920</v>
      </c>
      <c r="AD2" s="41">
        <v>330110</v>
      </c>
      <c r="AE2" s="41">
        <v>313820</v>
      </c>
      <c r="AF2" s="41">
        <v>176800</v>
      </c>
      <c r="AG2" s="42">
        <v>255976</v>
      </c>
      <c r="AH2" s="42">
        <v>205096</v>
      </c>
      <c r="AI2" s="43">
        <v>204060</v>
      </c>
      <c r="AJ2" s="48">
        <v>138900</v>
      </c>
      <c r="AK2" s="39" t="str">
        <f>IF(SUM(AC2:AJ2)&lt;=0,"Above 7 months",IF(SUM(AD2:AJ2)&lt;=0,"Above 6 months",IF(SUM(AE2:AJ2)&lt;=0,"5 months",IF(SUM(AF2:AJ2)&lt;=0,"4 months",IF(SUM(AG2:AJ2)&lt;=0,"3 months",IF(SUM(AH2:AJ2)&lt;=0,"2 months",IF(SUM(AI2:AJ2)&lt;=0,"1 months",IF(AJ2&lt;=0,"Current Month","Transacting"))))))))</f>
        <v>Transacting</v>
      </c>
      <c r="AL2" s="40" t="str">
        <f t="shared" ref="AL2:AL65" ca="1" si="0">IF(AND(AD2=0,AE2=0,AF2=0,AG2=0),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IF(AND(AE2=0,AF2=0,AG2=0),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IF(AND(AF2=0,AG2=0),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IF(AG2=0,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2" s="71" t="s">
        <v>8712</v>
      </c>
      <c r="AN2" s="40">
        <v>0</v>
      </c>
      <c r="AO2" s="44" t="s">
        <v>1912</v>
      </c>
      <c r="AP2" s="45">
        <v>0</v>
      </c>
      <c r="AQ2" s="45">
        <v>0</v>
      </c>
      <c r="AR2" s="45">
        <v>0</v>
      </c>
      <c r="AS2" s="45">
        <v>0</v>
      </c>
      <c r="AT2" s="45">
        <v>0</v>
      </c>
      <c r="AU2" s="45">
        <v>0</v>
      </c>
      <c r="AV2" s="45">
        <v>0</v>
      </c>
      <c r="AW2" s="45">
        <v>0</v>
      </c>
      <c r="AX2" s="46">
        <v>0</v>
      </c>
      <c r="AY2" s="46">
        <v>0</v>
      </c>
      <c r="AZ2" s="46">
        <v>0</v>
      </c>
      <c r="BA2" s="46">
        <v>0</v>
      </c>
      <c r="BB2" s="46">
        <v>0</v>
      </c>
      <c r="BC2" s="46">
        <v>0</v>
      </c>
      <c r="BD2" s="46">
        <v>0</v>
      </c>
      <c r="BE2" s="46">
        <v>0</v>
      </c>
      <c r="BF2" s="46">
        <v>0</v>
      </c>
      <c r="BG2" s="43">
        <v>0</v>
      </c>
      <c r="BH2" s="47">
        <v>0</v>
      </c>
      <c r="BI2" s="47">
        <v>0</v>
      </c>
      <c r="BJ2" s="55">
        <v>0</v>
      </c>
    </row>
    <row r="3" spans="1:62" x14ac:dyDescent="0.3">
      <c r="A3" s="50">
        <v>1190010057</v>
      </c>
      <c r="B3" s="19">
        <v>10370005</v>
      </c>
      <c r="C3" s="19" t="s">
        <v>5739</v>
      </c>
      <c r="D3" s="19">
        <v>9654368825</v>
      </c>
      <c r="E3" s="19" t="s">
        <v>6634</v>
      </c>
      <c r="F3" s="23" t="s">
        <v>1882</v>
      </c>
      <c r="G3" s="23" t="s">
        <v>5735</v>
      </c>
      <c r="H3" s="23" t="s">
        <v>1055</v>
      </c>
      <c r="I3" s="19" t="s">
        <v>1914</v>
      </c>
      <c r="J3" s="19" t="s">
        <v>9</v>
      </c>
      <c r="K3" s="19" t="s">
        <v>2895</v>
      </c>
      <c r="L3" s="19" t="s">
        <v>2892</v>
      </c>
      <c r="M3" s="19" t="s">
        <v>2896</v>
      </c>
      <c r="N3" s="23" t="s">
        <v>1065</v>
      </c>
      <c r="O3" s="23" t="s">
        <v>5715</v>
      </c>
      <c r="P3" s="35">
        <v>3687215</v>
      </c>
      <c r="Q3" s="35">
        <v>4492072</v>
      </c>
      <c r="R3" s="35">
        <v>4646272</v>
      </c>
      <c r="S3" s="35">
        <v>4148421</v>
      </c>
      <c r="T3" s="35">
        <v>4284709</v>
      </c>
      <c r="U3" s="35">
        <v>4329052</v>
      </c>
      <c r="V3" s="35">
        <v>3489789</v>
      </c>
      <c r="W3" s="35">
        <v>4290316</v>
      </c>
      <c r="X3" s="35">
        <v>3990670</v>
      </c>
      <c r="Y3" s="35">
        <v>4227071</v>
      </c>
      <c r="Z3" s="35">
        <v>3825641</v>
      </c>
      <c r="AA3" s="35">
        <v>4829460</v>
      </c>
      <c r="AB3" s="35">
        <v>4684382</v>
      </c>
      <c r="AC3" s="35">
        <v>4306735</v>
      </c>
      <c r="AD3" s="35">
        <v>5178614</v>
      </c>
      <c r="AE3" s="35">
        <v>4512210</v>
      </c>
      <c r="AF3" s="35">
        <v>3700880</v>
      </c>
      <c r="AG3" s="36">
        <v>3595986</v>
      </c>
      <c r="AH3" s="36">
        <v>3822548</v>
      </c>
      <c r="AI3" s="29">
        <v>3188196</v>
      </c>
      <c r="AJ3" s="48">
        <v>2301202</v>
      </c>
      <c r="AK3" s="39" t="str">
        <f t="shared" ref="AK3:AK66" si="1">IF(SUM(AC3:AJ3)&lt;=0,"Above 7 months",IF(SUM(AD3:AJ3)&lt;=0,"Above 6 months",IF(SUM(AE3:AJ3)&lt;=0,"5 months",IF(SUM(AF3:AJ3)&lt;=0,"4 months",IF(SUM(AG3:AJ3)&lt;=0,"3 months",IF(SUM(AH3:AJ3)&lt;=0,"2 months",IF(SUM(AI3:AJ3)&lt;=0,"1 months",IF(AJ3&lt;=0,"Current Month","Transacting"))))))))</f>
        <v>Transacting</v>
      </c>
      <c r="AL3" s="23" t="str">
        <f t="shared" ca="1" si="0"/>
        <v>Transacting</v>
      </c>
      <c r="AM3" s="71" t="s">
        <v>8712</v>
      </c>
      <c r="AN3" s="23">
        <v>0</v>
      </c>
      <c r="AO3" s="21" t="s">
        <v>1912</v>
      </c>
      <c r="AP3" s="22">
        <v>14320</v>
      </c>
      <c r="AQ3" s="22">
        <v>89060</v>
      </c>
      <c r="AR3" s="22">
        <v>59097</v>
      </c>
      <c r="AS3" s="22">
        <v>50005</v>
      </c>
      <c r="AT3" s="22">
        <v>150700</v>
      </c>
      <c r="AU3" s="22">
        <v>147130</v>
      </c>
      <c r="AV3" s="22">
        <v>93940</v>
      </c>
      <c r="AW3" s="22">
        <v>80780</v>
      </c>
      <c r="AX3" s="20">
        <v>124970</v>
      </c>
      <c r="AY3" s="20">
        <v>70520</v>
      </c>
      <c r="AZ3" s="20">
        <v>121000</v>
      </c>
      <c r="BA3" s="20">
        <v>130850</v>
      </c>
      <c r="BB3" s="20">
        <v>206180</v>
      </c>
      <c r="BC3" s="20">
        <v>368650</v>
      </c>
      <c r="BD3" s="20">
        <v>474700</v>
      </c>
      <c r="BE3" s="20">
        <v>357300</v>
      </c>
      <c r="BF3" s="20">
        <v>166100</v>
      </c>
      <c r="BG3" s="29">
        <v>293800</v>
      </c>
      <c r="BH3" s="32">
        <v>315900</v>
      </c>
      <c r="BI3" s="32">
        <v>315800</v>
      </c>
      <c r="BJ3" s="55">
        <v>336000</v>
      </c>
    </row>
    <row r="4" spans="1:62" x14ac:dyDescent="0.3">
      <c r="A4" s="50">
        <v>1111703916</v>
      </c>
      <c r="B4" s="19">
        <v>10370015</v>
      </c>
      <c r="C4" s="19" t="s">
        <v>1120</v>
      </c>
      <c r="D4" s="19">
        <v>9211680107</v>
      </c>
      <c r="E4" s="19" t="s">
        <v>6635</v>
      </c>
      <c r="F4" s="23" t="s">
        <v>1882</v>
      </c>
      <c r="G4" s="23" t="s">
        <v>5735</v>
      </c>
      <c r="H4" s="23" t="s">
        <v>1055</v>
      </c>
      <c r="I4" s="19" t="s">
        <v>1915</v>
      </c>
      <c r="J4" s="19" t="s">
        <v>10</v>
      </c>
      <c r="K4" s="19" t="s">
        <v>2895</v>
      </c>
      <c r="L4" s="19" t="s">
        <v>2892</v>
      </c>
      <c r="M4" s="19" t="s">
        <v>2897</v>
      </c>
      <c r="N4" s="23" t="s">
        <v>1065</v>
      </c>
      <c r="O4" s="23" t="s">
        <v>5715</v>
      </c>
      <c r="P4" s="35">
        <v>261228</v>
      </c>
      <c r="Q4" s="35">
        <v>360739</v>
      </c>
      <c r="R4" s="35">
        <v>479254</v>
      </c>
      <c r="S4" s="35">
        <v>385814</v>
      </c>
      <c r="T4" s="35">
        <v>355119</v>
      </c>
      <c r="U4" s="35">
        <v>365822</v>
      </c>
      <c r="V4" s="35">
        <v>453739</v>
      </c>
      <c r="W4" s="35">
        <v>380239</v>
      </c>
      <c r="X4" s="35">
        <v>538773</v>
      </c>
      <c r="Y4" s="35">
        <v>501812</v>
      </c>
      <c r="Z4" s="35">
        <v>505646</v>
      </c>
      <c r="AA4" s="35">
        <v>543026</v>
      </c>
      <c r="AB4" s="35">
        <v>407240</v>
      </c>
      <c r="AC4" s="35">
        <v>371963</v>
      </c>
      <c r="AD4" s="35">
        <v>436431</v>
      </c>
      <c r="AE4" s="35">
        <v>420408</v>
      </c>
      <c r="AF4" s="35">
        <v>389191</v>
      </c>
      <c r="AG4" s="36">
        <v>360464</v>
      </c>
      <c r="AH4" s="36">
        <v>338706</v>
      </c>
      <c r="AI4" s="29">
        <v>298912</v>
      </c>
      <c r="AJ4" s="48">
        <v>248661</v>
      </c>
      <c r="AK4" s="39" t="str">
        <f t="shared" si="1"/>
        <v>Transacting</v>
      </c>
      <c r="AL4" s="23" t="str">
        <f t="shared" ca="1" si="0"/>
        <v>Transacting</v>
      </c>
      <c r="AM4" s="71" t="s">
        <v>8712</v>
      </c>
      <c r="AN4" s="23">
        <v>0</v>
      </c>
      <c r="AO4" s="21" t="s">
        <v>1912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0">
        <v>0</v>
      </c>
      <c r="BC4" s="20">
        <v>0</v>
      </c>
      <c r="BD4" s="20">
        <v>100</v>
      </c>
      <c r="BE4" s="20">
        <v>39000</v>
      </c>
      <c r="BF4" s="20">
        <v>45266</v>
      </c>
      <c r="BG4" s="29">
        <v>30100</v>
      </c>
      <c r="BH4" s="32">
        <v>56000</v>
      </c>
      <c r="BI4" s="32">
        <v>35600</v>
      </c>
      <c r="BJ4" s="55">
        <v>75590</v>
      </c>
    </row>
    <row r="5" spans="1:62" x14ac:dyDescent="0.3">
      <c r="A5" s="50">
        <v>1112270452</v>
      </c>
      <c r="B5" s="19">
        <v>10370027</v>
      </c>
      <c r="C5" s="19" t="s">
        <v>5740</v>
      </c>
      <c r="D5" s="19">
        <v>9819041334</v>
      </c>
      <c r="E5" s="19" t="s">
        <v>6636</v>
      </c>
      <c r="F5" s="23" t="s">
        <v>1883</v>
      </c>
      <c r="G5" s="23" t="s">
        <v>6468</v>
      </c>
      <c r="H5" s="23" t="s">
        <v>1069</v>
      </c>
      <c r="I5" s="19" t="s">
        <v>1916</v>
      </c>
      <c r="J5" s="19" t="s">
        <v>11</v>
      </c>
      <c r="K5" s="19" t="s">
        <v>2899</v>
      </c>
      <c r="L5" s="19" t="s">
        <v>2898</v>
      </c>
      <c r="M5" s="19" t="s">
        <v>2900</v>
      </c>
      <c r="N5" s="23" t="s">
        <v>1068</v>
      </c>
      <c r="O5" s="23" t="s">
        <v>5715</v>
      </c>
      <c r="P5" s="35">
        <v>622112</v>
      </c>
      <c r="Q5" s="35">
        <v>338084</v>
      </c>
      <c r="R5" s="35">
        <v>643505</v>
      </c>
      <c r="S5" s="35">
        <v>656231</v>
      </c>
      <c r="T5" s="35">
        <v>586353</v>
      </c>
      <c r="U5" s="35">
        <v>703191</v>
      </c>
      <c r="V5" s="35">
        <v>848410</v>
      </c>
      <c r="W5" s="35">
        <v>791148</v>
      </c>
      <c r="X5" s="35">
        <v>851672</v>
      </c>
      <c r="Y5" s="35">
        <v>692770</v>
      </c>
      <c r="Z5" s="35">
        <v>571132</v>
      </c>
      <c r="AA5" s="35">
        <v>901937</v>
      </c>
      <c r="AB5" s="35">
        <v>698562</v>
      </c>
      <c r="AC5" s="35">
        <v>492851</v>
      </c>
      <c r="AD5" s="35">
        <v>968681</v>
      </c>
      <c r="AE5" s="35">
        <v>840120</v>
      </c>
      <c r="AF5" s="35">
        <v>756750</v>
      </c>
      <c r="AG5" s="36">
        <v>450900</v>
      </c>
      <c r="AH5" s="36">
        <v>210070</v>
      </c>
      <c r="AI5" s="29">
        <v>315400</v>
      </c>
      <c r="AJ5" s="48">
        <v>236400</v>
      </c>
      <c r="AK5" s="39" t="str">
        <f t="shared" si="1"/>
        <v>Transacting</v>
      </c>
      <c r="AL5" s="23" t="str">
        <f t="shared" ca="1" si="0"/>
        <v>Transacting</v>
      </c>
      <c r="AM5" s="71" t="s">
        <v>8712</v>
      </c>
      <c r="AN5" s="23">
        <v>0</v>
      </c>
      <c r="AO5" s="21" t="s">
        <v>1912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0">
        <v>0</v>
      </c>
      <c r="AY5" s="20">
        <v>0</v>
      </c>
      <c r="AZ5" s="20">
        <v>0</v>
      </c>
      <c r="BA5" s="20">
        <v>0</v>
      </c>
      <c r="BB5" s="20">
        <v>0</v>
      </c>
      <c r="BC5" s="20">
        <v>0</v>
      </c>
      <c r="BD5" s="20">
        <v>0</v>
      </c>
      <c r="BE5" s="20">
        <v>0</v>
      </c>
      <c r="BF5" s="20">
        <v>0</v>
      </c>
      <c r="BG5" s="29">
        <v>500</v>
      </c>
      <c r="BH5" s="32">
        <v>0</v>
      </c>
      <c r="BI5" s="32">
        <v>0</v>
      </c>
      <c r="BJ5" s="55">
        <v>0</v>
      </c>
    </row>
    <row r="6" spans="1:62" x14ac:dyDescent="0.3">
      <c r="A6" s="50">
        <v>1171029871</v>
      </c>
      <c r="B6" s="19">
        <v>10370040</v>
      </c>
      <c r="C6" s="19" t="s">
        <v>5041</v>
      </c>
      <c r="D6" s="19">
        <v>9172002255</v>
      </c>
      <c r="E6" s="19" t="s">
        <v>6637</v>
      </c>
      <c r="F6" s="23" t="s">
        <v>1883</v>
      </c>
      <c r="G6" s="23" t="s">
        <v>6468</v>
      </c>
      <c r="H6" s="23" t="s">
        <v>1069</v>
      </c>
      <c r="I6" s="19" t="s">
        <v>1917</v>
      </c>
      <c r="J6" s="19" t="s">
        <v>12</v>
      </c>
      <c r="K6" s="19" t="s">
        <v>2901</v>
      </c>
      <c r="L6" s="19" t="s">
        <v>2898</v>
      </c>
      <c r="M6" s="19" t="s">
        <v>2902</v>
      </c>
      <c r="N6" s="23" t="s">
        <v>1068</v>
      </c>
      <c r="O6" s="23" t="s">
        <v>5715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6">
        <v>0</v>
      </c>
      <c r="AH6" s="36">
        <v>0</v>
      </c>
      <c r="AI6" s="29">
        <v>0</v>
      </c>
      <c r="AJ6" s="48">
        <v>0</v>
      </c>
      <c r="AK6" s="39" t="str">
        <f t="shared" si="1"/>
        <v>Above 7 months</v>
      </c>
      <c r="AL6" s="23" t="str">
        <f t="shared" ca="1" si="0"/>
        <v>&gt;60 Days: Penality Case</v>
      </c>
      <c r="AM6" s="71" t="s">
        <v>1106</v>
      </c>
      <c r="AN6" s="23" t="s">
        <v>6504</v>
      </c>
      <c r="AO6" s="21" t="s">
        <v>1912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0">
        <v>0</v>
      </c>
      <c r="AY6" s="20">
        <v>0</v>
      </c>
      <c r="AZ6" s="20">
        <v>0</v>
      </c>
      <c r="BA6" s="20">
        <v>0</v>
      </c>
      <c r="BB6" s="20">
        <v>0</v>
      </c>
      <c r="BC6" s="20">
        <v>0</v>
      </c>
      <c r="BD6" s="20">
        <v>0</v>
      </c>
      <c r="BE6" s="20">
        <v>0</v>
      </c>
      <c r="BF6" s="20">
        <v>0</v>
      </c>
      <c r="BG6" s="29">
        <v>0</v>
      </c>
      <c r="BH6" s="32">
        <v>0</v>
      </c>
      <c r="BI6" s="32">
        <v>0</v>
      </c>
      <c r="BJ6" s="55">
        <v>0</v>
      </c>
    </row>
    <row r="7" spans="1:62" x14ac:dyDescent="0.3">
      <c r="A7" s="50">
        <v>1122006017</v>
      </c>
      <c r="B7" s="19">
        <v>10370042</v>
      </c>
      <c r="C7" s="19" t="s">
        <v>5741</v>
      </c>
      <c r="D7" s="19">
        <v>9270310227</v>
      </c>
      <c r="E7" s="19" t="s">
        <v>6638</v>
      </c>
      <c r="F7" s="23" t="s">
        <v>1883</v>
      </c>
      <c r="G7" s="23" t="s">
        <v>6468</v>
      </c>
      <c r="H7" s="23" t="s">
        <v>1069</v>
      </c>
      <c r="I7" s="19" t="s">
        <v>1918</v>
      </c>
      <c r="J7" s="19" t="s">
        <v>13</v>
      </c>
      <c r="K7" s="19" t="s">
        <v>2903</v>
      </c>
      <c r="L7" s="19" t="s">
        <v>2898</v>
      </c>
      <c r="M7" s="19" t="s">
        <v>2904</v>
      </c>
      <c r="N7" s="23" t="s">
        <v>1068</v>
      </c>
      <c r="O7" s="23" t="s">
        <v>5715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6">
        <v>0</v>
      </c>
      <c r="AH7" s="36">
        <v>0</v>
      </c>
      <c r="AI7" s="29">
        <v>0</v>
      </c>
      <c r="AJ7" s="48">
        <v>0</v>
      </c>
      <c r="AK7" s="39" t="str">
        <f t="shared" si="1"/>
        <v>Above 7 months</v>
      </c>
      <c r="AL7" s="23" t="str">
        <f t="shared" ca="1" si="0"/>
        <v>&gt;60 Days: Penality Case</v>
      </c>
      <c r="AM7" s="71" t="s">
        <v>1106</v>
      </c>
      <c r="AN7" s="23" t="s">
        <v>6504</v>
      </c>
      <c r="AO7" s="21" t="s">
        <v>1912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0">
        <v>0</v>
      </c>
      <c r="AY7" s="20">
        <v>0</v>
      </c>
      <c r="AZ7" s="20">
        <v>0</v>
      </c>
      <c r="BA7" s="20">
        <v>0</v>
      </c>
      <c r="BB7" s="20">
        <v>0</v>
      </c>
      <c r="BC7" s="20">
        <v>0</v>
      </c>
      <c r="BD7" s="20">
        <v>0</v>
      </c>
      <c r="BE7" s="20">
        <v>0</v>
      </c>
      <c r="BF7" s="20">
        <v>0</v>
      </c>
      <c r="BG7" s="29">
        <v>0</v>
      </c>
      <c r="BH7" s="32">
        <v>0</v>
      </c>
      <c r="BI7" s="32">
        <v>0</v>
      </c>
      <c r="BJ7" s="55">
        <v>0</v>
      </c>
    </row>
    <row r="8" spans="1:62" x14ac:dyDescent="0.3">
      <c r="A8" s="50">
        <v>1122150174</v>
      </c>
      <c r="B8" s="19">
        <v>10370049</v>
      </c>
      <c r="C8" s="19" t="s">
        <v>5042</v>
      </c>
      <c r="D8" s="19">
        <v>9892844540</v>
      </c>
      <c r="E8" s="19" t="s">
        <v>6639</v>
      </c>
      <c r="F8" s="23" t="s">
        <v>1883</v>
      </c>
      <c r="G8" s="23" t="s">
        <v>6468</v>
      </c>
      <c r="H8" s="23" t="s">
        <v>1069</v>
      </c>
      <c r="I8" s="19" t="s">
        <v>1917</v>
      </c>
      <c r="J8" s="19" t="s">
        <v>12</v>
      </c>
      <c r="K8" s="19" t="s">
        <v>2901</v>
      </c>
      <c r="L8" s="19" t="s">
        <v>2898</v>
      </c>
      <c r="M8" s="19" t="s">
        <v>2905</v>
      </c>
      <c r="N8" s="23" t="s">
        <v>1068</v>
      </c>
      <c r="O8" s="23" t="s">
        <v>5715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6">
        <v>0</v>
      </c>
      <c r="AH8" s="36">
        <v>0</v>
      </c>
      <c r="AI8" s="29">
        <v>0</v>
      </c>
      <c r="AJ8" s="48">
        <v>0</v>
      </c>
      <c r="AK8" s="39" t="str">
        <f t="shared" si="1"/>
        <v>Above 7 months</v>
      </c>
      <c r="AL8" s="23" t="str">
        <f t="shared" ca="1" si="0"/>
        <v>&gt;60 Days: Penality Case</v>
      </c>
      <c r="AM8" s="71" t="s">
        <v>1106</v>
      </c>
      <c r="AN8" s="23" t="s">
        <v>6504</v>
      </c>
      <c r="AO8" s="21" t="s">
        <v>1912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0</v>
      </c>
      <c r="BF8" s="20">
        <v>0</v>
      </c>
      <c r="BG8" s="29">
        <v>0</v>
      </c>
      <c r="BH8" s="32">
        <v>0</v>
      </c>
      <c r="BI8" s="32">
        <v>0</v>
      </c>
      <c r="BJ8" s="55">
        <v>0</v>
      </c>
    </row>
    <row r="9" spans="1:62" x14ac:dyDescent="0.3">
      <c r="A9" s="50">
        <v>9001003402</v>
      </c>
      <c r="B9" s="19">
        <v>10370055</v>
      </c>
      <c r="C9" s="19" t="s">
        <v>5742</v>
      </c>
      <c r="D9" s="19">
        <v>9990943536</v>
      </c>
      <c r="E9" s="19" t="s">
        <v>6640</v>
      </c>
      <c r="F9" s="23" t="s">
        <v>1225</v>
      </c>
      <c r="G9" s="23" t="s">
        <v>5735</v>
      </c>
      <c r="H9" s="23" t="s">
        <v>1055</v>
      </c>
      <c r="I9" s="19" t="s">
        <v>1919</v>
      </c>
      <c r="J9" s="19" t="s">
        <v>14</v>
      </c>
      <c r="K9" s="19" t="s">
        <v>2906</v>
      </c>
      <c r="L9" s="19" t="s">
        <v>2892</v>
      </c>
      <c r="M9" s="19" t="s">
        <v>2907</v>
      </c>
      <c r="N9" s="23" t="s">
        <v>1066</v>
      </c>
      <c r="O9" s="23" t="s">
        <v>5715</v>
      </c>
      <c r="P9" s="35">
        <v>1613908</v>
      </c>
      <c r="Q9" s="35">
        <v>1129742</v>
      </c>
      <c r="R9" s="35">
        <v>1355573</v>
      </c>
      <c r="S9" s="35">
        <v>1537963</v>
      </c>
      <c r="T9" s="35">
        <v>1692768</v>
      </c>
      <c r="U9" s="35">
        <v>1054508</v>
      </c>
      <c r="V9" s="35">
        <v>1617782</v>
      </c>
      <c r="W9" s="35">
        <v>1585003</v>
      </c>
      <c r="X9" s="35">
        <v>1825887</v>
      </c>
      <c r="Y9" s="35">
        <v>1682461</v>
      </c>
      <c r="Z9" s="35">
        <v>1500220</v>
      </c>
      <c r="AA9" s="35">
        <v>1264926</v>
      </c>
      <c r="AB9" s="35">
        <v>882223</v>
      </c>
      <c r="AC9" s="35">
        <v>960851</v>
      </c>
      <c r="AD9" s="35">
        <v>1171996</v>
      </c>
      <c r="AE9" s="35">
        <v>992002</v>
      </c>
      <c r="AF9" s="35">
        <v>1121170</v>
      </c>
      <c r="AG9" s="36">
        <v>765390</v>
      </c>
      <c r="AH9" s="36">
        <v>1280850</v>
      </c>
      <c r="AI9" s="29">
        <v>989422</v>
      </c>
      <c r="AJ9" s="48">
        <v>507860</v>
      </c>
      <c r="AK9" s="39" t="str">
        <f t="shared" si="1"/>
        <v>Transacting</v>
      </c>
      <c r="AL9" s="23" t="str">
        <f t="shared" ca="1" si="0"/>
        <v>Transacting</v>
      </c>
      <c r="AM9" s="71" t="s">
        <v>8712</v>
      </c>
      <c r="AN9" s="23">
        <v>0</v>
      </c>
      <c r="AO9" s="21" t="s">
        <v>1912</v>
      </c>
      <c r="AP9" s="22">
        <v>0</v>
      </c>
      <c r="AQ9" s="22">
        <v>0</v>
      </c>
      <c r="AR9" s="22">
        <v>100</v>
      </c>
      <c r="AS9" s="22">
        <v>0</v>
      </c>
      <c r="AT9" s="22">
        <v>0</v>
      </c>
      <c r="AU9" s="22">
        <v>1700</v>
      </c>
      <c r="AV9" s="22">
        <v>8000</v>
      </c>
      <c r="AW9" s="22">
        <v>16700</v>
      </c>
      <c r="AX9" s="20">
        <v>40000</v>
      </c>
      <c r="AY9" s="20">
        <v>79500</v>
      </c>
      <c r="AZ9" s="20">
        <v>71500</v>
      </c>
      <c r="BA9" s="20">
        <v>30000</v>
      </c>
      <c r="BB9" s="20">
        <v>200</v>
      </c>
      <c r="BC9" s="20">
        <v>20000</v>
      </c>
      <c r="BD9" s="20">
        <v>35000</v>
      </c>
      <c r="BE9" s="20">
        <v>17100</v>
      </c>
      <c r="BF9" s="20">
        <v>39000</v>
      </c>
      <c r="BG9" s="29">
        <v>10000</v>
      </c>
      <c r="BH9" s="32">
        <v>59600</v>
      </c>
      <c r="BI9" s="32">
        <v>67100</v>
      </c>
      <c r="BJ9" s="55">
        <v>61000</v>
      </c>
    </row>
    <row r="10" spans="1:62" x14ac:dyDescent="0.3">
      <c r="A10" s="50">
        <v>1112272064</v>
      </c>
      <c r="B10" s="19">
        <v>10370070</v>
      </c>
      <c r="C10" s="19" t="s">
        <v>5043</v>
      </c>
      <c r="D10" s="19">
        <v>9220517353</v>
      </c>
      <c r="E10" s="19" t="s">
        <v>6641</v>
      </c>
      <c r="F10" s="23" t="s">
        <v>1883</v>
      </c>
      <c r="G10" s="23" t="s">
        <v>6468</v>
      </c>
      <c r="H10" s="23" t="s">
        <v>1069</v>
      </c>
      <c r="I10" s="19" t="s">
        <v>5361</v>
      </c>
      <c r="J10" s="19" t="s">
        <v>15</v>
      </c>
      <c r="K10" s="19" t="s">
        <v>2901</v>
      </c>
      <c r="L10" s="19" t="s">
        <v>2898</v>
      </c>
      <c r="M10" s="19" t="s">
        <v>2908</v>
      </c>
      <c r="N10" s="23" t="s">
        <v>1068</v>
      </c>
      <c r="O10" s="23" t="s">
        <v>5715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5">
        <v>0</v>
      </c>
      <c r="AD10" s="35">
        <v>0</v>
      </c>
      <c r="AE10" s="35">
        <v>0</v>
      </c>
      <c r="AF10" s="35">
        <v>0</v>
      </c>
      <c r="AG10" s="36">
        <v>0</v>
      </c>
      <c r="AH10" s="36">
        <v>0</v>
      </c>
      <c r="AI10" s="29">
        <v>0</v>
      </c>
      <c r="AJ10" s="48">
        <v>0</v>
      </c>
      <c r="AK10" s="39" t="str">
        <f t="shared" si="1"/>
        <v>Above 7 months</v>
      </c>
      <c r="AL10" s="23" t="str">
        <f t="shared" ca="1" si="0"/>
        <v>&gt;60 Days: Penality Case</v>
      </c>
      <c r="AM10" s="71" t="s">
        <v>1106</v>
      </c>
      <c r="AN10" s="23" t="s">
        <v>6504</v>
      </c>
      <c r="AO10" s="21" t="s">
        <v>5356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9">
        <v>0</v>
      </c>
      <c r="BH10" s="32">
        <v>0</v>
      </c>
      <c r="BI10" s="32">
        <v>0</v>
      </c>
      <c r="BJ10" s="55">
        <v>0</v>
      </c>
    </row>
    <row r="11" spans="1:62" x14ac:dyDescent="0.3">
      <c r="A11" s="50">
        <v>9001003522</v>
      </c>
      <c r="B11" s="19">
        <v>10370079</v>
      </c>
      <c r="C11" s="19" t="s">
        <v>5743</v>
      </c>
      <c r="D11" s="19">
        <v>9336067899</v>
      </c>
      <c r="E11" s="19" t="s">
        <v>6642</v>
      </c>
      <c r="F11" s="23" t="s">
        <v>1225</v>
      </c>
      <c r="G11" s="23" t="s">
        <v>5735</v>
      </c>
      <c r="H11" s="23" t="s">
        <v>1055</v>
      </c>
      <c r="I11" s="19" t="s">
        <v>1920</v>
      </c>
      <c r="J11" s="19" t="s">
        <v>16</v>
      </c>
      <c r="K11" s="19" t="s">
        <v>2909</v>
      </c>
      <c r="L11" s="19" t="s">
        <v>2892</v>
      </c>
      <c r="M11" s="19" t="s">
        <v>2910</v>
      </c>
      <c r="N11" s="23" t="s">
        <v>1065</v>
      </c>
      <c r="O11" s="23" t="s">
        <v>5715</v>
      </c>
      <c r="P11" s="35">
        <v>195450</v>
      </c>
      <c r="Q11" s="35">
        <v>26500</v>
      </c>
      <c r="R11" s="35">
        <v>0</v>
      </c>
      <c r="S11" s="35">
        <v>0</v>
      </c>
      <c r="T11" s="35">
        <v>0</v>
      </c>
      <c r="U11" s="35">
        <v>0</v>
      </c>
      <c r="V11" s="35">
        <v>47790</v>
      </c>
      <c r="W11" s="35">
        <v>633237</v>
      </c>
      <c r="X11" s="35">
        <v>2120335</v>
      </c>
      <c r="Y11" s="35">
        <v>3984869</v>
      </c>
      <c r="Z11" s="35">
        <v>6459348</v>
      </c>
      <c r="AA11" s="35">
        <v>7390627</v>
      </c>
      <c r="AB11" s="35">
        <v>13558453</v>
      </c>
      <c r="AC11" s="35">
        <v>12188972</v>
      </c>
      <c r="AD11" s="35">
        <v>13141178</v>
      </c>
      <c r="AE11" s="35">
        <v>14018024</v>
      </c>
      <c r="AF11" s="35">
        <v>13819845</v>
      </c>
      <c r="AG11" s="36">
        <v>13597057</v>
      </c>
      <c r="AH11" s="36">
        <v>10093976</v>
      </c>
      <c r="AI11" s="29">
        <v>13804250</v>
      </c>
      <c r="AJ11" s="48">
        <v>6424331</v>
      </c>
      <c r="AK11" s="39" t="str">
        <f t="shared" si="1"/>
        <v>Transacting</v>
      </c>
      <c r="AL11" s="23" t="str">
        <f t="shared" ca="1" si="0"/>
        <v>Transacting</v>
      </c>
      <c r="AM11" s="71" t="s">
        <v>8712</v>
      </c>
      <c r="AN11" s="23">
        <v>0</v>
      </c>
      <c r="AO11" s="21" t="s">
        <v>1912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1000</v>
      </c>
      <c r="BA11" s="20">
        <v>58000</v>
      </c>
      <c r="BB11" s="20">
        <v>74200</v>
      </c>
      <c r="BC11" s="20">
        <v>119600</v>
      </c>
      <c r="BD11" s="20">
        <v>54500</v>
      </c>
      <c r="BE11" s="20">
        <v>83500</v>
      </c>
      <c r="BF11" s="20">
        <v>77300</v>
      </c>
      <c r="BG11" s="29">
        <v>75400</v>
      </c>
      <c r="BH11" s="32">
        <v>76500</v>
      </c>
      <c r="BI11" s="32">
        <v>19500</v>
      </c>
      <c r="BJ11" s="55">
        <v>107300</v>
      </c>
    </row>
    <row r="12" spans="1:62" x14ac:dyDescent="0.3">
      <c r="A12" s="50">
        <v>1111701875</v>
      </c>
      <c r="B12" s="19">
        <v>10370081</v>
      </c>
      <c r="C12" s="19" t="s">
        <v>5744</v>
      </c>
      <c r="D12" s="19">
        <v>9871219571</v>
      </c>
      <c r="E12" s="19" t="s">
        <v>6643</v>
      </c>
      <c r="F12" s="23" t="s">
        <v>1225</v>
      </c>
      <c r="G12" s="23" t="s">
        <v>5735</v>
      </c>
      <c r="H12" s="23" t="s">
        <v>1055</v>
      </c>
      <c r="I12" s="19" t="s">
        <v>1921</v>
      </c>
      <c r="J12" s="19" t="s">
        <v>17</v>
      </c>
      <c r="K12" s="19" t="s">
        <v>2911</v>
      </c>
      <c r="L12" s="19" t="s">
        <v>2892</v>
      </c>
      <c r="M12" s="19" t="s">
        <v>2912</v>
      </c>
      <c r="N12" s="23" t="s">
        <v>1065</v>
      </c>
      <c r="O12" s="23" t="s">
        <v>5715</v>
      </c>
      <c r="P12" s="35">
        <v>846944</v>
      </c>
      <c r="Q12" s="35">
        <v>954046</v>
      </c>
      <c r="R12" s="35">
        <v>1246594</v>
      </c>
      <c r="S12" s="35">
        <v>1132057</v>
      </c>
      <c r="T12" s="35">
        <v>550033</v>
      </c>
      <c r="U12" s="35">
        <v>937553</v>
      </c>
      <c r="V12" s="35">
        <v>1020992</v>
      </c>
      <c r="W12" s="35">
        <v>1069779</v>
      </c>
      <c r="X12" s="35">
        <v>518724</v>
      </c>
      <c r="Y12" s="35">
        <v>1045477</v>
      </c>
      <c r="Z12" s="35">
        <v>1235934</v>
      </c>
      <c r="AA12" s="35">
        <v>736546</v>
      </c>
      <c r="AB12" s="35">
        <v>736064</v>
      </c>
      <c r="AC12" s="35">
        <v>592934</v>
      </c>
      <c r="AD12" s="35">
        <v>862011</v>
      </c>
      <c r="AE12" s="35">
        <v>629910</v>
      </c>
      <c r="AF12" s="35">
        <v>404828</v>
      </c>
      <c r="AG12" s="36">
        <v>950665</v>
      </c>
      <c r="AH12" s="36">
        <v>472300</v>
      </c>
      <c r="AI12" s="29">
        <v>337749</v>
      </c>
      <c r="AJ12" s="48">
        <v>25130</v>
      </c>
      <c r="AK12" s="39" t="str">
        <f t="shared" si="1"/>
        <v>Transacting</v>
      </c>
      <c r="AL12" s="23" t="str">
        <f t="shared" ca="1" si="0"/>
        <v>Transacting</v>
      </c>
      <c r="AM12" s="71" t="s">
        <v>8712</v>
      </c>
      <c r="AN12" s="23">
        <v>0</v>
      </c>
      <c r="AO12" s="21" t="s">
        <v>1912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0</v>
      </c>
      <c r="AX12" s="20">
        <v>0</v>
      </c>
      <c r="AY12" s="20">
        <v>0</v>
      </c>
      <c r="AZ12" s="20">
        <v>0</v>
      </c>
      <c r="BA12" s="20">
        <v>0</v>
      </c>
      <c r="BB12" s="20">
        <v>0</v>
      </c>
      <c r="BC12" s="20">
        <v>0</v>
      </c>
      <c r="BD12" s="20">
        <v>0</v>
      </c>
      <c r="BE12" s="20">
        <v>0</v>
      </c>
      <c r="BF12" s="20">
        <v>0</v>
      </c>
      <c r="BG12" s="29">
        <v>0</v>
      </c>
      <c r="BH12" s="32">
        <v>100</v>
      </c>
      <c r="BI12" s="32">
        <v>0</v>
      </c>
      <c r="BJ12" s="55">
        <v>0</v>
      </c>
    </row>
    <row r="13" spans="1:62" x14ac:dyDescent="0.3">
      <c r="A13" s="50">
        <v>1111702544</v>
      </c>
      <c r="B13" s="19">
        <v>10370083</v>
      </c>
      <c r="C13" s="19" t="s">
        <v>5745</v>
      </c>
      <c r="D13" s="19">
        <v>9555358085</v>
      </c>
      <c r="E13" s="19" t="s">
        <v>6644</v>
      </c>
      <c r="F13" s="23" t="s">
        <v>1225</v>
      </c>
      <c r="G13" s="23" t="s">
        <v>5735</v>
      </c>
      <c r="H13" s="23" t="s">
        <v>1055</v>
      </c>
      <c r="I13" s="19" t="s">
        <v>1922</v>
      </c>
      <c r="J13" s="19" t="s">
        <v>18</v>
      </c>
      <c r="K13" s="19" t="s">
        <v>2906</v>
      </c>
      <c r="L13" s="19" t="s">
        <v>2892</v>
      </c>
      <c r="M13" s="19" t="s">
        <v>2913</v>
      </c>
      <c r="N13" s="23" t="s">
        <v>1065</v>
      </c>
      <c r="O13" s="23" t="s">
        <v>5715</v>
      </c>
      <c r="P13" s="35">
        <v>1059083</v>
      </c>
      <c r="Q13" s="35">
        <v>1016752</v>
      </c>
      <c r="R13" s="35">
        <v>1538213</v>
      </c>
      <c r="S13" s="35">
        <v>1446761</v>
      </c>
      <c r="T13" s="35">
        <v>1304456</v>
      </c>
      <c r="U13" s="35">
        <v>1338356</v>
      </c>
      <c r="V13" s="35">
        <v>1430561</v>
      </c>
      <c r="W13" s="35">
        <v>1044038</v>
      </c>
      <c r="X13" s="35">
        <v>1241853</v>
      </c>
      <c r="Y13" s="35">
        <v>1133041</v>
      </c>
      <c r="Z13" s="35">
        <v>802427</v>
      </c>
      <c r="AA13" s="35">
        <v>742282</v>
      </c>
      <c r="AB13" s="35">
        <v>660884</v>
      </c>
      <c r="AC13" s="35">
        <v>852825</v>
      </c>
      <c r="AD13" s="35">
        <v>651250</v>
      </c>
      <c r="AE13" s="35">
        <v>587665</v>
      </c>
      <c r="AF13" s="35">
        <v>609740</v>
      </c>
      <c r="AG13" s="36">
        <v>640510</v>
      </c>
      <c r="AH13" s="36">
        <v>967525</v>
      </c>
      <c r="AI13" s="29">
        <v>1219186</v>
      </c>
      <c r="AJ13" s="48">
        <v>377034</v>
      </c>
      <c r="AK13" s="39" t="str">
        <f t="shared" si="1"/>
        <v>Transacting</v>
      </c>
      <c r="AL13" s="23" t="str">
        <f t="shared" ca="1" si="0"/>
        <v>Transacting</v>
      </c>
      <c r="AM13" s="71" t="s">
        <v>8712</v>
      </c>
      <c r="AN13" s="23">
        <v>0</v>
      </c>
      <c r="AO13" s="21" t="s">
        <v>1912</v>
      </c>
      <c r="AP13" s="22">
        <v>0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0</v>
      </c>
      <c r="AW13" s="22">
        <v>0</v>
      </c>
      <c r="AX13" s="20">
        <v>0</v>
      </c>
      <c r="AY13" s="20">
        <v>0</v>
      </c>
      <c r="AZ13" s="20">
        <v>0</v>
      </c>
      <c r="BA13" s="20">
        <v>0</v>
      </c>
      <c r="BB13" s="20">
        <v>3500</v>
      </c>
      <c r="BC13" s="20">
        <v>1900</v>
      </c>
      <c r="BD13" s="20">
        <v>15000</v>
      </c>
      <c r="BE13" s="20">
        <v>1000</v>
      </c>
      <c r="BF13" s="20">
        <v>11000</v>
      </c>
      <c r="BG13" s="29">
        <v>900</v>
      </c>
      <c r="BH13" s="32">
        <v>300</v>
      </c>
      <c r="BI13" s="32">
        <v>2800</v>
      </c>
      <c r="BJ13" s="55">
        <v>2600</v>
      </c>
    </row>
    <row r="14" spans="1:62" x14ac:dyDescent="0.3">
      <c r="A14" s="50">
        <v>9001004034</v>
      </c>
      <c r="B14" s="19">
        <v>10370091</v>
      </c>
      <c r="C14" s="19" t="s">
        <v>1121</v>
      </c>
      <c r="D14" s="19">
        <v>9821315445</v>
      </c>
      <c r="E14" s="19" t="s">
        <v>6645</v>
      </c>
      <c r="F14" s="23" t="s">
        <v>1882</v>
      </c>
      <c r="G14" s="23" t="s">
        <v>5735</v>
      </c>
      <c r="H14" s="23" t="s">
        <v>1055</v>
      </c>
      <c r="I14" s="19" t="s">
        <v>1923</v>
      </c>
      <c r="J14" s="19" t="s">
        <v>19</v>
      </c>
      <c r="K14" s="19" t="s">
        <v>2914</v>
      </c>
      <c r="L14" s="19" t="s">
        <v>2892</v>
      </c>
      <c r="M14" s="19" t="s">
        <v>2915</v>
      </c>
      <c r="N14" s="23" t="s">
        <v>1067</v>
      </c>
      <c r="O14" s="23" t="s">
        <v>5715</v>
      </c>
      <c r="P14" s="35">
        <v>4299798</v>
      </c>
      <c r="Q14" s="35">
        <v>4239148</v>
      </c>
      <c r="R14" s="35">
        <v>4732167</v>
      </c>
      <c r="S14" s="35">
        <v>4142563</v>
      </c>
      <c r="T14" s="35">
        <v>4656696</v>
      </c>
      <c r="U14" s="35">
        <v>4651366</v>
      </c>
      <c r="V14" s="35">
        <v>4685823</v>
      </c>
      <c r="W14" s="35">
        <v>3953107</v>
      </c>
      <c r="X14" s="35">
        <v>3963546</v>
      </c>
      <c r="Y14" s="35">
        <v>3748765</v>
      </c>
      <c r="Z14" s="35">
        <v>3233000</v>
      </c>
      <c r="AA14" s="35">
        <v>4156640</v>
      </c>
      <c r="AB14" s="35">
        <v>5057270</v>
      </c>
      <c r="AC14" s="35">
        <v>4656018</v>
      </c>
      <c r="AD14" s="35">
        <v>5389809</v>
      </c>
      <c r="AE14" s="35">
        <v>4494701</v>
      </c>
      <c r="AF14" s="35">
        <v>4220664</v>
      </c>
      <c r="AG14" s="36">
        <v>4141546</v>
      </c>
      <c r="AH14" s="36">
        <v>4467283</v>
      </c>
      <c r="AI14" s="29">
        <v>5196712</v>
      </c>
      <c r="AJ14" s="48">
        <v>2823151</v>
      </c>
      <c r="AK14" s="39" t="str">
        <f t="shared" si="1"/>
        <v>Transacting</v>
      </c>
      <c r="AL14" s="23" t="str">
        <f t="shared" ca="1" si="0"/>
        <v>Transacting</v>
      </c>
      <c r="AM14" s="71" t="s">
        <v>8712</v>
      </c>
      <c r="AN14" s="23">
        <v>0</v>
      </c>
      <c r="AO14" s="21" t="s">
        <v>1912</v>
      </c>
      <c r="AP14" s="22">
        <v>0</v>
      </c>
      <c r="AQ14" s="22">
        <v>0</v>
      </c>
      <c r="AR14" s="22">
        <v>0</v>
      </c>
      <c r="AS14" s="22">
        <v>0</v>
      </c>
      <c r="AT14" s="22">
        <v>0</v>
      </c>
      <c r="AU14" s="22">
        <v>0</v>
      </c>
      <c r="AV14" s="22">
        <v>0</v>
      </c>
      <c r="AW14" s="22">
        <v>0</v>
      </c>
      <c r="AX14" s="20">
        <v>0</v>
      </c>
      <c r="AY14" s="20">
        <v>10100</v>
      </c>
      <c r="AZ14" s="20">
        <v>0</v>
      </c>
      <c r="BA14" s="20">
        <v>2100</v>
      </c>
      <c r="BB14" s="20">
        <v>71000</v>
      </c>
      <c r="BC14" s="20">
        <v>5000</v>
      </c>
      <c r="BD14" s="20">
        <v>21000</v>
      </c>
      <c r="BE14" s="20">
        <v>14000</v>
      </c>
      <c r="BF14" s="20">
        <v>21800</v>
      </c>
      <c r="BG14" s="29">
        <v>10000</v>
      </c>
      <c r="BH14" s="32">
        <v>41000</v>
      </c>
      <c r="BI14" s="32">
        <v>10300</v>
      </c>
      <c r="BJ14" s="55">
        <v>9400</v>
      </c>
    </row>
    <row r="15" spans="1:62" x14ac:dyDescent="0.3">
      <c r="A15" s="50">
        <v>9001003416</v>
      </c>
      <c r="B15" s="19">
        <v>10370093</v>
      </c>
      <c r="C15" s="19" t="s">
        <v>1122</v>
      </c>
      <c r="D15" s="19">
        <v>9716069535</v>
      </c>
      <c r="E15" s="19" t="s">
        <v>6646</v>
      </c>
      <c r="F15" s="23" t="s">
        <v>1882</v>
      </c>
      <c r="G15" s="23" t="s">
        <v>5735</v>
      </c>
      <c r="H15" s="23" t="s">
        <v>1055</v>
      </c>
      <c r="I15" s="19" t="s">
        <v>1924</v>
      </c>
      <c r="J15" s="19" t="s">
        <v>20</v>
      </c>
      <c r="K15" s="19" t="s">
        <v>2916</v>
      </c>
      <c r="L15" s="19" t="s">
        <v>2892</v>
      </c>
      <c r="M15" s="19" t="s">
        <v>2917</v>
      </c>
      <c r="N15" s="23" t="s">
        <v>1065</v>
      </c>
      <c r="O15" s="23" t="s">
        <v>5715</v>
      </c>
      <c r="P15" s="35">
        <v>418571</v>
      </c>
      <c r="Q15" s="35">
        <v>366355</v>
      </c>
      <c r="R15" s="35">
        <v>459969</v>
      </c>
      <c r="S15" s="35">
        <v>750125</v>
      </c>
      <c r="T15" s="35">
        <v>360253</v>
      </c>
      <c r="U15" s="35">
        <v>552729</v>
      </c>
      <c r="V15" s="35">
        <v>746352</v>
      </c>
      <c r="W15" s="35">
        <v>976849</v>
      </c>
      <c r="X15" s="35">
        <v>600816</v>
      </c>
      <c r="Y15" s="35">
        <v>441938</v>
      </c>
      <c r="Z15" s="35">
        <v>596269</v>
      </c>
      <c r="AA15" s="35">
        <v>726333</v>
      </c>
      <c r="AB15" s="35">
        <v>1014425</v>
      </c>
      <c r="AC15" s="35">
        <v>1157485</v>
      </c>
      <c r="AD15" s="35">
        <v>961680</v>
      </c>
      <c r="AE15" s="35">
        <v>894049</v>
      </c>
      <c r="AF15" s="35">
        <v>1152658</v>
      </c>
      <c r="AG15" s="36">
        <v>633206</v>
      </c>
      <c r="AH15" s="36">
        <v>848656</v>
      </c>
      <c r="AI15" s="29">
        <v>1420404</v>
      </c>
      <c r="AJ15" s="48">
        <v>289607</v>
      </c>
      <c r="AK15" s="39" t="str">
        <f t="shared" si="1"/>
        <v>Transacting</v>
      </c>
      <c r="AL15" s="23" t="str">
        <f t="shared" ca="1" si="0"/>
        <v>Transacting</v>
      </c>
      <c r="AM15" s="71" t="s">
        <v>8712</v>
      </c>
      <c r="AN15" s="23">
        <v>0</v>
      </c>
      <c r="AO15" s="21" t="s">
        <v>1912</v>
      </c>
      <c r="AP15" s="22">
        <v>0</v>
      </c>
      <c r="AQ15" s="22">
        <v>0</v>
      </c>
      <c r="AR15" s="22">
        <v>0</v>
      </c>
      <c r="AS15" s="22">
        <v>2600</v>
      </c>
      <c r="AT15" s="22">
        <v>0</v>
      </c>
      <c r="AU15" s="22">
        <v>0</v>
      </c>
      <c r="AV15" s="22">
        <v>0</v>
      </c>
      <c r="AW15" s="22">
        <v>10000</v>
      </c>
      <c r="AX15" s="20">
        <v>0</v>
      </c>
      <c r="AY15" s="20">
        <v>0</v>
      </c>
      <c r="AZ15" s="20">
        <v>0</v>
      </c>
      <c r="BA15" s="20">
        <v>100</v>
      </c>
      <c r="BB15" s="20">
        <v>0</v>
      </c>
      <c r="BC15" s="20">
        <v>1100</v>
      </c>
      <c r="BD15" s="20">
        <v>5100</v>
      </c>
      <c r="BE15" s="20">
        <v>211720</v>
      </c>
      <c r="BF15" s="20">
        <v>477550</v>
      </c>
      <c r="BG15" s="29">
        <v>214200</v>
      </c>
      <c r="BH15" s="32">
        <v>77000</v>
      </c>
      <c r="BI15" s="32">
        <v>164600</v>
      </c>
      <c r="BJ15" s="55">
        <v>11600</v>
      </c>
    </row>
    <row r="16" spans="1:62" x14ac:dyDescent="0.3">
      <c r="A16" s="50">
        <v>9014001226</v>
      </c>
      <c r="B16" s="19">
        <v>10370111</v>
      </c>
      <c r="C16" s="19" t="s">
        <v>1123</v>
      </c>
      <c r="D16" s="19">
        <v>9990894684</v>
      </c>
      <c r="E16" s="19" t="s">
        <v>6647</v>
      </c>
      <c r="F16" s="23" t="s">
        <v>1225</v>
      </c>
      <c r="G16" s="23" t="s">
        <v>5735</v>
      </c>
      <c r="H16" s="23" t="s">
        <v>1055</v>
      </c>
      <c r="I16" s="19" t="s">
        <v>1925</v>
      </c>
      <c r="J16" s="19" t="s">
        <v>8</v>
      </c>
      <c r="K16" s="19" t="s">
        <v>2909</v>
      </c>
      <c r="L16" s="19" t="s">
        <v>2892</v>
      </c>
      <c r="M16" s="19" t="s">
        <v>2918</v>
      </c>
      <c r="N16" s="23" t="s">
        <v>1066</v>
      </c>
      <c r="O16" s="23" t="s">
        <v>5715</v>
      </c>
      <c r="P16" s="35">
        <v>752684</v>
      </c>
      <c r="Q16" s="35">
        <v>662160</v>
      </c>
      <c r="R16" s="35">
        <v>933660</v>
      </c>
      <c r="S16" s="35">
        <v>1083333</v>
      </c>
      <c r="T16" s="35">
        <v>867301</v>
      </c>
      <c r="U16" s="35">
        <v>1203399</v>
      </c>
      <c r="V16" s="35">
        <v>1130545</v>
      </c>
      <c r="W16" s="35">
        <v>1515696</v>
      </c>
      <c r="X16" s="35">
        <v>1376095</v>
      </c>
      <c r="Y16" s="35">
        <v>1761087</v>
      </c>
      <c r="Z16" s="35">
        <v>421419</v>
      </c>
      <c r="AA16" s="35">
        <v>1490762</v>
      </c>
      <c r="AB16" s="35">
        <v>1395293</v>
      </c>
      <c r="AC16" s="35">
        <v>1486483</v>
      </c>
      <c r="AD16" s="35">
        <v>1878153</v>
      </c>
      <c r="AE16" s="35">
        <v>1370418</v>
      </c>
      <c r="AF16" s="35">
        <v>1587341</v>
      </c>
      <c r="AG16" s="36">
        <v>1967440</v>
      </c>
      <c r="AH16" s="36">
        <v>1920824</v>
      </c>
      <c r="AI16" s="29">
        <v>1754402</v>
      </c>
      <c r="AJ16" s="48">
        <v>759627</v>
      </c>
      <c r="AK16" s="39" t="str">
        <f t="shared" si="1"/>
        <v>Transacting</v>
      </c>
      <c r="AL16" s="23" t="str">
        <f t="shared" ca="1" si="0"/>
        <v>Transacting</v>
      </c>
      <c r="AM16" s="71" t="s">
        <v>8712</v>
      </c>
      <c r="AN16" s="23">
        <v>0</v>
      </c>
      <c r="AO16" s="21" t="s">
        <v>1912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300</v>
      </c>
      <c r="AZ16" s="20">
        <v>8000</v>
      </c>
      <c r="BA16" s="20">
        <v>51500</v>
      </c>
      <c r="BB16" s="20">
        <v>27500</v>
      </c>
      <c r="BC16" s="20">
        <v>24950</v>
      </c>
      <c r="BD16" s="20">
        <v>12000</v>
      </c>
      <c r="BE16" s="20">
        <v>500</v>
      </c>
      <c r="BF16" s="20">
        <v>500</v>
      </c>
      <c r="BG16" s="29">
        <v>25900</v>
      </c>
      <c r="BH16" s="32">
        <v>18600</v>
      </c>
      <c r="BI16" s="32">
        <v>4900</v>
      </c>
      <c r="BJ16" s="55">
        <v>0</v>
      </c>
    </row>
    <row r="17" spans="1:62" x14ac:dyDescent="0.3">
      <c r="A17" s="50">
        <v>9001004185</v>
      </c>
      <c r="B17" s="19">
        <v>10370112</v>
      </c>
      <c r="C17" s="19" t="s">
        <v>6553</v>
      </c>
      <c r="D17" s="19">
        <v>8630739875</v>
      </c>
      <c r="E17" s="19" t="s">
        <v>6648</v>
      </c>
      <c r="F17" s="23" t="s">
        <v>1884</v>
      </c>
      <c r="G17" s="23" t="s">
        <v>5735</v>
      </c>
      <c r="H17" s="23" t="s">
        <v>1056</v>
      </c>
      <c r="I17" s="19" t="s">
        <v>1926</v>
      </c>
      <c r="J17" s="19" t="s">
        <v>21</v>
      </c>
      <c r="K17" s="19" t="s">
        <v>2919</v>
      </c>
      <c r="L17" s="19" t="s">
        <v>2892</v>
      </c>
      <c r="M17" s="19" t="s">
        <v>2920</v>
      </c>
      <c r="N17" s="23" t="s">
        <v>1068</v>
      </c>
      <c r="O17" s="23" t="s">
        <v>5715</v>
      </c>
      <c r="P17" s="35">
        <v>769147</v>
      </c>
      <c r="Q17" s="35">
        <v>869091</v>
      </c>
      <c r="R17" s="35">
        <v>1082906</v>
      </c>
      <c r="S17" s="35">
        <v>88070</v>
      </c>
      <c r="T17" s="35">
        <v>200</v>
      </c>
      <c r="U17" s="35">
        <v>209753</v>
      </c>
      <c r="V17" s="35">
        <v>1500</v>
      </c>
      <c r="W17" s="35">
        <v>0</v>
      </c>
      <c r="X17" s="35">
        <v>0</v>
      </c>
      <c r="Y17" s="35">
        <v>1200</v>
      </c>
      <c r="Z17" s="35">
        <v>142447</v>
      </c>
      <c r="AA17" s="35">
        <v>161270</v>
      </c>
      <c r="AB17" s="35">
        <v>158180</v>
      </c>
      <c r="AC17" s="35">
        <v>12000</v>
      </c>
      <c r="AD17" s="35">
        <v>16300</v>
      </c>
      <c r="AE17" s="35">
        <v>0</v>
      </c>
      <c r="AF17" s="35">
        <v>0</v>
      </c>
      <c r="AG17" s="36">
        <v>0</v>
      </c>
      <c r="AH17" s="36">
        <v>0</v>
      </c>
      <c r="AI17" s="29">
        <v>373400</v>
      </c>
      <c r="AJ17" s="48">
        <v>90950</v>
      </c>
      <c r="AK17" s="39" t="str">
        <f t="shared" si="1"/>
        <v>Transacting</v>
      </c>
      <c r="AL17" s="23" t="str">
        <f t="shared" ca="1" si="0"/>
        <v>&gt;60 Days: Penality Case</v>
      </c>
      <c r="AM17" s="71" t="s">
        <v>8712</v>
      </c>
      <c r="AN17" s="23">
        <v>0</v>
      </c>
      <c r="AO17" s="21" t="s">
        <v>378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0</v>
      </c>
      <c r="AV17" s="22">
        <v>0</v>
      </c>
      <c r="AW17" s="22">
        <v>0</v>
      </c>
      <c r="AX17" s="20">
        <v>0</v>
      </c>
      <c r="AY17" s="20">
        <v>0</v>
      </c>
      <c r="AZ17" s="20">
        <v>0</v>
      </c>
      <c r="BA17" s="20">
        <v>0</v>
      </c>
      <c r="BB17" s="20">
        <v>0</v>
      </c>
      <c r="BC17" s="20">
        <v>0</v>
      </c>
      <c r="BD17" s="20">
        <v>0</v>
      </c>
      <c r="BE17" s="20">
        <v>0</v>
      </c>
      <c r="BF17" s="20">
        <v>0</v>
      </c>
      <c r="BG17" s="29">
        <v>0</v>
      </c>
      <c r="BH17" s="32">
        <v>0</v>
      </c>
      <c r="BI17" s="32">
        <v>0</v>
      </c>
      <c r="BJ17" s="55">
        <v>0</v>
      </c>
    </row>
    <row r="18" spans="1:62" x14ac:dyDescent="0.3">
      <c r="A18" s="50">
        <v>1116080701</v>
      </c>
      <c r="B18" s="19">
        <v>10370113</v>
      </c>
      <c r="C18" s="19" t="s">
        <v>5746</v>
      </c>
      <c r="D18" s="19">
        <v>9412130999</v>
      </c>
      <c r="E18" s="19" t="s">
        <v>6649</v>
      </c>
      <c r="F18" s="23" t="s">
        <v>1884</v>
      </c>
      <c r="G18" s="23" t="s">
        <v>5735</v>
      </c>
      <c r="H18" s="23" t="s">
        <v>1056</v>
      </c>
      <c r="I18" s="19" t="s">
        <v>1926</v>
      </c>
      <c r="J18" s="19" t="s">
        <v>21</v>
      </c>
      <c r="K18" s="19" t="s">
        <v>2919</v>
      </c>
      <c r="L18" s="19" t="s">
        <v>2892</v>
      </c>
      <c r="M18" s="19" t="s">
        <v>2921</v>
      </c>
      <c r="N18" s="23" t="s">
        <v>1068</v>
      </c>
      <c r="O18" s="23" t="s">
        <v>5715</v>
      </c>
      <c r="P18" s="35">
        <v>3422603</v>
      </c>
      <c r="Q18" s="35">
        <v>2461597</v>
      </c>
      <c r="R18" s="35">
        <v>2783924</v>
      </c>
      <c r="S18" s="35">
        <v>2074896</v>
      </c>
      <c r="T18" s="35">
        <v>2581219</v>
      </c>
      <c r="U18" s="35">
        <v>2434790</v>
      </c>
      <c r="V18" s="35">
        <v>2577032</v>
      </c>
      <c r="W18" s="35">
        <v>1895258</v>
      </c>
      <c r="X18" s="35">
        <v>1728204</v>
      </c>
      <c r="Y18" s="35">
        <v>2097251</v>
      </c>
      <c r="Z18" s="35">
        <v>1385397</v>
      </c>
      <c r="AA18" s="35">
        <v>1283032</v>
      </c>
      <c r="AB18" s="35">
        <v>1370674</v>
      </c>
      <c r="AC18" s="35">
        <v>1456668</v>
      </c>
      <c r="AD18" s="35">
        <v>0</v>
      </c>
      <c r="AE18" s="35">
        <v>0</v>
      </c>
      <c r="AF18" s="35">
        <v>0</v>
      </c>
      <c r="AG18" s="36">
        <v>0</v>
      </c>
      <c r="AH18" s="36">
        <v>0</v>
      </c>
      <c r="AI18" s="29">
        <v>0</v>
      </c>
      <c r="AJ18" s="48">
        <v>0</v>
      </c>
      <c r="AK18" s="39" t="str">
        <f t="shared" si="1"/>
        <v>Above 6 months</v>
      </c>
      <c r="AL18" s="23" t="str">
        <f t="shared" ca="1" si="0"/>
        <v>&gt;60 Days: Penality Case</v>
      </c>
      <c r="AM18" s="71" t="s">
        <v>8712</v>
      </c>
      <c r="AN18" s="23">
        <v>0</v>
      </c>
      <c r="AO18" s="21" t="s">
        <v>1912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25000</v>
      </c>
      <c r="AW18" s="22">
        <v>14200</v>
      </c>
      <c r="AX18" s="20">
        <v>10000</v>
      </c>
      <c r="AY18" s="20">
        <v>500</v>
      </c>
      <c r="AZ18" s="20">
        <v>0</v>
      </c>
      <c r="BA18" s="20">
        <v>100</v>
      </c>
      <c r="BB18" s="20">
        <v>0</v>
      </c>
      <c r="BC18" s="20">
        <v>0</v>
      </c>
      <c r="BD18" s="20">
        <v>0</v>
      </c>
      <c r="BE18" s="20">
        <v>0</v>
      </c>
      <c r="BF18" s="20">
        <v>0</v>
      </c>
      <c r="BG18" s="29">
        <v>0</v>
      </c>
      <c r="BH18" s="32">
        <v>0</v>
      </c>
      <c r="BI18" s="32">
        <v>0</v>
      </c>
      <c r="BJ18" s="55">
        <v>0</v>
      </c>
    </row>
    <row r="19" spans="1:62" x14ac:dyDescent="0.3">
      <c r="A19" s="50">
        <v>9014001159</v>
      </c>
      <c r="B19" s="19">
        <v>10370125</v>
      </c>
      <c r="C19" s="19" t="s">
        <v>1124</v>
      </c>
      <c r="D19" s="19">
        <v>9999325758</v>
      </c>
      <c r="E19" s="19" t="s">
        <v>6650</v>
      </c>
      <c r="F19" s="23" t="s">
        <v>1882</v>
      </c>
      <c r="G19" s="23" t="s">
        <v>5735</v>
      </c>
      <c r="H19" s="23" t="s">
        <v>1055</v>
      </c>
      <c r="I19" s="19" t="s">
        <v>1927</v>
      </c>
      <c r="J19" s="19" t="s">
        <v>22</v>
      </c>
      <c r="K19" s="19" t="s">
        <v>2922</v>
      </c>
      <c r="L19" s="19" t="s">
        <v>2892</v>
      </c>
      <c r="M19" s="19" t="s">
        <v>2923</v>
      </c>
      <c r="N19" s="23" t="s">
        <v>1068</v>
      </c>
      <c r="O19" s="23" t="s">
        <v>5715</v>
      </c>
      <c r="P19" s="35">
        <v>370590</v>
      </c>
      <c r="Q19" s="35">
        <v>178500</v>
      </c>
      <c r="R19" s="35">
        <v>398400</v>
      </c>
      <c r="S19" s="35">
        <v>171350</v>
      </c>
      <c r="T19" s="35">
        <v>229800</v>
      </c>
      <c r="U19" s="35">
        <v>108000</v>
      </c>
      <c r="V19" s="35">
        <v>400700</v>
      </c>
      <c r="W19" s="35">
        <v>468295</v>
      </c>
      <c r="X19" s="35">
        <v>500190</v>
      </c>
      <c r="Y19" s="35">
        <v>0</v>
      </c>
      <c r="Z19" s="35">
        <v>0</v>
      </c>
      <c r="AA19" s="35">
        <v>0</v>
      </c>
      <c r="AB19" s="35">
        <v>0</v>
      </c>
      <c r="AC19" s="35">
        <v>0</v>
      </c>
      <c r="AD19" s="35">
        <v>0</v>
      </c>
      <c r="AE19" s="35">
        <v>0</v>
      </c>
      <c r="AF19" s="35">
        <v>0</v>
      </c>
      <c r="AG19" s="36">
        <v>0</v>
      </c>
      <c r="AH19" s="36">
        <v>0</v>
      </c>
      <c r="AI19" s="29">
        <v>0</v>
      </c>
      <c r="AJ19" s="48">
        <v>0</v>
      </c>
      <c r="AK19" s="39" t="str">
        <f t="shared" si="1"/>
        <v>Above 7 months</v>
      </c>
      <c r="AL19" s="23" t="str">
        <f t="shared" ca="1" si="0"/>
        <v>&gt;60 Days: Penality Case</v>
      </c>
      <c r="AM19" s="71" t="s">
        <v>1106</v>
      </c>
      <c r="AN19" s="23" t="s">
        <v>6504</v>
      </c>
      <c r="AO19" s="21" t="s">
        <v>1912</v>
      </c>
      <c r="AP19" s="22">
        <v>0</v>
      </c>
      <c r="AQ19" s="22">
        <v>0</v>
      </c>
      <c r="AR19" s="22">
        <v>0</v>
      </c>
      <c r="AS19" s="22">
        <v>0</v>
      </c>
      <c r="AT19" s="22">
        <v>0</v>
      </c>
      <c r="AU19" s="22">
        <v>0</v>
      </c>
      <c r="AV19" s="22">
        <v>0</v>
      </c>
      <c r="AW19" s="22">
        <v>0</v>
      </c>
      <c r="AX19" s="20">
        <v>0</v>
      </c>
      <c r="AY19" s="20">
        <v>0</v>
      </c>
      <c r="AZ19" s="20">
        <v>0</v>
      </c>
      <c r="BA19" s="20">
        <v>0</v>
      </c>
      <c r="BB19" s="20">
        <v>0</v>
      </c>
      <c r="BC19" s="20">
        <v>0</v>
      </c>
      <c r="BD19" s="20">
        <v>0</v>
      </c>
      <c r="BE19" s="20">
        <v>0</v>
      </c>
      <c r="BF19" s="20">
        <v>0</v>
      </c>
      <c r="BG19" s="29">
        <v>0</v>
      </c>
      <c r="BH19" s="32">
        <v>0</v>
      </c>
      <c r="BI19" s="32">
        <v>0</v>
      </c>
      <c r="BJ19" s="55">
        <v>0</v>
      </c>
    </row>
    <row r="20" spans="1:62" x14ac:dyDescent="0.3">
      <c r="A20" s="50">
        <v>1111207257</v>
      </c>
      <c r="B20" s="19">
        <v>10370127</v>
      </c>
      <c r="C20" s="19" t="s">
        <v>5044</v>
      </c>
      <c r="D20" s="19">
        <v>8076927500</v>
      </c>
      <c r="E20" s="19" t="s">
        <v>6651</v>
      </c>
      <c r="F20" s="23" t="s">
        <v>1882</v>
      </c>
      <c r="G20" s="23" t="s">
        <v>5735</v>
      </c>
      <c r="H20" s="23" t="s">
        <v>1055</v>
      </c>
      <c r="I20" s="19" t="s">
        <v>1927</v>
      </c>
      <c r="J20" s="19" t="s">
        <v>22</v>
      </c>
      <c r="K20" s="19" t="s">
        <v>2922</v>
      </c>
      <c r="L20" s="19" t="s">
        <v>2892</v>
      </c>
      <c r="M20" s="19" t="s">
        <v>2924</v>
      </c>
      <c r="N20" s="23" t="s">
        <v>1066</v>
      </c>
      <c r="O20" s="23" t="s">
        <v>5715</v>
      </c>
      <c r="P20" s="35">
        <v>3200</v>
      </c>
      <c r="Q20" s="35">
        <v>0</v>
      </c>
      <c r="R20" s="35">
        <v>11220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0</v>
      </c>
      <c r="AA20" s="35">
        <v>0</v>
      </c>
      <c r="AB20" s="35">
        <v>0</v>
      </c>
      <c r="AC20" s="35">
        <v>0</v>
      </c>
      <c r="AD20" s="35">
        <v>0</v>
      </c>
      <c r="AE20" s="35">
        <v>0</v>
      </c>
      <c r="AF20" s="35">
        <v>0</v>
      </c>
      <c r="AG20" s="36">
        <v>0</v>
      </c>
      <c r="AH20" s="36">
        <v>0</v>
      </c>
      <c r="AI20" s="29">
        <v>0</v>
      </c>
      <c r="AJ20" s="48">
        <v>0</v>
      </c>
      <c r="AK20" s="39" t="str">
        <f t="shared" si="1"/>
        <v>Above 7 months</v>
      </c>
      <c r="AL20" s="23" t="str">
        <f t="shared" ca="1" si="0"/>
        <v>&gt;60 Days: Penality Case</v>
      </c>
      <c r="AM20" s="71" t="s">
        <v>1106</v>
      </c>
      <c r="AN20" s="23" t="s">
        <v>6495</v>
      </c>
      <c r="AO20" s="21" t="s">
        <v>1912</v>
      </c>
      <c r="AP20" s="22">
        <v>500</v>
      </c>
      <c r="AQ20" s="22">
        <v>0</v>
      </c>
      <c r="AR20" s="22">
        <v>1000</v>
      </c>
      <c r="AS20" s="22">
        <v>0</v>
      </c>
      <c r="AT20" s="22">
        <v>0</v>
      </c>
      <c r="AU20" s="22">
        <v>0</v>
      </c>
      <c r="AV20" s="22">
        <v>0</v>
      </c>
      <c r="AW20" s="22">
        <v>0</v>
      </c>
      <c r="AX20" s="20">
        <v>0</v>
      </c>
      <c r="AY20" s="20">
        <v>0</v>
      </c>
      <c r="AZ20" s="20">
        <v>0</v>
      </c>
      <c r="BA20" s="20">
        <v>0</v>
      </c>
      <c r="BB20" s="20">
        <v>0</v>
      </c>
      <c r="BC20" s="20">
        <v>0</v>
      </c>
      <c r="BD20" s="20">
        <v>0</v>
      </c>
      <c r="BE20" s="20">
        <v>0</v>
      </c>
      <c r="BF20" s="20">
        <v>0</v>
      </c>
      <c r="BG20" s="29">
        <v>0</v>
      </c>
      <c r="BH20" s="32">
        <v>0</v>
      </c>
      <c r="BI20" s="32">
        <v>0</v>
      </c>
      <c r="BJ20" s="55">
        <v>0</v>
      </c>
    </row>
    <row r="21" spans="1:62" x14ac:dyDescent="0.3">
      <c r="A21" s="50">
        <v>1111700456</v>
      </c>
      <c r="B21" s="19">
        <v>10370128</v>
      </c>
      <c r="C21" s="19" t="s">
        <v>5747</v>
      </c>
      <c r="D21" s="19">
        <v>9899596299</v>
      </c>
      <c r="E21" s="19" t="s">
        <v>6652</v>
      </c>
      <c r="F21" s="23" t="s">
        <v>1882</v>
      </c>
      <c r="G21" s="23" t="s">
        <v>5735</v>
      </c>
      <c r="H21" s="23" t="s">
        <v>1055</v>
      </c>
      <c r="I21" s="19" t="s">
        <v>1928</v>
      </c>
      <c r="J21" s="19" t="s">
        <v>23</v>
      </c>
      <c r="K21" s="19" t="s">
        <v>2922</v>
      </c>
      <c r="L21" s="19" t="s">
        <v>2892</v>
      </c>
      <c r="M21" s="19" t="s">
        <v>2925</v>
      </c>
      <c r="N21" s="23" t="s">
        <v>1065</v>
      </c>
      <c r="O21" s="23" t="s">
        <v>5715</v>
      </c>
      <c r="P21" s="35">
        <v>191105</v>
      </c>
      <c r="Q21" s="35">
        <v>16132</v>
      </c>
      <c r="R21" s="35">
        <v>141974</v>
      </c>
      <c r="S21" s="35">
        <v>207535</v>
      </c>
      <c r="T21" s="35">
        <v>444171</v>
      </c>
      <c r="U21" s="35">
        <v>450489</v>
      </c>
      <c r="V21" s="35">
        <v>112509</v>
      </c>
      <c r="W21" s="35">
        <v>183825</v>
      </c>
      <c r="X21" s="35">
        <v>88819</v>
      </c>
      <c r="Y21" s="35">
        <v>299269</v>
      </c>
      <c r="Z21" s="35">
        <v>168847</v>
      </c>
      <c r="AA21" s="35">
        <v>110528</v>
      </c>
      <c r="AB21" s="35">
        <v>9550</v>
      </c>
      <c r="AC21" s="35">
        <v>17100</v>
      </c>
      <c r="AD21" s="35">
        <v>87700</v>
      </c>
      <c r="AE21" s="35">
        <v>16700</v>
      </c>
      <c r="AF21" s="35">
        <v>27900</v>
      </c>
      <c r="AG21" s="36">
        <v>53400</v>
      </c>
      <c r="AH21" s="36">
        <v>61450</v>
      </c>
      <c r="AI21" s="29">
        <v>0</v>
      </c>
      <c r="AJ21" s="48">
        <v>0</v>
      </c>
      <c r="AK21" s="39" t="str">
        <f t="shared" si="1"/>
        <v>1 months</v>
      </c>
      <c r="AL21" s="23" t="str">
        <f t="shared" ca="1" si="0"/>
        <v>Transacting</v>
      </c>
      <c r="AM21" s="71" t="s">
        <v>8712</v>
      </c>
      <c r="AN21" s="23">
        <v>0</v>
      </c>
      <c r="AO21" s="21" t="s">
        <v>1912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0</v>
      </c>
      <c r="AX21" s="20">
        <v>0</v>
      </c>
      <c r="AY21" s="20">
        <v>0</v>
      </c>
      <c r="AZ21" s="20">
        <v>0</v>
      </c>
      <c r="BA21" s="20">
        <v>0</v>
      </c>
      <c r="BB21" s="20">
        <v>0</v>
      </c>
      <c r="BC21" s="20">
        <v>0</v>
      </c>
      <c r="BD21" s="20">
        <v>0</v>
      </c>
      <c r="BE21" s="20">
        <v>0</v>
      </c>
      <c r="BF21" s="20">
        <v>0</v>
      </c>
      <c r="BG21" s="29">
        <v>0</v>
      </c>
      <c r="BH21" s="32">
        <v>0</v>
      </c>
      <c r="BI21" s="32">
        <v>0</v>
      </c>
      <c r="BJ21" s="55">
        <v>0</v>
      </c>
    </row>
    <row r="22" spans="1:62" x14ac:dyDescent="0.3">
      <c r="A22" s="50">
        <v>9001003538</v>
      </c>
      <c r="B22" s="19">
        <v>10370130</v>
      </c>
      <c r="C22" s="19" t="s">
        <v>5748</v>
      </c>
      <c r="D22" s="19">
        <v>8383840723</v>
      </c>
      <c r="E22" s="19" t="s">
        <v>6653</v>
      </c>
      <c r="F22" s="23" t="s">
        <v>1884</v>
      </c>
      <c r="G22" s="23" t="s">
        <v>5735</v>
      </c>
      <c r="H22" s="23" t="s">
        <v>1056</v>
      </c>
      <c r="I22" s="19" t="s">
        <v>1929</v>
      </c>
      <c r="J22" s="19" t="s">
        <v>24</v>
      </c>
      <c r="K22" s="19" t="s">
        <v>2919</v>
      </c>
      <c r="L22" s="19" t="s">
        <v>2892</v>
      </c>
      <c r="M22" s="19" t="s">
        <v>2926</v>
      </c>
      <c r="N22" s="23" t="s">
        <v>1066</v>
      </c>
      <c r="O22" s="23" t="s">
        <v>5715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5">
        <v>51300</v>
      </c>
      <c r="X22" s="35">
        <v>848693</v>
      </c>
      <c r="Y22" s="35">
        <v>1761926</v>
      </c>
      <c r="Z22" s="35">
        <v>2523967</v>
      </c>
      <c r="AA22" s="35">
        <v>2553851</v>
      </c>
      <c r="AB22" s="35">
        <v>3459532</v>
      </c>
      <c r="AC22" s="35">
        <v>3111298</v>
      </c>
      <c r="AD22" s="35">
        <v>3002804</v>
      </c>
      <c r="AE22" s="35">
        <v>3124903</v>
      </c>
      <c r="AF22" s="35">
        <v>3925000</v>
      </c>
      <c r="AG22" s="36">
        <v>3373078</v>
      </c>
      <c r="AH22" s="36">
        <v>2877570</v>
      </c>
      <c r="AI22" s="29">
        <v>3645000</v>
      </c>
      <c r="AJ22" s="48">
        <v>1099370</v>
      </c>
      <c r="AK22" s="39" t="str">
        <f t="shared" si="1"/>
        <v>Transacting</v>
      </c>
      <c r="AL22" s="23" t="str">
        <f t="shared" ca="1" si="0"/>
        <v>Transacting</v>
      </c>
      <c r="AM22" s="71" t="s">
        <v>8712</v>
      </c>
      <c r="AN22" s="23">
        <v>0</v>
      </c>
      <c r="AO22" s="21" t="s">
        <v>378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144300</v>
      </c>
      <c r="BB22" s="20">
        <v>464900</v>
      </c>
      <c r="BC22" s="20">
        <v>241150</v>
      </c>
      <c r="BD22" s="20">
        <v>244400</v>
      </c>
      <c r="BE22" s="20">
        <v>347100</v>
      </c>
      <c r="BF22" s="20">
        <v>581400</v>
      </c>
      <c r="BG22" s="29">
        <v>439100</v>
      </c>
      <c r="BH22" s="32">
        <v>528700</v>
      </c>
      <c r="BI22" s="32">
        <v>984300</v>
      </c>
      <c r="BJ22" s="55">
        <v>21300</v>
      </c>
    </row>
    <row r="23" spans="1:62" x14ac:dyDescent="0.3">
      <c r="A23" s="50">
        <v>1117032786</v>
      </c>
      <c r="B23" s="19">
        <v>10370157</v>
      </c>
      <c r="C23" s="19" t="s">
        <v>1125</v>
      </c>
      <c r="D23" s="19">
        <v>9929706180</v>
      </c>
      <c r="E23" s="19" t="s">
        <v>6654</v>
      </c>
      <c r="F23" s="23" t="s">
        <v>6606</v>
      </c>
      <c r="G23" s="23" t="s">
        <v>1908</v>
      </c>
      <c r="H23" s="23" t="s">
        <v>1051</v>
      </c>
      <c r="I23" s="19" t="s">
        <v>1930</v>
      </c>
      <c r="J23" s="19" t="s">
        <v>25</v>
      </c>
      <c r="K23" s="19" t="s">
        <v>2927</v>
      </c>
      <c r="L23" s="19" t="s">
        <v>2927</v>
      </c>
      <c r="M23" s="19" t="s">
        <v>2928</v>
      </c>
      <c r="N23" s="23" t="s">
        <v>1066</v>
      </c>
      <c r="O23" s="23" t="s">
        <v>5715</v>
      </c>
      <c r="P23" s="35">
        <v>8127723</v>
      </c>
      <c r="Q23" s="35">
        <v>8781656</v>
      </c>
      <c r="R23" s="35">
        <v>8566750</v>
      </c>
      <c r="S23" s="35">
        <v>10912524</v>
      </c>
      <c r="T23" s="35">
        <v>10557352</v>
      </c>
      <c r="U23" s="35">
        <v>9215685</v>
      </c>
      <c r="V23" s="35">
        <v>8740379</v>
      </c>
      <c r="W23" s="35">
        <v>9857724</v>
      </c>
      <c r="X23" s="35">
        <v>7563151</v>
      </c>
      <c r="Y23" s="35">
        <v>9039704</v>
      </c>
      <c r="Z23" s="35">
        <v>8372131</v>
      </c>
      <c r="AA23" s="35">
        <v>10022543</v>
      </c>
      <c r="AB23" s="35">
        <v>11901295</v>
      </c>
      <c r="AC23" s="35">
        <v>9873201</v>
      </c>
      <c r="AD23" s="35">
        <v>11090972</v>
      </c>
      <c r="AE23" s="35">
        <v>10589543</v>
      </c>
      <c r="AF23" s="35">
        <v>11131255</v>
      </c>
      <c r="AG23" s="36">
        <v>10752375</v>
      </c>
      <c r="AH23" s="36">
        <v>10274309</v>
      </c>
      <c r="AI23" s="29">
        <v>11339179</v>
      </c>
      <c r="AJ23" s="48">
        <v>4027807</v>
      </c>
      <c r="AK23" s="39" t="str">
        <f t="shared" si="1"/>
        <v>Transacting</v>
      </c>
      <c r="AL23" s="23" t="str">
        <f t="shared" ca="1" si="0"/>
        <v>Transacting</v>
      </c>
      <c r="AM23" s="71" t="s">
        <v>8712</v>
      </c>
      <c r="AN23" s="23">
        <v>0</v>
      </c>
      <c r="AO23" s="21" t="s">
        <v>1912</v>
      </c>
      <c r="AP23" s="22">
        <v>1411540</v>
      </c>
      <c r="AQ23" s="22">
        <v>1312850</v>
      </c>
      <c r="AR23" s="22">
        <v>1476950</v>
      </c>
      <c r="AS23" s="22">
        <v>1981945</v>
      </c>
      <c r="AT23" s="22">
        <v>1673440</v>
      </c>
      <c r="AU23" s="22">
        <v>1888500</v>
      </c>
      <c r="AV23" s="22">
        <v>1343744</v>
      </c>
      <c r="AW23" s="22">
        <v>1444717</v>
      </c>
      <c r="AX23" s="20">
        <v>964380</v>
      </c>
      <c r="AY23" s="20">
        <v>1458000</v>
      </c>
      <c r="AZ23" s="20">
        <v>1047340</v>
      </c>
      <c r="BA23" s="20">
        <v>1004040</v>
      </c>
      <c r="BB23" s="20">
        <v>1425001</v>
      </c>
      <c r="BC23" s="20">
        <v>1271500</v>
      </c>
      <c r="BD23" s="20">
        <v>1504650</v>
      </c>
      <c r="BE23" s="20">
        <v>1142850</v>
      </c>
      <c r="BF23" s="20">
        <v>1448100</v>
      </c>
      <c r="BG23" s="29">
        <v>1007000</v>
      </c>
      <c r="BH23" s="32">
        <v>898600</v>
      </c>
      <c r="BI23" s="32">
        <v>1213900</v>
      </c>
      <c r="BJ23" s="55">
        <v>520200</v>
      </c>
    </row>
    <row r="24" spans="1:62" x14ac:dyDescent="0.3">
      <c r="A24" s="50">
        <v>0</v>
      </c>
      <c r="B24" s="18">
        <v>10370158</v>
      </c>
      <c r="C24" s="19" t="s">
        <v>6494</v>
      </c>
      <c r="D24" s="19">
        <v>0</v>
      </c>
      <c r="E24" s="19">
        <v>0</v>
      </c>
      <c r="F24" s="26" t="s">
        <v>6497</v>
      </c>
      <c r="G24" s="26" t="s">
        <v>6497</v>
      </c>
      <c r="H24" s="26" t="s">
        <v>6494</v>
      </c>
      <c r="I24" s="18" t="s">
        <v>6494</v>
      </c>
      <c r="J24" s="18" t="s">
        <v>6494</v>
      </c>
      <c r="K24" s="18" t="s">
        <v>6494</v>
      </c>
      <c r="L24" s="18" t="s">
        <v>6494</v>
      </c>
      <c r="M24" s="18" t="s">
        <v>6494</v>
      </c>
      <c r="N24" s="26" t="s">
        <v>6494</v>
      </c>
      <c r="O24" s="26" t="s">
        <v>6494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35">
        <v>0</v>
      </c>
      <c r="AD24" s="35">
        <v>0</v>
      </c>
      <c r="AE24" s="35">
        <v>0</v>
      </c>
      <c r="AF24" s="35">
        <v>0</v>
      </c>
      <c r="AG24" s="36">
        <v>0</v>
      </c>
      <c r="AH24" s="36">
        <v>0</v>
      </c>
      <c r="AI24" s="29">
        <v>0</v>
      </c>
      <c r="AJ24" s="48">
        <v>0</v>
      </c>
      <c r="AK24" s="39" t="str">
        <f t="shared" si="1"/>
        <v>Above 7 months</v>
      </c>
      <c r="AL24" s="23" t="str">
        <f t="shared" ca="1" si="0"/>
        <v>&gt;60 Days: Penality Case</v>
      </c>
      <c r="AM24" s="71" t="s">
        <v>1106</v>
      </c>
      <c r="AN24" s="26" t="s">
        <v>6495</v>
      </c>
      <c r="AO24" s="21" t="s">
        <v>6496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2">
        <v>0</v>
      </c>
      <c r="BF24" s="22">
        <v>0</v>
      </c>
      <c r="BG24" s="29">
        <v>0</v>
      </c>
      <c r="BH24" s="32">
        <v>0</v>
      </c>
      <c r="BI24" s="32">
        <v>0</v>
      </c>
      <c r="BJ24" s="55">
        <v>0</v>
      </c>
    </row>
    <row r="25" spans="1:62" x14ac:dyDescent="0.3">
      <c r="A25" s="50">
        <v>1111703954</v>
      </c>
      <c r="B25" s="19">
        <v>10370175</v>
      </c>
      <c r="C25" s="19" t="s">
        <v>5749</v>
      </c>
      <c r="D25" s="19">
        <v>9899438866</v>
      </c>
      <c r="E25" s="19" t="s">
        <v>6655</v>
      </c>
      <c r="F25" s="23" t="s">
        <v>1882</v>
      </c>
      <c r="G25" s="23" t="s">
        <v>5735</v>
      </c>
      <c r="H25" s="23" t="s">
        <v>1055</v>
      </c>
      <c r="I25" s="19" t="s">
        <v>1927</v>
      </c>
      <c r="J25" s="19" t="s">
        <v>22</v>
      </c>
      <c r="K25" s="19" t="s">
        <v>2922</v>
      </c>
      <c r="L25" s="19" t="s">
        <v>2892</v>
      </c>
      <c r="M25" s="19" t="s">
        <v>2929</v>
      </c>
      <c r="N25" s="23" t="s">
        <v>1066</v>
      </c>
      <c r="O25" s="23" t="s">
        <v>5715</v>
      </c>
      <c r="P25" s="35">
        <v>4197604</v>
      </c>
      <c r="Q25" s="35">
        <v>3842069</v>
      </c>
      <c r="R25" s="35">
        <v>3646450</v>
      </c>
      <c r="S25" s="35">
        <v>3231720</v>
      </c>
      <c r="T25" s="35">
        <v>3398443</v>
      </c>
      <c r="U25" s="35">
        <v>3239163</v>
      </c>
      <c r="V25" s="35">
        <v>3134404</v>
      </c>
      <c r="W25" s="35">
        <v>2922181</v>
      </c>
      <c r="X25" s="35">
        <v>3166276</v>
      </c>
      <c r="Y25" s="35">
        <v>3377829</v>
      </c>
      <c r="Z25" s="35">
        <v>3219876</v>
      </c>
      <c r="AA25" s="35">
        <v>4396303</v>
      </c>
      <c r="AB25" s="35">
        <v>4638899</v>
      </c>
      <c r="AC25" s="35">
        <v>4511800</v>
      </c>
      <c r="AD25" s="35">
        <v>4834401</v>
      </c>
      <c r="AE25" s="35">
        <v>4160709</v>
      </c>
      <c r="AF25" s="35">
        <v>3724104</v>
      </c>
      <c r="AG25" s="36">
        <v>3261875</v>
      </c>
      <c r="AH25" s="36">
        <v>3655408</v>
      </c>
      <c r="AI25" s="29">
        <v>4319265</v>
      </c>
      <c r="AJ25" s="48">
        <v>1857215</v>
      </c>
      <c r="AK25" s="39" t="str">
        <f t="shared" si="1"/>
        <v>Transacting</v>
      </c>
      <c r="AL25" s="23" t="str">
        <f t="shared" ca="1" si="0"/>
        <v>Transacting</v>
      </c>
      <c r="AM25" s="71" t="s">
        <v>8712</v>
      </c>
      <c r="AN25" s="23">
        <v>0</v>
      </c>
      <c r="AO25" s="21" t="s">
        <v>1912</v>
      </c>
      <c r="AP25" s="22">
        <v>234300</v>
      </c>
      <c r="AQ25" s="22">
        <v>304300</v>
      </c>
      <c r="AR25" s="22">
        <v>0</v>
      </c>
      <c r="AS25" s="22">
        <v>0</v>
      </c>
      <c r="AT25" s="22">
        <v>0</v>
      </c>
      <c r="AU25" s="22">
        <v>0</v>
      </c>
      <c r="AV25" s="22">
        <v>0</v>
      </c>
      <c r="AW25" s="22">
        <v>0</v>
      </c>
      <c r="AX25" s="20">
        <v>0</v>
      </c>
      <c r="AY25" s="20">
        <v>0</v>
      </c>
      <c r="AZ25" s="20">
        <v>0</v>
      </c>
      <c r="BA25" s="20">
        <v>326600</v>
      </c>
      <c r="BB25" s="20">
        <v>340050</v>
      </c>
      <c r="BC25" s="20">
        <v>301050</v>
      </c>
      <c r="BD25" s="20">
        <v>250050</v>
      </c>
      <c r="BE25" s="20">
        <v>124550</v>
      </c>
      <c r="BF25" s="20">
        <v>60300</v>
      </c>
      <c r="BG25" s="29">
        <v>35200</v>
      </c>
      <c r="BH25" s="32">
        <v>125700</v>
      </c>
      <c r="BI25" s="32">
        <v>574450</v>
      </c>
      <c r="BJ25" s="55">
        <v>158700</v>
      </c>
    </row>
    <row r="26" spans="1:62" x14ac:dyDescent="0.3">
      <c r="A26" s="50">
        <v>9001003439</v>
      </c>
      <c r="B26" s="19">
        <v>10370176</v>
      </c>
      <c r="C26" s="19" t="s">
        <v>1126</v>
      </c>
      <c r="D26" s="19">
        <v>9210105353</v>
      </c>
      <c r="E26" s="19" t="s">
        <v>6656</v>
      </c>
      <c r="F26" s="23" t="s">
        <v>1225</v>
      </c>
      <c r="G26" s="23" t="s">
        <v>5735</v>
      </c>
      <c r="H26" s="23" t="s">
        <v>1055</v>
      </c>
      <c r="I26" s="19" t="s">
        <v>1931</v>
      </c>
      <c r="J26" s="19" t="s">
        <v>26</v>
      </c>
      <c r="K26" s="19" t="s">
        <v>2911</v>
      </c>
      <c r="L26" s="19" t="s">
        <v>2892</v>
      </c>
      <c r="M26" s="19" t="s">
        <v>2930</v>
      </c>
      <c r="N26" s="23" t="s">
        <v>1065</v>
      </c>
      <c r="O26" s="23" t="s">
        <v>5715</v>
      </c>
      <c r="P26" s="35">
        <v>0</v>
      </c>
      <c r="Q26" s="35">
        <v>0</v>
      </c>
      <c r="R26" s="35">
        <v>0</v>
      </c>
      <c r="S26" s="35">
        <v>0</v>
      </c>
      <c r="T26" s="35">
        <v>46600</v>
      </c>
      <c r="U26" s="35">
        <v>79000</v>
      </c>
      <c r="V26" s="35">
        <v>10300</v>
      </c>
      <c r="W26" s="35">
        <v>2000</v>
      </c>
      <c r="X26" s="35">
        <v>16000</v>
      </c>
      <c r="Y26" s="35">
        <v>156400</v>
      </c>
      <c r="Z26" s="35">
        <v>67100</v>
      </c>
      <c r="AA26" s="35">
        <v>108601</v>
      </c>
      <c r="AB26" s="35">
        <v>92200</v>
      </c>
      <c r="AC26" s="35">
        <v>59350</v>
      </c>
      <c r="AD26" s="35">
        <v>129400</v>
      </c>
      <c r="AE26" s="35">
        <v>58701</v>
      </c>
      <c r="AF26" s="35">
        <v>104501</v>
      </c>
      <c r="AG26" s="36">
        <v>109000</v>
      </c>
      <c r="AH26" s="36">
        <v>117030</v>
      </c>
      <c r="AI26" s="29">
        <v>11801</v>
      </c>
      <c r="AJ26" s="48">
        <v>102390</v>
      </c>
      <c r="AK26" s="39" t="str">
        <f t="shared" si="1"/>
        <v>Transacting</v>
      </c>
      <c r="AL26" s="23" t="str">
        <f t="shared" ca="1" si="0"/>
        <v>Transacting</v>
      </c>
      <c r="AM26" s="71" t="s">
        <v>8712</v>
      </c>
      <c r="AN26" s="23">
        <v>0</v>
      </c>
      <c r="AO26" s="21" t="s">
        <v>1912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0">
        <v>0</v>
      </c>
      <c r="BC26" s="20">
        <v>0</v>
      </c>
      <c r="BD26" s="20">
        <v>0</v>
      </c>
      <c r="BE26" s="20">
        <v>0</v>
      </c>
      <c r="BF26" s="20">
        <v>0</v>
      </c>
      <c r="BG26" s="29">
        <v>0</v>
      </c>
      <c r="BH26" s="32">
        <v>0</v>
      </c>
      <c r="BI26" s="32">
        <v>0</v>
      </c>
      <c r="BJ26" s="55">
        <v>0</v>
      </c>
    </row>
    <row r="27" spans="1:62" x14ac:dyDescent="0.3">
      <c r="A27" s="50">
        <v>1111702647</v>
      </c>
      <c r="B27" s="19">
        <v>10370177</v>
      </c>
      <c r="C27" s="19" t="s">
        <v>1142</v>
      </c>
      <c r="D27" s="19">
        <v>9211299299</v>
      </c>
      <c r="E27" s="19" t="s">
        <v>6657</v>
      </c>
      <c r="F27" s="23" t="s">
        <v>1225</v>
      </c>
      <c r="G27" s="23" t="s">
        <v>5735</v>
      </c>
      <c r="H27" s="23" t="s">
        <v>1055</v>
      </c>
      <c r="I27" s="19" t="s">
        <v>1932</v>
      </c>
      <c r="J27" s="19" t="s">
        <v>27</v>
      </c>
      <c r="K27" s="19" t="s">
        <v>2911</v>
      </c>
      <c r="L27" s="19" t="s">
        <v>2892</v>
      </c>
      <c r="M27" s="19" t="s">
        <v>2931</v>
      </c>
      <c r="N27" s="23" t="s">
        <v>1068</v>
      </c>
      <c r="O27" s="23" t="s">
        <v>5715</v>
      </c>
      <c r="P27" s="35">
        <v>1184998</v>
      </c>
      <c r="Q27" s="35">
        <v>255999</v>
      </c>
      <c r="R27" s="35">
        <v>631924</v>
      </c>
      <c r="S27" s="35">
        <v>661555</v>
      </c>
      <c r="T27" s="35">
        <v>623613</v>
      </c>
      <c r="U27" s="35">
        <v>561499</v>
      </c>
      <c r="V27" s="35">
        <v>564047</v>
      </c>
      <c r="W27" s="35">
        <v>465089</v>
      </c>
      <c r="X27" s="35">
        <v>1119517</v>
      </c>
      <c r="Y27" s="35">
        <v>661490</v>
      </c>
      <c r="Z27" s="35">
        <v>937800</v>
      </c>
      <c r="AA27" s="35">
        <v>464514</v>
      </c>
      <c r="AB27" s="35">
        <v>598119</v>
      </c>
      <c r="AC27" s="35">
        <v>733804</v>
      </c>
      <c r="AD27" s="35">
        <v>589040</v>
      </c>
      <c r="AE27" s="35">
        <v>501501</v>
      </c>
      <c r="AF27" s="35">
        <v>1216813</v>
      </c>
      <c r="AG27" s="36">
        <v>718451</v>
      </c>
      <c r="AH27" s="36">
        <v>787875</v>
      </c>
      <c r="AI27" s="29">
        <v>765770</v>
      </c>
      <c r="AJ27" s="48">
        <v>308160</v>
      </c>
      <c r="AK27" s="39" t="str">
        <f t="shared" si="1"/>
        <v>Transacting</v>
      </c>
      <c r="AL27" s="23" t="str">
        <f t="shared" ca="1" si="0"/>
        <v>Transacting</v>
      </c>
      <c r="AM27" s="71" t="s">
        <v>8712</v>
      </c>
      <c r="AN27" s="23">
        <v>0</v>
      </c>
      <c r="AO27" s="21" t="s">
        <v>1912</v>
      </c>
      <c r="AP27" s="22">
        <v>0</v>
      </c>
      <c r="AQ27" s="22">
        <v>100</v>
      </c>
      <c r="AR27" s="22">
        <v>0</v>
      </c>
      <c r="AS27" s="22">
        <v>0</v>
      </c>
      <c r="AT27" s="22">
        <v>100</v>
      </c>
      <c r="AU27" s="22">
        <v>0</v>
      </c>
      <c r="AV27" s="22">
        <v>0</v>
      </c>
      <c r="AW27" s="22">
        <v>100</v>
      </c>
      <c r="AX27" s="20">
        <v>0</v>
      </c>
      <c r="AY27" s="20">
        <v>0</v>
      </c>
      <c r="AZ27" s="20">
        <v>0</v>
      </c>
      <c r="BA27" s="20">
        <v>10000</v>
      </c>
      <c r="BB27" s="20">
        <v>6600</v>
      </c>
      <c r="BC27" s="20">
        <v>3000</v>
      </c>
      <c r="BD27" s="20">
        <v>600</v>
      </c>
      <c r="BE27" s="20">
        <v>11100</v>
      </c>
      <c r="BF27" s="20">
        <v>21010</v>
      </c>
      <c r="BG27" s="29">
        <v>510</v>
      </c>
      <c r="BH27" s="32">
        <v>0</v>
      </c>
      <c r="BI27" s="32">
        <v>0</v>
      </c>
      <c r="BJ27" s="55">
        <v>0</v>
      </c>
    </row>
    <row r="28" spans="1:62" x14ac:dyDescent="0.3">
      <c r="A28" s="50">
        <v>9001003423</v>
      </c>
      <c r="B28" s="19">
        <v>10370187</v>
      </c>
      <c r="C28" s="19" t="s">
        <v>1127</v>
      </c>
      <c r="D28" s="19">
        <v>9911810523</v>
      </c>
      <c r="E28" s="19" t="s">
        <v>8420</v>
      </c>
      <c r="F28" s="23" t="s">
        <v>1225</v>
      </c>
      <c r="G28" s="23" t="s">
        <v>5735</v>
      </c>
      <c r="H28" s="23" t="s">
        <v>1055</v>
      </c>
      <c r="I28" s="19" t="s">
        <v>1922</v>
      </c>
      <c r="J28" s="19" t="s">
        <v>1009</v>
      </c>
      <c r="K28" s="19" t="s">
        <v>2906</v>
      </c>
      <c r="L28" s="19" t="s">
        <v>2892</v>
      </c>
      <c r="M28" s="19" t="s">
        <v>5510</v>
      </c>
      <c r="N28" s="23" t="s">
        <v>1065</v>
      </c>
      <c r="O28" s="23" t="s">
        <v>5715</v>
      </c>
      <c r="P28" s="35">
        <v>1356666</v>
      </c>
      <c r="Q28" s="35">
        <v>1069175</v>
      </c>
      <c r="R28" s="35">
        <v>1415458</v>
      </c>
      <c r="S28" s="35">
        <v>1492518</v>
      </c>
      <c r="T28" s="35">
        <v>1471695</v>
      </c>
      <c r="U28" s="35">
        <v>1334773</v>
      </c>
      <c r="V28" s="35">
        <v>2008125</v>
      </c>
      <c r="W28" s="35">
        <v>1926225</v>
      </c>
      <c r="X28" s="35">
        <v>1858180</v>
      </c>
      <c r="Y28" s="35">
        <v>1866952</v>
      </c>
      <c r="Z28" s="35">
        <v>2122633</v>
      </c>
      <c r="AA28" s="35">
        <v>2163660</v>
      </c>
      <c r="AB28" s="35">
        <v>1980551</v>
      </c>
      <c r="AC28" s="35">
        <v>2344360</v>
      </c>
      <c r="AD28" s="35">
        <v>1779353</v>
      </c>
      <c r="AE28" s="35">
        <v>2246910</v>
      </c>
      <c r="AF28" s="35">
        <v>2145135</v>
      </c>
      <c r="AG28" s="36">
        <v>2269080</v>
      </c>
      <c r="AH28" s="36">
        <v>2331780</v>
      </c>
      <c r="AI28" s="29">
        <v>1876940</v>
      </c>
      <c r="AJ28" s="48">
        <v>885590</v>
      </c>
      <c r="AK28" s="39" t="str">
        <f t="shared" si="1"/>
        <v>Transacting</v>
      </c>
      <c r="AL28" s="23" t="str">
        <f t="shared" ca="1" si="0"/>
        <v>Transacting</v>
      </c>
      <c r="AM28" s="71" t="s">
        <v>8712</v>
      </c>
      <c r="AN28" s="23">
        <v>0</v>
      </c>
      <c r="AO28" s="21" t="s">
        <v>1912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0</v>
      </c>
      <c r="AV28" s="22">
        <v>0</v>
      </c>
      <c r="AW28" s="22">
        <v>0</v>
      </c>
      <c r="AX28" s="20">
        <v>0</v>
      </c>
      <c r="AY28" s="20">
        <v>0</v>
      </c>
      <c r="AZ28" s="20">
        <v>0</v>
      </c>
      <c r="BA28" s="20">
        <v>20200</v>
      </c>
      <c r="BB28" s="20">
        <v>30000</v>
      </c>
      <c r="BC28" s="20">
        <v>32000</v>
      </c>
      <c r="BD28" s="20">
        <v>22100</v>
      </c>
      <c r="BE28" s="20">
        <v>74500</v>
      </c>
      <c r="BF28" s="20">
        <v>175000</v>
      </c>
      <c r="BG28" s="29">
        <v>135400</v>
      </c>
      <c r="BH28" s="32">
        <v>0</v>
      </c>
      <c r="BI28" s="32">
        <v>0</v>
      </c>
      <c r="BJ28" s="55">
        <v>0</v>
      </c>
    </row>
    <row r="29" spans="1:62" x14ac:dyDescent="0.3">
      <c r="A29" s="50">
        <v>1111700500</v>
      </c>
      <c r="B29" s="19">
        <v>10370190</v>
      </c>
      <c r="C29" s="19" t="s">
        <v>5750</v>
      </c>
      <c r="D29" s="19">
        <v>9312569413</v>
      </c>
      <c r="E29" s="19" t="s">
        <v>6658</v>
      </c>
      <c r="F29" s="23" t="s">
        <v>1225</v>
      </c>
      <c r="G29" s="23" t="s">
        <v>5735</v>
      </c>
      <c r="H29" s="23" t="s">
        <v>1055</v>
      </c>
      <c r="I29" s="19" t="s">
        <v>1933</v>
      </c>
      <c r="J29" s="19" t="s">
        <v>28</v>
      </c>
      <c r="K29" s="19" t="s">
        <v>28</v>
      </c>
      <c r="L29" s="19" t="s">
        <v>2892</v>
      </c>
      <c r="M29" s="19" t="s">
        <v>2932</v>
      </c>
      <c r="N29" s="23" t="s">
        <v>1068</v>
      </c>
      <c r="O29" s="23" t="s">
        <v>5715</v>
      </c>
      <c r="P29" s="35">
        <v>651894</v>
      </c>
      <c r="Q29" s="35">
        <v>138706</v>
      </c>
      <c r="R29" s="35">
        <v>386700</v>
      </c>
      <c r="S29" s="35">
        <v>297410</v>
      </c>
      <c r="T29" s="35">
        <v>0</v>
      </c>
      <c r="U29" s="35">
        <v>0</v>
      </c>
      <c r="V29" s="35">
        <v>0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5">
        <v>0</v>
      </c>
      <c r="AD29" s="35">
        <v>0</v>
      </c>
      <c r="AE29" s="35">
        <v>0</v>
      </c>
      <c r="AF29" s="35">
        <v>0</v>
      </c>
      <c r="AG29" s="36">
        <v>0</v>
      </c>
      <c r="AH29" s="36">
        <v>0</v>
      </c>
      <c r="AI29" s="29">
        <v>0</v>
      </c>
      <c r="AJ29" s="48">
        <v>0</v>
      </c>
      <c r="AK29" s="39" t="str">
        <f t="shared" si="1"/>
        <v>Above 7 months</v>
      </c>
      <c r="AL29" s="23" t="str">
        <f t="shared" ca="1" si="0"/>
        <v>&gt;60 Days: Penality Case</v>
      </c>
      <c r="AM29" s="71" t="s">
        <v>1106</v>
      </c>
      <c r="AN29" s="23" t="s">
        <v>6504</v>
      </c>
      <c r="AO29" s="21" t="s">
        <v>1912</v>
      </c>
      <c r="AP29" s="22">
        <v>79600</v>
      </c>
      <c r="AQ29" s="22">
        <v>103950</v>
      </c>
      <c r="AR29" s="22">
        <v>85000</v>
      </c>
      <c r="AS29" s="22">
        <v>0</v>
      </c>
      <c r="AT29" s="22">
        <v>0</v>
      </c>
      <c r="AU29" s="22">
        <v>0</v>
      </c>
      <c r="AV29" s="22">
        <v>0</v>
      </c>
      <c r="AW29" s="22">
        <v>0</v>
      </c>
      <c r="AX29" s="20">
        <v>0</v>
      </c>
      <c r="AY29" s="20">
        <v>0</v>
      </c>
      <c r="AZ29" s="20">
        <v>0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9">
        <v>0</v>
      </c>
      <c r="BH29" s="32">
        <v>0</v>
      </c>
      <c r="BI29" s="32">
        <v>0</v>
      </c>
      <c r="BJ29" s="55">
        <v>0</v>
      </c>
    </row>
    <row r="30" spans="1:62" x14ac:dyDescent="0.3">
      <c r="A30" s="50">
        <v>9001004120</v>
      </c>
      <c r="B30" s="19">
        <v>10370202</v>
      </c>
      <c r="C30" s="19" t="s">
        <v>5751</v>
      </c>
      <c r="D30" s="19">
        <v>8447210802</v>
      </c>
      <c r="E30" s="19" t="s">
        <v>6659</v>
      </c>
      <c r="F30" s="23" t="s">
        <v>1882</v>
      </c>
      <c r="G30" s="23" t="s">
        <v>5735</v>
      </c>
      <c r="H30" s="23" t="s">
        <v>1055</v>
      </c>
      <c r="I30" s="19" t="s">
        <v>5362</v>
      </c>
      <c r="J30" s="19" t="s">
        <v>22</v>
      </c>
      <c r="K30" s="19" t="s">
        <v>2922</v>
      </c>
      <c r="L30" s="19" t="s">
        <v>2892</v>
      </c>
      <c r="M30" s="19" t="s">
        <v>5435</v>
      </c>
      <c r="N30" s="23" t="s">
        <v>1068</v>
      </c>
      <c r="O30" s="23" t="s">
        <v>5715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0</v>
      </c>
      <c r="Y30" s="35">
        <v>0</v>
      </c>
      <c r="Z30" s="35">
        <v>0</v>
      </c>
      <c r="AA30" s="35">
        <v>0</v>
      </c>
      <c r="AB30" s="35">
        <v>0</v>
      </c>
      <c r="AC30" s="35">
        <v>0</v>
      </c>
      <c r="AD30" s="35">
        <v>800</v>
      </c>
      <c r="AE30" s="35">
        <v>100</v>
      </c>
      <c r="AF30" s="35">
        <v>18000</v>
      </c>
      <c r="AG30" s="36">
        <v>28500</v>
      </c>
      <c r="AH30" s="36">
        <v>110010</v>
      </c>
      <c r="AI30" s="29">
        <v>237300</v>
      </c>
      <c r="AJ30" s="48">
        <v>76150</v>
      </c>
      <c r="AK30" s="39" t="str">
        <f t="shared" si="1"/>
        <v>Transacting</v>
      </c>
      <c r="AL30" s="23" t="str">
        <f t="shared" ca="1" si="0"/>
        <v>Transacting</v>
      </c>
      <c r="AM30" s="71" t="s">
        <v>8712</v>
      </c>
      <c r="AN30" s="23">
        <v>0</v>
      </c>
      <c r="AO30" s="21" t="s">
        <v>1912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9">
        <v>0</v>
      </c>
      <c r="BH30" s="32">
        <v>0</v>
      </c>
      <c r="BI30" s="32">
        <v>0</v>
      </c>
      <c r="BJ30" s="55">
        <v>0</v>
      </c>
    </row>
    <row r="31" spans="1:62" x14ac:dyDescent="0.3">
      <c r="A31" s="50">
        <v>9001003395</v>
      </c>
      <c r="B31" s="19">
        <v>10370208</v>
      </c>
      <c r="C31" s="19" t="s">
        <v>1128</v>
      </c>
      <c r="D31" s="19">
        <v>9711759939</v>
      </c>
      <c r="E31" s="19" t="s">
        <v>6660</v>
      </c>
      <c r="F31" s="23" t="s">
        <v>1882</v>
      </c>
      <c r="G31" s="23" t="s">
        <v>5735</v>
      </c>
      <c r="H31" s="23" t="s">
        <v>1055</v>
      </c>
      <c r="I31" s="19" t="s">
        <v>1914</v>
      </c>
      <c r="J31" s="19" t="s">
        <v>9</v>
      </c>
      <c r="K31" s="19" t="s">
        <v>2895</v>
      </c>
      <c r="L31" s="19" t="s">
        <v>2892</v>
      </c>
      <c r="M31" s="19" t="s">
        <v>2933</v>
      </c>
      <c r="N31" s="23" t="s">
        <v>1065</v>
      </c>
      <c r="O31" s="23" t="s">
        <v>5715</v>
      </c>
      <c r="P31" s="35">
        <v>2691079</v>
      </c>
      <c r="Q31" s="35">
        <v>2967862</v>
      </c>
      <c r="R31" s="35">
        <v>3357122</v>
      </c>
      <c r="S31" s="35">
        <v>3715869</v>
      </c>
      <c r="T31" s="35">
        <v>3461184</v>
      </c>
      <c r="U31" s="35">
        <v>2758487</v>
      </c>
      <c r="V31" s="35">
        <v>2814182</v>
      </c>
      <c r="W31" s="35">
        <v>2066097</v>
      </c>
      <c r="X31" s="35">
        <v>1767981</v>
      </c>
      <c r="Y31" s="35">
        <v>2423968</v>
      </c>
      <c r="Z31" s="35">
        <v>2258212</v>
      </c>
      <c r="AA31" s="35">
        <v>2268442</v>
      </c>
      <c r="AB31" s="35">
        <v>2011310</v>
      </c>
      <c r="AC31" s="35">
        <v>1724946</v>
      </c>
      <c r="AD31" s="35">
        <v>1932565</v>
      </c>
      <c r="AE31" s="35">
        <v>315403</v>
      </c>
      <c r="AF31" s="35">
        <v>199305</v>
      </c>
      <c r="AG31" s="36">
        <v>402172</v>
      </c>
      <c r="AH31" s="36">
        <v>773789</v>
      </c>
      <c r="AI31" s="29">
        <v>1114277</v>
      </c>
      <c r="AJ31" s="48">
        <v>237646</v>
      </c>
      <c r="AK31" s="39" t="str">
        <f t="shared" si="1"/>
        <v>Transacting</v>
      </c>
      <c r="AL31" s="23" t="str">
        <f t="shared" ca="1" si="0"/>
        <v>Transacting</v>
      </c>
      <c r="AM31" s="71" t="s">
        <v>8712</v>
      </c>
      <c r="AN31" s="23">
        <v>0</v>
      </c>
      <c r="AO31" s="21" t="s">
        <v>1912</v>
      </c>
      <c r="AP31" s="22">
        <v>0</v>
      </c>
      <c r="AQ31" s="22">
        <v>10100</v>
      </c>
      <c r="AR31" s="22">
        <v>5000</v>
      </c>
      <c r="AS31" s="22">
        <v>0</v>
      </c>
      <c r="AT31" s="22">
        <v>0</v>
      </c>
      <c r="AU31" s="22">
        <v>0</v>
      </c>
      <c r="AV31" s="22">
        <v>0</v>
      </c>
      <c r="AW31" s="22">
        <v>11200</v>
      </c>
      <c r="AX31" s="20">
        <v>150</v>
      </c>
      <c r="AY31" s="20">
        <v>10100</v>
      </c>
      <c r="AZ31" s="20">
        <v>0</v>
      </c>
      <c r="BA31" s="20">
        <v>10100</v>
      </c>
      <c r="BB31" s="20">
        <v>1000</v>
      </c>
      <c r="BC31" s="20">
        <v>10100</v>
      </c>
      <c r="BD31" s="20">
        <v>7100</v>
      </c>
      <c r="BE31" s="20">
        <v>100</v>
      </c>
      <c r="BF31" s="20">
        <v>2300</v>
      </c>
      <c r="BG31" s="29">
        <v>200</v>
      </c>
      <c r="BH31" s="32">
        <v>100</v>
      </c>
      <c r="BI31" s="32">
        <v>0</v>
      </c>
      <c r="BJ31" s="55">
        <v>0</v>
      </c>
    </row>
    <row r="32" spans="1:62" x14ac:dyDescent="0.3">
      <c r="A32" s="50">
        <v>1117032788</v>
      </c>
      <c r="B32" s="19">
        <v>10370214</v>
      </c>
      <c r="C32" s="19" t="s">
        <v>5045</v>
      </c>
      <c r="D32" s="19">
        <v>9929900468</v>
      </c>
      <c r="E32" s="19" t="s">
        <v>6661</v>
      </c>
      <c r="F32" s="23" t="s">
        <v>6606</v>
      </c>
      <c r="G32" s="23" t="s">
        <v>1908</v>
      </c>
      <c r="H32" s="23" t="s">
        <v>1051</v>
      </c>
      <c r="I32" s="19" t="s">
        <v>1934</v>
      </c>
      <c r="J32" s="19" t="s">
        <v>29</v>
      </c>
      <c r="K32" s="19" t="s">
        <v>2927</v>
      </c>
      <c r="L32" s="19" t="s">
        <v>2927</v>
      </c>
      <c r="M32" s="19" t="s">
        <v>2934</v>
      </c>
      <c r="N32" s="23" t="s">
        <v>1065</v>
      </c>
      <c r="O32" s="23" t="s">
        <v>5715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5">
        <v>0</v>
      </c>
      <c r="AD32" s="35">
        <v>0</v>
      </c>
      <c r="AE32" s="35">
        <v>0</v>
      </c>
      <c r="AF32" s="35">
        <v>0</v>
      </c>
      <c r="AG32" s="36">
        <v>0</v>
      </c>
      <c r="AH32" s="36">
        <v>0</v>
      </c>
      <c r="AI32" s="29">
        <v>0</v>
      </c>
      <c r="AJ32" s="48">
        <v>0</v>
      </c>
      <c r="AK32" s="39" t="str">
        <f t="shared" si="1"/>
        <v>Above 7 months</v>
      </c>
      <c r="AL32" s="23" t="str">
        <f t="shared" ca="1" si="0"/>
        <v>&gt;60 Days: Penality Case</v>
      </c>
      <c r="AM32" s="71" t="s">
        <v>1106</v>
      </c>
      <c r="AN32" s="23" t="s">
        <v>6504</v>
      </c>
      <c r="AO32" s="21" t="s">
        <v>1912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0">
        <v>0</v>
      </c>
      <c r="BC32" s="20">
        <v>0</v>
      </c>
      <c r="BD32" s="20">
        <v>0</v>
      </c>
      <c r="BE32" s="20">
        <v>0</v>
      </c>
      <c r="BF32" s="20">
        <v>0</v>
      </c>
      <c r="BG32" s="29">
        <v>0</v>
      </c>
      <c r="BH32" s="32">
        <v>0</v>
      </c>
      <c r="BI32" s="32">
        <v>0</v>
      </c>
      <c r="BJ32" s="55">
        <v>0</v>
      </c>
    </row>
    <row r="33" spans="1:62" x14ac:dyDescent="0.3">
      <c r="A33" s="50">
        <v>9014001236</v>
      </c>
      <c r="B33" s="19">
        <v>10370219</v>
      </c>
      <c r="C33" s="19" t="s">
        <v>1129</v>
      </c>
      <c r="D33" s="19">
        <v>9027099707</v>
      </c>
      <c r="E33" s="19" t="s">
        <v>8431</v>
      </c>
      <c r="F33" s="23" t="s">
        <v>6603</v>
      </c>
      <c r="G33" s="23" t="s">
        <v>5735</v>
      </c>
      <c r="H33" s="23" t="s">
        <v>1056</v>
      </c>
      <c r="I33" s="19" t="s">
        <v>1015</v>
      </c>
      <c r="J33" s="19" t="s">
        <v>1016</v>
      </c>
      <c r="K33" s="19" t="s">
        <v>2935</v>
      </c>
      <c r="L33" s="19" t="s">
        <v>2892</v>
      </c>
      <c r="M33" s="19" t="s">
        <v>5516</v>
      </c>
      <c r="N33" s="23" t="s">
        <v>1067</v>
      </c>
      <c r="O33" s="23" t="s">
        <v>5715</v>
      </c>
      <c r="P33" s="35">
        <v>230500</v>
      </c>
      <c r="Q33" s="35">
        <v>215276</v>
      </c>
      <c r="R33" s="35">
        <v>745654</v>
      </c>
      <c r="S33" s="35">
        <v>410799</v>
      </c>
      <c r="T33" s="35">
        <v>379175</v>
      </c>
      <c r="U33" s="35">
        <v>405753</v>
      </c>
      <c r="V33" s="35">
        <v>725659</v>
      </c>
      <c r="W33" s="35">
        <v>422337</v>
      </c>
      <c r="X33" s="35">
        <v>200301</v>
      </c>
      <c r="Y33" s="35">
        <v>2000</v>
      </c>
      <c r="Z33" s="35">
        <v>76855</v>
      </c>
      <c r="AA33" s="35">
        <v>92489</v>
      </c>
      <c r="AB33" s="35">
        <v>430035</v>
      </c>
      <c r="AC33" s="35">
        <v>364988</v>
      </c>
      <c r="AD33" s="35">
        <v>213202</v>
      </c>
      <c r="AE33" s="35">
        <v>202774</v>
      </c>
      <c r="AF33" s="35">
        <v>125700</v>
      </c>
      <c r="AG33" s="36">
        <v>204603</v>
      </c>
      <c r="AH33" s="36">
        <v>442840</v>
      </c>
      <c r="AI33" s="29">
        <v>459378</v>
      </c>
      <c r="AJ33" s="48">
        <v>111404</v>
      </c>
      <c r="AK33" s="39" t="str">
        <f t="shared" si="1"/>
        <v>Transacting</v>
      </c>
      <c r="AL33" s="23" t="str">
        <f t="shared" ca="1" si="0"/>
        <v>Transacting</v>
      </c>
      <c r="AM33" s="71" t="s">
        <v>8712</v>
      </c>
      <c r="AN33" s="23">
        <v>0</v>
      </c>
      <c r="AO33" s="21" t="s">
        <v>1912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100</v>
      </c>
      <c r="BA33" s="20">
        <v>100</v>
      </c>
      <c r="BB33" s="20">
        <v>2500</v>
      </c>
      <c r="BC33" s="20">
        <v>1400</v>
      </c>
      <c r="BD33" s="20">
        <v>100</v>
      </c>
      <c r="BE33" s="20">
        <v>0</v>
      </c>
      <c r="BF33" s="20">
        <v>0</v>
      </c>
      <c r="BG33" s="29">
        <v>0</v>
      </c>
      <c r="BH33" s="32">
        <v>0</v>
      </c>
      <c r="BI33" s="32">
        <v>0</v>
      </c>
      <c r="BJ33" s="55">
        <v>0</v>
      </c>
    </row>
    <row r="34" spans="1:62" x14ac:dyDescent="0.3">
      <c r="A34" s="50">
        <v>1190140013</v>
      </c>
      <c r="B34" s="19">
        <v>10370220</v>
      </c>
      <c r="C34" s="19" t="s">
        <v>1225</v>
      </c>
      <c r="D34" s="19">
        <v>8057696041</v>
      </c>
      <c r="E34" s="19" t="s">
        <v>6662</v>
      </c>
      <c r="F34" s="23" t="s">
        <v>6603</v>
      </c>
      <c r="G34" s="23" t="s">
        <v>5735</v>
      </c>
      <c r="H34" s="23" t="s">
        <v>1056</v>
      </c>
      <c r="I34" s="19" t="s">
        <v>1935</v>
      </c>
      <c r="J34" s="19" t="s">
        <v>30</v>
      </c>
      <c r="K34" s="19" t="s">
        <v>2935</v>
      </c>
      <c r="L34" s="19" t="s">
        <v>2892</v>
      </c>
      <c r="M34" s="19" t="s">
        <v>2936</v>
      </c>
      <c r="N34" s="23" t="s">
        <v>1066</v>
      </c>
      <c r="O34" s="23" t="s">
        <v>5715</v>
      </c>
      <c r="P34" s="35">
        <v>2951050</v>
      </c>
      <c r="Q34" s="35">
        <v>2352500</v>
      </c>
      <c r="R34" s="35">
        <v>2815510</v>
      </c>
      <c r="S34" s="35">
        <v>1468772</v>
      </c>
      <c r="T34" s="35">
        <v>1390859</v>
      </c>
      <c r="U34" s="35">
        <v>1052901</v>
      </c>
      <c r="V34" s="35">
        <v>1453662</v>
      </c>
      <c r="W34" s="35">
        <v>2437281</v>
      </c>
      <c r="X34" s="35">
        <v>2104662</v>
      </c>
      <c r="Y34" s="35">
        <v>1368960</v>
      </c>
      <c r="Z34" s="35">
        <v>615850</v>
      </c>
      <c r="AA34" s="35">
        <v>1811680</v>
      </c>
      <c r="AB34" s="35">
        <v>3438608</v>
      </c>
      <c r="AC34" s="35">
        <v>2691906</v>
      </c>
      <c r="AD34" s="35">
        <v>2686500</v>
      </c>
      <c r="AE34" s="35">
        <v>1627250</v>
      </c>
      <c r="AF34" s="35">
        <v>2196000</v>
      </c>
      <c r="AG34" s="36">
        <v>2077907</v>
      </c>
      <c r="AH34" s="36">
        <v>1454700</v>
      </c>
      <c r="AI34" s="29">
        <v>1427251</v>
      </c>
      <c r="AJ34" s="48">
        <v>306250</v>
      </c>
      <c r="AK34" s="39" t="str">
        <f t="shared" si="1"/>
        <v>Transacting</v>
      </c>
      <c r="AL34" s="23" t="str">
        <f t="shared" ca="1" si="0"/>
        <v>Transacting</v>
      </c>
      <c r="AM34" s="71" t="s">
        <v>8712</v>
      </c>
      <c r="AN34" s="23">
        <v>0</v>
      </c>
      <c r="AO34" s="21" t="s">
        <v>1912</v>
      </c>
      <c r="AP34" s="22">
        <v>0</v>
      </c>
      <c r="AQ34" s="22">
        <v>0</v>
      </c>
      <c r="AR34" s="22">
        <v>0</v>
      </c>
      <c r="AS34" s="22">
        <v>1000</v>
      </c>
      <c r="AT34" s="22">
        <v>0</v>
      </c>
      <c r="AU34" s="22">
        <v>0</v>
      </c>
      <c r="AV34" s="22">
        <v>15100</v>
      </c>
      <c r="AW34" s="22">
        <v>2700</v>
      </c>
      <c r="AX34" s="20">
        <v>3000</v>
      </c>
      <c r="AY34" s="20">
        <v>20100</v>
      </c>
      <c r="AZ34" s="20">
        <v>410</v>
      </c>
      <c r="BA34" s="20">
        <v>82700</v>
      </c>
      <c r="BB34" s="20">
        <v>139000</v>
      </c>
      <c r="BC34" s="20">
        <v>145500</v>
      </c>
      <c r="BD34" s="20">
        <v>53000</v>
      </c>
      <c r="BE34" s="20">
        <v>0</v>
      </c>
      <c r="BF34" s="20">
        <v>0</v>
      </c>
      <c r="BG34" s="29">
        <v>0</v>
      </c>
      <c r="BH34" s="32">
        <v>0</v>
      </c>
      <c r="BI34" s="32">
        <v>0</v>
      </c>
      <c r="BJ34" s="55">
        <v>0</v>
      </c>
    </row>
    <row r="35" spans="1:62" x14ac:dyDescent="0.3">
      <c r="A35" s="50">
        <v>1190140016</v>
      </c>
      <c r="B35" s="19">
        <v>10370222</v>
      </c>
      <c r="C35" s="19" t="s">
        <v>5752</v>
      </c>
      <c r="D35" s="19">
        <v>9808391639</v>
      </c>
      <c r="E35" s="19" t="s">
        <v>6663</v>
      </c>
      <c r="F35" s="23" t="s">
        <v>6603</v>
      </c>
      <c r="G35" s="23" t="s">
        <v>5735</v>
      </c>
      <c r="H35" s="23" t="s">
        <v>1056</v>
      </c>
      <c r="I35" s="19" t="s">
        <v>1936</v>
      </c>
      <c r="J35" s="19" t="s">
        <v>31</v>
      </c>
      <c r="K35" s="19" t="s">
        <v>2935</v>
      </c>
      <c r="L35" s="19" t="s">
        <v>2892</v>
      </c>
      <c r="M35" s="19" t="s">
        <v>2937</v>
      </c>
      <c r="N35" s="23" t="s">
        <v>1067</v>
      </c>
      <c r="O35" s="23" t="s">
        <v>5715</v>
      </c>
      <c r="P35" s="35">
        <v>10200722</v>
      </c>
      <c r="Q35" s="35">
        <v>9701986</v>
      </c>
      <c r="R35" s="35">
        <v>11422662</v>
      </c>
      <c r="S35" s="35">
        <v>11815834</v>
      </c>
      <c r="T35" s="35">
        <v>11193665</v>
      </c>
      <c r="U35" s="35">
        <v>9560170</v>
      </c>
      <c r="V35" s="35">
        <v>11201452</v>
      </c>
      <c r="W35" s="35">
        <v>10104500</v>
      </c>
      <c r="X35" s="35">
        <v>7571607</v>
      </c>
      <c r="Y35" s="35">
        <v>10619780</v>
      </c>
      <c r="Z35" s="35">
        <v>7601048</v>
      </c>
      <c r="AA35" s="35">
        <v>5265025</v>
      </c>
      <c r="AB35" s="35">
        <v>1206200</v>
      </c>
      <c r="AC35" s="35">
        <v>0</v>
      </c>
      <c r="AD35" s="35">
        <v>0</v>
      </c>
      <c r="AE35" s="35">
        <v>0</v>
      </c>
      <c r="AF35" s="35">
        <v>0</v>
      </c>
      <c r="AG35" s="36">
        <v>0</v>
      </c>
      <c r="AH35" s="36">
        <v>0</v>
      </c>
      <c r="AI35" s="29">
        <v>0</v>
      </c>
      <c r="AJ35" s="48">
        <v>0</v>
      </c>
      <c r="AK35" s="39" t="str">
        <f t="shared" si="1"/>
        <v>Above 7 months</v>
      </c>
      <c r="AL35" s="23" t="str">
        <f t="shared" ca="1" si="0"/>
        <v>&gt;60 Days: Penality Case</v>
      </c>
      <c r="AM35" s="71" t="s">
        <v>8712</v>
      </c>
      <c r="AN35" s="23">
        <v>0</v>
      </c>
      <c r="AO35" s="21" t="s">
        <v>1912</v>
      </c>
      <c r="AP35" s="22">
        <v>490870</v>
      </c>
      <c r="AQ35" s="22">
        <v>253620</v>
      </c>
      <c r="AR35" s="22">
        <v>185500</v>
      </c>
      <c r="AS35" s="22">
        <v>187290</v>
      </c>
      <c r="AT35" s="22">
        <v>66750</v>
      </c>
      <c r="AU35" s="22">
        <v>38700</v>
      </c>
      <c r="AV35" s="22">
        <v>56950</v>
      </c>
      <c r="AW35" s="22">
        <v>36550</v>
      </c>
      <c r="AX35" s="20">
        <v>117950</v>
      </c>
      <c r="AY35" s="20">
        <v>80730</v>
      </c>
      <c r="AZ35" s="20">
        <v>10100</v>
      </c>
      <c r="BA35" s="20">
        <v>80950</v>
      </c>
      <c r="BB35" s="20">
        <v>170330</v>
      </c>
      <c r="BC35" s="20">
        <v>0</v>
      </c>
      <c r="BD35" s="20">
        <v>0</v>
      </c>
      <c r="BE35" s="20">
        <v>0</v>
      </c>
      <c r="BF35" s="20">
        <v>0</v>
      </c>
      <c r="BG35" s="29">
        <v>0</v>
      </c>
      <c r="BH35" s="32">
        <v>0</v>
      </c>
      <c r="BI35" s="32">
        <v>0</v>
      </c>
      <c r="BJ35" s="55">
        <v>0</v>
      </c>
    </row>
    <row r="36" spans="1:62" x14ac:dyDescent="0.3">
      <c r="A36" s="50">
        <v>9014001171</v>
      </c>
      <c r="B36" s="19">
        <v>10370223</v>
      </c>
      <c r="C36" s="19" t="s">
        <v>1130</v>
      </c>
      <c r="D36" s="19">
        <v>9627088324</v>
      </c>
      <c r="E36" s="19" t="s">
        <v>6664</v>
      </c>
      <c r="F36" s="23" t="s">
        <v>6603</v>
      </c>
      <c r="G36" s="23" t="s">
        <v>5735</v>
      </c>
      <c r="H36" s="23" t="s">
        <v>1056</v>
      </c>
      <c r="I36" s="19" t="s">
        <v>1935</v>
      </c>
      <c r="J36" s="19" t="s">
        <v>30</v>
      </c>
      <c r="K36" s="19" t="s">
        <v>2935</v>
      </c>
      <c r="L36" s="19" t="s">
        <v>2892</v>
      </c>
      <c r="M36" s="19" t="s">
        <v>2938</v>
      </c>
      <c r="N36" s="23" t="s">
        <v>1066</v>
      </c>
      <c r="O36" s="23" t="s">
        <v>5715</v>
      </c>
      <c r="P36" s="35">
        <v>2153467</v>
      </c>
      <c r="Q36" s="35">
        <v>3241476</v>
      </c>
      <c r="R36" s="35">
        <v>4545859</v>
      </c>
      <c r="S36" s="35">
        <v>2814607</v>
      </c>
      <c r="T36" s="35">
        <v>3361139</v>
      </c>
      <c r="U36" s="35">
        <v>3934676</v>
      </c>
      <c r="V36" s="35">
        <v>3887827</v>
      </c>
      <c r="W36" s="35">
        <v>3746260</v>
      </c>
      <c r="X36" s="35">
        <v>3116322</v>
      </c>
      <c r="Y36" s="35">
        <v>2870640</v>
      </c>
      <c r="Z36" s="35">
        <v>3620685</v>
      </c>
      <c r="AA36" s="35">
        <v>2896545</v>
      </c>
      <c r="AB36" s="35">
        <v>3373293</v>
      </c>
      <c r="AC36" s="35">
        <v>3476907</v>
      </c>
      <c r="AD36" s="35">
        <v>5223892</v>
      </c>
      <c r="AE36" s="35">
        <v>4435839</v>
      </c>
      <c r="AF36" s="35">
        <v>4298305</v>
      </c>
      <c r="AG36" s="36">
        <v>3169650</v>
      </c>
      <c r="AH36" s="36">
        <v>3944355</v>
      </c>
      <c r="AI36" s="29">
        <v>5264618</v>
      </c>
      <c r="AJ36" s="48">
        <v>1539096</v>
      </c>
      <c r="AK36" s="39" t="str">
        <f t="shared" si="1"/>
        <v>Transacting</v>
      </c>
      <c r="AL36" s="23" t="str">
        <f t="shared" ca="1" si="0"/>
        <v>Transacting</v>
      </c>
      <c r="AM36" s="71" t="s">
        <v>8712</v>
      </c>
      <c r="AN36" s="23">
        <v>0</v>
      </c>
      <c r="AO36" s="21" t="s">
        <v>1912</v>
      </c>
      <c r="AP36" s="22">
        <v>0</v>
      </c>
      <c r="AQ36" s="22">
        <v>0</v>
      </c>
      <c r="AR36" s="22">
        <v>6100</v>
      </c>
      <c r="AS36" s="22">
        <v>0</v>
      </c>
      <c r="AT36" s="22">
        <v>0</v>
      </c>
      <c r="AU36" s="22">
        <v>100</v>
      </c>
      <c r="AV36" s="22">
        <v>20</v>
      </c>
      <c r="AW36" s="22">
        <v>600</v>
      </c>
      <c r="AX36" s="20">
        <v>0</v>
      </c>
      <c r="AY36" s="20">
        <v>0</v>
      </c>
      <c r="AZ36" s="20">
        <v>0</v>
      </c>
      <c r="BA36" s="20">
        <v>0</v>
      </c>
      <c r="BB36" s="20">
        <v>1400</v>
      </c>
      <c r="BC36" s="20">
        <v>1400</v>
      </c>
      <c r="BD36" s="20">
        <v>25200</v>
      </c>
      <c r="BE36" s="20">
        <v>2300</v>
      </c>
      <c r="BF36" s="20">
        <v>100</v>
      </c>
      <c r="BG36" s="29">
        <v>2300</v>
      </c>
      <c r="BH36" s="32">
        <v>24500</v>
      </c>
      <c r="BI36" s="32">
        <v>32000</v>
      </c>
      <c r="BJ36" s="55">
        <v>20000</v>
      </c>
    </row>
    <row r="37" spans="1:62" x14ac:dyDescent="0.3">
      <c r="A37" s="50">
        <v>9014001133</v>
      </c>
      <c r="B37" s="19">
        <v>10370225</v>
      </c>
      <c r="C37" s="19" t="s">
        <v>1131</v>
      </c>
      <c r="D37" s="19">
        <v>8859494782</v>
      </c>
      <c r="E37" s="19" t="s">
        <v>6665</v>
      </c>
      <c r="F37" s="23" t="s">
        <v>6603</v>
      </c>
      <c r="G37" s="23" t="s">
        <v>5735</v>
      </c>
      <c r="H37" s="23" t="s">
        <v>1056</v>
      </c>
      <c r="I37" s="19" t="s">
        <v>1937</v>
      </c>
      <c r="J37" s="19" t="s">
        <v>32</v>
      </c>
      <c r="K37" s="19" t="s">
        <v>2935</v>
      </c>
      <c r="L37" s="19" t="s">
        <v>2892</v>
      </c>
      <c r="M37" s="19" t="s">
        <v>2939</v>
      </c>
      <c r="N37" s="23" t="s">
        <v>1066</v>
      </c>
      <c r="O37" s="23" t="s">
        <v>5715</v>
      </c>
      <c r="P37" s="35">
        <v>7657136</v>
      </c>
      <c r="Q37" s="35">
        <v>8484188</v>
      </c>
      <c r="R37" s="35">
        <v>8951870</v>
      </c>
      <c r="S37" s="35">
        <v>8119365</v>
      </c>
      <c r="T37" s="35">
        <v>8806759</v>
      </c>
      <c r="U37" s="35">
        <v>8002342</v>
      </c>
      <c r="V37" s="35">
        <v>8770055</v>
      </c>
      <c r="W37" s="35">
        <v>7990635</v>
      </c>
      <c r="X37" s="35">
        <v>6804852</v>
      </c>
      <c r="Y37" s="35">
        <v>8169297</v>
      </c>
      <c r="Z37" s="35">
        <v>8556119</v>
      </c>
      <c r="AA37" s="35">
        <v>8196305</v>
      </c>
      <c r="AB37" s="35">
        <v>8632263</v>
      </c>
      <c r="AC37" s="35">
        <v>8225549</v>
      </c>
      <c r="AD37" s="35">
        <v>8840414</v>
      </c>
      <c r="AE37" s="35">
        <v>9273579</v>
      </c>
      <c r="AF37" s="35">
        <v>9033783</v>
      </c>
      <c r="AG37" s="36">
        <v>6967456</v>
      </c>
      <c r="AH37" s="36">
        <v>9070187</v>
      </c>
      <c r="AI37" s="29">
        <v>9060875</v>
      </c>
      <c r="AJ37" s="48">
        <v>3467445</v>
      </c>
      <c r="AK37" s="39" t="str">
        <f t="shared" si="1"/>
        <v>Transacting</v>
      </c>
      <c r="AL37" s="23" t="str">
        <f t="shared" ca="1" si="0"/>
        <v>Transacting</v>
      </c>
      <c r="AM37" s="71" t="s">
        <v>8712</v>
      </c>
      <c r="AN37" s="23">
        <v>0</v>
      </c>
      <c r="AO37" s="21" t="s">
        <v>1912</v>
      </c>
      <c r="AP37" s="22">
        <v>0</v>
      </c>
      <c r="AQ37" s="22">
        <v>0</v>
      </c>
      <c r="AR37" s="22">
        <v>0</v>
      </c>
      <c r="AS37" s="22">
        <v>57870</v>
      </c>
      <c r="AT37" s="22">
        <v>82200</v>
      </c>
      <c r="AU37" s="22">
        <v>7400</v>
      </c>
      <c r="AV37" s="22">
        <v>119700</v>
      </c>
      <c r="AW37" s="22">
        <v>32210</v>
      </c>
      <c r="AX37" s="20">
        <v>30000</v>
      </c>
      <c r="AY37" s="20">
        <v>1500</v>
      </c>
      <c r="AZ37" s="20">
        <v>0</v>
      </c>
      <c r="BA37" s="20">
        <v>60300</v>
      </c>
      <c r="BB37" s="20">
        <v>146850</v>
      </c>
      <c r="BC37" s="20">
        <v>54700</v>
      </c>
      <c r="BD37" s="20">
        <v>45000</v>
      </c>
      <c r="BE37" s="20">
        <v>0</v>
      </c>
      <c r="BF37" s="20">
        <v>42500</v>
      </c>
      <c r="BG37" s="29">
        <v>147000</v>
      </c>
      <c r="BH37" s="32">
        <v>215000</v>
      </c>
      <c r="BI37" s="32">
        <v>800</v>
      </c>
      <c r="BJ37" s="55">
        <v>0</v>
      </c>
    </row>
    <row r="38" spans="1:62" x14ac:dyDescent="0.3">
      <c r="A38" s="50">
        <v>1190140023</v>
      </c>
      <c r="B38" s="19">
        <v>10370226</v>
      </c>
      <c r="C38" s="19" t="s">
        <v>5046</v>
      </c>
      <c r="D38" s="19">
        <v>8954858845</v>
      </c>
      <c r="E38" s="19" t="s">
        <v>6666</v>
      </c>
      <c r="F38" s="23" t="s">
        <v>6603</v>
      </c>
      <c r="G38" s="23" t="s">
        <v>5735</v>
      </c>
      <c r="H38" s="23" t="s">
        <v>1056</v>
      </c>
      <c r="I38" s="19" t="s">
        <v>1936</v>
      </c>
      <c r="J38" s="19" t="s">
        <v>31</v>
      </c>
      <c r="K38" s="19" t="s">
        <v>2935</v>
      </c>
      <c r="L38" s="19" t="s">
        <v>2892</v>
      </c>
      <c r="M38" s="19" t="s">
        <v>2940</v>
      </c>
      <c r="N38" s="23" t="s">
        <v>1067</v>
      </c>
      <c r="O38" s="23" t="s">
        <v>5715</v>
      </c>
      <c r="P38" s="35">
        <v>2214349</v>
      </c>
      <c r="Q38" s="35">
        <v>2588231</v>
      </c>
      <c r="R38" s="35">
        <v>1931807</v>
      </c>
      <c r="S38" s="35">
        <v>2117693</v>
      </c>
      <c r="T38" s="35">
        <v>533990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6">
        <v>0</v>
      </c>
      <c r="AH38" s="36">
        <v>0</v>
      </c>
      <c r="AI38" s="29">
        <v>0</v>
      </c>
      <c r="AJ38" s="48">
        <v>0</v>
      </c>
      <c r="AK38" s="39" t="str">
        <f t="shared" si="1"/>
        <v>Above 7 months</v>
      </c>
      <c r="AL38" s="23" t="str">
        <f t="shared" ca="1" si="0"/>
        <v>&gt;60 Days: Penality Case</v>
      </c>
      <c r="AM38" s="71" t="s">
        <v>1106</v>
      </c>
      <c r="AN38" s="23" t="s">
        <v>6495</v>
      </c>
      <c r="AO38" s="21" t="s">
        <v>1912</v>
      </c>
      <c r="AP38" s="22">
        <v>0</v>
      </c>
      <c r="AQ38" s="22">
        <v>0</v>
      </c>
      <c r="AR38" s="22">
        <v>0</v>
      </c>
      <c r="AS38" s="22">
        <v>48810</v>
      </c>
      <c r="AT38" s="22">
        <v>2000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0">
        <v>0</v>
      </c>
      <c r="BC38" s="20">
        <v>0</v>
      </c>
      <c r="BD38" s="20">
        <v>0</v>
      </c>
      <c r="BE38" s="20">
        <v>0</v>
      </c>
      <c r="BF38" s="20">
        <v>0</v>
      </c>
      <c r="BG38" s="29">
        <v>0</v>
      </c>
      <c r="BH38" s="32">
        <v>0</v>
      </c>
      <c r="BI38" s="32">
        <v>0</v>
      </c>
      <c r="BJ38" s="55">
        <v>0</v>
      </c>
    </row>
    <row r="39" spans="1:62" x14ac:dyDescent="0.3">
      <c r="A39" s="50">
        <v>9001003610</v>
      </c>
      <c r="B39" s="19">
        <v>10370238</v>
      </c>
      <c r="C39" s="19" t="s">
        <v>5047</v>
      </c>
      <c r="D39" s="19">
        <v>9990338894</v>
      </c>
      <c r="E39" s="19" t="s">
        <v>6667</v>
      </c>
      <c r="F39" s="23" t="s">
        <v>1225</v>
      </c>
      <c r="G39" s="23" t="s">
        <v>5735</v>
      </c>
      <c r="H39" s="23" t="s">
        <v>1055</v>
      </c>
      <c r="I39" s="19" t="s">
        <v>1938</v>
      </c>
      <c r="J39" s="19" t="s">
        <v>14</v>
      </c>
      <c r="K39" s="19" t="s">
        <v>2911</v>
      </c>
      <c r="L39" s="19" t="s">
        <v>2892</v>
      </c>
      <c r="M39" s="19" t="s">
        <v>2941</v>
      </c>
      <c r="N39" s="23" t="s">
        <v>1066</v>
      </c>
      <c r="O39" s="23" t="s">
        <v>5715</v>
      </c>
      <c r="P39" s="35">
        <v>5010</v>
      </c>
      <c r="Q39" s="35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1000</v>
      </c>
      <c r="X39" s="35">
        <v>5</v>
      </c>
      <c r="Y39" s="35">
        <v>600</v>
      </c>
      <c r="Z39" s="35">
        <v>0</v>
      </c>
      <c r="AA39" s="35">
        <v>0</v>
      </c>
      <c r="AB39" s="35">
        <v>0</v>
      </c>
      <c r="AC39" s="35">
        <v>0</v>
      </c>
      <c r="AD39" s="35">
        <v>0</v>
      </c>
      <c r="AE39" s="35">
        <v>0</v>
      </c>
      <c r="AF39" s="35">
        <v>0</v>
      </c>
      <c r="AG39" s="36">
        <v>0</v>
      </c>
      <c r="AH39" s="36">
        <v>0</v>
      </c>
      <c r="AI39" s="29">
        <v>0</v>
      </c>
      <c r="AJ39" s="48">
        <v>0</v>
      </c>
      <c r="AK39" s="39" t="str">
        <f t="shared" si="1"/>
        <v>Above 7 months</v>
      </c>
      <c r="AL39" s="23" t="str">
        <f t="shared" ca="1" si="0"/>
        <v>&gt;60 Days: Penality Case</v>
      </c>
      <c r="AM39" s="71" t="s">
        <v>1106</v>
      </c>
      <c r="AN39" s="23" t="s">
        <v>6495</v>
      </c>
      <c r="AO39" s="21" t="s">
        <v>1912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0">
        <v>0</v>
      </c>
      <c r="BC39" s="20">
        <v>0</v>
      </c>
      <c r="BD39" s="20">
        <v>0</v>
      </c>
      <c r="BE39" s="20">
        <v>0</v>
      </c>
      <c r="BF39" s="20">
        <v>0</v>
      </c>
      <c r="BG39" s="29">
        <v>0</v>
      </c>
      <c r="BH39" s="32">
        <v>0</v>
      </c>
      <c r="BI39" s="32">
        <v>0</v>
      </c>
      <c r="BJ39" s="55">
        <v>0</v>
      </c>
    </row>
    <row r="40" spans="1:62" x14ac:dyDescent="0.3">
      <c r="A40" s="50">
        <v>9001004128</v>
      </c>
      <c r="B40" s="19">
        <v>10370243</v>
      </c>
      <c r="C40" s="19" t="s">
        <v>5753</v>
      </c>
      <c r="D40" s="19">
        <v>8130285455</v>
      </c>
      <c r="E40" s="19" t="s">
        <v>6668</v>
      </c>
      <c r="F40" s="23" t="s">
        <v>1882</v>
      </c>
      <c r="G40" s="23" t="s">
        <v>5735</v>
      </c>
      <c r="H40" s="23" t="s">
        <v>1055</v>
      </c>
      <c r="I40" s="19" t="s">
        <v>5027</v>
      </c>
      <c r="J40" s="19" t="s">
        <v>33</v>
      </c>
      <c r="K40" s="19" t="s">
        <v>2942</v>
      </c>
      <c r="L40" s="19" t="s">
        <v>2892</v>
      </c>
      <c r="M40" s="19" t="s">
        <v>5436</v>
      </c>
      <c r="N40" s="23" t="s">
        <v>1065</v>
      </c>
      <c r="O40" s="23" t="s">
        <v>5715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1500</v>
      </c>
      <c r="V40" s="35">
        <v>0</v>
      </c>
      <c r="W40" s="35">
        <v>11500</v>
      </c>
      <c r="X40" s="35">
        <v>0</v>
      </c>
      <c r="Y40" s="35">
        <v>17900</v>
      </c>
      <c r="Z40" s="35">
        <v>13400</v>
      </c>
      <c r="AA40" s="35">
        <v>2150</v>
      </c>
      <c r="AB40" s="35">
        <v>0</v>
      </c>
      <c r="AC40" s="35">
        <v>0</v>
      </c>
      <c r="AD40" s="35">
        <v>168000</v>
      </c>
      <c r="AE40" s="35">
        <v>1488860</v>
      </c>
      <c r="AF40" s="35">
        <v>597700</v>
      </c>
      <c r="AG40" s="36">
        <v>912742</v>
      </c>
      <c r="AH40" s="36">
        <v>1178610</v>
      </c>
      <c r="AI40" s="29">
        <v>1984540</v>
      </c>
      <c r="AJ40" s="48">
        <v>847420</v>
      </c>
      <c r="AK40" s="39" t="str">
        <f t="shared" si="1"/>
        <v>Transacting</v>
      </c>
      <c r="AL40" s="23" t="str">
        <f t="shared" ca="1" si="0"/>
        <v>Transacting</v>
      </c>
      <c r="AM40" s="71" t="s">
        <v>8712</v>
      </c>
      <c r="AN40" s="23">
        <v>0</v>
      </c>
      <c r="AO40" s="21" t="s">
        <v>1912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0">
        <v>0</v>
      </c>
      <c r="BC40" s="20">
        <v>0</v>
      </c>
      <c r="BD40" s="20">
        <v>0</v>
      </c>
      <c r="BE40" s="20">
        <v>0</v>
      </c>
      <c r="BF40" s="20">
        <v>0</v>
      </c>
      <c r="BG40" s="29">
        <v>100</v>
      </c>
      <c r="BH40" s="32">
        <v>0</v>
      </c>
      <c r="BI40" s="32">
        <v>0</v>
      </c>
      <c r="BJ40" s="55">
        <v>0</v>
      </c>
    </row>
    <row r="41" spans="1:62" x14ac:dyDescent="0.3">
      <c r="A41" s="50">
        <v>9001003403</v>
      </c>
      <c r="B41" s="19">
        <v>10370245</v>
      </c>
      <c r="C41" s="19" t="s">
        <v>5754</v>
      </c>
      <c r="D41" s="19">
        <v>9716990897</v>
      </c>
      <c r="E41" s="19" t="s">
        <v>6669</v>
      </c>
      <c r="F41" s="23" t="s">
        <v>1882</v>
      </c>
      <c r="G41" s="23" t="s">
        <v>5735</v>
      </c>
      <c r="H41" s="23" t="s">
        <v>1055</v>
      </c>
      <c r="I41" s="19" t="s">
        <v>1939</v>
      </c>
      <c r="J41" s="19" t="s">
        <v>34</v>
      </c>
      <c r="K41" s="19" t="s">
        <v>2916</v>
      </c>
      <c r="L41" s="19" t="s">
        <v>2892</v>
      </c>
      <c r="M41" s="19" t="s">
        <v>2943</v>
      </c>
      <c r="N41" s="23" t="s">
        <v>1067</v>
      </c>
      <c r="O41" s="23" t="s">
        <v>5714</v>
      </c>
      <c r="P41" s="35">
        <v>2160920</v>
      </c>
      <c r="Q41" s="35">
        <v>1566722</v>
      </c>
      <c r="R41" s="35">
        <v>1283507</v>
      </c>
      <c r="S41" s="35">
        <v>2214406</v>
      </c>
      <c r="T41" s="35">
        <v>1777653</v>
      </c>
      <c r="U41" s="35">
        <v>1779571</v>
      </c>
      <c r="V41" s="35">
        <v>1565935</v>
      </c>
      <c r="W41" s="35">
        <v>1702625</v>
      </c>
      <c r="X41" s="35">
        <v>1310428</v>
      </c>
      <c r="Y41" s="35">
        <v>1279316</v>
      </c>
      <c r="Z41" s="35">
        <v>857502</v>
      </c>
      <c r="AA41" s="35">
        <v>1663165</v>
      </c>
      <c r="AB41" s="35">
        <v>1353405</v>
      </c>
      <c r="AC41" s="35">
        <v>1495663</v>
      </c>
      <c r="AD41" s="35">
        <v>1642895</v>
      </c>
      <c r="AE41" s="35">
        <v>1525960</v>
      </c>
      <c r="AF41" s="35">
        <v>1583405</v>
      </c>
      <c r="AG41" s="36">
        <v>1994380</v>
      </c>
      <c r="AH41" s="36">
        <v>1119095</v>
      </c>
      <c r="AI41" s="29">
        <v>1010966</v>
      </c>
      <c r="AJ41" s="48">
        <v>537440</v>
      </c>
      <c r="AK41" s="39" t="str">
        <f t="shared" si="1"/>
        <v>Transacting</v>
      </c>
      <c r="AL41" s="23" t="str">
        <f t="shared" ca="1" si="0"/>
        <v>Transacting</v>
      </c>
      <c r="AM41" s="71" t="s">
        <v>8712</v>
      </c>
      <c r="AN41" s="23">
        <v>0</v>
      </c>
      <c r="AO41" s="21" t="s">
        <v>1912</v>
      </c>
      <c r="AP41" s="22">
        <v>55000</v>
      </c>
      <c r="AQ41" s="22">
        <v>20600</v>
      </c>
      <c r="AR41" s="22">
        <v>30400</v>
      </c>
      <c r="AS41" s="22">
        <v>30100</v>
      </c>
      <c r="AT41" s="22">
        <v>34200</v>
      </c>
      <c r="AU41" s="22">
        <v>39600</v>
      </c>
      <c r="AV41" s="22">
        <v>39600</v>
      </c>
      <c r="AW41" s="22">
        <v>18500</v>
      </c>
      <c r="AX41" s="20">
        <v>7300</v>
      </c>
      <c r="AY41" s="20">
        <v>600</v>
      </c>
      <c r="AZ41" s="20">
        <v>23600</v>
      </c>
      <c r="BA41" s="20">
        <v>35700</v>
      </c>
      <c r="BB41" s="20">
        <v>16100</v>
      </c>
      <c r="BC41" s="20">
        <v>24700</v>
      </c>
      <c r="BD41" s="20">
        <v>5300</v>
      </c>
      <c r="BE41" s="20">
        <v>16200</v>
      </c>
      <c r="BF41" s="20">
        <v>20900</v>
      </c>
      <c r="BG41" s="29">
        <v>2600</v>
      </c>
      <c r="BH41" s="32">
        <v>10200</v>
      </c>
      <c r="BI41" s="32">
        <v>5000</v>
      </c>
      <c r="BJ41" s="55">
        <v>0</v>
      </c>
    </row>
    <row r="42" spans="1:62" x14ac:dyDescent="0.3">
      <c r="A42" s="50">
        <v>9001003378</v>
      </c>
      <c r="B42" s="19">
        <v>10370252</v>
      </c>
      <c r="C42" s="19" t="s">
        <v>5755</v>
      </c>
      <c r="D42" s="19">
        <v>9015365703</v>
      </c>
      <c r="E42" s="19" t="s">
        <v>6670</v>
      </c>
      <c r="F42" s="23" t="s">
        <v>1882</v>
      </c>
      <c r="G42" s="23" t="s">
        <v>5735</v>
      </c>
      <c r="H42" s="23" t="s">
        <v>1055</v>
      </c>
      <c r="I42" s="19" t="s">
        <v>1940</v>
      </c>
      <c r="J42" s="19" t="s">
        <v>35</v>
      </c>
      <c r="K42" s="19" t="s">
        <v>2914</v>
      </c>
      <c r="L42" s="19" t="s">
        <v>2892</v>
      </c>
      <c r="M42" s="19" t="s">
        <v>2944</v>
      </c>
      <c r="N42" s="23" t="s">
        <v>1068</v>
      </c>
      <c r="O42" s="23" t="s">
        <v>5715</v>
      </c>
      <c r="P42" s="35">
        <v>1206776</v>
      </c>
      <c r="Q42" s="35">
        <v>518653</v>
      </c>
      <c r="R42" s="35">
        <v>535416</v>
      </c>
      <c r="S42" s="35">
        <v>510097</v>
      </c>
      <c r="T42" s="35">
        <v>588037</v>
      </c>
      <c r="U42" s="35">
        <v>305738</v>
      </c>
      <c r="V42" s="35">
        <v>299106</v>
      </c>
      <c r="W42" s="35">
        <v>313211</v>
      </c>
      <c r="X42" s="35">
        <v>532559</v>
      </c>
      <c r="Y42" s="35">
        <v>695529</v>
      </c>
      <c r="Z42" s="35">
        <v>948869</v>
      </c>
      <c r="AA42" s="35">
        <v>566588</v>
      </c>
      <c r="AB42" s="35">
        <v>422874</v>
      </c>
      <c r="AC42" s="35">
        <v>627914</v>
      </c>
      <c r="AD42" s="35">
        <v>980360</v>
      </c>
      <c r="AE42" s="35">
        <v>263520</v>
      </c>
      <c r="AF42" s="35">
        <v>352156</v>
      </c>
      <c r="AG42" s="36">
        <v>410940</v>
      </c>
      <c r="AH42" s="36">
        <v>700864</v>
      </c>
      <c r="AI42" s="29">
        <v>773216</v>
      </c>
      <c r="AJ42" s="48">
        <v>206852</v>
      </c>
      <c r="AK42" s="39" t="str">
        <f t="shared" si="1"/>
        <v>Transacting</v>
      </c>
      <c r="AL42" s="23" t="str">
        <f t="shared" ca="1" si="0"/>
        <v>Transacting</v>
      </c>
      <c r="AM42" s="71" t="s">
        <v>8712</v>
      </c>
      <c r="AN42" s="23">
        <v>0</v>
      </c>
      <c r="AO42" s="21" t="s">
        <v>1912</v>
      </c>
      <c r="AP42" s="22">
        <v>28844</v>
      </c>
      <c r="AQ42" s="22">
        <v>21000</v>
      </c>
      <c r="AR42" s="22">
        <v>300</v>
      </c>
      <c r="AS42" s="22">
        <v>100</v>
      </c>
      <c r="AT42" s="22">
        <v>10000</v>
      </c>
      <c r="AU42" s="22">
        <v>10000</v>
      </c>
      <c r="AV42" s="22">
        <v>33800</v>
      </c>
      <c r="AW42" s="22">
        <v>1000</v>
      </c>
      <c r="AX42" s="20">
        <v>18000</v>
      </c>
      <c r="AY42" s="20">
        <v>23600</v>
      </c>
      <c r="AZ42" s="20">
        <v>100</v>
      </c>
      <c r="BA42" s="20">
        <v>8400</v>
      </c>
      <c r="BB42" s="20">
        <v>23400</v>
      </c>
      <c r="BC42" s="20">
        <v>16700</v>
      </c>
      <c r="BD42" s="20">
        <v>13400</v>
      </c>
      <c r="BE42" s="20">
        <v>1100</v>
      </c>
      <c r="BF42" s="20">
        <v>7100</v>
      </c>
      <c r="BG42" s="29">
        <v>10100</v>
      </c>
      <c r="BH42" s="32">
        <v>1000</v>
      </c>
      <c r="BI42" s="32">
        <v>22700</v>
      </c>
      <c r="BJ42" s="55">
        <v>10000</v>
      </c>
    </row>
    <row r="43" spans="1:62" x14ac:dyDescent="0.3">
      <c r="A43" s="50">
        <v>9001004122</v>
      </c>
      <c r="B43" s="19">
        <v>10370258</v>
      </c>
      <c r="C43" s="19" t="s">
        <v>6425</v>
      </c>
      <c r="D43" s="19">
        <v>7983505056</v>
      </c>
      <c r="E43" s="19" t="s">
        <v>8500</v>
      </c>
      <c r="F43" s="23" t="s">
        <v>1884</v>
      </c>
      <c r="G43" s="23" t="s">
        <v>5735</v>
      </c>
      <c r="H43" s="23" t="s">
        <v>1056</v>
      </c>
      <c r="I43" s="19" t="s">
        <v>2734</v>
      </c>
      <c r="J43" s="19">
        <v>0</v>
      </c>
      <c r="K43" s="19" t="s">
        <v>4860</v>
      </c>
      <c r="L43" s="19" t="s">
        <v>3022</v>
      </c>
      <c r="M43" s="15" t="s">
        <v>6462</v>
      </c>
      <c r="N43" s="23" t="s">
        <v>1066</v>
      </c>
      <c r="O43" s="23" t="s">
        <v>5715</v>
      </c>
      <c r="P43" s="35">
        <v>0</v>
      </c>
      <c r="Q43" s="35">
        <v>0</v>
      </c>
      <c r="R43" s="35">
        <v>0</v>
      </c>
      <c r="S43" s="35">
        <v>3000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588450</v>
      </c>
      <c r="AG43" s="36">
        <v>2236783</v>
      </c>
      <c r="AH43" s="36">
        <v>1552505</v>
      </c>
      <c r="AI43" s="29">
        <v>2106150</v>
      </c>
      <c r="AJ43" s="48">
        <v>1015922</v>
      </c>
      <c r="AK43" s="39" t="str">
        <f t="shared" si="1"/>
        <v>Transacting</v>
      </c>
      <c r="AL43" s="23" t="str">
        <f t="shared" ca="1" si="0"/>
        <v>Transacting</v>
      </c>
      <c r="AM43" s="71" t="s">
        <v>8712</v>
      </c>
      <c r="AN43" s="23">
        <v>0</v>
      </c>
      <c r="AO43" s="21" t="s">
        <v>5356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0</v>
      </c>
      <c r="AX43" s="20">
        <v>0</v>
      </c>
      <c r="AY43" s="20">
        <v>0</v>
      </c>
      <c r="AZ43" s="20">
        <v>0</v>
      </c>
      <c r="BA43" s="20">
        <v>0</v>
      </c>
      <c r="BB43" s="20">
        <v>0</v>
      </c>
      <c r="BC43" s="20">
        <v>0</v>
      </c>
      <c r="BD43" s="20">
        <v>0</v>
      </c>
      <c r="BE43" s="20">
        <v>0</v>
      </c>
      <c r="BF43" s="20">
        <v>0</v>
      </c>
      <c r="BG43" s="29">
        <v>0</v>
      </c>
      <c r="BH43" s="32">
        <v>0</v>
      </c>
      <c r="BI43" s="32">
        <v>2800</v>
      </c>
      <c r="BJ43" s="55">
        <v>30000</v>
      </c>
    </row>
    <row r="44" spans="1:62" x14ac:dyDescent="0.3">
      <c r="A44" s="50">
        <v>9014001237</v>
      </c>
      <c r="B44" s="19">
        <v>10370259</v>
      </c>
      <c r="C44" s="19" t="s">
        <v>6413</v>
      </c>
      <c r="D44" s="19">
        <v>7037336048</v>
      </c>
      <c r="E44" s="19" t="s">
        <v>8440</v>
      </c>
      <c r="F44" s="23" t="s">
        <v>1884</v>
      </c>
      <c r="G44" s="23" t="s">
        <v>5735</v>
      </c>
      <c r="H44" s="23" t="s">
        <v>1056</v>
      </c>
      <c r="I44" s="19" t="s">
        <v>2385</v>
      </c>
      <c r="J44" s="19" t="s">
        <v>5614</v>
      </c>
      <c r="K44" s="19" t="s">
        <v>2919</v>
      </c>
      <c r="L44" s="19" t="s">
        <v>2892</v>
      </c>
      <c r="M44" s="19" t="s">
        <v>4799</v>
      </c>
      <c r="N44" s="23" t="s">
        <v>1065</v>
      </c>
      <c r="O44" s="23" t="s">
        <v>5715</v>
      </c>
      <c r="P44" s="35">
        <v>2651185</v>
      </c>
      <c r="Q44" s="35">
        <v>1950817</v>
      </c>
      <c r="R44" s="35">
        <v>2774047</v>
      </c>
      <c r="S44" s="35">
        <v>2243588</v>
      </c>
      <c r="T44" s="35">
        <v>3466632</v>
      </c>
      <c r="U44" s="35">
        <v>1884120</v>
      </c>
      <c r="V44" s="35">
        <v>1593790</v>
      </c>
      <c r="W44" s="35">
        <v>931308</v>
      </c>
      <c r="X44" s="35">
        <v>1275809</v>
      </c>
      <c r="Y44" s="35">
        <v>1788959</v>
      </c>
      <c r="Z44" s="35">
        <v>1278843</v>
      </c>
      <c r="AA44" s="35">
        <v>1136441</v>
      </c>
      <c r="AB44" s="35">
        <v>1255621</v>
      </c>
      <c r="AC44" s="35">
        <v>1875499</v>
      </c>
      <c r="AD44" s="35">
        <v>1531119</v>
      </c>
      <c r="AE44" s="35">
        <v>1116274</v>
      </c>
      <c r="AF44" s="35">
        <v>1114325</v>
      </c>
      <c r="AG44" s="36">
        <v>1007508</v>
      </c>
      <c r="AH44" s="36">
        <v>1449837</v>
      </c>
      <c r="AI44" s="29">
        <v>1489408</v>
      </c>
      <c r="AJ44" s="48">
        <v>419494</v>
      </c>
      <c r="AK44" s="39" t="str">
        <f t="shared" si="1"/>
        <v>Transacting</v>
      </c>
      <c r="AL44" s="23" t="str">
        <f t="shared" ca="1" si="0"/>
        <v>Transacting</v>
      </c>
      <c r="AM44" s="71" t="s">
        <v>8712</v>
      </c>
      <c r="AN44" s="23">
        <v>0</v>
      </c>
      <c r="AO44" s="21" t="s">
        <v>1912</v>
      </c>
      <c r="AP44" s="22">
        <v>100</v>
      </c>
      <c r="AQ44" s="22">
        <v>3000</v>
      </c>
      <c r="AR44" s="22">
        <v>10300</v>
      </c>
      <c r="AS44" s="22">
        <v>29500</v>
      </c>
      <c r="AT44" s="22">
        <v>0</v>
      </c>
      <c r="AU44" s="22">
        <v>1000</v>
      </c>
      <c r="AV44" s="22">
        <v>1000</v>
      </c>
      <c r="AW44" s="22">
        <v>10000</v>
      </c>
      <c r="AX44" s="20">
        <v>0</v>
      </c>
      <c r="AY44" s="20">
        <v>0</v>
      </c>
      <c r="AZ44" s="20">
        <v>35000</v>
      </c>
      <c r="BA44" s="20">
        <v>10000</v>
      </c>
      <c r="BB44" s="20">
        <v>1000</v>
      </c>
      <c r="BC44" s="20">
        <v>6000</v>
      </c>
      <c r="BD44" s="20">
        <v>500</v>
      </c>
      <c r="BE44" s="20">
        <v>100</v>
      </c>
      <c r="BF44" s="20">
        <v>1000</v>
      </c>
      <c r="BG44" s="29">
        <v>500</v>
      </c>
      <c r="BH44" s="32">
        <v>3700</v>
      </c>
      <c r="BI44" s="32">
        <v>11000</v>
      </c>
      <c r="BJ44" s="55">
        <v>0</v>
      </c>
    </row>
    <row r="45" spans="1:62" x14ac:dyDescent="0.3">
      <c r="A45" s="50">
        <v>9001003631</v>
      </c>
      <c r="B45" s="19">
        <v>10370260</v>
      </c>
      <c r="C45" s="19" t="s">
        <v>1132</v>
      </c>
      <c r="D45" s="19">
        <v>7818923221</v>
      </c>
      <c r="E45" s="19" t="s">
        <v>6671</v>
      </c>
      <c r="F45" s="23" t="s">
        <v>1884</v>
      </c>
      <c r="G45" s="23" t="s">
        <v>5735</v>
      </c>
      <c r="H45" s="23" t="s">
        <v>1056</v>
      </c>
      <c r="I45" s="19" t="s">
        <v>1941</v>
      </c>
      <c r="J45" s="19" t="s">
        <v>37</v>
      </c>
      <c r="K45" s="19" t="s">
        <v>2919</v>
      </c>
      <c r="L45" s="19" t="s">
        <v>2892</v>
      </c>
      <c r="M45" s="19" t="s">
        <v>2945</v>
      </c>
      <c r="N45" s="23" t="s">
        <v>1066</v>
      </c>
      <c r="O45" s="23" t="s">
        <v>5715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200</v>
      </c>
      <c r="V45" s="35">
        <v>315925</v>
      </c>
      <c r="W45" s="35">
        <v>336319</v>
      </c>
      <c r="X45" s="35">
        <v>187096</v>
      </c>
      <c r="Y45" s="35">
        <v>347674</v>
      </c>
      <c r="Z45" s="35">
        <v>292240</v>
      </c>
      <c r="AA45" s="35">
        <v>70606</v>
      </c>
      <c r="AB45" s="35">
        <v>333558</v>
      </c>
      <c r="AC45" s="35">
        <v>182194</v>
      </c>
      <c r="AD45" s="35">
        <v>511880</v>
      </c>
      <c r="AE45" s="35">
        <v>96300</v>
      </c>
      <c r="AF45" s="35">
        <v>242020</v>
      </c>
      <c r="AG45" s="36">
        <v>262020</v>
      </c>
      <c r="AH45" s="36">
        <v>260594</v>
      </c>
      <c r="AI45" s="29">
        <v>334072</v>
      </c>
      <c r="AJ45" s="48">
        <v>93794</v>
      </c>
      <c r="AK45" s="39" t="str">
        <f t="shared" si="1"/>
        <v>Transacting</v>
      </c>
      <c r="AL45" s="23" t="str">
        <f t="shared" ca="1" si="0"/>
        <v>Transacting</v>
      </c>
      <c r="AM45" s="71" t="s">
        <v>8712</v>
      </c>
      <c r="AN45" s="23">
        <v>0</v>
      </c>
      <c r="AO45" s="21" t="s">
        <v>1912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0">
        <v>500</v>
      </c>
      <c r="BC45" s="20">
        <v>2200</v>
      </c>
      <c r="BD45" s="20">
        <v>54000</v>
      </c>
      <c r="BE45" s="20">
        <v>0</v>
      </c>
      <c r="BF45" s="20">
        <v>1500</v>
      </c>
      <c r="BG45" s="29">
        <v>11000</v>
      </c>
      <c r="BH45" s="32">
        <v>1000</v>
      </c>
      <c r="BI45" s="32">
        <v>500</v>
      </c>
      <c r="BJ45" s="55">
        <v>0</v>
      </c>
    </row>
    <row r="46" spans="1:62" x14ac:dyDescent="0.3">
      <c r="A46" s="50">
        <v>1116080717</v>
      </c>
      <c r="B46" s="19">
        <v>10370261</v>
      </c>
      <c r="C46" s="19" t="s">
        <v>1133</v>
      </c>
      <c r="D46" s="19">
        <v>9997657172</v>
      </c>
      <c r="E46" s="19" t="s">
        <v>6672</v>
      </c>
      <c r="F46" s="23" t="s">
        <v>1884</v>
      </c>
      <c r="G46" s="23" t="s">
        <v>5735</v>
      </c>
      <c r="H46" s="23" t="s">
        <v>1056</v>
      </c>
      <c r="I46" s="19" t="s">
        <v>1942</v>
      </c>
      <c r="J46" s="19" t="s">
        <v>38</v>
      </c>
      <c r="K46" s="19" t="s">
        <v>2919</v>
      </c>
      <c r="L46" s="19" t="s">
        <v>2892</v>
      </c>
      <c r="M46" s="19" t="s">
        <v>2946</v>
      </c>
      <c r="N46" s="23" t="s">
        <v>1067</v>
      </c>
      <c r="O46" s="23" t="s">
        <v>5715</v>
      </c>
      <c r="P46" s="35">
        <v>2957242</v>
      </c>
      <c r="Q46" s="35">
        <v>3393786</v>
      </c>
      <c r="R46" s="35">
        <v>3349856</v>
      </c>
      <c r="S46" s="35">
        <v>3705765</v>
      </c>
      <c r="T46" s="35">
        <v>2542214</v>
      </c>
      <c r="U46" s="35">
        <v>2626372</v>
      </c>
      <c r="V46" s="35">
        <v>3365404</v>
      </c>
      <c r="W46" s="35">
        <v>3215828</v>
      </c>
      <c r="X46" s="35">
        <v>2884992</v>
      </c>
      <c r="Y46" s="35">
        <v>3853217</v>
      </c>
      <c r="Z46" s="35">
        <v>2528255</v>
      </c>
      <c r="AA46" s="35">
        <v>3365866</v>
      </c>
      <c r="AB46" s="35">
        <v>2546437</v>
      </c>
      <c r="AC46" s="35">
        <v>2637852</v>
      </c>
      <c r="AD46" s="35">
        <v>3327177</v>
      </c>
      <c r="AE46" s="35">
        <v>2705256</v>
      </c>
      <c r="AF46" s="35">
        <v>2542445</v>
      </c>
      <c r="AG46" s="36">
        <v>3172116</v>
      </c>
      <c r="AH46" s="36">
        <v>3752876</v>
      </c>
      <c r="AI46" s="29">
        <v>4503815</v>
      </c>
      <c r="AJ46" s="48">
        <v>1958200</v>
      </c>
      <c r="AK46" s="39" t="str">
        <f t="shared" si="1"/>
        <v>Transacting</v>
      </c>
      <c r="AL46" s="23" t="str">
        <f t="shared" ca="1" si="0"/>
        <v>Transacting</v>
      </c>
      <c r="AM46" s="71" t="s">
        <v>8712</v>
      </c>
      <c r="AN46" s="23">
        <v>0</v>
      </c>
      <c r="AO46" s="21" t="s">
        <v>1912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100</v>
      </c>
      <c r="BA46" s="20">
        <v>0</v>
      </c>
      <c r="BB46" s="20">
        <v>0</v>
      </c>
      <c r="BC46" s="20">
        <v>0</v>
      </c>
      <c r="BD46" s="20">
        <v>0</v>
      </c>
      <c r="BE46" s="20">
        <v>0</v>
      </c>
      <c r="BF46" s="20">
        <v>0</v>
      </c>
      <c r="BG46" s="29">
        <v>0</v>
      </c>
      <c r="BH46" s="32">
        <v>0</v>
      </c>
      <c r="BI46" s="32">
        <v>0</v>
      </c>
      <c r="BJ46" s="55">
        <v>0</v>
      </c>
    </row>
    <row r="47" spans="1:62" x14ac:dyDescent="0.3">
      <c r="A47" s="50">
        <v>9014001179</v>
      </c>
      <c r="B47" s="19">
        <v>10370271</v>
      </c>
      <c r="C47" s="19" t="s">
        <v>5756</v>
      </c>
      <c r="D47" s="19">
        <v>9897440028</v>
      </c>
      <c r="E47" s="19" t="s">
        <v>6673</v>
      </c>
      <c r="F47" s="23" t="s">
        <v>6603</v>
      </c>
      <c r="G47" s="23" t="s">
        <v>5735</v>
      </c>
      <c r="H47" s="23" t="s">
        <v>1056</v>
      </c>
      <c r="I47" s="19" t="s">
        <v>1943</v>
      </c>
      <c r="J47" s="19" t="s">
        <v>39</v>
      </c>
      <c r="K47" s="19" t="s">
        <v>2947</v>
      </c>
      <c r="L47" s="19" t="s">
        <v>2892</v>
      </c>
      <c r="M47" s="19" t="s">
        <v>2948</v>
      </c>
      <c r="N47" s="23" t="s">
        <v>1067</v>
      </c>
      <c r="O47" s="23" t="s">
        <v>5715</v>
      </c>
      <c r="P47" s="35">
        <v>8137908</v>
      </c>
      <c r="Q47" s="35">
        <v>8123081</v>
      </c>
      <c r="R47" s="35">
        <v>10206556</v>
      </c>
      <c r="S47" s="35">
        <v>12594741</v>
      </c>
      <c r="T47" s="35">
        <v>10748639</v>
      </c>
      <c r="U47" s="35">
        <v>10121006</v>
      </c>
      <c r="V47" s="35">
        <v>8528007</v>
      </c>
      <c r="W47" s="35">
        <v>7885019</v>
      </c>
      <c r="X47" s="35">
        <v>7288543</v>
      </c>
      <c r="Y47" s="35">
        <v>7211799</v>
      </c>
      <c r="Z47" s="35">
        <v>7362264</v>
      </c>
      <c r="AA47" s="35">
        <v>8056918</v>
      </c>
      <c r="AB47" s="35">
        <v>11680153</v>
      </c>
      <c r="AC47" s="35">
        <v>13455299</v>
      </c>
      <c r="AD47" s="35">
        <v>11203680</v>
      </c>
      <c r="AE47" s="35">
        <v>8862233</v>
      </c>
      <c r="AF47" s="35">
        <v>9333234</v>
      </c>
      <c r="AG47" s="36">
        <v>7888636</v>
      </c>
      <c r="AH47" s="36">
        <v>5941084</v>
      </c>
      <c r="AI47" s="29">
        <v>5976495</v>
      </c>
      <c r="AJ47" s="48">
        <v>3860172</v>
      </c>
      <c r="AK47" s="39" t="str">
        <f t="shared" si="1"/>
        <v>Transacting</v>
      </c>
      <c r="AL47" s="23" t="str">
        <f t="shared" ca="1" si="0"/>
        <v>Transacting</v>
      </c>
      <c r="AM47" s="71" t="s">
        <v>8712</v>
      </c>
      <c r="AN47" s="23">
        <v>0</v>
      </c>
      <c r="AO47" s="21" t="s">
        <v>1912</v>
      </c>
      <c r="AP47" s="22">
        <v>544600</v>
      </c>
      <c r="AQ47" s="22">
        <v>522600</v>
      </c>
      <c r="AR47" s="22">
        <v>732600</v>
      </c>
      <c r="AS47" s="22">
        <v>1127300</v>
      </c>
      <c r="AT47" s="22">
        <v>631600</v>
      </c>
      <c r="AU47" s="22">
        <v>675900</v>
      </c>
      <c r="AV47" s="22">
        <v>635500</v>
      </c>
      <c r="AW47" s="22">
        <v>446300</v>
      </c>
      <c r="AX47" s="20">
        <v>252200</v>
      </c>
      <c r="AY47" s="20">
        <v>477500</v>
      </c>
      <c r="AZ47" s="20">
        <v>634000</v>
      </c>
      <c r="BA47" s="20">
        <v>430600</v>
      </c>
      <c r="BB47" s="20">
        <v>666900</v>
      </c>
      <c r="BC47" s="20">
        <v>577500</v>
      </c>
      <c r="BD47" s="20">
        <v>522300</v>
      </c>
      <c r="BE47" s="20">
        <v>457900</v>
      </c>
      <c r="BF47" s="20">
        <v>599800</v>
      </c>
      <c r="BG47" s="29">
        <v>450200</v>
      </c>
      <c r="BH47" s="32">
        <v>273900</v>
      </c>
      <c r="BI47" s="32">
        <v>149000</v>
      </c>
      <c r="BJ47" s="55">
        <v>165000</v>
      </c>
    </row>
    <row r="48" spans="1:62" x14ac:dyDescent="0.3">
      <c r="A48" s="50">
        <v>1190140025</v>
      </c>
      <c r="B48" s="19">
        <v>10370272</v>
      </c>
      <c r="C48" s="19" t="s">
        <v>1134</v>
      </c>
      <c r="D48" s="19">
        <v>9759137312</v>
      </c>
      <c r="E48" s="19" t="s">
        <v>6674</v>
      </c>
      <c r="F48" s="23" t="s">
        <v>6603</v>
      </c>
      <c r="G48" s="23" t="s">
        <v>5735</v>
      </c>
      <c r="H48" s="23" t="s">
        <v>1056</v>
      </c>
      <c r="I48" s="19" t="s">
        <v>1944</v>
      </c>
      <c r="J48" s="19" t="s">
        <v>40</v>
      </c>
      <c r="K48" s="19" t="s">
        <v>2947</v>
      </c>
      <c r="L48" s="19" t="s">
        <v>2892</v>
      </c>
      <c r="M48" s="19" t="s">
        <v>2949</v>
      </c>
      <c r="N48" s="23" t="s">
        <v>1066</v>
      </c>
      <c r="O48" s="23" t="s">
        <v>5715</v>
      </c>
      <c r="P48" s="35">
        <v>3014646</v>
      </c>
      <c r="Q48" s="35">
        <v>2556073</v>
      </c>
      <c r="R48" s="35">
        <v>2064541</v>
      </c>
      <c r="S48" s="35">
        <v>2922745</v>
      </c>
      <c r="T48" s="35">
        <v>2143642</v>
      </c>
      <c r="U48" s="35">
        <v>2319158</v>
      </c>
      <c r="V48" s="35">
        <v>2195562</v>
      </c>
      <c r="W48" s="35">
        <v>2089102</v>
      </c>
      <c r="X48" s="35">
        <v>1456787</v>
      </c>
      <c r="Y48" s="35">
        <v>1889808</v>
      </c>
      <c r="Z48" s="35">
        <v>1713074</v>
      </c>
      <c r="AA48" s="35">
        <v>1615842</v>
      </c>
      <c r="AB48" s="35">
        <v>2424596</v>
      </c>
      <c r="AC48" s="35">
        <v>2388581</v>
      </c>
      <c r="AD48" s="35">
        <v>1599792</v>
      </c>
      <c r="AE48" s="35">
        <v>2342066</v>
      </c>
      <c r="AF48" s="35">
        <v>1970931</v>
      </c>
      <c r="AG48" s="36">
        <v>1068298</v>
      </c>
      <c r="AH48" s="36">
        <v>867468</v>
      </c>
      <c r="AI48" s="29">
        <v>1276561</v>
      </c>
      <c r="AJ48" s="48">
        <v>285852</v>
      </c>
      <c r="AK48" s="39" t="str">
        <f t="shared" si="1"/>
        <v>Transacting</v>
      </c>
      <c r="AL48" s="23" t="str">
        <f t="shared" ca="1" si="0"/>
        <v>Transacting</v>
      </c>
      <c r="AM48" s="71" t="s">
        <v>8712</v>
      </c>
      <c r="AN48" s="23">
        <v>0</v>
      </c>
      <c r="AO48" s="21" t="s">
        <v>1912</v>
      </c>
      <c r="AP48" s="22">
        <v>574549</v>
      </c>
      <c r="AQ48" s="22">
        <v>385722</v>
      </c>
      <c r="AR48" s="22">
        <v>409777</v>
      </c>
      <c r="AS48" s="22">
        <v>247335</v>
      </c>
      <c r="AT48" s="22">
        <v>126690</v>
      </c>
      <c r="AU48" s="22">
        <v>140410</v>
      </c>
      <c r="AV48" s="22">
        <v>173319</v>
      </c>
      <c r="AW48" s="22">
        <v>258770</v>
      </c>
      <c r="AX48" s="20">
        <v>327570</v>
      </c>
      <c r="AY48" s="20">
        <v>650730</v>
      </c>
      <c r="AZ48" s="20">
        <v>460032</v>
      </c>
      <c r="BA48" s="20">
        <v>432018</v>
      </c>
      <c r="BB48" s="20">
        <v>255190</v>
      </c>
      <c r="BC48" s="20">
        <v>601410</v>
      </c>
      <c r="BD48" s="20">
        <v>381490</v>
      </c>
      <c r="BE48" s="20">
        <v>519420</v>
      </c>
      <c r="BF48" s="20">
        <v>160760</v>
      </c>
      <c r="BG48" s="29">
        <v>0</v>
      </c>
      <c r="BH48" s="32">
        <v>0</v>
      </c>
      <c r="BI48" s="32">
        <v>0</v>
      </c>
      <c r="BJ48" s="55">
        <v>0</v>
      </c>
    </row>
    <row r="49" spans="1:62" x14ac:dyDescent="0.3">
      <c r="A49" s="50">
        <v>9001003973</v>
      </c>
      <c r="B49" s="19">
        <v>10370278</v>
      </c>
      <c r="C49" s="19" t="s">
        <v>1135</v>
      </c>
      <c r="D49" s="19">
        <v>9315322122</v>
      </c>
      <c r="E49" s="19" t="s">
        <v>6675</v>
      </c>
      <c r="F49" s="23" t="s">
        <v>1882</v>
      </c>
      <c r="G49" s="23" t="s">
        <v>5735</v>
      </c>
      <c r="H49" s="23" t="s">
        <v>1055</v>
      </c>
      <c r="I49" s="19" t="s">
        <v>1945</v>
      </c>
      <c r="J49" s="19" t="s">
        <v>41</v>
      </c>
      <c r="K49" s="19" t="s">
        <v>2922</v>
      </c>
      <c r="L49" s="19" t="s">
        <v>2892</v>
      </c>
      <c r="M49" s="19" t="s">
        <v>2950</v>
      </c>
      <c r="N49" s="23" t="s">
        <v>1065</v>
      </c>
      <c r="O49" s="23" t="s">
        <v>5715</v>
      </c>
      <c r="P49" s="35">
        <v>31504</v>
      </c>
      <c r="Q49" s="35">
        <v>123828</v>
      </c>
      <c r="R49" s="35">
        <v>156</v>
      </c>
      <c r="S49" s="35">
        <v>93212</v>
      </c>
      <c r="T49" s="35">
        <v>46031</v>
      </c>
      <c r="U49" s="35">
        <v>4</v>
      </c>
      <c r="V49" s="35">
        <v>0</v>
      </c>
      <c r="W49" s="35">
        <v>0</v>
      </c>
      <c r="X49" s="35">
        <v>0</v>
      </c>
      <c r="Y49" s="35">
        <v>0</v>
      </c>
      <c r="Z49" s="35">
        <v>620</v>
      </c>
      <c r="AA49" s="35">
        <v>1402</v>
      </c>
      <c r="AB49" s="35">
        <v>4</v>
      </c>
      <c r="AC49" s="35">
        <v>1</v>
      </c>
      <c r="AD49" s="35">
        <v>4202</v>
      </c>
      <c r="AE49" s="35">
        <v>5100</v>
      </c>
      <c r="AF49" s="35">
        <v>23002</v>
      </c>
      <c r="AG49" s="36">
        <v>11200</v>
      </c>
      <c r="AH49" s="36">
        <v>2202</v>
      </c>
      <c r="AI49" s="29">
        <v>1011</v>
      </c>
      <c r="AJ49" s="48">
        <v>200</v>
      </c>
      <c r="AK49" s="39" t="str">
        <f t="shared" si="1"/>
        <v>Transacting</v>
      </c>
      <c r="AL49" s="23" t="str">
        <f t="shared" ca="1" si="0"/>
        <v>Transacting</v>
      </c>
      <c r="AM49" s="71" t="s">
        <v>8712</v>
      </c>
      <c r="AN49" s="23">
        <v>0</v>
      </c>
      <c r="AO49" s="21" t="s">
        <v>1912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0">
        <v>0</v>
      </c>
      <c r="BC49" s="20">
        <v>0</v>
      </c>
      <c r="BD49" s="20">
        <v>0</v>
      </c>
      <c r="BE49" s="20">
        <v>0</v>
      </c>
      <c r="BF49" s="20">
        <v>0</v>
      </c>
      <c r="BG49" s="29">
        <v>0</v>
      </c>
      <c r="BH49" s="32">
        <v>0</v>
      </c>
      <c r="BI49" s="32">
        <v>0</v>
      </c>
      <c r="BJ49" s="55">
        <v>0</v>
      </c>
    </row>
    <row r="50" spans="1:62" x14ac:dyDescent="0.3">
      <c r="A50" s="50">
        <v>0</v>
      </c>
      <c r="B50" s="18">
        <v>10370279</v>
      </c>
      <c r="C50" s="19" t="s">
        <v>6494</v>
      </c>
      <c r="D50" s="19">
        <v>0</v>
      </c>
      <c r="E50" s="19">
        <v>0</v>
      </c>
      <c r="F50" s="26" t="s">
        <v>6497</v>
      </c>
      <c r="G50" s="26" t="s">
        <v>6497</v>
      </c>
      <c r="H50" s="26" t="s">
        <v>6494</v>
      </c>
      <c r="I50" s="18" t="s">
        <v>6494</v>
      </c>
      <c r="J50" s="18" t="s">
        <v>6494</v>
      </c>
      <c r="K50" s="18" t="s">
        <v>6494</v>
      </c>
      <c r="L50" s="18" t="s">
        <v>6494</v>
      </c>
      <c r="M50" s="18" t="s">
        <v>6494</v>
      </c>
      <c r="N50" s="26" t="s">
        <v>6494</v>
      </c>
      <c r="O50" s="26" t="s">
        <v>6494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35">
        <v>0</v>
      </c>
      <c r="AF50" s="35">
        <v>0</v>
      </c>
      <c r="AG50" s="36">
        <v>0</v>
      </c>
      <c r="AH50" s="36">
        <v>0</v>
      </c>
      <c r="AI50" s="29">
        <v>0</v>
      </c>
      <c r="AJ50" s="48">
        <v>0</v>
      </c>
      <c r="AK50" s="39" t="str">
        <f t="shared" si="1"/>
        <v>Above 7 months</v>
      </c>
      <c r="AL50" s="23" t="str">
        <f t="shared" ca="1" si="0"/>
        <v>&gt;60 Days: Penality Case</v>
      </c>
      <c r="AM50" s="71" t="s">
        <v>1106</v>
      </c>
      <c r="AN50" s="26" t="s">
        <v>6495</v>
      </c>
      <c r="AO50" s="21" t="s">
        <v>6496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2">
        <v>0</v>
      </c>
      <c r="BF50" s="22">
        <v>0</v>
      </c>
      <c r="BG50" s="29">
        <v>0</v>
      </c>
      <c r="BH50" s="32">
        <v>0</v>
      </c>
      <c r="BI50" s="32">
        <v>0</v>
      </c>
      <c r="BJ50" s="55">
        <v>0</v>
      </c>
    </row>
    <row r="51" spans="1:62" x14ac:dyDescent="0.3">
      <c r="A51" s="50">
        <v>9010000896</v>
      </c>
      <c r="B51" s="19">
        <v>10370281</v>
      </c>
      <c r="C51" s="19" t="s">
        <v>6404</v>
      </c>
      <c r="D51" s="19">
        <v>9571000229</v>
      </c>
      <c r="E51" s="19" t="s">
        <v>8404</v>
      </c>
      <c r="F51" s="23" t="s">
        <v>1885</v>
      </c>
      <c r="G51" s="23" t="s">
        <v>1908</v>
      </c>
      <c r="H51" s="23" t="s">
        <v>1051</v>
      </c>
      <c r="I51" s="19" t="s">
        <v>2799</v>
      </c>
      <c r="J51" s="19" t="s">
        <v>5599</v>
      </c>
      <c r="K51" s="19" t="s">
        <v>440</v>
      </c>
      <c r="L51" s="19" t="s">
        <v>2927</v>
      </c>
      <c r="M51" s="19" t="s">
        <v>4775</v>
      </c>
      <c r="N51" s="23" t="s">
        <v>1066</v>
      </c>
      <c r="O51" s="23" t="s">
        <v>5715</v>
      </c>
      <c r="P51" s="35">
        <v>1883907</v>
      </c>
      <c r="Q51" s="35">
        <v>1737328</v>
      </c>
      <c r="R51" s="35">
        <v>2162305</v>
      </c>
      <c r="S51" s="35">
        <v>3281312</v>
      </c>
      <c r="T51" s="35">
        <v>2446466</v>
      </c>
      <c r="U51" s="35">
        <v>2467915</v>
      </c>
      <c r="V51" s="35">
        <v>2053545</v>
      </c>
      <c r="W51" s="35">
        <v>1512119</v>
      </c>
      <c r="X51" s="35">
        <v>1879483</v>
      </c>
      <c r="Y51" s="35">
        <v>1757231</v>
      </c>
      <c r="Z51" s="35">
        <v>1437893</v>
      </c>
      <c r="AA51" s="35">
        <v>1907253</v>
      </c>
      <c r="AB51" s="35">
        <v>1537681</v>
      </c>
      <c r="AC51" s="35">
        <v>2487734</v>
      </c>
      <c r="AD51" s="35">
        <v>2637625</v>
      </c>
      <c r="AE51" s="35">
        <v>3144759</v>
      </c>
      <c r="AF51" s="35">
        <v>2950892</v>
      </c>
      <c r="AG51" s="36">
        <v>2935294</v>
      </c>
      <c r="AH51" s="36">
        <v>3027027</v>
      </c>
      <c r="AI51" s="29">
        <v>3749728</v>
      </c>
      <c r="AJ51" s="48">
        <v>1226090</v>
      </c>
      <c r="AK51" s="39" t="str">
        <f t="shared" si="1"/>
        <v>Transacting</v>
      </c>
      <c r="AL51" s="23" t="str">
        <f t="shared" ca="1" si="0"/>
        <v>Transacting</v>
      </c>
      <c r="AM51" s="71" t="s">
        <v>8712</v>
      </c>
      <c r="AN51" s="23">
        <v>0</v>
      </c>
      <c r="AO51" s="21" t="s">
        <v>1912</v>
      </c>
      <c r="AP51" s="22">
        <v>0</v>
      </c>
      <c r="AQ51" s="22">
        <v>0</v>
      </c>
      <c r="AR51" s="22">
        <v>200610</v>
      </c>
      <c r="AS51" s="22">
        <v>419870</v>
      </c>
      <c r="AT51" s="22">
        <v>119920</v>
      </c>
      <c r="AU51" s="22">
        <v>165370</v>
      </c>
      <c r="AV51" s="22">
        <v>147960</v>
      </c>
      <c r="AW51" s="22">
        <v>133540</v>
      </c>
      <c r="AX51" s="20">
        <v>139200</v>
      </c>
      <c r="AY51" s="20">
        <v>136050</v>
      </c>
      <c r="AZ51" s="20">
        <v>95340</v>
      </c>
      <c r="BA51" s="20">
        <v>176640</v>
      </c>
      <c r="BB51" s="20">
        <v>225110</v>
      </c>
      <c r="BC51" s="20">
        <v>317900</v>
      </c>
      <c r="BD51" s="20">
        <v>288750</v>
      </c>
      <c r="BE51" s="20">
        <v>315560</v>
      </c>
      <c r="BF51" s="20">
        <v>302840</v>
      </c>
      <c r="BG51" s="29">
        <v>291700</v>
      </c>
      <c r="BH51" s="32">
        <v>231250</v>
      </c>
      <c r="BI51" s="32">
        <v>509700</v>
      </c>
      <c r="BJ51" s="55">
        <v>284800</v>
      </c>
    </row>
    <row r="52" spans="1:62" x14ac:dyDescent="0.3">
      <c r="A52" s="50">
        <v>9010000908</v>
      </c>
      <c r="B52" s="19">
        <v>10370283</v>
      </c>
      <c r="C52" s="19" t="s">
        <v>5218</v>
      </c>
      <c r="D52" s="19">
        <v>9829404961</v>
      </c>
      <c r="E52" s="19" t="s">
        <v>8462</v>
      </c>
      <c r="F52" s="23" t="s">
        <v>1885</v>
      </c>
      <c r="G52" s="23" t="s">
        <v>1908</v>
      </c>
      <c r="H52" s="23" t="s">
        <v>1051</v>
      </c>
      <c r="I52" s="19" t="s">
        <v>2816</v>
      </c>
      <c r="J52" s="19">
        <v>0</v>
      </c>
      <c r="K52" s="19" t="s">
        <v>3656</v>
      </c>
      <c r="L52" s="19" t="s">
        <v>2927</v>
      </c>
      <c r="M52" s="19" t="s">
        <v>4822</v>
      </c>
      <c r="N52" s="23" t="s">
        <v>1067</v>
      </c>
      <c r="O52" s="23" t="s">
        <v>5715</v>
      </c>
      <c r="P52" s="35">
        <v>13602</v>
      </c>
      <c r="Q52" s="35">
        <v>311310</v>
      </c>
      <c r="R52" s="35">
        <v>483960</v>
      </c>
      <c r="S52" s="35">
        <v>1101606</v>
      </c>
      <c r="T52" s="35">
        <v>448718</v>
      </c>
      <c r="U52" s="35">
        <v>662696</v>
      </c>
      <c r="V52" s="35">
        <v>373700</v>
      </c>
      <c r="W52" s="35">
        <v>488371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5">
        <v>0</v>
      </c>
      <c r="AD52" s="35">
        <v>0</v>
      </c>
      <c r="AE52" s="35">
        <v>0</v>
      </c>
      <c r="AF52" s="35">
        <v>0</v>
      </c>
      <c r="AG52" s="36">
        <v>0</v>
      </c>
      <c r="AH52" s="36">
        <v>0</v>
      </c>
      <c r="AI52" s="29">
        <v>0</v>
      </c>
      <c r="AJ52" s="48">
        <v>0</v>
      </c>
      <c r="AK52" s="39" t="str">
        <f t="shared" si="1"/>
        <v>Above 7 months</v>
      </c>
      <c r="AL52" s="23" t="str">
        <f t="shared" ca="1" si="0"/>
        <v>&gt;60 Days: Penality Case</v>
      </c>
      <c r="AM52" s="71" t="s">
        <v>1106</v>
      </c>
      <c r="AN52" s="23" t="s">
        <v>6504</v>
      </c>
      <c r="AO52" s="21" t="s">
        <v>1912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v>0</v>
      </c>
      <c r="BC52" s="20">
        <v>0</v>
      </c>
      <c r="BD52" s="20">
        <v>0</v>
      </c>
      <c r="BE52" s="20">
        <v>0</v>
      </c>
      <c r="BF52" s="20">
        <v>0</v>
      </c>
      <c r="BG52" s="29">
        <v>0</v>
      </c>
      <c r="BH52" s="32">
        <v>0</v>
      </c>
      <c r="BI52" s="32">
        <v>0</v>
      </c>
      <c r="BJ52" s="55">
        <v>0</v>
      </c>
    </row>
    <row r="53" spans="1:62" x14ac:dyDescent="0.3">
      <c r="A53" s="50">
        <v>1190100026</v>
      </c>
      <c r="B53" s="19">
        <v>10370286</v>
      </c>
      <c r="C53" s="19" t="s">
        <v>5048</v>
      </c>
      <c r="D53" s="19">
        <v>9950460358</v>
      </c>
      <c r="E53" s="19" t="s">
        <v>6676</v>
      </c>
      <c r="F53" s="23" t="s">
        <v>1885</v>
      </c>
      <c r="G53" s="23" t="s">
        <v>1908</v>
      </c>
      <c r="H53" s="23" t="s">
        <v>1051</v>
      </c>
      <c r="I53" s="19" t="s">
        <v>1946</v>
      </c>
      <c r="J53" s="19" t="s">
        <v>42</v>
      </c>
      <c r="K53" s="19" t="s">
        <v>2951</v>
      </c>
      <c r="L53" s="19" t="s">
        <v>2927</v>
      </c>
      <c r="M53" s="19" t="s">
        <v>2952</v>
      </c>
      <c r="N53" s="23" t="s">
        <v>1067</v>
      </c>
      <c r="O53" s="23" t="s">
        <v>5715</v>
      </c>
      <c r="P53" s="35">
        <v>33300</v>
      </c>
      <c r="Q53" s="35">
        <v>0</v>
      </c>
      <c r="R53" s="35">
        <v>0</v>
      </c>
      <c r="S53" s="35">
        <v>15160</v>
      </c>
      <c r="T53" s="35">
        <v>202900</v>
      </c>
      <c r="U53" s="35">
        <v>277200</v>
      </c>
      <c r="V53" s="35">
        <v>74600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6">
        <v>0</v>
      </c>
      <c r="AH53" s="36">
        <v>0</v>
      </c>
      <c r="AI53" s="29">
        <v>0</v>
      </c>
      <c r="AJ53" s="48">
        <v>0</v>
      </c>
      <c r="AK53" s="39" t="str">
        <f t="shared" si="1"/>
        <v>Above 7 months</v>
      </c>
      <c r="AL53" s="23" t="str">
        <f t="shared" ca="1" si="0"/>
        <v>&gt;60 Days: Penality Case</v>
      </c>
      <c r="AM53" s="71" t="s">
        <v>1106</v>
      </c>
      <c r="AN53" s="23" t="s">
        <v>6495</v>
      </c>
      <c r="AO53" s="21" t="s">
        <v>1912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0</v>
      </c>
      <c r="AX53" s="20">
        <v>0</v>
      </c>
      <c r="AY53" s="20">
        <v>0</v>
      </c>
      <c r="AZ53" s="20">
        <v>0</v>
      </c>
      <c r="BA53" s="20">
        <v>0</v>
      </c>
      <c r="BB53" s="20">
        <v>0</v>
      </c>
      <c r="BC53" s="20">
        <v>0</v>
      </c>
      <c r="BD53" s="20">
        <v>0</v>
      </c>
      <c r="BE53" s="20">
        <v>0</v>
      </c>
      <c r="BF53" s="20">
        <v>0</v>
      </c>
      <c r="BG53" s="29">
        <v>0</v>
      </c>
      <c r="BH53" s="32">
        <v>0</v>
      </c>
      <c r="BI53" s="32">
        <v>0</v>
      </c>
      <c r="BJ53" s="55">
        <v>0</v>
      </c>
    </row>
    <row r="54" spans="1:62" x14ac:dyDescent="0.3">
      <c r="A54" s="50">
        <v>9001004163</v>
      </c>
      <c r="B54" s="19">
        <v>10370287</v>
      </c>
      <c r="C54" s="19" t="s">
        <v>1292</v>
      </c>
      <c r="D54" s="19">
        <v>7665495212</v>
      </c>
      <c r="E54" s="19" t="s">
        <v>6677</v>
      </c>
      <c r="F54" s="23" t="s">
        <v>1885</v>
      </c>
      <c r="G54" s="23" t="s">
        <v>1908</v>
      </c>
      <c r="H54" s="23" t="s">
        <v>1051</v>
      </c>
      <c r="I54" s="19" t="s">
        <v>5363</v>
      </c>
      <c r="J54" s="19" t="s">
        <v>43</v>
      </c>
      <c r="K54" s="19" t="s">
        <v>968</v>
      </c>
      <c r="L54" s="19" t="s">
        <v>2927</v>
      </c>
      <c r="M54" s="19" t="s">
        <v>5437</v>
      </c>
      <c r="N54" s="23" t="s">
        <v>1066</v>
      </c>
      <c r="O54" s="23" t="s">
        <v>5715</v>
      </c>
      <c r="P54" s="35">
        <v>183005</v>
      </c>
      <c r="Q54" s="35">
        <v>50373</v>
      </c>
      <c r="R54" s="35">
        <v>114123</v>
      </c>
      <c r="S54" s="35">
        <v>64301</v>
      </c>
      <c r="T54" s="35">
        <v>245002</v>
      </c>
      <c r="U54" s="35">
        <v>83302</v>
      </c>
      <c r="V54" s="35">
        <v>1</v>
      </c>
      <c r="W54" s="35">
        <v>100800</v>
      </c>
      <c r="X54" s="35">
        <v>90515</v>
      </c>
      <c r="Y54" s="35">
        <v>148201</v>
      </c>
      <c r="Z54" s="35">
        <v>0</v>
      </c>
      <c r="AA54" s="35">
        <v>0</v>
      </c>
      <c r="AB54" s="35">
        <v>0</v>
      </c>
      <c r="AC54" s="35">
        <v>0</v>
      </c>
      <c r="AD54" s="35">
        <v>100</v>
      </c>
      <c r="AE54" s="35">
        <v>0</v>
      </c>
      <c r="AF54" s="35">
        <v>67250</v>
      </c>
      <c r="AG54" s="36">
        <v>494850</v>
      </c>
      <c r="AH54" s="36">
        <v>649451</v>
      </c>
      <c r="AI54" s="29">
        <v>252805</v>
      </c>
      <c r="AJ54" s="48">
        <v>61255</v>
      </c>
      <c r="AK54" s="39" t="str">
        <f t="shared" si="1"/>
        <v>Transacting</v>
      </c>
      <c r="AL54" s="23" t="str">
        <f t="shared" ca="1" si="0"/>
        <v>Transacting</v>
      </c>
      <c r="AM54" s="71" t="s">
        <v>8712</v>
      </c>
      <c r="AN54" s="23">
        <v>0</v>
      </c>
      <c r="AO54" s="21" t="s">
        <v>1912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9">
        <v>0</v>
      </c>
      <c r="BH54" s="32">
        <v>0</v>
      </c>
      <c r="BI54" s="32">
        <v>0</v>
      </c>
      <c r="BJ54" s="55">
        <v>0</v>
      </c>
    </row>
    <row r="55" spans="1:62" x14ac:dyDescent="0.3">
      <c r="A55" s="50">
        <v>9001004229</v>
      </c>
      <c r="B55" s="19">
        <v>10370290</v>
      </c>
      <c r="C55" s="19" t="s">
        <v>6522</v>
      </c>
      <c r="D55" s="19">
        <v>7668768873</v>
      </c>
      <c r="E55" s="19" t="s">
        <v>6678</v>
      </c>
      <c r="F55" s="23" t="s">
        <v>1884</v>
      </c>
      <c r="G55" s="23" t="s">
        <v>5735</v>
      </c>
      <c r="H55" s="23" t="s">
        <v>1056</v>
      </c>
      <c r="I55" s="19" t="s">
        <v>1948</v>
      </c>
      <c r="J55" s="19" t="s">
        <v>44</v>
      </c>
      <c r="K55" s="19" t="s">
        <v>2919</v>
      </c>
      <c r="L55" s="19" t="s">
        <v>2892</v>
      </c>
      <c r="M55" s="19" t="s">
        <v>2953</v>
      </c>
      <c r="N55" s="23" t="s">
        <v>1066</v>
      </c>
      <c r="O55" s="23" t="s">
        <v>5715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100</v>
      </c>
      <c r="X55" s="35">
        <v>139550</v>
      </c>
      <c r="Y55" s="35">
        <v>238200</v>
      </c>
      <c r="Z55" s="35">
        <v>44600</v>
      </c>
      <c r="AA55" s="35">
        <v>143750</v>
      </c>
      <c r="AB55" s="35">
        <v>134900</v>
      </c>
      <c r="AC55" s="35">
        <v>272955</v>
      </c>
      <c r="AD55" s="35">
        <v>0</v>
      </c>
      <c r="AE55" s="35">
        <v>0</v>
      </c>
      <c r="AF55" s="35">
        <v>0</v>
      </c>
      <c r="AG55" s="36">
        <v>0</v>
      </c>
      <c r="AH55" s="36">
        <v>0</v>
      </c>
      <c r="AI55" s="29">
        <v>281510</v>
      </c>
      <c r="AJ55" s="48">
        <v>206450</v>
      </c>
      <c r="AK55" s="39" t="str">
        <f t="shared" si="1"/>
        <v>Transacting</v>
      </c>
      <c r="AL55" s="23" t="str">
        <f t="shared" ca="1" si="0"/>
        <v>&gt;60 Days: Penality Case</v>
      </c>
      <c r="AM55" s="71" t="s">
        <v>8712</v>
      </c>
      <c r="AN55" s="23">
        <v>0</v>
      </c>
      <c r="AO55" s="21" t="s">
        <v>378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E55" s="20">
        <v>0</v>
      </c>
      <c r="BF55" s="20">
        <v>0</v>
      </c>
      <c r="BG55" s="29">
        <v>0</v>
      </c>
      <c r="BH55" s="32">
        <v>0</v>
      </c>
      <c r="BI55" s="32">
        <v>0</v>
      </c>
      <c r="BJ55" s="55">
        <v>0</v>
      </c>
    </row>
    <row r="56" spans="1:62" x14ac:dyDescent="0.3">
      <c r="A56" s="50">
        <v>9001003443</v>
      </c>
      <c r="B56" s="19">
        <v>10370296</v>
      </c>
      <c r="C56" s="19" t="s">
        <v>1137</v>
      </c>
      <c r="D56" s="19">
        <v>8690019517</v>
      </c>
      <c r="E56" s="19" t="s">
        <v>8488</v>
      </c>
      <c r="F56" s="23" t="s">
        <v>1885</v>
      </c>
      <c r="G56" s="23" t="s">
        <v>1908</v>
      </c>
      <c r="H56" s="23" t="s">
        <v>1051</v>
      </c>
      <c r="I56" s="19" t="s">
        <v>2828</v>
      </c>
      <c r="J56" s="19" t="s">
        <v>5636</v>
      </c>
      <c r="K56" s="19" t="s">
        <v>4846</v>
      </c>
      <c r="L56" s="19" t="s">
        <v>2927</v>
      </c>
      <c r="M56" s="19" t="s">
        <v>4847</v>
      </c>
      <c r="N56" s="23" t="s">
        <v>1066</v>
      </c>
      <c r="O56" s="23" t="s">
        <v>5715</v>
      </c>
      <c r="P56" s="35">
        <v>0</v>
      </c>
      <c r="Q56" s="35">
        <v>0</v>
      </c>
      <c r="R56" s="35">
        <v>1250594</v>
      </c>
      <c r="S56" s="35">
        <v>1360028</v>
      </c>
      <c r="T56" s="35">
        <v>676551</v>
      </c>
      <c r="U56" s="35">
        <v>564521</v>
      </c>
      <c r="V56" s="35">
        <v>1608596</v>
      </c>
      <c r="W56" s="35">
        <v>1757240</v>
      </c>
      <c r="X56" s="35">
        <v>1008224</v>
      </c>
      <c r="Y56" s="35">
        <v>1603014</v>
      </c>
      <c r="Z56" s="35">
        <v>581353</v>
      </c>
      <c r="AA56" s="35">
        <v>440980</v>
      </c>
      <c r="AB56" s="35">
        <v>1034117</v>
      </c>
      <c r="AC56" s="35">
        <v>479902</v>
      </c>
      <c r="AD56" s="35">
        <v>646200</v>
      </c>
      <c r="AE56" s="35">
        <v>658603</v>
      </c>
      <c r="AF56" s="35">
        <v>454250</v>
      </c>
      <c r="AG56" s="36">
        <v>379680</v>
      </c>
      <c r="AH56" s="36">
        <v>1228700</v>
      </c>
      <c r="AI56" s="29">
        <v>779305</v>
      </c>
      <c r="AJ56" s="48">
        <v>137300</v>
      </c>
      <c r="AK56" s="39" t="str">
        <f t="shared" si="1"/>
        <v>Transacting</v>
      </c>
      <c r="AL56" s="23" t="str">
        <f t="shared" ca="1" si="0"/>
        <v>Transacting</v>
      </c>
      <c r="AM56" s="71" t="s">
        <v>8712</v>
      </c>
      <c r="AN56" s="23">
        <v>0</v>
      </c>
      <c r="AO56" s="21" t="s">
        <v>1912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0">
        <v>0</v>
      </c>
      <c r="BC56" s="20">
        <v>0</v>
      </c>
      <c r="BD56" s="20">
        <v>0</v>
      </c>
      <c r="BE56" s="20">
        <v>0</v>
      </c>
      <c r="BF56" s="20">
        <v>14200</v>
      </c>
      <c r="BG56" s="29">
        <v>0</v>
      </c>
      <c r="BH56" s="32">
        <v>21600</v>
      </c>
      <c r="BI56" s="32">
        <v>0</v>
      </c>
      <c r="BJ56" s="55">
        <v>0</v>
      </c>
    </row>
    <row r="57" spans="1:62" x14ac:dyDescent="0.3">
      <c r="A57" s="50">
        <v>9010000914</v>
      </c>
      <c r="B57" s="19">
        <v>10370298</v>
      </c>
      <c r="C57" s="19" t="s">
        <v>1138</v>
      </c>
      <c r="D57" s="19">
        <v>6376235243</v>
      </c>
      <c r="E57" s="19" t="s">
        <v>8482</v>
      </c>
      <c r="F57" s="23" t="s">
        <v>1885</v>
      </c>
      <c r="G57" s="23" t="s">
        <v>1908</v>
      </c>
      <c r="H57" s="23" t="s">
        <v>1051</v>
      </c>
      <c r="I57" s="19" t="s">
        <v>2824</v>
      </c>
      <c r="J57" s="19" t="s">
        <v>5632</v>
      </c>
      <c r="K57" s="19" t="s">
        <v>968</v>
      </c>
      <c r="L57" s="19" t="s">
        <v>2927</v>
      </c>
      <c r="M57" s="19" t="s">
        <v>4841</v>
      </c>
      <c r="N57" s="23" t="s">
        <v>1066</v>
      </c>
      <c r="O57" s="23" t="s">
        <v>5715</v>
      </c>
      <c r="P57" s="35">
        <v>3480960</v>
      </c>
      <c r="Q57" s="35">
        <v>3426990</v>
      </c>
      <c r="R57" s="35">
        <v>2640313</v>
      </c>
      <c r="S57" s="35">
        <v>3481680</v>
      </c>
      <c r="T57" s="35">
        <v>2969570</v>
      </c>
      <c r="U57" s="35">
        <v>3797950</v>
      </c>
      <c r="V57" s="35">
        <v>2347670</v>
      </c>
      <c r="W57" s="35">
        <v>2123350</v>
      </c>
      <c r="X57" s="35">
        <v>1939020</v>
      </c>
      <c r="Y57" s="35">
        <v>2939850</v>
      </c>
      <c r="Z57" s="35">
        <v>2527780</v>
      </c>
      <c r="AA57" s="35">
        <v>3391330</v>
      </c>
      <c r="AB57" s="35">
        <v>4415270</v>
      </c>
      <c r="AC57" s="35">
        <v>4634098</v>
      </c>
      <c r="AD57" s="35">
        <v>6114808</v>
      </c>
      <c r="AE57" s="35">
        <v>4753525</v>
      </c>
      <c r="AF57" s="35">
        <v>4901415</v>
      </c>
      <c r="AG57" s="36">
        <v>4871623</v>
      </c>
      <c r="AH57" s="36">
        <v>3871034</v>
      </c>
      <c r="AI57" s="29">
        <v>3425468</v>
      </c>
      <c r="AJ57" s="48">
        <v>1327765</v>
      </c>
      <c r="AK57" s="39" t="str">
        <f t="shared" si="1"/>
        <v>Transacting</v>
      </c>
      <c r="AL57" s="23" t="str">
        <f t="shared" ca="1" si="0"/>
        <v>Transacting</v>
      </c>
      <c r="AM57" s="71" t="s">
        <v>8712</v>
      </c>
      <c r="AN57" s="23">
        <v>0</v>
      </c>
      <c r="AO57" s="21" t="s">
        <v>1912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0</v>
      </c>
      <c r="AX57" s="20">
        <v>0</v>
      </c>
      <c r="AY57" s="20">
        <v>229100</v>
      </c>
      <c r="AZ57" s="20">
        <v>167300</v>
      </c>
      <c r="BA57" s="20">
        <v>114200</v>
      </c>
      <c r="BB57" s="20">
        <v>254700</v>
      </c>
      <c r="BC57" s="20">
        <v>112700</v>
      </c>
      <c r="BD57" s="20">
        <v>371900</v>
      </c>
      <c r="BE57" s="20">
        <v>170200</v>
      </c>
      <c r="BF57" s="20">
        <v>204500</v>
      </c>
      <c r="BG57" s="29">
        <v>133900</v>
      </c>
      <c r="BH57" s="32">
        <v>73000</v>
      </c>
      <c r="BI57" s="32">
        <v>73000</v>
      </c>
      <c r="BJ57" s="55">
        <v>36000</v>
      </c>
    </row>
    <row r="58" spans="1:62" x14ac:dyDescent="0.3">
      <c r="A58" s="50">
        <v>1190140031</v>
      </c>
      <c r="B58" s="19">
        <v>10370301</v>
      </c>
      <c r="C58" s="19" t="s">
        <v>5757</v>
      </c>
      <c r="D58" s="19">
        <v>9837575958</v>
      </c>
      <c r="E58" s="19" t="s">
        <v>6679</v>
      </c>
      <c r="F58" s="23" t="s">
        <v>1884</v>
      </c>
      <c r="G58" s="23" t="s">
        <v>5735</v>
      </c>
      <c r="H58" s="23" t="s">
        <v>1056</v>
      </c>
      <c r="I58" s="19" t="s">
        <v>1949</v>
      </c>
      <c r="J58" s="19" t="s">
        <v>45</v>
      </c>
      <c r="K58" s="19" t="s">
        <v>2954</v>
      </c>
      <c r="L58" s="19" t="s">
        <v>2892</v>
      </c>
      <c r="M58" s="19" t="s">
        <v>2955</v>
      </c>
      <c r="N58" s="23" t="s">
        <v>1066</v>
      </c>
      <c r="O58" s="23" t="s">
        <v>5715</v>
      </c>
      <c r="P58" s="35">
        <v>7851736</v>
      </c>
      <c r="Q58" s="35">
        <v>8465787</v>
      </c>
      <c r="R58" s="35">
        <v>9101044</v>
      </c>
      <c r="S58" s="35">
        <v>7813898</v>
      </c>
      <c r="T58" s="35">
        <v>7580017</v>
      </c>
      <c r="U58" s="35">
        <v>8688741</v>
      </c>
      <c r="V58" s="35">
        <v>7469472</v>
      </c>
      <c r="W58" s="35">
        <v>6614602</v>
      </c>
      <c r="X58" s="35">
        <v>6811820</v>
      </c>
      <c r="Y58" s="35">
        <v>7606721</v>
      </c>
      <c r="Z58" s="35">
        <v>6559836</v>
      </c>
      <c r="AA58" s="35">
        <v>7373625</v>
      </c>
      <c r="AB58" s="35">
        <v>7630062</v>
      </c>
      <c r="AC58" s="35">
        <v>8043913</v>
      </c>
      <c r="AD58" s="35">
        <v>8607173</v>
      </c>
      <c r="AE58" s="35">
        <v>8652800</v>
      </c>
      <c r="AF58" s="35">
        <v>7725922</v>
      </c>
      <c r="AG58" s="36">
        <v>7362260</v>
      </c>
      <c r="AH58" s="36">
        <v>7706796</v>
      </c>
      <c r="AI58" s="29">
        <v>8090456</v>
      </c>
      <c r="AJ58" s="48">
        <v>3214220</v>
      </c>
      <c r="AK58" s="39" t="str">
        <f t="shared" si="1"/>
        <v>Transacting</v>
      </c>
      <c r="AL58" s="23" t="str">
        <f t="shared" ca="1" si="0"/>
        <v>Transacting</v>
      </c>
      <c r="AM58" s="71" t="s">
        <v>8712</v>
      </c>
      <c r="AN58" s="23">
        <v>0</v>
      </c>
      <c r="AO58" s="21" t="s">
        <v>1912</v>
      </c>
      <c r="AP58" s="22">
        <v>0</v>
      </c>
      <c r="AQ58" s="22">
        <v>0</v>
      </c>
      <c r="AR58" s="22">
        <v>0</v>
      </c>
      <c r="AS58" s="22">
        <v>173958</v>
      </c>
      <c r="AT58" s="22">
        <v>260250</v>
      </c>
      <c r="AU58" s="22">
        <v>288988</v>
      </c>
      <c r="AV58" s="22">
        <v>304200</v>
      </c>
      <c r="AW58" s="22">
        <v>149721</v>
      </c>
      <c r="AX58" s="20">
        <v>552834</v>
      </c>
      <c r="AY58" s="20">
        <v>262200</v>
      </c>
      <c r="AZ58" s="20">
        <v>164200</v>
      </c>
      <c r="BA58" s="20">
        <v>349800</v>
      </c>
      <c r="BB58" s="20">
        <v>180000</v>
      </c>
      <c r="BC58" s="20">
        <v>537600</v>
      </c>
      <c r="BD58" s="20">
        <v>649200</v>
      </c>
      <c r="BE58" s="20">
        <v>666700</v>
      </c>
      <c r="BF58" s="20">
        <v>586300</v>
      </c>
      <c r="BG58" s="29">
        <v>409000</v>
      </c>
      <c r="BH58" s="32">
        <v>499900</v>
      </c>
      <c r="BI58" s="32">
        <v>480200</v>
      </c>
      <c r="BJ58" s="55">
        <v>145100</v>
      </c>
    </row>
    <row r="59" spans="1:62" x14ac:dyDescent="0.3">
      <c r="A59" s="50">
        <v>1190140038</v>
      </c>
      <c r="B59" s="19">
        <v>10370306</v>
      </c>
      <c r="C59" s="19" t="s">
        <v>5758</v>
      </c>
      <c r="D59" s="19">
        <v>9897983622</v>
      </c>
      <c r="E59" s="19" t="s">
        <v>6680</v>
      </c>
      <c r="F59" s="23" t="s">
        <v>1884</v>
      </c>
      <c r="G59" s="23" t="s">
        <v>5735</v>
      </c>
      <c r="H59" s="23" t="s">
        <v>1056</v>
      </c>
      <c r="I59" s="19" t="s">
        <v>1950</v>
      </c>
      <c r="J59" s="19" t="s">
        <v>46</v>
      </c>
      <c r="K59" s="19" t="s">
        <v>2954</v>
      </c>
      <c r="L59" s="19" t="s">
        <v>2892</v>
      </c>
      <c r="M59" s="19" t="s">
        <v>2956</v>
      </c>
      <c r="N59" s="23" t="s">
        <v>1066</v>
      </c>
      <c r="O59" s="23" t="s">
        <v>5715</v>
      </c>
      <c r="P59" s="35">
        <v>2317645</v>
      </c>
      <c r="Q59" s="35">
        <v>1536184</v>
      </c>
      <c r="R59" s="35">
        <v>2173824</v>
      </c>
      <c r="S59" s="35">
        <v>2082067</v>
      </c>
      <c r="T59" s="35">
        <v>2475599</v>
      </c>
      <c r="U59" s="35">
        <v>1795187</v>
      </c>
      <c r="V59" s="35">
        <v>2120076</v>
      </c>
      <c r="W59" s="35">
        <v>1956349</v>
      </c>
      <c r="X59" s="35">
        <v>1798350</v>
      </c>
      <c r="Y59" s="35">
        <v>1828562</v>
      </c>
      <c r="Z59" s="35">
        <v>1285680</v>
      </c>
      <c r="AA59" s="35">
        <v>1218796</v>
      </c>
      <c r="AB59" s="35">
        <v>1721200</v>
      </c>
      <c r="AC59" s="35">
        <v>1357600</v>
      </c>
      <c r="AD59" s="35">
        <v>1630000</v>
      </c>
      <c r="AE59" s="35">
        <v>1548750</v>
      </c>
      <c r="AF59" s="35">
        <v>1777070</v>
      </c>
      <c r="AG59" s="36">
        <v>1338400</v>
      </c>
      <c r="AH59" s="36">
        <v>1335300</v>
      </c>
      <c r="AI59" s="29">
        <v>1094170</v>
      </c>
      <c r="AJ59" s="48">
        <v>529950</v>
      </c>
      <c r="AK59" s="39" t="str">
        <f t="shared" si="1"/>
        <v>Transacting</v>
      </c>
      <c r="AL59" s="23" t="str">
        <f t="shared" ca="1" si="0"/>
        <v>Transacting</v>
      </c>
      <c r="AM59" s="71" t="s">
        <v>8712</v>
      </c>
      <c r="AN59" s="23">
        <v>0</v>
      </c>
      <c r="AO59" s="21" t="s">
        <v>1912</v>
      </c>
      <c r="AP59" s="22">
        <v>0</v>
      </c>
      <c r="AQ59" s="22">
        <v>9000</v>
      </c>
      <c r="AR59" s="22">
        <v>14000</v>
      </c>
      <c r="AS59" s="22">
        <v>10000</v>
      </c>
      <c r="AT59" s="22">
        <v>0</v>
      </c>
      <c r="AU59" s="22">
        <v>1500</v>
      </c>
      <c r="AV59" s="22">
        <v>100</v>
      </c>
      <c r="AW59" s="22">
        <v>2000</v>
      </c>
      <c r="AX59" s="20">
        <v>8200</v>
      </c>
      <c r="AY59" s="20">
        <v>0</v>
      </c>
      <c r="AZ59" s="20">
        <v>0</v>
      </c>
      <c r="BA59" s="20">
        <v>5600</v>
      </c>
      <c r="BB59" s="20">
        <v>16000</v>
      </c>
      <c r="BC59" s="20">
        <v>1000</v>
      </c>
      <c r="BD59" s="20">
        <v>5000</v>
      </c>
      <c r="BE59" s="20">
        <v>1000</v>
      </c>
      <c r="BF59" s="20">
        <v>66400</v>
      </c>
      <c r="BG59" s="29">
        <v>10000</v>
      </c>
      <c r="BH59" s="32">
        <v>27500</v>
      </c>
      <c r="BI59" s="32">
        <v>20000</v>
      </c>
      <c r="BJ59" s="55">
        <v>0</v>
      </c>
    </row>
    <row r="60" spans="1:62" x14ac:dyDescent="0.3">
      <c r="A60" s="50">
        <v>0</v>
      </c>
      <c r="B60" s="18">
        <v>10370307</v>
      </c>
      <c r="C60" s="19" t="s">
        <v>6494</v>
      </c>
      <c r="D60" s="19">
        <v>0</v>
      </c>
      <c r="E60" s="19">
        <v>0</v>
      </c>
      <c r="F60" s="26" t="s">
        <v>6497</v>
      </c>
      <c r="G60" s="26" t="s">
        <v>6497</v>
      </c>
      <c r="H60" s="26" t="s">
        <v>6494</v>
      </c>
      <c r="I60" s="18" t="s">
        <v>6494</v>
      </c>
      <c r="J60" s="18" t="s">
        <v>6494</v>
      </c>
      <c r="K60" s="18" t="s">
        <v>6494</v>
      </c>
      <c r="L60" s="18" t="s">
        <v>6494</v>
      </c>
      <c r="M60" s="18" t="s">
        <v>6494</v>
      </c>
      <c r="N60" s="26" t="s">
        <v>6494</v>
      </c>
      <c r="O60" s="26" t="s">
        <v>6494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Z60" s="35">
        <v>0</v>
      </c>
      <c r="AA60" s="35">
        <v>0</v>
      </c>
      <c r="AB60" s="35">
        <v>0</v>
      </c>
      <c r="AC60" s="35">
        <v>0</v>
      </c>
      <c r="AD60" s="35">
        <v>0</v>
      </c>
      <c r="AE60" s="35">
        <v>0</v>
      </c>
      <c r="AF60" s="35">
        <v>0</v>
      </c>
      <c r="AG60" s="36">
        <v>0</v>
      </c>
      <c r="AH60" s="36">
        <v>0</v>
      </c>
      <c r="AI60" s="29">
        <v>0</v>
      </c>
      <c r="AJ60" s="48">
        <v>0</v>
      </c>
      <c r="AK60" s="39" t="str">
        <f t="shared" si="1"/>
        <v>Above 7 months</v>
      </c>
      <c r="AL60" s="23" t="str">
        <f t="shared" ca="1" si="0"/>
        <v>&gt;60 Days: Penality Case</v>
      </c>
      <c r="AM60" s="71" t="s">
        <v>1106</v>
      </c>
      <c r="AN60" s="26" t="s">
        <v>6495</v>
      </c>
      <c r="AO60" s="21" t="s">
        <v>6496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2">
        <v>0</v>
      </c>
      <c r="BE60" s="22">
        <v>0</v>
      </c>
      <c r="BF60" s="22">
        <v>0</v>
      </c>
      <c r="BG60" s="29">
        <v>0</v>
      </c>
      <c r="BH60" s="32">
        <v>0</v>
      </c>
      <c r="BI60" s="32">
        <v>0</v>
      </c>
      <c r="BJ60" s="55">
        <v>0</v>
      </c>
    </row>
    <row r="61" spans="1:62" x14ac:dyDescent="0.3">
      <c r="A61" s="50">
        <v>9001003536</v>
      </c>
      <c r="B61" s="19">
        <v>10370308</v>
      </c>
      <c r="C61" s="19" t="s">
        <v>5049</v>
      </c>
      <c r="D61" s="19">
        <v>9458941233</v>
      </c>
      <c r="E61" s="19" t="s">
        <v>6681</v>
      </c>
      <c r="F61" s="23" t="s">
        <v>1884</v>
      </c>
      <c r="G61" s="23" t="s">
        <v>5735</v>
      </c>
      <c r="H61" s="23" t="s">
        <v>1056</v>
      </c>
      <c r="I61" s="19" t="s">
        <v>1951</v>
      </c>
      <c r="J61" s="19" t="s">
        <v>47</v>
      </c>
      <c r="K61" s="19" t="s">
        <v>2957</v>
      </c>
      <c r="L61" s="19" t="s">
        <v>2892</v>
      </c>
      <c r="M61" s="19" t="s">
        <v>2958</v>
      </c>
      <c r="N61" s="23" t="s">
        <v>1066</v>
      </c>
      <c r="O61" s="23" t="s">
        <v>5715</v>
      </c>
      <c r="P61" s="35">
        <v>200</v>
      </c>
      <c r="Q61" s="35">
        <v>0</v>
      </c>
      <c r="R61" s="35">
        <v>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Z61" s="35">
        <v>0</v>
      </c>
      <c r="AA61" s="35">
        <v>0</v>
      </c>
      <c r="AB61" s="35">
        <v>0</v>
      </c>
      <c r="AC61" s="35">
        <v>0</v>
      </c>
      <c r="AD61" s="35">
        <v>0</v>
      </c>
      <c r="AE61" s="35">
        <v>0</v>
      </c>
      <c r="AF61" s="35">
        <v>0</v>
      </c>
      <c r="AG61" s="36">
        <v>0</v>
      </c>
      <c r="AH61" s="36">
        <v>0</v>
      </c>
      <c r="AI61" s="29">
        <v>0</v>
      </c>
      <c r="AJ61" s="48">
        <v>0</v>
      </c>
      <c r="AK61" s="39" t="str">
        <f t="shared" si="1"/>
        <v>Above 7 months</v>
      </c>
      <c r="AL61" s="23" t="str">
        <f t="shared" ca="1" si="0"/>
        <v>&gt;60 Days: Penality Case</v>
      </c>
      <c r="AM61" s="71" t="s">
        <v>1106</v>
      </c>
      <c r="AN61" s="23" t="s">
        <v>6495</v>
      </c>
      <c r="AO61" s="21" t="s">
        <v>1912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0">
        <v>0</v>
      </c>
      <c r="BC61" s="20">
        <v>0</v>
      </c>
      <c r="BD61" s="20">
        <v>0</v>
      </c>
      <c r="BE61" s="20">
        <v>0</v>
      </c>
      <c r="BF61" s="20">
        <v>0</v>
      </c>
      <c r="BG61" s="29">
        <v>0</v>
      </c>
      <c r="BH61" s="32">
        <v>0</v>
      </c>
      <c r="BI61" s="32">
        <v>0</v>
      </c>
      <c r="BJ61" s="55">
        <v>0</v>
      </c>
    </row>
    <row r="62" spans="1:62" x14ac:dyDescent="0.3">
      <c r="A62" s="50">
        <v>1190140040</v>
      </c>
      <c r="B62" s="19">
        <v>10370310</v>
      </c>
      <c r="C62" s="19" t="s">
        <v>5759</v>
      </c>
      <c r="D62" s="19">
        <v>9756548083</v>
      </c>
      <c r="E62" s="19" t="s">
        <v>6682</v>
      </c>
      <c r="F62" s="23" t="s">
        <v>1884</v>
      </c>
      <c r="G62" s="23" t="s">
        <v>5735</v>
      </c>
      <c r="H62" s="23" t="s">
        <v>1056</v>
      </c>
      <c r="I62" s="19" t="s">
        <v>1951</v>
      </c>
      <c r="J62" s="19" t="s">
        <v>48</v>
      </c>
      <c r="K62" s="19" t="s">
        <v>2954</v>
      </c>
      <c r="L62" s="19" t="s">
        <v>2892</v>
      </c>
      <c r="M62" s="19" t="s">
        <v>2959</v>
      </c>
      <c r="N62" s="23" t="s">
        <v>1066</v>
      </c>
      <c r="O62" s="23" t="s">
        <v>5715</v>
      </c>
      <c r="P62" s="35">
        <v>1799037</v>
      </c>
      <c r="Q62" s="35">
        <v>3401230</v>
      </c>
      <c r="R62" s="35">
        <v>2363070</v>
      </c>
      <c r="S62" s="35">
        <v>1498148</v>
      </c>
      <c r="T62" s="35">
        <v>1587247</v>
      </c>
      <c r="U62" s="35">
        <v>2478607</v>
      </c>
      <c r="V62" s="35">
        <v>3082447</v>
      </c>
      <c r="W62" s="35">
        <v>2467132</v>
      </c>
      <c r="X62" s="35">
        <v>2443365</v>
      </c>
      <c r="Y62" s="35">
        <v>3786895</v>
      </c>
      <c r="Z62" s="35">
        <v>4252564</v>
      </c>
      <c r="AA62" s="35">
        <v>1996176</v>
      </c>
      <c r="AB62" s="35">
        <v>2122674</v>
      </c>
      <c r="AC62" s="35">
        <v>2942047</v>
      </c>
      <c r="AD62" s="35">
        <v>2233086</v>
      </c>
      <c r="AE62" s="35">
        <v>3229301</v>
      </c>
      <c r="AF62" s="35">
        <v>3637196</v>
      </c>
      <c r="AG62" s="36">
        <v>2810578</v>
      </c>
      <c r="AH62" s="36">
        <v>2490752</v>
      </c>
      <c r="AI62" s="29">
        <v>2884701</v>
      </c>
      <c r="AJ62" s="48">
        <v>760606</v>
      </c>
      <c r="AK62" s="39" t="str">
        <f t="shared" si="1"/>
        <v>Transacting</v>
      </c>
      <c r="AL62" s="23" t="str">
        <f t="shared" ca="1" si="0"/>
        <v>Transacting</v>
      </c>
      <c r="AM62" s="71" t="s">
        <v>8712</v>
      </c>
      <c r="AN62" s="23">
        <v>0</v>
      </c>
      <c r="AO62" s="21" t="s">
        <v>1912</v>
      </c>
      <c r="AP62" s="22">
        <v>127900</v>
      </c>
      <c r="AQ62" s="22">
        <v>168130</v>
      </c>
      <c r="AR62" s="22">
        <v>30100</v>
      </c>
      <c r="AS62" s="22">
        <v>47000</v>
      </c>
      <c r="AT62" s="22">
        <v>12000</v>
      </c>
      <c r="AU62" s="22">
        <v>23000</v>
      </c>
      <c r="AV62" s="22">
        <v>106200</v>
      </c>
      <c r="AW62" s="22">
        <v>25500</v>
      </c>
      <c r="AX62" s="20">
        <v>14500</v>
      </c>
      <c r="AY62" s="20">
        <v>112500</v>
      </c>
      <c r="AZ62" s="20">
        <v>48500</v>
      </c>
      <c r="BA62" s="20">
        <v>20000</v>
      </c>
      <c r="BB62" s="20">
        <v>143700</v>
      </c>
      <c r="BC62" s="20">
        <v>37500</v>
      </c>
      <c r="BD62" s="20">
        <v>56000</v>
      </c>
      <c r="BE62" s="20">
        <v>119700</v>
      </c>
      <c r="BF62" s="20">
        <v>64500</v>
      </c>
      <c r="BG62" s="29">
        <v>45000</v>
      </c>
      <c r="BH62" s="32">
        <v>164000</v>
      </c>
      <c r="BI62" s="32">
        <v>167400</v>
      </c>
      <c r="BJ62" s="55">
        <v>12200</v>
      </c>
    </row>
    <row r="63" spans="1:62" x14ac:dyDescent="0.3">
      <c r="A63" s="50">
        <v>1190140058</v>
      </c>
      <c r="B63" s="19">
        <v>10370312</v>
      </c>
      <c r="C63" s="19" t="s">
        <v>1149</v>
      </c>
      <c r="D63" s="19">
        <v>9837259375</v>
      </c>
      <c r="E63" s="19" t="s">
        <v>6683</v>
      </c>
      <c r="F63" s="23" t="s">
        <v>1884</v>
      </c>
      <c r="G63" s="23" t="s">
        <v>5735</v>
      </c>
      <c r="H63" s="23" t="s">
        <v>1056</v>
      </c>
      <c r="I63" s="19" t="s">
        <v>1952</v>
      </c>
      <c r="J63" s="19" t="s">
        <v>49</v>
      </c>
      <c r="K63" s="19" t="s">
        <v>2954</v>
      </c>
      <c r="L63" s="19" t="s">
        <v>2892</v>
      </c>
      <c r="M63" s="19" t="s">
        <v>2960</v>
      </c>
      <c r="N63" s="23" t="s">
        <v>1066</v>
      </c>
      <c r="O63" s="23" t="s">
        <v>5715</v>
      </c>
      <c r="P63" s="35">
        <v>21810470</v>
      </c>
      <c r="Q63" s="35">
        <v>19172056</v>
      </c>
      <c r="R63" s="35">
        <v>24062099</v>
      </c>
      <c r="S63" s="35">
        <v>20193933</v>
      </c>
      <c r="T63" s="35">
        <v>21234657</v>
      </c>
      <c r="U63" s="35">
        <v>18334038</v>
      </c>
      <c r="V63" s="35">
        <v>18565466</v>
      </c>
      <c r="W63" s="35">
        <v>17348513</v>
      </c>
      <c r="X63" s="35">
        <v>16828686</v>
      </c>
      <c r="Y63" s="35">
        <v>18238628</v>
      </c>
      <c r="Z63" s="35">
        <v>14759148</v>
      </c>
      <c r="AA63" s="35">
        <v>16331506</v>
      </c>
      <c r="AB63" s="35">
        <v>17750062</v>
      </c>
      <c r="AC63" s="35">
        <v>18577059</v>
      </c>
      <c r="AD63" s="35">
        <v>19715642</v>
      </c>
      <c r="AE63" s="35">
        <v>17527431</v>
      </c>
      <c r="AF63" s="35">
        <v>14851793</v>
      </c>
      <c r="AG63" s="36">
        <v>13865544</v>
      </c>
      <c r="AH63" s="36">
        <v>15526304</v>
      </c>
      <c r="AI63" s="29">
        <v>14810904</v>
      </c>
      <c r="AJ63" s="48">
        <v>5961788</v>
      </c>
      <c r="AK63" s="39" t="str">
        <f t="shared" si="1"/>
        <v>Transacting</v>
      </c>
      <c r="AL63" s="23" t="str">
        <f t="shared" ca="1" si="0"/>
        <v>Transacting</v>
      </c>
      <c r="AM63" s="71" t="s">
        <v>8712</v>
      </c>
      <c r="AN63" s="23">
        <v>0</v>
      </c>
      <c r="AO63" s="21" t="s">
        <v>1912</v>
      </c>
      <c r="AP63" s="22">
        <v>4289300</v>
      </c>
      <c r="AQ63" s="22">
        <v>3557350</v>
      </c>
      <c r="AR63" s="22">
        <v>4916050</v>
      </c>
      <c r="AS63" s="22">
        <v>4749100</v>
      </c>
      <c r="AT63" s="22">
        <v>4855750</v>
      </c>
      <c r="AU63" s="22">
        <v>4067078</v>
      </c>
      <c r="AV63" s="22">
        <v>3379200</v>
      </c>
      <c r="AW63" s="22">
        <v>2866200</v>
      </c>
      <c r="AX63" s="20">
        <v>2941700</v>
      </c>
      <c r="AY63" s="20">
        <v>2612300</v>
      </c>
      <c r="AZ63" s="20">
        <v>2611150</v>
      </c>
      <c r="BA63" s="20">
        <v>2395700</v>
      </c>
      <c r="BB63" s="20">
        <v>2217857</v>
      </c>
      <c r="BC63" s="20">
        <v>2398410</v>
      </c>
      <c r="BD63" s="20">
        <v>2770315</v>
      </c>
      <c r="BE63" s="20">
        <v>1704400</v>
      </c>
      <c r="BF63" s="20">
        <v>1688840</v>
      </c>
      <c r="BG63" s="29">
        <v>915700</v>
      </c>
      <c r="BH63" s="32">
        <v>1798750</v>
      </c>
      <c r="BI63" s="32">
        <v>1751100</v>
      </c>
      <c r="BJ63" s="55">
        <v>970900</v>
      </c>
    </row>
    <row r="64" spans="1:62" x14ac:dyDescent="0.3">
      <c r="A64" s="50">
        <v>1190100032</v>
      </c>
      <c r="B64" s="19">
        <v>10370317</v>
      </c>
      <c r="C64" s="19" t="s">
        <v>5050</v>
      </c>
      <c r="D64" s="19">
        <v>9982028967</v>
      </c>
      <c r="E64" s="19" t="s">
        <v>6684</v>
      </c>
      <c r="F64" s="23" t="s">
        <v>6606</v>
      </c>
      <c r="G64" s="23" t="s">
        <v>1908</v>
      </c>
      <c r="H64" s="23" t="s">
        <v>1051</v>
      </c>
      <c r="I64" s="19" t="s">
        <v>1953</v>
      </c>
      <c r="J64" s="19" t="s">
        <v>50</v>
      </c>
      <c r="K64" s="19" t="s">
        <v>2961</v>
      </c>
      <c r="L64" s="19" t="s">
        <v>2927</v>
      </c>
      <c r="M64" s="19" t="s">
        <v>2962</v>
      </c>
      <c r="N64" s="23" t="s">
        <v>1066</v>
      </c>
      <c r="O64" s="23" t="s">
        <v>5715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0</v>
      </c>
      <c r="Y64" s="35">
        <v>0</v>
      </c>
      <c r="Z64" s="35">
        <v>0</v>
      </c>
      <c r="AA64" s="35">
        <v>0</v>
      </c>
      <c r="AB64" s="35">
        <v>0</v>
      </c>
      <c r="AC64" s="35">
        <v>0</v>
      </c>
      <c r="AD64" s="35">
        <v>0</v>
      </c>
      <c r="AE64" s="35">
        <v>0</v>
      </c>
      <c r="AF64" s="35">
        <v>0</v>
      </c>
      <c r="AG64" s="36">
        <v>0</v>
      </c>
      <c r="AH64" s="36">
        <v>0</v>
      </c>
      <c r="AI64" s="29">
        <v>0</v>
      </c>
      <c r="AJ64" s="48">
        <v>0</v>
      </c>
      <c r="AK64" s="39" t="str">
        <f t="shared" si="1"/>
        <v>Above 7 months</v>
      </c>
      <c r="AL64" s="23" t="str">
        <f t="shared" ca="1" si="0"/>
        <v>&gt;60 Days: Penality Case</v>
      </c>
      <c r="AM64" s="71" t="s">
        <v>1106</v>
      </c>
      <c r="AN64" s="23" t="s">
        <v>6495</v>
      </c>
      <c r="AO64" s="21" t="s">
        <v>1912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0">
        <v>0</v>
      </c>
      <c r="BC64" s="20">
        <v>0</v>
      </c>
      <c r="BD64" s="20">
        <v>0</v>
      </c>
      <c r="BE64" s="20">
        <v>0</v>
      </c>
      <c r="BF64" s="20">
        <v>0</v>
      </c>
      <c r="BG64" s="29">
        <v>0</v>
      </c>
      <c r="BH64" s="32">
        <v>0</v>
      </c>
      <c r="BI64" s="32">
        <v>0</v>
      </c>
      <c r="BJ64" s="55">
        <v>0</v>
      </c>
    </row>
    <row r="65" spans="1:62" x14ac:dyDescent="0.3">
      <c r="A65" s="50">
        <v>1190100030</v>
      </c>
      <c r="B65" s="19">
        <v>10370320</v>
      </c>
      <c r="C65" s="19" t="s">
        <v>5760</v>
      </c>
      <c r="D65" s="19">
        <v>9001217556</v>
      </c>
      <c r="E65" s="19" t="s">
        <v>6685</v>
      </c>
      <c r="F65" s="23" t="s">
        <v>6606</v>
      </c>
      <c r="G65" s="23" t="s">
        <v>1908</v>
      </c>
      <c r="H65" s="23" t="s">
        <v>1051</v>
      </c>
      <c r="I65" s="19" t="s">
        <v>1954</v>
      </c>
      <c r="J65" s="19" t="s">
        <v>51</v>
      </c>
      <c r="K65" s="19" t="s">
        <v>2961</v>
      </c>
      <c r="L65" s="19" t="s">
        <v>2927</v>
      </c>
      <c r="M65" s="19" t="s">
        <v>2963</v>
      </c>
      <c r="N65" s="23" t="s">
        <v>1066</v>
      </c>
      <c r="O65" s="23" t="s">
        <v>5715</v>
      </c>
      <c r="P65" s="35">
        <v>2558398</v>
      </c>
      <c r="Q65" s="35">
        <v>3000648</v>
      </c>
      <c r="R65" s="35">
        <v>4093282</v>
      </c>
      <c r="S65" s="35">
        <v>3746684</v>
      </c>
      <c r="T65" s="35">
        <v>5478848</v>
      </c>
      <c r="U65" s="35">
        <v>3075851</v>
      </c>
      <c r="V65" s="35">
        <v>3279909</v>
      </c>
      <c r="W65" s="35">
        <v>3404183</v>
      </c>
      <c r="X65" s="35">
        <v>4009483</v>
      </c>
      <c r="Y65" s="35">
        <v>3437953</v>
      </c>
      <c r="Z65" s="35">
        <v>2978476</v>
      </c>
      <c r="AA65" s="35">
        <v>3529761</v>
      </c>
      <c r="AB65" s="35">
        <v>5216027</v>
      </c>
      <c r="AC65" s="35">
        <v>3287905</v>
      </c>
      <c r="AD65" s="35">
        <v>2960098</v>
      </c>
      <c r="AE65" s="35">
        <v>3534675</v>
      </c>
      <c r="AF65" s="35">
        <v>4940311</v>
      </c>
      <c r="AG65" s="36">
        <v>3915325</v>
      </c>
      <c r="AH65" s="36">
        <v>3880638</v>
      </c>
      <c r="AI65" s="29">
        <v>3229156</v>
      </c>
      <c r="AJ65" s="48">
        <v>804703</v>
      </c>
      <c r="AK65" s="39" t="str">
        <f t="shared" si="1"/>
        <v>Transacting</v>
      </c>
      <c r="AL65" s="23" t="str">
        <f t="shared" ca="1" si="0"/>
        <v>Transacting</v>
      </c>
      <c r="AM65" s="71" t="s">
        <v>8712</v>
      </c>
      <c r="AN65" s="23">
        <v>0</v>
      </c>
      <c r="AO65" s="21" t="s">
        <v>1912</v>
      </c>
      <c r="AP65" s="22">
        <v>200</v>
      </c>
      <c r="AQ65" s="22">
        <v>18000</v>
      </c>
      <c r="AR65" s="22">
        <v>0</v>
      </c>
      <c r="AS65" s="22">
        <v>8000</v>
      </c>
      <c r="AT65" s="22">
        <v>0</v>
      </c>
      <c r="AU65" s="22">
        <v>1000</v>
      </c>
      <c r="AV65" s="22">
        <v>24000</v>
      </c>
      <c r="AW65" s="22">
        <v>1000</v>
      </c>
      <c r="AX65" s="20">
        <v>17800</v>
      </c>
      <c r="AY65" s="20">
        <v>15300</v>
      </c>
      <c r="AZ65" s="20">
        <v>0</v>
      </c>
      <c r="BA65" s="20">
        <v>47700</v>
      </c>
      <c r="BB65" s="20">
        <v>30500</v>
      </c>
      <c r="BC65" s="20">
        <v>110500</v>
      </c>
      <c r="BD65" s="20">
        <v>28000</v>
      </c>
      <c r="BE65" s="20">
        <v>95000</v>
      </c>
      <c r="BF65" s="20">
        <v>12500</v>
      </c>
      <c r="BG65" s="29">
        <v>15500</v>
      </c>
      <c r="BH65" s="32">
        <v>12500</v>
      </c>
      <c r="BI65" s="32">
        <v>60700</v>
      </c>
      <c r="BJ65" s="55">
        <v>500</v>
      </c>
    </row>
    <row r="66" spans="1:62" x14ac:dyDescent="0.3">
      <c r="A66" s="50">
        <v>9010000876</v>
      </c>
      <c r="B66" s="19">
        <v>10370321</v>
      </c>
      <c r="C66" s="19" t="s">
        <v>5051</v>
      </c>
      <c r="D66" s="19">
        <v>7689942702</v>
      </c>
      <c r="E66" s="19" t="s">
        <v>6686</v>
      </c>
      <c r="F66" s="23" t="s">
        <v>6606</v>
      </c>
      <c r="G66" s="23" t="s">
        <v>1908</v>
      </c>
      <c r="H66" s="23" t="s">
        <v>1051</v>
      </c>
      <c r="I66" s="19" t="s">
        <v>1953</v>
      </c>
      <c r="J66" s="19" t="s">
        <v>50</v>
      </c>
      <c r="K66" s="19" t="s">
        <v>2961</v>
      </c>
      <c r="L66" s="19" t="s">
        <v>2927</v>
      </c>
      <c r="M66" s="19" t="s">
        <v>2964</v>
      </c>
      <c r="N66" s="23" t="s">
        <v>1067</v>
      </c>
      <c r="O66" s="23" t="s">
        <v>5715</v>
      </c>
      <c r="P66" s="35">
        <v>0</v>
      </c>
      <c r="Q66" s="35">
        <v>0</v>
      </c>
      <c r="R66" s="35">
        <v>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5">
        <v>0</v>
      </c>
      <c r="AD66" s="35">
        <v>0</v>
      </c>
      <c r="AE66" s="35">
        <v>0</v>
      </c>
      <c r="AF66" s="35">
        <v>0</v>
      </c>
      <c r="AG66" s="36">
        <v>0</v>
      </c>
      <c r="AH66" s="36">
        <v>0</v>
      </c>
      <c r="AI66" s="29">
        <v>0</v>
      </c>
      <c r="AJ66" s="48">
        <v>0</v>
      </c>
      <c r="AK66" s="39" t="str">
        <f t="shared" si="1"/>
        <v>Above 7 months</v>
      </c>
      <c r="AL66" s="23" t="str">
        <f t="shared" ref="AL66:AL129" ca="1" si="2">IF(AND(AD66=0,AE66=0,AF66=0,AG66=0),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IF(AND(AE66=0,AF66=0,AG66=0),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IF(AND(AF66=0,AG66=0),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IF(AG66=0,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66" s="71" t="s">
        <v>1106</v>
      </c>
      <c r="AN66" s="23" t="s">
        <v>6495</v>
      </c>
      <c r="AO66" s="21" t="s">
        <v>1912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0">
        <v>0</v>
      </c>
      <c r="BC66" s="20">
        <v>0</v>
      </c>
      <c r="BD66" s="20">
        <v>0</v>
      </c>
      <c r="BE66" s="20">
        <v>0</v>
      </c>
      <c r="BF66" s="20">
        <v>0</v>
      </c>
      <c r="BG66" s="29">
        <v>0</v>
      </c>
      <c r="BH66" s="32">
        <v>0</v>
      </c>
      <c r="BI66" s="32">
        <v>0</v>
      </c>
      <c r="BJ66" s="55">
        <v>0</v>
      </c>
    </row>
    <row r="67" spans="1:62" x14ac:dyDescent="0.3">
      <c r="A67" s="50">
        <v>9001004190</v>
      </c>
      <c r="B67" s="19">
        <v>10370327</v>
      </c>
      <c r="C67" s="19" t="s">
        <v>6554</v>
      </c>
      <c r="D67" s="19">
        <v>8053916200</v>
      </c>
      <c r="E67" s="19" t="s">
        <v>6687</v>
      </c>
      <c r="F67" s="23" t="s">
        <v>1882</v>
      </c>
      <c r="G67" s="23" t="s">
        <v>5735</v>
      </c>
      <c r="H67" s="23" t="s">
        <v>1055</v>
      </c>
      <c r="I67" s="19" t="s">
        <v>1955</v>
      </c>
      <c r="J67" s="19" t="s">
        <v>52</v>
      </c>
      <c r="K67" s="19" t="s">
        <v>2965</v>
      </c>
      <c r="L67" s="19" t="s">
        <v>2892</v>
      </c>
      <c r="M67" s="19" t="s">
        <v>2966</v>
      </c>
      <c r="N67" s="23" t="s">
        <v>1066</v>
      </c>
      <c r="O67" s="23" t="s">
        <v>5715</v>
      </c>
      <c r="P67" s="35">
        <v>1699167</v>
      </c>
      <c r="Q67" s="35">
        <v>12</v>
      </c>
      <c r="R67" s="35">
        <v>691836</v>
      </c>
      <c r="S67" s="35">
        <v>762060</v>
      </c>
      <c r="T67" s="35">
        <v>743006</v>
      </c>
      <c r="U67" s="35">
        <v>288953</v>
      </c>
      <c r="V67" s="35">
        <v>228093</v>
      </c>
      <c r="W67" s="35">
        <v>337162</v>
      </c>
      <c r="X67" s="35">
        <v>34065</v>
      </c>
      <c r="Y67" s="35">
        <v>146864</v>
      </c>
      <c r="Z67" s="35">
        <v>873854</v>
      </c>
      <c r="AA67" s="35">
        <v>2292090</v>
      </c>
      <c r="AB67" s="35">
        <v>2700725</v>
      </c>
      <c r="AC67" s="35">
        <v>2716766</v>
      </c>
      <c r="AD67" s="35">
        <v>596638</v>
      </c>
      <c r="AE67" s="35">
        <v>0</v>
      </c>
      <c r="AF67" s="35">
        <v>0</v>
      </c>
      <c r="AG67" s="36">
        <v>200</v>
      </c>
      <c r="AH67" s="36">
        <v>98702</v>
      </c>
      <c r="AI67" s="29">
        <v>179530</v>
      </c>
      <c r="AJ67" s="48">
        <v>30400</v>
      </c>
      <c r="AK67" s="39" t="str">
        <f t="shared" ref="AK67:AK130" si="3">IF(SUM(AC67:AJ67)&lt;=0,"Above 7 months",IF(SUM(AD67:AJ67)&lt;=0,"Above 6 months",IF(SUM(AE67:AJ67)&lt;=0,"5 months",IF(SUM(AF67:AJ67)&lt;=0,"4 months",IF(SUM(AG67:AJ67)&lt;=0,"3 months",IF(SUM(AH67:AJ67)&lt;=0,"2 months",IF(SUM(AI67:AJ67)&lt;=0,"1 months",IF(AJ67&lt;=0,"Current Month","Transacting"))))))))</f>
        <v>Transacting</v>
      </c>
      <c r="AL67" s="23" t="str">
        <f t="shared" ca="1" si="2"/>
        <v>Transacting</v>
      </c>
      <c r="AM67" s="71" t="s">
        <v>8712</v>
      </c>
      <c r="AN67" s="23">
        <v>0</v>
      </c>
      <c r="AO67" s="21" t="s">
        <v>1912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0">
        <v>0</v>
      </c>
      <c r="BC67" s="20">
        <v>0</v>
      </c>
      <c r="BD67" s="20">
        <v>0</v>
      </c>
      <c r="BE67" s="20">
        <v>0</v>
      </c>
      <c r="BF67" s="20">
        <v>0</v>
      </c>
      <c r="BG67" s="29">
        <v>0</v>
      </c>
      <c r="BH67" s="32">
        <v>0</v>
      </c>
      <c r="BI67" s="32">
        <v>0</v>
      </c>
      <c r="BJ67" s="55">
        <v>0</v>
      </c>
    </row>
    <row r="68" spans="1:62" x14ac:dyDescent="0.3">
      <c r="A68" s="50">
        <v>9014001276</v>
      </c>
      <c r="B68" s="19">
        <v>10370335</v>
      </c>
      <c r="C68" s="19" t="s">
        <v>5761</v>
      </c>
      <c r="D68" s="19">
        <v>7455010550</v>
      </c>
      <c r="E68" s="19" t="s">
        <v>6688</v>
      </c>
      <c r="F68" s="23" t="s">
        <v>6603</v>
      </c>
      <c r="G68" s="23" t="s">
        <v>5735</v>
      </c>
      <c r="H68" s="23" t="s">
        <v>1056</v>
      </c>
      <c r="I68" s="19" t="s">
        <v>1956</v>
      </c>
      <c r="J68" s="19" t="s">
        <v>39</v>
      </c>
      <c r="K68" s="19" t="s">
        <v>2947</v>
      </c>
      <c r="L68" s="19" t="s">
        <v>2892</v>
      </c>
      <c r="M68" s="19" t="s">
        <v>2967</v>
      </c>
      <c r="N68" s="23" t="s">
        <v>1066</v>
      </c>
      <c r="O68" s="23" t="s">
        <v>5715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801457</v>
      </c>
      <c r="V68" s="35">
        <v>774950</v>
      </c>
      <c r="W68" s="35">
        <v>991970</v>
      </c>
      <c r="X68" s="35">
        <v>1085760</v>
      </c>
      <c r="Y68" s="35">
        <v>1824196</v>
      </c>
      <c r="Z68" s="35">
        <v>1662045</v>
      </c>
      <c r="AA68" s="35">
        <v>1274155</v>
      </c>
      <c r="AB68" s="35">
        <v>2020600</v>
      </c>
      <c r="AC68" s="35">
        <v>1116413</v>
      </c>
      <c r="AD68" s="35">
        <v>1096462</v>
      </c>
      <c r="AE68" s="35">
        <v>664933</v>
      </c>
      <c r="AF68" s="35">
        <v>598041</v>
      </c>
      <c r="AG68" s="36">
        <v>0</v>
      </c>
      <c r="AH68" s="36">
        <v>0</v>
      </c>
      <c r="AI68" s="29">
        <v>0</v>
      </c>
      <c r="AJ68" s="48">
        <v>0</v>
      </c>
      <c r="AK68" s="39" t="str">
        <f t="shared" si="3"/>
        <v>3 months</v>
      </c>
      <c r="AL68" s="23" t="str">
        <f t="shared" ca="1" si="2"/>
        <v>&gt;60 Days: Penality Case</v>
      </c>
      <c r="AM68" s="71" t="s">
        <v>8712</v>
      </c>
      <c r="AN68" s="23">
        <v>0</v>
      </c>
      <c r="AO68" s="21" t="s">
        <v>1912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0</v>
      </c>
      <c r="BF68" s="20">
        <v>0</v>
      </c>
      <c r="BG68" s="29">
        <v>0</v>
      </c>
      <c r="BH68" s="32">
        <v>0</v>
      </c>
      <c r="BI68" s="32">
        <v>0</v>
      </c>
      <c r="BJ68" s="55">
        <v>0</v>
      </c>
    </row>
    <row r="69" spans="1:62" x14ac:dyDescent="0.3">
      <c r="A69" s="50">
        <v>9001003815</v>
      </c>
      <c r="B69" s="19">
        <v>10370341</v>
      </c>
      <c r="C69" s="19" t="s">
        <v>6434</v>
      </c>
      <c r="D69" s="19">
        <v>9520020093</v>
      </c>
      <c r="E69" s="19" t="s">
        <v>8562</v>
      </c>
      <c r="F69" s="23" t="s">
        <v>1884</v>
      </c>
      <c r="G69" s="23" t="s">
        <v>5735</v>
      </c>
      <c r="H69" s="23" t="s">
        <v>1056</v>
      </c>
      <c r="I69" s="19" t="s">
        <v>2645</v>
      </c>
      <c r="J69" s="19" t="s">
        <v>823</v>
      </c>
      <c r="K69" s="19" t="s">
        <v>2919</v>
      </c>
      <c r="L69" s="19" t="s">
        <v>2892</v>
      </c>
      <c r="M69" s="19" t="s">
        <v>4923</v>
      </c>
      <c r="N69" s="23" t="s">
        <v>1066</v>
      </c>
      <c r="O69" s="23" t="s">
        <v>5714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0</v>
      </c>
      <c r="V69" s="35">
        <v>0</v>
      </c>
      <c r="W69" s="35">
        <v>1063690</v>
      </c>
      <c r="X69" s="35">
        <v>1476181</v>
      </c>
      <c r="Y69" s="35">
        <v>464882</v>
      </c>
      <c r="Z69" s="35">
        <v>358900</v>
      </c>
      <c r="AA69" s="35">
        <v>23206</v>
      </c>
      <c r="AB69" s="35">
        <v>177961</v>
      </c>
      <c r="AC69" s="35">
        <v>230305</v>
      </c>
      <c r="AD69" s="35">
        <v>2778239</v>
      </c>
      <c r="AE69" s="35">
        <v>2187628</v>
      </c>
      <c r="AF69" s="35">
        <v>55902</v>
      </c>
      <c r="AG69" s="36">
        <v>42603</v>
      </c>
      <c r="AH69" s="36">
        <v>89135</v>
      </c>
      <c r="AI69" s="29">
        <v>24509</v>
      </c>
      <c r="AJ69" s="48">
        <v>0</v>
      </c>
      <c r="AK69" s="39" t="str">
        <f t="shared" si="3"/>
        <v>Current Month</v>
      </c>
      <c r="AL69" s="23" t="str">
        <f t="shared" ca="1" si="2"/>
        <v>Transacting</v>
      </c>
      <c r="AM69" s="71" t="s">
        <v>8712</v>
      </c>
      <c r="AN69" s="23">
        <v>0</v>
      </c>
      <c r="AO69" s="21" t="s">
        <v>1912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0</v>
      </c>
      <c r="BF69" s="20">
        <v>0</v>
      </c>
      <c r="BG69" s="29">
        <v>100</v>
      </c>
      <c r="BH69" s="32">
        <v>0</v>
      </c>
      <c r="BI69" s="32">
        <v>100</v>
      </c>
      <c r="BJ69" s="55">
        <v>0</v>
      </c>
    </row>
    <row r="70" spans="1:62" x14ac:dyDescent="0.3">
      <c r="A70" s="50">
        <v>1190010106</v>
      </c>
      <c r="B70" s="19">
        <v>10370347</v>
      </c>
      <c r="C70" s="19" t="s">
        <v>5762</v>
      </c>
      <c r="D70" s="19">
        <v>9811093907</v>
      </c>
      <c r="E70" s="19" t="s">
        <v>6689</v>
      </c>
      <c r="F70" s="23" t="s">
        <v>1882</v>
      </c>
      <c r="G70" s="23" t="s">
        <v>5735</v>
      </c>
      <c r="H70" s="23" t="s">
        <v>1055</v>
      </c>
      <c r="I70" s="19" t="s">
        <v>1957</v>
      </c>
      <c r="J70" s="19" t="s">
        <v>53</v>
      </c>
      <c r="K70" s="19" t="s">
        <v>2916</v>
      </c>
      <c r="L70" s="19" t="s">
        <v>2892</v>
      </c>
      <c r="M70" s="19" t="s">
        <v>2968</v>
      </c>
      <c r="N70" s="23" t="s">
        <v>1065</v>
      </c>
      <c r="O70" s="23" t="s">
        <v>5715</v>
      </c>
      <c r="P70" s="35">
        <v>745491</v>
      </c>
      <c r="Q70" s="35">
        <v>700846</v>
      </c>
      <c r="R70" s="35">
        <v>763402</v>
      </c>
      <c r="S70" s="35">
        <v>965832</v>
      </c>
      <c r="T70" s="35">
        <v>1110590</v>
      </c>
      <c r="U70" s="35">
        <v>833208</v>
      </c>
      <c r="V70" s="35">
        <v>577538</v>
      </c>
      <c r="W70" s="35">
        <v>1244860</v>
      </c>
      <c r="X70" s="35">
        <v>865734</v>
      </c>
      <c r="Y70" s="35">
        <v>1001527</v>
      </c>
      <c r="Z70" s="35">
        <v>960946</v>
      </c>
      <c r="AA70" s="35">
        <v>1102888</v>
      </c>
      <c r="AB70" s="35">
        <v>1247562</v>
      </c>
      <c r="AC70" s="35">
        <v>1119235</v>
      </c>
      <c r="AD70" s="35">
        <v>806322</v>
      </c>
      <c r="AE70" s="35">
        <v>717420</v>
      </c>
      <c r="AF70" s="35">
        <v>827270</v>
      </c>
      <c r="AG70" s="36">
        <v>880845</v>
      </c>
      <c r="AH70" s="36">
        <v>897315</v>
      </c>
      <c r="AI70" s="29">
        <v>877502</v>
      </c>
      <c r="AJ70" s="48">
        <v>410475</v>
      </c>
      <c r="AK70" s="39" t="str">
        <f t="shared" si="3"/>
        <v>Transacting</v>
      </c>
      <c r="AL70" s="23" t="str">
        <f t="shared" ca="1" si="2"/>
        <v>Transacting</v>
      </c>
      <c r="AM70" s="71" t="s">
        <v>8712</v>
      </c>
      <c r="AN70" s="23">
        <v>0</v>
      </c>
      <c r="AO70" s="21" t="s">
        <v>1912</v>
      </c>
      <c r="AP70" s="22">
        <v>8500</v>
      </c>
      <c r="AQ70" s="22">
        <v>40910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0">
        <v>0</v>
      </c>
      <c r="BC70" s="20">
        <v>0</v>
      </c>
      <c r="BD70" s="20">
        <v>46100</v>
      </c>
      <c r="BE70" s="20">
        <v>32500</v>
      </c>
      <c r="BF70" s="20">
        <v>96000</v>
      </c>
      <c r="BG70" s="29">
        <v>39900</v>
      </c>
      <c r="BH70" s="32">
        <v>42000</v>
      </c>
      <c r="BI70" s="32">
        <v>28500</v>
      </c>
      <c r="BJ70" s="55">
        <v>42000</v>
      </c>
    </row>
    <row r="71" spans="1:62" x14ac:dyDescent="0.3">
      <c r="A71" s="50">
        <v>9012000549</v>
      </c>
      <c r="B71" s="19">
        <v>10370351</v>
      </c>
      <c r="C71" s="19" t="s">
        <v>5763</v>
      </c>
      <c r="D71" s="19">
        <v>7678102050</v>
      </c>
      <c r="E71" s="19" t="s">
        <v>6690</v>
      </c>
      <c r="F71" s="23" t="s">
        <v>1882</v>
      </c>
      <c r="G71" s="23" t="s">
        <v>5735</v>
      </c>
      <c r="H71" s="23" t="s">
        <v>1055</v>
      </c>
      <c r="I71" s="19" t="s">
        <v>1958</v>
      </c>
      <c r="J71" s="19" t="s">
        <v>54</v>
      </c>
      <c r="K71" s="19" t="s">
        <v>2914</v>
      </c>
      <c r="L71" s="19" t="s">
        <v>2892</v>
      </c>
      <c r="M71" s="19" t="s">
        <v>2969</v>
      </c>
      <c r="N71" s="23" t="s">
        <v>1068</v>
      </c>
      <c r="O71" s="23" t="s">
        <v>5715</v>
      </c>
      <c r="P71" s="35">
        <v>211996</v>
      </c>
      <c r="Q71" s="35">
        <v>326238</v>
      </c>
      <c r="R71" s="35">
        <v>334839</v>
      </c>
      <c r="S71" s="35">
        <v>385680</v>
      </c>
      <c r="T71" s="35">
        <v>631809</v>
      </c>
      <c r="U71" s="35">
        <v>486599</v>
      </c>
      <c r="V71" s="35">
        <v>544880</v>
      </c>
      <c r="W71" s="35">
        <v>363799</v>
      </c>
      <c r="X71" s="35">
        <v>687234</v>
      </c>
      <c r="Y71" s="35">
        <v>658342</v>
      </c>
      <c r="Z71" s="35">
        <v>734911</v>
      </c>
      <c r="AA71" s="35">
        <v>570376</v>
      </c>
      <c r="AB71" s="35">
        <v>636261</v>
      </c>
      <c r="AC71" s="35">
        <v>581598</v>
      </c>
      <c r="AD71" s="35">
        <v>720799</v>
      </c>
      <c r="AE71" s="35">
        <v>646345</v>
      </c>
      <c r="AF71" s="35">
        <v>229003</v>
      </c>
      <c r="AG71" s="36">
        <v>536995</v>
      </c>
      <c r="AH71" s="36">
        <v>453357</v>
      </c>
      <c r="AI71" s="29">
        <v>715371</v>
      </c>
      <c r="AJ71" s="48">
        <v>96222</v>
      </c>
      <c r="AK71" s="39" t="str">
        <f t="shared" si="3"/>
        <v>Transacting</v>
      </c>
      <c r="AL71" s="23" t="str">
        <f t="shared" ca="1" si="2"/>
        <v>Transacting</v>
      </c>
      <c r="AM71" s="71" t="s">
        <v>8712</v>
      </c>
      <c r="AN71" s="23">
        <v>0</v>
      </c>
      <c r="AO71" s="21" t="s">
        <v>1912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1500</v>
      </c>
      <c r="AX71" s="20">
        <v>16000</v>
      </c>
      <c r="AY71" s="20">
        <v>10000</v>
      </c>
      <c r="AZ71" s="20">
        <v>0</v>
      </c>
      <c r="BA71" s="20">
        <v>58200</v>
      </c>
      <c r="BB71" s="20">
        <v>123000</v>
      </c>
      <c r="BC71" s="20">
        <v>14000</v>
      </c>
      <c r="BD71" s="20">
        <v>50000</v>
      </c>
      <c r="BE71" s="20">
        <v>739</v>
      </c>
      <c r="BF71" s="20">
        <v>40000</v>
      </c>
      <c r="BG71" s="29">
        <v>72000</v>
      </c>
      <c r="BH71" s="32">
        <v>34000</v>
      </c>
      <c r="BI71" s="32">
        <v>34110</v>
      </c>
      <c r="BJ71" s="55">
        <v>0</v>
      </c>
    </row>
    <row r="72" spans="1:62" x14ac:dyDescent="0.3">
      <c r="A72" s="50">
        <v>9001004019</v>
      </c>
      <c r="B72" s="19">
        <v>10370357</v>
      </c>
      <c r="C72" s="19" t="s">
        <v>6447</v>
      </c>
      <c r="D72" s="19">
        <v>8006381082</v>
      </c>
      <c r="E72" s="19" t="s">
        <v>8635</v>
      </c>
      <c r="F72" s="23" t="s">
        <v>1884</v>
      </c>
      <c r="G72" s="23" t="s">
        <v>5735</v>
      </c>
      <c r="H72" s="23" t="s">
        <v>1056</v>
      </c>
      <c r="I72" s="19" t="s">
        <v>2263</v>
      </c>
      <c r="J72" s="19" t="s">
        <v>5698</v>
      </c>
      <c r="K72" s="19" t="s">
        <v>5017</v>
      </c>
      <c r="L72" s="19" t="s">
        <v>2892</v>
      </c>
      <c r="M72" s="19" t="s">
        <v>5529</v>
      </c>
      <c r="N72" s="23" t="s">
        <v>1066</v>
      </c>
      <c r="O72" s="23" t="s">
        <v>5715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0</v>
      </c>
      <c r="Y72" s="35">
        <v>0</v>
      </c>
      <c r="Z72" s="35">
        <v>0</v>
      </c>
      <c r="AA72" s="35">
        <v>0</v>
      </c>
      <c r="AB72" s="35">
        <v>32800</v>
      </c>
      <c r="AC72" s="35">
        <v>187190</v>
      </c>
      <c r="AD72" s="35">
        <v>331420</v>
      </c>
      <c r="AE72" s="35">
        <v>382200</v>
      </c>
      <c r="AF72" s="35">
        <v>354650</v>
      </c>
      <c r="AG72" s="36">
        <v>272370</v>
      </c>
      <c r="AH72" s="36">
        <v>355190</v>
      </c>
      <c r="AI72" s="29">
        <v>327070</v>
      </c>
      <c r="AJ72" s="48">
        <v>33320</v>
      </c>
      <c r="AK72" s="39" t="str">
        <f t="shared" si="3"/>
        <v>Transacting</v>
      </c>
      <c r="AL72" s="23" t="str">
        <f t="shared" ca="1" si="2"/>
        <v>Transacting</v>
      </c>
      <c r="AM72" s="71" t="s">
        <v>8712</v>
      </c>
      <c r="AN72" s="23">
        <v>0</v>
      </c>
      <c r="AO72" s="21" t="s">
        <v>5356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0</v>
      </c>
      <c r="AX72" s="20">
        <v>0</v>
      </c>
      <c r="AY72" s="20">
        <v>0</v>
      </c>
      <c r="AZ72" s="20">
        <v>0</v>
      </c>
      <c r="BA72" s="20">
        <v>0</v>
      </c>
      <c r="BB72" s="20">
        <v>0</v>
      </c>
      <c r="BC72" s="20">
        <v>0</v>
      </c>
      <c r="BD72" s="20">
        <v>0</v>
      </c>
      <c r="BE72" s="20">
        <v>0</v>
      </c>
      <c r="BF72" s="20">
        <v>0</v>
      </c>
      <c r="BG72" s="29">
        <v>100</v>
      </c>
      <c r="BH72" s="32">
        <v>0</v>
      </c>
      <c r="BI72" s="32">
        <v>1000</v>
      </c>
      <c r="BJ72" s="55">
        <v>0</v>
      </c>
    </row>
    <row r="73" spans="1:62" x14ac:dyDescent="0.3">
      <c r="A73" s="50">
        <v>9001004058</v>
      </c>
      <c r="B73" s="19">
        <v>10370358</v>
      </c>
      <c r="C73" s="19" t="s">
        <v>5052</v>
      </c>
      <c r="D73" s="19">
        <v>8383068601</v>
      </c>
      <c r="E73" s="19" t="s">
        <v>6691</v>
      </c>
      <c r="F73" s="23" t="s">
        <v>1882</v>
      </c>
      <c r="G73" s="23" t="s">
        <v>5735</v>
      </c>
      <c r="H73" s="23" t="s">
        <v>1055</v>
      </c>
      <c r="I73" s="19" t="s">
        <v>1959</v>
      </c>
      <c r="J73" s="19" t="s">
        <v>55</v>
      </c>
      <c r="K73" s="19" t="s">
        <v>2970</v>
      </c>
      <c r="L73" s="19" t="s">
        <v>2892</v>
      </c>
      <c r="M73" s="19" t="s">
        <v>5438</v>
      </c>
      <c r="N73" s="23" t="s">
        <v>1065</v>
      </c>
      <c r="O73" s="23" t="s">
        <v>5715</v>
      </c>
      <c r="P73" s="35">
        <v>90846</v>
      </c>
      <c r="Q73" s="35">
        <v>27366</v>
      </c>
      <c r="R73" s="35">
        <v>52056</v>
      </c>
      <c r="S73" s="35">
        <v>59114</v>
      </c>
      <c r="T73" s="35">
        <v>20405</v>
      </c>
      <c r="U73" s="35">
        <v>16044</v>
      </c>
      <c r="V73" s="35">
        <v>20024</v>
      </c>
      <c r="W73" s="35">
        <v>96284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19212</v>
      </c>
      <c r="AD73" s="35">
        <v>21859</v>
      </c>
      <c r="AE73" s="35">
        <v>402</v>
      </c>
      <c r="AF73" s="35">
        <v>36406</v>
      </c>
      <c r="AG73" s="36">
        <v>58272</v>
      </c>
      <c r="AH73" s="36">
        <v>28324</v>
      </c>
      <c r="AI73" s="29">
        <v>19160</v>
      </c>
      <c r="AJ73" s="48">
        <v>4902</v>
      </c>
      <c r="AK73" s="39" t="str">
        <f t="shared" si="3"/>
        <v>Transacting</v>
      </c>
      <c r="AL73" s="23" t="str">
        <f t="shared" ca="1" si="2"/>
        <v>Transacting</v>
      </c>
      <c r="AM73" s="71" t="s">
        <v>8712</v>
      </c>
      <c r="AN73" s="23">
        <v>0</v>
      </c>
      <c r="AO73" s="21" t="s">
        <v>1912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0">
        <v>0</v>
      </c>
      <c r="BC73" s="20">
        <v>0</v>
      </c>
      <c r="BD73" s="20">
        <v>0</v>
      </c>
      <c r="BE73" s="20">
        <v>300</v>
      </c>
      <c r="BF73" s="20">
        <v>6200</v>
      </c>
      <c r="BG73" s="29">
        <v>3300</v>
      </c>
      <c r="BH73" s="32">
        <v>100</v>
      </c>
      <c r="BI73" s="32">
        <v>100</v>
      </c>
      <c r="BJ73" s="55">
        <v>2500</v>
      </c>
    </row>
    <row r="74" spans="1:62" x14ac:dyDescent="0.3">
      <c r="A74" s="50">
        <v>9001003580</v>
      </c>
      <c r="B74" s="19">
        <v>10370359</v>
      </c>
      <c r="C74" s="19" t="s">
        <v>1521</v>
      </c>
      <c r="D74" s="19">
        <v>9773543882</v>
      </c>
      <c r="E74" s="19" t="s">
        <v>8430</v>
      </c>
      <c r="F74" s="23" t="s">
        <v>1882</v>
      </c>
      <c r="G74" s="23" t="s">
        <v>5735</v>
      </c>
      <c r="H74" s="23" t="s">
        <v>1055</v>
      </c>
      <c r="I74" s="19" t="s">
        <v>2804</v>
      </c>
      <c r="J74" s="19" t="s">
        <v>5608</v>
      </c>
      <c r="K74" s="19" t="s">
        <v>2916</v>
      </c>
      <c r="L74" s="19" t="s">
        <v>2892</v>
      </c>
      <c r="M74" s="19" t="s">
        <v>5515</v>
      </c>
      <c r="N74" s="23" t="s">
        <v>1065</v>
      </c>
      <c r="O74" s="23" t="s">
        <v>5714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101243</v>
      </c>
      <c r="V74" s="35">
        <v>96488</v>
      </c>
      <c r="W74" s="35">
        <v>424582</v>
      </c>
      <c r="X74" s="35">
        <v>559902</v>
      </c>
      <c r="Y74" s="35">
        <v>484417</v>
      </c>
      <c r="Z74" s="35">
        <v>785185</v>
      </c>
      <c r="AA74" s="35">
        <v>1653312</v>
      </c>
      <c r="AB74" s="35">
        <v>1382022</v>
      </c>
      <c r="AC74" s="35">
        <v>1428067</v>
      </c>
      <c r="AD74" s="35">
        <v>1258554</v>
      </c>
      <c r="AE74" s="35">
        <v>1941218</v>
      </c>
      <c r="AF74" s="35">
        <v>1454782</v>
      </c>
      <c r="AG74" s="36">
        <v>1003911</v>
      </c>
      <c r="AH74" s="36">
        <v>1062939</v>
      </c>
      <c r="AI74" s="29">
        <v>1135787</v>
      </c>
      <c r="AJ74" s="48">
        <v>495612</v>
      </c>
      <c r="AK74" s="39" t="str">
        <f t="shared" si="3"/>
        <v>Transacting</v>
      </c>
      <c r="AL74" s="23" t="str">
        <f t="shared" ca="1" si="2"/>
        <v>Transacting</v>
      </c>
      <c r="AM74" s="71" t="s">
        <v>8712</v>
      </c>
      <c r="AN74" s="23">
        <v>0</v>
      </c>
      <c r="AO74" s="21" t="s">
        <v>1912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0">
        <v>37300</v>
      </c>
      <c r="BC74" s="20">
        <v>42900</v>
      </c>
      <c r="BD74" s="20">
        <v>11900</v>
      </c>
      <c r="BE74" s="20">
        <v>46600</v>
      </c>
      <c r="BF74" s="20">
        <v>97100</v>
      </c>
      <c r="BG74" s="29">
        <v>51700</v>
      </c>
      <c r="BH74" s="32">
        <v>40000</v>
      </c>
      <c r="BI74" s="32">
        <v>5000</v>
      </c>
      <c r="BJ74" s="55">
        <v>0</v>
      </c>
    </row>
    <row r="75" spans="1:62" x14ac:dyDescent="0.3">
      <c r="A75" s="50">
        <v>9001003893</v>
      </c>
      <c r="B75" s="19">
        <v>10370374</v>
      </c>
      <c r="C75" s="19" t="s">
        <v>1139</v>
      </c>
      <c r="D75" s="19">
        <v>7240596133</v>
      </c>
      <c r="E75" s="19" t="s">
        <v>8575</v>
      </c>
      <c r="F75" s="23" t="s">
        <v>6606</v>
      </c>
      <c r="G75" s="23" t="s">
        <v>1908</v>
      </c>
      <c r="H75" s="23" t="s">
        <v>1051</v>
      </c>
      <c r="I75" s="19" t="s">
        <v>1961</v>
      </c>
      <c r="J75" s="19" t="s">
        <v>57</v>
      </c>
      <c r="K75" s="19" t="s">
        <v>2971</v>
      </c>
      <c r="L75" s="19" t="s">
        <v>2927</v>
      </c>
      <c r="M75" s="19" t="s">
        <v>4936</v>
      </c>
      <c r="N75" s="23" t="s">
        <v>1066</v>
      </c>
      <c r="O75" s="23" t="s">
        <v>5715</v>
      </c>
      <c r="P75" s="35">
        <v>0</v>
      </c>
      <c r="Q75" s="35">
        <v>0</v>
      </c>
      <c r="R75" s="35">
        <v>0</v>
      </c>
      <c r="S75" s="35">
        <v>0</v>
      </c>
      <c r="T75" s="35">
        <v>0</v>
      </c>
      <c r="U75" s="35">
        <v>0</v>
      </c>
      <c r="V75" s="35">
        <v>0</v>
      </c>
      <c r="W75" s="35">
        <v>500</v>
      </c>
      <c r="X75" s="35">
        <v>3442</v>
      </c>
      <c r="Y75" s="35">
        <v>252640</v>
      </c>
      <c r="Z75" s="35">
        <v>1311830</v>
      </c>
      <c r="AA75" s="35">
        <v>2758576</v>
      </c>
      <c r="AB75" s="35">
        <v>3630863</v>
      </c>
      <c r="AC75" s="35">
        <v>3248280</v>
      </c>
      <c r="AD75" s="35">
        <v>3786513</v>
      </c>
      <c r="AE75" s="35">
        <v>3826418</v>
      </c>
      <c r="AF75" s="35">
        <v>3372855</v>
      </c>
      <c r="AG75" s="36">
        <v>3232234</v>
      </c>
      <c r="AH75" s="36">
        <v>3749610</v>
      </c>
      <c r="AI75" s="29">
        <v>3727555</v>
      </c>
      <c r="AJ75" s="48">
        <v>1238121</v>
      </c>
      <c r="AK75" s="39" t="str">
        <f t="shared" si="3"/>
        <v>Transacting</v>
      </c>
      <c r="AL75" s="23" t="str">
        <f t="shared" ca="1" si="2"/>
        <v>Transacting</v>
      </c>
      <c r="AM75" s="71" t="s">
        <v>8712</v>
      </c>
      <c r="AN75" s="23">
        <v>0</v>
      </c>
      <c r="AO75" s="21" t="s">
        <v>1912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0">
        <v>0</v>
      </c>
      <c r="BC75" s="20">
        <v>0</v>
      </c>
      <c r="BD75" s="20">
        <v>1900</v>
      </c>
      <c r="BE75" s="20">
        <v>96000</v>
      </c>
      <c r="BF75" s="20">
        <v>122500</v>
      </c>
      <c r="BG75" s="29">
        <v>124500</v>
      </c>
      <c r="BH75" s="32">
        <v>98900</v>
      </c>
      <c r="BI75" s="32">
        <v>121700</v>
      </c>
      <c r="BJ75" s="55">
        <v>111800</v>
      </c>
    </row>
    <row r="76" spans="1:62" x14ac:dyDescent="0.3">
      <c r="A76" s="50">
        <v>9010000891</v>
      </c>
      <c r="B76" s="19">
        <v>10370377</v>
      </c>
      <c r="C76" s="19" t="s">
        <v>1140</v>
      </c>
      <c r="D76" s="19">
        <v>9001544113</v>
      </c>
      <c r="E76" s="19" t="s">
        <v>6692</v>
      </c>
      <c r="F76" s="23" t="s">
        <v>6606</v>
      </c>
      <c r="G76" s="23" t="s">
        <v>1908</v>
      </c>
      <c r="H76" s="23" t="s">
        <v>1051</v>
      </c>
      <c r="I76" s="19" t="s">
        <v>1960</v>
      </c>
      <c r="J76" s="19" t="s">
        <v>56</v>
      </c>
      <c r="K76" s="19" t="s">
        <v>2971</v>
      </c>
      <c r="L76" s="19" t="s">
        <v>2927</v>
      </c>
      <c r="M76" s="19" t="s">
        <v>2972</v>
      </c>
      <c r="N76" s="23" t="s">
        <v>1066</v>
      </c>
      <c r="O76" s="23" t="s">
        <v>5715</v>
      </c>
      <c r="P76" s="35">
        <v>16060</v>
      </c>
      <c r="Q76" s="35">
        <v>369</v>
      </c>
      <c r="R76" s="35">
        <v>87282</v>
      </c>
      <c r="S76" s="35">
        <v>19030</v>
      </c>
      <c r="T76" s="35">
        <v>21176</v>
      </c>
      <c r="U76" s="35">
        <v>50970</v>
      </c>
      <c r="V76" s="35">
        <v>67359</v>
      </c>
      <c r="W76" s="35">
        <v>4242</v>
      </c>
      <c r="X76" s="35">
        <v>133</v>
      </c>
      <c r="Y76" s="35">
        <v>34879</v>
      </c>
      <c r="Z76" s="35">
        <v>265</v>
      </c>
      <c r="AA76" s="35">
        <v>2099</v>
      </c>
      <c r="AB76" s="35">
        <v>131951</v>
      </c>
      <c r="AC76" s="35">
        <v>1972</v>
      </c>
      <c r="AD76" s="35">
        <v>0</v>
      </c>
      <c r="AE76" s="35">
        <v>0</v>
      </c>
      <c r="AF76" s="35">
        <v>0</v>
      </c>
      <c r="AG76" s="36">
        <v>0</v>
      </c>
      <c r="AH76" s="36">
        <v>0</v>
      </c>
      <c r="AI76" s="29">
        <v>0</v>
      </c>
      <c r="AJ76" s="48">
        <v>0</v>
      </c>
      <c r="AK76" s="39" t="str">
        <f t="shared" si="3"/>
        <v>Above 6 months</v>
      </c>
      <c r="AL76" s="23" t="str">
        <f t="shared" ca="1" si="2"/>
        <v>&gt;60 Days: Penality Case</v>
      </c>
      <c r="AM76" s="71" t="s">
        <v>8712</v>
      </c>
      <c r="AN76" s="23">
        <v>0</v>
      </c>
      <c r="AO76" s="21" t="s">
        <v>1912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0">
        <v>0</v>
      </c>
      <c r="BC76" s="20">
        <v>0</v>
      </c>
      <c r="BD76" s="20">
        <v>0</v>
      </c>
      <c r="BE76" s="20">
        <v>0</v>
      </c>
      <c r="BF76" s="20">
        <v>0</v>
      </c>
      <c r="BG76" s="29">
        <v>0</v>
      </c>
      <c r="BH76" s="32">
        <v>0</v>
      </c>
      <c r="BI76" s="32">
        <v>0</v>
      </c>
      <c r="BJ76" s="55">
        <v>0</v>
      </c>
    </row>
    <row r="77" spans="1:62" x14ac:dyDescent="0.3">
      <c r="A77" s="50">
        <v>9010000904</v>
      </c>
      <c r="B77" s="19">
        <v>10370379</v>
      </c>
      <c r="C77" s="19" t="s">
        <v>1141</v>
      </c>
      <c r="D77" s="19">
        <v>9928434308</v>
      </c>
      <c r="E77" s="19" t="s">
        <v>6693</v>
      </c>
      <c r="F77" s="23" t="s">
        <v>6606</v>
      </c>
      <c r="G77" s="23" t="s">
        <v>1908</v>
      </c>
      <c r="H77" s="23" t="s">
        <v>1051</v>
      </c>
      <c r="I77" s="19" t="s">
        <v>1961</v>
      </c>
      <c r="J77" s="19" t="s">
        <v>57</v>
      </c>
      <c r="K77" s="19" t="s">
        <v>2971</v>
      </c>
      <c r="L77" s="19" t="s">
        <v>2927</v>
      </c>
      <c r="M77" s="19" t="s">
        <v>2973</v>
      </c>
      <c r="N77" s="23" t="s">
        <v>1066</v>
      </c>
      <c r="O77" s="23" t="s">
        <v>5715</v>
      </c>
      <c r="P77" s="35">
        <v>4330175</v>
      </c>
      <c r="Q77" s="35">
        <v>2585176</v>
      </c>
      <c r="R77" s="35">
        <v>3026976</v>
      </c>
      <c r="S77" s="35">
        <v>3454300</v>
      </c>
      <c r="T77" s="35">
        <v>4356750</v>
      </c>
      <c r="U77" s="35">
        <v>3695702</v>
      </c>
      <c r="V77" s="35">
        <v>3264726</v>
      </c>
      <c r="W77" s="35">
        <v>3474182</v>
      </c>
      <c r="X77" s="35">
        <v>3664812</v>
      </c>
      <c r="Y77" s="35">
        <v>4570871</v>
      </c>
      <c r="Z77" s="35">
        <v>4283832</v>
      </c>
      <c r="AA77" s="35">
        <v>4816642</v>
      </c>
      <c r="AB77" s="35">
        <v>4396022</v>
      </c>
      <c r="AC77" s="35">
        <v>3885760</v>
      </c>
      <c r="AD77" s="35">
        <v>4622948</v>
      </c>
      <c r="AE77" s="35">
        <v>6619370</v>
      </c>
      <c r="AF77" s="35">
        <v>6173565</v>
      </c>
      <c r="AG77" s="36">
        <v>4246286</v>
      </c>
      <c r="AH77" s="36">
        <v>5443359</v>
      </c>
      <c r="AI77" s="29">
        <v>4477377</v>
      </c>
      <c r="AJ77" s="48">
        <v>1880929</v>
      </c>
      <c r="AK77" s="39" t="str">
        <f t="shared" si="3"/>
        <v>Transacting</v>
      </c>
      <c r="AL77" s="23" t="str">
        <f t="shared" ca="1" si="2"/>
        <v>Transacting</v>
      </c>
      <c r="AM77" s="71" t="s">
        <v>8712</v>
      </c>
      <c r="AN77" s="23">
        <v>0</v>
      </c>
      <c r="AO77" s="21" t="s">
        <v>1912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0">
        <v>0</v>
      </c>
      <c r="BC77" s="20">
        <v>0</v>
      </c>
      <c r="BD77" s="20">
        <v>0</v>
      </c>
      <c r="BE77" s="20">
        <v>0</v>
      </c>
      <c r="BF77" s="20">
        <v>0</v>
      </c>
      <c r="BG77" s="29">
        <v>1000</v>
      </c>
      <c r="BH77" s="32">
        <v>166000</v>
      </c>
      <c r="BI77" s="32">
        <v>107700</v>
      </c>
      <c r="BJ77" s="55">
        <v>87000</v>
      </c>
    </row>
    <row r="78" spans="1:62" x14ac:dyDescent="0.3">
      <c r="A78" s="50">
        <v>9001003529</v>
      </c>
      <c r="B78" s="19">
        <v>10370380</v>
      </c>
      <c r="C78" s="19" t="s">
        <v>1142</v>
      </c>
      <c r="D78" s="19">
        <v>9785121585</v>
      </c>
      <c r="E78" s="19" t="s">
        <v>6694</v>
      </c>
      <c r="F78" s="23" t="s">
        <v>6606</v>
      </c>
      <c r="G78" s="23" t="s">
        <v>1908</v>
      </c>
      <c r="H78" s="23" t="s">
        <v>1051</v>
      </c>
      <c r="I78" s="19" t="s">
        <v>1961</v>
      </c>
      <c r="J78" s="19" t="s">
        <v>57</v>
      </c>
      <c r="K78" s="19" t="s">
        <v>2971</v>
      </c>
      <c r="L78" s="19" t="s">
        <v>2927</v>
      </c>
      <c r="M78" s="19" t="s">
        <v>2974</v>
      </c>
      <c r="N78" s="23" t="s">
        <v>1066</v>
      </c>
      <c r="O78" s="23" t="s">
        <v>5715</v>
      </c>
      <c r="P78" s="35">
        <v>256902</v>
      </c>
      <c r="Q78" s="35">
        <v>461503</v>
      </c>
      <c r="R78" s="35">
        <v>332424</v>
      </c>
      <c r="S78" s="35">
        <v>317292</v>
      </c>
      <c r="T78" s="35">
        <v>0</v>
      </c>
      <c r="U78" s="35">
        <v>0</v>
      </c>
      <c r="V78" s="35">
        <v>272400</v>
      </c>
      <c r="W78" s="35">
        <v>1248996</v>
      </c>
      <c r="X78" s="35">
        <v>1779420</v>
      </c>
      <c r="Y78" s="35">
        <v>2577845</v>
      </c>
      <c r="Z78" s="35">
        <v>2667670</v>
      </c>
      <c r="AA78" s="35">
        <v>2597000</v>
      </c>
      <c r="AB78" s="35">
        <v>3377542</v>
      </c>
      <c r="AC78" s="35">
        <v>2503828</v>
      </c>
      <c r="AD78" s="35">
        <v>2117130</v>
      </c>
      <c r="AE78" s="35">
        <v>1975900</v>
      </c>
      <c r="AF78" s="35">
        <v>677300</v>
      </c>
      <c r="AG78" s="36">
        <v>2356652</v>
      </c>
      <c r="AH78" s="36">
        <v>2840221</v>
      </c>
      <c r="AI78" s="29">
        <v>2357027</v>
      </c>
      <c r="AJ78" s="48">
        <v>700620</v>
      </c>
      <c r="AK78" s="39" t="str">
        <f t="shared" si="3"/>
        <v>Transacting</v>
      </c>
      <c r="AL78" s="23" t="str">
        <f t="shared" ca="1" si="2"/>
        <v>Transacting</v>
      </c>
      <c r="AM78" s="71" t="s">
        <v>8712</v>
      </c>
      <c r="AN78" s="23">
        <v>0</v>
      </c>
      <c r="AO78" s="21" t="s">
        <v>1912</v>
      </c>
      <c r="AP78" s="22">
        <v>126100</v>
      </c>
      <c r="AQ78" s="22">
        <v>64520</v>
      </c>
      <c r="AR78" s="22">
        <v>38000</v>
      </c>
      <c r="AS78" s="22">
        <v>92000</v>
      </c>
      <c r="AT78" s="22">
        <v>0</v>
      </c>
      <c r="AU78" s="22">
        <v>0</v>
      </c>
      <c r="AV78" s="22">
        <v>0</v>
      </c>
      <c r="AW78" s="22">
        <v>0</v>
      </c>
      <c r="AX78" s="20">
        <v>0</v>
      </c>
      <c r="AY78" s="20">
        <v>1700</v>
      </c>
      <c r="AZ78" s="20">
        <v>4700</v>
      </c>
      <c r="BA78" s="20">
        <v>2400</v>
      </c>
      <c r="BB78" s="20">
        <v>36500</v>
      </c>
      <c r="BC78" s="20">
        <v>27000</v>
      </c>
      <c r="BD78" s="20">
        <v>20000</v>
      </c>
      <c r="BE78" s="20">
        <v>500</v>
      </c>
      <c r="BF78" s="20">
        <v>0</v>
      </c>
      <c r="BG78" s="29">
        <v>1000</v>
      </c>
      <c r="BH78" s="32">
        <v>1500</v>
      </c>
      <c r="BI78" s="32">
        <v>14400</v>
      </c>
      <c r="BJ78" s="55">
        <v>10500</v>
      </c>
    </row>
    <row r="79" spans="1:62" x14ac:dyDescent="0.3">
      <c r="A79" s="50">
        <v>0</v>
      </c>
      <c r="B79" s="18">
        <v>10370383</v>
      </c>
      <c r="C79" s="19" t="s">
        <v>6494</v>
      </c>
      <c r="D79" s="19">
        <v>0</v>
      </c>
      <c r="E79" s="19">
        <v>0</v>
      </c>
      <c r="F79" s="26" t="s">
        <v>6497</v>
      </c>
      <c r="G79" s="26" t="s">
        <v>6497</v>
      </c>
      <c r="H79" s="26" t="s">
        <v>6494</v>
      </c>
      <c r="I79" s="18" t="s">
        <v>6494</v>
      </c>
      <c r="J79" s="18" t="s">
        <v>6494</v>
      </c>
      <c r="K79" s="18" t="s">
        <v>6494</v>
      </c>
      <c r="L79" s="18" t="s">
        <v>6494</v>
      </c>
      <c r="M79" s="18" t="s">
        <v>6494</v>
      </c>
      <c r="N79" s="26" t="s">
        <v>6494</v>
      </c>
      <c r="O79" s="26" t="s">
        <v>6494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6">
        <v>0</v>
      </c>
      <c r="AH79" s="36">
        <v>0</v>
      </c>
      <c r="AI79" s="29">
        <v>0</v>
      </c>
      <c r="AJ79" s="48">
        <v>0</v>
      </c>
      <c r="AK79" s="39" t="str">
        <f t="shared" si="3"/>
        <v>Above 7 months</v>
      </c>
      <c r="AL79" s="23" t="str">
        <f t="shared" ca="1" si="2"/>
        <v>&gt;60 Days: Penality Case</v>
      </c>
      <c r="AM79" s="71" t="s">
        <v>1106</v>
      </c>
      <c r="AN79" s="26" t="s">
        <v>6495</v>
      </c>
      <c r="AO79" s="21" t="s">
        <v>6496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9">
        <v>0</v>
      </c>
      <c r="BH79" s="32">
        <v>0</v>
      </c>
      <c r="BI79" s="32">
        <v>0</v>
      </c>
      <c r="BJ79" s="55">
        <v>0</v>
      </c>
    </row>
    <row r="80" spans="1:62" x14ac:dyDescent="0.3">
      <c r="A80" s="50">
        <v>9001004168</v>
      </c>
      <c r="B80" s="18">
        <v>10370390</v>
      </c>
      <c r="C80" s="19" t="s">
        <v>1553</v>
      </c>
      <c r="D80" s="19">
        <v>7229840108</v>
      </c>
      <c r="E80" s="19" t="s">
        <v>8662</v>
      </c>
      <c r="F80" s="23" t="s">
        <v>1885</v>
      </c>
      <c r="G80" s="23" t="s">
        <v>1908</v>
      </c>
      <c r="H80" s="23" t="s">
        <v>1051</v>
      </c>
      <c r="I80" s="19" t="s">
        <v>5363</v>
      </c>
      <c r="J80" s="19" t="s">
        <v>5709</v>
      </c>
      <c r="K80" s="18" t="s">
        <v>968</v>
      </c>
      <c r="L80" s="19" t="s">
        <v>2927</v>
      </c>
      <c r="M80" s="19" t="s">
        <v>5556</v>
      </c>
      <c r="N80" s="23" t="s">
        <v>1066</v>
      </c>
      <c r="O80" s="23" t="s">
        <v>5715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0</v>
      </c>
      <c r="Y80" s="35">
        <v>0</v>
      </c>
      <c r="Z80" s="35">
        <v>0</v>
      </c>
      <c r="AA80" s="35">
        <v>0</v>
      </c>
      <c r="AB80" s="35">
        <v>0</v>
      </c>
      <c r="AC80" s="35">
        <v>0</v>
      </c>
      <c r="AD80" s="35">
        <v>100</v>
      </c>
      <c r="AE80" s="35">
        <v>220300</v>
      </c>
      <c r="AF80" s="35">
        <v>171100</v>
      </c>
      <c r="AG80" s="36">
        <v>276350</v>
      </c>
      <c r="AH80" s="36">
        <v>315300</v>
      </c>
      <c r="AI80" s="29">
        <v>965500</v>
      </c>
      <c r="AJ80" s="48">
        <v>173570</v>
      </c>
      <c r="AK80" s="39" t="str">
        <f t="shared" si="3"/>
        <v>Transacting</v>
      </c>
      <c r="AL80" s="23" t="str">
        <f t="shared" ca="1" si="2"/>
        <v>Transacting</v>
      </c>
      <c r="AM80" s="71" t="s">
        <v>8712</v>
      </c>
      <c r="AN80" s="23">
        <v>0</v>
      </c>
      <c r="AO80" s="21" t="s">
        <v>1912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0">
        <v>0</v>
      </c>
      <c r="BC80" s="20">
        <v>0</v>
      </c>
      <c r="BD80" s="20">
        <v>0</v>
      </c>
      <c r="BE80" s="20">
        <v>0</v>
      </c>
      <c r="BF80" s="20">
        <v>0</v>
      </c>
      <c r="BG80" s="29">
        <v>0</v>
      </c>
      <c r="BH80" s="32">
        <v>0</v>
      </c>
      <c r="BI80" s="32">
        <v>0</v>
      </c>
      <c r="BJ80" s="55">
        <v>0</v>
      </c>
    </row>
    <row r="81" spans="1:62" x14ac:dyDescent="0.3">
      <c r="A81" s="50">
        <v>9001003889</v>
      </c>
      <c r="B81" s="18">
        <v>10370399</v>
      </c>
      <c r="C81" s="19" t="s">
        <v>6511</v>
      </c>
      <c r="D81" s="19">
        <v>8769999923</v>
      </c>
      <c r="E81" s="19" t="s">
        <v>8684</v>
      </c>
      <c r="F81" s="23" t="s">
        <v>6606</v>
      </c>
      <c r="G81" s="26" t="s">
        <v>1908</v>
      </c>
      <c r="H81" s="26" t="s">
        <v>1051</v>
      </c>
      <c r="I81" s="18">
        <v>0</v>
      </c>
      <c r="J81" s="18">
        <v>0</v>
      </c>
      <c r="K81" s="18" t="s">
        <v>2927</v>
      </c>
      <c r="L81" s="18" t="s">
        <v>2927</v>
      </c>
      <c r="M81" s="18" t="s">
        <v>6494</v>
      </c>
      <c r="N81" s="26" t="s">
        <v>1066</v>
      </c>
      <c r="O81" s="26" t="s">
        <v>5714</v>
      </c>
      <c r="P81" s="35">
        <v>0</v>
      </c>
      <c r="Q81" s="35">
        <v>0</v>
      </c>
      <c r="R81" s="35">
        <v>0</v>
      </c>
      <c r="S81" s="35">
        <v>0</v>
      </c>
      <c r="T81" s="35">
        <v>0</v>
      </c>
      <c r="U81" s="35">
        <v>0</v>
      </c>
      <c r="V81" s="35">
        <v>0</v>
      </c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35">
        <v>0</v>
      </c>
      <c r="AD81" s="35">
        <v>0</v>
      </c>
      <c r="AE81" s="35">
        <v>0</v>
      </c>
      <c r="AF81" s="35">
        <v>0</v>
      </c>
      <c r="AG81" s="36">
        <v>130000</v>
      </c>
      <c r="AH81" s="36">
        <v>1637500</v>
      </c>
      <c r="AI81" s="29">
        <v>1687750</v>
      </c>
      <c r="AJ81" s="48">
        <v>608900</v>
      </c>
      <c r="AK81" s="39" t="str">
        <f t="shared" si="3"/>
        <v>Transacting</v>
      </c>
      <c r="AL81" s="23" t="str">
        <f t="shared" ca="1" si="2"/>
        <v>Transacting</v>
      </c>
      <c r="AM81" s="71" t="s">
        <v>8712</v>
      </c>
      <c r="AN81" s="26" t="s">
        <v>6495</v>
      </c>
      <c r="AO81" s="21" t="s">
        <v>6496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9">
        <v>0</v>
      </c>
      <c r="BH81" s="32">
        <v>0</v>
      </c>
      <c r="BI81" s="32">
        <v>0</v>
      </c>
      <c r="BJ81" s="55">
        <v>0</v>
      </c>
    </row>
    <row r="82" spans="1:62" x14ac:dyDescent="0.3">
      <c r="A82" s="50">
        <v>1190140202</v>
      </c>
      <c r="B82" s="19">
        <v>10370406</v>
      </c>
      <c r="C82" s="19" t="s">
        <v>5764</v>
      </c>
      <c r="D82" s="19">
        <v>9027728159</v>
      </c>
      <c r="E82" s="19" t="s">
        <v>6695</v>
      </c>
      <c r="F82" s="23" t="s">
        <v>1268</v>
      </c>
      <c r="G82" s="23" t="s">
        <v>5735</v>
      </c>
      <c r="H82" s="23" t="s">
        <v>1056</v>
      </c>
      <c r="I82" s="19" t="s">
        <v>463</v>
      </c>
      <c r="J82" s="19" t="s">
        <v>58</v>
      </c>
      <c r="K82" s="19" t="s">
        <v>2975</v>
      </c>
      <c r="L82" s="19" t="s">
        <v>2892</v>
      </c>
      <c r="M82" s="19" t="s">
        <v>2976</v>
      </c>
      <c r="N82" s="23" t="s">
        <v>1068</v>
      </c>
      <c r="O82" s="23" t="s">
        <v>5715</v>
      </c>
      <c r="P82" s="35">
        <v>1622314</v>
      </c>
      <c r="Q82" s="35">
        <v>1098675</v>
      </c>
      <c r="R82" s="35">
        <v>1241766</v>
      </c>
      <c r="S82" s="35">
        <v>943574</v>
      </c>
      <c r="T82" s="35">
        <v>1410101</v>
      </c>
      <c r="U82" s="35">
        <v>1277935</v>
      </c>
      <c r="V82" s="35">
        <v>1272817</v>
      </c>
      <c r="W82" s="35">
        <v>929979</v>
      </c>
      <c r="X82" s="35">
        <v>985485</v>
      </c>
      <c r="Y82" s="35">
        <v>909866</v>
      </c>
      <c r="Z82" s="35">
        <v>1509242</v>
      </c>
      <c r="AA82" s="35">
        <v>982896</v>
      </c>
      <c r="AB82" s="35">
        <v>612324</v>
      </c>
      <c r="AC82" s="35">
        <v>1000</v>
      </c>
      <c r="AD82" s="35">
        <v>4800</v>
      </c>
      <c r="AE82" s="35">
        <v>0</v>
      </c>
      <c r="AF82" s="35">
        <v>0</v>
      </c>
      <c r="AG82" s="36">
        <v>0</v>
      </c>
      <c r="AH82" s="36">
        <v>0</v>
      </c>
      <c r="AI82" s="29">
        <v>0</v>
      </c>
      <c r="AJ82" s="48">
        <v>0</v>
      </c>
      <c r="AK82" s="39" t="str">
        <f t="shared" si="3"/>
        <v>5 months</v>
      </c>
      <c r="AL82" s="23" t="str">
        <f t="shared" ca="1" si="2"/>
        <v>&gt;60 Days: Penality Case</v>
      </c>
      <c r="AM82" s="71" t="s">
        <v>8712</v>
      </c>
      <c r="AN82" s="23">
        <v>0</v>
      </c>
      <c r="AO82" s="21" t="s">
        <v>1912</v>
      </c>
      <c r="AP82" s="22">
        <v>254500</v>
      </c>
      <c r="AQ82" s="22">
        <v>106700</v>
      </c>
      <c r="AR82" s="22">
        <v>250900</v>
      </c>
      <c r="AS82" s="22">
        <v>192500</v>
      </c>
      <c r="AT82" s="22">
        <v>175500</v>
      </c>
      <c r="AU82" s="22">
        <v>69600</v>
      </c>
      <c r="AV82" s="22">
        <v>106800</v>
      </c>
      <c r="AW82" s="22">
        <v>71900</v>
      </c>
      <c r="AX82" s="20">
        <v>62500</v>
      </c>
      <c r="AY82" s="20">
        <v>81500</v>
      </c>
      <c r="AZ82" s="20">
        <v>40500</v>
      </c>
      <c r="BA82" s="20">
        <v>50500</v>
      </c>
      <c r="BB82" s="20">
        <v>42400</v>
      </c>
      <c r="BC82" s="20">
        <v>0</v>
      </c>
      <c r="BD82" s="20">
        <v>0</v>
      </c>
      <c r="BE82" s="20">
        <v>0</v>
      </c>
      <c r="BF82" s="20">
        <v>0</v>
      </c>
      <c r="BG82" s="29">
        <v>0</v>
      </c>
      <c r="BH82" s="32">
        <v>0</v>
      </c>
      <c r="BI82" s="32">
        <v>0</v>
      </c>
      <c r="BJ82" s="55">
        <v>0</v>
      </c>
    </row>
    <row r="83" spans="1:62" x14ac:dyDescent="0.3">
      <c r="A83" s="50">
        <v>1190140088</v>
      </c>
      <c r="B83" s="19">
        <v>10370408</v>
      </c>
      <c r="C83" s="19" t="s">
        <v>5765</v>
      </c>
      <c r="D83" s="19">
        <v>9045729020</v>
      </c>
      <c r="E83" s="19" t="s">
        <v>6696</v>
      </c>
      <c r="F83" s="23" t="s">
        <v>1268</v>
      </c>
      <c r="G83" s="23" t="s">
        <v>5735</v>
      </c>
      <c r="H83" s="23" t="s">
        <v>1056</v>
      </c>
      <c r="I83" s="19" t="s">
        <v>1962</v>
      </c>
      <c r="J83" s="19" t="s">
        <v>59</v>
      </c>
      <c r="K83" s="19" t="s">
        <v>2975</v>
      </c>
      <c r="L83" s="19" t="s">
        <v>2892</v>
      </c>
      <c r="M83" s="19" t="s">
        <v>2977</v>
      </c>
      <c r="N83" s="23" t="s">
        <v>1068</v>
      </c>
      <c r="O83" s="23" t="s">
        <v>5715</v>
      </c>
      <c r="P83" s="35">
        <v>11053841</v>
      </c>
      <c r="Q83" s="35">
        <v>11754672</v>
      </c>
      <c r="R83" s="35">
        <v>13616112</v>
      </c>
      <c r="S83" s="35">
        <v>14677652</v>
      </c>
      <c r="T83" s="35">
        <v>15148774</v>
      </c>
      <c r="U83" s="35">
        <v>13268486</v>
      </c>
      <c r="V83" s="35">
        <v>12504500</v>
      </c>
      <c r="W83" s="35">
        <v>11135502</v>
      </c>
      <c r="X83" s="35">
        <v>9841410</v>
      </c>
      <c r="Y83" s="35">
        <v>11760907</v>
      </c>
      <c r="Z83" s="35">
        <v>13038609</v>
      </c>
      <c r="AA83" s="35">
        <v>11301846</v>
      </c>
      <c r="AB83" s="35">
        <v>9702395</v>
      </c>
      <c r="AC83" s="35">
        <v>10044364</v>
      </c>
      <c r="AD83" s="35">
        <v>10714452</v>
      </c>
      <c r="AE83" s="35">
        <v>10854163</v>
      </c>
      <c r="AF83" s="35">
        <v>11754856</v>
      </c>
      <c r="AG83" s="36">
        <v>10517064</v>
      </c>
      <c r="AH83" s="36">
        <v>12659115</v>
      </c>
      <c r="AI83" s="29">
        <v>10079096</v>
      </c>
      <c r="AJ83" s="48">
        <v>4757630</v>
      </c>
      <c r="AK83" s="39" t="str">
        <f t="shared" si="3"/>
        <v>Transacting</v>
      </c>
      <c r="AL83" s="23" t="str">
        <f t="shared" ca="1" si="2"/>
        <v>Transacting</v>
      </c>
      <c r="AM83" s="71" t="s">
        <v>8712</v>
      </c>
      <c r="AN83" s="23">
        <v>0</v>
      </c>
      <c r="AO83" s="21" t="s">
        <v>1912</v>
      </c>
      <c r="AP83" s="22">
        <v>136400</v>
      </c>
      <c r="AQ83" s="22">
        <v>35050</v>
      </c>
      <c r="AR83" s="22">
        <v>98500</v>
      </c>
      <c r="AS83" s="22">
        <v>188600</v>
      </c>
      <c r="AT83" s="22">
        <v>208650</v>
      </c>
      <c r="AU83" s="22">
        <v>127950</v>
      </c>
      <c r="AV83" s="22">
        <v>84000</v>
      </c>
      <c r="AW83" s="22">
        <v>0</v>
      </c>
      <c r="AX83" s="20">
        <v>0</v>
      </c>
      <c r="AY83" s="20">
        <v>18000</v>
      </c>
      <c r="AZ83" s="20">
        <v>67900</v>
      </c>
      <c r="BA83" s="20">
        <v>31000</v>
      </c>
      <c r="BB83" s="20">
        <v>46600</v>
      </c>
      <c r="BC83" s="20">
        <v>153800</v>
      </c>
      <c r="BD83" s="20">
        <v>63350</v>
      </c>
      <c r="BE83" s="20">
        <v>117600</v>
      </c>
      <c r="BF83" s="20">
        <v>184400</v>
      </c>
      <c r="BG83" s="29">
        <v>106700</v>
      </c>
      <c r="BH83" s="32">
        <v>201900</v>
      </c>
      <c r="BI83" s="32">
        <v>16400</v>
      </c>
      <c r="BJ83" s="55">
        <v>156200</v>
      </c>
    </row>
    <row r="84" spans="1:62" x14ac:dyDescent="0.3">
      <c r="A84" s="50">
        <v>1190140078</v>
      </c>
      <c r="B84" s="19">
        <v>10370409</v>
      </c>
      <c r="C84" s="19" t="s">
        <v>1143</v>
      </c>
      <c r="D84" s="19">
        <v>9837709301</v>
      </c>
      <c r="E84" s="19" t="s">
        <v>6697</v>
      </c>
      <c r="F84" s="23" t="s">
        <v>1268</v>
      </c>
      <c r="G84" s="23" t="s">
        <v>5735</v>
      </c>
      <c r="H84" s="23" t="s">
        <v>1056</v>
      </c>
      <c r="I84" s="19" t="s">
        <v>1963</v>
      </c>
      <c r="J84" s="19" t="s">
        <v>60</v>
      </c>
      <c r="K84" s="19" t="s">
        <v>2975</v>
      </c>
      <c r="L84" s="19" t="s">
        <v>2892</v>
      </c>
      <c r="M84" s="19" t="s">
        <v>2977</v>
      </c>
      <c r="N84" s="23" t="s">
        <v>1066</v>
      </c>
      <c r="O84" s="23" t="s">
        <v>5715</v>
      </c>
      <c r="P84" s="35">
        <v>3148797</v>
      </c>
      <c r="Q84" s="35">
        <v>3784204</v>
      </c>
      <c r="R84" s="35">
        <v>3865624</v>
      </c>
      <c r="S84" s="35">
        <v>3230494</v>
      </c>
      <c r="T84" s="35">
        <v>4355803</v>
      </c>
      <c r="U84" s="35">
        <v>3806814</v>
      </c>
      <c r="V84" s="35">
        <v>3399494</v>
      </c>
      <c r="W84" s="35">
        <v>3480197</v>
      </c>
      <c r="X84" s="35">
        <v>2417936</v>
      </c>
      <c r="Y84" s="35">
        <v>3007097</v>
      </c>
      <c r="Z84" s="35">
        <v>2338048</v>
      </c>
      <c r="AA84" s="35">
        <v>2699682</v>
      </c>
      <c r="AB84" s="35">
        <v>3585480</v>
      </c>
      <c r="AC84" s="35">
        <v>4172876</v>
      </c>
      <c r="AD84" s="35">
        <v>3153250</v>
      </c>
      <c r="AE84" s="35">
        <v>1697550</v>
      </c>
      <c r="AF84" s="35">
        <v>2371940</v>
      </c>
      <c r="AG84" s="36">
        <v>2104765</v>
      </c>
      <c r="AH84" s="36">
        <v>2329706</v>
      </c>
      <c r="AI84" s="29">
        <v>3628620</v>
      </c>
      <c r="AJ84" s="48">
        <v>1418620</v>
      </c>
      <c r="AK84" s="39" t="str">
        <f t="shared" si="3"/>
        <v>Transacting</v>
      </c>
      <c r="AL84" s="23" t="str">
        <f t="shared" ca="1" si="2"/>
        <v>Transacting</v>
      </c>
      <c r="AM84" s="71" t="s">
        <v>8712</v>
      </c>
      <c r="AN84" s="23">
        <v>0</v>
      </c>
      <c r="AO84" s="21" t="s">
        <v>1912</v>
      </c>
      <c r="AP84" s="22">
        <v>415000</v>
      </c>
      <c r="AQ84" s="22">
        <v>87000</v>
      </c>
      <c r="AR84" s="22">
        <v>10000</v>
      </c>
      <c r="AS84" s="22">
        <v>24600</v>
      </c>
      <c r="AT84" s="22">
        <v>10200</v>
      </c>
      <c r="AU84" s="22">
        <v>0</v>
      </c>
      <c r="AV84" s="22">
        <v>0</v>
      </c>
      <c r="AW84" s="22">
        <v>0</v>
      </c>
      <c r="AX84" s="20">
        <v>0</v>
      </c>
      <c r="AY84" s="20">
        <v>2000</v>
      </c>
      <c r="AZ84" s="20">
        <v>62500</v>
      </c>
      <c r="BA84" s="20">
        <v>73000</v>
      </c>
      <c r="BB84" s="20">
        <v>104000</v>
      </c>
      <c r="BC84" s="20">
        <v>33500</v>
      </c>
      <c r="BD84" s="20">
        <v>53000</v>
      </c>
      <c r="BE84" s="20">
        <v>44000</v>
      </c>
      <c r="BF84" s="20">
        <v>32000</v>
      </c>
      <c r="BG84" s="29">
        <v>91510</v>
      </c>
      <c r="BH84" s="32">
        <v>108000</v>
      </c>
      <c r="BI84" s="32">
        <v>72900</v>
      </c>
      <c r="BJ84" s="55">
        <v>53000</v>
      </c>
    </row>
    <row r="85" spans="1:62" x14ac:dyDescent="0.3">
      <c r="A85" s="50">
        <v>1190140073</v>
      </c>
      <c r="B85" s="19">
        <v>10370410</v>
      </c>
      <c r="C85" s="19" t="s">
        <v>1144</v>
      </c>
      <c r="D85" s="19">
        <v>9837387641</v>
      </c>
      <c r="E85" s="19" t="s">
        <v>6698</v>
      </c>
      <c r="F85" s="23" t="s">
        <v>1268</v>
      </c>
      <c r="G85" s="23" t="s">
        <v>5735</v>
      </c>
      <c r="H85" s="23" t="s">
        <v>1056</v>
      </c>
      <c r="I85" s="19" t="s">
        <v>1962</v>
      </c>
      <c r="J85" s="19" t="s">
        <v>59</v>
      </c>
      <c r="K85" s="19" t="s">
        <v>2975</v>
      </c>
      <c r="L85" s="19" t="s">
        <v>2892</v>
      </c>
      <c r="M85" s="19" t="s">
        <v>2978</v>
      </c>
      <c r="N85" s="23" t="s">
        <v>1066</v>
      </c>
      <c r="O85" s="23" t="s">
        <v>5715</v>
      </c>
      <c r="P85" s="35">
        <v>1420409</v>
      </c>
      <c r="Q85" s="35">
        <v>1384941</v>
      </c>
      <c r="R85" s="35">
        <v>2389302</v>
      </c>
      <c r="S85" s="35">
        <v>2616846</v>
      </c>
      <c r="T85" s="35">
        <v>4031735</v>
      </c>
      <c r="U85" s="35">
        <v>3691847</v>
      </c>
      <c r="V85" s="35">
        <v>3763368</v>
      </c>
      <c r="W85" s="35">
        <v>2027724</v>
      </c>
      <c r="X85" s="35">
        <v>1984080</v>
      </c>
      <c r="Y85" s="35">
        <v>1525541</v>
      </c>
      <c r="Z85" s="35">
        <v>1307270</v>
      </c>
      <c r="AA85" s="35">
        <v>1596660</v>
      </c>
      <c r="AB85" s="35">
        <v>2819970</v>
      </c>
      <c r="AC85" s="35">
        <v>2624041</v>
      </c>
      <c r="AD85" s="35">
        <v>1771351</v>
      </c>
      <c r="AE85" s="35">
        <v>1733900</v>
      </c>
      <c r="AF85" s="35">
        <v>2239300</v>
      </c>
      <c r="AG85" s="36">
        <v>3763800</v>
      </c>
      <c r="AH85" s="36">
        <v>2568247</v>
      </c>
      <c r="AI85" s="29">
        <v>2746405</v>
      </c>
      <c r="AJ85" s="48">
        <v>594532</v>
      </c>
      <c r="AK85" s="39" t="str">
        <f t="shared" si="3"/>
        <v>Transacting</v>
      </c>
      <c r="AL85" s="23" t="str">
        <f t="shared" ca="1" si="2"/>
        <v>Transacting</v>
      </c>
      <c r="AM85" s="71" t="s">
        <v>8712</v>
      </c>
      <c r="AN85" s="23">
        <v>0</v>
      </c>
      <c r="AO85" s="21" t="s">
        <v>1912</v>
      </c>
      <c r="AP85" s="22">
        <v>0</v>
      </c>
      <c r="AQ85" s="22">
        <v>0</v>
      </c>
      <c r="AR85" s="22">
        <v>0</v>
      </c>
      <c r="AS85" s="22">
        <v>100</v>
      </c>
      <c r="AT85" s="22">
        <v>6000</v>
      </c>
      <c r="AU85" s="22">
        <v>0</v>
      </c>
      <c r="AV85" s="22">
        <v>0</v>
      </c>
      <c r="AW85" s="22">
        <v>13100</v>
      </c>
      <c r="AX85" s="20">
        <v>210100</v>
      </c>
      <c r="AY85" s="20">
        <v>89000</v>
      </c>
      <c r="AZ85" s="20">
        <v>35000</v>
      </c>
      <c r="BA85" s="20">
        <v>132500</v>
      </c>
      <c r="BB85" s="20">
        <v>232900</v>
      </c>
      <c r="BC85" s="20">
        <v>386300</v>
      </c>
      <c r="BD85" s="20">
        <v>150300</v>
      </c>
      <c r="BE85" s="20">
        <v>342000</v>
      </c>
      <c r="BF85" s="20">
        <v>480800</v>
      </c>
      <c r="BG85" s="29">
        <v>395500</v>
      </c>
      <c r="BH85" s="32">
        <v>187900</v>
      </c>
      <c r="BI85" s="32">
        <v>170700</v>
      </c>
      <c r="BJ85" s="55">
        <v>15300</v>
      </c>
    </row>
    <row r="86" spans="1:62" x14ac:dyDescent="0.3">
      <c r="A86" s="50">
        <v>9014001258</v>
      </c>
      <c r="B86" s="19">
        <v>10370411</v>
      </c>
      <c r="C86" s="19" t="s">
        <v>1145</v>
      </c>
      <c r="D86" s="19">
        <v>6397314852</v>
      </c>
      <c r="E86" s="19" t="s">
        <v>6699</v>
      </c>
      <c r="F86" s="23" t="s">
        <v>1268</v>
      </c>
      <c r="G86" s="23" t="s">
        <v>5735</v>
      </c>
      <c r="H86" s="23" t="s">
        <v>1056</v>
      </c>
      <c r="I86" s="19" t="s">
        <v>1962</v>
      </c>
      <c r="J86" s="19" t="s">
        <v>59</v>
      </c>
      <c r="K86" s="19" t="s">
        <v>2975</v>
      </c>
      <c r="L86" s="19" t="s">
        <v>2892</v>
      </c>
      <c r="M86" s="19" t="s">
        <v>2979</v>
      </c>
      <c r="N86" s="23" t="s">
        <v>1066</v>
      </c>
      <c r="O86" s="23" t="s">
        <v>5715</v>
      </c>
      <c r="P86" s="35">
        <v>1849820</v>
      </c>
      <c r="Q86" s="35">
        <v>2389787</v>
      </c>
      <c r="R86" s="35">
        <v>3186875</v>
      </c>
      <c r="S86" s="35">
        <v>3262407</v>
      </c>
      <c r="T86" s="35">
        <v>4717701</v>
      </c>
      <c r="U86" s="35">
        <v>5688096</v>
      </c>
      <c r="V86" s="35">
        <v>7206424</v>
      </c>
      <c r="W86" s="35">
        <v>5565007</v>
      </c>
      <c r="X86" s="35">
        <v>4628309</v>
      </c>
      <c r="Y86" s="35">
        <v>6639287</v>
      </c>
      <c r="Z86" s="35">
        <v>6857870</v>
      </c>
      <c r="AA86" s="35">
        <v>6521220</v>
      </c>
      <c r="AB86" s="35">
        <v>5953165</v>
      </c>
      <c r="AC86" s="35">
        <v>6800574</v>
      </c>
      <c r="AD86" s="35">
        <v>6533819</v>
      </c>
      <c r="AE86" s="35">
        <v>6080961</v>
      </c>
      <c r="AF86" s="35">
        <v>7240176</v>
      </c>
      <c r="AG86" s="36">
        <v>6200645</v>
      </c>
      <c r="AH86" s="36">
        <v>7795889</v>
      </c>
      <c r="AI86" s="29">
        <v>6163724</v>
      </c>
      <c r="AJ86" s="48">
        <v>3147498</v>
      </c>
      <c r="AK86" s="39" t="str">
        <f t="shared" si="3"/>
        <v>Transacting</v>
      </c>
      <c r="AL86" s="23" t="str">
        <f t="shared" ca="1" si="2"/>
        <v>Transacting</v>
      </c>
      <c r="AM86" s="71" t="s">
        <v>8712</v>
      </c>
      <c r="AN86" s="23">
        <v>0</v>
      </c>
      <c r="AO86" s="21" t="s">
        <v>1912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54400</v>
      </c>
      <c r="BA86" s="20">
        <v>33100</v>
      </c>
      <c r="BB86" s="20">
        <v>71710</v>
      </c>
      <c r="BC86" s="20">
        <v>37310</v>
      </c>
      <c r="BD86" s="20">
        <v>64800</v>
      </c>
      <c r="BE86" s="20">
        <v>42200</v>
      </c>
      <c r="BF86" s="20">
        <v>7000</v>
      </c>
      <c r="BG86" s="29">
        <v>0</v>
      </c>
      <c r="BH86" s="32">
        <v>0</v>
      </c>
      <c r="BI86" s="32">
        <v>228000</v>
      </c>
      <c r="BJ86" s="55">
        <v>0</v>
      </c>
    </row>
    <row r="87" spans="1:62" x14ac:dyDescent="0.3">
      <c r="A87" s="50">
        <v>1190140075</v>
      </c>
      <c r="B87" s="19">
        <v>10370412</v>
      </c>
      <c r="C87" s="19" t="s">
        <v>1136</v>
      </c>
      <c r="D87" s="19">
        <v>9719351348</v>
      </c>
      <c r="E87" s="19" t="s">
        <v>6700</v>
      </c>
      <c r="F87" s="23" t="s">
        <v>1268</v>
      </c>
      <c r="G87" s="23" t="s">
        <v>5735</v>
      </c>
      <c r="H87" s="23" t="s">
        <v>1056</v>
      </c>
      <c r="I87" s="19" t="s">
        <v>1962</v>
      </c>
      <c r="J87" s="19" t="s">
        <v>59</v>
      </c>
      <c r="K87" s="19" t="s">
        <v>2975</v>
      </c>
      <c r="L87" s="19" t="s">
        <v>2892</v>
      </c>
      <c r="M87" s="19" t="s">
        <v>2980</v>
      </c>
      <c r="N87" s="23" t="s">
        <v>1066</v>
      </c>
      <c r="O87" s="23" t="s">
        <v>5715</v>
      </c>
      <c r="P87" s="35">
        <v>942334</v>
      </c>
      <c r="Q87" s="35">
        <v>746061</v>
      </c>
      <c r="R87" s="35">
        <v>1100809</v>
      </c>
      <c r="S87" s="35">
        <v>2424928</v>
      </c>
      <c r="T87" s="35">
        <v>3351404</v>
      </c>
      <c r="U87" s="35">
        <v>3280403</v>
      </c>
      <c r="V87" s="35">
        <v>2238383</v>
      </c>
      <c r="W87" s="35">
        <v>2022600</v>
      </c>
      <c r="X87" s="35">
        <v>876506</v>
      </c>
      <c r="Y87" s="35">
        <v>1573406</v>
      </c>
      <c r="Z87" s="35">
        <v>1641322</v>
      </c>
      <c r="AA87" s="35">
        <v>1787630</v>
      </c>
      <c r="AB87" s="35">
        <v>1823361</v>
      </c>
      <c r="AC87" s="35">
        <v>2232800</v>
      </c>
      <c r="AD87" s="35">
        <v>1285900</v>
      </c>
      <c r="AE87" s="35">
        <v>1003800</v>
      </c>
      <c r="AF87" s="35">
        <v>1891200</v>
      </c>
      <c r="AG87" s="36">
        <v>3298550</v>
      </c>
      <c r="AH87" s="36">
        <v>3468386</v>
      </c>
      <c r="AI87" s="29">
        <v>1395184</v>
      </c>
      <c r="AJ87" s="48">
        <v>528262</v>
      </c>
      <c r="AK87" s="39" t="str">
        <f t="shared" si="3"/>
        <v>Transacting</v>
      </c>
      <c r="AL87" s="23" t="str">
        <f t="shared" ca="1" si="2"/>
        <v>Transacting</v>
      </c>
      <c r="AM87" s="71" t="s">
        <v>8712</v>
      </c>
      <c r="AN87" s="23">
        <v>0</v>
      </c>
      <c r="AO87" s="21" t="s">
        <v>1912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25110</v>
      </c>
      <c r="BB87" s="20">
        <v>60000</v>
      </c>
      <c r="BC87" s="20">
        <v>80000</v>
      </c>
      <c r="BD87" s="20">
        <v>53000</v>
      </c>
      <c r="BE87" s="20">
        <v>0</v>
      </c>
      <c r="BF87" s="20">
        <v>222900</v>
      </c>
      <c r="BG87" s="29">
        <v>251000</v>
      </c>
      <c r="BH87" s="32">
        <v>0</v>
      </c>
      <c r="BI87" s="32">
        <v>0</v>
      </c>
      <c r="BJ87" s="55">
        <v>0</v>
      </c>
    </row>
    <row r="88" spans="1:62" x14ac:dyDescent="0.3">
      <c r="A88" s="50">
        <v>9001003878</v>
      </c>
      <c r="B88" s="19">
        <v>10370413</v>
      </c>
      <c r="C88" s="19" t="s">
        <v>1146</v>
      </c>
      <c r="D88" s="19">
        <v>7453070490</v>
      </c>
      <c r="E88" s="19" t="s">
        <v>8593</v>
      </c>
      <c r="F88" s="23" t="s">
        <v>1268</v>
      </c>
      <c r="G88" s="23" t="s">
        <v>5735</v>
      </c>
      <c r="H88" s="23" t="s">
        <v>1056</v>
      </c>
      <c r="I88" s="19" t="s">
        <v>2306</v>
      </c>
      <c r="J88" s="19" t="s">
        <v>454</v>
      </c>
      <c r="K88" s="19" t="s">
        <v>2975</v>
      </c>
      <c r="L88" s="19" t="s">
        <v>2892</v>
      </c>
      <c r="M88" s="19" t="s">
        <v>4952</v>
      </c>
      <c r="N88" s="23" t="s">
        <v>1066</v>
      </c>
      <c r="O88" s="23" t="s">
        <v>5715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31511</v>
      </c>
      <c r="Y88" s="35">
        <v>175163</v>
      </c>
      <c r="Z88" s="35">
        <v>354753</v>
      </c>
      <c r="AA88" s="35">
        <v>478918</v>
      </c>
      <c r="AB88" s="35">
        <v>1221396</v>
      </c>
      <c r="AC88" s="35">
        <v>1051974</v>
      </c>
      <c r="AD88" s="35">
        <v>1249581</v>
      </c>
      <c r="AE88" s="35">
        <v>615914</v>
      </c>
      <c r="AF88" s="35">
        <v>1222007</v>
      </c>
      <c r="AG88" s="36">
        <v>1545447</v>
      </c>
      <c r="AH88" s="36">
        <v>1250428</v>
      </c>
      <c r="AI88" s="29">
        <v>1471149</v>
      </c>
      <c r="AJ88" s="48">
        <v>312520</v>
      </c>
      <c r="AK88" s="39" t="str">
        <f t="shared" si="3"/>
        <v>Transacting</v>
      </c>
      <c r="AL88" s="23" t="str">
        <f t="shared" ca="1" si="2"/>
        <v>Transacting</v>
      </c>
      <c r="AM88" s="71" t="s">
        <v>8712</v>
      </c>
      <c r="AN88" s="23">
        <v>0</v>
      </c>
      <c r="AO88" s="21" t="s">
        <v>1912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0">
        <v>17050</v>
      </c>
      <c r="BC88" s="20">
        <v>800</v>
      </c>
      <c r="BD88" s="20">
        <v>48800</v>
      </c>
      <c r="BE88" s="20">
        <v>500</v>
      </c>
      <c r="BF88" s="20">
        <v>21600</v>
      </c>
      <c r="BG88" s="29">
        <v>62400</v>
      </c>
      <c r="BH88" s="32">
        <v>99500</v>
      </c>
      <c r="BI88" s="32">
        <v>89200</v>
      </c>
      <c r="BJ88" s="55">
        <v>15800</v>
      </c>
    </row>
    <row r="89" spans="1:62" x14ac:dyDescent="0.3">
      <c r="A89" s="50">
        <v>9014001218</v>
      </c>
      <c r="B89" s="19">
        <v>10370418</v>
      </c>
      <c r="C89" s="19" t="s">
        <v>1147</v>
      </c>
      <c r="D89" s="19">
        <v>8433238840</v>
      </c>
      <c r="E89" s="19" t="s">
        <v>6701</v>
      </c>
      <c r="F89" s="23" t="s">
        <v>1268</v>
      </c>
      <c r="G89" s="23" t="s">
        <v>5735</v>
      </c>
      <c r="H89" s="23" t="s">
        <v>1056</v>
      </c>
      <c r="I89" s="19" t="s">
        <v>575</v>
      </c>
      <c r="J89" s="19" t="s">
        <v>61</v>
      </c>
      <c r="K89" s="19" t="s">
        <v>566</v>
      </c>
      <c r="L89" s="19" t="s">
        <v>2892</v>
      </c>
      <c r="M89" s="19" t="s">
        <v>2981</v>
      </c>
      <c r="N89" s="23" t="s">
        <v>1067</v>
      </c>
      <c r="O89" s="23" t="s">
        <v>5715</v>
      </c>
      <c r="P89" s="35">
        <v>1757116</v>
      </c>
      <c r="Q89" s="35">
        <v>1540241</v>
      </c>
      <c r="R89" s="35">
        <v>1122253</v>
      </c>
      <c r="S89" s="35">
        <v>1476653</v>
      </c>
      <c r="T89" s="35">
        <v>1710107</v>
      </c>
      <c r="U89" s="35">
        <v>2171608</v>
      </c>
      <c r="V89" s="35">
        <v>2718991</v>
      </c>
      <c r="W89" s="35">
        <v>4298349</v>
      </c>
      <c r="X89" s="35">
        <v>2787064</v>
      </c>
      <c r="Y89" s="35">
        <v>4095025</v>
      </c>
      <c r="Z89" s="35">
        <v>2870020</v>
      </c>
      <c r="AA89" s="35">
        <v>2703986</v>
      </c>
      <c r="AB89" s="35">
        <v>2384174</v>
      </c>
      <c r="AC89" s="35">
        <v>791401</v>
      </c>
      <c r="AD89" s="35">
        <v>510827</v>
      </c>
      <c r="AE89" s="35">
        <v>0</v>
      </c>
      <c r="AF89" s="35">
        <v>0</v>
      </c>
      <c r="AG89" s="36">
        <v>0</v>
      </c>
      <c r="AH89" s="36">
        <v>0</v>
      </c>
      <c r="AI89" s="29">
        <v>0</v>
      </c>
      <c r="AJ89" s="48">
        <v>0</v>
      </c>
      <c r="AK89" s="39" t="str">
        <f t="shared" si="3"/>
        <v>5 months</v>
      </c>
      <c r="AL89" s="23" t="str">
        <f t="shared" ca="1" si="2"/>
        <v>&gt;60 Days: Penality Case</v>
      </c>
      <c r="AM89" s="71" t="s">
        <v>8712</v>
      </c>
      <c r="AN89" s="23">
        <v>0</v>
      </c>
      <c r="AO89" s="21" t="s">
        <v>1912</v>
      </c>
      <c r="AP89" s="22">
        <v>134800</v>
      </c>
      <c r="AQ89" s="22">
        <v>4000</v>
      </c>
      <c r="AR89" s="22">
        <v>26000</v>
      </c>
      <c r="AS89" s="22">
        <v>41100</v>
      </c>
      <c r="AT89" s="22">
        <v>24000</v>
      </c>
      <c r="AU89" s="22">
        <v>53600</v>
      </c>
      <c r="AV89" s="22">
        <v>39800</v>
      </c>
      <c r="AW89" s="22">
        <v>7100</v>
      </c>
      <c r="AX89" s="20">
        <v>31000</v>
      </c>
      <c r="AY89" s="20">
        <v>74100</v>
      </c>
      <c r="AZ89" s="20">
        <v>9400</v>
      </c>
      <c r="BA89" s="20">
        <v>0</v>
      </c>
      <c r="BB89" s="20">
        <v>0</v>
      </c>
      <c r="BC89" s="20">
        <v>0</v>
      </c>
      <c r="BD89" s="20">
        <v>0</v>
      </c>
      <c r="BE89" s="20">
        <v>0</v>
      </c>
      <c r="BF89" s="20">
        <v>0</v>
      </c>
      <c r="BG89" s="29">
        <v>0</v>
      </c>
      <c r="BH89" s="32">
        <v>0</v>
      </c>
      <c r="BI89" s="32">
        <v>0</v>
      </c>
      <c r="BJ89" s="55">
        <v>0</v>
      </c>
    </row>
    <row r="90" spans="1:62" x14ac:dyDescent="0.3">
      <c r="A90" s="50">
        <v>1190140070</v>
      </c>
      <c r="B90" s="19">
        <v>10370419</v>
      </c>
      <c r="C90" s="19" t="s">
        <v>5766</v>
      </c>
      <c r="D90" s="19">
        <v>9411601008</v>
      </c>
      <c r="E90" s="19" t="s">
        <v>6702</v>
      </c>
      <c r="F90" s="23" t="s">
        <v>1887</v>
      </c>
      <c r="G90" s="23" t="s">
        <v>5735</v>
      </c>
      <c r="H90" s="23" t="s">
        <v>1056</v>
      </c>
      <c r="I90" s="19" t="s">
        <v>1964</v>
      </c>
      <c r="J90" s="19" t="s">
        <v>62</v>
      </c>
      <c r="K90" s="19" t="s">
        <v>2982</v>
      </c>
      <c r="L90" s="19" t="s">
        <v>2892</v>
      </c>
      <c r="M90" s="19" t="s">
        <v>2983</v>
      </c>
      <c r="N90" s="23" t="s">
        <v>1066</v>
      </c>
      <c r="O90" s="23" t="s">
        <v>5715</v>
      </c>
      <c r="P90" s="35">
        <v>17539595</v>
      </c>
      <c r="Q90" s="35">
        <v>17805104</v>
      </c>
      <c r="R90" s="35">
        <v>22059904</v>
      </c>
      <c r="S90" s="35">
        <v>19748917</v>
      </c>
      <c r="T90" s="35">
        <v>22916710</v>
      </c>
      <c r="U90" s="35">
        <v>19450530</v>
      </c>
      <c r="V90" s="35">
        <v>19604428</v>
      </c>
      <c r="W90" s="35">
        <v>18686056</v>
      </c>
      <c r="X90" s="35">
        <v>17681852</v>
      </c>
      <c r="Y90" s="35">
        <v>21734599</v>
      </c>
      <c r="Z90" s="35">
        <v>21102040</v>
      </c>
      <c r="AA90" s="35">
        <v>22581643</v>
      </c>
      <c r="AB90" s="35">
        <v>19286326</v>
      </c>
      <c r="AC90" s="35">
        <v>18869566</v>
      </c>
      <c r="AD90" s="35">
        <v>21539263</v>
      </c>
      <c r="AE90" s="35">
        <v>22487816</v>
      </c>
      <c r="AF90" s="35">
        <v>21352177</v>
      </c>
      <c r="AG90" s="36">
        <v>19356656</v>
      </c>
      <c r="AH90" s="36">
        <v>21627893</v>
      </c>
      <c r="AI90" s="29">
        <v>24802532</v>
      </c>
      <c r="AJ90" s="48">
        <v>10506840</v>
      </c>
      <c r="AK90" s="39" t="str">
        <f t="shared" si="3"/>
        <v>Transacting</v>
      </c>
      <c r="AL90" s="23" t="str">
        <f t="shared" ca="1" si="2"/>
        <v>Transacting</v>
      </c>
      <c r="AM90" s="71" t="s">
        <v>8712</v>
      </c>
      <c r="AN90" s="23">
        <v>0</v>
      </c>
      <c r="AO90" s="21" t="s">
        <v>1912</v>
      </c>
      <c r="AP90" s="22">
        <v>1655900</v>
      </c>
      <c r="AQ90" s="22">
        <v>1298100</v>
      </c>
      <c r="AR90" s="22">
        <v>1393100</v>
      </c>
      <c r="AS90" s="22">
        <v>1232500</v>
      </c>
      <c r="AT90" s="22">
        <v>1571500</v>
      </c>
      <c r="AU90" s="22">
        <v>1376150</v>
      </c>
      <c r="AV90" s="22">
        <v>898970</v>
      </c>
      <c r="AW90" s="22">
        <v>1233520</v>
      </c>
      <c r="AX90" s="20">
        <v>973300</v>
      </c>
      <c r="AY90" s="20">
        <v>1577200</v>
      </c>
      <c r="AZ90" s="20">
        <v>1599700</v>
      </c>
      <c r="BA90" s="20">
        <v>950050</v>
      </c>
      <c r="BB90" s="20">
        <v>958350</v>
      </c>
      <c r="BC90" s="20">
        <v>1613650</v>
      </c>
      <c r="BD90" s="20">
        <v>989000</v>
      </c>
      <c r="BE90" s="20">
        <v>1716465</v>
      </c>
      <c r="BF90" s="20">
        <v>1417180</v>
      </c>
      <c r="BG90" s="29">
        <v>849090</v>
      </c>
      <c r="BH90" s="32">
        <v>1214600</v>
      </c>
      <c r="BI90" s="32">
        <v>1172750</v>
      </c>
      <c r="BJ90" s="55">
        <v>435000</v>
      </c>
    </row>
    <row r="91" spans="1:62" x14ac:dyDescent="0.3">
      <c r="A91" s="50">
        <v>1190140076</v>
      </c>
      <c r="B91" s="19">
        <v>10370423</v>
      </c>
      <c r="C91" s="19" t="s">
        <v>5767</v>
      </c>
      <c r="D91" s="19">
        <v>9675104096</v>
      </c>
      <c r="E91" s="19" t="s">
        <v>6703</v>
      </c>
      <c r="F91" s="23" t="s">
        <v>6603</v>
      </c>
      <c r="G91" s="23" t="s">
        <v>5735</v>
      </c>
      <c r="H91" s="23" t="s">
        <v>1056</v>
      </c>
      <c r="I91" s="19" t="s">
        <v>1965</v>
      </c>
      <c r="J91" s="19" t="s">
        <v>63</v>
      </c>
      <c r="K91" s="19" t="s">
        <v>2935</v>
      </c>
      <c r="L91" s="19" t="s">
        <v>2892</v>
      </c>
      <c r="M91" s="19" t="s">
        <v>2984</v>
      </c>
      <c r="N91" s="23" t="s">
        <v>1066</v>
      </c>
      <c r="O91" s="23" t="s">
        <v>5715</v>
      </c>
      <c r="P91" s="35">
        <v>2716544</v>
      </c>
      <c r="Q91" s="35">
        <v>1891234</v>
      </c>
      <c r="R91" s="35">
        <v>2751807</v>
      </c>
      <c r="S91" s="35">
        <v>3313110</v>
      </c>
      <c r="T91" s="35">
        <v>2851072</v>
      </c>
      <c r="U91" s="35">
        <v>2505432</v>
      </c>
      <c r="V91" s="35">
        <v>2404822</v>
      </c>
      <c r="W91" s="35">
        <v>2230528</v>
      </c>
      <c r="X91" s="35">
        <v>2456048</v>
      </c>
      <c r="Y91" s="35">
        <v>1569305</v>
      </c>
      <c r="Z91" s="35">
        <v>1788192</v>
      </c>
      <c r="AA91" s="35">
        <v>2128638</v>
      </c>
      <c r="AB91" s="35">
        <v>2340460</v>
      </c>
      <c r="AC91" s="35">
        <v>1796747</v>
      </c>
      <c r="AD91" s="35">
        <v>1871675</v>
      </c>
      <c r="AE91" s="35">
        <v>2085794</v>
      </c>
      <c r="AF91" s="35">
        <v>3044501</v>
      </c>
      <c r="AG91" s="36">
        <v>2814584</v>
      </c>
      <c r="AH91" s="36">
        <v>2667472</v>
      </c>
      <c r="AI91" s="29">
        <v>2718203</v>
      </c>
      <c r="AJ91" s="48">
        <v>746052</v>
      </c>
      <c r="AK91" s="39" t="str">
        <f t="shared" si="3"/>
        <v>Transacting</v>
      </c>
      <c r="AL91" s="23" t="str">
        <f t="shared" ca="1" si="2"/>
        <v>Transacting</v>
      </c>
      <c r="AM91" s="71" t="s">
        <v>8712</v>
      </c>
      <c r="AN91" s="23">
        <v>0</v>
      </c>
      <c r="AO91" s="21" t="s">
        <v>1912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0</v>
      </c>
      <c r="AW91" s="22">
        <v>0</v>
      </c>
      <c r="AX91" s="20">
        <v>0</v>
      </c>
      <c r="AY91" s="20">
        <v>50</v>
      </c>
      <c r="AZ91" s="20">
        <v>34579</v>
      </c>
      <c r="BA91" s="20">
        <v>22447</v>
      </c>
      <c r="BB91" s="20">
        <v>8209</v>
      </c>
      <c r="BC91" s="20">
        <v>42050</v>
      </c>
      <c r="BD91" s="20">
        <v>22149</v>
      </c>
      <c r="BE91" s="20">
        <v>5050</v>
      </c>
      <c r="BF91" s="20">
        <v>6400</v>
      </c>
      <c r="BG91" s="29">
        <v>1150</v>
      </c>
      <c r="BH91" s="32">
        <v>0</v>
      </c>
      <c r="BI91" s="32">
        <v>2950</v>
      </c>
      <c r="BJ91" s="55">
        <v>0</v>
      </c>
    </row>
    <row r="92" spans="1:62" x14ac:dyDescent="0.3">
      <c r="A92" s="50">
        <v>1190140077</v>
      </c>
      <c r="B92" s="19">
        <v>10370424</v>
      </c>
      <c r="C92" s="19" t="s">
        <v>5142</v>
      </c>
      <c r="D92" s="19">
        <v>8958169663</v>
      </c>
      <c r="E92" s="19" t="s">
        <v>6704</v>
      </c>
      <c r="F92" s="23" t="s">
        <v>6603</v>
      </c>
      <c r="G92" s="23" t="s">
        <v>5735</v>
      </c>
      <c r="H92" s="23" t="s">
        <v>1056</v>
      </c>
      <c r="I92" s="19" t="s">
        <v>1966</v>
      </c>
      <c r="J92" s="19" t="s">
        <v>64</v>
      </c>
      <c r="K92" s="19" t="s">
        <v>2935</v>
      </c>
      <c r="L92" s="19" t="s">
        <v>2892</v>
      </c>
      <c r="M92" s="19" t="s">
        <v>2985</v>
      </c>
      <c r="N92" s="23" t="s">
        <v>1066</v>
      </c>
      <c r="O92" s="23" t="s">
        <v>5715</v>
      </c>
      <c r="P92" s="35">
        <v>32370880</v>
      </c>
      <c r="Q92" s="35">
        <v>33605139</v>
      </c>
      <c r="R92" s="35">
        <v>38339822</v>
      </c>
      <c r="S92" s="35">
        <v>31914548</v>
      </c>
      <c r="T92" s="35">
        <v>32723824</v>
      </c>
      <c r="U92" s="35">
        <v>28333501</v>
      </c>
      <c r="V92" s="35">
        <v>30402918</v>
      </c>
      <c r="W92" s="35">
        <v>31899353</v>
      </c>
      <c r="X92" s="35">
        <v>29183758</v>
      </c>
      <c r="Y92" s="35">
        <v>31836176</v>
      </c>
      <c r="Z92" s="35">
        <v>31977580</v>
      </c>
      <c r="AA92" s="35">
        <v>33681509</v>
      </c>
      <c r="AB92" s="35">
        <v>32245278</v>
      </c>
      <c r="AC92" s="35">
        <v>30210520</v>
      </c>
      <c r="AD92" s="35">
        <v>35552408</v>
      </c>
      <c r="AE92" s="35">
        <v>38717984</v>
      </c>
      <c r="AF92" s="35">
        <v>41092174</v>
      </c>
      <c r="AG92" s="36">
        <v>32680465</v>
      </c>
      <c r="AH92" s="36">
        <v>34522950</v>
      </c>
      <c r="AI92" s="29">
        <v>34888401</v>
      </c>
      <c r="AJ92" s="48">
        <v>12666015</v>
      </c>
      <c r="AK92" s="39" t="str">
        <f t="shared" si="3"/>
        <v>Transacting</v>
      </c>
      <c r="AL92" s="23" t="str">
        <f t="shared" ca="1" si="2"/>
        <v>Transacting</v>
      </c>
      <c r="AM92" s="71" t="s">
        <v>8712</v>
      </c>
      <c r="AN92" s="23">
        <v>0</v>
      </c>
      <c r="AO92" s="21" t="s">
        <v>1912</v>
      </c>
      <c r="AP92" s="22">
        <v>2563800</v>
      </c>
      <c r="AQ92" s="22">
        <v>3742500</v>
      </c>
      <c r="AR92" s="22">
        <v>3647200</v>
      </c>
      <c r="AS92" s="22">
        <v>2654950</v>
      </c>
      <c r="AT92" s="22">
        <v>2716250</v>
      </c>
      <c r="AU92" s="22">
        <v>2548400</v>
      </c>
      <c r="AV92" s="22">
        <v>3007200</v>
      </c>
      <c r="AW92" s="22">
        <v>3163480</v>
      </c>
      <c r="AX92" s="20">
        <v>2764700</v>
      </c>
      <c r="AY92" s="20">
        <v>3460900</v>
      </c>
      <c r="AZ92" s="20">
        <v>3745900</v>
      </c>
      <c r="BA92" s="20">
        <v>3919300</v>
      </c>
      <c r="BB92" s="20">
        <v>3469700</v>
      </c>
      <c r="BC92" s="20">
        <v>4231000</v>
      </c>
      <c r="BD92" s="20">
        <v>4238200</v>
      </c>
      <c r="BE92" s="20">
        <v>5048200</v>
      </c>
      <c r="BF92" s="20">
        <v>6810400</v>
      </c>
      <c r="BG92" s="29">
        <v>4466350</v>
      </c>
      <c r="BH92" s="32">
        <v>3649955</v>
      </c>
      <c r="BI92" s="32">
        <v>4837700</v>
      </c>
      <c r="BJ92" s="55">
        <v>1364300</v>
      </c>
    </row>
    <row r="93" spans="1:62" x14ac:dyDescent="0.3">
      <c r="A93" s="50">
        <v>1190140212</v>
      </c>
      <c r="B93" s="19">
        <v>10370428</v>
      </c>
      <c r="C93" s="19" t="s">
        <v>5768</v>
      </c>
      <c r="D93" s="19">
        <v>7830347105</v>
      </c>
      <c r="E93" s="19" t="s">
        <v>6705</v>
      </c>
      <c r="F93" s="23" t="s">
        <v>6603</v>
      </c>
      <c r="G93" s="23" t="s">
        <v>5735</v>
      </c>
      <c r="H93" s="23" t="s">
        <v>1056</v>
      </c>
      <c r="I93" s="19" t="s">
        <v>1965</v>
      </c>
      <c r="J93" s="19" t="s">
        <v>63</v>
      </c>
      <c r="K93" s="19" t="s">
        <v>2935</v>
      </c>
      <c r="L93" s="19" t="s">
        <v>2892</v>
      </c>
      <c r="M93" s="19" t="s">
        <v>2986</v>
      </c>
      <c r="N93" s="23" t="s">
        <v>1066</v>
      </c>
      <c r="O93" s="23" t="s">
        <v>5715</v>
      </c>
      <c r="P93" s="35">
        <v>4400796</v>
      </c>
      <c r="Q93" s="35">
        <v>5355335</v>
      </c>
      <c r="R93" s="35">
        <v>3231966</v>
      </c>
      <c r="S93" s="35">
        <v>4231023</v>
      </c>
      <c r="T93" s="35">
        <v>6024923</v>
      </c>
      <c r="U93" s="35">
        <v>3550697</v>
      </c>
      <c r="V93" s="35">
        <v>5241427</v>
      </c>
      <c r="W93" s="35">
        <v>3725478</v>
      </c>
      <c r="X93" s="35">
        <v>3900482</v>
      </c>
      <c r="Y93" s="35">
        <v>3642469</v>
      </c>
      <c r="Z93" s="35">
        <v>3431709</v>
      </c>
      <c r="AA93" s="35">
        <v>4853023</v>
      </c>
      <c r="AB93" s="35">
        <v>5323647</v>
      </c>
      <c r="AC93" s="35">
        <v>5480288</v>
      </c>
      <c r="AD93" s="35">
        <v>4315765</v>
      </c>
      <c r="AE93" s="35">
        <v>4431382</v>
      </c>
      <c r="AF93" s="35">
        <v>4476650</v>
      </c>
      <c r="AG93" s="36">
        <v>4273400</v>
      </c>
      <c r="AH93" s="36">
        <v>4238700</v>
      </c>
      <c r="AI93" s="29">
        <v>3859830</v>
      </c>
      <c r="AJ93" s="48">
        <v>953255</v>
      </c>
      <c r="AK93" s="39" t="str">
        <f t="shared" si="3"/>
        <v>Transacting</v>
      </c>
      <c r="AL93" s="23" t="str">
        <f t="shared" ca="1" si="2"/>
        <v>Transacting</v>
      </c>
      <c r="AM93" s="71" t="s">
        <v>8712</v>
      </c>
      <c r="AN93" s="23">
        <v>0</v>
      </c>
      <c r="AO93" s="21" t="s">
        <v>1912</v>
      </c>
      <c r="AP93" s="22">
        <v>50050</v>
      </c>
      <c r="AQ93" s="22">
        <v>16500</v>
      </c>
      <c r="AR93" s="22">
        <v>10000</v>
      </c>
      <c r="AS93" s="22">
        <v>16600</v>
      </c>
      <c r="AT93" s="22">
        <v>32300</v>
      </c>
      <c r="AU93" s="22">
        <v>6000</v>
      </c>
      <c r="AV93" s="22">
        <v>60</v>
      </c>
      <c r="AW93" s="22">
        <v>5900</v>
      </c>
      <c r="AX93" s="20">
        <v>27750</v>
      </c>
      <c r="AY93" s="20">
        <v>19650</v>
      </c>
      <c r="AZ93" s="20">
        <v>4000</v>
      </c>
      <c r="BA93" s="20">
        <v>7500</v>
      </c>
      <c r="BB93" s="20">
        <v>42250</v>
      </c>
      <c r="BC93" s="20">
        <v>0</v>
      </c>
      <c r="BD93" s="20">
        <v>2000</v>
      </c>
      <c r="BE93" s="20">
        <v>5400</v>
      </c>
      <c r="BF93" s="20">
        <v>31500</v>
      </c>
      <c r="BG93" s="29">
        <v>26550</v>
      </c>
      <c r="BH93" s="32">
        <v>5200</v>
      </c>
      <c r="BI93" s="32">
        <v>24000</v>
      </c>
      <c r="BJ93" s="55">
        <v>3000</v>
      </c>
    </row>
    <row r="94" spans="1:62" x14ac:dyDescent="0.3">
      <c r="A94" s="50">
        <v>9014001259</v>
      </c>
      <c r="B94" s="19">
        <v>10370436</v>
      </c>
      <c r="C94" s="19" t="s">
        <v>1148</v>
      </c>
      <c r="D94" s="19">
        <v>9457224355</v>
      </c>
      <c r="E94" s="19" t="s">
        <v>6706</v>
      </c>
      <c r="F94" s="23" t="s">
        <v>1268</v>
      </c>
      <c r="G94" s="23" t="s">
        <v>5735</v>
      </c>
      <c r="H94" s="23" t="s">
        <v>1056</v>
      </c>
      <c r="I94" s="19" t="s">
        <v>1967</v>
      </c>
      <c r="J94" s="19" t="s">
        <v>65</v>
      </c>
      <c r="K94" s="19" t="s">
        <v>2975</v>
      </c>
      <c r="L94" s="19" t="s">
        <v>2892</v>
      </c>
      <c r="M94" s="19" t="s">
        <v>2987</v>
      </c>
      <c r="N94" s="23" t="s">
        <v>1067</v>
      </c>
      <c r="O94" s="23" t="s">
        <v>5715</v>
      </c>
      <c r="P94" s="35">
        <v>2772840</v>
      </c>
      <c r="Q94" s="35">
        <v>4201226</v>
      </c>
      <c r="R94" s="35">
        <v>4725940</v>
      </c>
      <c r="S94" s="35">
        <v>3942420</v>
      </c>
      <c r="T94" s="35">
        <v>3873872</v>
      </c>
      <c r="U94" s="35">
        <v>3991484</v>
      </c>
      <c r="V94" s="35">
        <v>4738428</v>
      </c>
      <c r="W94" s="35">
        <v>4821351</v>
      </c>
      <c r="X94" s="35">
        <v>4109586</v>
      </c>
      <c r="Y94" s="35">
        <v>4730110</v>
      </c>
      <c r="Z94" s="35">
        <v>4088897</v>
      </c>
      <c r="AA94" s="35">
        <v>4232958</v>
      </c>
      <c r="AB94" s="35">
        <v>4505664</v>
      </c>
      <c r="AC94" s="35">
        <v>5048113</v>
      </c>
      <c r="AD94" s="35">
        <v>7508767</v>
      </c>
      <c r="AE94" s="35">
        <v>5761718</v>
      </c>
      <c r="AF94" s="35">
        <v>5075650</v>
      </c>
      <c r="AG94" s="36">
        <v>4997005</v>
      </c>
      <c r="AH94" s="36">
        <v>5898160</v>
      </c>
      <c r="AI94" s="29">
        <v>5529310</v>
      </c>
      <c r="AJ94" s="48">
        <v>2297050</v>
      </c>
      <c r="AK94" s="39" t="str">
        <f t="shared" si="3"/>
        <v>Transacting</v>
      </c>
      <c r="AL94" s="23" t="str">
        <f t="shared" ca="1" si="2"/>
        <v>Transacting</v>
      </c>
      <c r="AM94" s="71" t="s">
        <v>8712</v>
      </c>
      <c r="AN94" s="23">
        <v>0</v>
      </c>
      <c r="AO94" s="21" t="s">
        <v>1912</v>
      </c>
      <c r="AP94" s="22">
        <v>306550</v>
      </c>
      <c r="AQ94" s="22">
        <v>773900</v>
      </c>
      <c r="AR94" s="22">
        <v>1284000</v>
      </c>
      <c r="AS94" s="22">
        <v>656000</v>
      </c>
      <c r="AT94" s="22">
        <v>763000</v>
      </c>
      <c r="AU94" s="22">
        <v>541900</v>
      </c>
      <c r="AV94" s="22">
        <v>717700</v>
      </c>
      <c r="AW94" s="22">
        <v>709000</v>
      </c>
      <c r="AX94" s="20">
        <v>1024850</v>
      </c>
      <c r="AY94" s="20">
        <v>695050</v>
      </c>
      <c r="AZ94" s="20">
        <v>391950</v>
      </c>
      <c r="BA94" s="20">
        <v>572500</v>
      </c>
      <c r="BB94" s="20">
        <v>644500</v>
      </c>
      <c r="BC94" s="20">
        <v>901200</v>
      </c>
      <c r="BD94" s="20">
        <v>1458100</v>
      </c>
      <c r="BE94" s="20">
        <v>937300</v>
      </c>
      <c r="BF94" s="20">
        <v>616900</v>
      </c>
      <c r="BG94" s="29">
        <v>557300</v>
      </c>
      <c r="BH94" s="32">
        <v>887100</v>
      </c>
      <c r="BI94" s="32">
        <v>608850</v>
      </c>
      <c r="BJ94" s="55">
        <v>355000</v>
      </c>
    </row>
    <row r="95" spans="1:62" x14ac:dyDescent="0.3">
      <c r="A95" s="50">
        <v>1190140125</v>
      </c>
      <c r="B95" s="19">
        <v>10370437</v>
      </c>
      <c r="C95" s="19" t="s">
        <v>5769</v>
      </c>
      <c r="D95" s="19">
        <v>9758719995</v>
      </c>
      <c r="E95" s="19" t="s">
        <v>6707</v>
      </c>
      <c r="F95" s="23" t="s">
        <v>1268</v>
      </c>
      <c r="G95" s="23" t="s">
        <v>5735</v>
      </c>
      <c r="H95" s="23" t="s">
        <v>1056</v>
      </c>
      <c r="I95" s="19" t="s">
        <v>1962</v>
      </c>
      <c r="J95" s="19" t="s">
        <v>59</v>
      </c>
      <c r="K95" s="19" t="s">
        <v>2975</v>
      </c>
      <c r="L95" s="19" t="s">
        <v>2892</v>
      </c>
      <c r="M95" s="19" t="s">
        <v>2988</v>
      </c>
      <c r="N95" s="23" t="s">
        <v>1066</v>
      </c>
      <c r="O95" s="23" t="s">
        <v>5715</v>
      </c>
      <c r="P95" s="35">
        <v>11013914</v>
      </c>
      <c r="Q95" s="35">
        <v>12088463</v>
      </c>
      <c r="R95" s="35">
        <v>14305183</v>
      </c>
      <c r="S95" s="35">
        <v>16062392</v>
      </c>
      <c r="T95" s="35">
        <v>12419265</v>
      </c>
      <c r="U95" s="35">
        <v>9085397</v>
      </c>
      <c r="V95" s="35">
        <v>9001748</v>
      </c>
      <c r="W95" s="35">
        <v>7392570</v>
      </c>
      <c r="X95" s="35">
        <v>7243137</v>
      </c>
      <c r="Y95" s="35">
        <v>10921369</v>
      </c>
      <c r="Z95" s="35">
        <v>8549337</v>
      </c>
      <c r="AA95" s="35">
        <v>10604133</v>
      </c>
      <c r="AB95" s="35">
        <v>10151958</v>
      </c>
      <c r="AC95" s="35">
        <v>11826340</v>
      </c>
      <c r="AD95" s="35">
        <v>13285747</v>
      </c>
      <c r="AE95" s="35">
        <v>12565811</v>
      </c>
      <c r="AF95" s="35">
        <v>13664520</v>
      </c>
      <c r="AG95" s="36">
        <v>11120447</v>
      </c>
      <c r="AH95" s="36">
        <v>10098403</v>
      </c>
      <c r="AI95" s="29">
        <v>9543157</v>
      </c>
      <c r="AJ95" s="48">
        <v>3073472</v>
      </c>
      <c r="AK95" s="39" t="str">
        <f t="shared" si="3"/>
        <v>Transacting</v>
      </c>
      <c r="AL95" s="23" t="str">
        <f t="shared" ca="1" si="2"/>
        <v>Transacting</v>
      </c>
      <c r="AM95" s="71" t="s">
        <v>8712</v>
      </c>
      <c r="AN95" s="23">
        <v>0</v>
      </c>
      <c r="AO95" s="21" t="s">
        <v>1912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1600</v>
      </c>
      <c r="AX95" s="20">
        <v>47900</v>
      </c>
      <c r="AY95" s="20">
        <v>23300</v>
      </c>
      <c r="AZ95" s="20">
        <v>5200</v>
      </c>
      <c r="BA95" s="20">
        <v>168800</v>
      </c>
      <c r="BB95" s="20">
        <v>491080</v>
      </c>
      <c r="BC95" s="20">
        <v>687200</v>
      </c>
      <c r="BD95" s="20">
        <v>562500</v>
      </c>
      <c r="BE95" s="20">
        <v>721800</v>
      </c>
      <c r="BF95" s="20">
        <v>638400</v>
      </c>
      <c r="BG95" s="29">
        <v>459900</v>
      </c>
      <c r="BH95" s="32">
        <v>404500</v>
      </c>
      <c r="BI95" s="32">
        <v>494500</v>
      </c>
      <c r="BJ95" s="55">
        <v>92600</v>
      </c>
    </row>
    <row r="96" spans="1:62" x14ac:dyDescent="0.3">
      <c r="A96" s="50">
        <v>1190140109</v>
      </c>
      <c r="B96" s="19">
        <v>10370443</v>
      </c>
      <c r="C96" s="19" t="s">
        <v>5770</v>
      </c>
      <c r="D96" s="19">
        <v>9456664240</v>
      </c>
      <c r="E96" s="19" t="s">
        <v>6708</v>
      </c>
      <c r="F96" s="23" t="s">
        <v>1884</v>
      </c>
      <c r="G96" s="23" t="s">
        <v>5735</v>
      </c>
      <c r="H96" s="23" t="s">
        <v>1056</v>
      </c>
      <c r="I96" s="19" t="s">
        <v>1968</v>
      </c>
      <c r="J96" s="19" t="s">
        <v>66</v>
      </c>
      <c r="K96" s="19" t="s">
        <v>2989</v>
      </c>
      <c r="L96" s="19" t="s">
        <v>2892</v>
      </c>
      <c r="M96" s="19" t="s">
        <v>2990</v>
      </c>
      <c r="N96" s="23" t="s">
        <v>1066</v>
      </c>
      <c r="O96" s="23" t="s">
        <v>5715</v>
      </c>
      <c r="P96" s="35">
        <v>8917252</v>
      </c>
      <c r="Q96" s="35">
        <v>9088156</v>
      </c>
      <c r="R96" s="35">
        <v>10059718</v>
      </c>
      <c r="S96" s="35">
        <v>10156847</v>
      </c>
      <c r="T96" s="35">
        <v>11130587</v>
      </c>
      <c r="U96" s="35">
        <v>8445486</v>
      </c>
      <c r="V96" s="35">
        <v>10701545</v>
      </c>
      <c r="W96" s="35">
        <v>8247915</v>
      </c>
      <c r="X96" s="35">
        <v>8946447</v>
      </c>
      <c r="Y96" s="35">
        <v>9467560</v>
      </c>
      <c r="Z96" s="35">
        <v>9659428</v>
      </c>
      <c r="AA96" s="35">
        <v>9090299</v>
      </c>
      <c r="AB96" s="35">
        <v>9225407</v>
      </c>
      <c r="AC96" s="35">
        <v>9157657</v>
      </c>
      <c r="AD96" s="35">
        <v>10654241</v>
      </c>
      <c r="AE96" s="35">
        <v>9861275</v>
      </c>
      <c r="AF96" s="35">
        <v>10013450</v>
      </c>
      <c r="AG96" s="36">
        <v>9376594</v>
      </c>
      <c r="AH96" s="36">
        <v>10400791</v>
      </c>
      <c r="AI96" s="29">
        <v>10788204</v>
      </c>
      <c r="AJ96" s="48">
        <v>4263561</v>
      </c>
      <c r="AK96" s="39" t="str">
        <f t="shared" si="3"/>
        <v>Transacting</v>
      </c>
      <c r="AL96" s="23" t="str">
        <f t="shared" ca="1" si="2"/>
        <v>Transacting</v>
      </c>
      <c r="AM96" s="71" t="s">
        <v>8712</v>
      </c>
      <c r="AN96" s="23">
        <v>0</v>
      </c>
      <c r="AO96" s="21" t="s">
        <v>1912</v>
      </c>
      <c r="AP96" s="22">
        <v>0</v>
      </c>
      <c r="AQ96" s="22">
        <v>0</v>
      </c>
      <c r="AR96" s="22">
        <v>0</v>
      </c>
      <c r="AS96" s="22">
        <v>97300</v>
      </c>
      <c r="AT96" s="22">
        <v>109500</v>
      </c>
      <c r="AU96" s="22">
        <v>174100</v>
      </c>
      <c r="AV96" s="22">
        <v>236350</v>
      </c>
      <c r="AW96" s="22">
        <v>169900</v>
      </c>
      <c r="AX96" s="20">
        <v>200400</v>
      </c>
      <c r="AY96" s="20">
        <v>211200</v>
      </c>
      <c r="AZ96" s="20">
        <v>483000</v>
      </c>
      <c r="BA96" s="20">
        <v>374600</v>
      </c>
      <c r="BB96" s="20">
        <v>344600</v>
      </c>
      <c r="BC96" s="20">
        <v>355800</v>
      </c>
      <c r="BD96" s="20">
        <v>453700</v>
      </c>
      <c r="BE96" s="20">
        <v>309200</v>
      </c>
      <c r="BF96" s="20">
        <v>273000</v>
      </c>
      <c r="BG96" s="29">
        <v>261300</v>
      </c>
      <c r="BH96" s="32">
        <v>374800</v>
      </c>
      <c r="BI96" s="32">
        <v>278200</v>
      </c>
      <c r="BJ96" s="55">
        <v>119500</v>
      </c>
    </row>
    <row r="97" spans="1:62" x14ac:dyDescent="0.3">
      <c r="A97" s="50">
        <v>9001003841</v>
      </c>
      <c r="B97" s="19">
        <v>10370444</v>
      </c>
      <c r="C97" s="19" t="s">
        <v>6348</v>
      </c>
      <c r="D97" s="19">
        <v>8755347316</v>
      </c>
      <c r="E97" s="19" t="s">
        <v>8640</v>
      </c>
      <c r="F97" s="23" t="s">
        <v>1884</v>
      </c>
      <c r="G97" s="23" t="s">
        <v>5735</v>
      </c>
      <c r="H97" s="23" t="s">
        <v>1056</v>
      </c>
      <c r="I97" s="19" t="s">
        <v>1969</v>
      </c>
      <c r="J97" s="19" t="s">
        <v>67</v>
      </c>
      <c r="K97" s="19">
        <v>0</v>
      </c>
      <c r="L97" s="19" t="s">
        <v>2892</v>
      </c>
      <c r="M97" s="19" t="s">
        <v>5534</v>
      </c>
      <c r="N97" s="23" t="s">
        <v>1066</v>
      </c>
      <c r="O97" s="23" t="s">
        <v>5715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35">
        <v>79500</v>
      </c>
      <c r="AD97" s="35">
        <v>50300</v>
      </c>
      <c r="AE97" s="35">
        <v>495900</v>
      </c>
      <c r="AF97" s="35">
        <v>2154550</v>
      </c>
      <c r="AG97" s="36">
        <v>2383280</v>
      </c>
      <c r="AH97" s="36">
        <v>2073000</v>
      </c>
      <c r="AI97" s="29">
        <v>2160200</v>
      </c>
      <c r="AJ97" s="48">
        <v>973100</v>
      </c>
      <c r="AK97" s="39" t="str">
        <f t="shared" si="3"/>
        <v>Transacting</v>
      </c>
      <c r="AL97" s="23" t="str">
        <f t="shared" ca="1" si="2"/>
        <v>Transacting</v>
      </c>
      <c r="AM97" s="71" t="s">
        <v>8712</v>
      </c>
      <c r="AN97" s="23">
        <v>0</v>
      </c>
      <c r="AO97" s="21" t="s">
        <v>1912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0">
        <v>0</v>
      </c>
      <c r="BC97" s="20">
        <v>0</v>
      </c>
      <c r="BD97" s="20">
        <v>0</v>
      </c>
      <c r="BE97" s="20">
        <v>0</v>
      </c>
      <c r="BF97" s="20">
        <v>0</v>
      </c>
      <c r="BG97" s="29">
        <v>10100</v>
      </c>
      <c r="BH97" s="32">
        <v>0</v>
      </c>
      <c r="BI97" s="32">
        <v>0</v>
      </c>
      <c r="BJ97" s="55">
        <v>0</v>
      </c>
    </row>
    <row r="98" spans="1:62" x14ac:dyDescent="0.3">
      <c r="A98" s="50">
        <v>1190140101</v>
      </c>
      <c r="B98" s="19">
        <v>10370447</v>
      </c>
      <c r="C98" s="19" t="s">
        <v>1285</v>
      </c>
      <c r="D98" s="19">
        <v>9012542633</v>
      </c>
      <c r="E98" s="19" t="s">
        <v>6709</v>
      </c>
      <c r="F98" s="23" t="s">
        <v>1884</v>
      </c>
      <c r="G98" s="23" t="s">
        <v>5735</v>
      </c>
      <c r="H98" s="23" t="s">
        <v>1056</v>
      </c>
      <c r="I98" s="19" t="s">
        <v>1969</v>
      </c>
      <c r="J98" s="19" t="s">
        <v>67</v>
      </c>
      <c r="K98" s="19" t="s">
        <v>2989</v>
      </c>
      <c r="L98" s="19" t="s">
        <v>2892</v>
      </c>
      <c r="M98" s="19" t="s">
        <v>2991</v>
      </c>
      <c r="N98" s="23" t="s">
        <v>1066</v>
      </c>
      <c r="O98" s="23" t="s">
        <v>5715</v>
      </c>
      <c r="P98" s="35">
        <v>4399247</v>
      </c>
      <c r="Q98" s="35">
        <v>5417641</v>
      </c>
      <c r="R98" s="35">
        <v>6342105</v>
      </c>
      <c r="S98" s="35">
        <v>6244134</v>
      </c>
      <c r="T98" s="35">
        <v>5857234</v>
      </c>
      <c r="U98" s="35">
        <v>4871212</v>
      </c>
      <c r="V98" s="35">
        <v>4963351</v>
      </c>
      <c r="W98" s="35">
        <v>3682297</v>
      </c>
      <c r="X98" s="35">
        <v>4622858</v>
      </c>
      <c r="Y98" s="35">
        <v>4694846</v>
      </c>
      <c r="Z98" s="35">
        <v>4281679</v>
      </c>
      <c r="AA98" s="35">
        <v>3435394</v>
      </c>
      <c r="AB98" s="35">
        <v>3411842</v>
      </c>
      <c r="AC98" s="35">
        <v>3341310</v>
      </c>
      <c r="AD98" s="35">
        <v>3844585</v>
      </c>
      <c r="AE98" s="35">
        <v>4256200</v>
      </c>
      <c r="AF98" s="35">
        <v>4123792</v>
      </c>
      <c r="AG98" s="36">
        <v>3506915</v>
      </c>
      <c r="AH98" s="36">
        <v>2695541</v>
      </c>
      <c r="AI98" s="29">
        <v>4050691</v>
      </c>
      <c r="AJ98" s="48">
        <v>1579200</v>
      </c>
      <c r="AK98" s="39" t="str">
        <f t="shared" si="3"/>
        <v>Transacting</v>
      </c>
      <c r="AL98" s="23" t="str">
        <f t="shared" ca="1" si="2"/>
        <v>Transacting</v>
      </c>
      <c r="AM98" s="71" t="s">
        <v>8712</v>
      </c>
      <c r="AN98" s="23">
        <v>0</v>
      </c>
      <c r="AO98" s="21" t="s">
        <v>1912</v>
      </c>
      <c r="AP98" s="22">
        <v>0</v>
      </c>
      <c r="AQ98" s="22">
        <v>33001</v>
      </c>
      <c r="AR98" s="22">
        <v>113000</v>
      </c>
      <c r="AS98" s="22">
        <v>105600</v>
      </c>
      <c r="AT98" s="22">
        <v>90200</v>
      </c>
      <c r="AU98" s="22">
        <v>20600</v>
      </c>
      <c r="AV98" s="22">
        <v>44200</v>
      </c>
      <c r="AW98" s="22">
        <v>31010</v>
      </c>
      <c r="AX98" s="20">
        <v>37000</v>
      </c>
      <c r="AY98" s="20">
        <v>22000</v>
      </c>
      <c r="AZ98" s="20">
        <v>39000</v>
      </c>
      <c r="BA98" s="20">
        <v>113400</v>
      </c>
      <c r="BB98" s="20">
        <v>42500</v>
      </c>
      <c r="BC98" s="20">
        <v>10100</v>
      </c>
      <c r="BD98" s="20">
        <v>500</v>
      </c>
      <c r="BE98" s="20">
        <v>46500</v>
      </c>
      <c r="BF98" s="20">
        <v>26000</v>
      </c>
      <c r="BG98" s="29">
        <v>20500</v>
      </c>
      <c r="BH98" s="32">
        <v>1100</v>
      </c>
      <c r="BI98" s="32">
        <v>27000</v>
      </c>
      <c r="BJ98" s="55">
        <v>0</v>
      </c>
    </row>
    <row r="99" spans="1:62" x14ac:dyDescent="0.3">
      <c r="A99" s="50">
        <v>1190140112</v>
      </c>
      <c r="B99" s="19">
        <v>10370450</v>
      </c>
      <c r="C99" s="19" t="s">
        <v>5771</v>
      </c>
      <c r="D99" s="19">
        <v>9897401758</v>
      </c>
      <c r="E99" s="19" t="s">
        <v>6710</v>
      </c>
      <c r="F99" s="23" t="s">
        <v>1884</v>
      </c>
      <c r="G99" s="23" t="s">
        <v>5735</v>
      </c>
      <c r="H99" s="23" t="s">
        <v>1056</v>
      </c>
      <c r="I99" s="19" t="s">
        <v>1970</v>
      </c>
      <c r="J99" s="19" t="s">
        <v>68</v>
      </c>
      <c r="K99" s="19" t="s">
        <v>2992</v>
      </c>
      <c r="L99" s="19" t="s">
        <v>2892</v>
      </c>
      <c r="M99" s="19" t="s">
        <v>2993</v>
      </c>
      <c r="N99" s="23" t="s">
        <v>1066</v>
      </c>
      <c r="O99" s="23" t="s">
        <v>5715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6">
        <v>0</v>
      </c>
      <c r="AH99" s="36">
        <v>0</v>
      </c>
      <c r="AI99" s="29">
        <v>0</v>
      </c>
      <c r="AJ99" s="48">
        <v>0</v>
      </c>
      <c r="AK99" s="39" t="str">
        <f t="shared" si="3"/>
        <v>Above 7 months</v>
      </c>
      <c r="AL99" s="23" t="str">
        <f t="shared" ca="1" si="2"/>
        <v>&gt;60 Days: Penality Case</v>
      </c>
      <c r="AM99" s="71" t="s">
        <v>1106</v>
      </c>
      <c r="AN99" s="23" t="s">
        <v>6495</v>
      </c>
      <c r="AO99" s="21" t="s">
        <v>1912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0">
        <v>0</v>
      </c>
      <c r="AY99" s="20">
        <v>0</v>
      </c>
      <c r="AZ99" s="20">
        <v>0</v>
      </c>
      <c r="BA99" s="20">
        <v>0</v>
      </c>
      <c r="BB99" s="20">
        <v>0</v>
      </c>
      <c r="BC99" s="20">
        <v>0</v>
      </c>
      <c r="BD99" s="20">
        <v>0</v>
      </c>
      <c r="BE99" s="20">
        <v>0</v>
      </c>
      <c r="BF99" s="20">
        <v>0</v>
      </c>
      <c r="BG99" s="29">
        <v>0</v>
      </c>
      <c r="BH99" s="32">
        <v>0</v>
      </c>
      <c r="BI99" s="32">
        <v>0</v>
      </c>
      <c r="BJ99" s="55">
        <v>0</v>
      </c>
    </row>
    <row r="100" spans="1:62" x14ac:dyDescent="0.3">
      <c r="A100" s="82">
        <v>9001004281</v>
      </c>
      <c r="B100" s="19">
        <v>10370451</v>
      </c>
      <c r="C100" s="19" t="s">
        <v>6348</v>
      </c>
      <c r="D100" s="19">
        <v>8630764784</v>
      </c>
      <c r="E100" s="19" t="s">
        <v>8766</v>
      </c>
      <c r="F100" s="23" t="s">
        <v>1884</v>
      </c>
      <c r="G100" s="23" t="s">
        <v>5735</v>
      </c>
      <c r="H100" s="23" t="s">
        <v>1056</v>
      </c>
      <c r="I100" s="19" t="s">
        <v>1971</v>
      </c>
      <c r="J100" s="19" t="s">
        <v>69</v>
      </c>
      <c r="K100" s="19" t="s">
        <v>2994</v>
      </c>
      <c r="L100" s="19" t="s">
        <v>2892</v>
      </c>
      <c r="M100" s="19" t="s">
        <v>8767</v>
      </c>
      <c r="N100" s="23" t="s">
        <v>1066</v>
      </c>
      <c r="O100" s="23" t="s">
        <v>5715</v>
      </c>
      <c r="P100" s="35">
        <v>443739</v>
      </c>
      <c r="Q100" s="35">
        <v>451405</v>
      </c>
      <c r="R100" s="35">
        <v>439762</v>
      </c>
      <c r="S100" s="35">
        <v>224092</v>
      </c>
      <c r="T100" s="35">
        <v>216789</v>
      </c>
      <c r="U100" s="35">
        <v>189785</v>
      </c>
      <c r="V100" s="35">
        <v>161242</v>
      </c>
      <c r="W100" s="35">
        <v>296759</v>
      </c>
      <c r="X100" s="35">
        <v>219197</v>
      </c>
      <c r="Y100" s="35">
        <v>404878</v>
      </c>
      <c r="Z100" s="35">
        <v>217891</v>
      </c>
      <c r="AA100" s="35">
        <v>301631</v>
      </c>
      <c r="AB100" s="35">
        <v>345306</v>
      </c>
      <c r="AC100" s="35">
        <v>46693</v>
      </c>
      <c r="AD100" s="35">
        <v>87551</v>
      </c>
      <c r="AE100" s="35">
        <v>0</v>
      </c>
      <c r="AF100" s="35">
        <v>0</v>
      </c>
      <c r="AG100" s="36">
        <v>0</v>
      </c>
      <c r="AH100" s="36">
        <v>0</v>
      </c>
      <c r="AI100" s="29">
        <v>0</v>
      </c>
      <c r="AJ100" s="48">
        <v>0</v>
      </c>
      <c r="AK100" s="39" t="str">
        <f t="shared" si="3"/>
        <v>5 months</v>
      </c>
      <c r="AL100" s="23" t="str">
        <f t="shared" ca="1" si="2"/>
        <v>&gt;60 Days: Penality Case</v>
      </c>
      <c r="AM100" s="71" t="s">
        <v>8712</v>
      </c>
      <c r="AN100" s="23">
        <v>0</v>
      </c>
      <c r="AO100" s="21" t="s">
        <v>5356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0">
        <v>0</v>
      </c>
      <c r="BC100" s="20">
        <v>0</v>
      </c>
      <c r="BD100" s="20">
        <v>0</v>
      </c>
      <c r="BE100" s="20">
        <v>0</v>
      </c>
      <c r="BF100" s="20">
        <v>0</v>
      </c>
      <c r="BG100" s="29">
        <v>0</v>
      </c>
      <c r="BH100" s="32">
        <v>0</v>
      </c>
      <c r="BI100" s="32">
        <v>0</v>
      </c>
      <c r="BJ100" s="55">
        <v>0</v>
      </c>
    </row>
    <row r="101" spans="1:62" x14ac:dyDescent="0.3">
      <c r="A101" s="50">
        <v>1190140129</v>
      </c>
      <c r="B101" s="19">
        <v>10370455</v>
      </c>
      <c r="C101" s="19" t="s">
        <v>6534</v>
      </c>
      <c r="D101" s="19">
        <v>9412611958</v>
      </c>
      <c r="E101" s="19" t="s">
        <v>6711</v>
      </c>
      <c r="F101" s="23" t="s">
        <v>6603</v>
      </c>
      <c r="G101" s="23" t="s">
        <v>5735</v>
      </c>
      <c r="H101" s="23" t="s">
        <v>1056</v>
      </c>
      <c r="I101" s="19" t="s">
        <v>1972</v>
      </c>
      <c r="J101" s="19" t="s">
        <v>70</v>
      </c>
      <c r="K101" s="19" t="s">
        <v>2995</v>
      </c>
      <c r="L101" s="19" t="s">
        <v>2892</v>
      </c>
      <c r="M101" s="19" t="s">
        <v>2996</v>
      </c>
      <c r="N101" s="23" t="s">
        <v>1066</v>
      </c>
      <c r="O101" s="23" t="s">
        <v>5715</v>
      </c>
      <c r="P101" s="35">
        <v>15817613</v>
      </c>
      <c r="Q101" s="35">
        <v>15083099</v>
      </c>
      <c r="R101" s="35">
        <v>13986393</v>
      </c>
      <c r="S101" s="35">
        <v>13081634</v>
      </c>
      <c r="T101" s="35">
        <v>13536674</v>
      </c>
      <c r="U101" s="35">
        <v>11611953</v>
      </c>
      <c r="V101" s="35">
        <v>14152319</v>
      </c>
      <c r="W101" s="35">
        <v>12082555</v>
      </c>
      <c r="X101" s="35">
        <v>11535196</v>
      </c>
      <c r="Y101" s="35">
        <v>14066445</v>
      </c>
      <c r="Z101" s="35">
        <v>15171287</v>
      </c>
      <c r="AA101" s="35">
        <v>19835925</v>
      </c>
      <c r="AB101" s="35">
        <v>19648851</v>
      </c>
      <c r="AC101" s="35">
        <v>18226856</v>
      </c>
      <c r="AD101" s="35">
        <v>19047976</v>
      </c>
      <c r="AE101" s="35">
        <v>17080336</v>
      </c>
      <c r="AF101" s="35">
        <v>16466556</v>
      </c>
      <c r="AG101" s="36">
        <v>14176818</v>
      </c>
      <c r="AH101" s="36">
        <v>13970632</v>
      </c>
      <c r="AI101" s="29">
        <v>15156622</v>
      </c>
      <c r="AJ101" s="48">
        <v>5186129</v>
      </c>
      <c r="AK101" s="39" t="str">
        <f t="shared" si="3"/>
        <v>Transacting</v>
      </c>
      <c r="AL101" s="23" t="str">
        <f t="shared" ca="1" si="2"/>
        <v>Transacting</v>
      </c>
      <c r="AM101" s="71" t="s">
        <v>8712</v>
      </c>
      <c r="AN101" s="23">
        <v>0</v>
      </c>
      <c r="AO101" s="21" t="s">
        <v>1912</v>
      </c>
      <c r="AP101" s="22">
        <v>157755</v>
      </c>
      <c r="AQ101" s="22">
        <v>451752</v>
      </c>
      <c r="AR101" s="22">
        <v>456732</v>
      </c>
      <c r="AS101" s="22">
        <v>391885</v>
      </c>
      <c r="AT101" s="22">
        <v>199850</v>
      </c>
      <c r="AU101" s="22">
        <v>194003</v>
      </c>
      <c r="AV101" s="22">
        <v>265234</v>
      </c>
      <c r="AW101" s="22">
        <v>205910</v>
      </c>
      <c r="AX101" s="20">
        <v>96800</v>
      </c>
      <c r="AY101" s="20">
        <v>130516</v>
      </c>
      <c r="AZ101" s="20">
        <v>64800</v>
      </c>
      <c r="BA101" s="20">
        <v>123700</v>
      </c>
      <c r="BB101" s="20">
        <v>84500</v>
      </c>
      <c r="BC101" s="20">
        <v>155700</v>
      </c>
      <c r="BD101" s="20">
        <v>161000</v>
      </c>
      <c r="BE101" s="20">
        <v>336400</v>
      </c>
      <c r="BF101" s="20">
        <v>243500</v>
      </c>
      <c r="BG101" s="29">
        <v>85500</v>
      </c>
      <c r="BH101" s="32">
        <v>113300</v>
      </c>
      <c r="BI101" s="32">
        <v>131900</v>
      </c>
      <c r="BJ101" s="55">
        <v>25000</v>
      </c>
    </row>
    <row r="102" spans="1:62" x14ac:dyDescent="0.3">
      <c r="A102" s="50">
        <v>9001003850</v>
      </c>
      <c r="B102" s="19">
        <v>10370457</v>
      </c>
      <c r="C102" s="19" t="s">
        <v>1150</v>
      </c>
      <c r="D102" s="19">
        <v>8859088059</v>
      </c>
      <c r="E102" s="19" t="s">
        <v>8615</v>
      </c>
      <c r="F102" s="23" t="s">
        <v>6603</v>
      </c>
      <c r="G102" s="23" t="s">
        <v>5735</v>
      </c>
      <c r="H102" s="23" t="s">
        <v>1056</v>
      </c>
      <c r="I102" s="19" t="s">
        <v>2155</v>
      </c>
      <c r="J102" s="19">
        <v>0</v>
      </c>
      <c r="K102" s="19" t="s">
        <v>2995</v>
      </c>
      <c r="L102" s="19" t="s">
        <v>2892</v>
      </c>
      <c r="M102" s="19" t="s">
        <v>4986</v>
      </c>
      <c r="N102" s="23" t="s">
        <v>1066</v>
      </c>
      <c r="O102" s="23" t="s">
        <v>5715</v>
      </c>
      <c r="P102" s="35">
        <v>0</v>
      </c>
      <c r="Q102" s="35">
        <v>0</v>
      </c>
      <c r="R102" s="35">
        <v>0</v>
      </c>
      <c r="S102" s="35">
        <v>0</v>
      </c>
      <c r="T102" s="35">
        <v>0</v>
      </c>
      <c r="U102" s="35">
        <v>0</v>
      </c>
      <c r="V102" s="35">
        <v>0</v>
      </c>
      <c r="W102" s="35">
        <v>0</v>
      </c>
      <c r="X102" s="35">
        <v>0</v>
      </c>
      <c r="Y102" s="35">
        <v>152921</v>
      </c>
      <c r="Z102" s="35">
        <v>20740</v>
      </c>
      <c r="AA102" s="35">
        <v>5470</v>
      </c>
      <c r="AB102" s="35">
        <v>0</v>
      </c>
      <c r="AC102" s="35">
        <v>0</v>
      </c>
      <c r="AD102" s="35">
        <v>0</v>
      </c>
      <c r="AE102" s="35">
        <v>0</v>
      </c>
      <c r="AF102" s="35">
        <v>0</v>
      </c>
      <c r="AG102" s="36">
        <v>0</v>
      </c>
      <c r="AH102" s="36">
        <v>0</v>
      </c>
      <c r="AI102" s="29">
        <v>0</v>
      </c>
      <c r="AJ102" s="48">
        <v>0</v>
      </c>
      <c r="AK102" s="39" t="str">
        <f t="shared" si="3"/>
        <v>Above 7 months</v>
      </c>
      <c r="AL102" s="23" t="str">
        <f t="shared" ca="1" si="2"/>
        <v>&gt;60 Days: Penality Case</v>
      </c>
      <c r="AM102" s="71" t="s">
        <v>1106</v>
      </c>
      <c r="AN102" s="23" t="s">
        <v>6495</v>
      </c>
      <c r="AO102" s="21" t="s">
        <v>5356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0</v>
      </c>
      <c r="AX102" s="20">
        <v>0</v>
      </c>
      <c r="AY102" s="20">
        <v>0</v>
      </c>
      <c r="AZ102" s="20">
        <v>0</v>
      </c>
      <c r="BA102" s="20">
        <v>0</v>
      </c>
      <c r="BB102" s="20">
        <v>0</v>
      </c>
      <c r="BC102" s="20">
        <v>0</v>
      </c>
      <c r="BD102" s="20">
        <v>0</v>
      </c>
      <c r="BE102" s="20">
        <v>0</v>
      </c>
      <c r="BF102" s="20">
        <v>0</v>
      </c>
      <c r="BG102" s="29">
        <v>0</v>
      </c>
      <c r="BH102" s="32">
        <v>0</v>
      </c>
      <c r="BI102" s="32">
        <v>0</v>
      </c>
      <c r="BJ102" s="55">
        <v>0</v>
      </c>
    </row>
    <row r="103" spans="1:62" x14ac:dyDescent="0.3">
      <c r="A103" s="50">
        <v>1190140132</v>
      </c>
      <c r="B103" s="19">
        <v>10370459</v>
      </c>
      <c r="C103" s="19" t="s">
        <v>5772</v>
      </c>
      <c r="D103" s="19">
        <v>9627215342</v>
      </c>
      <c r="E103" s="19" t="s">
        <v>6712</v>
      </c>
      <c r="F103" s="23" t="s">
        <v>6603</v>
      </c>
      <c r="G103" s="23" t="s">
        <v>5735</v>
      </c>
      <c r="H103" s="23" t="s">
        <v>1056</v>
      </c>
      <c r="I103" s="19" t="s">
        <v>1973</v>
      </c>
      <c r="J103" s="19" t="s">
        <v>71</v>
      </c>
      <c r="K103" s="19" t="s">
        <v>2995</v>
      </c>
      <c r="L103" s="19" t="s">
        <v>2892</v>
      </c>
      <c r="M103" s="19" t="s">
        <v>2997</v>
      </c>
      <c r="N103" s="23" t="s">
        <v>1066</v>
      </c>
      <c r="O103" s="23" t="s">
        <v>5715</v>
      </c>
      <c r="P103" s="35">
        <v>17194753</v>
      </c>
      <c r="Q103" s="35">
        <v>15583596</v>
      </c>
      <c r="R103" s="35">
        <v>15481404</v>
      </c>
      <c r="S103" s="35">
        <v>14249686</v>
      </c>
      <c r="T103" s="35">
        <v>15761041</v>
      </c>
      <c r="U103" s="35">
        <v>12394061</v>
      </c>
      <c r="V103" s="35">
        <v>13689606</v>
      </c>
      <c r="W103" s="35">
        <v>13820356</v>
      </c>
      <c r="X103" s="35">
        <v>12884698</v>
      </c>
      <c r="Y103" s="35">
        <v>16049093</v>
      </c>
      <c r="Z103" s="35">
        <v>15033361</v>
      </c>
      <c r="AA103" s="35">
        <v>15479436</v>
      </c>
      <c r="AB103" s="35">
        <v>17185436</v>
      </c>
      <c r="AC103" s="35">
        <v>16983225</v>
      </c>
      <c r="AD103" s="35">
        <v>14903425</v>
      </c>
      <c r="AE103" s="35">
        <v>16644706</v>
      </c>
      <c r="AF103" s="35">
        <v>13877810</v>
      </c>
      <c r="AG103" s="36">
        <v>12934750</v>
      </c>
      <c r="AH103" s="36">
        <v>14244937</v>
      </c>
      <c r="AI103" s="29">
        <v>13309694</v>
      </c>
      <c r="AJ103" s="48">
        <v>5238441</v>
      </c>
      <c r="AK103" s="39" t="str">
        <f t="shared" si="3"/>
        <v>Transacting</v>
      </c>
      <c r="AL103" s="23" t="str">
        <f t="shared" ca="1" si="2"/>
        <v>Transacting</v>
      </c>
      <c r="AM103" s="71" t="s">
        <v>8712</v>
      </c>
      <c r="AN103" s="23">
        <v>0</v>
      </c>
      <c r="AO103" s="21" t="s">
        <v>1912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0</v>
      </c>
      <c r="AX103" s="20">
        <v>0</v>
      </c>
      <c r="AY103" s="20">
        <v>1637000</v>
      </c>
      <c r="AZ103" s="20">
        <v>1566300</v>
      </c>
      <c r="BA103" s="20">
        <v>1560250</v>
      </c>
      <c r="BB103" s="20">
        <v>2114500</v>
      </c>
      <c r="BC103" s="20">
        <v>3004376</v>
      </c>
      <c r="BD103" s="20">
        <v>1572600</v>
      </c>
      <c r="BE103" s="20">
        <v>2036700</v>
      </c>
      <c r="BF103" s="20">
        <v>2119200</v>
      </c>
      <c r="BG103" s="29">
        <v>550700</v>
      </c>
      <c r="BH103" s="32">
        <v>0</v>
      </c>
      <c r="BI103" s="32">
        <v>0</v>
      </c>
      <c r="BJ103" s="55">
        <v>0</v>
      </c>
    </row>
    <row r="104" spans="1:62" x14ac:dyDescent="0.3">
      <c r="A104" s="50">
        <v>9014001224</v>
      </c>
      <c r="B104" s="19">
        <v>10370463</v>
      </c>
      <c r="C104" s="19" t="s">
        <v>1151</v>
      </c>
      <c r="D104" s="19">
        <v>9717916443</v>
      </c>
      <c r="E104" s="19" t="s">
        <v>8416</v>
      </c>
      <c r="F104" s="23" t="s">
        <v>1225</v>
      </c>
      <c r="G104" s="23" t="s">
        <v>5735</v>
      </c>
      <c r="H104" s="23" t="s">
        <v>1055</v>
      </c>
      <c r="I104" s="19" t="s">
        <v>1978</v>
      </c>
      <c r="J104" s="19" t="s">
        <v>5603</v>
      </c>
      <c r="K104" s="19" t="s">
        <v>2909</v>
      </c>
      <c r="L104" s="19" t="s">
        <v>2892</v>
      </c>
      <c r="M104" s="19" t="s">
        <v>4785</v>
      </c>
      <c r="N104" s="23" t="s">
        <v>1068</v>
      </c>
      <c r="O104" s="23" t="s">
        <v>5715</v>
      </c>
      <c r="P104" s="35">
        <v>852198</v>
      </c>
      <c r="Q104" s="35">
        <v>530530</v>
      </c>
      <c r="R104" s="35">
        <v>870338</v>
      </c>
      <c r="S104" s="35">
        <v>832628</v>
      </c>
      <c r="T104" s="35">
        <v>975060</v>
      </c>
      <c r="U104" s="35">
        <v>800433</v>
      </c>
      <c r="V104" s="35">
        <v>1075536</v>
      </c>
      <c r="W104" s="35">
        <v>871738</v>
      </c>
      <c r="X104" s="35">
        <v>790434</v>
      </c>
      <c r="Y104" s="35">
        <v>1012852</v>
      </c>
      <c r="Z104" s="35">
        <v>1081414</v>
      </c>
      <c r="AA104" s="35">
        <v>799612</v>
      </c>
      <c r="AB104" s="35">
        <v>744000</v>
      </c>
      <c r="AC104" s="35">
        <v>897402</v>
      </c>
      <c r="AD104" s="35">
        <v>716310</v>
      </c>
      <c r="AE104" s="35">
        <v>465500</v>
      </c>
      <c r="AF104" s="35">
        <v>542900</v>
      </c>
      <c r="AG104" s="36">
        <v>795678</v>
      </c>
      <c r="AH104" s="36">
        <v>828934</v>
      </c>
      <c r="AI104" s="29">
        <v>725970</v>
      </c>
      <c r="AJ104" s="48">
        <v>302710</v>
      </c>
      <c r="AK104" s="39" t="str">
        <f t="shared" si="3"/>
        <v>Transacting</v>
      </c>
      <c r="AL104" s="23" t="str">
        <f t="shared" ca="1" si="2"/>
        <v>Transacting</v>
      </c>
      <c r="AM104" s="71" t="s">
        <v>8712</v>
      </c>
      <c r="AN104" s="23">
        <v>0</v>
      </c>
      <c r="AO104" s="21" t="s">
        <v>1912</v>
      </c>
      <c r="AP104" s="22">
        <v>0</v>
      </c>
      <c r="AQ104" s="22">
        <v>0</v>
      </c>
      <c r="AR104" s="22">
        <v>0</v>
      </c>
      <c r="AS104" s="22">
        <v>100</v>
      </c>
      <c r="AT104" s="22">
        <v>8650</v>
      </c>
      <c r="AU104" s="22">
        <v>15925</v>
      </c>
      <c r="AV104" s="22">
        <v>15300</v>
      </c>
      <c r="AW104" s="22">
        <v>18200</v>
      </c>
      <c r="AX104" s="20">
        <v>72600</v>
      </c>
      <c r="AY104" s="20">
        <v>40350</v>
      </c>
      <c r="AZ104" s="20">
        <v>74900</v>
      </c>
      <c r="BA104" s="20">
        <v>45000</v>
      </c>
      <c r="BB104" s="20">
        <v>16000</v>
      </c>
      <c r="BC104" s="20">
        <v>6100</v>
      </c>
      <c r="BD104" s="20">
        <v>100</v>
      </c>
      <c r="BE104" s="20">
        <v>100</v>
      </c>
      <c r="BF104" s="20">
        <v>1000</v>
      </c>
      <c r="BG104" s="29">
        <v>4300</v>
      </c>
      <c r="BH104" s="32">
        <v>2000</v>
      </c>
      <c r="BI104" s="32">
        <v>0</v>
      </c>
      <c r="BJ104" s="55">
        <v>10000</v>
      </c>
    </row>
    <row r="105" spans="1:62" x14ac:dyDescent="0.3">
      <c r="A105" s="50">
        <v>9014001118</v>
      </c>
      <c r="B105" s="19">
        <v>10370464</v>
      </c>
      <c r="C105" s="19" t="s">
        <v>1152</v>
      </c>
      <c r="D105" s="19">
        <v>8899884996</v>
      </c>
      <c r="E105" s="19" t="s">
        <v>6713</v>
      </c>
      <c r="F105" s="23" t="s">
        <v>6603</v>
      </c>
      <c r="G105" s="23" t="s">
        <v>5735</v>
      </c>
      <c r="H105" s="23" t="s">
        <v>1056</v>
      </c>
      <c r="I105" s="19" t="s">
        <v>777</v>
      </c>
      <c r="J105" s="19" t="s">
        <v>72</v>
      </c>
      <c r="K105" s="19" t="s">
        <v>2947</v>
      </c>
      <c r="L105" s="19" t="s">
        <v>2892</v>
      </c>
      <c r="M105" s="19" t="s">
        <v>2998</v>
      </c>
      <c r="N105" s="23" t="s">
        <v>1067</v>
      </c>
      <c r="O105" s="23" t="s">
        <v>5715</v>
      </c>
      <c r="P105" s="35">
        <v>8252875</v>
      </c>
      <c r="Q105" s="35">
        <v>8081846</v>
      </c>
      <c r="R105" s="35">
        <v>10503739</v>
      </c>
      <c r="S105" s="35">
        <v>6948229</v>
      </c>
      <c r="T105" s="35">
        <v>7000803</v>
      </c>
      <c r="U105" s="35">
        <v>6369760</v>
      </c>
      <c r="V105" s="35">
        <v>5325930</v>
      </c>
      <c r="W105" s="35">
        <v>5825948</v>
      </c>
      <c r="X105" s="35">
        <v>5487043</v>
      </c>
      <c r="Y105" s="35">
        <v>6240111</v>
      </c>
      <c r="Z105" s="35">
        <v>5497649</v>
      </c>
      <c r="AA105" s="35">
        <v>4525833</v>
      </c>
      <c r="AB105" s="35">
        <v>3779070</v>
      </c>
      <c r="AC105" s="35">
        <v>4440100</v>
      </c>
      <c r="AD105" s="35">
        <v>5488730</v>
      </c>
      <c r="AE105" s="35">
        <v>3705241</v>
      </c>
      <c r="AF105" s="35">
        <v>5183090</v>
      </c>
      <c r="AG105" s="36">
        <v>3659564</v>
      </c>
      <c r="AH105" s="36">
        <v>3216633</v>
      </c>
      <c r="AI105" s="29">
        <v>4506117</v>
      </c>
      <c r="AJ105" s="48">
        <v>1719171</v>
      </c>
      <c r="AK105" s="39" t="str">
        <f t="shared" si="3"/>
        <v>Transacting</v>
      </c>
      <c r="AL105" s="23" t="str">
        <f t="shared" ca="1" si="2"/>
        <v>Transacting</v>
      </c>
      <c r="AM105" s="71" t="s">
        <v>8712</v>
      </c>
      <c r="AN105" s="23">
        <v>0</v>
      </c>
      <c r="AO105" s="21" t="s">
        <v>1912</v>
      </c>
      <c r="AP105" s="22">
        <v>307030</v>
      </c>
      <c r="AQ105" s="22">
        <v>0</v>
      </c>
      <c r="AR105" s="22">
        <v>750560</v>
      </c>
      <c r="AS105" s="22">
        <v>457740</v>
      </c>
      <c r="AT105" s="22">
        <v>213200</v>
      </c>
      <c r="AU105" s="22">
        <v>435000</v>
      </c>
      <c r="AV105" s="22">
        <v>102360</v>
      </c>
      <c r="AW105" s="22">
        <v>83730</v>
      </c>
      <c r="AX105" s="20">
        <v>522300</v>
      </c>
      <c r="AY105" s="20">
        <v>342100</v>
      </c>
      <c r="AZ105" s="20">
        <v>152500</v>
      </c>
      <c r="BA105" s="20">
        <v>211000</v>
      </c>
      <c r="BB105" s="20">
        <v>60000</v>
      </c>
      <c r="BC105" s="20">
        <v>65000</v>
      </c>
      <c r="BD105" s="20">
        <v>322000</v>
      </c>
      <c r="BE105" s="20">
        <v>81500</v>
      </c>
      <c r="BF105" s="20">
        <v>542500</v>
      </c>
      <c r="BG105" s="29">
        <v>272900</v>
      </c>
      <c r="BH105" s="32">
        <v>103000</v>
      </c>
      <c r="BI105" s="32">
        <v>55500</v>
      </c>
      <c r="BJ105" s="55">
        <v>94250</v>
      </c>
    </row>
    <row r="106" spans="1:62" x14ac:dyDescent="0.3">
      <c r="A106" s="50">
        <v>1190010138</v>
      </c>
      <c r="B106" s="19">
        <v>10370467</v>
      </c>
      <c r="C106" s="19" t="s">
        <v>1153</v>
      </c>
      <c r="D106" s="19">
        <v>9910997007</v>
      </c>
      <c r="E106" s="19" t="s">
        <v>6714</v>
      </c>
      <c r="F106" s="23" t="s">
        <v>1882</v>
      </c>
      <c r="G106" s="23" t="s">
        <v>5735</v>
      </c>
      <c r="H106" s="23" t="s">
        <v>1055</v>
      </c>
      <c r="I106" s="19" t="s">
        <v>1974</v>
      </c>
      <c r="J106" s="19" t="s">
        <v>73</v>
      </c>
      <c r="K106" s="19" t="s">
        <v>2942</v>
      </c>
      <c r="L106" s="19" t="s">
        <v>2892</v>
      </c>
      <c r="M106" s="19" t="s">
        <v>2999</v>
      </c>
      <c r="N106" s="23" t="s">
        <v>1065</v>
      </c>
      <c r="O106" s="23" t="s">
        <v>5715</v>
      </c>
      <c r="P106" s="35">
        <v>1024876</v>
      </c>
      <c r="Q106" s="35">
        <v>368040</v>
      </c>
      <c r="R106" s="35">
        <v>189764</v>
      </c>
      <c r="S106" s="35">
        <v>245142</v>
      </c>
      <c r="T106" s="35">
        <v>518980</v>
      </c>
      <c r="U106" s="35">
        <v>387940</v>
      </c>
      <c r="V106" s="35">
        <v>0</v>
      </c>
      <c r="W106" s="35">
        <v>0</v>
      </c>
      <c r="X106" s="35">
        <v>63900</v>
      </c>
      <c r="Y106" s="35">
        <v>39900</v>
      </c>
      <c r="Z106" s="35">
        <v>53900</v>
      </c>
      <c r="AA106" s="35">
        <v>4100</v>
      </c>
      <c r="AB106" s="35">
        <v>0</v>
      </c>
      <c r="AC106" s="35">
        <v>0</v>
      </c>
      <c r="AD106" s="35">
        <v>0</v>
      </c>
      <c r="AE106" s="35">
        <v>0</v>
      </c>
      <c r="AF106" s="35">
        <v>0</v>
      </c>
      <c r="AG106" s="36">
        <v>0</v>
      </c>
      <c r="AH106" s="36">
        <v>0</v>
      </c>
      <c r="AI106" s="29">
        <v>0</v>
      </c>
      <c r="AJ106" s="48">
        <v>0</v>
      </c>
      <c r="AK106" s="39" t="str">
        <f t="shared" si="3"/>
        <v>Above 7 months</v>
      </c>
      <c r="AL106" s="23" t="str">
        <f t="shared" ca="1" si="2"/>
        <v>&gt;60 Days: Penality Case</v>
      </c>
      <c r="AM106" s="71" t="s">
        <v>1106</v>
      </c>
      <c r="AN106" s="23" t="s">
        <v>6504</v>
      </c>
      <c r="AO106" s="21" t="s">
        <v>1912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0">
        <v>0</v>
      </c>
      <c r="BC106" s="20">
        <v>0</v>
      </c>
      <c r="BD106" s="20">
        <v>0</v>
      </c>
      <c r="BE106" s="20">
        <v>0</v>
      </c>
      <c r="BF106" s="20">
        <v>0</v>
      </c>
      <c r="BG106" s="29">
        <v>0</v>
      </c>
      <c r="BH106" s="32">
        <v>0</v>
      </c>
      <c r="BI106" s="32">
        <v>0</v>
      </c>
      <c r="BJ106" s="55">
        <v>0</v>
      </c>
    </row>
    <row r="107" spans="1:62" x14ac:dyDescent="0.3">
      <c r="A107" s="50">
        <v>1190140045</v>
      </c>
      <c r="B107" s="19">
        <v>10370470</v>
      </c>
      <c r="C107" s="19" t="s">
        <v>5773</v>
      </c>
      <c r="D107" s="19">
        <v>8410354966</v>
      </c>
      <c r="E107" s="19" t="s">
        <v>6715</v>
      </c>
      <c r="F107" s="23" t="s">
        <v>1887</v>
      </c>
      <c r="G107" s="23" t="s">
        <v>5735</v>
      </c>
      <c r="H107" s="23" t="s">
        <v>1056</v>
      </c>
      <c r="I107" s="19" t="s">
        <v>1975</v>
      </c>
      <c r="J107" s="19" t="s">
        <v>74</v>
      </c>
      <c r="K107" s="19" t="s">
        <v>2982</v>
      </c>
      <c r="L107" s="19" t="s">
        <v>2892</v>
      </c>
      <c r="M107" s="19" t="s">
        <v>3000</v>
      </c>
      <c r="N107" s="23" t="s">
        <v>1066</v>
      </c>
      <c r="O107" s="23" t="s">
        <v>5715</v>
      </c>
      <c r="P107" s="35">
        <v>6852194</v>
      </c>
      <c r="Q107" s="35">
        <v>8570582</v>
      </c>
      <c r="R107" s="35">
        <v>8826053</v>
      </c>
      <c r="S107" s="35">
        <v>8339317</v>
      </c>
      <c r="T107" s="35">
        <v>6655663</v>
      </c>
      <c r="U107" s="35">
        <v>6428506</v>
      </c>
      <c r="V107" s="35">
        <v>8236878</v>
      </c>
      <c r="W107" s="35">
        <v>8196935</v>
      </c>
      <c r="X107" s="35">
        <v>6693010</v>
      </c>
      <c r="Y107" s="35">
        <v>10661594</v>
      </c>
      <c r="Z107" s="35">
        <v>9613525</v>
      </c>
      <c r="AA107" s="35">
        <v>7304679</v>
      </c>
      <c r="AB107" s="35">
        <v>7704494</v>
      </c>
      <c r="AC107" s="35">
        <v>7146864</v>
      </c>
      <c r="AD107" s="35">
        <v>9102841</v>
      </c>
      <c r="AE107" s="35">
        <v>6264865</v>
      </c>
      <c r="AF107" s="35">
        <v>8029957</v>
      </c>
      <c r="AG107" s="36">
        <v>6894508</v>
      </c>
      <c r="AH107" s="36">
        <v>7507947</v>
      </c>
      <c r="AI107" s="29">
        <v>6395865</v>
      </c>
      <c r="AJ107" s="48">
        <v>2999312</v>
      </c>
      <c r="AK107" s="39" t="str">
        <f t="shared" si="3"/>
        <v>Transacting</v>
      </c>
      <c r="AL107" s="23" t="str">
        <f t="shared" ca="1" si="2"/>
        <v>Transacting</v>
      </c>
      <c r="AM107" s="71" t="s">
        <v>8712</v>
      </c>
      <c r="AN107" s="23">
        <v>0</v>
      </c>
      <c r="AO107" s="21" t="s">
        <v>1912</v>
      </c>
      <c r="AP107" s="22">
        <v>866148</v>
      </c>
      <c r="AQ107" s="22">
        <v>940430</v>
      </c>
      <c r="AR107" s="22">
        <v>1373800</v>
      </c>
      <c r="AS107" s="22">
        <v>1325889</v>
      </c>
      <c r="AT107" s="22">
        <v>160000</v>
      </c>
      <c r="AU107" s="22">
        <v>0</v>
      </c>
      <c r="AV107" s="22">
        <v>0</v>
      </c>
      <c r="AW107" s="22">
        <v>55804</v>
      </c>
      <c r="AX107" s="20">
        <v>216940</v>
      </c>
      <c r="AY107" s="20">
        <v>640150</v>
      </c>
      <c r="AZ107" s="20">
        <v>383300</v>
      </c>
      <c r="BA107" s="20">
        <v>485300</v>
      </c>
      <c r="BB107" s="20">
        <v>315607</v>
      </c>
      <c r="BC107" s="20">
        <v>482100</v>
      </c>
      <c r="BD107" s="20">
        <v>896050</v>
      </c>
      <c r="BE107" s="20">
        <v>202500</v>
      </c>
      <c r="BF107" s="20">
        <v>430350</v>
      </c>
      <c r="BG107" s="29">
        <v>336900</v>
      </c>
      <c r="BH107" s="32">
        <v>277750</v>
      </c>
      <c r="BI107" s="32">
        <v>218500</v>
      </c>
      <c r="BJ107" s="55">
        <v>207100</v>
      </c>
    </row>
    <row r="108" spans="1:62" x14ac:dyDescent="0.3">
      <c r="A108" s="50">
        <v>9001003485</v>
      </c>
      <c r="B108" s="19">
        <v>10370480</v>
      </c>
      <c r="C108" s="19" t="s">
        <v>6555</v>
      </c>
      <c r="D108" s="19">
        <v>9991011891</v>
      </c>
      <c r="E108" s="19" t="s">
        <v>6716</v>
      </c>
      <c r="F108" s="23" t="s">
        <v>1888</v>
      </c>
      <c r="G108" s="23" t="s">
        <v>6468</v>
      </c>
      <c r="H108" s="23" t="s">
        <v>1059</v>
      </c>
      <c r="I108" s="19" t="s">
        <v>1976</v>
      </c>
      <c r="J108" s="19" t="s">
        <v>75</v>
      </c>
      <c r="K108" s="19" t="s">
        <v>3002</v>
      </c>
      <c r="L108" s="19" t="s">
        <v>3001</v>
      </c>
      <c r="M108" s="19" t="s">
        <v>3003</v>
      </c>
      <c r="N108" s="23" t="s">
        <v>1066</v>
      </c>
      <c r="O108" s="23" t="s">
        <v>5715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100</v>
      </c>
      <c r="W108" s="35">
        <v>200</v>
      </c>
      <c r="X108" s="35">
        <v>70201</v>
      </c>
      <c r="Y108" s="35">
        <v>6200</v>
      </c>
      <c r="Z108" s="35">
        <v>18600</v>
      </c>
      <c r="AA108" s="35">
        <v>45821</v>
      </c>
      <c r="AB108" s="35">
        <v>142000</v>
      </c>
      <c r="AC108" s="35">
        <v>0</v>
      </c>
      <c r="AD108" s="35">
        <v>260000</v>
      </c>
      <c r="AE108" s="35">
        <v>118000</v>
      </c>
      <c r="AF108" s="35">
        <v>25000</v>
      </c>
      <c r="AG108" s="36">
        <v>100</v>
      </c>
      <c r="AH108" s="36">
        <v>0</v>
      </c>
      <c r="AI108" s="29">
        <v>538250</v>
      </c>
      <c r="AJ108" s="48">
        <v>194660</v>
      </c>
      <c r="AK108" s="39" t="str">
        <f t="shared" si="3"/>
        <v>Transacting</v>
      </c>
      <c r="AL108" s="23" t="str">
        <f t="shared" ca="1" si="2"/>
        <v>Transacting</v>
      </c>
      <c r="AM108" s="71" t="s">
        <v>8712</v>
      </c>
      <c r="AN108" s="23">
        <v>0</v>
      </c>
      <c r="AO108" s="21" t="s">
        <v>1912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0">
        <v>0</v>
      </c>
      <c r="BC108" s="20">
        <v>0</v>
      </c>
      <c r="BD108" s="20">
        <v>0</v>
      </c>
      <c r="BE108" s="20">
        <v>0</v>
      </c>
      <c r="BF108" s="20">
        <v>0</v>
      </c>
      <c r="BG108" s="29">
        <v>0</v>
      </c>
      <c r="BH108" s="32">
        <v>0</v>
      </c>
      <c r="BI108" s="32">
        <v>0</v>
      </c>
      <c r="BJ108" s="55">
        <v>0</v>
      </c>
    </row>
    <row r="109" spans="1:62" x14ac:dyDescent="0.3">
      <c r="A109" s="50">
        <v>1190140134</v>
      </c>
      <c r="B109" s="19">
        <v>10370482</v>
      </c>
      <c r="C109" s="19" t="s">
        <v>1145</v>
      </c>
      <c r="D109" s="19">
        <v>9758259259</v>
      </c>
      <c r="E109" s="19" t="s">
        <v>6717</v>
      </c>
      <c r="F109" s="23" t="s">
        <v>6603</v>
      </c>
      <c r="G109" s="23" t="s">
        <v>5735</v>
      </c>
      <c r="H109" s="23" t="s">
        <v>1056</v>
      </c>
      <c r="I109" s="19" t="s">
        <v>1977</v>
      </c>
      <c r="J109" s="19" t="s">
        <v>76</v>
      </c>
      <c r="K109" s="19" t="s">
        <v>2995</v>
      </c>
      <c r="L109" s="19" t="s">
        <v>2892</v>
      </c>
      <c r="M109" s="19" t="s">
        <v>3004</v>
      </c>
      <c r="N109" s="23" t="s">
        <v>1066</v>
      </c>
      <c r="O109" s="23" t="s">
        <v>5715</v>
      </c>
      <c r="P109" s="35">
        <v>3774661</v>
      </c>
      <c r="Q109" s="35">
        <v>1683540</v>
      </c>
      <c r="R109" s="35">
        <v>4811709</v>
      </c>
      <c r="S109" s="35">
        <v>5040721</v>
      </c>
      <c r="T109" s="35">
        <v>3029315</v>
      </c>
      <c r="U109" s="35">
        <v>4033706</v>
      </c>
      <c r="V109" s="35">
        <v>5645819</v>
      </c>
      <c r="W109" s="35">
        <v>5782063</v>
      </c>
      <c r="X109" s="35">
        <v>5389238</v>
      </c>
      <c r="Y109" s="35">
        <v>4147320</v>
      </c>
      <c r="Z109" s="35">
        <v>11848826</v>
      </c>
      <c r="AA109" s="35">
        <v>6662124</v>
      </c>
      <c r="AB109" s="35">
        <v>5330805</v>
      </c>
      <c r="AC109" s="35">
        <v>3626349</v>
      </c>
      <c r="AD109" s="35">
        <v>1212718</v>
      </c>
      <c r="AE109" s="35">
        <v>3826961</v>
      </c>
      <c r="AF109" s="35">
        <v>10321946</v>
      </c>
      <c r="AG109" s="36">
        <v>8648670</v>
      </c>
      <c r="AH109" s="36">
        <v>4670117</v>
      </c>
      <c r="AI109" s="29">
        <v>8771636</v>
      </c>
      <c r="AJ109" s="48">
        <v>4924573</v>
      </c>
      <c r="AK109" s="39" t="str">
        <f t="shared" si="3"/>
        <v>Transacting</v>
      </c>
      <c r="AL109" s="23" t="str">
        <f t="shared" ca="1" si="2"/>
        <v>Transacting</v>
      </c>
      <c r="AM109" s="71" t="s">
        <v>8712</v>
      </c>
      <c r="AN109" s="23">
        <v>0</v>
      </c>
      <c r="AO109" s="21" t="s">
        <v>1912</v>
      </c>
      <c r="AP109" s="22">
        <v>498660</v>
      </c>
      <c r="AQ109" s="22">
        <v>566600</v>
      </c>
      <c r="AR109" s="22">
        <v>889240</v>
      </c>
      <c r="AS109" s="22">
        <v>1252310</v>
      </c>
      <c r="AT109" s="22">
        <v>804400</v>
      </c>
      <c r="AU109" s="22">
        <v>781400</v>
      </c>
      <c r="AV109" s="22">
        <v>1570800</v>
      </c>
      <c r="AW109" s="22">
        <v>1421790</v>
      </c>
      <c r="AX109" s="20">
        <v>1276400</v>
      </c>
      <c r="AY109" s="20">
        <v>986200</v>
      </c>
      <c r="AZ109" s="20">
        <v>3059600</v>
      </c>
      <c r="BA109" s="20">
        <v>1311200</v>
      </c>
      <c r="BB109" s="20">
        <v>1364020</v>
      </c>
      <c r="BC109" s="20">
        <v>1711600</v>
      </c>
      <c r="BD109" s="20">
        <v>464700</v>
      </c>
      <c r="BE109" s="20">
        <v>908800</v>
      </c>
      <c r="BF109" s="20">
        <v>2178980</v>
      </c>
      <c r="BG109" s="29">
        <v>1853226</v>
      </c>
      <c r="BH109" s="32">
        <v>636700</v>
      </c>
      <c r="BI109" s="32">
        <v>874780</v>
      </c>
      <c r="BJ109" s="55">
        <v>1027400</v>
      </c>
    </row>
    <row r="110" spans="1:62" x14ac:dyDescent="0.3">
      <c r="A110" s="50">
        <v>1190140138</v>
      </c>
      <c r="B110" s="19">
        <v>10370484</v>
      </c>
      <c r="C110" s="19" t="s">
        <v>5053</v>
      </c>
      <c r="D110" s="19">
        <v>9675347677</v>
      </c>
      <c r="E110" s="19" t="s">
        <v>6718</v>
      </c>
      <c r="F110" s="23" t="s">
        <v>1225</v>
      </c>
      <c r="G110" s="23" t="s">
        <v>5735</v>
      </c>
      <c r="H110" s="23" t="s">
        <v>1055</v>
      </c>
      <c r="I110" s="19" t="s">
        <v>116</v>
      </c>
      <c r="J110" s="19" t="s">
        <v>77</v>
      </c>
      <c r="K110" s="19" t="s">
        <v>2893</v>
      </c>
      <c r="L110" s="19" t="s">
        <v>2892</v>
      </c>
      <c r="M110" s="19" t="s">
        <v>3005</v>
      </c>
      <c r="N110" s="23" t="s">
        <v>1066</v>
      </c>
      <c r="O110" s="23" t="s">
        <v>5715</v>
      </c>
      <c r="P110" s="35">
        <v>31964</v>
      </c>
      <c r="Q110" s="35">
        <v>0</v>
      </c>
      <c r="R110" s="35">
        <v>0</v>
      </c>
      <c r="S110" s="35">
        <v>0</v>
      </c>
      <c r="T110" s="35">
        <v>0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0</v>
      </c>
      <c r="AB110" s="35">
        <v>0</v>
      </c>
      <c r="AC110" s="35">
        <v>0</v>
      </c>
      <c r="AD110" s="35">
        <v>0</v>
      </c>
      <c r="AE110" s="35">
        <v>0</v>
      </c>
      <c r="AF110" s="35">
        <v>0</v>
      </c>
      <c r="AG110" s="36">
        <v>0</v>
      </c>
      <c r="AH110" s="36">
        <v>0</v>
      </c>
      <c r="AI110" s="29">
        <v>0</v>
      </c>
      <c r="AJ110" s="48">
        <v>0</v>
      </c>
      <c r="AK110" s="39" t="str">
        <f t="shared" si="3"/>
        <v>Above 7 months</v>
      </c>
      <c r="AL110" s="23" t="str">
        <f t="shared" ca="1" si="2"/>
        <v>&gt;60 Days: Penality Case</v>
      </c>
      <c r="AM110" s="71" t="s">
        <v>1106</v>
      </c>
      <c r="AN110" s="23" t="s">
        <v>6504</v>
      </c>
      <c r="AO110" s="21" t="s">
        <v>5356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0">
        <v>0</v>
      </c>
      <c r="BC110" s="20">
        <v>0</v>
      </c>
      <c r="BD110" s="20">
        <v>0</v>
      </c>
      <c r="BE110" s="20">
        <v>0</v>
      </c>
      <c r="BF110" s="20">
        <v>0</v>
      </c>
      <c r="BG110" s="29">
        <v>0</v>
      </c>
      <c r="BH110" s="32">
        <v>0</v>
      </c>
      <c r="BI110" s="32">
        <v>0</v>
      </c>
      <c r="BJ110" s="55">
        <v>0</v>
      </c>
    </row>
    <row r="111" spans="1:62" x14ac:dyDescent="0.3">
      <c r="A111" s="50">
        <v>1190010124</v>
      </c>
      <c r="B111" s="19">
        <v>10370490</v>
      </c>
      <c r="C111" s="19" t="s">
        <v>1154</v>
      </c>
      <c r="D111" s="19">
        <v>9650519657</v>
      </c>
      <c r="E111" s="19" t="s">
        <v>6719</v>
      </c>
      <c r="F111" s="23" t="s">
        <v>1225</v>
      </c>
      <c r="G111" s="23" t="s">
        <v>5735</v>
      </c>
      <c r="H111" s="23" t="s">
        <v>1055</v>
      </c>
      <c r="I111" s="19" t="s">
        <v>1978</v>
      </c>
      <c r="J111" s="19" t="s">
        <v>78</v>
      </c>
      <c r="K111" s="19" t="s">
        <v>2909</v>
      </c>
      <c r="L111" s="19" t="s">
        <v>2892</v>
      </c>
      <c r="M111" s="19" t="s">
        <v>3006</v>
      </c>
      <c r="N111" s="23" t="s">
        <v>1065</v>
      </c>
      <c r="O111" s="23" t="s">
        <v>5715</v>
      </c>
      <c r="P111" s="35">
        <v>1746349</v>
      </c>
      <c r="Q111" s="35">
        <v>685154</v>
      </c>
      <c r="R111" s="35">
        <v>1668899</v>
      </c>
      <c r="S111" s="35">
        <v>1406177</v>
      </c>
      <c r="T111" s="35">
        <v>976077</v>
      </c>
      <c r="U111" s="35">
        <v>646884</v>
      </c>
      <c r="V111" s="35">
        <v>748708</v>
      </c>
      <c r="W111" s="35">
        <v>397402</v>
      </c>
      <c r="X111" s="35">
        <v>296842</v>
      </c>
      <c r="Y111" s="35">
        <v>684460</v>
      </c>
      <c r="Z111" s="35">
        <v>719322</v>
      </c>
      <c r="AA111" s="35">
        <v>614430</v>
      </c>
      <c r="AB111" s="35">
        <v>968672</v>
      </c>
      <c r="AC111" s="35">
        <v>684021</v>
      </c>
      <c r="AD111" s="35">
        <v>505364</v>
      </c>
      <c r="AE111" s="35">
        <v>634490</v>
      </c>
      <c r="AF111" s="35">
        <v>417480</v>
      </c>
      <c r="AG111" s="36">
        <v>582870</v>
      </c>
      <c r="AH111" s="36">
        <v>808300</v>
      </c>
      <c r="AI111" s="29">
        <v>194850</v>
      </c>
      <c r="AJ111" s="48">
        <v>222260</v>
      </c>
      <c r="AK111" s="39" t="str">
        <f t="shared" si="3"/>
        <v>Transacting</v>
      </c>
      <c r="AL111" s="23" t="str">
        <f t="shared" ca="1" si="2"/>
        <v>Transacting</v>
      </c>
      <c r="AM111" s="71" t="s">
        <v>8712</v>
      </c>
      <c r="AN111" s="23">
        <v>0</v>
      </c>
      <c r="AO111" s="21" t="s">
        <v>1912</v>
      </c>
      <c r="AP111" s="22">
        <v>5210</v>
      </c>
      <c r="AQ111" s="22">
        <v>30</v>
      </c>
      <c r="AR111" s="22">
        <v>50</v>
      </c>
      <c r="AS111" s="22">
        <v>10110</v>
      </c>
      <c r="AT111" s="22">
        <v>10</v>
      </c>
      <c r="AU111" s="22">
        <v>30</v>
      </c>
      <c r="AV111" s="22">
        <v>100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9">
        <v>0</v>
      </c>
      <c r="BH111" s="32">
        <v>0</v>
      </c>
      <c r="BI111" s="32">
        <v>0</v>
      </c>
      <c r="BJ111" s="55">
        <v>0</v>
      </c>
    </row>
    <row r="112" spans="1:62" x14ac:dyDescent="0.3">
      <c r="A112" s="50">
        <v>1111320003</v>
      </c>
      <c r="B112" s="19">
        <v>10370491</v>
      </c>
      <c r="C112" s="19" t="s">
        <v>5774</v>
      </c>
      <c r="D112" s="19">
        <v>9868900988</v>
      </c>
      <c r="E112" s="19" t="s">
        <v>6720</v>
      </c>
      <c r="F112" s="23" t="s">
        <v>1882</v>
      </c>
      <c r="G112" s="23" t="s">
        <v>5735</v>
      </c>
      <c r="H112" s="23" t="s">
        <v>1055</v>
      </c>
      <c r="I112" s="19" t="s">
        <v>1979</v>
      </c>
      <c r="J112" s="19" t="s">
        <v>79</v>
      </c>
      <c r="K112" s="19" t="s">
        <v>2916</v>
      </c>
      <c r="L112" s="19" t="s">
        <v>2892</v>
      </c>
      <c r="M112" s="19" t="s">
        <v>3007</v>
      </c>
      <c r="N112" s="23" t="s">
        <v>1065</v>
      </c>
      <c r="O112" s="23" t="s">
        <v>5715</v>
      </c>
      <c r="P112" s="35">
        <v>1329788</v>
      </c>
      <c r="Q112" s="35">
        <v>1013560</v>
      </c>
      <c r="R112" s="35">
        <v>1105122</v>
      </c>
      <c r="S112" s="35">
        <v>891250</v>
      </c>
      <c r="T112" s="35">
        <v>968310</v>
      </c>
      <c r="U112" s="35">
        <v>959066</v>
      </c>
      <c r="V112" s="35">
        <v>1033601</v>
      </c>
      <c r="W112" s="35">
        <v>960536</v>
      </c>
      <c r="X112" s="35">
        <v>1294994</v>
      </c>
      <c r="Y112" s="35">
        <v>1226613</v>
      </c>
      <c r="Z112" s="35">
        <v>1089342</v>
      </c>
      <c r="AA112" s="35">
        <v>1164918</v>
      </c>
      <c r="AB112" s="35">
        <v>1226646</v>
      </c>
      <c r="AC112" s="35">
        <v>1396138</v>
      </c>
      <c r="AD112" s="35">
        <v>1163885</v>
      </c>
      <c r="AE112" s="35">
        <v>1597210</v>
      </c>
      <c r="AF112" s="35">
        <v>1144900</v>
      </c>
      <c r="AG112" s="36">
        <v>1597910</v>
      </c>
      <c r="AH112" s="36">
        <v>908600</v>
      </c>
      <c r="AI112" s="29">
        <v>1357500</v>
      </c>
      <c r="AJ112" s="48">
        <v>650320</v>
      </c>
      <c r="AK112" s="39" t="str">
        <f t="shared" si="3"/>
        <v>Transacting</v>
      </c>
      <c r="AL112" s="23" t="str">
        <f t="shared" ca="1" si="2"/>
        <v>Transacting</v>
      </c>
      <c r="AM112" s="71" t="s">
        <v>8712</v>
      </c>
      <c r="AN112" s="23">
        <v>0</v>
      </c>
      <c r="AO112" s="21" t="s">
        <v>1912</v>
      </c>
      <c r="AP112" s="22">
        <v>0</v>
      </c>
      <c r="AQ112" s="22">
        <v>0</v>
      </c>
      <c r="AR112" s="22">
        <v>100</v>
      </c>
      <c r="AS112" s="22">
        <v>0</v>
      </c>
      <c r="AT112" s="22">
        <v>0</v>
      </c>
      <c r="AU112" s="22">
        <v>10</v>
      </c>
      <c r="AV112" s="22">
        <v>0</v>
      </c>
      <c r="AW112" s="22">
        <v>0</v>
      </c>
      <c r="AX112" s="20">
        <v>0</v>
      </c>
      <c r="AY112" s="20">
        <v>101</v>
      </c>
      <c r="AZ112" s="20">
        <v>10</v>
      </c>
      <c r="BA112" s="20">
        <v>24080</v>
      </c>
      <c r="BB112" s="20">
        <v>13000</v>
      </c>
      <c r="BC112" s="20">
        <v>35000</v>
      </c>
      <c r="BD112" s="20">
        <v>1100</v>
      </c>
      <c r="BE112" s="20">
        <v>0</v>
      </c>
      <c r="BF112" s="20">
        <v>1000</v>
      </c>
      <c r="BG112" s="29">
        <v>1000</v>
      </c>
      <c r="BH112" s="32">
        <v>1000</v>
      </c>
      <c r="BI112" s="32">
        <v>500</v>
      </c>
      <c r="BJ112" s="55">
        <v>0</v>
      </c>
    </row>
    <row r="113" spans="1:62" x14ac:dyDescent="0.3">
      <c r="A113" s="50">
        <v>1111320002</v>
      </c>
      <c r="B113" s="19">
        <v>10370492</v>
      </c>
      <c r="C113" s="19" t="s">
        <v>5054</v>
      </c>
      <c r="D113" s="19">
        <v>9868889090</v>
      </c>
      <c r="E113" s="19" t="s">
        <v>6721</v>
      </c>
      <c r="F113" s="23" t="s">
        <v>1882</v>
      </c>
      <c r="G113" s="23" t="s">
        <v>5735</v>
      </c>
      <c r="H113" s="23" t="s">
        <v>1055</v>
      </c>
      <c r="I113" s="19" t="s">
        <v>1980</v>
      </c>
      <c r="J113" s="19" t="s">
        <v>80</v>
      </c>
      <c r="K113" s="19" t="s">
        <v>2916</v>
      </c>
      <c r="L113" s="19" t="s">
        <v>2892</v>
      </c>
      <c r="M113" s="19" t="s">
        <v>3008</v>
      </c>
      <c r="N113" s="23" t="s">
        <v>1065</v>
      </c>
      <c r="O113" s="23" t="s">
        <v>5715</v>
      </c>
      <c r="P113" s="35">
        <v>406023</v>
      </c>
      <c r="Q113" s="35">
        <v>10</v>
      </c>
      <c r="R113" s="35">
        <v>7378</v>
      </c>
      <c r="S113" s="35">
        <v>166768</v>
      </c>
      <c r="T113" s="35">
        <v>1374865</v>
      </c>
      <c r="U113" s="35">
        <v>0</v>
      </c>
      <c r="V113" s="35">
        <v>0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6">
        <v>0</v>
      </c>
      <c r="AH113" s="36">
        <v>0</v>
      </c>
      <c r="AI113" s="29">
        <v>0</v>
      </c>
      <c r="AJ113" s="48">
        <v>0</v>
      </c>
      <c r="AK113" s="39" t="str">
        <f t="shared" si="3"/>
        <v>Above 7 months</v>
      </c>
      <c r="AL113" s="23" t="str">
        <f t="shared" ca="1" si="2"/>
        <v>&gt;60 Days: Penality Case</v>
      </c>
      <c r="AM113" s="71" t="s">
        <v>1106</v>
      </c>
      <c r="AN113" s="23" t="s">
        <v>6495</v>
      </c>
      <c r="AO113" s="21" t="s">
        <v>1912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0">
        <v>0</v>
      </c>
      <c r="BC113" s="20">
        <v>0</v>
      </c>
      <c r="BD113" s="20">
        <v>0</v>
      </c>
      <c r="BE113" s="20">
        <v>0</v>
      </c>
      <c r="BF113" s="20">
        <v>0</v>
      </c>
      <c r="BG113" s="29">
        <v>0</v>
      </c>
      <c r="BH113" s="32">
        <v>0</v>
      </c>
      <c r="BI113" s="32">
        <v>0</v>
      </c>
      <c r="BJ113" s="55">
        <v>0</v>
      </c>
    </row>
    <row r="114" spans="1:62" x14ac:dyDescent="0.3">
      <c r="A114" s="50">
        <v>1190120026</v>
      </c>
      <c r="B114" s="19">
        <v>10370496</v>
      </c>
      <c r="C114" s="19" t="s">
        <v>5775</v>
      </c>
      <c r="D114" s="19">
        <v>9991977853</v>
      </c>
      <c r="E114" s="19" t="s">
        <v>6722</v>
      </c>
      <c r="F114" s="23" t="s">
        <v>1888</v>
      </c>
      <c r="G114" s="23" t="s">
        <v>6468</v>
      </c>
      <c r="H114" s="23" t="s">
        <v>1059</v>
      </c>
      <c r="I114" s="19" t="s">
        <v>1981</v>
      </c>
      <c r="J114" s="19" t="s">
        <v>81</v>
      </c>
      <c r="K114" s="19" t="s">
        <v>3009</v>
      </c>
      <c r="L114" s="19" t="s">
        <v>3001</v>
      </c>
      <c r="M114" s="19" t="s">
        <v>3010</v>
      </c>
      <c r="N114" s="23" t="s">
        <v>1066</v>
      </c>
      <c r="O114" s="23" t="s">
        <v>5715</v>
      </c>
      <c r="P114" s="35">
        <v>2129387</v>
      </c>
      <c r="Q114" s="35">
        <v>1946968</v>
      </c>
      <c r="R114" s="35">
        <v>2320252</v>
      </c>
      <c r="S114" s="35">
        <v>1821574</v>
      </c>
      <c r="T114" s="35">
        <v>2956663</v>
      </c>
      <c r="U114" s="35">
        <v>2215397</v>
      </c>
      <c r="V114" s="35">
        <v>2036814</v>
      </c>
      <c r="W114" s="35">
        <v>1766165</v>
      </c>
      <c r="X114" s="35">
        <v>1166890</v>
      </c>
      <c r="Y114" s="35">
        <v>1442930</v>
      </c>
      <c r="Z114" s="35">
        <v>1191867</v>
      </c>
      <c r="AA114" s="35">
        <v>1661930</v>
      </c>
      <c r="AB114" s="35">
        <v>1361890</v>
      </c>
      <c r="AC114" s="35">
        <v>771205</v>
      </c>
      <c r="AD114" s="35">
        <v>952000</v>
      </c>
      <c r="AE114" s="35">
        <v>1526990</v>
      </c>
      <c r="AF114" s="35">
        <v>938200</v>
      </c>
      <c r="AG114" s="36">
        <v>1293200</v>
      </c>
      <c r="AH114" s="36">
        <v>1136760</v>
      </c>
      <c r="AI114" s="29">
        <v>976430</v>
      </c>
      <c r="AJ114" s="48">
        <v>362400</v>
      </c>
      <c r="AK114" s="39" t="str">
        <f t="shared" si="3"/>
        <v>Transacting</v>
      </c>
      <c r="AL114" s="23" t="str">
        <f t="shared" ca="1" si="2"/>
        <v>Transacting</v>
      </c>
      <c r="AM114" s="71" t="s">
        <v>8712</v>
      </c>
      <c r="AN114" s="23">
        <v>0</v>
      </c>
      <c r="AO114" s="21" t="s">
        <v>1912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2500</v>
      </c>
      <c r="BA114" s="20">
        <v>44400</v>
      </c>
      <c r="BB114" s="20">
        <v>111950</v>
      </c>
      <c r="BC114" s="20">
        <v>20000</v>
      </c>
      <c r="BD114" s="20">
        <v>0</v>
      </c>
      <c r="BE114" s="20">
        <v>3000</v>
      </c>
      <c r="BF114" s="20">
        <v>3000</v>
      </c>
      <c r="BG114" s="29">
        <v>4000</v>
      </c>
      <c r="BH114" s="32">
        <v>3200</v>
      </c>
      <c r="BI114" s="32">
        <v>10000</v>
      </c>
      <c r="BJ114" s="55">
        <v>0</v>
      </c>
    </row>
    <row r="115" spans="1:62" x14ac:dyDescent="0.3">
      <c r="A115" s="50">
        <v>0</v>
      </c>
      <c r="B115" s="18">
        <v>10370497</v>
      </c>
      <c r="C115" s="19" t="s">
        <v>6494</v>
      </c>
      <c r="D115" s="19">
        <v>0</v>
      </c>
      <c r="E115" s="19">
        <v>0</v>
      </c>
      <c r="F115" s="26" t="s">
        <v>6497</v>
      </c>
      <c r="G115" s="26" t="s">
        <v>6497</v>
      </c>
      <c r="H115" s="26" t="s">
        <v>6494</v>
      </c>
      <c r="I115" s="18" t="s">
        <v>6494</v>
      </c>
      <c r="J115" s="18" t="s">
        <v>6494</v>
      </c>
      <c r="K115" s="18" t="s">
        <v>6494</v>
      </c>
      <c r="L115" s="18" t="s">
        <v>6494</v>
      </c>
      <c r="M115" s="18" t="s">
        <v>6494</v>
      </c>
      <c r="N115" s="26" t="s">
        <v>6494</v>
      </c>
      <c r="O115" s="26" t="s">
        <v>6494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0</v>
      </c>
      <c r="V115" s="35">
        <v>0</v>
      </c>
      <c r="W115" s="35">
        <v>0</v>
      </c>
      <c r="X115" s="35">
        <v>0</v>
      </c>
      <c r="Y115" s="35">
        <v>0</v>
      </c>
      <c r="Z115" s="35">
        <v>0</v>
      </c>
      <c r="AA115" s="35">
        <v>0</v>
      </c>
      <c r="AB115" s="35">
        <v>0</v>
      </c>
      <c r="AC115" s="35">
        <v>0</v>
      </c>
      <c r="AD115" s="35">
        <v>0</v>
      </c>
      <c r="AE115" s="35">
        <v>0</v>
      </c>
      <c r="AF115" s="35">
        <v>0</v>
      </c>
      <c r="AG115" s="36">
        <v>0</v>
      </c>
      <c r="AH115" s="36">
        <v>0</v>
      </c>
      <c r="AI115" s="29">
        <v>0</v>
      </c>
      <c r="AJ115" s="48">
        <v>0</v>
      </c>
      <c r="AK115" s="39" t="str">
        <f t="shared" si="3"/>
        <v>Above 7 months</v>
      </c>
      <c r="AL115" s="23" t="str">
        <f t="shared" ca="1" si="2"/>
        <v>&gt;60 Days: Penality Case</v>
      </c>
      <c r="AM115" s="71" t="s">
        <v>1106</v>
      </c>
      <c r="AN115" s="26" t="s">
        <v>6495</v>
      </c>
      <c r="AO115" s="21" t="s">
        <v>6496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2">
        <v>0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2">
        <v>0</v>
      </c>
      <c r="BE115" s="22">
        <v>0</v>
      </c>
      <c r="BF115" s="22">
        <v>0</v>
      </c>
      <c r="BG115" s="29">
        <v>0</v>
      </c>
      <c r="BH115" s="32">
        <v>0</v>
      </c>
      <c r="BI115" s="32">
        <v>0</v>
      </c>
      <c r="BJ115" s="55">
        <v>0</v>
      </c>
    </row>
    <row r="116" spans="1:62" x14ac:dyDescent="0.3">
      <c r="A116" s="50">
        <v>1190140145</v>
      </c>
      <c r="B116" s="19">
        <v>10370511</v>
      </c>
      <c r="C116" s="19" t="s">
        <v>5776</v>
      </c>
      <c r="D116" s="19">
        <v>9759871450</v>
      </c>
      <c r="E116" s="19" t="s">
        <v>6723</v>
      </c>
      <c r="F116" s="23" t="s">
        <v>1884</v>
      </c>
      <c r="G116" s="23" t="s">
        <v>5735</v>
      </c>
      <c r="H116" s="23" t="s">
        <v>1056</v>
      </c>
      <c r="I116" s="19" t="s">
        <v>1982</v>
      </c>
      <c r="J116" s="19" t="s">
        <v>82</v>
      </c>
      <c r="K116" s="19" t="s">
        <v>2989</v>
      </c>
      <c r="L116" s="19" t="s">
        <v>2892</v>
      </c>
      <c r="M116" s="19" t="s">
        <v>3011</v>
      </c>
      <c r="N116" s="23" t="s">
        <v>1066</v>
      </c>
      <c r="O116" s="23" t="s">
        <v>5715</v>
      </c>
      <c r="P116" s="35">
        <v>0</v>
      </c>
      <c r="Q116" s="35">
        <v>203600</v>
      </c>
      <c r="R116" s="35">
        <v>90184</v>
      </c>
      <c r="S116" s="35">
        <v>53920</v>
      </c>
      <c r="T116" s="35">
        <v>34951</v>
      </c>
      <c r="U116" s="35">
        <v>25959</v>
      </c>
      <c r="V116" s="35">
        <v>161510</v>
      </c>
      <c r="W116" s="35">
        <v>216610</v>
      </c>
      <c r="X116" s="35">
        <v>11200</v>
      </c>
      <c r="Y116" s="35">
        <v>55654</v>
      </c>
      <c r="Z116" s="35">
        <v>81100</v>
      </c>
      <c r="AA116" s="35">
        <v>239300</v>
      </c>
      <c r="AB116" s="35">
        <v>89200</v>
      </c>
      <c r="AC116" s="35">
        <v>0</v>
      </c>
      <c r="AD116" s="35">
        <v>0</v>
      </c>
      <c r="AE116" s="35">
        <v>0</v>
      </c>
      <c r="AF116" s="35">
        <v>0</v>
      </c>
      <c r="AG116" s="36">
        <v>0</v>
      </c>
      <c r="AH116" s="36">
        <v>0</v>
      </c>
      <c r="AI116" s="29">
        <v>0</v>
      </c>
      <c r="AJ116" s="48">
        <v>0</v>
      </c>
      <c r="AK116" s="39" t="str">
        <f t="shared" si="3"/>
        <v>Above 7 months</v>
      </c>
      <c r="AL116" s="23" t="str">
        <f t="shared" ca="1" si="2"/>
        <v>&gt;60 Days: Penality Case</v>
      </c>
      <c r="AM116" s="71" t="s">
        <v>8712</v>
      </c>
      <c r="AN116" s="23">
        <v>0</v>
      </c>
      <c r="AO116" s="21" t="s">
        <v>1912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0">
        <v>0</v>
      </c>
      <c r="BC116" s="20">
        <v>0</v>
      </c>
      <c r="BD116" s="20">
        <v>0</v>
      </c>
      <c r="BE116" s="20">
        <v>0</v>
      </c>
      <c r="BF116" s="20">
        <v>0</v>
      </c>
      <c r="BG116" s="29">
        <v>0</v>
      </c>
      <c r="BH116" s="32">
        <v>0</v>
      </c>
      <c r="BI116" s="32">
        <v>0</v>
      </c>
      <c r="BJ116" s="55">
        <v>0</v>
      </c>
    </row>
    <row r="117" spans="1:62" x14ac:dyDescent="0.3">
      <c r="A117" s="50">
        <v>1190140120</v>
      </c>
      <c r="B117" s="19">
        <v>10370514</v>
      </c>
      <c r="C117" s="19" t="s">
        <v>5777</v>
      </c>
      <c r="D117" s="19">
        <v>9837131455</v>
      </c>
      <c r="E117" s="19" t="s">
        <v>6724</v>
      </c>
      <c r="F117" s="23" t="s">
        <v>1884</v>
      </c>
      <c r="G117" s="23" t="s">
        <v>5735</v>
      </c>
      <c r="H117" s="23" t="s">
        <v>1056</v>
      </c>
      <c r="I117" s="19" t="s">
        <v>1951</v>
      </c>
      <c r="J117" s="19" t="s">
        <v>48</v>
      </c>
      <c r="K117" s="19" t="s">
        <v>2954</v>
      </c>
      <c r="L117" s="19" t="s">
        <v>2892</v>
      </c>
      <c r="M117" s="19" t="s">
        <v>3012</v>
      </c>
      <c r="N117" s="23" t="s">
        <v>1066</v>
      </c>
      <c r="O117" s="23" t="s">
        <v>5715</v>
      </c>
      <c r="P117" s="35">
        <v>6587401</v>
      </c>
      <c r="Q117" s="35">
        <v>5434688</v>
      </c>
      <c r="R117" s="35">
        <v>8629087</v>
      </c>
      <c r="S117" s="35">
        <v>7156266</v>
      </c>
      <c r="T117" s="35">
        <v>6137307</v>
      </c>
      <c r="U117" s="35">
        <v>6866980</v>
      </c>
      <c r="V117" s="35">
        <v>7474424</v>
      </c>
      <c r="W117" s="35">
        <v>6750100</v>
      </c>
      <c r="X117" s="35">
        <v>6326805</v>
      </c>
      <c r="Y117" s="35">
        <v>5783210</v>
      </c>
      <c r="Z117" s="35">
        <v>5293475</v>
      </c>
      <c r="AA117" s="35">
        <v>5079374</v>
      </c>
      <c r="AB117" s="35">
        <v>7476068</v>
      </c>
      <c r="AC117" s="35">
        <v>5461654</v>
      </c>
      <c r="AD117" s="35">
        <v>6780225</v>
      </c>
      <c r="AE117" s="35">
        <v>5731061</v>
      </c>
      <c r="AF117" s="35">
        <v>3506504</v>
      </c>
      <c r="AG117" s="36">
        <v>5537347</v>
      </c>
      <c r="AH117" s="36">
        <v>5261310</v>
      </c>
      <c r="AI117" s="29">
        <v>3831112</v>
      </c>
      <c r="AJ117" s="48">
        <v>1782619</v>
      </c>
      <c r="AK117" s="39" t="str">
        <f t="shared" si="3"/>
        <v>Transacting</v>
      </c>
      <c r="AL117" s="23" t="str">
        <f t="shared" ca="1" si="2"/>
        <v>Transacting</v>
      </c>
      <c r="AM117" s="71" t="s">
        <v>8712</v>
      </c>
      <c r="AN117" s="23">
        <v>0</v>
      </c>
      <c r="AO117" s="21" t="s">
        <v>1912</v>
      </c>
      <c r="AP117" s="22">
        <v>346542</v>
      </c>
      <c r="AQ117" s="22">
        <v>135500</v>
      </c>
      <c r="AR117" s="22">
        <v>692400</v>
      </c>
      <c r="AS117" s="22">
        <v>734600</v>
      </c>
      <c r="AT117" s="22">
        <v>552500</v>
      </c>
      <c r="AU117" s="22">
        <v>483300</v>
      </c>
      <c r="AV117" s="22">
        <v>470600</v>
      </c>
      <c r="AW117" s="22">
        <v>167900</v>
      </c>
      <c r="AX117" s="20">
        <v>336200</v>
      </c>
      <c r="AY117" s="20">
        <v>508250</v>
      </c>
      <c r="AZ117" s="20">
        <v>372800</v>
      </c>
      <c r="BA117" s="20">
        <v>311800</v>
      </c>
      <c r="BB117" s="20">
        <v>576400</v>
      </c>
      <c r="BC117" s="20">
        <v>573000</v>
      </c>
      <c r="BD117" s="20">
        <v>335700</v>
      </c>
      <c r="BE117" s="20">
        <v>479100</v>
      </c>
      <c r="BF117" s="20">
        <v>126500</v>
      </c>
      <c r="BG117" s="29">
        <v>507790</v>
      </c>
      <c r="BH117" s="32">
        <v>502200</v>
      </c>
      <c r="BI117" s="32">
        <v>242500</v>
      </c>
      <c r="BJ117" s="55">
        <v>38650</v>
      </c>
    </row>
    <row r="118" spans="1:62" x14ac:dyDescent="0.3">
      <c r="A118" s="50">
        <v>9014001162</v>
      </c>
      <c r="B118" s="19">
        <v>10370515</v>
      </c>
      <c r="C118" s="19" t="s">
        <v>1155</v>
      </c>
      <c r="D118" s="19">
        <v>8958390224</v>
      </c>
      <c r="E118" s="19" t="s">
        <v>6725</v>
      </c>
      <c r="F118" s="23" t="s">
        <v>1884</v>
      </c>
      <c r="G118" s="23" t="s">
        <v>5735</v>
      </c>
      <c r="H118" s="23" t="s">
        <v>1056</v>
      </c>
      <c r="I118" s="19" t="s">
        <v>1948</v>
      </c>
      <c r="J118" s="19" t="s">
        <v>83</v>
      </c>
      <c r="K118" s="19" t="s">
        <v>2919</v>
      </c>
      <c r="L118" s="19" t="s">
        <v>2892</v>
      </c>
      <c r="M118" s="19" t="s">
        <v>3013</v>
      </c>
      <c r="N118" s="23" t="s">
        <v>1066</v>
      </c>
      <c r="O118" s="23" t="s">
        <v>5715</v>
      </c>
      <c r="P118" s="35">
        <v>2769239</v>
      </c>
      <c r="Q118" s="35">
        <v>2752066</v>
      </c>
      <c r="R118" s="35">
        <v>1560178</v>
      </c>
      <c r="S118" s="35">
        <v>2654793</v>
      </c>
      <c r="T118" s="35">
        <v>2716754</v>
      </c>
      <c r="U118" s="35">
        <v>2033210</v>
      </c>
      <c r="V118" s="35">
        <v>2778168</v>
      </c>
      <c r="W118" s="35">
        <v>2682624</v>
      </c>
      <c r="X118" s="35">
        <v>2619267</v>
      </c>
      <c r="Y118" s="35">
        <v>3599401</v>
      </c>
      <c r="Z118" s="35">
        <v>1258340</v>
      </c>
      <c r="AA118" s="35">
        <v>2998121</v>
      </c>
      <c r="AB118" s="35">
        <v>3206654</v>
      </c>
      <c r="AC118" s="35">
        <v>4434457</v>
      </c>
      <c r="AD118" s="35">
        <v>4167463</v>
      </c>
      <c r="AE118" s="35">
        <v>2275951</v>
      </c>
      <c r="AF118" s="35">
        <v>1984102</v>
      </c>
      <c r="AG118" s="36">
        <v>1438247</v>
      </c>
      <c r="AH118" s="36">
        <v>2168350</v>
      </c>
      <c r="AI118" s="29">
        <v>1702436</v>
      </c>
      <c r="AJ118" s="48">
        <v>914160</v>
      </c>
      <c r="AK118" s="39" t="str">
        <f t="shared" si="3"/>
        <v>Transacting</v>
      </c>
      <c r="AL118" s="23" t="str">
        <f t="shared" ca="1" si="2"/>
        <v>Transacting</v>
      </c>
      <c r="AM118" s="71" t="s">
        <v>8712</v>
      </c>
      <c r="AN118" s="23">
        <v>0</v>
      </c>
      <c r="AO118" s="21" t="s">
        <v>5356</v>
      </c>
      <c r="AP118" s="22">
        <v>44800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22100</v>
      </c>
      <c r="AX118" s="20">
        <v>600</v>
      </c>
      <c r="AY118" s="20">
        <v>35200</v>
      </c>
      <c r="AZ118" s="20">
        <v>24800</v>
      </c>
      <c r="BA118" s="20">
        <v>21000</v>
      </c>
      <c r="BB118" s="20">
        <v>33500</v>
      </c>
      <c r="BC118" s="20">
        <v>56500</v>
      </c>
      <c r="BD118" s="20">
        <v>228700</v>
      </c>
      <c r="BE118" s="20">
        <v>84000</v>
      </c>
      <c r="BF118" s="20">
        <v>13500</v>
      </c>
      <c r="BG118" s="29">
        <v>79700</v>
      </c>
      <c r="BH118" s="32">
        <v>83500</v>
      </c>
      <c r="BI118" s="32">
        <v>89700</v>
      </c>
      <c r="BJ118" s="55">
        <v>17000</v>
      </c>
    </row>
    <row r="119" spans="1:62" x14ac:dyDescent="0.3">
      <c r="A119" s="50">
        <v>1190010129</v>
      </c>
      <c r="B119" s="19">
        <v>10370527</v>
      </c>
      <c r="C119" s="19" t="s">
        <v>5055</v>
      </c>
      <c r="D119" s="19">
        <v>9212011067</v>
      </c>
      <c r="E119" s="19" t="s">
        <v>6726</v>
      </c>
      <c r="F119" s="23" t="s">
        <v>1225</v>
      </c>
      <c r="G119" s="23" t="s">
        <v>5735</v>
      </c>
      <c r="H119" s="23" t="s">
        <v>1055</v>
      </c>
      <c r="I119" s="19" t="s">
        <v>1983</v>
      </c>
      <c r="J119" s="19" t="s">
        <v>84</v>
      </c>
      <c r="K119" s="19" t="s">
        <v>2942</v>
      </c>
      <c r="L119" s="19" t="s">
        <v>2892</v>
      </c>
      <c r="M119" s="19" t="s">
        <v>3014</v>
      </c>
      <c r="N119" s="23" t="s">
        <v>1065</v>
      </c>
      <c r="O119" s="23" t="s">
        <v>5715</v>
      </c>
      <c r="P119" s="35">
        <v>23196</v>
      </c>
      <c r="Q119" s="35">
        <v>150</v>
      </c>
      <c r="R119" s="35">
        <v>101100</v>
      </c>
      <c r="S119" s="35">
        <v>125774</v>
      </c>
      <c r="T119" s="35">
        <v>20100</v>
      </c>
      <c r="U119" s="35">
        <v>20000</v>
      </c>
      <c r="V119" s="35">
        <v>0</v>
      </c>
      <c r="W119" s="35">
        <v>0</v>
      </c>
      <c r="X119" s="35">
        <v>0</v>
      </c>
      <c r="Y119" s="35">
        <v>0</v>
      </c>
      <c r="Z119" s="35">
        <v>0</v>
      </c>
      <c r="AA119" s="35">
        <v>0</v>
      </c>
      <c r="AB119" s="35">
        <v>0</v>
      </c>
      <c r="AC119" s="35">
        <v>0</v>
      </c>
      <c r="AD119" s="35">
        <v>0</v>
      </c>
      <c r="AE119" s="35">
        <v>0</v>
      </c>
      <c r="AF119" s="35">
        <v>0</v>
      </c>
      <c r="AG119" s="36">
        <v>0</v>
      </c>
      <c r="AH119" s="36">
        <v>0</v>
      </c>
      <c r="AI119" s="29">
        <v>0</v>
      </c>
      <c r="AJ119" s="48">
        <v>0</v>
      </c>
      <c r="AK119" s="39" t="str">
        <f t="shared" si="3"/>
        <v>Above 7 months</v>
      </c>
      <c r="AL119" s="23" t="str">
        <f t="shared" ca="1" si="2"/>
        <v>&gt;60 Days: Penality Case</v>
      </c>
      <c r="AM119" s="71" t="s">
        <v>1106</v>
      </c>
      <c r="AN119" s="23" t="s">
        <v>6504</v>
      </c>
      <c r="AO119" s="21" t="s">
        <v>1912</v>
      </c>
      <c r="AP119" s="22">
        <v>100</v>
      </c>
      <c r="AQ119" s="22">
        <v>150</v>
      </c>
      <c r="AR119" s="22">
        <v>5000</v>
      </c>
      <c r="AS119" s="22">
        <v>10000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9">
        <v>0</v>
      </c>
      <c r="BH119" s="32">
        <v>0</v>
      </c>
      <c r="BI119" s="32">
        <v>0</v>
      </c>
      <c r="BJ119" s="55">
        <v>0</v>
      </c>
    </row>
    <row r="120" spans="1:62" x14ac:dyDescent="0.3">
      <c r="A120" s="50">
        <v>9001003396</v>
      </c>
      <c r="B120" s="19">
        <v>10370528</v>
      </c>
      <c r="C120" s="19" t="s">
        <v>5056</v>
      </c>
      <c r="D120" s="19">
        <v>9871565654</v>
      </c>
      <c r="E120" s="19" t="s">
        <v>6727</v>
      </c>
      <c r="F120" s="23" t="s">
        <v>1225</v>
      </c>
      <c r="G120" s="23" t="s">
        <v>5735</v>
      </c>
      <c r="H120" s="23" t="s">
        <v>1055</v>
      </c>
      <c r="I120" s="19" t="s">
        <v>1931</v>
      </c>
      <c r="J120" s="19" t="s">
        <v>26</v>
      </c>
      <c r="K120" s="19" t="s">
        <v>2911</v>
      </c>
      <c r="L120" s="19" t="s">
        <v>2892</v>
      </c>
      <c r="M120" s="19" t="s">
        <v>3015</v>
      </c>
      <c r="N120" s="23" t="s">
        <v>1068</v>
      </c>
      <c r="O120" s="23" t="s">
        <v>5714</v>
      </c>
      <c r="P120" s="35">
        <v>19261</v>
      </c>
      <c r="Q120" s="35">
        <v>15122</v>
      </c>
      <c r="R120" s="35">
        <v>38029</v>
      </c>
      <c r="S120" s="35">
        <v>41</v>
      </c>
      <c r="T120" s="35">
        <v>99802</v>
      </c>
      <c r="U120" s="35">
        <v>124</v>
      </c>
      <c r="V120" s="35">
        <v>18220</v>
      </c>
      <c r="W120" s="35">
        <v>7063</v>
      </c>
      <c r="X120" s="35">
        <v>20</v>
      </c>
      <c r="Y120" s="35">
        <v>101</v>
      </c>
      <c r="Z120" s="35">
        <v>1020</v>
      </c>
      <c r="AA120" s="35">
        <v>0</v>
      </c>
      <c r="AB120" s="35">
        <v>1103</v>
      </c>
      <c r="AC120" s="35">
        <v>38600</v>
      </c>
      <c r="AD120" s="35">
        <v>152237</v>
      </c>
      <c r="AE120" s="35">
        <v>2</v>
      </c>
      <c r="AF120" s="35">
        <v>37999</v>
      </c>
      <c r="AG120" s="36">
        <v>22801</v>
      </c>
      <c r="AH120" s="36">
        <v>56502</v>
      </c>
      <c r="AI120" s="29">
        <v>1</v>
      </c>
      <c r="AJ120" s="48">
        <v>0</v>
      </c>
      <c r="AK120" s="39" t="str">
        <f t="shared" si="3"/>
        <v>Current Month</v>
      </c>
      <c r="AL120" s="23" t="str">
        <f t="shared" ca="1" si="2"/>
        <v>Transacting</v>
      </c>
      <c r="AM120" s="71" t="s">
        <v>8712</v>
      </c>
      <c r="AN120" s="23">
        <v>0</v>
      </c>
      <c r="AO120" s="21" t="s">
        <v>1912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0</v>
      </c>
      <c r="AX120" s="20">
        <v>0</v>
      </c>
      <c r="AY120" s="20">
        <v>0</v>
      </c>
      <c r="AZ120" s="20">
        <v>0</v>
      </c>
      <c r="BA120" s="20">
        <v>0</v>
      </c>
      <c r="BB120" s="20">
        <v>0</v>
      </c>
      <c r="BC120" s="20">
        <v>0</v>
      </c>
      <c r="BD120" s="20">
        <v>0</v>
      </c>
      <c r="BE120" s="20">
        <v>0</v>
      </c>
      <c r="BF120" s="20">
        <v>0</v>
      </c>
      <c r="BG120" s="29">
        <v>0</v>
      </c>
      <c r="BH120" s="32">
        <v>0</v>
      </c>
      <c r="BI120" s="32">
        <v>0</v>
      </c>
      <c r="BJ120" s="55">
        <v>0</v>
      </c>
    </row>
    <row r="121" spans="1:62" x14ac:dyDescent="0.3">
      <c r="A121" s="50">
        <v>9001004043</v>
      </c>
      <c r="B121" s="19">
        <v>10370529</v>
      </c>
      <c r="C121" s="19" t="s">
        <v>5057</v>
      </c>
      <c r="D121" s="19">
        <v>9871579437</v>
      </c>
      <c r="E121" s="19" t="s">
        <v>6728</v>
      </c>
      <c r="F121" s="23" t="s">
        <v>1882</v>
      </c>
      <c r="G121" s="23" t="s">
        <v>5735</v>
      </c>
      <c r="H121" s="23" t="s">
        <v>1055</v>
      </c>
      <c r="I121" s="19" t="s">
        <v>1984</v>
      </c>
      <c r="J121" s="19" t="s">
        <v>85</v>
      </c>
      <c r="K121" s="19" t="s">
        <v>2895</v>
      </c>
      <c r="L121" s="19" t="s">
        <v>2892</v>
      </c>
      <c r="M121" s="19" t="s">
        <v>3016</v>
      </c>
      <c r="N121" s="23" t="s">
        <v>1065</v>
      </c>
      <c r="O121" s="23" t="s">
        <v>5715</v>
      </c>
      <c r="P121" s="35">
        <v>739335</v>
      </c>
      <c r="Q121" s="35">
        <v>573315</v>
      </c>
      <c r="R121" s="35">
        <v>585201</v>
      </c>
      <c r="S121" s="35">
        <v>433558</v>
      </c>
      <c r="T121" s="35">
        <v>136603</v>
      </c>
      <c r="U121" s="35">
        <v>207642</v>
      </c>
      <c r="V121" s="35">
        <v>290121</v>
      </c>
      <c r="W121" s="35">
        <v>182472</v>
      </c>
      <c r="X121" s="35">
        <v>2223</v>
      </c>
      <c r="Y121" s="35">
        <v>12923</v>
      </c>
      <c r="Z121" s="35">
        <v>0</v>
      </c>
      <c r="AA121" s="35">
        <v>0</v>
      </c>
      <c r="AB121" s="35">
        <v>120200</v>
      </c>
      <c r="AC121" s="35">
        <v>398559</v>
      </c>
      <c r="AD121" s="35">
        <v>470076</v>
      </c>
      <c r="AE121" s="35">
        <v>234882</v>
      </c>
      <c r="AF121" s="35">
        <v>295050</v>
      </c>
      <c r="AG121" s="36">
        <v>177501</v>
      </c>
      <c r="AH121" s="36">
        <v>115840</v>
      </c>
      <c r="AI121" s="29">
        <v>162701</v>
      </c>
      <c r="AJ121" s="48">
        <v>112420</v>
      </c>
      <c r="AK121" s="39" t="str">
        <f t="shared" si="3"/>
        <v>Transacting</v>
      </c>
      <c r="AL121" s="23" t="str">
        <f t="shared" ca="1" si="2"/>
        <v>Transacting</v>
      </c>
      <c r="AM121" s="71" t="s">
        <v>8712</v>
      </c>
      <c r="AN121" s="23">
        <v>0</v>
      </c>
      <c r="AO121" s="21" t="s">
        <v>1912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0">
        <v>0</v>
      </c>
      <c r="BC121" s="20">
        <v>0</v>
      </c>
      <c r="BD121" s="20">
        <v>0</v>
      </c>
      <c r="BE121" s="20">
        <v>0</v>
      </c>
      <c r="BF121" s="20">
        <v>0</v>
      </c>
      <c r="BG121" s="29">
        <v>200</v>
      </c>
      <c r="BH121" s="32">
        <v>200</v>
      </c>
      <c r="BI121" s="32">
        <v>8000</v>
      </c>
      <c r="BJ121" s="55">
        <v>1000</v>
      </c>
    </row>
    <row r="122" spans="1:62" x14ac:dyDescent="0.3">
      <c r="A122" s="50">
        <v>9001004209</v>
      </c>
      <c r="B122" s="28">
        <v>10370530</v>
      </c>
      <c r="C122" s="19" t="s">
        <v>6514</v>
      </c>
      <c r="D122" s="19" t="s">
        <v>6599</v>
      </c>
      <c r="E122" s="19" t="s">
        <v>8687</v>
      </c>
      <c r="F122" s="28" t="s">
        <v>1885</v>
      </c>
      <c r="G122" s="28" t="s">
        <v>1908</v>
      </c>
      <c r="H122" s="26" t="s">
        <v>1051</v>
      </c>
      <c r="I122" s="28">
        <v>0</v>
      </c>
      <c r="J122" s="28">
        <v>0</v>
      </c>
      <c r="K122" s="28" t="s">
        <v>6515</v>
      </c>
      <c r="L122" s="18" t="s">
        <v>2927</v>
      </c>
      <c r="M122" s="28" t="s">
        <v>6516</v>
      </c>
      <c r="N122" s="26" t="s">
        <v>1066</v>
      </c>
      <c r="O122" s="26" t="s">
        <v>5715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5">
        <v>0</v>
      </c>
      <c r="Y122" s="35">
        <v>0</v>
      </c>
      <c r="Z122" s="35">
        <v>0</v>
      </c>
      <c r="AA122" s="35">
        <v>0</v>
      </c>
      <c r="AB122" s="35">
        <v>0</v>
      </c>
      <c r="AC122" s="35">
        <v>0</v>
      </c>
      <c r="AD122" s="35">
        <v>0</v>
      </c>
      <c r="AE122" s="35">
        <v>0</v>
      </c>
      <c r="AF122" s="35">
        <v>0</v>
      </c>
      <c r="AG122" s="36">
        <v>216910</v>
      </c>
      <c r="AH122" s="36">
        <v>200</v>
      </c>
      <c r="AI122" s="29">
        <v>218440</v>
      </c>
      <c r="AJ122" s="48">
        <v>46520</v>
      </c>
      <c r="AK122" s="39" t="str">
        <f t="shared" si="3"/>
        <v>Transacting</v>
      </c>
      <c r="AL122" s="19" t="str">
        <f t="shared" ca="1" si="2"/>
        <v>Transacting</v>
      </c>
      <c r="AM122" s="71" t="s">
        <v>8712</v>
      </c>
      <c r="AN122" s="28">
        <v>0</v>
      </c>
      <c r="AO122" s="21" t="s">
        <v>1912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2">
        <v>0</v>
      </c>
      <c r="BF122" s="22">
        <v>0</v>
      </c>
      <c r="BG122" s="20">
        <v>0</v>
      </c>
      <c r="BH122" s="32">
        <v>0</v>
      </c>
      <c r="BI122" s="32">
        <v>0</v>
      </c>
      <c r="BJ122" s="55">
        <v>0</v>
      </c>
    </row>
    <row r="123" spans="1:62" x14ac:dyDescent="0.3">
      <c r="A123" s="50">
        <v>1190100099</v>
      </c>
      <c r="B123" s="19">
        <v>10370531</v>
      </c>
      <c r="C123" s="19" t="s">
        <v>1156</v>
      </c>
      <c r="D123" s="19">
        <v>9887345472</v>
      </c>
      <c r="E123" s="19" t="s">
        <v>6729</v>
      </c>
      <c r="F123" s="23" t="s">
        <v>6606</v>
      </c>
      <c r="G123" s="23" t="s">
        <v>1908</v>
      </c>
      <c r="H123" s="23" t="s">
        <v>1051</v>
      </c>
      <c r="I123" s="19" t="s">
        <v>1985</v>
      </c>
      <c r="J123" s="19" t="s">
        <v>86</v>
      </c>
      <c r="K123" s="19" t="s">
        <v>88</v>
      </c>
      <c r="L123" s="19" t="s">
        <v>2927</v>
      </c>
      <c r="M123" s="19" t="s">
        <v>3017</v>
      </c>
      <c r="N123" s="23" t="s">
        <v>1066</v>
      </c>
      <c r="O123" s="23" t="s">
        <v>5714</v>
      </c>
      <c r="P123" s="35">
        <v>154113</v>
      </c>
      <c r="Q123" s="35">
        <v>30311</v>
      </c>
      <c r="R123" s="35">
        <v>171640</v>
      </c>
      <c r="S123" s="35">
        <v>99198</v>
      </c>
      <c r="T123" s="35">
        <v>152200</v>
      </c>
      <c r="U123" s="35">
        <v>170820</v>
      </c>
      <c r="V123" s="35">
        <v>68296</v>
      </c>
      <c r="W123" s="35">
        <v>249641</v>
      </c>
      <c r="X123" s="35">
        <v>52600</v>
      </c>
      <c r="Y123" s="35">
        <v>184300</v>
      </c>
      <c r="Z123" s="35">
        <v>137942</v>
      </c>
      <c r="AA123" s="35">
        <v>32340</v>
      </c>
      <c r="AB123" s="35">
        <v>1200</v>
      </c>
      <c r="AC123" s="35">
        <v>3390</v>
      </c>
      <c r="AD123" s="35">
        <v>0</v>
      </c>
      <c r="AE123" s="35">
        <v>0</v>
      </c>
      <c r="AF123" s="35">
        <v>0</v>
      </c>
      <c r="AG123" s="36">
        <v>0</v>
      </c>
      <c r="AH123" s="36">
        <v>0</v>
      </c>
      <c r="AI123" s="29">
        <v>0</v>
      </c>
      <c r="AJ123" s="48">
        <v>0</v>
      </c>
      <c r="AK123" s="39" t="str">
        <f t="shared" si="3"/>
        <v>Above 6 months</v>
      </c>
      <c r="AL123" s="23" t="str">
        <f t="shared" ca="1" si="2"/>
        <v>&gt;60 Days: Penality Case</v>
      </c>
      <c r="AM123" s="71" t="s">
        <v>8712</v>
      </c>
      <c r="AN123" s="23">
        <v>0</v>
      </c>
      <c r="AO123" s="21" t="s">
        <v>1912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9">
        <v>0</v>
      </c>
      <c r="BH123" s="32">
        <v>0</v>
      </c>
      <c r="BI123" s="32">
        <v>0</v>
      </c>
      <c r="BJ123" s="55">
        <v>0</v>
      </c>
    </row>
    <row r="124" spans="1:62" x14ac:dyDescent="0.3">
      <c r="A124" s="50">
        <v>9001003691</v>
      </c>
      <c r="B124" s="19">
        <v>10370532</v>
      </c>
      <c r="C124" s="19" t="s">
        <v>5778</v>
      </c>
      <c r="D124" s="19">
        <v>9460517251</v>
      </c>
      <c r="E124" s="19" t="s">
        <v>6730</v>
      </c>
      <c r="F124" s="23" t="s">
        <v>6606</v>
      </c>
      <c r="G124" s="23" t="s">
        <v>1908</v>
      </c>
      <c r="H124" s="23" t="s">
        <v>1051</v>
      </c>
      <c r="I124" s="19" t="s">
        <v>1986</v>
      </c>
      <c r="J124" s="19" t="s">
        <v>5570</v>
      </c>
      <c r="K124" s="19" t="s">
        <v>88</v>
      </c>
      <c r="L124" s="19" t="s">
        <v>2927</v>
      </c>
      <c r="M124" s="19" t="s">
        <v>3018</v>
      </c>
      <c r="N124" s="23" t="s">
        <v>1066</v>
      </c>
      <c r="O124" s="23" t="s">
        <v>5715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0</v>
      </c>
      <c r="V124" s="35">
        <v>0</v>
      </c>
      <c r="W124" s="35">
        <v>317696</v>
      </c>
      <c r="X124" s="35">
        <v>372344</v>
      </c>
      <c r="Y124" s="35">
        <v>771220</v>
      </c>
      <c r="Z124" s="35">
        <v>812350</v>
      </c>
      <c r="AA124" s="35">
        <v>645560</v>
      </c>
      <c r="AB124" s="35">
        <v>1108060</v>
      </c>
      <c r="AC124" s="35">
        <v>1812910</v>
      </c>
      <c r="AD124" s="35">
        <v>1804050</v>
      </c>
      <c r="AE124" s="35">
        <v>1452100</v>
      </c>
      <c r="AF124" s="35">
        <v>1470900</v>
      </c>
      <c r="AG124" s="36">
        <v>1678680</v>
      </c>
      <c r="AH124" s="36">
        <v>1385330</v>
      </c>
      <c r="AI124" s="29">
        <v>1370820</v>
      </c>
      <c r="AJ124" s="48">
        <v>475130</v>
      </c>
      <c r="AK124" s="39" t="str">
        <f t="shared" si="3"/>
        <v>Transacting</v>
      </c>
      <c r="AL124" s="23" t="str">
        <f t="shared" ca="1" si="2"/>
        <v>Transacting</v>
      </c>
      <c r="AM124" s="71" t="s">
        <v>8712</v>
      </c>
      <c r="AN124" s="23">
        <v>0</v>
      </c>
      <c r="AO124" s="21" t="s">
        <v>1912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0</v>
      </c>
      <c r="BF124" s="20">
        <v>0</v>
      </c>
      <c r="BG124" s="29">
        <v>71100</v>
      </c>
      <c r="BH124" s="32">
        <v>43500</v>
      </c>
      <c r="BI124" s="32">
        <v>66550</v>
      </c>
      <c r="BJ124" s="55">
        <v>22750</v>
      </c>
    </row>
    <row r="125" spans="1:62" x14ac:dyDescent="0.3">
      <c r="A125" s="50">
        <v>1190100088</v>
      </c>
      <c r="B125" s="19">
        <v>10370534</v>
      </c>
      <c r="C125" s="19" t="s">
        <v>1157</v>
      </c>
      <c r="D125" s="19">
        <v>9772739816</v>
      </c>
      <c r="E125" s="19" t="s">
        <v>6731</v>
      </c>
      <c r="F125" s="23" t="s">
        <v>6606</v>
      </c>
      <c r="G125" s="23" t="s">
        <v>1908</v>
      </c>
      <c r="H125" s="23" t="s">
        <v>1051</v>
      </c>
      <c r="I125" s="19" t="s">
        <v>1987</v>
      </c>
      <c r="J125" s="19" t="s">
        <v>87</v>
      </c>
      <c r="K125" s="19" t="s">
        <v>88</v>
      </c>
      <c r="L125" s="19" t="s">
        <v>2927</v>
      </c>
      <c r="M125" s="19" t="s">
        <v>3019</v>
      </c>
      <c r="N125" s="23" t="s">
        <v>1066</v>
      </c>
      <c r="O125" s="23" t="s">
        <v>5715</v>
      </c>
      <c r="P125" s="35">
        <v>715561</v>
      </c>
      <c r="Q125" s="35">
        <v>527514</v>
      </c>
      <c r="R125" s="35">
        <v>784260</v>
      </c>
      <c r="S125" s="35">
        <v>908197</v>
      </c>
      <c r="T125" s="35">
        <v>960894</v>
      </c>
      <c r="U125" s="35">
        <v>1301710</v>
      </c>
      <c r="V125" s="35">
        <v>787571</v>
      </c>
      <c r="W125" s="35">
        <v>731890</v>
      </c>
      <c r="X125" s="35">
        <v>403065</v>
      </c>
      <c r="Y125" s="35">
        <v>721102</v>
      </c>
      <c r="Z125" s="35">
        <v>947771</v>
      </c>
      <c r="AA125" s="35">
        <v>831768</v>
      </c>
      <c r="AB125" s="35">
        <v>841471</v>
      </c>
      <c r="AC125" s="35">
        <v>694927</v>
      </c>
      <c r="AD125" s="35">
        <v>843491</v>
      </c>
      <c r="AE125" s="35">
        <v>1020063</v>
      </c>
      <c r="AF125" s="35">
        <v>834171</v>
      </c>
      <c r="AG125" s="36">
        <v>728170</v>
      </c>
      <c r="AH125" s="36">
        <v>657750</v>
      </c>
      <c r="AI125" s="29">
        <v>866011</v>
      </c>
      <c r="AJ125" s="48">
        <v>190202</v>
      </c>
      <c r="AK125" s="39" t="str">
        <f t="shared" si="3"/>
        <v>Transacting</v>
      </c>
      <c r="AL125" s="23" t="str">
        <f t="shared" ca="1" si="2"/>
        <v>Transacting</v>
      </c>
      <c r="AM125" s="71" t="s">
        <v>8712</v>
      </c>
      <c r="AN125" s="23">
        <v>0</v>
      </c>
      <c r="AO125" s="21" t="s">
        <v>1912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25600</v>
      </c>
      <c r="AV125" s="22">
        <v>0</v>
      </c>
      <c r="AW125" s="22">
        <v>0</v>
      </c>
      <c r="AX125" s="20">
        <v>0</v>
      </c>
      <c r="AY125" s="20">
        <v>0</v>
      </c>
      <c r="AZ125" s="20">
        <v>0</v>
      </c>
      <c r="BA125" s="20">
        <v>0</v>
      </c>
      <c r="BB125" s="20">
        <v>0</v>
      </c>
      <c r="BC125" s="20">
        <v>0</v>
      </c>
      <c r="BD125" s="20">
        <v>0</v>
      </c>
      <c r="BE125" s="20">
        <v>0</v>
      </c>
      <c r="BF125" s="20">
        <v>0</v>
      </c>
      <c r="BG125" s="29">
        <v>0</v>
      </c>
      <c r="BH125" s="32">
        <v>0</v>
      </c>
      <c r="BI125" s="32">
        <v>7000</v>
      </c>
      <c r="BJ125" s="55">
        <v>4000</v>
      </c>
    </row>
    <row r="126" spans="1:62" x14ac:dyDescent="0.3">
      <c r="A126" s="50">
        <v>1190100103</v>
      </c>
      <c r="B126" s="19">
        <v>10370536</v>
      </c>
      <c r="C126" s="19" t="s">
        <v>5779</v>
      </c>
      <c r="D126" s="19">
        <v>9828886398</v>
      </c>
      <c r="E126" s="19" t="s">
        <v>6732</v>
      </c>
      <c r="F126" s="23" t="s">
        <v>6606</v>
      </c>
      <c r="G126" s="23" t="s">
        <v>1908</v>
      </c>
      <c r="H126" s="23" t="s">
        <v>1051</v>
      </c>
      <c r="I126" s="19" t="s">
        <v>1988</v>
      </c>
      <c r="J126" s="19" t="s">
        <v>88</v>
      </c>
      <c r="K126" s="19" t="s">
        <v>88</v>
      </c>
      <c r="L126" s="19" t="s">
        <v>2927</v>
      </c>
      <c r="M126" s="19" t="s">
        <v>3020</v>
      </c>
      <c r="N126" s="23" t="s">
        <v>1066</v>
      </c>
      <c r="O126" s="23" t="s">
        <v>5715</v>
      </c>
      <c r="P126" s="35">
        <v>341845</v>
      </c>
      <c r="Q126" s="35">
        <v>650921</v>
      </c>
      <c r="R126" s="35">
        <v>550634</v>
      </c>
      <c r="S126" s="35">
        <v>490754</v>
      </c>
      <c r="T126" s="35">
        <v>516802</v>
      </c>
      <c r="U126" s="35">
        <v>519147</v>
      </c>
      <c r="V126" s="35">
        <v>394983</v>
      </c>
      <c r="W126" s="35">
        <v>231617</v>
      </c>
      <c r="X126" s="35">
        <v>430272</v>
      </c>
      <c r="Y126" s="35">
        <v>486783</v>
      </c>
      <c r="Z126" s="35">
        <v>281820</v>
      </c>
      <c r="AA126" s="35">
        <v>378635</v>
      </c>
      <c r="AB126" s="35">
        <v>565408</v>
      </c>
      <c r="AC126" s="35">
        <v>163062</v>
      </c>
      <c r="AD126" s="35">
        <v>325720</v>
      </c>
      <c r="AE126" s="35">
        <v>268420</v>
      </c>
      <c r="AF126" s="35">
        <v>407520</v>
      </c>
      <c r="AG126" s="36">
        <v>270830</v>
      </c>
      <c r="AH126" s="36">
        <v>328100</v>
      </c>
      <c r="AI126" s="29">
        <v>358040</v>
      </c>
      <c r="AJ126" s="48">
        <v>83850</v>
      </c>
      <c r="AK126" s="39" t="str">
        <f t="shared" si="3"/>
        <v>Transacting</v>
      </c>
      <c r="AL126" s="23" t="str">
        <f t="shared" ca="1" si="2"/>
        <v>Transacting</v>
      </c>
      <c r="AM126" s="71" t="s">
        <v>8712</v>
      </c>
      <c r="AN126" s="23">
        <v>0</v>
      </c>
      <c r="AO126" s="21" t="s">
        <v>1912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0</v>
      </c>
      <c r="AX126" s="20">
        <v>0</v>
      </c>
      <c r="AY126" s="20">
        <v>0</v>
      </c>
      <c r="AZ126" s="20">
        <v>0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9">
        <v>0</v>
      </c>
      <c r="BH126" s="32">
        <v>0</v>
      </c>
      <c r="BI126" s="32">
        <v>0</v>
      </c>
      <c r="BJ126" s="55">
        <v>0</v>
      </c>
    </row>
    <row r="127" spans="1:62" x14ac:dyDescent="0.3">
      <c r="A127" s="50">
        <v>9001004106</v>
      </c>
      <c r="B127" s="19">
        <v>10370541</v>
      </c>
      <c r="C127" s="19" t="s">
        <v>1886</v>
      </c>
      <c r="D127" s="19">
        <v>9719704345</v>
      </c>
      <c r="E127" s="19" t="s">
        <v>8658</v>
      </c>
      <c r="F127" s="23" t="s">
        <v>1268</v>
      </c>
      <c r="G127" s="23" t="s">
        <v>5735</v>
      </c>
      <c r="H127" s="23" t="s">
        <v>1056</v>
      </c>
      <c r="I127" s="19" t="s">
        <v>463</v>
      </c>
      <c r="J127" s="19" t="s">
        <v>58</v>
      </c>
      <c r="K127" s="19" t="s">
        <v>5253</v>
      </c>
      <c r="L127" s="19" t="s">
        <v>2892</v>
      </c>
      <c r="M127" s="19" t="s">
        <v>5552</v>
      </c>
      <c r="N127" s="23" t="s">
        <v>1066</v>
      </c>
      <c r="O127" s="23" t="s">
        <v>5715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5">
        <v>0</v>
      </c>
      <c r="X127" s="35">
        <v>0</v>
      </c>
      <c r="Y127" s="35">
        <v>0</v>
      </c>
      <c r="Z127" s="35">
        <v>0</v>
      </c>
      <c r="AA127" s="35">
        <v>0</v>
      </c>
      <c r="AB127" s="35">
        <v>0</v>
      </c>
      <c r="AC127" s="35">
        <v>0</v>
      </c>
      <c r="AD127" s="35">
        <v>100</v>
      </c>
      <c r="AE127" s="35">
        <v>126001</v>
      </c>
      <c r="AF127" s="35">
        <v>1192444</v>
      </c>
      <c r="AG127" s="36">
        <v>1324786</v>
      </c>
      <c r="AH127" s="36">
        <v>1733360</v>
      </c>
      <c r="AI127" s="29">
        <v>1510265</v>
      </c>
      <c r="AJ127" s="48">
        <v>949173</v>
      </c>
      <c r="AK127" s="39" t="str">
        <f t="shared" si="3"/>
        <v>Transacting</v>
      </c>
      <c r="AL127" s="23" t="str">
        <f t="shared" ca="1" si="2"/>
        <v>Transacting</v>
      </c>
      <c r="AM127" s="71" t="s">
        <v>8712</v>
      </c>
      <c r="AN127" s="23">
        <v>0</v>
      </c>
      <c r="AO127" s="21" t="s">
        <v>378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0">
        <v>0</v>
      </c>
      <c r="AY127" s="20">
        <v>0</v>
      </c>
      <c r="AZ127" s="20">
        <v>0</v>
      </c>
      <c r="BA127" s="20">
        <v>0</v>
      </c>
      <c r="BB127" s="20">
        <v>0</v>
      </c>
      <c r="BC127" s="20">
        <v>0</v>
      </c>
      <c r="BD127" s="20">
        <v>0</v>
      </c>
      <c r="BE127" s="20">
        <v>0</v>
      </c>
      <c r="BF127" s="20">
        <v>0</v>
      </c>
      <c r="BG127" s="29">
        <v>0</v>
      </c>
      <c r="BH127" s="32">
        <v>101000</v>
      </c>
      <c r="BI127" s="32">
        <v>116500</v>
      </c>
      <c r="BJ127" s="55">
        <v>98700</v>
      </c>
    </row>
    <row r="128" spans="1:62" x14ac:dyDescent="0.3">
      <c r="A128" s="50">
        <v>0</v>
      </c>
      <c r="B128" s="18">
        <v>10370542</v>
      </c>
      <c r="C128" s="19" t="s">
        <v>6494</v>
      </c>
      <c r="D128" s="19">
        <v>0</v>
      </c>
      <c r="E128" s="19">
        <v>0</v>
      </c>
      <c r="F128" s="26" t="s">
        <v>6497</v>
      </c>
      <c r="G128" s="26" t="s">
        <v>6497</v>
      </c>
      <c r="H128" s="26" t="s">
        <v>6494</v>
      </c>
      <c r="I128" s="18" t="s">
        <v>6494</v>
      </c>
      <c r="J128" s="18" t="s">
        <v>6494</v>
      </c>
      <c r="K128" s="18" t="s">
        <v>6494</v>
      </c>
      <c r="L128" s="18" t="s">
        <v>6494</v>
      </c>
      <c r="M128" s="18" t="s">
        <v>6494</v>
      </c>
      <c r="N128" s="26" t="s">
        <v>6494</v>
      </c>
      <c r="O128" s="26" t="s">
        <v>6494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6">
        <v>0</v>
      </c>
      <c r="AH128" s="36">
        <v>0</v>
      </c>
      <c r="AI128" s="29">
        <v>0</v>
      </c>
      <c r="AJ128" s="48">
        <v>0</v>
      </c>
      <c r="AK128" s="39" t="str">
        <f t="shared" si="3"/>
        <v>Above 7 months</v>
      </c>
      <c r="AL128" s="23" t="str">
        <f t="shared" ca="1" si="2"/>
        <v>&gt;60 Days: Penality Case</v>
      </c>
      <c r="AM128" s="71" t="s">
        <v>1106</v>
      </c>
      <c r="AN128" s="26" t="s">
        <v>6495</v>
      </c>
      <c r="AO128" s="21" t="s">
        <v>6496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2">
        <v>0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9">
        <v>0</v>
      </c>
      <c r="BH128" s="32">
        <v>0</v>
      </c>
      <c r="BI128" s="32">
        <v>0</v>
      </c>
      <c r="BJ128" s="55">
        <v>0</v>
      </c>
    </row>
    <row r="129" spans="1:62" x14ac:dyDescent="0.3">
      <c r="A129" s="50">
        <v>9001003590</v>
      </c>
      <c r="B129" s="19">
        <v>10370550</v>
      </c>
      <c r="C129" s="19" t="s">
        <v>5225</v>
      </c>
      <c r="D129" s="19">
        <v>7988836942</v>
      </c>
      <c r="E129" s="19" t="s">
        <v>8535</v>
      </c>
      <c r="F129" s="23" t="s">
        <v>1888</v>
      </c>
      <c r="G129" s="23" t="s">
        <v>6468</v>
      </c>
      <c r="H129" s="23" t="s">
        <v>1059</v>
      </c>
      <c r="I129" s="19" t="s">
        <v>2852</v>
      </c>
      <c r="J129" s="19">
        <v>0</v>
      </c>
      <c r="K129" s="19" t="s">
        <v>3002</v>
      </c>
      <c r="L129" s="19" t="s">
        <v>3001</v>
      </c>
      <c r="M129" s="19" t="s">
        <v>4897</v>
      </c>
      <c r="N129" s="23" t="s">
        <v>1066</v>
      </c>
      <c r="O129" s="23" t="s">
        <v>5715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0</v>
      </c>
      <c r="V129" s="35">
        <v>23000</v>
      </c>
      <c r="W129" s="35">
        <v>10120</v>
      </c>
      <c r="X129" s="35">
        <v>100</v>
      </c>
      <c r="Y129" s="35">
        <v>0</v>
      </c>
      <c r="Z129" s="35">
        <v>0</v>
      </c>
      <c r="AA129" s="35">
        <v>0</v>
      </c>
      <c r="AB129" s="35">
        <v>0</v>
      </c>
      <c r="AC129" s="35">
        <v>0</v>
      </c>
      <c r="AD129" s="35">
        <v>0</v>
      </c>
      <c r="AE129" s="35">
        <v>0</v>
      </c>
      <c r="AF129" s="35">
        <v>0</v>
      </c>
      <c r="AG129" s="36">
        <v>0</v>
      </c>
      <c r="AH129" s="36">
        <v>0</v>
      </c>
      <c r="AI129" s="29">
        <v>0</v>
      </c>
      <c r="AJ129" s="48">
        <v>0</v>
      </c>
      <c r="AK129" s="39" t="str">
        <f t="shared" si="3"/>
        <v>Above 7 months</v>
      </c>
      <c r="AL129" s="23" t="str">
        <f t="shared" ca="1" si="2"/>
        <v>&gt;60 Days: Penality Case</v>
      </c>
      <c r="AM129" s="71" t="s">
        <v>1106</v>
      </c>
      <c r="AN129" s="23" t="s">
        <v>6504</v>
      </c>
      <c r="AO129" s="21" t="s">
        <v>1912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0">
        <v>0</v>
      </c>
      <c r="BC129" s="20">
        <v>0</v>
      </c>
      <c r="BD129" s="20">
        <v>0</v>
      </c>
      <c r="BE129" s="20">
        <v>0</v>
      </c>
      <c r="BF129" s="20">
        <v>0</v>
      </c>
      <c r="BG129" s="29">
        <v>0</v>
      </c>
      <c r="BH129" s="32">
        <v>0</v>
      </c>
      <c r="BI129" s="32">
        <v>0</v>
      </c>
      <c r="BJ129" s="55">
        <v>0</v>
      </c>
    </row>
    <row r="130" spans="1:62" x14ac:dyDescent="0.3">
      <c r="A130" s="50">
        <v>9001003943</v>
      </c>
      <c r="B130" s="19">
        <v>10370554</v>
      </c>
      <c r="C130" s="19" t="s">
        <v>1158</v>
      </c>
      <c r="D130" s="19">
        <v>8094081216</v>
      </c>
      <c r="E130" s="19" t="s">
        <v>6733</v>
      </c>
      <c r="F130" s="23" t="s">
        <v>1888</v>
      </c>
      <c r="G130" s="23" t="s">
        <v>6468</v>
      </c>
      <c r="H130" s="23" t="s">
        <v>1059</v>
      </c>
      <c r="I130" s="19" t="s">
        <v>1989</v>
      </c>
      <c r="J130" s="19" t="s">
        <v>89</v>
      </c>
      <c r="K130" s="19" t="s">
        <v>518</v>
      </c>
      <c r="L130" s="19" t="s">
        <v>3001</v>
      </c>
      <c r="M130" s="19" t="s">
        <v>3021</v>
      </c>
      <c r="N130" s="23" t="s">
        <v>1066</v>
      </c>
      <c r="O130" s="23" t="s">
        <v>5715</v>
      </c>
      <c r="P130" s="35">
        <v>827472</v>
      </c>
      <c r="Q130" s="35">
        <v>860111</v>
      </c>
      <c r="R130" s="35">
        <v>725373</v>
      </c>
      <c r="S130" s="35">
        <v>839745</v>
      </c>
      <c r="T130" s="35">
        <v>1689637</v>
      </c>
      <c r="U130" s="35">
        <v>522627</v>
      </c>
      <c r="V130" s="35">
        <v>337623</v>
      </c>
      <c r="W130" s="35">
        <v>84940</v>
      </c>
      <c r="X130" s="35">
        <v>0</v>
      </c>
      <c r="Y130" s="35">
        <v>75704</v>
      </c>
      <c r="Z130" s="35">
        <v>284255</v>
      </c>
      <c r="AA130" s="35">
        <v>662379</v>
      </c>
      <c r="AB130" s="35">
        <v>1302692</v>
      </c>
      <c r="AC130" s="35">
        <v>975358</v>
      </c>
      <c r="AD130" s="35">
        <v>762097</v>
      </c>
      <c r="AE130" s="35">
        <v>428664</v>
      </c>
      <c r="AF130" s="35">
        <v>737465</v>
      </c>
      <c r="AG130" s="36">
        <v>407135</v>
      </c>
      <c r="AH130" s="36">
        <v>972434</v>
      </c>
      <c r="AI130" s="29">
        <v>514293</v>
      </c>
      <c r="AJ130" s="48">
        <v>294021</v>
      </c>
      <c r="AK130" s="39" t="str">
        <f t="shared" si="3"/>
        <v>Transacting</v>
      </c>
      <c r="AL130" s="23" t="str">
        <f t="shared" ref="AL130:AL193" ca="1" si="4">IF(AND(AD130=0,AE130=0,AF130=0,AG130=0),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IF(AND(AE130=0,AF130=0,AG130=0),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IF(AND(AF130=0,AG130=0),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IF(AG130=0,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30" s="71" t="s">
        <v>8712</v>
      </c>
      <c r="AN130" s="23">
        <v>0</v>
      </c>
      <c r="AO130" s="21" t="s">
        <v>1912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0">
        <v>0</v>
      </c>
      <c r="BC130" s="20">
        <v>0</v>
      </c>
      <c r="BD130" s="20">
        <v>0</v>
      </c>
      <c r="BE130" s="20">
        <v>0</v>
      </c>
      <c r="BF130" s="20">
        <v>0</v>
      </c>
      <c r="BG130" s="29">
        <v>0</v>
      </c>
      <c r="BH130" s="32">
        <v>32300</v>
      </c>
      <c r="BI130" s="32">
        <v>33100</v>
      </c>
      <c r="BJ130" s="55">
        <v>10000</v>
      </c>
    </row>
    <row r="131" spans="1:62" x14ac:dyDescent="0.3">
      <c r="A131" s="50">
        <v>9005000697</v>
      </c>
      <c r="B131" s="19">
        <v>10370558</v>
      </c>
      <c r="C131" s="19" t="s">
        <v>6412</v>
      </c>
      <c r="D131" s="19">
        <v>9343291403</v>
      </c>
      <c r="E131" s="19" t="s">
        <v>8438</v>
      </c>
      <c r="F131" s="23" t="s">
        <v>1889</v>
      </c>
      <c r="G131" s="23" t="s">
        <v>1908</v>
      </c>
      <c r="H131" s="23" t="s">
        <v>1052</v>
      </c>
      <c r="I131" s="19" t="s">
        <v>1018</v>
      </c>
      <c r="J131" s="19" t="s">
        <v>110</v>
      </c>
      <c r="K131" s="19" t="s">
        <v>3051</v>
      </c>
      <c r="L131" s="19" t="s">
        <v>3050</v>
      </c>
      <c r="M131" s="19" t="s">
        <v>4797</v>
      </c>
      <c r="N131" s="23" t="s">
        <v>1067</v>
      </c>
      <c r="O131" s="23" t="s">
        <v>5715</v>
      </c>
      <c r="P131" s="35">
        <v>990354</v>
      </c>
      <c r="Q131" s="35">
        <v>1262212</v>
      </c>
      <c r="R131" s="35">
        <v>1244736</v>
      </c>
      <c r="S131" s="35">
        <v>830254</v>
      </c>
      <c r="T131" s="35">
        <v>581430</v>
      </c>
      <c r="U131" s="35">
        <v>741169</v>
      </c>
      <c r="V131" s="35">
        <v>927757</v>
      </c>
      <c r="W131" s="35">
        <v>844394</v>
      </c>
      <c r="X131" s="35">
        <v>2301046</v>
      </c>
      <c r="Y131" s="35">
        <v>2472590</v>
      </c>
      <c r="Z131" s="35">
        <v>2135946</v>
      </c>
      <c r="AA131" s="35">
        <v>2544878</v>
      </c>
      <c r="AB131" s="35">
        <v>1570998</v>
      </c>
      <c r="AC131" s="35">
        <v>1495150</v>
      </c>
      <c r="AD131" s="35">
        <v>1447800</v>
      </c>
      <c r="AE131" s="35">
        <v>1711700</v>
      </c>
      <c r="AF131" s="35">
        <v>2513802</v>
      </c>
      <c r="AG131" s="36">
        <v>2157501</v>
      </c>
      <c r="AH131" s="36">
        <v>1900531</v>
      </c>
      <c r="AI131" s="29">
        <v>2072176</v>
      </c>
      <c r="AJ131" s="48">
        <v>1101300</v>
      </c>
      <c r="AK131" s="39" t="str">
        <f t="shared" ref="AK131:AK194" si="5">IF(SUM(AC131:AJ131)&lt;=0,"Above 7 months",IF(SUM(AD131:AJ131)&lt;=0,"Above 6 months",IF(SUM(AE131:AJ131)&lt;=0,"5 months",IF(SUM(AF131:AJ131)&lt;=0,"4 months",IF(SUM(AG131:AJ131)&lt;=0,"3 months",IF(SUM(AH131:AJ131)&lt;=0,"2 months",IF(SUM(AI131:AJ131)&lt;=0,"1 months",IF(AJ131&lt;=0,"Current Month","Transacting"))))))))</f>
        <v>Transacting</v>
      </c>
      <c r="AL131" s="23" t="str">
        <f t="shared" ca="1" si="4"/>
        <v>Transacting</v>
      </c>
      <c r="AM131" s="71" t="s">
        <v>8712</v>
      </c>
      <c r="AN131" s="23">
        <v>0</v>
      </c>
      <c r="AO131" s="21" t="s">
        <v>1912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0</v>
      </c>
      <c r="AV131" s="22">
        <v>0</v>
      </c>
      <c r="AW131" s="22">
        <v>0</v>
      </c>
      <c r="AX131" s="20">
        <v>0</v>
      </c>
      <c r="AY131" s="20">
        <v>0</v>
      </c>
      <c r="AZ131" s="20">
        <v>100</v>
      </c>
      <c r="BA131" s="20">
        <v>9200</v>
      </c>
      <c r="BB131" s="20">
        <v>45200</v>
      </c>
      <c r="BC131" s="20">
        <v>13500</v>
      </c>
      <c r="BD131" s="20">
        <v>8500</v>
      </c>
      <c r="BE131" s="20">
        <v>9500</v>
      </c>
      <c r="BF131" s="20">
        <v>1100</v>
      </c>
      <c r="BG131" s="29">
        <v>3000</v>
      </c>
      <c r="BH131" s="32">
        <v>1500</v>
      </c>
      <c r="BI131" s="32">
        <v>1000</v>
      </c>
      <c r="BJ131" s="55">
        <v>16800</v>
      </c>
    </row>
    <row r="132" spans="1:62" x14ac:dyDescent="0.3">
      <c r="A132" s="50">
        <v>0</v>
      </c>
      <c r="B132" s="18">
        <v>10370559</v>
      </c>
      <c r="C132" s="19" t="s">
        <v>6494</v>
      </c>
      <c r="D132" s="19">
        <v>0</v>
      </c>
      <c r="E132" s="19">
        <v>0</v>
      </c>
      <c r="F132" s="26" t="s">
        <v>6497</v>
      </c>
      <c r="G132" s="26" t="s">
        <v>6497</v>
      </c>
      <c r="H132" s="26" t="s">
        <v>6494</v>
      </c>
      <c r="I132" s="18" t="s">
        <v>6494</v>
      </c>
      <c r="J132" s="18" t="s">
        <v>6494</v>
      </c>
      <c r="K132" s="18" t="s">
        <v>6494</v>
      </c>
      <c r="L132" s="18" t="s">
        <v>6494</v>
      </c>
      <c r="M132" s="18" t="s">
        <v>6494</v>
      </c>
      <c r="N132" s="26" t="s">
        <v>6494</v>
      </c>
      <c r="O132" s="26" t="s">
        <v>6494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  <c r="V132" s="35">
        <v>0</v>
      </c>
      <c r="W132" s="35">
        <v>0</v>
      </c>
      <c r="X132" s="35">
        <v>0</v>
      </c>
      <c r="Y132" s="35">
        <v>0</v>
      </c>
      <c r="Z132" s="35">
        <v>0</v>
      </c>
      <c r="AA132" s="35">
        <v>0</v>
      </c>
      <c r="AB132" s="35">
        <v>0</v>
      </c>
      <c r="AC132" s="35">
        <v>0</v>
      </c>
      <c r="AD132" s="35">
        <v>0</v>
      </c>
      <c r="AE132" s="35">
        <v>0</v>
      </c>
      <c r="AF132" s="35">
        <v>0</v>
      </c>
      <c r="AG132" s="36">
        <v>0</v>
      </c>
      <c r="AH132" s="36">
        <v>0</v>
      </c>
      <c r="AI132" s="29">
        <v>0</v>
      </c>
      <c r="AJ132" s="48">
        <v>0</v>
      </c>
      <c r="AK132" s="39" t="str">
        <f t="shared" si="5"/>
        <v>Above 7 months</v>
      </c>
      <c r="AL132" s="23" t="str">
        <f t="shared" ca="1" si="4"/>
        <v>&gt;60 Days: Penality Case</v>
      </c>
      <c r="AM132" s="71" t="s">
        <v>1106</v>
      </c>
      <c r="AN132" s="26" t="s">
        <v>6495</v>
      </c>
      <c r="AO132" s="21" t="s">
        <v>6496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2">
        <v>0</v>
      </c>
      <c r="BF132" s="22">
        <v>0</v>
      </c>
      <c r="BG132" s="29">
        <v>0</v>
      </c>
      <c r="BH132" s="32">
        <v>0</v>
      </c>
      <c r="BI132" s="32">
        <v>0</v>
      </c>
      <c r="BJ132" s="55">
        <v>0</v>
      </c>
    </row>
    <row r="133" spans="1:62" x14ac:dyDescent="0.3">
      <c r="A133" s="50">
        <v>1190130019</v>
      </c>
      <c r="B133" s="19">
        <v>10370560</v>
      </c>
      <c r="C133" s="19" t="s">
        <v>1908</v>
      </c>
      <c r="D133" s="19">
        <v>9792954989</v>
      </c>
      <c r="E133" s="19" t="s">
        <v>6734</v>
      </c>
      <c r="F133" s="23" t="s">
        <v>1890</v>
      </c>
      <c r="G133" s="23" t="s">
        <v>6468</v>
      </c>
      <c r="H133" s="23" t="s">
        <v>1062</v>
      </c>
      <c r="I133" s="19" t="s">
        <v>1990</v>
      </c>
      <c r="J133" s="19" t="s">
        <v>90</v>
      </c>
      <c r="K133" s="19" t="s">
        <v>3023</v>
      </c>
      <c r="L133" s="19" t="s">
        <v>3022</v>
      </c>
      <c r="M133" s="19" t="s">
        <v>3024</v>
      </c>
      <c r="N133" s="23" t="s">
        <v>1066</v>
      </c>
      <c r="O133" s="23" t="s">
        <v>5715</v>
      </c>
      <c r="P133" s="35">
        <v>1301578</v>
      </c>
      <c r="Q133" s="35">
        <v>1818519</v>
      </c>
      <c r="R133" s="35">
        <v>1937060</v>
      </c>
      <c r="S133" s="35">
        <v>1325694</v>
      </c>
      <c r="T133" s="35">
        <v>2289561</v>
      </c>
      <c r="U133" s="35">
        <v>2231114</v>
      </c>
      <c r="V133" s="35">
        <v>849478</v>
      </c>
      <c r="W133" s="35">
        <v>1245613</v>
      </c>
      <c r="X133" s="35">
        <v>1253092</v>
      </c>
      <c r="Y133" s="35">
        <v>1579843</v>
      </c>
      <c r="Z133" s="35">
        <v>986012</v>
      </c>
      <c r="AA133" s="35">
        <v>1449077</v>
      </c>
      <c r="AB133" s="35">
        <v>2311647</v>
      </c>
      <c r="AC133" s="35">
        <v>2079200</v>
      </c>
      <c r="AD133" s="35">
        <v>2273501</v>
      </c>
      <c r="AE133" s="35">
        <v>1867500</v>
      </c>
      <c r="AF133" s="35">
        <v>1208300</v>
      </c>
      <c r="AG133" s="36">
        <v>986478</v>
      </c>
      <c r="AH133" s="36">
        <v>1723507</v>
      </c>
      <c r="AI133" s="29">
        <v>1879383</v>
      </c>
      <c r="AJ133" s="48">
        <v>545842</v>
      </c>
      <c r="AK133" s="39" t="str">
        <f t="shared" si="5"/>
        <v>Transacting</v>
      </c>
      <c r="AL133" s="23" t="str">
        <f t="shared" ca="1" si="4"/>
        <v>Transacting</v>
      </c>
      <c r="AM133" s="71" t="s">
        <v>8712</v>
      </c>
      <c r="AN133" s="23">
        <v>0</v>
      </c>
      <c r="AO133" s="21" t="s">
        <v>1912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200</v>
      </c>
      <c r="AW133" s="22">
        <v>1000</v>
      </c>
      <c r="AX133" s="20">
        <v>46500</v>
      </c>
      <c r="AY133" s="20">
        <v>6000</v>
      </c>
      <c r="AZ133" s="20">
        <v>0</v>
      </c>
      <c r="BA133" s="20">
        <v>49400</v>
      </c>
      <c r="BB133" s="20">
        <v>60700</v>
      </c>
      <c r="BC133" s="20">
        <v>126300</v>
      </c>
      <c r="BD133" s="20">
        <v>0</v>
      </c>
      <c r="BE133" s="20">
        <v>0</v>
      </c>
      <c r="BF133" s="20">
        <v>0</v>
      </c>
      <c r="BG133" s="29">
        <v>0</v>
      </c>
      <c r="BH133" s="32">
        <v>0</v>
      </c>
      <c r="BI133" s="32">
        <v>0</v>
      </c>
      <c r="BJ133" s="55">
        <v>0</v>
      </c>
    </row>
    <row r="134" spans="1:62" x14ac:dyDescent="0.3">
      <c r="A134" s="50">
        <v>9013001041</v>
      </c>
      <c r="B134" s="19">
        <v>10370562</v>
      </c>
      <c r="C134" s="19" t="s">
        <v>5780</v>
      </c>
      <c r="D134" s="19">
        <v>9918822303</v>
      </c>
      <c r="E134" s="19" t="s">
        <v>6735</v>
      </c>
      <c r="F134" s="23" t="s">
        <v>1890</v>
      </c>
      <c r="G134" s="23" t="s">
        <v>6468</v>
      </c>
      <c r="H134" s="23" t="s">
        <v>1062</v>
      </c>
      <c r="I134" s="19" t="s">
        <v>1991</v>
      </c>
      <c r="J134" s="19" t="s">
        <v>91</v>
      </c>
      <c r="K134" s="19" t="s">
        <v>3023</v>
      </c>
      <c r="L134" s="19" t="s">
        <v>3022</v>
      </c>
      <c r="M134" s="19" t="s">
        <v>3025</v>
      </c>
      <c r="N134" s="23" t="s">
        <v>1066</v>
      </c>
      <c r="O134" s="23" t="s">
        <v>5715</v>
      </c>
      <c r="P134" s="35">
        <v>3721974</v>
      </c>
      <c r="Q134" s="35">
        <v>3859628</v>
      </c>
      <c r="R134" s="35">
        <v>5175214</v>
      </c>
      <c r="S134" s="35">
        <v>4260948</v>
      </c>
      <c r="T134" s="35">
        <v>4172341</v>
      </c>
      <c r="U134" s="35">
        <v>3438150</v>
      </c>
      <c r="V134" s="35">
        <v>2888613</v>
      </c>
      <c r="W134" s="35">
        <v>2510680</v>
      </c>
      <c r="X134" s="35">
        <v>1515675</v>
      </c>
      <c r="Y134" s="35">
        <v>2410949</v>
      </c>
      <c r="Z134" s="35">
        <v>2528940</v>
      </c>
      <c r="AA134" s="35">
        <v>2119101</v>
      </c>
      <c r="AB134" s="35">
        <v>5508186</v>
      </c>
      <c r="AC134" s="35">
        <v>4836650</v>
      </c>
      <c r="AD134" s="35">
        <v>3166925</v>
      </c>
      <c r="AE134" s="35">
        <v>2145253</v>
      </c>
      <c r="AF134" s="35">
        <v>2358010</v>
      </c>
      <c r="AG134" s="36">
        <v>2132706</v>
      </c>
      <c r="AH134" s="36">
        <v>1599266</v>
      </c>
      <c r="AI134" s="29">
        <v>1857230</v>
      </c>
      <c r="AJ134" s="48">
        <v>496370</v>
      </c>
      <c r="AK134" s="39" t="str">
        <f t="shared" si="5"/>
        <v>Transacting</v>
      </c>
      <c r="AL134" s="23" t="str">
        <f t="shared" ca="1" si="4"/>
        <v>Transacting</v>
      </c>
      <c r="AM134" s="71" t="s">
        <v>8712</v>
      </c>
      <c r="AN134" s="23">
        <v>0</v>
      </c>
      <c r="AO134" s="21" t="s">
        <v>1912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0</v>
      </c>
      <c r="AX134" s="20">
        <v>0</v>
      </c>
      <c r="AY134" s="20">
        <v>65900</v>
      </c>
      <c r="AZ134" s="20">
        <v>60400</v>
      </c>
      <c r="BA134" s="20">
        <v>78950</v>
      </c>
      <c r="BB134" s="20">
        <v>1488850</v>
      </c>
      <c r="BC134" s="20">
        <v>998290</v>
      </c>
      <c r="BD134" s="20">
        <v>193850</v>
      </c>
      <c r="BE134" s="20">
        <v>110400</v>
      </c>
      <c r="BF134" s="20">
        <v>70450</v>
      </c>
      <c r="BG134" s="29">
        <v>99200</v>
      </c>
      <c r="BH134" s="32">
        <v>118200</v>
      </c>
      <c r="BI134" s="32">
        <v>112600</v>
      </c>
      <c r="BJ134" s="55">
        <v>31600</v>
      </c>
    </row>
    <row r="135" spans="1:62" x14ac:dyDescent="0.3">
      <c r="A135" s="50">
        <v>1190130021</v>
      </c>
      <c r="B135" s="19">
        <v>10370563</v>
      </c>
      <c r="C135" s="19" t="s">
        <v>1159</v>
      </c>
      <c r="D135" s="19">
        <v>9889227509</v>
      </c>
      <c r="E135" s="19" t="s">
        <v>6736</v>
      </c>
      <c r="F135" s="23" t="s">
        <v>1890</v>
      </c>
      <c r="G135" s="23" t="s">
        <v>6468</v>
      </c>
      <c r="H135" s="23" t="s">
        <v>1062</v>
      </c>
      <c r="I135" s="19" t="s">
        <v>1991</v>
      </c>
      <c r="J135" s="19" t="s">
        <v>91</v>
      </c>
      <c r="K135" s="19" t="s">
        <v>3023</v>
      </c>
      <c r="L135" s="19" t="s">
        <v>3022</v>
      </c>
      <c r="M135" s="19" t="s">
        <v>3026</v>
      </c>
      <c r="N135" s="23" t="s">
        <v>1066</v>
      </c>
      <c r="O135" s="23" t="s">
        <v>5715</v>
      </c>
      <c r="P135" s="35">
        <v>1873908</v>
      </c>
      <c r="Q135" s="35">
        <v>3341978</v>
      </c>
      <c r="R135" s="35">
        <v>2257163</v>
      </c>
      <c r="S135" s="35">
        <v>2226330</v>
      </c>
      <c r="T135" s="35">
        <v>1900009</v>
      </c>
      <c r="U135" s="35">
        <v>1024824</v>
      </c>
      <c r="V135" s="35">
        <v>1250876</v>
      </c>
      <c r="W135" s="35">
        <v>1322414</v>
      </c>
      <c r="X135" s="35">
        <v>1670243</v>
      </c>
      <c r="Y135" s="35">
        <v>1911609</v>
      </c>
      <c r="Z135" s="35">
        <v>1303784</v>
      </c>
      <c r="AA135" s="35">
        <v>1443953</v>
      </c>
      <c r="AB135" s="35">
        <v>2137747</v>
      </c>
      <c r="AC135" s="35">
        <v>1676037</v>
      </c>
      <c r="AD135" s="35">
        <v>1803285</v>
      </c>
      <c r="AE135" s="35">
        <v>2448975</v>
      </c>
      <c r="AF135" s="35">
        <v>1560729</v>
      </c>
      <c r="AG135" s="36">
        <v>1118057</v>
      </c>
      <c r="AH135" s="36">
        <v>1523445</v>
      </c>
      <c r="AI135" s="29">
        <v>933514</v>
      </c>
      <c r="AJ135" s="48">
        <v>586900</v>
      </c>
      <c r="AK135" s="39" t="str">
        <f t="shared" si="5"/>
        <v>Transacting</v>
      </c>
      <c r="AL135" s="23" t="str">
        <f t="shared" ca="1" si="4"/>
        <v>Transacting</v>
      </c>
      <c r="AM135" s="71" t="s">
        <v>8712</v>
      </c>
      <c r="AN135" s="23">
        <v>0</v>
      </c>
      <c r="AO135" s="21" t="s">
        <v>1912</v>
      </c>
      <c r="AP135" s="22">
        <v>483000</v>
      </c>
      <c r="AQ135" s="22">
        <v>528300</v>
      </c>
      <c r="AR135" s="22">
        <v>677831</v>
      </c>
      <c r="AS135" s="22">
        <v>0</v>
      </c>
      <c r="AT135" s="22">
        <v>0</v>
      </c>
      <c r="AU135" s="22">
        <v>0</v>
      </c>
      <c r="AV135" s="22">
        <v>0</v>
      </c>
      <c r="AW135" s="22">
        <v>4000</v>
      </c>
      <c r="AX135" s="20">
        <v>95500</v>
      </c>
      <c r="AY135" s="20">
        <v>86000</v>
      </c>
      <c r="AZ135" s="20">
        <v>15000</v>
      </c>
      <c r="BA135" s="20">
        <v>54100</v>
      </c>
      <c r="BB135" s="20">
        <v>174500</v>
      </c>
      <c r="BC135" s="20">
        <v>305333</v>
      </c>
      <c r="BD135" s="20">
        <v>328329</v>
      </c>
      <c r="BE135" s="20">
        <v>362500</v>
      </c>
      <c r="BF135" s="20">
        <v>188000</v>
      </c>
      <c r="BG135" s="29">
        <v>220500</v>
      </c>
      <c r="BH135" s="32">
        <v>382000</v>
      </c>
      <c r="BI135" s="32">
        <v>227578</v>
      </c>
      <c r="BJ135" s="55">
        <v>233500</v>
      </c>
    </row>
    <row r="136" spans="1:62" x14ac:dyDescent="0.3">
      <c r="A136" s="50">
        <v>1190020075</v>
      </c>
      <c r="B136" s="19">
        <v>10370568</v>
      </c>
      <c r="C136" s="19" t="s">
        <v>5058</v>
      </c>
      <c r="D136" s="19">
        <v>9172463442</v>
      </c>
      <c r="E136" s="19" t="s">
        <v>6737</v>
      </c>
      <c r="F136" s="23" t="s">
        <v>1883</v>
      </c>
      <c r="G136" s="23" t="s">
        <v>6468</v>
      </c>
      <c r="H136" s="23" t="s">
        <v>1069</v>
      </c>
      <c r="I136" s="19" t="s">
        <v>1992</v>
      </c>
      <c r="J136" s="19" t="s">
        <v>92</v>
      </c>
      <c r="K136" s="19" t="s">
        <v>2901</v>
      </c>
      <c r="L136" s="19" t="s">
        <v>2898</v>
      </c>
      <c r="M136" s="19" t="s">
        <v>3027</v>
      </c>
      <c r="N136" s="23" t="s">
        <v>1068</v>
      </c>
      <c r="O136" s="23" t="s">
        <v>5715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  <c r="V136" s="35">
        <v>0</v>
      </c>
      <c r="W136" s="35">
        <v>0</v>
      </c>
      <c r="X136" s="35">
        <v>0</v>
      </c>
      <c r="Y136" s="35">
        <v>0</v>
      </c>
      <c r="Z136" s="35">
        <v>0</v>
      </c>
      <c r="AA136" s="35">
        <v>0</v>
      </c>
      <c r="AB136" s="35">
        <v>0</v>
      </c>
      <c r="AC136" s="35">
        <v>0</v>
      </c>
      <c r="AD136" s="35">
        <v>0</v>
      </c>
      <c r="AE136" s="35">
        <v>0</v>
      </c>
      <c r="AF136" s="35">
        <v>0</v>
      </c>
      <c r="AG136" s="36">
        <v>0</v>
      </c>
      <c r="AH136" s="36">
        <v>0</v>
      </c>
      <c r="AI136" s="29">
        <v>0</v>
      </c>
      <c r="AJ136" s="48">
        <v>0</v>
      </c>
      <c r="AK136" s="39" t="str">
        <f t="shared" si="5"/>
        <v>Above 7 months</v>
      </c>
      <c r="AL136" s="23" t="str">
        <f t="shared" ca="1" si="4"/>
        <v>&gt;60 Days: Penality Case</v>
      </c>
      <c r="AM136" s="71" t="s">
        <v>1106</v>
      </c>
      <c r="AN136" s="23" t="s">
        <v>6504</v>
      </c>
      <c r="AO136" s="21" t="s">
        <v>1912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0">
        <v>0</v>
      </c>
      <c r="BC136" s="20">
        <v>0</v>
      </c>
      <c r="BD136" s="20">
        <v>0</v>
      </c>
      <c r="BE136" s="20">
        <v>0</v>
      </c>
      <c r="BF136" s="20">
        <v>0</v>
      </c>
      <c r="BG136" s="29">
        <v>0</v>
      </c>
      <c r="BH136" s="32">
        <v>0</v>
      </c>
      <c r="BI136" s="32">
        <v>0</v>
      </c>
      <c r="BJ136" s="55">
        <v>0</v>
      </c>
    </row>
    <row r="137" spans="1:62" x14ac:dyDescent="0.3">
      <c r="A137" s="50">
        <v>1190140165</v>
      </c>
      <c r="B137" s="19">
        <v>10370576</v>
      </c>
      <c r="C137" s="19" t="s">
        <v>5781</v>
      </c>
      <c r="D137" s="19">
        <v>8006445181</v>
      </c>
      <c r="E137" s="19" t="s">
        <v>6738</v>
      </c>
      <c r="F137" s="23" t="s">
        <v>6603</v>
      </c>
      <c r="G137" s="23" t="s">
        <v>5735</v>
      </c>
      <c r="H137" s="23" t="s">
        <v>1056</v>
      </c>
      <c r="I137" s="19" t="s">
        <v>1943</v>
      </c>
      <c r="J137" s="19" t="s">
        <v>39</v>
      </c>
      <c r="K137" s="19" t="s">
        <v>2947</v>
      </c>
      <c r="L137" s="19" t="s">
        <v>2892</v>
      </c>
      <c r="M137" s="19" t="s">
        <v>3028</v>
      </c>
      <c r="N137" s="23" t="s">
        <v>1066</v>
      </c>
      <c r="O137" s="23" t="s">
        <v>5715</v>
      </c>
      <c r="P137" s="35">
        <v>894621</v>
      </c>
      <c r="Q137" s="35">
        <v>1089413</v>
      </c>
      <c r="R137" s="35">
        <v>1091491</v>
      </c>
      <c r="S137" s="35">
        <v>554373</v>
      </c>
      <c r="T137" s="35">
        <v>508131</v>
      </c>
      <c r="U137" s="35">
        <v>873989</v>
      </c>
      <c r="V137" s="35">
        <v>410883</v>
      </c>
      <c r="W137" s="35">
        <v>343064</v>
      </c>
      <c r="X137" s="35">
        <v>369573</v>
      </c>
      <c r="Y137" s="35">
        <v>778468</v>
      </c>
      <c r="Z137" s="35">
        <v>828360</v>
      </c>
      <c r="AA137" s="35">
        <v>912347</v>
      </c>
      <c r="AB137" s="35">
        <v>942087</v>
      </c>
      <c r="AC137" s="35">
        <v>593412</v>
      </c>
      <c r="AD137" s="35">
        <v>649180</v>
      </c>
      <c r="AE137" s="35">
        <v>611898</v>
      </c>
      <c r="AF137" s="35">
        <v>652011</v>
      </c>
      <c r="AG137" s="36">
        <v>619660</v>
      </c>
      <c r="AH137" s="36">
        <v>838474</v>
      </c>
      <c r="AI137" s="29">
        <v>902312</v>
      </c>
      <c r="AJ137" s="48">
        <v>220495</v>
      </c>
      <c r="AK137" s="39" t="str">
        <f t="shared" si="5"/>
        <v>Transacting</v>
      </c>
      <c r="AL137" s="23" t="str">
        <f t="shared" ca="1" si="4"/>
        <v>Transacting</v>
      </c>
      <c r="AM137" s="71" t="s">
        <v>8712</v>
      </c>
      <c r="AN137" s="23">
        <v>0</v>
      </c>
      <c r="AO137" s="21" t="s">
        <v>1912</v>
      </c>
      <c r="AP137" s="22">
        <v>68000</v>
      </c>
      <c r="AQ137" s="22">
        <v>79300</v>
      </c>
      <c r="AR137" s="22">
        <v>34500</v>
      </c>
      <c r="AS137" s="22">
        <v>460</v>
      </c>
      <c r="AT137" s="22">
        <v>10000</v>
      </c>
      <c r="AU137" s="22">
        <v>20500</v>
      </c>
      <c r="AV137" s="22">
        <v>1500</v>
      </c>
      <c r="AW137" s="22">
        <v>3510</v>
      </c>
      <c r="AX137" s="20">
        <v>114035</v>
      </c>
      <c r="AY137" s="20">
        <v>53250</v>
      </c>
      <c r="AZ137" s="20">
        <v>77750</v>
      </c>
      <c r="BA137" s="20">
        <v>94000</v>
      </c>
      <c r="BB137" s="20">
        <v>219150</v>
      </c>
      <c r="BC137" s="20">
        <v>115950</v>
      </c>
      <c r="BD137" s="20">
        <v>107870</v>
      </c>
      <c r="BE137" s="20">
        <v>54800</v>
      </c>
      <c r="BF137" s="20">
        <v>41900</v>
      </c>
      <c r="BG137" s="29">
        <v>2900</v>
      </c>
      <c r="BH137" s="32">
        <v>14200</v>
      </c>
      <c r="BI137" s="32">
        <v>16400</v>
      </c>
      <c r="BJ137" s="55">
        <v>4950</v>
      </c>
    </row>
    <row r="138" spans="1:62" x14ac:dyDescent="0.3">
      <c r="A138" s="51">
        <v>0</v>
      </c>
      <c r="B138" s="28">
        <v>10370581</v>
      </c>
      <c r="C138" s="28" t="s">
        <v>6616</v>
      </c>
      <c r="D138" s="28">
        <v>7906281400</v>
      </c>
      <c r="E138" s="19" t="s">
        <v>8692</v>
      </c>
      <c r="F138" s="28" t="s">
        <v>1887</v>
      </c>
      <c r="G138" s="28" t="s">
        <v>5735</v>
      </c>
      <c r="H138" s="38" t="s">
        <v>1056</v>
      </c>
      <c r="I138" s="28">
        <v>0</v>
      </c>
      <c r="J138" s="28">
        <v>0</v>
      </c>
      <c r="K138" s="28" t="s">
        <v>3045</v>
      </c>
      <c r="L138" s="18" t="s">
        <v>2892</v>
      </c>
      <c r="M138" s="28" t="s">
        <v>6617</v>
      </c>
      <c r="N138" s="26" t="s">
        <v>1066</v>
      </c>
      <c r="O138" s="26" t="s">
        <v>5715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6">
        <v>0</v>
      </c>
      <c r="AH138" s="36">
        <v>0</v>
      </c>
      <c r="AI138" s="29">
        <v>1300</v>
      </c>
      <c r="AJ138" s="48">
        <v>44239</v>
      </c>
      <c r="AK138" s="39" t="str">
        <f t="shared" si="5"/>
        <v>Transacting</v>
      </c>
      <c r="AL138" s="19" t="str">
        <f t="shared" ca="1" si="4"/>
        <v>&gt;60 Days: Penality Case</v>
      </c>
      <c r="AM138" s="71" t="s">
        <v>8712</v>
      </c>
      <c r="AN138" s="28">
        <v>0</v>
      </c>
      <c r="AO138" s="21" t="s">
        <v>1912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2">
        <v>0</v>
      </c>
      <c r="BF138" s="22">
        <v>0</v>
      </c>
      <c r="BG138" s="20">
        <v>0</v>
      </c>
      <c r="BH138" s="33">
        <v>0</v>
      </c>
      <c r="BI138" s="32">
        <v>0</v>
      </c>
      <c r="BJ138" s="55">
        <v>0</v>
      </c>
    </row>
    <row r="139" spans="1:62" x14ac:dyDescent="0.3">
      <c r="A139" s="50">
        <v>1190140189</v>
      </c>
      <c r="B139" s="19">
        <v>10370582</v>
      </c>
      <c r="C139" s="19" t="s">
        <v>5782</v>
      </c>
      <c r="D139" s="19">
        <v>9456434877</v>
      </c>
      <c r="E139" s="19" t="s">
        <v>6739</v>
      </c>
      <c r="F139" s="23" t="s">
        <v>1887</v>
      </c>
      <c r="G139" s="23" t="s">
        <v>5735</v>
      </c>
      <c r="H139" s="23" t="s">
        <v>1056</v>
      </c>
      <c r="I139" s="19" t="s">
        <v>1993</v>
      </c>
      <c r="J139" s="19" t="s">
        <v>93</v>
      </c>
      <c r="K139" s="19" t="s">
        <v>2982</v>
      </c>
      <c r="L139" s="19" t="s">
        <v>2892</v>
      </c>
      <c r="M139" s="19" t="s">
        <v>3029</v>
      </c>
      <c r="N139" s="23" t="s">
        <v>1066</v>
      </c>
      <c r="O139" s="23" t="s">
        <v>5715</v>
      </c>
      <c r="P139" s="35">
        <v>10979399</v>
      </c>
      <c r="Q139" s="35">
        <v>12147808</v>
      </c>
      <c r="R139" s="35">
        <v>13275837</v>
      </c>
      <c r="S139" s="35">
        <v>11315327</v>
      </c>
      <c r="T139" s="35">
        <v>9791424</v>
      </c>
      <c r="U139" s="35">
        <v>11394035</v>
      </c>
      <c r="V139" s="35">
        <v>10410531</v>
      </c>
      <c r="W139" s="35">
        <v>10828157</v>
      </c>
      <c r="X139" s="35">
        <v>5768460</v>
      </c>
      <c r="Y139" s="35">
        <v>9860516</v>
      </c>
      <c r="Z139" s="35">
        <v>11166662</v>
      </c>
      <c r="AA139" s="35">
        <v>9864165</v>
      </c>
      <c r="AB139" s="35">
        <v>10222988</v>
      </c>
      <c r="AC139" s="35">
        <v>9707490</v>
      </c>
      <c r="AD139" s="35">
        <v>5987530</v>
      </c>
      <c r="AE139" s="35">
        <v>9553910</v>
      </c>
      <c r="AF139" s="35">
        <v>10568265</v>
      </c>
      <c r="AG139" s="36">
        <v>8494546</v>
      </c>
      <c r="AH139" s="36">
        <v>12117777</v>
      </c>
      <c r="AI139" s="29">
        <v>9623493</v>
      </c>
      <c r="AJ139" s="48">
        <v>4328609</v>
      </c>
      <c r="AK139" s="39" t="str">
        <f t="shared" si="5"/>
        <v>Transacting</v>
      </c>
      <c r="AL139" s="23" t="str">
        <f t="shared" ca="1" si="4"/>
        <v>Transacting</v>
      </c>
      <c r="AM139" s="71" t="s">
        <v>8712</v>
      </c>
      <c r="AN139" s="23">
        <v>0</v>
      </c>
      <c r="AO139" s="21" t="s">
        <v>1912</v>
      </c>
      <c r="AP139" s="22">
        <v>3516800</v>
      </c>
      <c r="AQ139" s="22">
        <v>3547400</v>
      </c>
      <c r="AR139" s="22">
        <v>4025600</v>
      </c>
      <c r="AS139" s="22">
        <v>3239300</v>
      </c>
      <c r="AT139" s="22">
        <v>2025300</v>
      </c>
      <c r="AU139" s="22">
        <v>2379100</v>
      </c>
      <c r="AV139" s="22">
        <v>2647820</v>
      </c>
      <c r="AW139" s="22">
        <v>2401050</v>
      </c>
      <c r="AX139" s="20">
        <v>2193200</v>
      </c>
      <c r="AY139" s="20">
        <v>2915600</v>
      </c>
      <c r="AZ139" s="20">
        <v>1944800</v>
      </c>
      <c r="BA139" s="20">
        <v>1908900</v>
      </c>
      <c r="BB139" s="20">
        <v>1873100</v>
      </c>
      <c r="BC139" s="20">
        <v>2640500</v>
      </c>
      <c r="BD139" s="20">
        <v>1223913</v>
      </c>
      <c r="BE139" s="20">
        <v>1511311</v>
      </c>
      <c r="BF139" s="20">
        <v>1900570</v>
      </c>
      <c r="BG139" s="29">
        <v>1601947</v>
      </c>
      <c r="BH139" s="32">
        <v>1855839</v>
      </c>
      <c r="BI139" s="32">
        <v>1298100</v>
      </c>
      <c r="BJ139" s="55">
        <v>1049900</v>
      </c>
    </row>
    <row r="140" spans="1:62" x14ac:dyDescent="0.3">
      <c r="A140" s="50">
        <v>1190140209</v>
      </c>
      <c r="B140" s="19">
        <v>10370590</v>
      </c>
      <c r="C140" s="19" t="s">
        <v>1351</v>
      </c>
      <c r="D140" s="19">
        <v>9808160812</v>
      </c>
      <c r="E140" s="19" t="s">
        <v>6740</v>
      </c>
      <c r="F140" s="23" t="s">
        <v>1268</v>
      </c>
      <c r="G140" s="23" t="s">
        <v>5735</v>
      </c>
      <c r="H140" s="23" t="s">
        <v>1056</v>
      </c>
      <c r="I140" s="19" t="s">
        <v>120</v>
      </c>
      <c r="J140" s="19" t="s">
        <v>94</v>
      </c>
      <c r="K140" s="19" t="s">
        <v>566</v>
      </c>
      <c r="L140" s="19" t="s">
        <v>2892</v>
      </c>
      <c r="M140" s="19" t="s">
        <v>3030</v>
      </c>
      <c r="N140" s="23" t="s">
        <v>1066</v>
      </c>
      <c r="O140" s="23" t="s">
        <v>5715</v>
      </c>
      <c r="P140" s="35">
        <v>1856325</v>
      </c>
      <c r="Q140" s="35">
        <v>1834119</v>
      </c>
      <c r="R140" s="35">
        <v>2107660</v>
      </c>
      <c r="S140" s="35">
        <v>1605020</v>
      </c>
      <c r="T140" s="35">
        <v>2038713</v>
      </c>
      <c r="U140" s="35">
        <v>1225328</v>
      </c>
      <c r="V140" s="35">
        <v>1561535</v>
      </c>
      <c r="W140" s="35">
        <v>1012378</v>
      </c>
      <c r="X140" s="35">
        <v>1375949</v>
      </c>
      <c r="Y140" s="35">
        <v>1388680</v>
      </c>
      <c r="Z140" s="35">
        <v>1330472</v>
      </c>
      <c r="AA140" s="35">
        <v>1306840</v>
      </c>
      <c r="AB140" s="35">
        <v>1670632</v>
      </c>
      <c r="AC140" s="35">
        <v>2025580</v>
      </c>
      <c r="AD140" s="35">
        <v>1356950</v>
      </c>
      <c r="AE140" s="35">
        <v>1212380</v>
      </c>
      <c r="AF140" s="35">
        <v>881120</v>
      </c>
      <c r="AG140" s="36">
        <v>1286280</v>
      </c>
      <c r="AH140" s="36">
        <v>1157730</v>
      </c>
      <c r="AI140" s="29">
        <v>864456</v>
      </c>
      <c r="AJ140" s="48">
        <v>415880</v>
      </c>
      <c r="AK140" s="39" t="str">
        <f t="shared" si="5"/>
        <v>Transacting</v>
      </c>
      <c r="AL140" s="23" t="str">
        <f t="shared" ca="1" si="4"/>
        <v>Transacting</v>
      </c>
      <c r="AM140" s="71" t="s">
        <v>8712</v>
      </c>
      <c r="AN140" s="23">
        <v>0</v>
      </c>
      <c r="AO140" s="21" t="s">
        <v>1912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2000</v>
      </c>
      <c r="AW140" s="22">
        <v>100</v>
      </c>
      <c r="AX140" s="20">
        <v>10000</v>
      </c>
      <c r="AY140" s="20">
        <v>0</v>
      </c>
      <c r="AZ140" s="20">
        <v>100</v>
      </c>
      <c r="BA140" s="20">
        <v>10500</v>
      </c>
      <c r="BB140" s="20">
        <v>38000</v>
      </c>
      <c r="BC140" s="20">
        <v>10200</v>
      </c>
      <c r="BD140" s="20">
        <v>10000</v>
      </c>
      <c r="BE140" s="20">
        <v>5000</v>
      </c>
      <c r="BF140" s="20">
        <v>1000</v>
      </c>
      <c r="BG140" s="29">
        <v>2000</v>
      </c>
      <c r="BH140" s="32">
        <v>500</v>
      </c>
      <c r="BI140" s="32">
        <v>500</v>
      </c>
      <c r="BJ140" s="55">
        <v>0</v>
      </c>
    </row>
    <row r="141" spans="1:62" x14ac:dyDescent="0.3">
      <c r="A141" s="50">
        <v>1190140240</v>
      </c>
      <c r="B141" s="19">
        <v>10370595</v>
      </c>
      <c r="C141" s="19" t="s">
        <v>5783</v>
      </c>
      <c r="D141" s="19">
        <v>9457190290</v>
      </c>
      <c r="E141" s="19" t="s">
        <v>6741</v>
      </c>
      <c r="F141" s="23" t="s">
        <v>6603</v>
      </c>
      <c r="G141" s="23" t="s">
        <v>5735</v>
      </c>
      <c r="H141" s="23" t="s">
        <v>1056</v>
      </c>
      <c r="I141" s="19" t="s">
        <v>1994</v>
      </c>
      <c r="J141" s="19" t="s">
        <v>95</v>
      </c>
      <c r="K141" s="19" t="s">
        <v>2935</v>
      </c>
      <c r="L141" s="19" t="s">
        <v>2892</v>
      </c>
      <c r="M141" s="19" t="s">
        <v>3031</v>
      </c>
      <c r="N141" s="23" t="s">
        <v>1066</v>
      </c>
      <c r="O141" s="23" t="s">
        <v>5715</v>
      </c>
      <c r="P141" s="35">
        <v>10923568</v>
      </c>
      <c r="Q141" s="35">
        <v>11615354</v>
      </c>
      <c r="R141" s="35">
        <v>11610054</v>
      </c>
      <c r="S141" s="35">
        <v>9734192</v>
      </c>
      <c r="T141" s="35">
        <v>13384810</v>
      </c>
      <c r="U141" s="35">
        <v>11427196</v>
      </c>
      <c r="V141" s="35">
        <v>12409864</v>
      </c>
      <c r="W141" s="35">
        <v>10119611</v>
      </c>
      <c r="X141" s="35">
        <v>9511052</v>
      </c>
      <c r="Y141" s="35">
        <v>10865806</v>
      </c>
      <c r="Z141" s="35">
        <v>11226002</v>
      </c>
      <c r="AA141" s="35">
        <v>10969824</v>
      </c>
      <c r="AB141" s="35">
        <v>8713910</v>
      </c>
      <c r="AC141" s="35">
        <v>9603906</v>
      </c>
      <c r="AD141" s="35">
        <v>10214484</v>
      </c>
      <c r="AE141" s="35">
        <v>9464230</v>
      </c>
      <c r="AF141" s="35">
        <v>7252240</v>
      </c>
      <c r="AG141" s="36">
        <v>7410910</v>
      </c>
      <c r="AH141" s="36">
        <v>8203350</v>
      </c>
      <c r="AI141" s="29">
        <v>6990550</v>
      </c>
      <c r="AJ141" s="48">
        <v>2349100</v>
      </c>
      <c r="AK141" s="39" t="str">
        <f t="shared" si="5"/>
        <v>Transacting</v>
      </c>
      <c r="AL141" s="23" t="str">
        <f t="shared" ca="1" si="4"/>
        <v>Transacting</v>
      </c>
      <c r="AM141" s="71" t="s">
        <v>8712</v>
      </c>
      <c r="AN141" s="23">
        <v>0</v>
      </c>
      <c r="AO141" s="21" t="s">
        <v>1912</v>
      </c>
      <c r="AP141" s="22">
        <v>55400</v>
      </c>
      <c r="AQ141" s="22">
        <v>54600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66500</v>
      </c>
      <c r="AZ141" s="20">
        <v>316200</v>
      </c>
      <c r="BA141" s="20">
        <v>297700</v>
      </c>
      <c r="BB141" s="20">
        <v>283800</v>
      </c>
      <c r="BC141" s="20">
        <v>188600</v>
      </c>
      <c r="BD141" s="20">
        <v>94300</v>
      </c>
      <c r="BE141" s="20">
        <v>93600</v>
      </c>
      <c r="BF141" s="20">
        <v>136000</v>
      </c>
      <c r="BG141" s="29">
        <v>47000</v>
      </c>
      <c r="BH141" s="32">
        <v>66000</v>
      </c>
      <c r="BI141" s="32">
        <v>25000</v>
      </c>
      <c r="BJ141" s="55">
        <v>0</v>
      </c>
    </row>
    <row r="142" spans="1:62" x14ac:dyDescent="0.3">
      <c r="A142" s="50">
        <v>1190120040</v>
      </c>
      <c r="B142" s="19">
        <v>10370596</v>
      </c>
      <c r="C142" s="19" t="s">
        <v>5160</v>
      </c>
      <c r="D142" s="19">
        <v>9034334450</v>
      </c>
      <c r="E142" s="19" t="s">
        <v>6742</v>
      </c>
      <c r="F142" s="23" t="s">
        <v>1888</v>
      </c>
      <c r="G142" s="23" t="s">
        <v>6468</v>
      </c>
      <c r="H142" s="23" t="s">
        <v>1059</v>
      </c>
      <c r="I142" s="19" t="s">
        <v>5364</v>
      </c>
      <c r="J142" s="19" t="s">
        <v>96</v>
      </c>
      <c r="K142" s="19" t="s">
        <v>3009</v>
      </c>
      <c r="L142" s="19" t="s">
        <v>3001</v>
      </c>
      <c r="M142" s="19" t="s">
        <v>3032</v>
      </c>
      <c r="N142" s="23" t="s">
        <v>1066</v>
      </c>
      <c r="O142" s="23" t="s">
        <v>5715</v>
      </c>
      <c r="P142" s="35">
        <v>0</v>
      </c>
      <c r="Q142" s="35">
        <v>0</v>
      </c>
      <c r="R142" s="35">
        <v>0</v>
      </c>
      <c r="S142" s="35">
        <v>0</v>
      </c>
      <c r="T142" s="35">
        <v>0</v>
      </c>
      <c r="U142" s="35">
        <v>0</v>
      </c>
      <c r="V142" s="35">
        <v>0</v>
      </c>
      <c r="W142" s="35">
        <v>0</v>
      </c>
      <c r="X142" s="35">
        <v>0</v>
      </c>
      <c r="Y142" s="35">
        <v>0</v>
      </c>
      <c r="Z142" s="35">
        <v>0</v>
      </c>
      <c r="AA142" s="35">
        <v>0</v>
      </c>
      <c r="AB142" s="35">
        <v>0</v>
      </c>
      <c r="AC142" s="35">
        <v>0</v>
      </c>
      <c r="AD142" s="35">
        <v>0</v>
      </c>
      <c r="AE142" s="35">
        <v>0</v>
      </c>
      <c r="AF142" s="35">
        <v>0</v>
      </c>
      <c r="AG142" s="36">
        <v>0</v>
      </c>
      <c r="AH142" s="36">
        <v>0</v>
      </c>
      <c r="AI142" s="29">
        <v>0</v>
      </c>
      <c r="AJ142" s="48">
        <v>0</v>
      </c>
      <c r="AK142" s="39" t="str">
        <f t="shared" si="5"/>
        <v>Above 7 months</v>
      </c>
      <c r="AL142" s="23" t="str">
        <f t="shared" ca="1" si="4"/>
        <v>&gt;60 Days: Penality Case</v>
      </c>
      <c r="AM142" s="71" t="s">
        <v>1106</v>
      </c>
      <c r="AN142" s="23" t="s">
        <v>6504</v>
      </c>
      <c r="AO142" s="21" t="s">
        <v>378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0">
        <v>0</v>
      </c>
      <c r="BC142" s="20">
        <v>0</v>
      </c>
      <c r="BD142" s="20">
        <v>0</v>
      </c>
      <c r="BE142" s="20">
        <v>0</v>
      </c>
      <c r="BF142" s="20">
        <v>0</v>
      </c>
      <c r="BG142" s="29">
        <v>0</v>
      </c>
      <c r="BH142" s="32">
        <v>0</v>
      </c>
      <c r="BI142" s="32">
        <v>0</v>
      </c>
      <c r="BJ142" s="55">
        <v>0</v>
      </c>
    </row>
    <row r="143" spans="1:62" x14ac:dyDescent="0.3">
      <c r="A143" s="50">
        <v>1190120041</v>
      </c>
      <c r="B143" s="19">
        <v>10370597</v>
      </c>
      <c r="C143" s="19" t="s">
        <v>5059</v>
      </c>
      <c r="D143" s="19">
        <v>9896989517</v>
      </c>
      <c r="E143" s="19" t="s">
        <v>6743</v>
      </c>
      <c r="F143" s="23" t="s">
        <v>1888</v>
      </c>
      <c r="G143" s="23" t="s">
        <v>6468</v>
      </c>
      <c r="H143" s="23" t="s">
        <v>1059</v>
      </c>
      <c r="I143" s="19" t="s">
        <v>1981</v>
      </c>
      <c r="J143" s="19" t="s">
        <v>81</v>
      </c>
      <c r="K143" s="19" t="s">
        <v>3009</v>
      </c>
      <c r="L143" s="19" t="s">
        <v>3001</v>
      </c>
      <c r="M143" s="19" t="s">
        <v>3033</v>
      </c>
      <c r="N143" s="23" t="s">
        <v>1066</v>
      </c>
      <c r="O143" s="23" t="s">
        <v>5715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6">
        <v>0</v>
      </c>
      <c r="AH143" s="36">
        <v>0</v>
      </c>
      <c r="AI143" s="29">
        <v>0</v>
      </c>
      <c r="AJ143" s="48">
        <v>0</v>
      </c>
      <c r="AK143" s="39" t="str">
        <f t="shared" si="5"/>
        <v>Above 7 months</v>
      </c>
      <c r="AL143" s="23" t="str">
        <f t="shared" ca="1" si="4"/>
        <v>&gt;60 Days: Penality Case</v>
      </c>
      <c r="AM143" s="71" t="s">
        <v>1106</v>
      </c>
      <c r="AN143" s="23" t="s">
        <v>6495</v>
      </c>
      <c r="AO143" s="21" t="s">
        <v>5356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0</v>
      </c>
      <c r="BG143" s="29">
        <v>0</v>
      </c>
      <c r="BH143" s="32">
        <v>0</v>
      </c>
      <c r="BI143" s="32">
        <v>0</v>
      </c>
      <c r="BJ143" s="55">
        <v>0</v>
      </c>
    </row>
    <row r="144" spans="1:62" x14ac:dyDescent="0.3">
      <c r="A144" s="50">
        <v>9001003477</v>
      </c>
      <c r="B144" s="19">
        <v>10370599</v>
      </c>
      <c r="C144" s="19" t="s">
        <v>6556</v>
      </c>
      <c r="D144" s="19">
        <v>7357249926</v>
      </c>
      <c r="E144" s="19" t="s">
        <v>6744</v>
      </c>
      <c r="F144" s="23" t="s">
        <v>1888</v>
      </c>
      <c r="G144" s="23" t="s">
        <v>6468</v>
      </c>
      <c r="H144" s="23" t="s">
        <v>1059</v>
      </c>
      <c r="I144" s="19" t="s">
        <v>1995</v>
      </c>
      <c r="J144" s="19" t="s">
        <v>97</v>
      </c>
      <c r="K144" s="19" t="s">
        <v>3002</v>
      </c>
      <c r="L144" s="19" t="s">
        <v>3001</v>
      </c>
      <c r="M144" s="19" t="s">
        <v>3034</v>
      </c>
      <c r="N144" s="23" t="s">
        <v>1068</v>
      </c>
      <c r="O144" s="23" t="s">
        <v>5714</v>
      </c>
      <c r="P144" s="35">
        <v>0</v>
      </c>
      <c r="Q144" s="35">
        <v>0</v>
      </c>
      <c r="R144" s="35">
        <v>0</v>
      </c>
      <c r="S144" s="35">
        <v>0</v>
      </c>
      <c r="T144" s="35">
        <v>100</v>
      </c>
      <c r="U144" s="35">
        <v>107450</v>
      </c>
      <c r="V144" s="35">
        <v>188818</v>
      </c>
      <c r="W144" s="35">
        <v>85900</v>
      </c>
      <c r="X144" s="35">
        <v>238110</v>
      </c>
      <c r="Y144" s="35">
        <v>233830</v>
      </c>
      <c r="Z144" s="35">
        <v>20</v>
      </c>
      <c r="AA144" s="35">
        <v>0</v>
      </c>
      <c r="AB144" s="35">
        <v>79220</v>
      </c>
      <c r="AC144" s="35">
        <v>98020</v>
      </c>
      <c r="AD144" s="35">
        <v>0</v>
      </c>
      <c r="AE144" s="35">
        <v>110</v>
      </c>
      <c r="AF144" s="35">
        <v>80070</v>
      </c>
      <c r="AG144" s="36">
        <v>36680</v>
      </c>
      <c r="AH144" s="36">
        <v>96821</v>
      </c>
      <c r="AI144" s="29">
        <v>19340</v>
      </c>
      <c r="AJ144" s="48">
        <v>200</v>
      </c>
      <c r="AK144" s="39" t="str">
        <f t="shared" si="5"/>
        <v>Transacting</v>
      </c>
      <c r="AL144" s="23" t="str">
        <f t="shared" ca="1" si="4"/>
        <v>Transacting</v>
      </c>
      <c r="AM144" s="71" t="s">
        <v>8712</v>
      </c>
      <c r="AN144" s="23">
        <v>0</v>
      </c>
      <c r="AO144" s="21" t="s">
        <v>1912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9">
        <v>0</v>
      </c>
      <c r="BH144" s="32">
        <v>0</v>
      </c>
      <c r="BI144" s="32">
        <v>0</v>
      </c>
      <c r="BJ144" s="55">
        <v>0</v>
      </c>
    </row>
    <row r="145" spans="1:62" x14ac:dyDescent="0.3">
      <c r="A145" s="50">
        <v>1190230011</v>
      </c>
      <c r="B145" s="19">
        <v>10370604</v>
      </c>
      <c r="C145" s="19" t="s">
        <v>5784</v>
      </c>
      <c r="D145" s="19">
        <v>9977667212</v>
      </c>
      <c r="E145" s="19" t="s">
        <v>6745</v>
      </c>
      <c r="F145" s="23" t="s">
        <v>1891</v>
      </c>
      <c r="G145" s="23" t="s">
        <v>6467</v>
      </c>
      <c r="H145" s="23" t="s">
        <v>1058</v>
      </c>
      <c r="I145" s="19" t="s">
        <v>1996</v>
      </c>
      <c r="J145" s="19" t="s">
        <v>98</v>
      </c>
      <c r="K145" s="19" t="s">
        <v>100</v>
      </c>
      <c r="L145" s="19" t="s">
        <v>1113</v>
      </c>
      <c r="M145" s="19" t="s">
        <v>3035</v>
      </c>
      <c r="N145" s="23" t="s">
        <v>1066</v>
      </c>
      <c r="O145" s="23" t="s">
        <v>5715</v>
      </c>
      <c r="P145" s="35">
        <v>1806988</v>
      </c>
      <c r="Q145" s="35">
        <v>1519864</v>
      </c>
      <c r="R145" s="35">
        <v>1964353</v>
      </c>
      <c r="S145" s="35">
        <v>1906632</v>
      </c>
      <c r="T145" s="35">
        <v>1836942</v>
      </c>
      <c r="U145" s="35">
        <v>2206933</v>
      </c>
      <c r="V145" s="35">
        <v>1357996</v>
      </c>
      <c r="W145" s="35">
        <v>1327009</v>
      </c>
      <c r="X145" s="35">
        <v>1749678</v>
      </c>
      <c r="Y145" s="35">
        <v>2053299</v>
      </c>
      <c r="Z145" s="35">
        <v>1135788</v>
      </c>
      <c r="AA145" s="35">
        <v>2492562</v>
      </c>
      <c r="AB145" s="35">
        <v>3329046</v>
      </c>
      <c r="AC145" s="35">
        <v>3645006</v>
      </c>
      <c r="AD145" s="35">
        <v>3582169</v>
      </c>
      <c r="AE145" s="35">
        <v>3624414</v>
      </c>
      <c r="AF145" s="35">
        <v>3323950</v>
      </c>
      <c r="AG145" s="36">
        <v>2341874</v>
      </c>
      <c r="AH145" s="36">
        <v>3077781</v>
      </c>
      <c r="AI145" s="29">
        <v>4253692</v>
      </c>
      <c r="AJ145" s="48">
        <v>871600</v>
      </c>
      <c r="AK145" s="39" t="str">
        <f t="shared" si="5"/>
        <v>Transacting</v>
      </c>
      <c r="AL145" s="23" t="str">
        <f t="shared" ca="1" si="4"/>
        <v>Transacting</v>
      </c>
      <c r="AM145" s="71" t="s">
        <v>8712</v>
      </c>
      <c r="AN145" s="23">
        <v>0</v>
      </c>
      <c r="AO145" s="21" t="s">
        <v>1912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287650</v>
      </c>
      <c r="BB145" s="20">
        <v>638850</v>
      </c>
      <c r="BC145" s="20">
        <v>368000</v>
      </c>
      <c r="BD145" s="20">
        <v>79800</v>
      </c>
      <c r="BE145" s="20">
        <v>118000</v>
      </c>
      <c r="BF145" s="20">
        <v>184300</v>
      </c>
      <c r="BG145" s="29">
        <v>37100</v>
      </c>
      <c r="BH145" s="32">
        <v>71000</v>
      </c>
      <c r="BI145" s="32">
        <v>40000</v>
      </c>
      <c r="BJ145" s="55">
        <v>51000</v>
      </c>
    </row>
    <row r="146" spans="1:62" x14ac:dyDescent="0.3">
      <c r="A146" s="50">
        <v>1190230015</v>
      </c>
      <c r="B146" s="19">
        <v>10370605</v>
      </c>
      <c r="C146" s="19" t="s">
        <v>5255</v>
      </c>
      <c r="D146" s="19">
        <v>9827579363</v>
      </c>
      <c r="E146" s="19" t="s">
        <v>6746</v>
      </c>
      <c r="F146" s="23" t="s">
        <v>1891</v>
      </c>
      <c r="G146" s="23" t="s">
        <v>6467</v>
      </c>
      <c r="H146" s="23" t="s">
        <v>1058</v>
      </c>
      <c r="I146" s="19" t="s">
        <v>1997</v>
      </c>
      <c r="J146" s="19" t="s">
        <v>99</v>
      </c>
      <c r="K146" s="19" t="s">
        <v>100</v>
      </c>
      <c r="L146" s="19" t="s">
        <v>1113</v>
      </c>
      <c r="M146" s="19" t="s">
        <v>3036</v>
      </c>
      <c r="N146" s="23" t="s">
        <v>1066</v>
      </c>
      <c r="O146" s="23" t="s">
        <v>5715</v>
      </c>
      <c r="P146" s="35">
        <v>2936621</v>
      </c>
      <c r="Q146" s="35">
        <v>1359518</v>
      </c>
      <c r="R146" s="35">
        <v>1914584</v>
      </c>
      <c r="S146" s="35">
        <v>2331035</v>
      </c>
      <c r="T146" s="35">
        <v>4938652</v>
      </c>
      <c r="U146" s="35">
        <v>2559171</v>
      </c>
      <c r="V146" s="35">
        <v>1770264</v>
      </c>
      <c r="W146" s="35">
        <v>3384546</v>
      </c>
      <c r="X146" s="35">
        <v>1154717</v>
      </c>
      <c r="Y146" s="35">
        <v>1945961</v>
      </c>
      <c r="Z146" s="35">
        <v>2339916</v>
      </c>
      <c r="AA146" s="35">
        <v>1996160</v>
      </c>
      <c r="AB146" s="35">
        <v>1956970</v>
      </c>
      <c r="AC146" s="35">
        <v>1314328</v>
      </c>
      <c r="AD146" s="35">
        <v>1264020</v>
      </c>
      <c r="AE146" s="35">
        <v>1528440</v>
      </c>
      <c r="AF146" s="35">
        <v>2994588</v>
      </c>
      <c r="AG146" s="36">
        <v>1087124</v>
      </c>
      <c r="AH146" s="36">
        <v>1560376</v>
      </c>
      <c r="AI146" s="29">
        <v>2531652</v>
      </c>
      <c r="AJ146" s="48">
        <v>429440</v>
      </c>
      <c r="AK146" s="39" t="str">
        <f t="shared" si="5"/>
        <v>Transacting</v>
      </c>
      <c r="AL146" s="23" t="str">
        <f t="shared" ca="1" si="4"/>
        <v>Transacting</v>
      </c>
      <c r="AM146" s="71" t="s">
        <v>8712</v>
      </c>
      <c r="AN146" s="23">
        <v>0</v>
      </c>
      <c r="AO146" s="21" t="s">
        <v>1912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1500</v>
      </c>
      <c r="AZ146" s="20">
        <v>100</v>
      </c>
      <c r="BA146" s="20">
        <v>266400</v>
      </c>
      <c r="BB146" s="20">
        <v>482100</v>
      </c>
      <c r="BC146" s="20">
        <v>214100</v>
      </c>
      <c r="BD146" s="20">
        <v>344000</v>
      </c>
      <c r="BE146" s="20">
        <v>368570</v>
      </c>
      <c r="BF146" s="20">
        <v>431800</v>
      </c>
      <c r="BG146" s="29">
        <v>262000</v>
      </c>
      <c r="BH146" s="32">
        <v>330100</v>
      </c>
      <c r="BI146" s="32">
        <v>399900</v>
      </c>
      <c r="BJ146" s="55">
        <v>37100</v>
      </c>
    </row>
    <row r="147" spans="1:62" x14ac:dyDescent="0.3">
      <c r="A147" s="50">
        <v>9023000803</v>
      </c>
      <c r="B147" s="19">
        <v>10370607</v>
      </c>
      <c r="C147" s="19" t="s">
        <v>1160</v>
      </c>
      <c r="D147" s="19">
        <v>7697036037</v>
      </c>
      <c r="E147" s="19" t="s">
        <v>6747</v>
      </c>
      <c r="F147" s="23" t="s">
        <v>1891</v>
      </c>
      <c r="G147" s="23" t="s">
        <v>6467</v>
      </c>
      <c r="H147" s="23" t="s">
        <v>1058</v>
      </c>
      <c r="I147" s="19" t="s">
        <v>1998</v>
      </c>
      <c r="J147" s="19" t="s">
        <v>100</v>
      </c>
      <c r="K147" s="19" t="s">
        <v>100</v>
      </c>
      <c r="L147" s="19" t="s">
        <v>1113</v>
      </c>
      <c r="M147" s="19" t="s">
        <v>3037</v>
      </c>
      <c r="N147" s="23" t="s">
        <v>1066</v>
      </c>
      <c r="O147" s="23" t="s">
        <v>5715</v>
      </c>
      <c r="P147" s="35">
        <v>2705263</v>
      </c>
      <c r="Q147" s="35">
        <v>1514852</v>
      </c>
      <c r="R147" s="35">
        <v>1538550</v>
      </c>
      <c r="S147" s="35">
        <v>1680309</v>
      </c>
      <c r="T147" s="35">
        <v>2437652</v>
      </c>
      <c r="U147" s="35">
        <v>2119605</v>
      </c>
      <c r="V147" s="35">
        <v>2024499</v>
      </c>
      <c r="W147" s="35">
        <v>1914184</v>
      </c>
      <c r="X147" s="35">
        <v>2350074</v>
      </c>
      <c r="Y147" s="35">
        <v>1555917</v>
      </c>
      <c r="Z147" s="35">
        <v>2450983</v>
      </c>
      <c r="AA147" s="35">
        <v>2965832</v>
      </c>
      <c r="AB147" s="35">
        <v>3226525</v>
      </c>
      <c r="AC147" s="35">
        <v>1495438</v>
      </c>
      <c r="AD147" s="35">
        <v>1473854</v>
      </c>
      <c r="AE147" s="35">
        <v>2311554</v>
      </c>
      <c r="AF147" s="35">
        <v>2526252</v>
      </c>
      <c r="AG147" s="36">
        <v>1802797</v>
      </c>
      <c r="AH147" s="36">
        <v>1956360</v>
      </c>
      <c r="AI147" s="29">
        <v>3815320</v>
      </c>
      <c r="AJ147" s="48">
        <v>1049220</v>
      </c>
      <c r="AK147" s="39" t="str">
        <f t="shared" si="5"/>
        <v>Transacting</v>
      </c>
      <c r="AL147" s="23" t="str">
        <f t="shared" ca="1" si="4"/>
        <v>Transacting</v>
      </c>
      <c r="AM147" s="71" t="s">
        <v>8712</v>
      </c>
      <c r="AN147" s="23">
        <v>0</v>
      </c>
      <c r="AO147" s="21" t="s">
        <v>1912</v>
      </c>
      <c r="AP147" s="22">
        <v>104000</v>
      </c>
      <c r="AQ147" s="22">
        <v>42100</v>
      </c>
      <c r="AR147" s="22">
        <v>53500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476700</v>
      </c>
      <c r="BB147" s="20">
        <v>495300</v>
      </c>
      <c r="BC147" s="20">
        <v>216200</v>
      </c>
      <c r="BD147" s="20">
        <v>150500</v>
      </c>
      <c r="BE147" s="20">
        <v>59000</v>
      </c>
      <c r="BF147" s="20">
        <v>53300</v>
      </c>
      <c r="BG147" s="29">
        <v>33200</v>
      </c>
      <c r="BH147" s="32">
        <v>300</v>
      </c>
      <c r="BI147" s="32">
        <v>37000</v>
      </c>
      <c r="BJ147" s="55">
        <v>208500</v>
      </c>
    </row>
    <row r="148" spans="1:62" x14ac:dyDescent="0.3">
      <c r="A148" s="50">
        <v>9023000828</v>
      </c>
      <c r="B148" s="19">
        <v>10370609</v>
      </c>
      <c r="C148" s="19" t="s">
        <v>5785</v>
      </c>
      <c r="D148" s="19">
        <v>9424413773</v>
      </c>
      <c r="E148" s="19" t="s">
        <v>6748</v>
      </c>
      <c r="F148" s="23" t="s">
        <v>1891</v>
      </c>
      <c r="G148" s="23" t="s">
        <v>6467</v>
      </c>
      <c r="H148" s="23" t="s">
        <v>1058</v>
      </c>
      <c r="I148" s="19" t="s">
        <v>1999</v>
      </c>
      <c r="J148" s="19" t="s">
        <v>101</v>
      </c>
      <c r="K148" s="19" t="s">
        <v>487</v>
      </c>
      <c r="L148" s="19" t="s">
        <v>1113</v>
      </c>
      <c r="M148" s="19" t="s">
        <v>3038</v>
      </c>
      <c r="N148" s="23" t="s">
        <v>1066</v>
      </c>
      <c r="O148" s="23" t="s">
        <v>5715</v>
      </c>
      <c r="P148" s="35">
        <v>1431807</v>
      </c>
      <c r="Q148" s="35">
        <v>280974</v>
      </c>
      <c r="R148" s="35">
        <v>1272656</v>
      </c>
      <c r="S148" s="35">
        <v>2474563</v>
      </c>
      <c r="T148" s="35">
        <v>2314944</v>
      </c>
      <c r="U148" s="35">
        <v>2521261</v>
      </c>
      <c r="V148" s="35">
        <v>2599537</v>
      </c>
      <c r="W148" s="35">
        <v>1962183</v>
      </c>
      <c r="X148" s="35">
        <v>2110332</v>
      </c>
      <c r="Y148" s="35">
        <v>1913474</v>
      </c>
      <c r="Z148" s="35">
        <v>2013530</v>
      </c>
      <c r="AA148" s="35">
        <v>1854870</v>
      </c>
      <c r="AB148" s="35">
        <v>1304391</v>
      </c>
      <c r="AC148" s="35">
        <v>1292900</v>
      </c>
      <c r="AD148" s="35">
        <v>1336990</v>
      </c>
      <c r="AE148" s="35">
        <v>1312850</v>
      </c>
      <c r="AF148" s="35">
        <v>4772490</v>
      </c>
      <c r="AG148" s="36">
        <v>2224235</v>
      </c>
      <c r="AH148" s="36">
        <v>1514051</v>
      </c>
      <c r="AI148" s="29">
        <v>4125083</v>
      </c>
      <c r="AJ148" s="48">
        <v>1157750</v>
      </c>
      <c r="AK148" s="39" t="str">
        <f t="shared" si="5"/>
        <v>Transacting</v>
      </c>
      <c r="AL148" s="23" t="str">
        <f t="shared" ca="1" si="4"/>
        <v>Transacting</v>
      </c>
      <c r="AM148" s="71" t="s">
        <v>8712</v>
      </c>
      <c r="AN148" s="23">
        <v>0</v>
      </c>
      <c r="AO148" s="21" t="s">
        <v>1912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100</v>
      </c>
      <c r="AY148" s="20">
        <v>5500</v>
      </c>
      <c r="AZ148" s="20">
        <v>0</v>
      </c>
      <c r="BA148" s="20">
        <v>9000</v>
      </c>
      <c r="BB148" s="20">
        <v>6400</v>
      </c>
      <c r="BC148" s="20">
        <v>27100</v>
      </c>
      <c r="BD148" s="20">
        <v>21400</v>
      </c>
      <c r="BE148" s="20">
        <v>0</v>
      </c>
      <c r="BF148" s="20">
        <v>0</v>
      </c>
      <c r="BG148" s="29">
        <v>0</v>
      </c>
      <c r="BH148" s="32">
        <v>0</v>
      </c>
      <c r="BI148" s="32">
        <v>0</v>
      </c>
      <c r="BJ148" s="55">
        <v>0</v>
      </c>
    </row>
    <row r="149" spans="1:62" x14ac:dyDescent="0.3">
      <c r="A149" s="50">
        <v>1190230005</v>
      </c>
      <c r="B149" s="19">
        <v>10370610</v>
      </c>
      <c r="C149" s="19" t="s">
        <v>5786</v>
      </c>
      <c r="D149" s="19">
        <v>9893929353</v>
      </c>
      <c r="E149" s="19" t="s">
        <v>6749</v>
      </c>
      <c r="F149" s="23" t="s">
        <v>1891</v>
      </c>
      <c r="G149" s="23" t="s">
        <v>6467</v>
      </c>
      <c r="H149" s="23" t="s">
        <v>1058</v>
      </c>
      <c r="I149" s="19" t="s">
        <v>1999</v>
      </c>
      <c r="J149" s="19" t="s">
        <v>101</v>
      </c>
      <c r="K149" s="19" t="s">
        <v>487</v>
      </c>
      <c r="L149" s="19" t="s">
        <v>1113</v>
      </c>
      <c r="M149" s="19" t="s">
        <v>3039</v>
      </c>
      <c r="N149" s="23" t="s">
        <v>1066</v>
      </c>
      <c r="O149" s="23" t="s">
        <v>5715</v>
      </c>
      <c r="P149" s="35">
        <v>1489177</v>
      </c>
      <c r="Q149" s="35">
        <v>1329186</v>
      </c>
      <c r="R149" s="35">
        <v>1400396</v>
      </c>
      <c r="S149" s="35">
        <v>3377090</v>
      </c>
      <c r="T149" s="35">
        <v>2929962</v>
      </c>
      <c r="U149" s="35">
        <v>1346080</v>
      </c>
      <c r="V149" s="35">
        <v>1907803</v>
      </c>
      <c r="W149" s="35">
        <v>1537540</v>
      </c>
      <c r="X149" s="35">
        <v>2011448</v>
      </c>
      <c r="Y149" s="35">
        <v>1825223</v>
      </c>
      <c r="Z149" s="35">
        <v>1794733</v>
      </c>
      <c r="AA149" s="35">
        <v>3364508</v>
      </c>
      <c r="AB149" s="35">
        <v>2744328</v>
      </c>
      <c r="AC149" s="35">
        <v>1614650</v>
      </c>
      <c r="AD149" s="35">
        <v>1384172</v>
      </c>
      <c r="AE149" s="35">
        <v>2014799</v>
      </c>
      <c r="AF149" s="35">
        <v>1943171</v>
      </c>
      <c r="AG149" s="36">
        <v>1286004</v>
      </c>
      <c r="AH149" s="36">
        <v>1462236</v>
      </c>
      <c r="AI149" s="29">
        <v>1969858</v>
      </c>
      <c r="AJ149" s="48">
        <v>580092</v>
      </c>
      <c r="AK149" s="39" t="str">
        <f t="shared" si="5"/>
        <v>Transacting</v>
      </c>
      <c r="AL149" s="23" t="str">
        <f t="shared" ca="1" si="4"/>
        <v>Transacting</v>
      </c>
      <c r="AM149" s="71" t="s">
        <v>8712</v>
      </c>
      <c r="AN149" s="23">
        <v>0</v>
      </c>
      <c r="AO149" s="21" t="s">
        <v>1912</v>
      </c>
      <c r="AP149" s="22">
        <v>0</v>
      </c>
      <c r="AQ149" s="22">
        <v>0</v>
      </c>
      <c r="AR149" s="22">
        <v>260</v>
      </c>
      <c r="AS149" s="22">
        <v>4000</v>
      </c>
      <c r="AT149" s="22">
        <v>0</v>
      </c>
      <c r="AU149" s="22">
        <v>0</v>
      </c>
      <c r="AV149" s="22">
        <v>0</v>
      </c>
      <c r="AW149" s="22">
        <v>0</v>
      </c>
      <c r="AX149" s="20">
        <v>0</v>
      </c>
      <c r="AY149" s="20">
        <v>0</v>
      </c>
      <c r="AZ149" s="20">
        <v>0</v>
      </c>
      <c r="BA149" s="20">
        <v>23000</v>
      </c>
      <c r="BB149" s="20">
        <v>10000</v>
      </c>
      <c r="BC149" s="20">
        <v>20500</v>
      </c>
      <c r="BD149" s="20">
        <v>15000</v>
      </c>
      <c r="BE149" s="20">
        <v>0</v>
      </c>
      <c r="BF149" s="20">
        <v>0</v>
      </c>
      <c r="BG149" s="29">
        <v>0</v>
      </c>
      <c r="BH149" s="32">
        <v>0</v>
      </c>
      <c r="BI149" s="32">
        <v>0</v>
      </c>
      <c r="BJ149" s="55">
        <v>0</v>
      </c>
    </row>
    <row r="150" spans="1:62" x14ac:dyDescent="0.3">
      <c r="A150" s="50">
        <v>9001003818</v>
      </c>
      <c r="B150" s="19">
        <v>10370611</v>
      </c>
      <c r="C150" s="19" t="s">
        <v>5340</v>
      </c>
      <c r="D150" s="19">
        <v>7987383622</v>
      </c>
      <c r="E150" s="19" t="s">
        <v>8551</v>
      </c>
      <c r="F150" s="23" t="s">
        <v>1891</v>
      </c>
      <c r="G150" s="23" t="s">
        <v>6467</v>
      </c>
      <c r="H150" s="23" t="s">
        <v>1058</v>
      </c>
      <c r="I150" s="19" t="s">
        <v>2859</v>
      </c>
      <c r="J150" s="19" t="s">
        <v>5666</v>
      </c>
      <c r="K150" s="19" t="s">
        <v>100</v>
      </c>
      <c r="L150" s="19" t="s">
        <v>1113</v>
      </c>
      <c r="M150" s="19" t="s">
        <v>4911</v>
      </c>
      <c r="N150" s="23" t="s">
        <v>1066</v>
      </c>
      <c r="O150" s="23" t="s">
        <v>5715</v>
      </c>
      <c r="P150" s="35">
        <v>0</v>
      </c>
      <c r="Q150" s="35">
        <v>0</v>
      </c>
      <c r="R150" s="35">
        <v>0</v>
      </c>
      <c r="S150" s="35">
        <v>0</v>
      </c>
      <c r="T150" s="35">
        <v>0</v>
      </c>
      <c r="U150" s="35">
        <v>0</v>
      </c>
      <c r="V150" s="35">
        <v>0</v>
      </c>
      <c r="W150" s="35">
        <v>3225080</v>
      </c>
      <c r="X150" s="35">
        <v>2384518</v>
      </c>
      <c r="Y150" s="35">
        <v>4664769</v>
      </c>
      <c r="Z150" s="35">
        <v>4884386</v>
      </c>
      <c r="AA150" s="35">
        <v>5313794</v>
      </c>
      <c r="AB150" s="35">
        <v>5917936</v>
      </c>
      <c r="AC150" s="35">
        <v>4065842</v>
      </c>
      <c r="AD150" s="35">
        <v>6862591</v>
      </c>
      <c r="AE150" s="35">
        <v>7749550</v>
      </c>
      <c r="AF150" s="35">
        <v>7024084</v>
      </c>
      <c r="AG150" s="36">
        <v>5848093</v>
      </c>
      <c r="AH150" s="36">
        <v>4800076</v>
      </c>
      <c r="AI150" s="29">
        <v>3893868</v>
      </c>
      <c r="AJ150" s="48">
        <v>1942792</v>
      </c>
      <c r="AK150" s="39" t="str">
        <f t="shared" si="5"/>
        <v>Transacting</v>
      </c>
      <c r="AL150" s="23" t="str">
        <f t="shared" ca="1" si="4"/>
        <v>Transacting</v>
      </c>
      <c r="AM150" s="71" t="s">
        <v>8712</v>
      </c>
      <c r="AN150" s="23">
        <v>0</v>
      </c>
      <c r="AO150" s="21" t="s">
        <v>1912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177100</v>
      </c>
      <c r="BA150" s="20">
        <v>118800</v>
      </c>
      <c r="BB150" s="20">
        <v>125100</v>
      </c>
      <c r="BC150" s="20">
        <v>167300</v>
      </c>
      <c r="BD150" s="20">
        <v>370160</v>
      </c>
      <c r="BE150" s="20">
        <v>515600</v>
      </c>
      <c r="BF150" s="20">
        <v>246950</v>
      </c>
      <c r="BG150" s="29">
        <v>28200</v>
      </c>
      <c r="BH150" s="32">
        <v>25000</v>
      </c>
      <c r="BI150" s="32">
        <v>20000</v>
      </c>
      <c r="BJ150" s="55">
        <v>300000</v>
      </c>
    </row>
    <row r="151" spans="1:62" x14ac:dyDescent="0.3">
      <c r="A151" s="50">
        <v>9001004136</v>
      </c>
      <c r="B151" s="19">
        <v>10370612</v>
      </c>
      <c r="C151" s="19" t="s">
        <v>5787</v>
      </c>
      <c r="D151" s="19">
        <v>9229629720</v>
      </c>
      <c r="E151" s="19" t="s">
        <v>6750</v>
      </c>
      <c r="F151" s="23" t="s">
        <v>1891</v>
      </c>
      <c r="G151" s="23" t="s">
        <v>6467</v>
      </c>
      <c r="H151" s="23" t="s">
        <v>1058</v>
      </c>
      <c r="I151" s="19" t="s">
        <v>103</v>
      </c>
      <c r="J151" s="19" t="s">
        <v>102</v>
      </c>
      <c r="K151" s="19" t="s">
        <v>487</v>
      </c>
      <c r="L151" s="19" t="s">
        <v>1113</v>
      </c>
      <c r="M151" s="19" t="s">
        <v>5439</v>
      </c>
      <c r="N151" s="23" t="s">
        <v>1066</v>
      </c>
      <c r="O151" s="23" t="s">
        <v>5715</v>
      </c>
      <c r="P151" s="35">
        <v>471741</v>
      </c>
      <c r="Q151" s="35">
        <v>329872</v>
      </c>
      <c r="R151" s="35">
        <v>418207</v>
      </c>
      <c r="S151" s="35">
        <v>605918</v>
      </c>
      <c r="T151" s="35">
        <v>625299</v>
      </c>
      <c r="U151" s="35">
        <v>577440</v>
      </c>
      <c r="V151" s="35">
        <v>584625</v>
      </c>
      <c r="W151" s="35">
        <v>213312</v>
      </c>
      <c r="X151" s="35">
        <v>48895</v>
      </c>
      <c r="Y151" s="35">
        <v>669034</v>
      </c>
      <c r="Z151" s="35">
        <v>359511</v>
      </c>
      <c r="AA151" s="35">
        <v>0</v>
      </c>
      <c r="AB151" s="35">
        <v>0</v>
      </c>
      <c r="AC151" s="35">
        <v>0</v>
      </c>
      <c r="AD151" s="35">
        <v>261874</v>
      </c>
      <c r="AE151" s="35">
        <v>832935</v>
      </c>
      <c r="AF151" s="35">
        <v>702407</v>
      </c>
      <c r="AG151" s="36">
        <v>722383</v>
      </c>
      <c r="AH151" s="36">
        <v>809154</v>
      </c>
      <c r="AI151" s="29">
        <v>1270296</v>
      </c>
      <c r="AJ151" s="48">
        <v>424037</v>
      </c>
      <c r="AK151" s="39" t="str">
        <f t="shared" si="5"/>
        <v>Transacting</v>
      </c>
      <c r="AL151" s="23" t="str">
        <f t="shared" ca="1" si="4"/>
        <v>Transacting</v>
      </c>
      <c r="AM151" s="71" t="s">
        <v>8712</v>
      </c>
      <c r="AN151" s="23">
        <v>0</v>
      </c>
      <c r="AO151" s="21" t="s">
        <v>1912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0">
        <v>0</v>
      </c>
      <c r="BC151" s="20">
        <v>0</v>
      </c>
      <c r="BD151" s="20">
        <v>0</v>
      </c>
      <c r="BE151" s="20">
        <v>0</v>
      </c>
      <c r="BF151" s="20">
        <v>0</v>
      </c>
      <c r="BG151" s="29">
        <v>0</v>
      </c>
      <c r="BH151" s="32">
        <v>0</v>
      </c>
      <c r="BI151" s="32">
        <v>0</v>
      </c>
      <c r="BJ151" s="55">
        <v>0</v>
      </c>
    </row>
    <row r="152" spans="1:62" x14ac:dyDescent="0.3">
      <c r="A152" s="50">
        <v>9023000810</v>
      </c>
      <c r="B152" s="19">
        <v>10370613</v>
      </c>
      <c r="C152" s="19" t="s">
        <v>1161</v>
      </c>
      <c r="D152" s="19">
        <v>9009177798</v>
      </c>
      <c r="E152" s="19" t="s">
        <v>6751</v>
      </c>
      <c r="F152" s="23" t="s">
        <v>1891</v>
      </c>
      <c r="G152" s="23" t="s">
        <v>6467</v>
      </c>
      <c r="H152" s="23" t="s">
        <v>1058</v>
      </c>
      <c r="I152" s="19" t="s">
        <v>103</v>
      </c>
      <c r="J152" s="19" t="s">
        <v>102</v>
      </c>
      <c r="K152" s="19" t="s">
        <v>487</v>
      </c>
      <c r="L152" s="19" t="s">
        <v>1113</v>
      </c>
      <c r="M152" s="19" t="s">
        <v>3040</v>
      </c>
      <c r="N152" s="23" t="s">
        <v>1067</v>
      </c>
      <c r="O152" s="23" t="s">
        <v>5715</v>
      </c>
      <c r="P152" s="35">
        <v>4609621</v>
      </c>
      <c r="Q152" s="35">
        <v>4030533</v>
      </c>
      <c r="R152" s="35">
        <v>5231258</v>
      </c>
      <c r="S152" s="35">
        <v>6668288</v>
      </c>
      <c r="T152" s="35">
        <v>6558484</v>
      </c>
      <c r="U152" s="35">
        <v>5815054</v>
      </c>
      <c r="V152" s="35">
        <v>4928511</v>
      </c>
      <c r="W152" s="35">
        <v>4207860</v>
      </c>
      <c r="X152" s="35">
        <v>2709182</v>
      </c>
      <c r="Y152" s="35">
        <v>3285770</v>
      </c>
      <c r="Z152" s="35">
        <v>4157635</v>
      </c>
      <c r="AA152" s="35">
        <v>4185025</v>
      </c>
      <c r="AB152" s="35">
        <v>4039128</v>
      </c>
      <c r="AC152" s="35">
        <v>3348885</v>
      </c>
      <c r="AD152" s="35">
        <v>3410069</v>
      </c>
      <c r="AE152" s="35">
        <v>5931340</v>
      </c>
      <c r="AF152" s="35">
        <v>3711500</v>
      </c>
      <c r="AG152" s="36">
        <v>3824496</v>
      </c>
      <c r="AH152" s="36">
        <v>4429286</v>
      </c>
      <c r="AI152" s="29">
        <v>4769115</v>
      </c>
      <c r="AJ152" s="48">
        <v>1878004</v>
      </c>
      <c r="AK152" s="39" t="str">
        <f t="shared" si="5"/>
        <v>Transacting</v>
      </c>
      <c r="AL152" s="23" t="str">
        <f t="shared" ca="1" si="4"/>
        <v>Transacting</v>
      </c>
      <c r="AM152" s="71" t="s">
        <v>8712</v>
      </c>
      <c r="AN152" s="23">
        <v>0</v>
      </c>
      <c r="AO152" s="21" t="s">
        <v>1912</v>
      </c>
      <c r="AP152" s="22">
        <v>798700</v>
      </c>
      <c r="AQ152" s="22">
        <v>860320</v>
      </c>
      <c r="AR152" s="22">
        <v>513300</v>
      </c>
      <c r="AS152" s="22">
        <v>450100</v>
      </c>
      <c r="AT152" s="22">
        <v>435900</v>
      </c>
      <c r="AU152" s="22">
        <v>528200</v>
      </c>
      <c r="AV152" s="22">
        <v>343800</v>
      </c>
      <c r="AW152" s="22">
        <v>63600</v>
      </c>
      <c r="AX152" s="20">
        <v>0</v>
      </c>
      <c r="AY152" s="20">
        <v>0</v>
      </c>
      <c r="AZ152" s="20">
        <v>0</v>
      </c>
      <c r="BA152" s="20">
        <v>0</v>
      </c>
      <c r="BB152" s="20">
        <v>0</v>
      </c>
      <c r="BC152" s="20">
        <v>0</v>
      </c>
      <c r="BD152" s="20">
        <v>0</v>
      </c>
      <c r="BE152" s="20">
        <v>0</v>
      </c>
      <c r="BF152" s="20">
        <v>0</v>
      </c>
      <c r="BG152" s="29">
        <v>0</v>
      </c>
      <c r="BH152" s="32">
        <v>0</v>
      </c>
      <c r="BI152" s="32">
        <v>22300</v>
      </c>
      <c r="BJ152" s="55">
        <v>58100</v>
      </c>
    </row>
    <row r="153" spans="1:62" x14ac:dyDescent="0.3">
      <c r="A153" s="50">
        <v>1190090021</v>
      </c>
      <c r="B153" s="19">
        <v>10370615</v>
      </c>
      <c r="C153" s="19" t="s">
        <v>5060</v>
      </c>
      <c r="D153" s="19">
        <v>7588060982</v>
      </c>
      <c r="E153" s="19" t="s">
        <v>6752</v>
      </c>
      <c r="F153" s="23" t="s">
        <v>1883</v>
      </c>
      <c r="G153" s="23" t="s">
        <v>6468</v>
      </c>
      <c r="H153" s="23" t="s">
        <v>1061</v>
      </c>
      <c r="I153" s="19" t="s">
        <v>2000</v>
      </c>
      <c r="J153" s="19" t="s">
        <v>104</v>
      </c>
      <c r="K153" s="19" t="s">
        <v>565</v>
      </c>
      <c r="L153" s="19" t="s">
        <v>1069</v>
      </c>
      <c r="M153" s="19" t="s">
        <v>3041</v>
      </c>
      <c r="N153" s="23" t="s">
        <v>1066</v>
      </c>
      <c r="O153" s="23" t="s">
        <v>5715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6">
        <v>0</v>
      </c>
      <c r="AH153" s="36">
        <v>0</v>
      </c>
      <c r="AI153" s="29">
        <v>0</v>
      </c>
      <c r="AJ153" s="48">
        <v>0</v>
      </c>
      <c r="AK153" s="39" t="str">
        <f t="shared" si="5"/>
        <v>Above 7 months</v>
      </c>
      <c r="AL153" s="23" t="str">
        <f t="shared" ca="1" si="4"/>
        <v>&gt;60 Days: Penality Case</v>
      </c>
      <c r="AM153" s="71" t="s">
        <v>1106</v>
      </c>
      <c r="AN153" s="23" t="s">
        <v>6504</v>
      </c>
      <c r="AO153" s="21" t="s">
        <v>1912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0">
        <v>0</v>
      </c>
      <c r="BC153" s="20">
        <v>0</v>
      </c>
      <c r="BD153" s="20">
        <v>0</v>
      </c>
      <c r="BE153" s="20">
        <v>0</v>
      </c>
      <c r="BF153" s="20">
        <v>0</v>
      </c>
      <c r="BG153" s="29">
        <v>0</v>
      </c>
      <c r="BH153" s="32">
        <v>0</v>
      </c>
      <c r="BI153" s="32">
        <v>0</v>
      </c>
      <c r="BJ153" s="55">
        <v>0</v>
      </c>
    </row>
    <row r="154" spans="1:62" x14ac:dyDescent="0.3">
      <c r="A154" s="50">
        <v>9001003498</v>
      </c>
      <c r="B154" s="19">
        <v>10370617</v>
      </c>
      <c r="C154" s="19" t="s">
        <v>1162</v>
      </c>
      <c r="D154" s="19">
        <v>9689129999</v>
      </c>
      <c r="E154" s="19" t="s">
        <v>8510</v>
      </c>
      <c r="F154" s="23" t="s">
        <v>1883</v>
      </c>
      <c r="G154" s="23" t="s">
        <v>6468</v>
      </c>
      <c r="H154" s="23" t="s">
        <v>1061</v>
      </c>
      <c r="I154" s="19" t="s">
        <v>437</v>
      </c>
      <c r="J154" s="19" t="s">
        <v>1024</v>
      </c>
      <c r="K154" s="19" t="s">
        <v>3205</v>
      </c>
      <c r="L154" s="19" t="s">
        <v>1061</v>
      </c>
      <c r="M154" s="19" t="s">
        <v>4869</v>
      </c>
      <c r="N154" s="23" t="s">
        <v>1066</v>
      </c>
      <c r="O154" s="23" t="s">
        <v>5715</v>
      </c>
      <c r="P154" s="35">
        <v>0</v>
      </c>
      <c r="Q154" s="35">
        <v>0</v>
      </c>
      <c r="R154" s="35">
        <v>0</v>
      </c>
      <c r="S154" s="35">
        <v>0</v>
      </c>
      <c r="T154" s="35">
        <v>54000</v>
      </c>
      <c r="U154" s="35">
        <v>5000</v>
      </c>
      <c r="V154" s="35">
        <v>9314</v>
      </c>
      <c r="W154" s="35">
        <v>5000</v>
      </c>
      <c r="X154" s="35">
        <v>0</v>
      </c>
      <c r="Y154" s="35">
        <v>18100</v>
      </c>
      <c r="Z154" s="35">
        <v>5500</v>
      </c>
      <c r="AA154" s="35">
        <v>19300</v>
      </c>
      <c r="AB154" s="35">
        <v>86200</v>
      </c>
      <c r="AC154" s="35">
        <v>22200</v>
      </c>
      <c r="AD154" s="35">
        <v>58000</v>
      </c>
      <c r="AE154" s="35">
        <v>13000</v>
      </c>
      <c r="AF154" s="35">
        <v>22000</v>
      </c>
      <c r="AG154" s="36">
        <v>6000</v>
      </c>
      <c r="AH154" s="36">
        <v>7000</v>
      </c>
      <c r="AI154" s="29">
        <v>3000</v>
      </c>
      <c r="AJ154" s="48">
        <v>1000</v>
      </c>
      <c r="AK154" s="39" t="str">
        <f t="shared" si="5"/>
        <v>Transacting</v>
      </c>
      <c r="AL154" s="23" t="str">
        <f t="shared" ca="1" si="4"/>
        <v>Transacting</v>
      </c>
      <c r="AM154" s="71" t="s">
        <v>8712</v>
      </c>
      <c r="AN154" s="23">
        <v>0</v>
      </c>
      <c r="AO154" s="21" t="s">
        <v>1912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0">
        <v>0</v>
      </c>
      <c r="BC154" s="20">
        <v>0</v>
      </c>
      <c r="BD154" s="20">
        <v>0</v>
      </c>
      <c r="BE154" s="20">
        <v>0</v>
      </c>
      <c r="BF154" s="20">
        <v>0</v>
      </c>
      <c r="BG154" s="29">
        <v>0</v>
      </c>
      <c r="BH154" s="32">
        <v>0</v>
      </c>
      <c r="BI154" s="32">
        <v>0</v>
      </c>
      <c r="BJ154" s="55">
        <v>0</v>
      </c>
    </row>
    <row r="155" spans="1:62" x14ac:dyDescent="0.3">
      <c r="A155" s="50">
        <v>1190140238</v>
      </c>
      <c r="B155" s="19">
        <v>10370619</v>
      </c>
      <c r="C155" s="19" t="s">
        <v>1609</v>
      </c>
      <c r="D155" s="19">
        <v>9358005790</v>
      </c>
      <c r="E155" s="19" t="s">
        <v>6753</v>
      </c>
      <c r="F155" s="23" t="s">
        <v>6603</v>
      </c>
      <c r="G155" s="23" t="s">
        <v>5735</v>
      </c>
      <c r="H155" s="23" t="s">
        <v>1056</v>
      </c>
      <c r="I155" s="19" t="s">
        <v>5365</v>
      </c>
      <c r="J155" s="19" t="s">
        <v>105</v>
      </c>
      <c r="K155" s="19" t="s">
        <v>2995</v>
      </c>
      <c r="L155" s="19" t="s">
        <v>2892</v>
      </c>
      <c r="M155" s="19" t="s">
        <v>3042</v>
      </c>
      <c r="N155" s="23" t="s">
        <v>1066</v>
      </c>
      <c r="O155" s="23" t="s">
        <v>5715</v>
      </c>
      <c r="P155" s="35">
        <v>5514835</v>
      </c>
      <c r="Q155" s="35">
        <v>7375979</v>
      </c>
      <c r="R155" s="35">
        <v>6885670</v>
      </c>
      <c r="S155" s="35">
        <v>6642438</v>
      </c>
      <c r="T155" s="35">
        <v>7173960</v>
      </c>
      <c r="U155" s="35">
        <v>5037703</v>
      </c>
      <c r="V155" s="35">
        <v>2403216</v>
      </c>
      <c r="W155" s="35">
        <v>0</v>
      </c>
      <c r="X155" s="35">
        <v>0</v>
      </c>
      <c r="Y155" s="35">
        <v>0</v>
      </c>
      <c r="Z155" s="35">
        <v>0</v>
      </c>
      <c r="AA155" s="35">
        <v>0</v>
      </c>
      <c r="AB155" s="35">
        <v>0</v>
      </c>
      <c r="AC155" s="35">
        <v>0</v>
      </c>
      <c r="AD155" s="35">
        <v>0</v>
      </c>
      <c r="AE155" s="35">
        <v>0</v>
      </c>
      <c r="AF155" s="35">
        <v>0</v>
      </c>
      <c r="AG155" s="36">
        <v>0</v>
      </c>
      <c r="AH155" s="36">
        <v>0</v>
      </c>
      <c r="AI155" s="29">
        <v>0</v>
      </c>
      <c r="AJ155" s="48">
        <v>0</v>
      </c>
      <c r="AK155" s="39" t="str">
        <f t="shared" si="5"/>
        <v>Above 7 months</v>
      </c>
      <c r="AL155" s="23" t="str">
        <f t="shared" ca="1" si="4"/>
        <v>&gt;60 Days: Penality Case</v>
      </c>
      <c r="AM155" s="71" t="s">
        <v>1106</v>
      </c>
      <c r="AN155" s="23" t="s">
        <v>6495</v>
      </c>
      <c r="AO155" s="21" t="s">
        <v>378</v>
      </c>
      <c r="AP155" s="22">
        <v>224</v>
      </c>
      <c r="AQ155" s="22">
        <v>20000</v>
      </c>
      <c r="AR155" s="22">
        <v>232</v>
      </c>
      <c r="AS155" s="22">
        <v>20000</v>
      </c>
      <c r="AT155" s="22">
        <v>2000</v>
      </c>
      <c r="AU155" s="22">
        <v>100</v>
      </c>
      <c r="AV155" s="22">
        <v>0</v>
      </c>
      <c r="AW155" s="22">
        <v>0</v>
      </c>
      <c r="AX155" s="20">
        <v>0</v>
      </c>
      <c r="AY155" s="20">
        <v>0</v>
      </c>
      <c r="AZ155" s="20">
        <v>0</v>
      </c>
      <c r="BA155" s="20">
        <v>0</v>
      </c>
      <c r="BB155" s="20">
        <v>0</v>
      </c>
      <c r="BC155" s="20">
        <v>0</v>
      </c>
      <c r="BD155" s="20">
        <v>0</v>
      </c>
      <c r="BE155" s="20">
        <v>0</v>
      </c>
      <c r="BF155" s="20">
        <v>0</v>
      </c>
      <c r="BG155" s="29">
        <v>0</v>
      </c>
      <c r="BH155" s="32">
        <v>0</v>
      </c>
      <c r="BI155" s="32">
        <v>0</v>
      </c>
      <c r="BJ155" s="55">
        <v>0</v>
      </c>
    </row>
    <row r="156" spans="1:62" x14ac:dyDescent="0.3">
      <c r="A156" s="50">
        <v>9001003465</v>
      </c>
      <c r="B156" s="19">
        <v>10370620</v>
      </c>
      <c r="C156" s="19" t="s">
        <v>1163</v>
      </c>
      <c r="D156" s="19">
        <v>9717337162</v>
      </c>
      <c r="E156" s="19" t="s">
        <v>6754</v>
      </c>
      <c r="F156" s="23" t="s">
        <v>6603</v>
      </c>
      <c r="G156" s="23" t="s">
        <v>5735</v>
      </c>
      <c r="H156" s="23" t="s">
        <v>1056</v>
      </c>
      <c r="I156" s="19" t="s">
        <v>2001</v>
      </c>
      <c r="J156" s="19" t="s">
        <v>106</v>
      </c>
      <c r="K156" s="19" t="s">
        <v>2995</v>
      </c>
      <c r="L156" s="19" t="s">
        <v>2892</v>
      </c>
      <c r="M156" s="19" t="s">
        <v>3043</v>
      </c>
      <c r="N156" s="23" t="s">
        <v>1066</v>
      </c>
      <c r="O156" s="23" t="s">
        <v>5715</v>
      </c>
      <c r="P156" s="35">
        <v>0</v>
      </c>
      <c r="Q156" s="35">
        <v>0</v>
      </c>
      <c r="R156" s="35">
        <v>4828796</v>
      </c>
      <c r="S156" s="35">
        <v>6077583</v>
      </c>
      <c r="T156" s="35">
        <v>4121363</v>
      </c>
      <c r="U156" s="35">
        <v>3698803</v>
      </c>
      <c r="V156" s="35">
        <v>3646821</v>
      </c>
      <c r="W156" s="35">
        <v>2090756</v>
      </c>
      <c r="X156" s="35">
        <v>1088507</v>
      </c>
      <c r="Y156" s="35">
        <v>1727569</v>
      </c>
      <c r="Z156" s="35">
        <v>575973</v>
      </c>
      <c r="AA156" s="35">
        <v>869575</v>
      </c>
      <c r="AB156" s="35">
        <v>519929</v>
      </c>
      <c r="AC156" s="35">
        <v>247021</v>
      </c>
      <c r="AD156" s="35">
        <v>1084184</v>
      </c>
      <c r="AE156" s="35">
        <v>947494</v>
      </c>
      <c r="AF156" s="35">
        <v>1007412</v>
      </c>
      <c r="AG156" s="36">
        <v>1348348</v>
      </c>
      <c r="AH156" s="36">
        <v>1148039</v>
      </c>
      <c r="AI156" s="29">
        <v>3487180</v>
      </c>
      <c r="AJ156" s="48">
        <v>1230376</v>
      </c>
      <c r="AK156" s="39" t="str">
        <f t="shared" si="5"/>
        <v>Transacting</v>
      </c>
      <c r="AL156" s="23" t="str">
        <f t="shared" ca="1" si="4"/>
        <v>Transacting</v>
      </c>
      <c r="AM156" s="71" t="s">
        <v>8712</v>
      </c>
      <c r="AN156" s="23">
        <v>0</v>
      </c>
      <c r="AO156" s="21" t="s">
        <v>1912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100</v>
      </c>
      <c r="AZ156" s="20">
        <v>10000</v>
      </c>
      <c r="BA156" s="20">
        <v>10300</v>
      </c>
      <c r="BB156" s="20">
        <v>14320</v>
      </c>
      <c r="BC156" s="20">
        <v>300</v>
      </c>
      <c r="BD156" s="20">
        <v>5620</v>
      </c>
      <c r="BE156" s="20">
        <v>0</v>
      </c>
      <c r="BF156" s="20">
        <v>0</v>
      </c>
      <c r="BG156" s="29">
        <v>900</v>
      </c>
      <c r="BH156" s="32">
        <v>100</v>
      </c>
      <c r="BI156" s="32">
        <v>0</v>
      </c>
      <c r="BJ156" s="55">
        <v>0</v>
      </c>
    </row>
    <row r="157" spans="1:62" x14ac:dyDescent="0.3">
      <c r="A157" s="50">
        <v>9001003858</v>
      </c>
      <c r="B157" s="19">
        <v>10370621</v>
      </c>
      <c r="C157" s="19" t="s">
        <v>1164</v>
      </c>
      <c r="D157" s="19">
        <v>9458638869</v>
      </c>
      <c r="E157" s="19" t="s">
        <v>8573</v>
      </c>
      <c r="F157" s="23" t="s">
        <v>6603</v>
      </c>
      <c r="G157" s="23" t="s">
        <v>5735</v>
      </c>
      <c r="H157" s="23" t="s">
        <v>1056</v>
      </c>
      <c r="I157" s="19" t="s">
        <v>2001</v>
      </c>
      <c r="J157" s="19" t="s">
        <v>106</v>
      </c>
      <c r="K157" s="19" t="s">
        <v>2995</v>
      </c>
      <c r="L157" s="19" t="s">
        <v>2892</v>
      </c>
      <c r="M157" s="19" t="s">
        <v>4934</v>
      </c>
      <c r="N157" s="23" t="s">
        <v>1066</v>
      </c>
      <c r="O157" s="23" t="s">
        <v>5715</v>
      </c>
      <c r="P157" s="35">
        <v>0</v>
      </c>
      <c r="Q157" s="35">
        <v>0</v>
      </c>
      <c r="R157" s="35">
        <v>0</v>
      </c>
      <c r="S157" s="35">
        <v>0</v>
      </c>
      <c r="T157" s="35">
        <v>0</v>
      </c>
      <c r="U157" s="35">
        <v>0</v>
      </c>
      <c r="V157" s="35">
        <v>0</v>
      </c>
      <c r="W157" s="35">
        <v>234560</v>
      </c>
      <c r="X157" s="35">
        <v>1009362</v>
      </c>
      <c r="Y157" s="35">
        <v>939260</v>
      </c>
      <c r="Z157" s="35">
        <v>2456866</v>
      </c>
      <c r="AA157" s="35">
        <v>2398534</v>
      </c>
      <c r="AB157" s="35">
        <v>888749</v>
      </c>
      <c r="AC157" s="35">
        <v>0</v>
      </c>
      <c r="AD157" s="35">
        <v>0</v>
      </c>
      <c r="AE157" s="35">
        <v>0</v>
      </c>
      <c r="AF157" s="35">
        <v>0</v>
      </c>
      <c r="AG157" s="36">
        <v>0</v>
      </c>
      <c r="AH157" s="36">
        <v>0</v>
      </c>
      <c r="AI157" s="29">
        <v>0</v>
      </c>
      <c r="AJ157" s="48">
        <v>0</v>
      </c>
      <c r="AK157" s="39" t="str">
        <f t="shared" si="5"/>
        <v>Above 7 months</v>
      </c>
      <c r="AL157" s="23" t="str">
        <f t="shared" ca="1" si="4"/>
        <v>&gt;60 Days: Penality Case</v>
      </c>
      <c r="AM157" s="71" t="s">
        <v>8712</v>
      </c>
      <c r="AN157" s="23">
        <v>0</v>
      </c>
      <c r="AO157" s="21" t="s">
        <v>5356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3000</v>
      </c>
      <c r="BB157" s="20">
        <v>19900</v>
      </c>
      <c r="BC157" s="20">
        <v>0</v>
      </c>
      <c r="BD157" s="20">
        <v>0</v>
      </c>
      <c r="BE157" s="20">
        <v>0</v>
      </c>
      <c r="BF157" s="20">
        <v>0</v>
      </c>
      <c r="BG157" s="29">
        <v>0</v>
      </c>
      <c r="BH157" s="32">
        <v>0</v>
      </c>
      <c r="BI157" s="32">
        <v>0</v>
      </c>
      <c r="BJ157" s="55">
        <v>0</v>
      </c>
    </row>
    <row r="158" spans="1:62" x14ac:dyDescent="0.3">
      <c r="A158" s="50">
        <v>9014001267</v>
      </c>
      <c r="B158" s="19">
        <v>10370622</v>
      </c>
      <c r="C158" s="19" t="s">
        <v>1165</v>
      </c>
      <c r="D158" s="19">
        <v>9627224888</v>
      </c>
      <c r="E158" s="19" t="s">
        <v>8506</v>
      </c>
      <c r="F158" s="23" t="s">
        <v>6603</v>
      </c>
      <c r="G158" s="23" t="s">
        <v>5735</v>
      </c>
      <c r="H158" s="23" t="s">
        <v>1056</v>
      </c>
      <c r="I158" s="19" t="s">
        <v>5365</v>
      </c>
      <c r="J158" s="19" t="s">
        <v>105</v>
      </c>
      <c r="K158" s="19" t="s">
        <v>2995</v>
      </c>
      <c r="L158" s="19" t="s">
        <v>2892</v>
      </c>
      <c r="M158" s="19" t="s">
        <v>4866</v>
      </c>
      <c r="N158" s="23" t="s">
        <v>1066</v>
      </c>
      <c r="O158" s="23" t="s">
        <v>5715</v>
      </c>
      <c r="P158" s="35">
        <v>0</v>
      </c>
      <c r="Q158" s="35">
        <v>0</v>
      </c>
      <c r="R158" s="35">
        <v>0</v>
      </c>
      <c r="S158" s="35">
        <v>3337296</v>
      </c>
      <c r="T158" s="35">
        <v>4041550</v>
      </c>
      <c r="U158" s="35">
        <v>2122605</v>
      </c>
      <c r="V158" s="35">
        <v>2870045</v>
      </c>
      <c r="W158" s="35">
        <v>0</v>
      </c>
      <c r="X158" s="35">
        <v>0</v>
      </c>
      <c r="Y158" s="35">
        <v>1981600</v>
      </c>
      <c r="Z158" s="35">
        <v>4045164</v>
      </c>
      <c r="AA158" s="35">
        <v>1776422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6">
        <v>0</v>
      </c>
      <c r="AH158" s="36">
        <v>0</v>
      </c>
      <c r="AI158" s="29">
        <v>0</v>
      </c>
      <c r="AJ158" s="48">
        <v>0</v>
      </c>
      <c r="AK158" s="39" t="str">
        <f t="shared" si="5"/>
        <v>Above 7 months</v>
      </c>
      <c r="AL158" s="23" t="str">
        <f t="shared" ca="1" si="4"/>
        <v>&gt;60 Days: Penality Case</v>
      </c>
      <c r="AM158" s="71" t="s">
        <v>1106</v>
      </c>
      <c r="AN158" s="23" t="s">
        <v>6504</v>
      </c>
      <c r="AO158" s="21" t="s">
        <v>378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9">
        <v>0</v>
      </c>
      <c r="BH158" s="32">
        <v>0</v>
      </c>
      <c r="BI158" s="32">
        <v>0</v>
      </c>
      <c r="BJ158" s="55">
        <v>0</v>
      </c>
    </row>
    <row r="159" spans="1:62" x14ac:dyDescent="0.3">
      <c r="A159" s="50">
        <v>9010000911</v>
      </c>
      <c r="B159" s="19">
        <v>10370628</v>
      </c>
      <c r="C159" s="19" t="s">
        <v>1166</v>
      </c>
      <c r="D159" s="19">
        <v>9950757732</v>
      </c>
      <c r="E159" s="19" t="s">
        <v>8461</v>
      </c>
      <c r="F159" s="23" t="s">
        <v>1885</v>
      </c>
      <c r="G159" s="23" t="s">
        <v>1908</v>
      </c>
      <c r="H159" s="23" t="s">
        <v>1051</v>
      </c>
      <c r="I159" s="19" t="s">
        <v>2815</v>
      </c>
      <c r="J159" s="19" t="s">
        <v>5624</v>
      </c>
      <c r="K159" s="19" t="s">
        <v>3656</v>
      </c>
      <c r="L159" s="19" t="s">
        <v>2927</v>
      </c>
      <c r="M159" s="19" t="s">
        <v>4821</v>
      </c>
      <c r="N159" s="23" t="s">
        <v>1066</v>
      </c>
      <c r="O159" s="23" t="s">
        <v>5715</v>
      </c>
      <c r="P159" s="35">
        <v>2023504</v>
      </c>
      <c r="Q159" s="35">
        <v>3064452</v>
      </c>
      <c r="R159" s="35">
        <v>2747502</v>
      </c>
      <c r="S159" s="35">
        <v>2530162</v>
      </c>
      <c r="T159" s="35">
        <v>2691850</v>
      </c>
      <c r="U159" s="35">
        <v>2183236</v>
      </c>
      <c r="V159" s="35">
        <v>2952388</v>
      </c>
      <c r="W159" s="35">
        <v>2185842</v>
      </c>
      <c r="X159" s="35">
        <v>3368094</v>
      </c>
      <c r="Y159" s="35">
        <v>3113450</v>
      </c>
      <c r="Z159" s="35">
        <v>2706890</v>
      </c>
      <c r="AA159" s="35">
        <v>2330295</v>
      </c>
      <c r="AB159" s="35">
        <v>1809429</v>
      </c>
      <c r="AC159" s="35">
        <v>1555601</v>
      </c>
      <c r="AD159" s="35">
        <v>1596809</v>
      </c>
      <c r="AE159" s="35">
        <v>2947022</v>
      </c>
      <c r="AF159" s="35">
        <v>1427070</v>
      </c>
      <c r="AG159" s="36">
        <v>1356460</v>
      </c>
      <c r="AH159" s="36">
        <v>1360570</v>
      </c>
      <c r="AI159" s="29">
        <v>1424260</v>
      </c>
      <c r="AJ159" s="48">
        <v>506860</v>
      </c>
      <c r="AK159" s="39" t="str">
        <f t="shared" si="5"/>
        <v>Transacting</v>
      </c>
      <c r="AL159" s="23" t="str">
        <f t="shared" ca="1" si="4"/>
        <v>Transacting</v>
      </c>
      <c r="AM159" s="71" t="s">
        <v>8712</v>
      </c>
      <c r="AN159" s="23">
        <v>0</v>
      </c>
      <c r="AO159" s="21" t="s">
        <v>1912</v>
      </c>
      <c r="AP159" s="22">
        <v>0</v>
      </c>
      <c r="AQ159" s="22">
        <v>0</v>
      </c>
      <c r="AR159" s="22">
        <v>100300</v>
      </c>
      <c r="AS159" s="22">
        <v>199532</v>
      </c>
      <c r="AT159" s="22">
        <v>164900</v>
      </c>
      <c r="AU159" s="22">
        <v>90200</v>
      </c>
      <c r="AV159" s="22">
        <v>113000</v>
      </c>
      <c r="AW159" s="22">
        <v>122800</v>
      </c>
      <c r="AX159" s="20">
        <v>225700</v>
      </c>
      <c r="AY159" s="20">
        <v>91500</v>
      </c>
      <c r="AZ159" s="20">
        <v>102000</v>
      </c>
      <c r="BA159" s="20">
        <v>253300</v>
      </c>
      <c r="BB159" s="20">
        <v>130600</v>
      </c>
      <c r="BC159" s="20">
        <v>73600</v>
      </c>
      <c r="BD159" s="20">
        <v>90700</v>
      </c>
      <c r="BE159" s="20">
        <v>178900</v>
      </c>
      <c r="BF159" s="20">
        <v>64500</v>
      </c>
      <c r="BG159" s="29">
        <v>18300</v>
      </c>
      <c r="BH159" s="32">
        <v>86000</v>
      </c>
      <c r="BI159" s="32">
        <v>95300</v>
      </c>
      <c r="BJ159" s="55">
        <v>14000</v>
      </c>
    </row>
    <row r="160" spans="1:62" x14ac:dyDescent="0.3">
      <c r="A160" s="50">
        <v>9001003970</v>
      </c>
      <c r="B160" s="19">
        <v>10370629</v>
      </c>
      <c r="C160" s="19" t="s">
        <v>8709</v>
      </c>
      <c r="D160" s="19">
        <v>9929648590</v>
      </c>
      <c r="E160" s="19" t="s">
        <v>8508</v>
      </c>
      <c r="F160" s="23" t="s">
        <v>1885</v>
      </c>
      <c r="G160" s="23" t="s">
        <v>1908</v>
      </c>
      <c r="H160" s="23" t="s">
        <v>1051</v>
      </c>
      <c r="I160" s="19" t="s">
        <v>2838</v>
      </c>
      <c r="J160" s="19" t="s">
        <v>5647</v>
      </c>
      <c r="K160" s="19" t="s">
        <v>440</v>
      </c>
      <c r="L160" s="19" t="s">
        <v>2927</v>
      </c>
      <c r="M160" s="19" t="s">
        <v>8710</v>
      </c>
      <c r="N160" s="23" t="s">
        <v>1066</v>
      </c>
      <c r="O160" s="23" t="s">
        <v>5714</v>
      </c>
      <c r="P160" s="35">
        <v>0</v>
      </c>
      <c r="Q160" s="35">
        <v>0</v>
      </c>
      <c r="R160" s="35">
        <v>0</v>
      </c>
      <c r="S160" s="35">
        <v>0</v>
      </c>
      <c r="T160" s="35">
        <v>2100510</v>
      </c>
      <c r="U160" s="35">
        <v>1673394</v>
      </c>
      <c r="V160" s="35">
        <v>1462076</v>
      </c>
      <c r="W160" s="35">
        <v>1304788</v>
      </c>
      <c r="X160" s="35">
        <v>1888448</v>
      </c>
      <c r="Y160" s="35">
        <v>2923854</v>
      </c>
      <c r="Z160" s="35">
        <v>3017220</v>
      </c>
      <c r="AA160" s="35">
        <v>3996745</v>
      </c>
      <c r="AB160" s="35">
        <v>4648029</v>
      </c>
      <c r="AC160" s="35">
        <v>4621610</v>
      </c>
      <c r="AD160" s="35">
        <v>5681883</v>
      </c>
      <c r="AE160" s="35">
        <v>4697491</v>
      </c>
      <c r="AF160" s="35">
        <v>4213301</v>
      </c>
      <c r="AG160" s="36">
        <v>5023664</v>
      </c>
      <c r="AH160" s="36">
        <v>6764605</v>
      </c>
      <c r="AI160" s="29">
        <v>2158766</v>
      </c>
      <c r="AJ160" s="48">
        <v>916700</v>
      </c>
      <c r="AK160" s="39" t="str">
        <f t="shared" si="5"/>
        <v>Transacting</v>
      </c>
      <c r="AL160" s="23" t="str">
        <f t="shared" ca="1" si="4"/>
        <v>Transacting</v>
      </c>
      <c r="AM160" s="71" t="s">
        <v>8712</v>
      </c>
      <c r="AN160" s="23">
        <v>0</v>
      </c>
      <c r="AO160" s="21" t="s">
        <v>1912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0">
        <v>0</v>
      </c>
      <c r="BC160" s="20">
        <v>81080</v>
      </c>
      <c r="BD160" s="20">
        <v>64100</v>
      </c>
      <c r="BE160" s="20">
        <v>105000</v>
      </c>
      <c r="BF160" s="20">
        <v>534400</v>
      </c>
      <c r="BG160" s="29">
        <v>468500</v>
      </c>
      <c r="BH160" s="32">
        <v>912950</v>
      </c>
      <c r="BI160" s="32">
        <v>81850</v>
      </c>
      <c r="BJ160" s="55">
        <v>3000</v>
      </c>
    </row>
    <row r="161" spans="1:62" x14ac:dyDescent="0.3">
      <c r="A161" s="50">
        <v>9013000988</v>
      </c>
      <c r="B161" s="19">
        <v>10370630</v>
      </c>
      <c r="C161" s="19" t="s">
        <v>1167</v>
      </c>
      <c r="D161" s="19">
        <v>7983209573</v>
      </c>
      <c r="E161" s="19" t="s">
        <v>6755</v>
      </c>
      <c r="F161" s="23" t="s">
        <v>1887</v>
      </c>
      <c r="G161" s="23" t="s">
        <v>5735</v>
      </c>
      <c r="H161" s="23" t="s">
        <v>1056</v>
      </c>
      <c r="I161" s="19" t="s">
        <v>1993</v>
      </c>
      <c r="J161" s="19" t="s">
        <v>93</v>
      </c>
      <c r="K161" s="19" t="s">
        <v>2982</v>
      </c>
      <c r="L161" s="19" t="s">
        <v>2892</v>
      </c>
      <c r="M161" s="19" t="s">
        <v>3044</v>
      </c>
      <c r="N161" s="23" t="s">
        <v>1066</v>
      </c>
      <c r="O161" s="23" t="s">
        <v>5714</v>
      </c>
      <c r="P161" s="35">
        <v>2354941</v>
      </c>
      <c r="Q161" s="35">
        <v>852100</v>
      </c>
      <c r="R161" s="35">
        <v>1014530</v>
      </c>
      <c r="S161" s="35">
        <v>1494794</v>
      </c>
      <c r="T161" s="35">
        <v>1453350</v>
      </c>
      <c r="U161" s="35">
        <v>1364470</v>
      </c>
      <c r="V161" s="35">
        <v>2305625</v>
      </c>
      <c r="W161" s="35">
        <v>2452832</v>
      </c>
      <c r="X161" s="35">
        <v>4424320</v>
      </c>
      <c r="Y161" s="35">
        <v>2511280</v>
      </c>
      <c r="Z161" s="35">
        <v>1074212</v>
      </c>
      <c r="AA161" s="35">
        <v>2016018</v>
      </c>
      <c r="AB161" s="35">
        <v>1720916</v>
      </c>
      <c r="AC161" s="35">
        <v>1571070</v>
      </c>
      <c r="AD161" s="35">
        <v>3063241</v>
      </c>
      <c r="AE161" s="35">
        <v>3596110</v>
      </c>
      <c r="AF161" s="35">
        <v>2295850</v>
      </c>
      <c r="AG161" s="36">
        <v>2852243</v>
      </c>
      <c r="AH161" s="36">
        <v>1848638</v>
      </c>
      <c r="AI161" s="29">
        <v>1581150</v>
      </c>
      <c r="AJ161" s="48">
        <v>1083650</v>
      </c>
      <c r="AK161" s="39" t="str">
        <f t="shared" si="5"/>
        <v>Transacting</v>
      </c>
      <c r="AL161" s="23" t="str">
        <f t="shared" ca="1" si="4"/>
        <v>Transacting</v>
      </c>
      <c r="AM161" s="71" t="s">
        <v>8712</v>
      </c>
      <c r="AN161" s="23">
        <v>0</v>
      </c>
      <c r="AO161" s="21" t="s">
        <v>1912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432000</v>
      </c>
      <c r="AZ161" s="20">
        <v>113500</v>
      </c>
      <c r="BA161" s="20">
        <v>467200</v>
      </c>
      <c r="BB161" s="20">
        <v>276250</v>
      </c>
      <c r="BC161" s="20">
        <v>337100</v>
      </c>
      <c r="BD161" s="20">
        <v>346500</v>
      </c>
      <c r="BE161" s="20">
        <v>707900</v>
      </c>
      <c r="BF161" s="20">
        <v>403800</v>
      </c>
      <c r="BG161" s="29">
        <v>347100</v>
      </c>
      <c r="BH161" s="32">
        <v>353600</v>
      </c>
      <c r="BI161" s="32">
        <v>289374</v>
      </c>
      <c r="BJ161" s="55">
        <v>214600</v>
      </c>
    </row>
    <row r="162" spans="1:62" x14ac:dyDescent="0.3">
      <c r="A162" s="50">
        <v>9001004018</v>
      </c>
      <c r="B162" s="19">
        <v>10370635</v>
      </c>
      <c r="C162" s="19" t="s">
        <v>1168</v>
      </c>
      <c r="D162" s="19">
        <v>7409129915</v>
      </c>
      <c r="E162" s="19" t="s">
        <v>6756</v>
      </c>
      <c r="F162" s="23" t="s">
        <v>1887</v>
      </c>
      <c r="G162" s="23" t="s">
        <v>5735</v>
      </c>
      <c r="H162" s="23" t="s">
        <v>1056</v>
      </c>
      <c r="I162" s="19" t="s">
        <v>2002</v>
      </c>
      <c r="J162" s="19" t="s">
        <v>107</v>
      </c>
      <c r="K162" s="19" t="s">
        <v>3045</v>
      </c>
      <c r="L162" s="19" t="s">
        <v>2892</v>
      </c>
      <c r="M162" s="19" t="s">
        <v>3046</v>
      </c>
      <c r="N162" s="23" t="s">
        <v>1066</v>
      </c>
      <c r="O162" s="23" t="s">
        <v>5715</v>
      </c>
      <c r="P162" s="35">
        <v>117972</v>
      </c>
      <c r="Q162" s="35">
        <v>10750</v>
      </c>
      <c r="R162" s="35">
        <v>170365</v>
      </c>
      <c r="S162" s="35">
        <v>86335</v>
      </c>
      <c r="T162" s="35">
        <v>500</v>
      </c>
      <c r="U162" s="35">
        <v>85196</v>
      </c>
      <c r="V162" s="35">
        <v>103120</v>
      </c>
      <c r="W162" s="35">
        <v>59366</v>
      </c>
      <c r="X162" s="35">
        <v>14162</v>
      </c>
      <c r="Y162" s="35">
        <v>6667</v>
      </c>
      <c r="Z162" s="35">
        <v>206234</v>
      </c>
      <c r="AA162" s="35">
        <v>164320</v>
      </c>
      <c r="AB162" s="35">
        <v>233100</v>
      </c>
      <c r="AC162" s="35">
        <v>594871</v>
      </c>
      <c r="AD162" s="35">
        <v>442460</v>
      </c>
      <c r="AE162" s="35">
        <v>500252</v>
      </c>
      <c r="AF162" s="35">
        <v>667242</v>
      </c>
      <c r="AG162" s="36">
        <v>109120</v>
      </c>
      <c r="AH162" s="36">
        <v>125923</v>
      </c>
      <c r="AI162" s="29">
        <v>339646</v>
      </c>
      <c r="AJ162" s="48">
        <v>10800</v>
      </c>
      <c r="AK162" s="39" t="str">
        <f t="shared" si="5"/>
        <v>Transacting</v>
      </c>
      <c r="AL162" s="23" t="str">
        <f t="shared" ca="1" si="4"/>
        <v>Transacting</v>
      </c>
      <c r="AM162" s="71" t="s">
        <v>8712</v>
      </c>
      <c r="AN162" s="23">
        <v>0</v>
      </c>
      <c r="AO162" s="21" t="s">
        <v>1912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9">
        <v>0</v>
      </c>
      <c r="BH162" s="32">
        <v>0</v>
      </c>
      <c r="BI162" s="32">
        <v>0</v>
      </c>
      <c r="BJ162" s="55">
        <v>0</v>
      </c>
    </row>
    <row r="163" spans="1:62" x14ac:dyDescent="0.3">
      <c r="A163" s="50">
        <v>9014001204</v>
      </c>
      <c r="B163" s="19">
        <v>10370638</v>
      </c>
      <c r="C163" s="19" t="s">
        <v>1169</v>
      </c>
      <c r="D163" s="19">
        <v>7452829256</v>
      </c>
      <c r="E163" s="19" t="s">
        <v>6757</v>
      </c>
      <c r="F163" s="23" t="s">
        <v>1268</v>
      </c>
      <c r="G163" s="23" t="s">
        <v>5735</v>
      </c>
      <c r="H163" s="23" t="s">
        <v>1056</v>
      </c>
      <c r="I163" s="19" t="s">
        <v>1012</v>
      </c>
      <c r="J163" s="19" t="s">
        <v>108</v>
      </c>
      <c r="K163" s="19" t="s">
        <v>3047</v>
      </c>
      <c r="L163" s="19" t="s">
        <v>2892</v>
      </c>
      <c r="M163" s="19" t="s">
        <v>3048</v>
      </c>
      <c r="N163" s="23" t="s">
        <v>1066</v>
      </c>
      <c r="O163" s="23" t="s">
        <v>5715</v>
      </c>
      <c r="P163" s="35">
        <v>5236335</v>
      </c>
      <c r="Q163" s="35">
        <v>5277195</v>
      </c>
      <c r="R163" s="35">
        <v>6451549</v>
      </c>
      <c r="S163" s="35">
        <v>6928502</v>
      </c>
      <c r="T163" s="35">
        <v>6826613</v>
      </c>
      <c r="U163" s="35">
        <v>6008953</v>
      </c>
      <c r="V163" s="35">
        <v>7674255</v>
      </c>
      <c r="W163" s="35">
        <v>7739237</v>
      </c>
      <c r="X163" s="35">
        <v>7307453</v>
      </c>
      <c r="Y163" s="35">
        <v>8589180</v>
      </c>
      <c r="Z163" s="35">
        <v>8443752</v>
      </c>
      <c r="AA163" s="35">
        <v>7568343</v>
      </c>
      <c r="AB163" s="35">
        <v>9281877</v>
      </c>
      <c r="AC163" s="35">
        <v>8442840</v>
      </c>
      <c r="AD163" s="35">
        <v>9271795</v>
      </c>
      <c r="AE163" s="35">
        <v>9359143</v>
      </c>
      <c r="AF163" s="35">
        <v>9110206</v>
      </c>
      <c r="AG163" s="36">
        <v>8201436</v>
      </c>
      <c r="AH163" s="36">
        <v>11081950</v>
      </c>
      <c r="AI163" s="29">
        <v>11787112</v>
      </c>
      <c r="AJ163" s="48">
        <v>5060010</v>
      </c>
      <c r="AK163" s="39" t="str">
        <f t="shared" si="5"/>
        <v>Transacting</v>
      </c>
      <c r="AL163" s="23" t="str">
        <f t="shared" ca="1" si="4"/>
        <v>Transacting</v>
      </c>
      <c r="AM163" s="71" t="s">
        <v>8712</v>
      </c>
      <c r="AN163" s="23">
        <v>0</v>
      </c>
      <c r="AO163" s="21" t="s">
        <v>1912</v>
      </c>
      <c r="AP163" s="22">
        <v>281010</v>
      </c>
      <c r="AQ163" s="22">
        <v>589400</v>
      </c>
      <c r="AR163" s="22">
        <v>385700</v>
      </c>
      <c r="AS163" s="22">
        <v>527700</v>
      </c>
      <c r="AT163" s="22">
        <v>222460</v>
      </c>
      <c r="AU163" s="22">
        <v>264600</v>
      </c>
      <c r="AV163" s="22">
        <v>260400</v>
      </c>
      <c r="AW163" s="22">
        <v>330100</v>
      </c>
      <c r="AX163" s="20">
        <v>201200</v>
      </c>
      <c r="AY163" s="20">
        <v>265200</v>
      </c>
      <c r="AZ163" s="20">
        <v>467200</v>
      </c>
      <c r="BA163" s="20">
        <v>395800</v>
      </c>
      <c r="BB163" s="20">
        <v>276600</v>
      </c>
      <c r="BC163" s="20">
        <v>121000</v>
      </c>
      <c r="BD163" s="20">
        <v>73800</v>
      </c>
      <c r="BE163" s="20">
        <v>236600</v>
      </c>
      <c r="BF163" s="20">
        <v>470000</v>
      </c>
      <c r="BG163" s="29">
        <v>224000</v>
      </c>
      <c r="BH163" s="32">
        <v>365800</v>
      </c>
      <c r="BI163" s="32">
        <v>625100</v>
      </c>
      <c r="BJ163" s="55">
        <v>120100</v>
      </c>
    </row>
    <row r="164" spans="1:62" x14ac:dyDescent="0.3">
      <c r="A164" s="50">
        <v>9014001175</v>
      </c>
      <c r="B164" s="19">
        <v>10370651</v>
      </c>
      <c r="C164" s="19" t="s">
        <v>5061</v>
      </c>
      <c r="D164" s="19">
        <v>9910030571</v>
      </c>
      <c r="E164" s="19" t="s">
        <v>6758</v>
      </c>
      <c r="F164" s="23" t="s">
        <v>1225</v>
      </c>
      <c r="G164" s="23" t="s">
        <v>5735</v>
      </c>
      <c r="H164" s="23" t="s">
        <v>1055</v>
      </c>
      <c r="I164" s="19" t="s">
        <v>2003</v>
      </c>
      <c r="J164" s="19" t="s">
        <v>109</v>
      </c>
      <c r="K164" s="19" t="s">
        <v>2893</v>
      </c>
      <c r="L164" s="19" t="s">
        <v>2892</v>
      </c>
      <c r="M164" s="19" t="s">
        <v>3049</v>
      </c>
      <c r="N164" s="23" t="s">
        <v>1068</v>
      </c>
      <c r="O164" s="23" t="s">
        <v>5714</v>
      </c>
      <c r="P164" s="35">
        <v>895228</v>
      </c>
      <c r="Q164" s="35">
        <v>527506</v>
      </c>
      <c r="R164" s="35">
        <v>592402</v>
      </c>
      <c r="S164" s="35">
        <v>843689</v>
      </c>
      <c r="T164" s="35">
        <v>677225</v>
      </c>
      <c r="U164" s="35">
        <v>552464</v>
      </c>
      <c r="V164" s="35">
        <v>824372</v>
      </c>
      <c r="W164" s="35">
        <v>705840</v>
      </c>
      <c r="X164" s="35">
        <v>0</v>
      </c>
      <c r="Y164" s="35">
        <v>0</v>
      </c>
      <c r="Z164" s="35">
        <v>0</v>
      </c>
      <c r="AA164" s="35">
        <v>0</v>
      </c>
      <c r="AB164" s="35">
        <v>0</v>
      </c>
      <c r="AC164" s="35">
        <v>0</v>
      </c>
      <c r="AD164" s="35">
        <v>0</v>
      </c>
      <c r="AE164" s="35">
        <v>0</v>
      </c>
      <c r="AF164" s="35">
        <v>0</v>
      </c>
      <c r="AG164" s="36">
        <v>0</v>
      </c>
      <c r="AH164" s="36">
        <v>0</v>
      </c>
      <c r="AI164" s="29">
        <v>0</v>
      </c>
      <c r="AJ164" s="48">
        <v>0</v>
      </c>
      <c r="AK164" s="39" t="str">
        <f t="shared" si="5"/>
        <v>Above 7 months</v>
      </c>
      <c r="AL164" s="23" t="str">
        <f t="shared" ca="1" si="4"/>
        <v>&gt;60 Days: Penality Case</v>
      </c>
      <c r="AM164" s="71" t="s">
        <v>8712</v>
      </c>
      <c r="AN164" s="23">
        <v>0</v>
      </c>
      <c r="AO164" s="21" t="s">
        <v>1912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100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0">
        <v>0</v>
      </c>
      <c r="BC164" s="20">
        <v>0</v>
      </c>
      <c r="BD164" s="20">
        <v>0</v>
      </c>
      <c r="BE164" s="20">
        <v>0</v>
      </c>
      <c r="BF164" s="20">
        <v>0</v>
      </c>
      <c r="BG164" s="29">
        <v>0</v>
      </c>
      <c r="BH164" s="32">
        <v>0</v>
      </c>
      <c r="BI164" s="32">
        <v>0</v>
      </c>
      <c r="BJ164" s="55">
        <v>0</v>
      </c>
    </row>
    <row r="165" spans="1:62" x14ac:dyDescent="0.3">
      <c r="A165" s="50">
        <v>9001003623</v>
      </c>
      <c r="B165" s="19">
        <v>10370653</v>
      </c>
      <c r="C165" s="19" t="s">
        <v>5788</v>
      </c>
      <c r="D165" s="19">
        <v>9786677426</v>
      </c>
      <c r="E165" s="19" t="s">
        <v>6759</v>
      </c>
      <c r="F165" s="23" t="s">
        <v>1889</v>
      </c>
      <c r="G165" s="23" t="s">
        <v>1908</v>
      </c>
      <c r="H165" s="23" t="s">
        <v>1052</v>
      </c>
      <c r="I165" s="19" t="s">
        <v>1018</v>
      </c>
      <c r="J165" s="19" t="s">
        <v>110</v>
      </c>
      <c r="K165" s="19" t="s">
        <v>3051</v>
      </c>
      <c r="L165" s="19" t="s">
        <v>3050</v>
      </c>
      <c r="M165" s="19" t="s">
        <v>3052</v>
      </c>
      <c r="N165" s="23" t="s">
        <v>1066</v>
      </c>
      <c r="O165" s="23" t="s">
        <v>5715</v>
      </c>
      <c r="P165" s="35">
        <v>112278</v>
      </c>
      <c r="Q165" s="35">
        <v>0</v>
      </c>
      <c r="R165" s="35">
        <v>0</v>
      </c>
      <c r="S165" s="35">
        <v>0</v>
      </c>
      <c r="T165" s="35">
        <v>0</v>
      </c>
      <c r="U165" s="35">
        <v>200</v>
      </c>
      <c r="V165" s="35">
        <v>337420</v>
      </c>
      <c r="W165" s="35">
        <v>334386</v>
      </c>
      <c r="X165" s="35">
        <v>384980</v>
      </c>
      <c r="Y165" s="35">
        <v>632570</v>
      </c>
      <c r="Z165" s="35">
        <v>1748466</v>
      </c>
      <c r="AA165" s="35">
        <v>1309816</v>
      </c>
      <c r="AB165" s="35">
        <v>774394</v>
      </c>
      <c r="AC165" s="35">
        <v>791961</v>
      </c>
      <c r="AD165" s="35">
        <v>1092370</v>
      </c>
      <c r="AE165" s="35">
        <v>486310</v>
      </c>
      <c r="AF165" s="35">
        <v>2289610</v>
      </c>
      <c r="AG165" s="36">
        <v>886984</v>
      </c>
      <c r="AH165" s="36">
        <v>1030128</v>
      </c>
      <c r="AI165" s="29">
        <v>818036</v>
      </c>
      <c r="AJ165" s="48">
        <v>503184</v>
      </c>
      <c r="AK165" s="39" t="str">
        <f t="shared" si="5"/>
        <v>Transacting</v>
      </c>
      <c r="AL165" s="23" t="str">
        <f t="shared" ca="1" si="4"/>
        <v>Transacting</v>
      </c>
      <c r="AM165" s="71" t="s">
        <v>8712</v>
      </c>
      <c r="AN165" s="23">
        <v>0</v>
      </c>
      <c r="AO165" s="21" t="s">
        <v>1912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219720</v>
      </c>
      <c r="BB165" s="20">
        <v>314000</v>
      </c>
      <c r="BC165" s="20">
        <v>339260</v>
      </c>
      <c r="BD165" s="20">
        <v>257470</v>
      </c>
      <c r="BE165" s="20">
        <v>174250</v>
      </c>
      <c r="BF165" s="20">
        <v>716400</v>
      </c>
      <c r="BG165" s="29">
        <v>306900</v>
      </c>
      <c r="BH165" s="32">
        <v>425550</v>
      </c>
      <c r="BI165" s="32">
        <v>307600</v>
      </c>
      <c r="BJ165" s="55">
        <v>181000</v>
      </c>
    </row>
    <row r="166" spans="1:62" x14ac:dyDescent="0.3">
      <c r="A166" s="50">
        <v>9001004013</v>
      </c>
      <c r="B166" s="19">
        <v>10370659</v>
      </c>
      <c r="C166" s="19" t="s">
        <v>1170</v>
      </c>
      <c r="D166" s="19">
        <v>9927098297</v>
      </c>
      <c r="E166" s="19" t="s">
        <v>8604</v>
      </c>
      <c r="F166" s="23" t="s">
        <v>1892</v>
      </c>
      <c r="G166" s="23" t="s">
        <v>6468</v>
      </c>
      <c r="H166" s="23" t="s">
        <v>1062</v>
      </c>
      <c r="I166" s="19" t="s">
        <v>2878</v>
      </c>
      <c r="J166" s="19" t="s">
        <v>5688</v>
      </c>
      <c r="K166" s="19" t="s">
        <v>4969</v>
      </c>
      <c r="L166" s="19" t="s">
        <v>3022</v>
      </c>
      <c r="M166" s="19" t="s">
        <v>4970</v>
      </c>
      <c r="N166" s="23" t="s">
        <v>1066</v>
      </c>
      <c r="O166" s="23" t="s">
        <v>5715</v>
      </c>
      <c r="P166" s="35">
        <v>0</v>
      </c>
      <c r="Q166" s="35">
        <v>0</v>
      </c>
      <c r="R166" s="35">
        <v>0</v>
      </c>
      <c r="S166" s="35">
        <v>0</v>
      </c>
      <c r="T166" s="35">
        <v>0</v>
      </c>
      <c r="U166" s="35">
        <v>0</v>
      </c>
      <c r="V166" s="35">
        <v>0</v>
      </c>
      <c r="W166" s="35">
        <v>0</v>
      </c>
      <c r="X166" s="35">
        <v>100</v>
      </c>
      <c r="Y166" s="35">
        <v>903100</v>
      </c>
      <c r="Z166" s="35">
        <v>775920</v>
      </c>
      <c r="AA166" s="35">
        <v>1359893</v>
      </c>
      <c r="AB166" s="35">
        <v>2795839</v>
      </c>
      <c r="AC166" s="35">
        <v>2521842</v>
      </c>
      <c r="AD166" s="35">
        <v>2235312</v>
      </c>
      <c r="AE166" s="35">
        <v>2430713</v>
      </c>
      <c r="AF166" s="35">
        <v>1852402</v>
      </c>
      <c r="AG166" s="36">
        <v>1627503</v>
      </c>
      <c r="AH166" s="36">
        <v>2211276</v>
      </c>
      <c r="AI166" s="29">
        <v>2128471</v>
      </c>
      <c r="AJ166" s="48">
        <v>889954</v>
      </c>
      <c r="AK166" s="39" t="str">
        <f t="shared" si="5"/>
        <v>Transacting</v>
      </c>
      <c r="AL166" s="23" t="str">
        <f t="shared" ca="1" si="4"/>
        <v>Transacting</v>
      </c>
      <c r="AM166" s="71" t="s">
        <v>8712</v>
      </c>
      <c r="AN166" s="23">
        <v>0</v>
      </c>
      <c r="AO166" s="21" t="s">
        <v>1912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0">
        <v>0</v>
      </c>
      <c r="AY166" s="20">
        <v>0</v>
      </c>
      <c r="AZ166" s="20">
        <v>0</v>
      </c>
      <c r="BA166" s="20">
        <v>0</v>
      </c>
      <c r="BB166" s="20">
        <v>0</v>
      </c>
      <c r="BC166" s="20">
        <v>0</v>
      </c>
      <c r="BD166" s="20">
        <v>0</v>
      </c>
      <c r="BE166" s="20">
        <v>0</v>
      </c>
      <c r="BF166" s="20">
        <v>0</v>
      </c>
      <c r="BG166" s="29">
        <v>6500</v>
      </c>
      <c r="BH166" s="32">
        <v>0</v>
      </c>
      <c r="BI166" s="32">
        <v>0</v>
      </c>
      <c r="BJ166" s="55">
        <v>0</v>
      </c>
    </row>
    <row r="167" spans="1:62" x14ac:dyDescent="0.3">
      <c r="A167" s="50">
        <v>1190130109</v>
      </c>
      <c r="B167" s="19">
        <v>10370660</v>
      </c>
      <c r="C167" s="19" t="s">
        <v>5789</v>
      </c>
      <c r="D167" s="19">
        <v>9720389260</v>
      </c>
      <c r="E167" s="19" t="s">
        <v>6760</v>
      </c>
      <c r="F167" s="23" t="s">
        <v>1892</v>
      </c>
      <c r="G167" s="23" t="s">
        <v>6468</v>
      </c>
      <c r="H167" s="23" t="s">
        <v>1062</v>
      </c>
      <c r="I167" s="19" t="s">
        <v>2004</v>
      </c>
      <c r="J167" s="19" t="s">
        <v>111</v>
      </c>
      <c r="K167" s="19" t="s">
        <v>3053</v>
      </c>
      <c r="L167" s="19" t="s">
        <v>3022</v>
      </c>
      <c r="M167" s="19" t="s">
        <v>3054</v>
      </c>
      <c r="N167" s="23" t="s">
        <v>1066</v>
      </c>
      <c r="O167" s="23" t="s">
        <v>5715</v>
      </c>
      <c r="P167" s="35">
        <v>9427405</v>
      </c>
      <c r="Q167" s="35">
        <v>10157390</v>
      </c>
      <c r="R167" s="35">
        <v>11238443</v>
      </c>
      <c r="S167" s="35">
        <v>11570020</v>
      </c>
      <c r="T167" s="35">
        <v>12489981</v>
      </c>
      <c r="U167" s="35">
        <v>10116560</v>
      </c>
      <c r="V167" s="35">
        <v>10303626</v>
      </c>
      <c r="W167" s="35">
        <v>10694134</v>
      </c>
      <c r="X167" s="35">
        <v>7537683</v>
      </c>
      <c r="Y167" s="35">
        <v>9596032</v>
      </c>
      <c r="Z167" s="35">
        <v>11453335</v>
      </c>
      <c r="AA167" s="35">
        <v>9842183</v>
      </c>
      <c r="AB167" s="35">
        <v>7635421</v>
      </c>
      <c r="AC167" s="35">
        <v>7828595</v>
      </c>
      <c r="AD167" s="35">
        <v>10033847</v>
      </c>
      <c r="AE167" s="35">
        <v>8874072</v>
      </c>
      <c r="AF167" s="35">
        <v>11415470</v>
      </c>
      <c r="AG167" s="36">
        <v>10502680</v>
      </c>
      <c r="AH167" s="36">
        <v>9681667</v>
      </c>
      <c r="AI167" s="29">
        <v>11426166</v>
      </c>
      <c r="AJ167" s="48">
        <v>3314512</v>
      </c>
      <c r="AK167" s="39" t="str">
        <f t="shared" si="5"/>
        <v>Transacting</v>
      </c>
      <c r="AL167" s="23" t="str">
        <f t="shared" ca="1" si="4"/>
        <v>Transacting</v>
      </c>
      <c r="AM167" s="71" t="s">
        <v>8712</v>
      </c>
      <c r="AN167" s="23">
        <v>0</v>
      </c>
      <c r="AO167" s="21" t="s">
        <v>1912</v>
      </c>
      <c r="AP167" s="22">
        <v>160962</v>
      </c>
      <c r="AQ167" s="22">
        <v>578467</v>
      </c>
      <c r="AR167" s="22">
        <v>327005</v>
      </c>
      <c r="AS167" s="22">
        <v>320305</v>
      </c>
      <c r="AT167" s="22">
        <v>621602</v>
      </c>
      <c r="AU167" s="22">
        <v>272121</v>
      </c>
      <c r="AV167" s="22">
        <v>361923</v>
      </c>
      <c r="AW167" s="22">
        <v>450314</v>
      </c>
      <c r="AX167" s="20">
        <v>383600</v>
      </c>
      <c r="AY167" s="20">
        <v>380431</v>
      </c>
      <c r="AZ167" s="20">
        <v>352003</v>
      </c>
      <c r="BA167" s="20">
        <v>520000</v>
      </c>
      <c r="BB167" s="20">
        <v>293101</v>
      </c>
      <c r="BC167" s="20">
        <v>361101</v>
      </c>
      <c r="BD167" s="20">
        <v>487811</v>
      </c>
      <c r="BE167" s="20">
        <v>527400</v>
      </c>
      <c r="BF167" s="20">
        <v>791050</v>
      </c>
      <c r="BG167" s="29">
        <v>0</v>
      </c>
      <c r="BH167" s="32">
        <v>0</v>
      </c>
      <c r="BI167" s="32">
        <v>0</v>
      </c>
      <c r="BJ167" s="55">
        <v>0</v>
      </c>
    </row>
    <row r="168" spans="1:62" x14ac:dyDescent="0.3">
      <c r="A168" s="50">
        <v>9001003779</v>
      </c>
      <c r="B168" s="19">
        <v>10370661</v>
      </c>
      <c r="C168" s="19" t="s">
        <v>1171</v>
      </c>
      <c r="D168" s="19">
        <v>8755482886</v>
      </c>
      <c r="E168" s="19" t="s">
        <v>8567</v>
      </c>
      <c r="F168" s="23" t="s">
        <v>1892</v>
      </c>
      <c r="G168" s="23" t="s">
        <v>6468</v>
      </c>
      <c r="H168" s="23" t="s">
        <v>1062</v>
      </c>
      <c r="I168" s="19" t="s">
        <v>2858</v>
      </c>
      <c r="J168" s="19" t="s">
        <v>5664</v>
      </c>
      <c r="K168" s="19" t="s">
        <v>3201</v>
      </c>
      <c r="L168" s="19" t="s">
        <v>3022</v>
      </c>
      <c r="M168" s="19" t="s">
        <v>4928</v>
      </c>
      <c r="N168" s="23" t="s">
        <v>1066</v>
      </c>
      <c r="O168" s="23" t="s">
        <v>5715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106450</v>
      </c>
      <c r="X168" s="35">
        <v>558870</v>
      </c>
      <c r="Y168" s="35">
        <v>955282</v>
      </c>
      <c r="Z168" s="35">
        <v>804640</v>
      </c>
      <c r="AA168" s="35">
        <v>2292848</v>
      </c>
      <c r="AB168" s="35">
        <v>2678703</v>
      </c>
      <c r="AC168" s="35">
        <v>1332106</v>
      </c>
      <c r="AD168" s="35">
        <v>2305721</v>
      </c>
      <c r="AE168" s="35">
        <v>1784711</v>
      </c>
      <c r="AF168" s="35">
        <v>1277700</v>
      </c>
      <c r="AG168" s="36">
        <v>1500706</v>
      </c>
      <c r="AH168" s="36">
        <v>1906106</v>
      </c>
      <c r="AI168" s="29">
        <v>1945122</v>
      </c>
      <c r="AJ168" s="48">
        <v>1020171</v>
      </c>
      <c r="AK168" s="39" t="str">
        <f t="shared" si="5"/>
        <v>Transacting</v>
      </c>
      <c r="AL168" s="23" t="str">
        <f t="shared" ca="1" si="4"/>
        <v>Transacting</v>
      </c>
      <c r="AM168" s="71" t="s">
        <v>8712</v>
      </c>
      <c r="AN168" s="23">
        <v>0</v>
      </c>
      <c r="AO168" s="21" t="s">
        <v>1912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0</v>
      </c>
      <c r="AW168" s="22">
        <v>0</v>
      </c>
      <c r="AX168" s="20">
        <v>0</v>
      </c>
      <c r="AY168" s="20">
        <v>0</v>
      </c>
      <c r="AZ168" s="20">
        <v>0</v>
      </c>
      <c r="BA168" s="20">
        <v>0</v>
      </c>
      <c r="BB168" s="20">
        <v>0</v>
      </c>
      <c r="BC168" s="20">
        <v>0</v>
      </c>
      <c r="BD168" s="20">
        <v>16200</v>
      </c>
      <c r="BE168" s="20">
        <v>18500</v>
      </c>
      <c r="BF168" s="20">
        <v>14500</v>
      </c>
      <c r="BG168" s="29">
        <v>41500</v>
      </c>
      <c r="BH168" s="32">
        <v>42000</v>
      </c>
      <c r="BI168" s="32">
        <v>169500</v>
      </c>
      <c r="BJ168" s="55">
        <v>8000</v>
      </c>
    </row>
    <row r="169" spans="1:62" x14ac:dyDescent="0.3">
      <c r="A169" s="50">
        <v>1190130114</v>
      </c>
      <c r="B169" s="19">
        <v>10370662</v>
      </c>
      <c r="C169" s="19" t="s">
        <v>1172</v>
      </c>
      <c r="D169" s="19">
        <v>9927318902</v>
      </c>
      <c r="E169" s="19" t="s">
        <v>6761</v>
      </c>
      <c r="F169" s="23" t="s">
        <v>1892</v>
      </c>
      <c r="G169" s="23" t="s">
        <v>6468</v>
      </c>
      <c r="H169" s="23" t="s">
        <v>1062</v>
      </c>
      <c r="I169" s="19" t="s">
        <v>2005</v>
      </c>
      <c r="J169" s="19" t="s">
        <v>112</v>
      </c>
      <c r="K169" s="19" t="s">
        <v>3053</v>
      </c>
      <c r="L169" s="19" t="s">
        <v>3022</v>
      </c>
      <c r="M169" s="19" t="s">
        <v>3055</v>
      </c>
      <c r="N169" s="23" t="s">
        <v>1066</v>
      </c>
      <c r="O169" s="23" t="s">
        <v>5715</v>
      </c>
      <c r="P169" s="35">
        <v>2000759</v>
      </c>
      <c r="Q169" s="35">
        <v>2725740</v>
      </c>
      <c r="R169" s="35">
        <v>2939131</v>
      </c>
      <c r="S169" s="35">
        <v>3140439</v>
      </c>
      <c r="T169" s="35">
        <v>2236052</v>
      </c>
      <c r="U169" s="35">
        <v>1841686</v>
      </c>
      <c r="V169" s="35">
        <v>4127257</v>
      </c>
      <c r="W169" s="35">
        <v>3671463</v>
      </c>
      <c r="X169" s="35">
        <v>2632725</v>
      </c>
      <c r="Y169" s="35">
        <v>3260566</v>
      </c>
      <c r="Z169" s="35">
        <v>2615563</v>
      </c>
      <c r="AA169" s="35">
        <v>3816477</v>
      </c>
      <c r="AB169" s="35">
        <v>2820789</v>
      </c>
      <c r="AC169" s="35">
        <v>2240234</v>
      </c>
      <c r="AD169" s="35">
        <v>4027149</v>
      </c>
      <c r="AE169" s="35">
        <v>2535400</v>
      </c>
      <c r="AF169" s="35">
        <v>3084705</v>
      </c>
      <c r="AG169" s="36">
        <v>2994686</v>
      </c>
      <c r="AH169" s="36">
        <v>2361853</v>
      </c>
      <c r="AI169" s="29">
        <v>2666757</v>
      </c>
      <c r="AJ169" s="48">
        <v>1328049</v>
      </c>
      <c r="AK169" s="39" t="str">
        <f t="shared" si="5"/>
        <v>Transacting</v>
      </c>
      <c r="AL169" s="23" t="str">
        <f t="shared" ca="1" si="4"/>
        <v>Transacting</v>
      </c>
      <c r="AM169" s="71" t="s">
        <v>8712</v>
      </c>
      <c r="AN169" s="23">
        <v>0</v>
      </c>
      <c r="AO169" s="21" t="s">
        <v>1912</v>
      </c>
      <c r="AP169" s="22">
        <v>255100</v>
      </c>
      <c r="AQ169" s="22">
        <v>484600</v>
      </c>
      <c r="AR169" s="22">
        <v>351000</v>
      </c>
      <c r="AS169" s="22">
        <v>340963</v>
      </c>
      <c r="AT169" s="22">
        <v>213000</v>
      </c>
      <c r="AU169" s="22">
        <v>56500</v>
      </c>
      <c r="AV169" s="22">
        <v>352100</v>
      </c>
      <c r="AW169" s="22">
        <v>298400</v>
      </c>
      <c r="AX169" s="20">
        <v>95800</v>
      </c>
      <c r="AY169" s="20">
        <v>59100</v>
      </c>
      <c r="AZ169" s="20">
        <v>38200</v>
      </c>
      <c r="BA169" s="20">
        <v>210700</v>
      </c>
      <c r="BB169" s="20">
        <v>553653</v>
      </c>
      <c r="BC169" s="20">
        <v>479334</v>
      </c>
      <c r="BD169" s="20">
        <v>553500</v>
      </c>
      <c r="BE169" s="20">
        <v>285300</v>
      </c>
      <c r="BF169" s="20">
        <v>115245</v>
      </c>
      <c r="BG169" s="29">
        <v>21800</v>
      </c>
      <c r="BH169" s="32">
        <v>39000</v>
      </c>
      <c r="BI169" s="32">
        <v>30000</v>
      </c>
      <c r="BJ169" s="55">
        <v>0</v>
      </c>
    </row>
    <row r="170" spans="1:62" x14ac:dyDescent="0.3">
      <c r="A170" s="50">
        <v>9014001170</v>
      </c>
      <c r="B170" s="19">
        <v>10370663</v>
      </c>
      <c r="C170" s="19" t="s">
        <v>1173</v>
      </c>
      <c r="D170" s="19">
        <v>9927144942</v>
      </c>
      <c r="E170" s="19" t="s">
        <v>6762</v>
      </c>
      <c r="F170" s="23" t="s">
        <v>1892</v>
      </c>
      <c r="G170" s="23" t="s">
        <v>6468</v>
      </c>
      <c r="H170" s="23" t="s">
        <v>1062</v>
      </c>
      <c r="I170" s="19" t="s">
        <v>2006</v>
      </c>
      <c r="J170" s="19" t="s">
        <v>113</v>
      </c>
      <c r="K170" s="19" t="s">
        <v>3053</v>
      </c>
      <c r="L170" s="19" t="s">
        <v>3022</v>
      </c>
      <c r="M170" s="19" t="s">
        <v>3056</v>
      </c>
      <c r="N170" s="23" t="s">
        <v>1066</v>
      </c>
      <c r="O170" s="23" t="s">
        <v>5715</v>
      </c>
      <c r="P170" s="35">
        <v>4594976</v>
      </c>
      <c r="Q170" s="35">
        <v>4020923</v>
      </c>
      <c r="R170" s="35">
        <v>6048836</v>
      </c>
      <c r="S170" s="35">
        <v>5851057</v>
      </c>
      <c r="T170" s="35">
        <v>6665034</v>
      </c>
      <c r="U170" s="35">
        <v>3390897</v>
      </c>
      <c r="V170" s="35">
        <v>4104584</v>
      </c>
      <c r="W170" s="35">
        <v>4615688.82</v>
      </c>
      <c r="X170" s="35">
        <v>3295946</v>
      </c>
      <c r="Y170" s="35">
        <v>3994303</v>
      </c>
      <c r="Z170" s="35">
        <v>3999207</v>
      </c>
      <c r="AA170" s="35">
        <v>3858453</v>
      </c>
      <c r="AB170" s="35">
        <v>5134104</v>
      </c>
      <c r="AC170" s="35">
        <v>5425385</v>
      </c>
      <c r="AD170" s="35">
        <v>4153676</v>
      </c>
      <c r="AE170" s="35">
        <v>4035540</v>
      </c>
      <c r="AF170" s="35">
        <v>3460752</v>
      </c>
      <c r="AG170" s="36">
        <v>2863242</v>
      </c>
      <c r="AH170" s="36">
        <v>4888051</v>
      </c>
      <c r="AI170" s="29">
        <v>4632373</v>
      </c>
      <c r="AJ170" s="48">
        <v>1041402</v>
      </c>
      <c r="AK170" s="39" t="str">
        <f t="shared" si="5"/>
        <v>Transacting</v>
      </c>
      <c r="AL170" s="23" t="str">
        <f t="shared" ca="1" si="4"/>
        <v>Transacting</v>
      </c>
      <c r="AM170" s="71" t="s">
        <v>8712</v>
      </c>
      <c r="AN170" s="23">
        <v>0</v>
      </c>
      <c r="AO170" s="21" t="s">
        <v>1912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0">
        <v>0</v>
      </c>
      <c r="BC170" s="20">
        <v>0</v>
      </c>
      <c r="BD170" s="20">
        <v>0</v>
      </c>
      <c r="BE170" s="20">
        <v>3500</v>
      </c>
      <c r="BF170" s="20">
        <v>5700</v>
      </c>
      <c r="BG170" s="29">
        <v>500</v>
      </c>
      <c r="BH170" s="32">
        <v>100</v>
      </c>
      <c r="BI170" s="32">
        <v>500</v>
      </c>
      <c r="BJ170" s="55">
        <v>0</v>
      </c>
    </row>
    <row r="171" spans="1:62" x14ac:dyDescent="0.3">
      <c r="A171" s="50">
        <v>9001003596</v>
      </c>
      <c r="B171" s="19">
        <v>10370671</v>
      </c>
      <c r="C171" s="19" t="s">
        <v>1174</v>
      </c>
      <c r="D171" s="19">
        <v>9639651237</v>
      </c>
      <c r="E171" s="19" t="s">
        <v>6763</v>
      </c>
      <c r="F171" s="23" t="s">
        <v>1892</v>
      </c>
      <c r="G171" s="23" t="s">
        <v>6468</v>
      </c>
      <c r="H171" s="23" t="s">
        <v>1062</v>
      </c>
      <c r="I171" s="19" t="s">
        <v>2007</v>
      </c>
      <c r="J171" s="19" t="s">
        <v>114</v>
      </c>
      <c r="K171" s="19" t="s">
        <v>3053</v>
      </c>
      <c r="L171" s="19" t="s">
        <v>3022</v>
      </c>
      <c r="M171" s="19" t="s">
        <v>3057</v>
      </c>
      <c r="N171" s="23" t="s">
        <v>1066</v>
      </c>
      <c r="O171" s="23" t="s">
        <v>5715</v>
      </c>
      <c r="P171" s="35">
        <v>0</v>
      </c>
      <c r="Q171" s="35">
        <v>0</v>
      </c>
      <c r="R171" s="35">
        <v>0</v>
      </c>
      <c r="S171" s="35">
        <v>0</v>
      </c>
      <c r="T171" s="35">
        <v>0</v>
      </c>
      <c r="U171" s="35">
        <v>33656</v>
      </c>
      <c r="V171" s="35">
        <v>5912348</v>
      </c>
      <c r="W171" s="35">
        <v>11726151</v>
      </c>
      <c r="X171" s="35">
        <v>9261082</v>
      </c>
      <c r="Y171" s="35">
        <v>10541734</v>
      </c>
      <c r="Z171" s="35">
        <v>13004166</v>
      </c>
      <c r="AA171" s="35">
        <v>10123614</v>
      </c>
      <c r="AB171" s="35">
        <v>12509352</v>
      </c>
      <c r="AC171" s="35">
        <v>9705085</v>
      </c>
      <c r="AD171" s="35">
        <v>8350672</v>
      </c>
      <c r="AE171" s="35">
        <v>10174800</v>
      </c>
      <c r="AF171" s="35">
        <v>9446547</v>
      </c>
      <c r="AG171" s="36">
        <v>9456830</v>
      </c>
      <c r="AH171" s="36">
        <v>8490100</v>
      </c>
      <c r="AI171" s="29">
        <v>3180300</v>
      </c>
      <c r="AJ171" s="48">
        <v>3202700</v>
      </c>
      <c r="AK171" s="39" t="str">
        <f t="shared" si="5"/>
        <v>Transacting</v>
      </c>
      <c r="AL171" s="23" t="str">
        <f t="shared" ca="1" si="4"/>
        <v>Transacting</v>
      </c>
      <c r="AM171" s="71" t="s">
        <v>8712</v>
      </c>
      <c r="AN171" s="23">
        <v>0</v>
      </c>
      <c r="AO171" s="21" t="s">
        <v>1912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0">
        <v>34100</v>
      </c>
      <c r="BC171" s="20">
        <v>58100</v>
      </c>
      <c r="BD171" s="20">
        <v>37000</v>
      </c>
      <c r="BE171" s="20">
        <v>18000</v>
      </c>
      <c r="BF171" s="20">
        <v>30500</v>
      </c>
      <c r="BG171" s="29">
        <v>39500</v>
      </c>
      <c r="BH171" s="32">
        <v>5100</v>
      </c>
      <c r="BI171" s="32">
        <v>1000</v>
      </c>
      <c r="BJ171" s="55">
        <v>5200</v>
      </c>
    </row>
    <row r="172" spans="1:62" x14ac:dyDescent="0.3">
      <c r="A172" s="50">
        <v>1190130106</v>
      </c>
      <c r="B172" s="19">
        <v>10370672</v>
      </c>
      <c r="C172" s="19" t="s">
        <v>1146</v>
      </c>
      <c r="D172" s="19">
        <v>9837890935</v>
      </c>
      <c r="E172" s="19" t="s">
        <v>6764</v>
      </c>
      <c r="F172" s="23" t="s">
        <v>1892</v>
      </c>
      <c r="G172" s="23" t="s">
        <v>6468</v>
      </c>
      <c r="H172" s="23" t="s">
        <v>1062</v>
      </c>
      <c r="I172" s="19" t="s">
        <v>2007</v>
      </c>
      <c r="J172" s="19" t="s">
        <v>114</v>
      </c>
      <c r="K172" s="19" t="s">
        <v>3053</v>
      </c>
      <c r="L172" s="19" t="s">
        <v>3022</v>
      </c>
      <c r="M172" s="19" t="s">
        <v>3058</v>
      </c>
      <c r="N172" s="23" t="s">
        <v>1066</v>
      </c>
      <c r="O172" s="23" t="s">
        <v>5715</v>
      </c>
      <c r="P172" s="35">
        <v>2484108</v>
      </c>
      <c r="Q172" s="35">
        <v>2607170</v>
      </c>
      <c r="R172" s="35">
        <v>2653984</v>
      </c>
      <c r="S172" s="35">
        <v>2797236</v>
      </c>
      <c r="T172" s="35">
        <v>3157840</v>
      </c>
      <c r="U172" s="35">
        <v>2064153</v>
      </c>
      <c r="V172" s="35">
        <v>1857570</v>
      </c>
      <c r="W172" s="35">
        <v>1604656</v>
      </c>
      <c r="X172" s="35">
        <v>1820136</v>
      </c>
      <c r="Y172" s="35">
        <v>2074870</v>
      </c>
      <c r="Z172" s="35">
        <v>2162450</v>
      </c>
      <c r="AA172" s="35">
        <v>3155300</v>
      </c>
      <c r="AB172" s="35">
        <v>1873206</v>
      </c>
      <c r="AC172" s="35">
        <v>2072420</v>
      </c>
      <c r="AD172" s="35">
        <v>1684700</v>
      </c>
      <c r="AE172" s="35">
        <v>1878100</v>
      </c>
      <c r="AF172" s="35">
        <v>1795600</v>
      </c>
      <c r="AG172" s="36">
        <v>1685060</v>
      </c>
      <c r="AH172" s="36">
        <v>1387650</v>
      </c>
      <c r="AI172" s="29">
        <v>1643820</v>
      </c>
      <c r="AJ172" s="48">
        <v>667200</v>
      </c>
      <c r="AK172" s="39" t="str">
        <f t="shared" si="5"/>
        <v>Transacting</v>
      </c>
      <c r="AL172" s="23" t="str">
        <f t="shared" ca="1" si="4"/>
        <v>Transacting</v>
      </c>
      <c r="AM172" s="71" t="s">
        <v>8712</v>
      </c>
      <c r="AN172" s="23">
        <v>0</v>
      </c>
      <c r="AO172" s="21" t="s">
        <v>1912</v>
      </c>
      <c r="AP172" s="22">
        <v>2500</v>
      </c>
      <c r="AQ172" s="22">
        <v>13500</v>
      </c>
      <c r="AR172" s="22">
        <v>0</v>
      </c>
      <c r="AS172" s="22">
        <v>3500</v>
      </c>
      <c r="AT172" s="22">
        <v>11700</v>
      </c>
      <c r="AU172" s="22">
        <v>50</v>
      </c>
      <c r="AV172" s="22">
        <v>500</v>
      </c>
      <c r="AW172" s="22">
        <v>2050</v>
      </c>
      <c r="AX172" s="20">
        <v>1000</v>
      </c>
      <c r="AY172" s="20">
        <v>700</v>
      </c>
      <c r="AZ172" s="20">
        <v>50</v>
      </c>
      <c r="BA172" s="20">
        <v>44200</v>
      </c>
      <c r="BB172" s="20">
        <v>82400</v>
      </c>
      <c r="BC172" s="20">
        <v>4400</v>
      </c>
      <c r="BD172" s="20">
        <v>0</v>
      </c>
      <c r="BE172" s="20">
        <v>0</v>
      </c>
      <c r="BF172" s="20">
        <v>47700</v>
      </c>
      <c r="BG172" s="29">
        <v>500</v>
      </c>
      <c r="BH172" s="32">
        <v>1000</v>
      </c>
      <c r="BI172" s="32">
        <v>62050</v>
      </c>
      <c r="BJ172" s="55">
        <v>82000</v>
      </c>
    </row>
    <row r="173" spans="1:62" x14ac:dyDescent="0.3">
      <c r="A173" s="50">
        <v>0</v>
      </c>
      <c r="B173" s="19">
        <v>10370676</v>
      </c>
      <c r="C173" s="19" t="s">
        <v>8704</v>
      </c>
      <c r="D173" s="19">
        <v>9045192269</v>
      </c>
      <c r="E173" s="19" t="s">
        <v>8705</v>
      </c>
      <c r="F173" s="23" t="s">
        <v>1887</v>
      </c>
      <c r="G173" s="23" t="s">
        <v>5735</v>
      </c>
      <c r="H173" s="23" t="s">
        <v>1056</v>
      </c>
      <c r="I173" s="19" t="s">
        <v>2376</v>
      </c>
      <c r="J173" s="19" t="s">
        <v>530</v>
      </c>
      <c r="K173" s="19" t="s">
        <v>5023</v>
      </c>
      <c r="L173" s="19" t="s">
        <v>2892</v>
      </c>
      <c r="M173" s="19" t="s">
        <v>8706</v>
      </c>
      <c r="N173" s="23" t="s">
        <v>1066</v>
      </c>
      <c r="O173" s="23" t="s">
        <v>5715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600</v>
      </c>
      <c r="AD173" s="35">
        <v>27500</v>
      </c>
      <c r="AE173" s="35">
        <v>0</v>
      </c>
      <c r="AF173" s="35">
        <v>0</v>
      </c>
      <c r="AG173" s="36">
        <v>0</v>
      </c>
      <c r="AH173" s="36">
        <v>0</v>
      </c>
      <c r="AI173" s="29">
        <v>0</v>
      </c>
      <c r="AJ173" s="48">
        <v>100</v>
      </c>
      <c r="AK173" s="39" t="str">
        <f t="shared" si="5"/>
        <v>Transacting</v>
      </c>
      <c r="AL173" s="23" t="str">
        <f t="shared" ca="1" si="4"/>
        <v>&gt;60 Days: Penality Case</v>
      </c>
      <c r="AM173" s="71" t="s">
        <v>8712</v>
      </c>
      <c r="AN173" s="23">
        <v>0</v>
      </c>
      <c r="AO173" s="21" t="s">
        <v>1912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9">
        <v>0</v>
      </c>
      <c r="BH173" s="32">
        <v>0</v>
      </c>
      <c r="BI173" s="32">
        <v>0</v>
      </c>
      <c r="BJ173" s="55">
        <v>0</v>
      </c>
    </row>
    <row r="174" spans="1:62" x14ac:dyDescent="0.3">
      <c r="A174" s="50">
        <v>9001003740</v>
      </c>
      <c r="B174" s="19">
        <v>10370682</v>
      </c>
      <c r="C174" s="19" t="s">
        <v>1175</v>
      </c>
      <c r="D174" s="19">
        <v>8059807258</v>
      </c>
      <c r="E174" s="19" t="s">
        <v>6765</v>
      </c>
      <c r="F174" s="23" t="s">
        <v>1888</v>
      </c>
      <c r="G174" s="23" t="s">
        <v>6468</v>
      </c>
      <c r="H174" s="23" t="s">
        <v>1059</v>
      </c>
      <c r="I174" s="19" t="s">
        <v>2008</v>
      </c>
      <c r="J174" s="19" t="s">
        <v>115</v>
      </c>
      <c r="K174" s="19" t="s">
        <v>518</v>
      </c>
      <c r="L174" s="19" t="s">
        <v>3001</v>
      </c>
      <c r="M174" s="19" t="s">
        <v>3059</v>
      </c>
      <c r="N174" s="23" t="s">
        <v>1066</v>
      </c>
      <c r="O174" s="23" t="s">
        <v>5715</v>
      </c>
      <c r="P174" s="35">
        <v>396974</v>
      </c>
      <c r="Q174" s="35">
        <v>80</v>
      </c>
      <c r="R174" s="35">
        <v>592321</v>
      </c>
      <c r="S174" s="35">
        <v>374752</v>
      </c>
      <c r="T174" s="35">
        <v>766754</v>
      </c>
      <c r="U174" s="35">
        <v>0</v>
      </c>
      <c r="V174" s="35">
        <v>0</v>
      </c>
      <c r="W174" s="35">
        <v>0</v>
      </c>
      <c r="X174" s="35">
        <v>636747</v>
      </c>
      <c r="Y174" s="35">
        <v>488023</v>
      </c>
      <c r="Z174" s="35">
        <v>78340</v>
      </c>
      <c r="AA174" s="35">
        <v>405362</v>
      </c>
      <c r="AB174" s="35">
        <v>544050</v>
      </c>
      <c r="AC174" s="35">
        <v>121901</v>
      </c>
      <c r="AD174" s="35">
        <v>190800</v>
      </c>
      <c r="AE174" s="35">
        <v>47400</v>
      </c>
      <c r="AF174" s="35">
        <v>177600</v>
      </c>
      <c r="AG174" s="36">
        <v>89000</v>
      </c>
      <c r="AH174" s="36">
        <v>24200</v>
      </c>
      <c r="AI174" s="29">
        <v>0</v>
      </c>
      <c r="AJ174" s="48">
        <v>32300</v>
      </c>
      <c r="AK174" s="39" t="str">
        <f t="shared" si="5"/>
        <v>Transacting</v>
      </c>
      <c r="AL174" s="23" t="str">
        <f t="shared" ca="1" si="4"/>
        <v>Transacting</v>
      </c>
      <c r="AM174" s="71" t="s">
        <v>8712</v>
      </c>
      <c r="AN174" s="23">
        <v>0</v>
      </c>
      <c r="AO174" s="21" t="s">
        <v>1912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0">
        <v>0</v>
      </c>
      <c r="BC174" s="20">
        <v>0</v>
      </c>
      <c r="BD174" s="20">
        <v>0</v>
      </c>
      <c r="BE174" s="20">
        <v>0</v>
      </c>
      <c r="BF174" s="20">
        <v>0</v>
      </c>
      <c r="BG174" s="29">
        <v>0</v>
      </c>
      <c r="BH174" s="32">
        <v>0</v>
      </c>
      <c r="BI174" s="32">
        <v>0</v>
      </c>
      <c r="BJ174" s="55">
        <v>0</v>
      </c>
    </row>
    <row r="175" spans="1:62" x14ac:dyDescent="0.3">
      <c r="A175" s="50">
        <v>9001003508</v>
      </c>
      <c r="B175" s="19">
        <v>10370696</v>
      </c>
      <c r="C175" s="19" t="s">
        <v>1176</v>
      </c>
      <c r="D175" s="19">
        <v>7983715663</v>
      </c>
      <c r="E175" s="19" t="s">
        <v>6766</v>
      </c>
      <c r="F175" s="23" t="s">
        <v>1884</v>
      </c>
      <c r="G175" s="23" t="s">
        <v>5735</v>
      </c>
      <c r="H175" s="23" t="s">
        <v>1056</v>
      </c>
      <c r="I175" s="19" t="s">
        <v>1941</v>
      </c>
      <c r="J175" s="19" t="s">
        <v>24</v>
      </c>
      <c r="K175" s="19" t="s">
        <v>2919</v>
      </c>
      <c r="L175" s="19" t="s">
        <v>2892</v>
      </c>
      <c r="M175" s="19" t="s">
        <v>3060</v>
      </c>
      <c r="N175" s="23" t="s">
        <v>1066</v>
      </c>
      <c r="O175" s="23" t="s">
        <v>5715</v>
      </c>
      <c r="P175" s="35">
        <v>9630</v>
      </c>
      <c r="Q175" s="35">
        <v>0</v>
      </c>
      <c r="R175" s="35">
        <v>66040</v>
      </c>
      <c r="S175" s="35">
        <v>0</v>
      </c>
      <c r="T175" s="35">
        <v>213226</v>
      </c>
      <c r="U175" s="35">
        <v>341055</v>
      </c>
      <c r="V175" s="35">
        <v>424104</v>
      </c>
      <c r="W175" s="35">
        <v>425317</v>
      </c>
      <c r="X175" s="35">
        <v>376010</v>
      </c>
      <c r="Y175" s="35">
        <v>1065891</v>
      </c>
      <c r="Z175" s="35">
        <v>405237</v>
      </c>
      <c r="AA175" s="35">
        <v>407966</v>
      </c>
      <c r="AB175" s="35">
        <v>484143</v>
      </c>
      <c r="AC175" s="35">
        <v>657352</v>
      </c>
      <c r="AD175" s="35">
        <v>513859</v>
      </c>
      <c r="AE175" s="35">
        <v>401225</v>
      </c>
      <c r="AF175" s="35">
        <v>311102</v>
      </c>
      <c r="AG175" s="36">
        <v>263838</v>
      </c>
      <c r="AH175" s="36">
        <v>260879</v>
      </c>
      <c r="AI175" s="29">
        <v>529980</v>
      </c>
      <c r="AJ175" s="48">
        <v>146802</v>
      </c>
      <c r="AK175" s="39" t="str">
        <f t="shared" si="5"/>
        <v>Transacting</v>
      </c>
      <c r="AL175" s="23" t="str">
        <f t="shared" ca="1" si="4"/>
        <v>Transacting</v>
      </c>
      <c r="AM175" s="71" t="s">
        <v>8712</v>
      </c>
      <c r="AN175" s="23">
        <v>0</v>
      </c>
      <c r="AO175" s="21" t="s">
        <v>1912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0">
        <v>4300</v>
      </c>
      <c r="BC175" s="20">
        <v>1000</v>
      </c>
      <c r="BD175" s="20">
        <v>100</v>
      </c>
      <c r="BE175" s="20">
        <v>100</v>
      </c>
      <c r="BF175" s="20">
        <v>5200</v>
      </c>
      <c r="BG175" s="29">
        <v>0</v>
      </c>
      <c r="BH175" s="32">
        <v>20100</v>
      </c>
      <c r="BI175" s="32">
        <v>500</v>
      </c>
      <c r="BJ175" s="55">
        <v>100</v>
      </c>
    </row>
    <row r="176" spans="1:62" x14ac:dyDescent="0.3">
      <c r="A176" s="50">
        <v>9014001278</v>
      </c>
      <c r="B176" s="19">
        <v>10370698</v>
      </c>
      <c r="C176" s="19" t="s">
        <v>1177</v>
      </c>
      <c r="D176" s="19">
        <v>9911302199</v>
      </c>
      <c r="E176" s="19" t="s">
        <v>6767</v>
      </c>
      <c r="F176" s="23" t="s">
        <v>1225</v>
      </c>
      <c r="G176" s="23" t="s">
        <v>5735</v>
      </c>
      <c r="H176" s="23" t="s">
        <v>1055</v>
      </c>
      <c r="I176" s="19" t="s">
        <v>1920</v>
      </c>
      <c r="J176" s="19" t="s">
        <v>77</v>
      </c>
      <c r="K176" s="19" t="s">
        <v>2909</v>
      </c>
      <c r="L176" s="19" t="s">
        <v>2892</v>
      </c>
      <c r="M176" s="19" t="s">
        <v>3061</v>
      </c>
      <c r="N176" s="23" t="s">
        <v>1066</v>
      </c>
      <c r="O176" s="23" t="s">
        <v>5715</v>
      </c>
      <c r="P176" s="35">
        <v>0</v>
      </c>
      <c r="Q176" s="35">
        <v>0</v>
      </c>
      <c r="R176" s="35">
        <v>0</v>
      </c>
      <c r="S176" s="35">
        <v>0</v>
      </c>
      <c r="T176" s="35">
        <v>200</v>
      </c>
      <c r="U176" s="35">
        <v>92278</v>
      </c>
      <c r="V176" s="35">
        <v>117081</v>
      </c>
      <c r="W176" s="35">
        <v>52800</v>
      </c>
      <c r="X176" s="35">
        <v>254974</v>
      </c>
      <c r="Y176" s="35">
        <v>327075</v>
      </c>
      <c r="Z176" s="35">
        <v>4000</v>
      </c>
      <c r="AA176" s="35">
        <v>23800</v>
      </c>
      <c r="AB176" s="35">
        <v>200</v>
      </c>
      <c r="AC176" s="35">
        <v>1641</v>
      </c>
      <c r="AD176" s="35">
        <v>261772</v>
      </c>
      <c r="AE176" s="35">
        <v>400</v>
      </c>
      <c r="AF176" s="35">
        <v>7700</v>
      </c>
      <c r="AG176" s="36">
        <v>17950</v>
      </c>
      <c r="AH176" s="36">
        <v>157901</v>
      </c>
      <c r="AI176" s="29">
        <v>0</v>
      </c>
      <c r="AJ176" s="48">
        <v>0</v>
      </c>
      <c r="AK176" s="39" t="str">
        <f t="shared" si="5"/>
        <v>1 months</v>
      </c>
      <c r="AL176" s="23" t="str">
        <f t="shared" ca="1" si="4"/>
        <v>Transacting</v>
      </c>
      <c r="AM176" s="71" t="s">
        <v>8712</v>
      </c>
      <c r="AN176" s="23">
        <v>0</v>
      </c>
      <c r="AO176" s="21" t="s">
        <v>5356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0">
        <v>0</v>
      </c>
      <c r="BC176" s="20">
        <v>0</v>
      </c>
      <c r="BD176" s="20">
        <v>0</v>
      </c>
      <c r="BE176" s="20">
        <v>0</v>
      </c>
      <c r="BF176" s="20">
        <v>0</v>
      </c>
      <c r="BG176" s="29">
        <v>0</v>
      </c>
      <c r="BH176" s="32">
        <v>0</v>
      </c>
      <c r="BI176" s="32">
        <v>0</v>
      </c>
      <c r="BJ176" s="55">
        <v>0</v>
      </c>
    </row>
    <row r="177" spans="1:62" x14ac:dyDescent="0.3">
      <c r="A177" s="50">
        <v>1190110026</v>
      </c>
      <c r="B177" s="19">
        <v>10370703</v>
      </c>
      <c r="C177" s="19" t="s">
        <v>5160</v>
      </c>
      <c r="D177" s="19">
        <v>9814144731</v>
      </c>
      <c r="E177" s="19" t="s">
        <v>6768</v>
      </c>
      <c r="F177" s="23" t="s">
        <v>1888</v>
      </c>
      <c r="G177" s="23" t="s">
        <v>6468</v>
      </c>
      <c r="H177" s="23" t="s">
        <v>1059</v>
      </c>
      <c r="I177" s="19" t="s">
        <v>2009</v>
      </c>
      <c r="J177" s="19" t="s">
        <v>117</v>
      </c>
      <c r="K177" s="19" t="s">
        <v>118</v>
      </c>
      <c r="L177" s="19" t="s">
        <v>3001</v>
      </c>
      <c r="M177" s="19" t="s">
        <v>3062</v>
      </c>
      <c r="N177" s="23" t="s">
        <v>1066</v>
      </c>
      <c r="O177" s="23" t="s">
        <v>5715</v>
      </c>
      <c r="P177" s="35">
        <v>1733555</v>
      </c>
      <c r="Q177" s="35">
        <v>1520008</v>
      </c>
      <c r="R177" s="35">
        <v>1710392</v>
      </c>
      <c r="S177" s="35">
        <v>1962238</v>
      </c>
      <c r="T177" s="35">
        <v>1886842</v>
      </c>
      <c r="U177" s="35">
        <v>1582603</v>
      </c>
      <c r="V177" s="35">
        <v>1870472</v>
      </c>
      <c r="W177" s="35">
        <v>1414500</v>
      </c>
      <c r="X177" s="35">
        <v>1238521</v>
      </c>
      <c r="Y177" s="35">
        <v>1933688</v>
      </c>
      <c r="Z177" s="35">
        <v>1223812</v>
      </c>
      <c r="AA177" s="35">
        <v>1656128</v>
      </c>
      <c r="AB177" s="35">
        <v>2160686</v>
      </c>
      <c r="AC177" s="35">
        <v>1275550</v>
      </c>
      <c r="AD177" s="35">
        <v>1632460</v>
      </c>
      <c r="AE177" s="35">
        <v>971020</v>
      </c>
      <c r="AF177" s="35">
        <v>2651610</v>
      </c>
      <c r="AG177" s="36">
        <v>1222656</v>
      </c>
      <c r="AH177" s="36">
        <v>1421980</v>
      </c>
      <c r="AI177" s="29">
        <v>1872802</v>
      </c>
      <c r="AJ177" s="48">
        <v>686942</v>
      </c>
      <c r="AK177" s="39" t="str">
        <f t="shared" si="5"/>
        <v>Transacting</v>
      </c>
      <c r="AL177" s="23" t="str">
        <f t="shared" ca="1" si="4"/>
        <v>Transacting</v>
      </c>
      <c r="AM177" s="71" t="s">
        <v>8712</v>
      </c>
      <c r="AN177" s="23">
        <v>0</v>
      </c>
      <c r="AO177" s="21" t="s">
        <v>1912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2200</v>
      </c>
      <c r="BA177" s="20">
        <v>111700</v>
      </c>
      <c r="BB177" s="20">
        <v>403800</v>
      </c>
      <c r="BC177" s="20">
        <v>164250</v>
      </c>
      <c r="BD177" s="20">
        <v>183950</v>
      </c>
      <c r="BE177" s="20">
        <v>101580</v>
      </c>
      <c r="BF177" s="20">
        <v>435120</v>
      </c>
      <c r="BG177" s="29">
        <v>171700</v>
      </c>
      <c r="BH177" s="32">
        <v>49100</v>
      </c>
      <c r="BI177" s="32">
        <v>64050</v>
      </c>
      <c r="BJ177" s="55">
        <v>65000</v>
      </c>
    </row>
    <row r="178" spans="1:62" x14ac:dyDescent="0.3">
      <c r="A178" s="50">
        <v>1190110028</v>
      </c>
      <c r="B178" s="19">
        <v>10370705</v>
      </c>
      <c r="C178" s="19" t="s">
        <v>1178</v>
      </c>
      <c r="D178" s="19">
        <v>9815972207</v>
      </c>
      <c r="E178" s="19" t="s">
        <v>6769</v>
      </c>
      <c r="F178" s="23" t="s">
        <v>1888</v>
      </c>
      <c r="G178" s="23" t="s">
        <v>6468</v>
      </c>
      <c r="H178" s="23" t="s">
        <v>1059</v>
      </c>
      <c r="I178" s="19" t="s">
        <v>2010</v>
      </c>
      <c r="J178" s="19" t="s">
        <v>118</v>
      </c>
      <c r="K178" s="19" t="s">
        <v>118</v>
      </c>
      <c r="L178" s="19" t="s">
        <v>3001</v>
      </c>
      <c r="M178" s="19" t="s">
        <v>3063</v>
      </c>
      <c r="N178" s="23" t="s">
        <v>1066</v>
      </c>
      <c r="O178" s="23" t="s">
        <v>5715</v>
      </c>
      <c r="P178" s="35">
        <v>2569080</v>
      </c>
      <c r="Q178" s="35">
        <v>1791118</v>
      </c>
      <c r="R178" s="35">
        <v>1271393</v>
      </c>
      <c r="S178" s="35">
        <v>1662887</v>
      </c>
      <c r="T178" s="35">
        <v>2001538</v>
      </c>
      <c r="U178" s="35">
        <v>1471715</v>
      </c>
      <c r="V178" s="35">
        <v>1417775</v>
      </c>
      <c r="W178" s="35">
        <v>1765134</v>
      </c>
      <c r="X178" s="35">
        <v>1911506</v>
      </c>
      <c r="Y178" s="35">
        <v>1746702</v>
      </c>
      <c r="Z178" s="35">
        <v>1272074</v>
      </c>
      <c r="AA178" s="35">
        <v>1721758</v>
      </c>
      <c r="AB178" s="35">
        <v>2345098</v>
      </c>
      <c r="AC178" s="35">
        <v>667170</v>
      </c>
      <c r="AD178" s="35">
        <v>1460390</v>
      </c>
      <c r="AE178" s="35">
        <v>2286850</v>
      </c>
      <c r="AF178" s="35">
        <v>2411180</v>
      </c>
      <c r="AG178" s="36">
        <v>1475730</v>
      </c>
      <c r="AH178" s="36">
        <v>1704435</v>
      </c>
      <c r="AI178" s="29">
        <v>2441006</v>
      </c>
      <c r="AJ178" s="48">
        <v>650580</v>
      </c>
      <c r="AK178" s="39" t="str">
        <f t="shared" si="5"/>
        <v>Transacting</v>
      </c>
      <c r="AL178" s="23" t="str">
        <f t="shared" ca="1" si="4"/>
        <v>Transacting</v>
      </c>
      <c r="AM178" s="71" t="s">
        <v>8712</v>
      </c>
      <c r="AN178" s="23">
        <v>0</v>
      </c>
      <c r="AO178" s="21" t="s">
        <v>1912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182050</v>
      </c>
      <c r="BC178" s="20">
        <v>39250</v>
      </c>
      <c r="BD178" s="20">
        <v>12000</v>
      </c>
      <c r="BE178" s="20">
        <v>5000</v>
      </c>
      <c r="BF178" s="20">
        <v>20000</v>
      </c>
      <c r="BG178" s="29">
        <v>10000</v>
      </c>
      <c r="BH178" s="32">
        <v>10000</v>
      </c>
      <c r="BI178" s="32">
        <v>10000</v>
      </c>
      <c r="BJ178" s="55">
        <v>20000</v>
      </c>
    </row>
    <row r="179" spans="1:62" x14ac:dyDescent="0.3">
      <c r="A179" s="50">
        <v>9001003832</v>
      </c>
      <c r="B179" s="19">
        <v>10370707</v>
      </c>
      <c r="C179" s="19" t="s">
        <v>1179</v>
      </c>
      <c r="D179" s="19">
        <v>9056487963</v>
      </c>
      <c r="E179" s="19" t="s">
        <v>6770</v>
      </c>
      <c r="F179" s="23" t="s">
        <v>1888</v>
      </c>
      <c r="G179" s="23" t="s">
        <v>6468</v>
      </c>
      <c r="H179" s="23" t="s">
        <v>1059</v>
      </c>
      <c r="I179" s="19" t="s">
        <v>2011</v>
      </c>
      <c r="J179" s="19" t="s">
        <v>119</v>
      </c>
      <c r="K179" s="19" t="s">
        <v>3064</v>
      </c>
      <c r="L179" s="19" t="s">
        <v>3001</v>
      </c>
      <c r="M179" s="19" t="s">
        <v>3065</v>
      </c>
      <c r="N179" s="23" t="s">
        <v>1066</v>
      </c>
      <c r="O179" s="23" t="s">
        <v>5715</v>
      </c>
      <c r="P179" s="35">
        <v>0</v>
      </c>
      <c r="Q179" s="35">
        <v>0</v>
      </c>
      <c r="R179" s="35">
        <v>0</v>
      </c>
      <c r="S179" s="35">
        <v>0</v>
      </c>
      <c r="T179" s="35">
        <v>0</v>
      </c>
      <c r="U179" s="35">
        <v>0</v>
      </c>
      <c r="V179" s="35">
        <v>0</v>
      </c>
      <c r="W179" s="35">
        <v>0</v>
      </c>
      <c r="X179" s="35">
        <v>200</v>
      </c>
      <c r="Y179" s="35">
        <v>2880</v>
      </c>
      <c r="Z179" s="35">
        <v>2984</v>
      </c>
      <c r="AA179" s="35">
        <v>870</v>
      </c>
      <c r="AB179" s="35">
        <v>11800</v>
      </c>
      <c r="AC179" s="35">
        <v>1200</v>
      </c>
      <c r="AD179" s="35">
        <v>0</v>
      </c>
      <c r="AE179" s="35">
        <v>50</v>
      </c>
      <c r="AF179" s="35">
        <v>4800</v>
      </c>
      <c r="AG179" s="36">
        <v>0</v>
      </c>
      <c r="AH179" s="36">
        <v>0</v>
      </c>
      <c r="AI179" s="29">
        <v>0</v>
      </c>
      <c r="AJ179" s="48">
        <v>0</v>
      </c>
      <c r="AK179" s="39" t="str">
        <f t="shared" si="5"/>
        <v>3 months</v>
      </c>
      <c r="AL179" s="23" t="str">
        <f t="shared" ca="1" si="4"/>
        <v>&gt;60 Days: Penality Case</v>
      </c>
      <c r="AM179" s="71" t="s">
        <v>8712</v>
      </c>
      <c r="AN179" s="23">
        <v>0</v>
      </c>
      <c r="AO179" s="21" t="s">
        <v>1912</v>
      </c>
      <c r="AP179" s="22">
        <v>0</v>
      </c>
      <c r="AQ179" s="22">
        <v>0</v>
      </c>
      <c r="AR179" s="22">
        <v>0</v>
      </c>
      <c r="AS179" s="22">
        <v>0</v>
      </c>
      <c r="AT179" s="22">
        <v>0</v>
      </c>
      <c r="AU179" s="22">
        <v>0</v>
      </c>
      <c r="AV179" s="22">
        <v>0</v>
      </c>
      <c r="AW179" s="22">
        <v>0</v>
      </c>
      <c r="AX179" s="20">
        <v>0</v>
      </c>
      <c r="AY179" s="20">
        <v>0</v>
      </c>
      <c r="AZ179" s="20">
        <v>0</v>
      </c>
      <c r="BA179" s="20">
        <v>0</v>
      </c>
      <c r="BB179" s="20">
        <v>0</v>
      </c>
      <c r="BC179" s="20">
        <v>0</v>
      </c>
      <c r="BD179" s="20">
        <v>0</v>
      </c>
      <c r="BE179" s="20">
        <v>0</v>
      </c>
      <c r="BF179" s="20">
        <v>0</v>
      </c>
      <c r="BG179" s="29">
        <v>0</v>
      </c>
      <c r="BH179" s="32">
        <v>0</v>
      </c>
      <c r="BI179" s="32">
        <v>0</v>
      </c>
      <c r="BJ179" s="55">
        <v>0</v>
      </c>
    </row>
    <row r="180" spans="1:62" x14ac:dyDescent="0.3">
      <c r="A180" s="50">
        <v>9001003886</v>
      </c>
      <c r="B180" s="19">
        <v>10370724</v>
      </c>
      <c r="C180" s="19" t="s">
        <v>5790</v>
      </c>
      <c r="D180" s="19">
        <v>9997883728</v>
      </c>
      <c r="E180" s="19" t="s">
        <v>6771</v>
      </c>
      <c r="F180" s="23" t="s">
        <v>6603</v>
      </c>
      <c r="G180" s="23" t="s">
        <v>5735</v>
      </c>
      <c r="H180" s="23" t="s">
        <v>1056</v>
      </c>
      <c r="I180" s="19" t="s">
        <v>1936</v>
      </c>
      <c r="J180" s="19" t="s">
        <v>31</v>
      </c>
      <c r="K180" s="19" t="s">
        <v>2935</v>
      </c>
      <c r="L180" s="19" t="s">
        <v>2892</v>
      </c>
      <c r="M180" s="19" t="s">
        <v>5440</v>
      </c>
      <c r="N180" s="23" t="s">
        <v>1068</v>
      </c>
      <c r="O180" s="23" t="s">
        <v>5715</v>
      </c>
      <c r="P180" s="35">
        <v>0</v>
      </c>
      <c r="Q180" s="35">
        <v>0</v>
      </c>
      <c r="R180" s="35">
        <v>0</v>
      </c>
      <c r="S180" s="35">
        <v>0</v>
      </c>
      <c r="T180" s="35">
        <v>0</v>
      </c>
      <c r="U180" s="35">
        <v>0</v>
      </c>
      <c r="V180" s="35">
        <v>0</v>
      </c>
      <c r="W180" s="35">
        <v>0</v>
      </c>
      <c r="X180" s="35">
        <v>0</v>
      </c>
      <c r="Y180" s="35">
        <v>0</v>
      </c>
      <c r="Z180" s="35">
        <v>0</v>
      </c>
      <c r="AA180" s="35">
        <v>0</v>
      </c>
      <c r="AB180" s="35">
        <v>25300</v>
      </c>
      <c r="AC180" s="35">
        <v>117800</v>
      </c>
      <c r="AD180" s="35">
        <v>205310</v>
      </c>
      <c r="AE180" s="35">
        <v>345410</v>
      </c>
      <c r="AF180" s="35">
        <v>163710</v>
      </c>
      <c r="AG180" s="36">
        <v>402660</v>
      </c>
      <c r="AH180" s="36">
        <v>146203</v>
      </c>
      <c r="AI180" s="29">
        <v>276253</v>
      </c>
      <c r="AJ180" s="48">
        <v>245504</v>
      </c>
      <c r="AK180" s="39" t="str">
        <f t="shared" si="5"/>
        <v>Transacting</v>
      </c>
      <c r="AL180" s="23" t="str">
        <f t="shared" ca="1" si="4"/>
        <v>Transacting</v>
      </c>
      <c r="AM180" s="71" t="s">
        <v>8712</v>
      </c>
      <c r="AN180" s="23">
        <v>0</v>
      </c>
      <c r="AO180" s="21" t="s">
        <v>1912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0</v>
      </c>
      <c r="BF180" s="20">
        <v>0</v>
      </c>
      <c r="BG180" s="29">
        <v>0</v>
      </c>
      <c r="BH180" s="32">
        <v>0</v>
      </c>
      <c r="BI180" s="32">
        <v>0</v>
      </c>
      <c r="BJ180" s="55">
        <v>0</v>
      </c>
    </row>
    <row r="181" spans="1:62" x14ac:dyDescent="0.3">
      <c r="A181" s="50">
        <v>1190140158</v>
      </c>
      <c r="B181" s="19">
        <v>10370730</v>
      </c>
      <c r="C181" s="19" t="s">
        <v>5791</v>
      </c>
      <c r="D181" s="19">
        <v>8057628062</v>
      </c>
      <c r="E181" s="19" t="s">
        <v>6772</v>
      </c>
      <c r="F181" s="23" t="s">
        <v>6603</v>
      </c>
      <c r="G181" s="23" t="s">
        <v>5735</v>
      </c>
      <c r="H181" s="23" t="s">
        <v>1056</v>
      </c>
      <c r="I181" s="19" t="s">
        <v>1994</v>
      </c>
      <c r="J181" s="19" t="s">
        <v>95</v>
      </c>
      <c r="K181" s="19" t="s">
        <v>2935</v>
      </c>
      <c r="L181" s="19" t="s">
        <v>2892</v>
      </c>
      <c r="M181" s="19" t="s">
        <v>3066</v>
      </c>
      <c r="N181" s="23" t="s">
        <v>1066</v>
      </c>
      <c r="O181" s="23" t="s">
        <v>5715</v>
      </c>
      <c r="P181" s="35">
        <v>5477462</v>
      </c>
      <c r="Q181" s="35">
        <v>5000992</v>
      </c>
      <c r="R181" s="35">
        <v>6878909</v>
      </c>
      <c r="S181" s="35">
        <v>5167214</v>
      </c>
      <c r="T181" s="35">
        <v>4012910</v>
      </c>
      <c r="U181" s="35">
        <v>4515578</v>
      </c>
      <c r="V181" s="35">
        <v>4538500</v>
      </c>
      <c r="W181" s="35">
        <v>4703680</v>
      </c>
      <c r="X181" s="35">
        <v>3243890</v>
      </c>
      <c r="Y181" s="35">
        <v>4161210</v>
      </c>
      <c r="Z181" s="35">
        <v>2670262</v>
      </c>
      <c r="AA181" s="35">
        <v>2884562</v>
      </c>
      <c r="AB181" s="35">
        <v>3344168</v>
      </c>
      <c r="AC181" s="35">
        <v>4209843</v>
      </c>
      <c r="AD181" s="35">
        <v>4898590</v>
      </c>
      <c r="AE181" s="35">
        <v>4265530</v>
      </c>
      <c r="AF181" s="35">
        <v>3557770</v>
      </c>
      <c r="AG181" s="36">
        <v>2159320</v>
      </c>
      <c r="AH181" s="36">
        <v>4032300</v>
      </c>
      <c r="AI181" s="29">
        <v>2913305</v>
      </c>
      <c r="AJ181" s="48">
        <v>1342980</v>
      </c>
      <c r="AK181" s="39" t="str">
        <f t="shared" si="5"/>
        <v>Transacting</v>
      </c>
      <c r="AL181" s="23" t="str">
        <f t="shared" ca="1" si="4"/>
        <v>Transacting</v>
      </c>
      <c r="AM181" s="71" t="s">
        <v>8712</v>
      </c>
      <c r="AN181" s="23">
        <v>0</v>
      </c>
      <c r="AO181" s="21" t="s">
        <v>1912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110</v>
      </c>
      <c r="BA181" s="20">
        <v>2420</v>
      </c>
      <c r="BB181" s="20">
        <v>34940</v>
      </c>
      <c r="BC181" s="20">
        <v>520</v>
      </c>
      <c r="BD181" s="20">
        <v>11000</v>
      </c>
      <c r="BE181" s="20">
        <v>0</v>
      </c>
      <c r="BF181" s="20">
        <v>3000</v>
      </c>
      <c r="BG181" s="29">
        <v>1200</v>
      </c>
      <c r="BH181" s="32">
        <v>6500</v>
      </c>
      <c r="BI181" s="32">
        <v>500</v>
      </c>
      <c r="BJ181" s="55">
        <v>0</v>
      </c>
    </row>
    <row r="182" spans="1:62" x14ac:dyDescent="0.3">
      <c r="A182" s="50">
        <v>9014001139</v>
      </c>
      <c r="B182" s="19">
        <v>10370731</v>
      </c>
      <c r="C182" s="19" t="s">
        <v>5792</v>
      </c>
      <c r="D182" s="19">
        <v>8534831212</v>
      </c>
      <c r="E182" s="19" t="s">
        <v>6773</v>
      </c>
      <c r="F182" s="23" t="s">
        <v>1268</v>
      </c>
      <c r="G182" s="23" t="s">
        <v>5735</v>
      </c>
      <c r="H182" s="23" t="s">
        <v>1056</v>
      </c>
      <c r="I182" s="19" t="s">
        <v>120</v>
      </c>
      <c r="J182" s="19" t="s">
        <v>94</v>
      </c>
      <c r="K182" s="19" t="s">
        <v>566</v>
      </c>
      <c r="L182" s="19" t="s">
        <v>2892</v>
      </c>
      <c r="M182" s="19" t="s">
        <v>3067</v>
      </c>
      <c r="N182" s="23" t="s">
        <v>1068</v>
      </c>
      <c r="O182" s="23" t="s">
        <v>5714</v>
      </c>
      <c r="P182" s="35">
        <v>10473464</v>
      </c>
      <c r="Q182" s="35">
        <v>9647608</v>
      </c>
      <c r="R182" s="35">
        <v>10465188</v>
      </c>
      <c r="S182" s="35">
        <v>11264704</v>
      </c>
      <c r="T182" s="35">
        <v>5446820</v>
      </c>
      <c r="U182" s="35">
        <v>10337380</v>
      </c>
      <c r="V182" s="35">
        <v>8406884</v>
      </c>
      <c r="W182" s="35">
        <v>8461651</v>
      </c>
      <c r="X182" s="35">
        <v>4262752</v>
      </c>
      <c r="Y182" s="35">
        <v>4500832</v>
      </c>
      <c r="Z182" s="35">
        <v>8736778</v>
      </c>
      <c r="AA182" s="35">
        <v>9791943</v>
      </c>
      <c r="AB182" s="35">
        <v>3640937</v>
      </c>
      <c r="AC182" s="35">
        <v>2159516</v>
      </c>
      <c r="AD182" s="35">
        <v>2307900</v>
      </c>
      <c r="AE182" s="35">
        <v>623000</v>
      </c>
      <c r="AF182" s="35">
        <v>7000</v>
      </c>
      <c r="AG182" s="36">
        <v>5300</v>
      </c>
      <c r="AH182" s="36">
        <v>0</v>
      </c>
      <c r="AI182" s="29">
        <v>0</v>
      </c>
      <c r="AJ182" s="48">
        <v>0</v>
      </c>
      <c r="AK182" s="39" t="str">
        <f t="shared" si="5"/>
        <v>2 months</v>
      </c>
      <c r="AL182" s="23" t="str">
        <f t="shared" ca="1" si="4"/>
        <v>Transacting</v>
      </c>
      <c r="AM182" s="71" t="s">
        <v>8712</v>
      </c>
      <c r="AN182" s="23">
        <v>0</v>
      </c>
      <c r="AO182" s="21" t="s">
        <v>1912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100</v>
      </c>
      <c r="AX182" s="20">
        <v>0</v>
      </c>
      <c r="AY182" s="20">
        <v>0</v>
      </c>
      <c r="AZ182" s="20">
        <v>0</v>
      </c>
      <c r="BA182" s="20">
        <v>5100</v>
      </c>
      <c r="BB182" s="20">
        <v>32500</v>
      </c>
      <c r="BC182" s="20">
        <v>56100</v>
      </c>
      <c r="BD182" s="20">
        <v>40000</v>
      </c>
      <c r="BE182" s="20">
        <v>0</v>
      </c>
      <c r="BF182" s="20">
        <v>0</v>
      </c>
      <c r="BG182" s="29">
        <v>0</v>
      </c>
      <c r="BH182" s="32">
        <v>0</v>
      </c>
      <c r="BI182" s="32">
        <v>0</v>
      </c>
      <c r="BJ182" s="55">
        <v>0</v>
      </c>
    </row>
    <row r="183" spans="1:62" x14ac:dyDescent="0.3">
      <c r="A183" s="50">
        <v>9001003647</v>
      </c>
      <c r="B183" s="19">
        <v>10370750</v>
      </c>
      <c r="C183" s="19" t="s">
        <v>1180</v>
      </c>
      <c r="D183" s="19">
        <v>9878216884</v>
      </c>
      <c r="E183" s="19" t="s">
        <v>6774</v>
      </c>
      <c r="F183" s="23" t="s">
        <v>1888</v>
      </c>
      <c r="G183" s="23" t="s">
        <v>6468</v>
      </c>
      <c r="H183" s="23" t="s">
        <v>1059</v>
      </c>
      <c r="I183" s="19" t="s">
        <v>2012</v>
      </c>
      <c r="J183" s="19" t="s">
        <v>121</v>
      </c>
      <c r="K183" s="19" t="s">
        <v>118</v>
      </c>
      <c r="L183" s="19" t="s">
        <v>3001</v>
      </c>
      <c r="M183" s="19" t="s">
        <v>3068</v>
      </c>
      <c r="N183" s="23" t="s">
        <v>1066</v>
      </c>
      <c r="O183" s="23" t="s">
        <v>5715</v>
      </c>
      <c r="P183" s="35">
        <v>920268</v>
      </c>
      <c r="Q183" s="35">
        <v>671195</v>
      </c>
      <c r="R183" s="35">
        <v>315958</v>
      </c>
      <c r="S183" s="35">
        <v>0</v>
      </c>
      <c r="T183" s="35">
        <v>0</v>
      </c>
      <c r="U183" s="35">
        <v>0</v>
      </c>
      <c r="V183" s="35">
        <v>59540</v>
      </c>
      <c r="W183" s="35">
        <v>171625</v>
      </c>
      <c r="X183" s="35">
        <v>434436</v>
      </c>
      <c r="Y183" s="35">
        <v>910763</v>
      </c>
      <c r="Z183" s="35">
        <v>788757</v>
      </c>
      <c r="AA183" s="35">
        <v>655604</v>
      </c>
      <c r="AB183" s="35">
        <v>935896</v>
      </c>
      <c r="AC183" s="35">
        <v>1538429</v>
      </c>
      <c r="AD183" s="35">
        <v>1490437</v>
      </c>
      <c r="AE183" s="35">
        <v>793617</v>
      </c>
      <c r="AF183" s="35">
        <v>2088178</v>
      </c>
      <c r="AG183" s="36">
        <v>1107311</v>
      </c>
      <c r="AH183" s="36">
        <v>1258622</v>
      </c>
      <c r="AI183" s="29">
        <v>1998551</v>
      </c>
      <c r="AJ183" s="48">
        <v>754541</v>
      </c>
      <c r="AK183" s="39" t="str">
        <f t="shared" si="5"/>
        <v>Transacting</v>
      </c>
      <c r="AL183" s="23" t="str">
        <f t="shared" ca="1" si="4"/>
        <v>Transacting</v>
      </c>
      <c r="AM183" s="71" t="s">
        <v>8712</v>
      </c>
      <c r="AN183" s="23">
        <v>0</v>
      </c>
      <c r="AO183" s="21" t="s">
        <v>1912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9">
        <v>0</v>
      </c>
      <c r="BH183" s="32">
        <v>0</v>
      </c>
      <c r="BI183" s="32">
        <v>19800</v>
      </c>
      <c r="BJ183" s="55">
        <v>46500</v>
      </c>
    </row>
    <row r="184" spans="1:62" x14ac:dyDescent="0.3">
      <c r="A184" s="50">
        <v>9001003654</v>
      </c>
      <c r="B184" s="19">
        <v>10370759</v>
      </c>
      <c r="C184" s="19" t="s">
        <v>5062</v>
      </c>
      <c r="D184" s="19">
        <v>9028491230</v>
      </c>
      <c r="E184" s="19" t="s">
        <v>6775</v>
      </c>
      <c r="F184" s="23" t="s">
        <v>1893</v>
      </c>
      <c r="G184" s="23" t="s">
        <v>6468</v>
      </c>
      <c r="H184" s="23" t="s">
        <v>1061</v>
      </c>
      <c r="I184" s="19" t="s">
        <v>2013</v>
      </c>
      <c r="J184" s="19" t="s">
        <v>122</v>
      </c>
      <c r="K184" s="19" t="s">
        <v>3069</v>
      </c>
      <c r="L184" s="19" t="s">
        <v>1061</v>
      </c>
      <c r="M184" s="19" t="s">
        <v>3070</v>
      </c>
      <c r="N184" s="23" t="s">
        <v>1068</v>
      </c>
      <c r="O184" s="23" t="s">
        <v>5715</v>
      </c>
      <c r="P184" s="35">
        <v>0</v>
      </c>
      <c r="Q184" s="35">
        <v>0</v>
      </c>
      <c r="R184" s="35">
        <v>0</v>
      </c>
      <c r="S184" s="35">
        <v>0</v>
      </c>
      <c r="T184" s="35">
        <v>0</v>
      </c>
      <c r="U184" s="35">
        <v>0</v>
      </c>
      <c r="V184" s="35">
        <v>100</v>
      </c>
      <c r="W184" s="35">
        <v>74300</v>
      </c>
      <c r="X184" s="35">
        <v>279100</v>
      </c>
      <c r="Y184" s="35">
        <v>1031380</v>
      </c>
      <c r="Z184" s="35">
        <v>149150</v>
      </c>
      <c r="AA184" s="35">
        <v>232500</v>
      </c>
      <c r="AB184" s="35">
        <v>689468</v>
      </c>
      <c r="AC184" s="35">
        <v>335087</v>
      </c>
      <c r="AD184" s="35">
        <v>634000</v>
      </c>
      <c r="AE184" s="35">
        <v>196550</v>
      </c>
      <c r="AF184" s="35">
        <v>456700</v>
      </c>
      <c r="AG184" s="36">
        <v>524250</v>
      </c>
      <c r="AH184" s="36">
        <v>399626</v>
      </c>
      <c r="AI184" s="29">
        <v>399136</v>
      </c>
      <c r="AJ184" s="48">
        <v>168430</v>
      </c>
      <c r="AK184" s="39" t="str">
        <f t="shared" si="5"/>
        <v>Transacting</v>
      </c>
      <c r="AL184" s="23" t="str">
        <f t="shared" ca="1" si="4"/>
        <v>Transacting</v>
      </c>
      <c r="AM184" s="71" t="s">
        <v>8712</v>
      </c>
      <c r="AN184" s="23">
        <v>0</v>
      </c>
      <c r="AO184" s="21" t="s">
        <v>1912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9">
        <v>0</v>
      </c>
      <c r="BH184" s="32">
        <v>0</v>
      </c>
      <c r="BI184" s="32">
        <v>0</v>
      </c>
      <c r="BJ184" s="55">
        <v>0</v>
      </c>
    </row>
    <row r="185" spans="1:62" x14ac:dyDescent="0.3">
      <c r="A185" s="50">
        <v>9001004172</v>
      </c>
      <c r="B185" s="18">
        <v>10370763</v>
      </c>
      <c r="C185" s="19" t="s">
        <v>6458</v>
      </c>
      <c r="D185" s="19" t="s">
        <v>5728</v>
      </c>
      <c r="E185" s="19" t="s">
        <v>8670</v>
      </c>
      <c r="F185" s="23" t="s">
        <v>1894</v>
      </c>
      <c r="G185" s="23" t="s">
        <v>6467</v>
      </c>
      <c r="H185" s="26" t="s">
        <v>1058</v>
      </c>
      <c r="I185" s="19" t="s">
        <v>5432</v>
      </c>
      <c r="J185" s="19" t="s">
        <v>5711</v>
      </c>
      <c r="K185" s="18" t="s">
        <v>3071</v>
      </c>
      <c r="L185" s="18" t="s">
        <v>4915</v>
      </c>
      <c r="M185" s="19" t="s">
        <v>5563</v>
      </c>
      <c r="N185" s="23" t="s">
        <v>1066</v>
      </c>
      <c r="O185" s="23" t="s">
        <v>5715</v>
      </c>
      <c r="P185" s="35">
        <v>0</v>
      </c>
      <c r="Q185" s="35">
        <v>0</v>
      </c>
      <c r="R185" s="35">
        <v>0</v>
      </c>
      <c r="S185" s="35">
        <v>0</v>
      </c>
      <c r="T185" s="35">
        <v>0</v>
      </c>
      <c r="U185" s="35">
        <v>0</v>
      </c>
      <c r="V185" s="35">
        <v>0</v>
      </c>
      <c r="W185" s="35">
        <v>0</v>
      </c>
      <c r="X185" s="35">
        <v>0</v>
      </c>
      <c r="Y185" s="35">
        <v>0</v>
      </c>
      <c r="Z185" s="35">
        <v>0</v>
      </c>
      <c r="AA185" s="35">
        <v>0</v>
      </c>
      <c r="AB185" s="35">
        <v>0</v>
      </c>
      <c r="AC185" s="35">
        <v>0</v>
      </c>
      <c r="AD185" s="35">
        <v>8400</v>
      </c>
      <c r="AE185" s="35">
        <v>475902</v>
      </c>
      <c r="AF185" s="35">
        <v>699152</v>
      </c>
      <c r="AG185" s="36">
        <v>1240705</v>
      </c>
      <c r="AH185" s="36">
        <v>1322672</v>
      </c>
      <c r="AI185" s="29">
        <v>1847964</v>
      </c>
      <c r="AJ185" s="48">
        <v>331600</v>
      </c>
      <c r="AK185" s="39" t="str">
        <f t="shared" si="5"/>
        <v>Transacting</v>
      </c>
      <c r="AL185" s="23" t="str">
        <f t="shared" ca="1" si="4"/>
        <v>Transacting</v>
      </c>
      <c r="AM185" s="71" t="s">
        <v>8712</v>
      </c>
      <c r="AN185" s="23">
        <v>0</v>
      </c>
      <c r="AO185" s="21" t="s">
        <v>1912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0</v>
      </c>
      <c r="BC185" s="20">
        <v>0</v>
      </c>
      <c r="BD185" s="20">
        <v>0</v>
      </c>
      <c r="BE185" s="20">
        <v>0</v>
      </c>
      <c r="BF185" s="20">
        <v>0</v>
      </c>
      <c r="BG185" s="29">
        <v>0</v>
      </c>
      <c r="BH185" s="32">
        <v>100</v>
      </c>
      <c r="BI185" s="32">
        <v>31000</v>
      </c>
      <c r="BJ185" s="55">
        <v>0</v>
      </c>
    </row>
    <row r="186" spans="1:62" x14ac:dyDescent="0.3">
      <c r="A186" s="50">
        <v>1190230026</v>
      </c>
      <c r="B186" s="19">
        <v>10370764</v>
      </c>
      <c r="C186" s="19" t="s">
        <v>1309</v>
      </c>
      <c r="D186" s="19">
        <v>9893455910</v>
      </c>
      <c r="E186" s="19" t="s">
        <v>6776</v>
      </c>
      <c r="F186" s="23" t="s">
        <v>1894</v>
      </c>
      <c r="G186" s="23" t="s">
        <v>6467</v>
      </c>
      <c r="H186" s="23" t="s">
        <v>1058</v>
      </c>
      <c r="I186" s="19" t="s">
        <v>2014</v>
      </c>
      <c r="J186" s="19" t="s">
        <v>123</v>
      </c>
      <c r="K186" s="19" t="s">
        <v>3071</v>
      </c>
      <c r="L186" s="19" t="s">
        <v>1113</v>
      </c>
      <c r="M186" s="19" t="s">
        <v>3072</v>
      </c>
      <c r="N186" s="23" t="s">
        <v>1066</v>
      </c>
      <c r="O186" s="23" t="s">
        <v>5715</v>
      </c>
      <c r="P186" s="35">
        <v>4288947</v>
      </c>
      <c r="Q186" s="35">
        <v>3989382</v>
      </c>
      <c r="R186" s="35">
        <v>4955818</v>
      </c>
      <c r="S186" s="35">
        <v>5684332</v>
      </c>
      <c r="T186" s="35">
        <v>5710396</v>
      </c>
      <c r="U186" s="35">
        <v>4429305</v>
      </c>
      <c r="V186" s="35">
        <v>4161623</v>
      </c>
      <c r="W186" s="35">
        <v>3283098</v>
      </c>
      <c r="X186" s="35">
        <v>1466222</v>
      </c>
      <c r="Y186" s="35">
        <v>4047493</v>
      </c>
      <c r="Z186" s="35">
        <v>3692802</v>
      </c>
      <c r="AA186" s="35">
        <v>2686155</v>
      </c>
      <c r="AB186" s="35">
        <v>3282907</v>
      </c>
      <c r="AC186" s="35">
        <v>3381281</v>
      </c>
      <c r="AD186" s="35">
        <v>107700</v>
      </c>
      <c r="AE186" s="35">
        <v>0</v>
      </c>
      <c r="AF186" s="35">
        <v>0</v>
      </c>
      <c r="AG186" s="36">
        <v>0</v>
      </c>
      <c r="AH186" s="36">
        <v>0</v>
      </c>
      <c r="AI186" s="29">
        <v>0</v>
      </c>
      <c r="AJ186" s="48">
        <v>0</v>
      </c>
      <c r="AK186" s="39" t="str">
        <f t="shared" si="5"/>
        <v>5 months</v>
      </c>
      <c r="AL186" s="23" t="str">
        <f t="shared" ca="1" si="4"/>
        <v>&gt;60 Days: Penality Case</v>
      </c>
      <c r="AM186" s="71" t="s">
        <v>8712</v>
      </c>
      <c r="AN186" s="23">
        <v>0</v>
      </c>
      <c r="AO186" s="21" t="s">
        <v>5356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84100</v>
      </c>
      <c r="AZ186" s="20">
        <v>0</v>
      </c>
      <c r="BA186" s="20">
        <v>26650</v>
      </c>
      <c r="BB186" s="20">
        <v>20000</v>
      </c>
      <c r="BC186" s="20">
        <v>100</v>
      </c>
      <c r="BD186" s="20">
        <v>0</v>
      </c>
      <c r="BE186" s="20">
        <v>0</v>
      </c>
      <c r="BF186" s="20">
        <v>0</v>
      </c>
      <c r="BG186" s="29">
        <v>0</v>
      </c>
      <c r="BH186" s="32">
        <v>0</v>
      </c>
      <c r="BI186" s="32">
        <v>0</v>
      </c>
      <c r="BJ186" s="55">
        <v>0</v>
      </c>
    </row>
    <row r="187" spans="1:62" x14ac:dyDescent="0.3">
      <c r="A187" s="50">
        <v>1190230027</v>
      </c>
      <c r="B187" s="19">
        <v>10370765</v>
      </c>
      <c r="C187" s="19" t="s">
        <v>5793</v>
      </c>
      <c r="D187" s="19">
        <v>7869554754</v>
      </c>
      <c r="E187" s="19" t="s">
        <v>6777</v>
      </c>
      <c r="F187" s="23" t="s">
        <v>1894</v>
      </c>
      <c r="G187" s="23" t="s">
        <v>6467</v>
      </c>
      <c r="H187" s="23" t="s">
        <v>1058</v>
      </c>
      <c r="I187" s="19" t="s">
        <v>2015</v>
      </c>
      <c r="J187" s="19" t="s">
        <v>124</v>
      </c>
      <c r="K187" s="19" t="s">
        <v>3071</v>
      </c>
      <c r="L187" s="19" t="s">
        <v>1113</v>
      </c>
      <c r="M187" s="19" t="s">
        <v>3073</v>
      </c>
      <c r="N187" s="23" t="s">
        <v>1066</v>
      </c>
      <c r="O187" s="23" t="s">
        <v>5715</v>
      </c>
      <c r="P187" s="35">
        <v>1181704</v>
      </c>
      <c r="Q187" s="35">
        <v>857469</v>
      </c>
      <c r="R187" s="35">
        <v>1238588</v>
      </c>
      <c r="S187" s="35">
        <v>676883</v>
      </c>
      <c r="T187" s="35">
        <v>1588149</v>
      </c>
      <c r="U187" s="35">
        <v>1061260</v>
      </c>
      <c r="V187" s="35">
        <v>1245256</v>
      </c>
      <c r="W187" s="35">
        <v>1543357</v>
      </c>
      <c r="X187" s="35">
        <v>710880</v>
      </c>
      <c r="Y187" s="35">
        <v>901892</v>
      </c>
      <c r="Z187" s="35">
        <v>1105493</v>
      </c>
      <c r="AA187" s="35">
        <v>1122046</v>
      </c>
      <c r="AB187" s="35">
        <v>2789840</v>
      </c>
      <c r="AC187" s="35">
        <v>1587308</v>
      </c>
      <c r="AD187" s="35">
        <v>785060</v>
      </c>
      <c r="AE187" s="35">
        <v>1463660</v>
      </c>
      <c r="AF187" s="35">
        <v>1621016</v>
      </c>
      <c r="AG187" s="36">
        <v>1418321</v>
      </c>
      <c r="AH187" s="36">
        <v>1344752</v>
      </c>
      <c r="AI187" s="29">
        <v>2047956</v>
      </c>
      <c r="AJ187" s="48">
        <v>539780</v>
      </c>
      <c r="AK187" s="39" t="str">
        <f t="shared" si="5"/>
        <v>Transacting</v>
      </c>
      <c r="AL187" s="23" t="str">
        <f t="shared" ca="1" si="4"/>
        <v>Transacting</v>
      </c>
      <c r="AM187" s="71" t="s">
        <v>8712</v>
      </c>
      <c r="AN187" s="23">
        <v>0</v>
      </c>
      <c r="AO187" s="21" t="s">
        <v>5356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0">
        <v>500</v>
      </c>
      <c r="BC187" s="20">
        <v>500</v>
      </c>
      <c r="BD187" s="20">
        <v>0</v>
      </c>
      <c r="BE187" s="20">
        <v>0</v>
      </c>
      <c r="BF187" s="20">
        <v>0</v>
      </c>
      <c r="BG187" s="29">
        <v>0</v>
      </c>
      <c r="BH187" s="32">
        <v>0</v>
      </c>
      <c r="BI187" s="32">
        <v>0</v>
      </c>
      <c r="BJ187" s="55">
        <v>0</v>
      </c>
    </row>
    <row r="188" spans="1:62" x14ac:dyDescent="0.3">
      <c r="A188" s="50">
        <v>1190230028</v>
      </c>
      <c r="B188" s="19">
        <v>10370766</v>
      </c>
      <c r="C188" s="19" t="s">
        <v>5762</v>
      </c>
      <c r="D188" s="19">
        <v>9425134631</v>
      </c>
      <c r="E188" s="19" t="s">
        <v>6778</v>
      </c>
      <c r="F188" s="23" t="s">
        <v>1894</v>
      </c>
      <c r="G188" s="23" t="s">
        <v>6467</v>
      </c>
      <c r="H188" s="23" t="s">
        <v>1058</v>
      </c>
      <c r="I188" s="19" t="s">
        <v>2016</v>
      </c>
      <c r="J188" s="19" t="s">
        <v>125</v>
      </c>
      <c r="K188" s="19" t="s">
        <v>3071</v>
      </c>
      <c r="L188" s="19" t="s">
        <v>1113</v>
      </c>
      <c r="M188" s="19" t="s">
        <v>3074</v>
      </c>
      <c r="N188" s="23" t="s">
        <v>1066</v>
      </c>
      <c r="O188" s="23" t="s">
        <v>5715</v>
      </c>
      <c r="P188" s="35">
        <v>2780490</v>
      </c>
      <c r="Q188" s="35">
        <v>2778980</v>
      </c>
      <c r="R188" s="35">
        <v>3178261</v>
      </c>
      <c r="S188" s="35">
        <v>3924560</v>
      </c>
      <c r="T188" s="35">
        <v>3258192</v>
      </c>
      <c r="U188" s="35">
        <v>3304549</v>
      </c>
      <c r="V188" s="35">
        <v>2603262</v>
      </c>
      <c r="W188" s="35">
        <v>1551593</v>
      </c>
      <c r="X188" s="35">
        <v>1665793</v>
      </c>
      <c r="Y188" s="35">
        <v>2115027</v>
      </c>
      <c r="Z188" s="35">
        <v>2543966</v>
      </c>
      <c r="AA188" s="35">
        <v>2563640</v>
      </c>
      <c r="AB188" s="35">
        <v>3503820</v>
      </c>
      <c r="AC188" s="35">
        <v>3217877</v>
      </c>
      <c r="AD188" s="35">
        <v>2198849</v>
      </c>
      <c r="AE188" s="35">
        <v>2786941</v>
      </c>
      <c r="AF188" s="35">
        <v>4177034</v>
      </c>
      <c r="AG188" s="36">
        <v>2635775</v>
      </c>
      <c r="AH188" s="36">
        <v>2823836</v>
      </c>
      <c r="AI188" s="29">
        <v>4174463</v>
      </c>
      <c r="AJ188" s="48">
        <v>817395</v>
      </c>
      <c r="AK188" s="39" t="str">
        <f t="shared" si="5"/>
        <v>Transacting</v>
      </c>
      <c r="AL188" s="23" t="str">
        <f t="shared" ca="1" si="4"/>
        <v>Transacting</v>
      </c>
      <c r="AM188" s="71" t="s">
        <v>8712</v>
      </c>
      <c r="AN188" s="23">
        <v>0</v>
      </c>
      <c r="AO188" s="21" t="s">
        <v>1912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400</v>
      </c>
      <c r="AZ188" s="20">
        <v>0</v>
      </c>
      <c r="BA188" s="20">
        <v>28600</v>
      </c>
      <c r="BB188" s="20">
        <v>237600</v>
      </c>
      <c r="BC188" s="20">
        <v>256900</v>
      </c>
      <c r="BD188" s="20">
        <v>69100</v>
      </c>
      <c r="BE188" s="20">
        <v>93500</v>
      </c>
      <c r="BF188" s="20">
        <v>96000</v>
      </c>
      <c r="BG188" s="29">
        <v>100</v>
      </c>
      <c r="BH188" s="32">
        <v>84250</v>
      </c>
      <c r="BI188" s="32">
        <v>0</v>
      </c>
      <c r="BJ188" s="55">
        <v>43940</v>
      </c>
    </row>
    <row r="189" spans="1:62" x14ac:dyDescent="0.3">
      <c r="A189" s="50">
        <v>9001003704</v>
      </c>
      <c r="B189" s="19">
        <v>10370767</v>
      </c>
      <c r="C189" s="19" t="s">
        <v>5063</v>
      </c>
      <c r="D189" s="19">
        <v>7417902021</v>
      </c>
      <c r="E189" s="19" t="s">
        <v>6779</v>
      </c>
      <c r="F189" s="23" t="s">
        <v>1884</v>
      </c>
      <c r="G189" s="23" t="s">
        <v>5735</v>
      </c>
      <c r="H189" s="23" t="s">
        <v>1056</v>
      </c>
      <c r="I189" s="19" t="s">
        <v>2017</v>
      </c>
      <c r="J189" s="19" t="s">
        <v>126</v>
      </c>
      <c r="K189" s="19" t="s">
        <v>2994</v>
      </c>
      <c r="L189" s="19" t="s">
        <v>2892</v>
      </c>
      <c r="M189" s="19" t="s">
        <v>5441</v>
      </c>
      <c r="N189" s="23" t="s">
        <v>1066</v>
      </c>
      <c r="O189" s="23" t="s">
        <v>5715</v>
      </c>
      <c r="P189" s="35">
        <v>0</v>
      </c>
      <c r="Q189" s="35">
        <v>0</v>
      </c>
      <c r="R189" s="35">
        <v>0</v>
      </c>
      <c r="S189" s="35">
        <v>0</v>
      </c>
      <c r="T189" s="35">
        <v>0</v>
      </c>
      <c r="U189" s="35">
        <v>0</v>
      </c>
      <c r="V189" s="35">
        <v>0</v>
      </c>
      <c r="W189" s="35">
        <v>0</v>
      </c>
      <c r="X189" s="35">
        <v>0</v>
      </c>
      <c r="Y189" s="35">
        <v>0</v>
      </c>
      <c r="Z189" s="35">
        <v>0</v>
      </c>
      <c r="AA189" s="35">
        <v>0</v>
      </c>
      <c r="AB189" s="35">
        <v>0</v>
      </c>
      <c r="AC189" s="35">
        <v>0</v>
      </c>
      <c r="AD189" s="35">
        <v>78600</v>
      </c>
      <c r="AE189" s="35">
        <v>145906</v>
      </c>
      <c r="AF189" s="35">
        <v>46500</v>
      </c>
      <c r="AG189" s="36">
        <v>76401</v>
      </c>
      <c r="AH189" s="36">
        <v>155600</v>
      </c>
      <c r="AI189" s="29">
        <v>127770</v>
      </c>
      <c r="AJ189" s="48">
        <v>617500</v>
      </c>
      <c r="AK189" s="39" t="str">
        <f t="shared" si="5"/>
        <v>Transacting</v>
      </c>
      <c r="AL189" s="23" t="str">
        <f t="shared" ca="1" si="4"/>
        <v>Transacting</v>
      </c>
      <c r="AM189" s="71" t="s">
        <v>8712</v>
      </c>
      <c r="AN189" s="23">
        <v>0</v>
      </c>
      <c r="AO189" s="21" t="s">
        <v>1912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9">
        <v>0</v>
      </c>
      <c r="BH189" s="32">
        <v>0</v>
      </c>
      <c r="BI189" s="32">
        <v>800</v>
      </c>
      <c r="BJ189" s="55">
        <v>40400</v>
      </c>
    </row>
    <row r="190" spans="1:62" x14ac:dyDescent="0.3">
      <c r="A190" s="50">
        <v>9014001260</v>
      </c>
      <c r="B190" s="19">
        <v>10370768</v>
      </c>
      <c r="C190" s="19" t="s">
        <v>1181</v>
      </c>
      <c r="D190" s="19">
        <v>6397957827</v>
      </c>
      <c r="E190" s="19" t="s">
        <v>8465</v>
      </c>
      <c r="F190" s="23" t="s">
        <v>1884</v>
      </c>
      <c r="G190" s="23" t="s">
        <v>5735</v>
      </c>
      <c r="H190" s="23" t="s">
        <v>1056</v>
      </c>
      <c r="I190" s="19" t="s">
        <v>1971</v>
      </c>
      <c r="J190" s="19" t="s">
        <v>5625</v>
      </c>
      <c r="K190" s="19" t="s">
        <v>2994</v>
      </c>
      <c r="L190" s="19" t="s">
        <v>2892</v>
      </c>
      <c r="M190" s="19" t="s">
        <v>4825</v>
      </c>
      <c r="N190" s="23" t="s">
        <v>1066</v>
      </c>
      <c r="O190" s="23" t="s">
        <v>5715</v>
      </c>
      <c r="P190" s="35">
        <v>1552895</v>
      </c>
      <c r="Q190" s="35">
        <v>898845</v>
      </c>
      <c r="R190" s="35">
        <v>1306787</v>
      </c>
      <c r="S190" s="35">
        <v>462346</v>
      </c>
      <c r="T190" s="35">
        <v>872331</v>
      </c>
      <c r="U190" s="35">
        <v>1271806</v>
      </c>
      <c r="V190" s="35">
        <v>715985</v>
      </c>
      <c r="W190" s="35">
        <v>546851</v>
      </c>
      <c r="X190" s="35">
        <v>733578</v>
      </c>
      <c r="Y190" s="35">
        <v>764732</v>
      </c>
      <c r="Z190" s="35">
        <v>1086475</v>
      </c>
      <c r="AA190" s="35">
        <v>1868477</v>
      </c>
      <c r="AB190" s="35">
        <v>2550993</v>
      </c>
      <c r="AC190" s="35">
        <v>3552174</v>
      </c>
      <c r="AD190" s="35">
        <v>3390826</v>
      </c>
      <c r="AE190" s="35">
        <v>2351389</v>
      </c>
      <c r="AF190" s="35">
        <v>1499204</v>
      </c>
      <c r="AG190" s="36">
        <v>1465828</v>
      </c>
      <c r="AH190" s="36">
        <v>3709775</v>
      </c>
      <c r="AI190" s="29">
        <v>4199580</v>
      </c>
      <c r="AJ190" s="48">
        <v>1837513</v>
      </c>
      <c r="AK190" s="39" t="str">
        <f t="shared" si="5"/>
        <v>Transacting</v>
      </c>
      <c r="AL190" s="23" t="str">
        <f t="shared" ca="1" si="4"/>
        <v>Transacting</v>
      </c>
      <c r="AM190" s="71" t="s">
        <v>8712</v>
      </c>
      <c r="AN190" s="23">
        <v>0</v>
      </c>
      <c r="AO190" s="21" t="s">
        <v>1912</v>
      </c>
      <c r="AP190" s="22">
        <v>20150</v>
      </c>
      <c r="AQ190" s="22">
        <v>12000</v>
      </c>
      <c r="AR190" s="22">
        <v>154000</v>
      </c>
      <c r="AS190" s="22">
        <v>10000</v>
      </c>
      <c r="AT190" s="22">
        <v>55400</v>
      </c>
      <c r="AU190" s="22">
        <v>700</v>
      </c>
      <c r="AV190" s="22">
        <v>11000</v>
      </c>
      <c r="AW190" s="22">
        <v>21000</v>
      </c>
      <c r="AX190" s="20">
        <v>9900</v>
      </c>
      <c r="AY190" s="20">
        <v>52000</v>
      </c>
      <c r="AZ190" s="20">
        <v>138600</v>
      </c>
      <c r="BA190" s="20">
        <v>157550</v>
      </c>
      <c r="BB190" s="20">
        <v>56100</v>
      </c>
      <c r="BC190" s="20">
        <v>147880</v>
      </c>
      <c r="BD190" s="20">
        <v>228100</v>
      </c>
      <c r="BE190" s="20">
        <v>246700</v>
      </c>
      <c r="BF190" s="20">
        <v>86000</v>
      </c>
      <c r="BG190" s="29">
        <v>82600</v>
      </c>
      <c r="BH190" s="32">
        <v>236500</v>
      </c>
      <c r="BI190" s="32">
        <v>276200</v>
      </c>
      <c r="BJ190" s="55">
        <v>123300</v>
      </c>
    </row>
    <row r="191" spans="1:62" x14ac:dyDescent="0.3">
      <c r="A191" s="50">
        <v>0</v>
      </c>
      <c r="B191" s="18">
        <v>10370771</v>
      </c>
      <c r="C191" s="19" t="s">
        <v>6494</v>
      </c>
      <c r="D191" s="19">
        <v>0</v>
      </c>
      <c r="E191" s="19">
        <v>0</v>
      </c>
      <c r="F191" s="26" t="s">
        <v>6497</v>
      </c>
      <c r="G191" s="26" t="s">
        <v>6497</v>
      </c>
      <c r="H191" s="26" t="s">
        <v>6494</v>
      </c>
      <c r="I191" s="18" t="s">
        <v>6494</v>
      </c>
      <c r="J191" s="18" t="s">
        <v>6494</v>
      </c>
      <c r="K191" s="18" t="s">
        <v>6494</v>
      </c>
      <c r="L191" s="18" t="s">
        <v>6494</v>
      </c>
      <c r="M191" s="18" t="s">
        <v>6494</v>
      </c>
      <c r="N191" s="26" t="s">
        <v>6494</v>
      </c>
      <c r="O191" s="26" t="s">
        <v>6494</v>
      </c>
      <c r="P191" s="35">
        <v>0</v>
      </c>
      <c r="Q191" s="35">
        <v>0</v>
      </c>
      <c r="R191" s="35">
        <v>0</v>
      </c>
      <c r="S191" s="35">
        <v>0</v>
      </c>
      <c r="T191" s="35">
        <v>0</v>
      </c>
      <c r="U191" s="35">
        <v>0</v>
      </c>
      <c r="V191" s="35">
        <v>0</v>
      </c>
      <c r="W191" s="35">
        <v>0</v>
      </c>
      <c r="X191" s="35">
        <v>0</v>
      </c>
      <c r="Y191" s="35">
        <v>0</v>
      </c>
      <c r="Z191" s="35">
        <v>0</v>
      </c>
      <c r="AA191" s="35">
        <v>0</v>
      </c>
      <c r="AB191" s="35">
        <v>0</v>
      </c>
      <c r="AC191" s="35">
        <v>0</v>
      </c>
      <c r="AD191" s="35">
        <v>0</v>
      </c>
      <c r="AE191" s="35">
        <v>0</v>
      </c>
      <c r="AF191" s="35">
        <v>0</v>
      </c>
      <c r="AG191" s="36">
        <v>0</v>
      </c>
      <c r="AH191" s="36">
        <v>0</v>
      </c>
      <c r="AI191" s="29">
        <v>0</v>
      </c>
      <c r="AJ191" s="48">
        <v>0</v>
      </c>
      <c r="AK191" s="39" t="str">
        <f t="shared" si="5"/>
        <v>Above 7 months</v>
      </c>
      <c r="AL191" s="23" t="str">
        <f t="shared" ca="1" si="4"/>
        <v>&gt;60 Days: Penality Case</v>
      </c>
      <c r="AM191" s="71" t="s">
        <v>1106</v>
      </c>
      <c r="AN191" s="26" t="s">
        <v>6495</v>
      </c>
      <c r="AO191" s="21" t="s">
        <v>6496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2">
        <v>0</v>
      </c>
      <c r="BF191" s="22">
        <v>0</v>
      </c>
      <c r="BG191" s="29">
        <v>0</v>
      </c>
      <c r="BH191" s="32">
        <v>0</v>
      </c>
      <c r="BI191" s="32">
        <v>0</v>
      </c>
      <c r="BJ191" s="55">
        <v>0</v>
      </c>
    </row>
    <row r="192" spans="1:62" x14ac:dyDescent="0.3">
      <c r="A192" s="50">
        <v>1116074752</v>
      </c>
      <c r="B192" s="19">
        <v>10370775</v>
      </c>
      <c r="C192" s="19" t="s">
        <v>5794</v>
      </c>
      <c r="D192" s="19">
        <v>9411062897</v>
      </c>
      <c r="E192" s="19" t="s">
        <v>6780</v>
      </c>
      <c r="F192" s="23" t="s">
        <v>1887</v>
      </c>
      <c r="G192" s="23" t="s">
        <v>5735</v>
      </c>
      <c r="H192" s="23" t="s">
        <v>1056</v>
      </c>
      <c r="I192" s="19" t="s">
        <v>2018</v>
      </c>
      <c r="J192" s="19" t="s">
        <v>127</v>
      </c>
      <c r="K192" s="19" t="s">
        <v>2982</v>
      </c>
      <c r="L192" s="19" t="s">
        <v>2892</v>
      </c>
      <c r="M192" s="19" t="s">
        <v>3075</v>
      </c>
      <c r="N192" s="23" t="s">
        <v>1068</v>
      </c>
      <c r="O192" s="23" t="s">
        <v>5715</v>
      </c>
      <c r="P192" s="35">
        <v>2669382</v>
      </c>
      <c r="Q192" s="35">
        <v>2290974</v>
      </c>
      <c r="R192" s="35">
        <v>2871184</v>
      </c>
      <c r="S192" s="35">
        <v>2626506</v>
      </c>
      <c r="T192" s="35">
        <v>3720010</v>
      </c>
      <c r="U192" s="35">
        <v>2394260</v>
      </c>
      <c r="V192" s="35">
        <v>3170384</v>
      </c>
      <c r="W192" s="35">
        <v>2265321</v>
      </c>
      <c r="X192" s="35">
        <v>1870655</v>
      </c>
      <c r="Y192" s="35">
        <v>2652923</v>
      </c>
      <c r="Z192" s="35">
        <v>2362702</v>
      </c>
      <c r="AA192" s="35">
        <v>2241976</v>
      </c>
      <c r="AB192" s="35">
        <v>2449984</v>
      </c>
      <c r="AC192" s="35">
        <v>1891935</v>
      </c>
      <c r="AD192" s="35">
        <v>2136270</v>
      </c>
      <c r="AE192" s="35">
        <v>2228080</v>
      </c>
      <c r="AF192" s="35">
        <v>2282480</v>
      </c>
      <c r="AG192" s="36">
        <v>2198666</v>
      </c>
      <c r="AH192" s="36">
        <v>2882068</v>
      </c>
      <c r="AI192" s="29">
        <v>2520061</v>
      </c>
      <c r="AJ192" s="48">
        <v>960950</v>
      </c>
      <c r="AK192" s="39" t="str">
        <f t="shared" si="5"/>
        <v>Transacting</v>
      </c>
      <c r="AL192" s="23" t="str">
        <f t="shared" ca="1" si="4"/>
        <v>Transacting</v>
      </c>
      <c r="AM192" s="71" t="s">
        <v>8712</v>
      </c>
      <c r="AN192" s="23">
        <v>0</v>
      </c>
      <c r="AO192" s="21" t="s">
        <v>1912</v>
      </c>
      <c r="AP192" s="22">
        <v>5450</v>
      </c>
      <c r="AQ192" s="22">
        <v>1500</v>
      </c>
      <c r="AR192" s="22">
        <v>53130</v>
      </c>
      <c r="AS192" s="22">
        <v>21540</v>
      </c>
      <c r="AT192" s="22">
        <v>38440</v>
      </c>
      <c r="AU192" s="22">
        <v>0</v>
      </c>
      <c r="AV192" s="22">
        <v>0</v>
      </c>
      <c r="AW192" s="22">
        <v>0</v>
      </c>
      <c r="AX192" s="20">
        <v>0</v>
      </c>
      <c r="AY192" s="20">
        <v>16770</v>
      </c>
      <c r="AZ192" s="20">
        <v>29280</v>
      </c>
      <c r="BA192" s="20">
        <v>22140</v>
      </c>
      <c r="BB192" s="20">
        <v>11850</v>
      </c>
      <c r="BC192" s="20">
        <v>5000</v>
      </c>
      <c r="BD192" s="20">
        <v>10050</v>
      </c>
      <c r="BE192" s="20">
        <v>3000</v>
      </c>
      <c r="BF192" s="20">
        <v>16000</v>
      </c>
      <c r="BG192" s="29">
        <v>13000</v>
      </c>
      <c r="BH192" s="32">
        <v>16500</v>
      </c>
      <c r="BI192" s="32">
        <v>21300</v>
      </c>
      <c r="BJ192" s="55">
        <v>35000</v>
      </c>
    </row>
    <row r="193" spans="1:62" x14ac:dyDescent="0.3">
      <c r="A193" s="50">
        <v>0</v>
      </c>
      <c r="B193" s="18">
        <v>10370778</v>
      </c>
      <c r="C193" s="19" t="s">
        <v>6494</v>
      </c>
      <c r="D193" s="19">
        <v>0</v>
      </c>
      <c r="E193" s="19">
        <v>0</v>
      </c>
      <c r="F193" s="26" t="s">
        <v>6497</v>
      </c>
      <c r="G193" s="26" t="s">
        <v>6497</v>
      </c>
      <c r="H193" s="26" t="s">
        <v>6494</v>
      </c>
      <c r="I193" s="18" t="s">
        <v>6494</v>
      </c>
      <c r="J193" s="18" t="s">
        <v>6494</v>
      </c>
      <c r="K193" s="18" t="s">
        <v>6494</v>
      </c>
      <c r="L193" s="18" t="s">
        <v>6494</v>
      </c>
      <c r="M193" s="18" t="s">
        <v>6494</v>
      </c>
      <c r="N193" s="26" t="s">
        <v>6494</v>
      </c>
      <c r="O193" s="26" t="s">
        <v>6494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6">
        <v>0</v>
      </c>
      <c r="AH193" s="36">
        <v>0</v>
      </c>
      <c r="AI193" s="29">
        <v>0</v>
      </c>
      <c r="AJ193" s="48">
        <v>0</v>
      </c>
      <c r="AK193" s="39" t="str">
        <f t="shared" si="5"/>
        <v>Above 7 months</v>
      </c>
      <c r="AL193" s="23" t="str">
        <f t="shared" ca="1" si="4"/>
        <v>&gt;60 Days: Penality Case</v>
      </c>
      <c r="AM193" s="71" t="s">
        <v>1106</v>
      </c>
      <c r="AN193" s="26" t="s">
        <v>6495</v>
      </c>
      <c r="AO193" s="21" t="s">
        <v>6496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9">
        <v>0</v>
      </c>
      <c r="BH193" s="32">
        <v>0</v>
      </c>
      <c r="BI193" s="32">
        <v>0</v>
      </c>
      <c r="BJ193" s="55">
        <v>0</v>
      </c>
    </row>
    <row r="194" spans="1:62" x14ac:dyDescent="0.3">
      <c r="A194" s="50">
        <v>9001003442</v>
      </c>
      <c r="B194" s="19">
        <v>10370781</v>
      </c>
      <c r="C194" s="19" t="s">
        <v>1182</v>
      </c>
      <c r="D194" s="19">
        <v>9407886820</v>
      </c>
      <c r="E194" s="19" t="s">
        <v>8388</v>
      </c>
      <c r="F194" s="23" t="s">
        <v>1891</v>
      </c>
      <c r="G194" s="23" t="s">
        <v>6467</v>
      </c>
      <c r="H194" s="23" t="s">
        <v>1058</v>
      </c>
      <c r="I194" s="19" t="s">
        <v>2796</v>
      </c>
      <c r="J194" s="19" t="s">
        <v>5597</v>
      </c>
      <c r="K194" s="19" t="s">
        <v>688</v>
      </c>
      <c r="L194" s="19" t="s">
        <v>1113</v>
      </c>
      <c r="M194" s="19" t="s">
        <v>4758</v>
      </c>
      <c r="N194" s="23" t="s">
        <v>1067</v>
      </c>
      <c r="O194" s="23" t="s">
        <v>5715</v>
      </c>
      <c r="P194" s="35">
        <v>0</v>
      </c>
      <c r="Q194" s="35">
        <v>0</v>
      </c>
      <c r="R194" s="35">
        <v>0</v>
      </c>
      <c r="S194" s="35">
        <v>0</v>
      </c>
      <c r="T194" s="35">
        <v>0</v>
      </c>
      <c r="U194" s="35">
        <v>13220</v>
      </c>
      <c r="V194" s="35">
        <v>1125042</v>
      </c>
      <c r="W194" s="35">
        <v>2113000</v>
      </c>
      <c r="X194" s="35">
        <v>3538645</v>
      </c>
      <c r="Y194" s="35">
        <v>1692473</v>
      </c>
      <c r="Z194" s="35">
        <v>1987996</v>
      </c>
      <c r="AA194" s="35">
        <v>2113919</v>
      </c>
      <c r="AB194" s="35">
        <v>2688103</v>
      </c>
      <c r="AC194" s="35">
        <v>2061388</v>
      </c>
      <c r="AD194" s="35">
        <v>3277565</v>
      </c>
      <c r="AE194" s="35">
        <v>4912372</v>
      </c>
      <c r="AF194" s="35">
        <v>2780800</v>
      </c>
      <c r="AG194" s="36">
        <v>3906964</v>
      </c>
      <c r="AH194" s="36">
        <v>2953247</v>
      </c>
      <c r="AI194" s="29">
        <v>5250092</v>
      </c>
      <c r="AJ194" s="48">
        <v>529620</v>
      </c>
      <c r="AK194" s="39" t="str">
        <f t="shared" si="5"/>
        <v>Transacting</v>
      </c>
      <c r="AL194" s="23" t="str">
        <f t="shared" ref="AL194:AL257" ca="1" si="6">IF(AND(AD194=0,AE194=0,AF194=0,AG194=0),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IF(AND(AE194=0,AF194=0,AG194=0),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IF(AND(AF194=0,AG194=0),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IF(AG194=0,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94" s="71" t="s">
        <v>8712</v>
      </c>
      <c r="AN194" s="23">
        <v>0</v>
      </c>
      <c r="AO194" s="21" t="s">
        <v>1912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2100</v>
      </c>
      <c r="AX194" s="20">
        <v>1300</v>
      </c>
      <c r="AY194" s="20">
        <v>32000</v>
      </c>
      <c r="AZ194" s="20">
        <v>0</v>
      </c>
      <c r="BA194" s="20">
        <v>80500</v>
      </c>
      <c r="BB194" s="20">
        <v>103000</v>
      </c>
      <c r="BC194" s="20">
        <v>37900</v>
      </c>
      <c r="BD194" s="20">
        <v>45800</v>
      </c>
      <c r="BE194" s="20">
        <v>163900</v>
      </c>
      <c r="BF194" s="20">
        <v>175300</v>
      </c>
      <c r="BG194" s="29">
        <v>25400</v>
      </c>
      <c r="BH194" s="32">
        <v>7000</v>
      </c>
      <c r="BI194" s="32">
        <v>10000</v>
      </c>
      <c r="BJ194" s="55">
        <v>0</v>
      </c>
    </row>
    <row r="195" spans="1:62" x14ac:dyDescent="0.3">
      <c r="A195" s="50">
        <v>9001003494</v>
      </c>
      <c r="B195" s="19">
        <v>10370786</v>
      </c>
      <c r="C195" s="19" t="s">
        <v>5795</v>
      </c>
      <c r="D195" s="19">
        <v>7869131978</v>
      </c>
      <c r="E195" s="19" t="s">
        <v>6781</v>
      </c>
      <c r="F195" s="23" t="s">
        <v>1891</v>
      </c>
      <c r="G195" s="23" t="s">
        <v>6467</v>
      </c>
      <c r="H195" s="23" t="s">
        <v>1058</v>
      </c>
      <c r="I195" s="19" t="s">
        <v>2019</v>
      </c>
      <c r="J195" s="19" t="s">
        <v>128</v>
      </c>
      <c r="K195" s="19" t="s">
        <v>688</v>
      </c>
      <c r="L195" s="19" t="s">
        <v>1113</v>
      </c>
      <c r="M195" s="19" t="s">
        <v>5442</v>
      </c>
      <c r="N195" s="23" t="s">
        <v>1066</v>
      </c>
      <c r="O195" s="23" t="s">
        <v>5715</v>
      </c>
      <c r="P195" s="35">
        <v>0</v>
      </c>
      <c r="Q195" s="35">
        <v>0</v>
      </c>
      <c r="R195" s="35">
        <v>0</v>
      </c>
      <c r="S195" s="35">
        <v>0</v>
      </c>
      <c r="T195" s="35">
        <v>0</v>
      </c>
      <c r="U195" s="35">
        <v>0</v>
      </c>
      <c r="V195" s="35">
        <v>0</v>
      </c>
      <c r="W195" s="35">
        <v>0</v>
      </c>
      <c r="X195" s="35">
        <v>0</v>
      </c>
      <c r="Y195" s="35">
        <v>0</v>
      </c>
      <c r="Z195" s="35">
        <v>0</v>
      </c>
      <c r="AA195" s="35">
        <v>0</v>
      </c>
      <c r="AB195" s="35">
        <v>0</v>
      </c>
      <c r="AC195" s="35">
        <v>0</v>
      </c>
      <c r="AD195" s="35">
        <v>0</v>
      </c>
      <c r="AE195" s="35">
        <v>0</v>
      </c>
      <c r="AF195" s="35">
        <v>0</v>
      </c>
      <c r="AG195" s="36">
        <v>0</v>
      </c>
      <c r="AH195" s="36">
        <v>0</v>
      </c>
      <c r="AI195" s="29">
        <v>0</v>
      </c>
      <c r="AJ195" s="48">
        <v>0</v>
      </c>
      <c r="AK195" s="39" t="str">
        <f t="shared" ref="AK195:AK258" si="7">IF(SUM(AC195:AJ195)&lt;=0,"Above 7 months",IF(SUM(AD195:AJ195)&lt;=0,"Above 6 months",IF(SUM(AE195:AJ195)&lt;=0,"5 months",IF(SUM(AF195:AJ195)&lt;=0,"4 months",IF(SUM(AG195:AJ195)&lt;=0,"3 months",IF(SUM(AH195:AJ195)&lt;=0,"2 months",IF(SUM(AI195:AJ195)&lt;=0,"1 months",IF(AJ195&lt;=0,"Current Month","Transacting"))))))))</f>
        <v>Above 7 months</v>
      </c>
      <c r="AL195" s="23" t="str">
        <f t="shared" ca="1" si="6"/>
        <v>&gt;60 Days: Penality Case</v>
      </c>
      <c r="AM195" s="71" t="s">
        <v>1106</v>
      </c>
      <c r="AN195" s="23" t="s">
        <v>6495</v>
      </c>
      <c r="AO195" s="21" t="s">
        <v>1912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0">
        <v>0</v>
      </c>
      <c r="BC195" s="20">
        <v>0</v>
      </c>
      <c r="BD195" s="20">
        <v>0</v>
      </c>
      <c r="BE195" s="20">
        <v>0</v>
      </c>
      <c r="BF195" s="20">
        <v>0</v>
      </c>
      <c r="BG195" s="29">
        <v>0</v>
      </c>
      <c r="BH195" s="32">
        <v>0</v>
      </c>
      <c r="BI195" s="32">
        <v>0</v>
      </c>
      <c r="BJ195" s="55">
        <v>0</v>
      </c>
    </row>
    <row r="196" spans="1:62" x14ac:dyDescent="0.3">
      <c r="A196" s="50">
        <v>9023000860</v>
      </c>
      <c r="B196" s="19">
        <v>10370787</v>
      </c>
      <c r="C196" s="19" t="s">
        <v>6420</v>
      </c>
      <c r="D196" s="19">
        <v>8225044787</v>
      </c>
      <c r="E196" s="19" t="s">
        <v>8477</v>
      </c>
      <c r="F196" s="23" t="s">
        <v>1891</v>
      </c>
      <c r="G196" s="23" t="s">
        <v>6467</v>
      </c>
      <c r="H196" s="23" t="s">
        <v>1058</v>
      </c>
      <c r="I196" s="19" t="s">
        <v>2825</v>
      </c>
      <c r="J196" s="19" t="s">
        <v>5633</v>
      </c>
      <c r="K196" s="19" t="s">
        <v>100</v>
      </c>
      <c r="L196" s="19" t="s">
        <v>1113</v>
      </c>
      <c r="M196" s="19" t="s">
        <v>4836</v>
      </c>
      <c r="N196" s="23" t="s">
        <v>1067</v>
      </c>
      <c r="O196" s="23" t="s">
        <v>5715</v>
      </c>
      <c r="P196" s="35">
        <v>870</v>
      </c>
      <c r="Q196" s="35">
        <v>4912</v>
      </c>
      <c r="R196" s="35">
        <v>97316</v>
      </c>
      <c r="S196" s="35">
        <v>193414</v>
      </c>
      <c r="T196" s="35">
        <v>212903</v>
      </c>
      <c r="U196" s="35">
        <v>125403</v>
      </c>
      <c r="V196" s="35">
        <v>281445</v>
      </c>
      <c r="W196" s="35">
        <v>50522</v>
      </c>
      <c r="X196" s="35">
        <v>39852</v>
      </c>
      <c r="Y196" s="35">
        <v>312799</v>
      </c>
      <c r="Z196" s="35">
        <v>380430</v>
      </c>
      <c r="AA196" s="35">
        <v>547744</v>
      </c>
      <c r="AB196" s="35">
        <v>799450</v>
      </c>
      <c r="AC196" s="35">
        <v>404521</v>
      </c>
      <c r="AD196" s="35">
        <v>379806</v>
      </c>
      <c r="AE196" s="35">
        <v>570381</v>
      </c>
      <c r="AF196" s="35">
        <v>310171</v>
      </c>
      <c r="AG196" s="36">
        <v>429820</v>
      </c>
      <c r="AH196" s="36">
        <v>374250</v>
      </c>
      <c r="AI196" s="29">
        <v>388424</v>
      </c>
      <c r="AJ196" s="48">
        <v>109580</v>
      </c>
      <c r="AK196" s="39" t="str">
        <f t="shared" si="7"/>
        <v>Transacting</v>
      </c>
      <c r="AL196" s="23" t="str">
        <f t="shared" ca="1" si="6"/>
        <v>Transacting</v>
      </c>
      <c r="AM196" s="71" t="s">
        <v>8712</v>
      </c>
      <c r="AN196" s="23">
        <v>0</v>
      </c>
      <c r="AO196" s="21" t="s">
        <v>1912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0">
        <v>0</v>
      </c>
      <c r="BC196" s="20">
        <v>0</v>
      </c>
      <c r="BD196" s="20">
        <v>0</v>
      </c>
      <c r="BE196" s="20">
        <v>0</v>
      </c>
      <c r="BF196" s="20">
        <v>0</v>
      </c>
      <c r="BG196" s="29">
        <v>0</v>
      </c>
      <c r="BH196" s="32">
        <v>0</v>
      </c>
      <c r="BI196" s="32">
        <v>0</v>
      </c>
      <c r="BJ196" s="55">
        <v>0</v>
      </c>
    </row>
    <row r="197" spans="1:62" x14ac:dyDescent="0.3">
      <c r="A197" s="50">
        <v>1190140204</v>
      </c>
      <c r="B197" s="19">
        <v>10370788</v>
      </c>
      <c r="C197" s="19" t="s">
        <v>5796</v>
      </c>
      <c r="D197" s="19">
        <v>9837484345</v>
      </c>
      <c r="E197" s="19" t="s">
        <v>6782</v>
      </c>
      <c r="F197" s="23" t="s">
        <v>1268</v>
      </c>
      <c r="G197" s="23" t="s">
        <v>5735</v>
      </c>
      <c r="H197" s="23" t="s">
        <v>1056</v>
      </c>
      <c r="I197" s="19" t="s">
        <v>575</v>
      </c>
      <c r="J197" s="19" t="s">
        <v>129</v>
      </c>
      <c r="K197" s="19" t="s">
        <v>566</v>
      </c>
      <c r="L197" s="19" t="s">
        <v>2892</v>
      </c>
      <c r="M197" s="19" t="s">
        <v>3076</v>
      </c>
      <c r="N197" s="23" t="s">
        <v>1066</v>
      </c>
      <c r="O197" s="23" t="s">
        <v>5715</v>
      </c>
      <c r="P197" s="35">
        <v>0</v>
      </c>
      <c r="Q197" s="35">
        <v>0</v>
      </c>
      <c r="R197" s="35">
        <v>0</v>
      </c>
      <c r="S197" s="35">
        <v>0</v>
      </c>
      <c r="T197" s="35">
        <v>0</v>
      </c>
      <c r="U197" s="35">
        <v>0</v>
      </c>
      <c r="V197" s="35">
        <v>0</v>
      </c>
      <c r="W197" s="35">
        <v>0</v>
      </c>
      <c r="X197" s="35">
        <v>0</v>
      </c>
      <c r="Y197" s="35">
        <v>0</v>
      </c>
      <c r="Z197" s="35">
        <v>0</v>
      </c>
      <c r="AA197" s="35">
        <v>0</v>
      </c>
      <c r="AB197" s="35">
        <v>0</v>
      </c>
      <c r="AC197" s="35">
        <v>0</v>
      </c>
      <c r="AD197" s="35">
        <v>0</v>
      </c>
      <c r="AE197" s="35">
        <v>0</v>
      </c>
      <c r="AF197" s="35">
        <v>0</v>
      </c>
      <c r="AG197" s="36">
        <v>0</v>
      </c>
      <c r="AH197" s="36">
        <v>0</v>
      </c>
      <c r="AI197" s="29">
        <v>0</v>
      </c>
      <c r="AJ197" s="48">
        <v>0</v>
      </c>
      <c r="AK197" s="39" t="str">
        <f t="shared" si="7"/>
        <v>Above 7 months</v>
      </c>
      <c r="AL197" s="23" t="str">
        <f t="shared" ca="1" si="6"/>
        <v>&gt;60 Days: Penality Case</v>
      </c>
      <c r="AM197" s="71" t="s">
        <v>1106</v>
      </c>
      <c r="AN197" s="23" t="s">
        <v>6495</v>
      </c>
      <c r="AO197" s="21" t="s">
        <v>1912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0">
        <v>0</v>
      </c>
      <c r="BC197" s="20">
        <v>0</v>
      </c>
      <c r="BD197" s="20">
        <v>0</v>
      </c>
      <c r="BE197" s="20">
        <v>0</v>
      </c>
      <c r="BF197" s="20">
        <v>0</v>
      </c>
      <c r="BG197" s="29">
        <v>0</v>
      </c>
      <c r="BH197" s="32">
        <v>0</v>
      </c>
      <c r="BI197" s="32">
        <v>0</v>
      </c>
      <c r="BJ197" s="55">
        <v>0</v>
      </c>
    </row>
    <row r="198" spans="1:62" x14ac:dyDescent="0.3">
      <c r="A198" s="50">
        <v>9001003667</v>
      </c>
      <c r="B198" s="19">
        <v>10370795</v>
      </c>
      <c r="C198" s="19" t="s">
        <v>1183</v>
      </c>
      <c r="D198" s="19">
        <v>7757878014</v>
      </c>
      <c r="E198" s="19" t="s">
        <v>6783</v>
      </c>
      <c r="F198" s="23" t="s">
        <v>1893</v>
      </c>
      <c r="G198" s="23" t="s">
        <v>6468</v>
      </c>
      <c r="H198" s="23" t="s">
        <v>1061</v>
      </c>
      <c r="I198" s="19" t="s">
        <v>2020</v>
      </c>
      <c r="J198" s="19" t="s">
        <v>130</v>
      </c>
      <c r="K198" s="19" t="s">
        <v>3077</v>
      </c>
      <c r="L198" s="19" t="s">
        <v>1061</v>
      </c>
      <c r="M198" s="19" t="s">
        <v>3078</v>
      </c>
      <c r="N198" s="23" t="s">
        <v>1066</v>
      </c>
      <c r="O198" s="23" t="s">
        <v>5715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1628038</v>
      </c>
      <c r="X198" s="35">
        <v>1176150</v>
      </c>
      <c r="Y198" s="35">
        <v>3782320</v>
      </c>
      <c r="Z198" s="35">
        <v>2458945</v>
      </c>
      <c r="AA198" s="35">
        <v>2760047</v>
      </c>
      <c r="AB198" s="35">
        <v>2614154</v>
      </c>
      <c r="AC198" s="35">
        <v>1138608</v>
      </c>
      <c r="AD198" s="35">
        <v>1966486</v>
      </c>
      <c r="AE198" s="35">
        <v>1999062</v>
      </c>
      <c r="AF198" s="35">
        <v>2414422</v>
      </c>
      <c r="AG198" s="36">
        <v>2252805</v>
      </c>
      <c r="AH198" s="36">
        <v>2039509</v>
      </c>
      <c r="AI198" s="29">
        <v>2272729</v>
      </c>
      <c r="AJ198" s="48">
        <v>1594737</v>
      </c>
      <c r="AK198" s="39" t="str">
        <f t="shared" si="7"/>
        <v>Transacting</v>
      </c>
      <c r="AL198" s="23" t="str">
        <f t="shared" ca="1" si="6"/>
        <v>Transacting</v>
      </c>
      <c r="AM198" s="71" t="s">
        <v>8712</v>
      </c>
      <c r="AN198" s="23">
        <v>0</v>
      </c>
      <c r="AO198" s="21" t="s">
        <v>1912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100</v>
      </c>
      <c r="BA198" s="20">
        <v>0</v>
      </c>
      <c r="BB198" s="20">
        <v>0</v>
      </c>
      <c r="BC198" s="20">
        <v>0</v>
      </c>
      <c r="BD198" s="20">
        <v>0</v>
      </c>
      <c r="BE198" s="20">
        <v>0</v>
      </c>
      <c r="BF198" s="20">
        <v>0</v>
      </c>
      <c r="BG198" s="29">
        <v>0</v>
      </c>
      <c r="BH198" s="32">
        <v>0</v>
      </c>
      <c r="BI198" s="32">
        <v>0</v>
      </c>
      <c r="BJ198" s="55">
        <v>0</v>
      </c>
    </row>
    <row r="199" spans="1:62" x14ac:dyDescent="0.3">
      <c r="A199" s="50">
        <v>1116080733</v>
      </c>
      <c r="B199" s="19">
        <v>10370796</v>
      </c>
      <c r="C199" s="19" t="s">
        <v>5797</v>
      </c>
      <c r="D199" s="19">
        <v>7500683629</v>
      </c>
      <c r="E199" s="19" t="s">
        <v>6784</v>
      </c>
      <c r="F199" s="23" t="s">
        <v>1884</v>
      </c>
      <c r="G199" s="23" t="s">
        <v>5735</v>
      </c>
      <c r="H199" s="23" t="s">
        <v>1056</v>
      </c>
      <c r="I199" s="19" t="s">
        <v>618</v>
      </c>
      <c r="J199" s="19" t="s">
        <v>131</v>
      </c>
      <c r="K199" s="19" t="s">
        <v>2919</v>
      </c>
      <c r="L199" s="19" t="s">
        <v>2892</v>
      </c>
      <c r="M199" s="19" t="s">
        <v>3079</v>
      </c>
      <c r="N199" s="23" t="s">
        <v>1066</v>
      </c>
      <c r="O199" s="23" t="s">
        <v>5715</v>
      </c>
      <c r="P199" s="35">
        <v>1134416</v>
      </c>
      <c r="Q199" s="35">
        <v>1067600</v>
      </c>
      <c r="R199" s="35">
        <v>1220249</v>
      </c>
      <c r="S199" s="35">
        <v>1039444</v>
      </c>
      <c r="T199" s="35">
        <v>1378014</v>
      </c>
      <c r="U199" s="35">
        <v>1566728</v>
      </c>
      <c r="V199" s="35">
        <v>1168074</v>
      </c>
      <c r="W199" s="35">
        <v>1316110</v>
      </c>
      <c r="X199" s="35">
        <v>530776</v>
      </c>
      <c r="Y199" s="35">
        <v>1276442</v>
      </c>
      <c r="Z199" s="35">
        <v>426122</v>
      </c>
      <c r="AA199" s="35">
        <v>1104858</v>
      </c>
      <c r="AB199" s="35">
        <v>1568200</v>
      </c>
      <c r="AC199" s="35">
        <v>1449525</v>
      </c>
      <c r="AD199" s="35">
        <v>1538670</v>
      </c>
      <c r="AE199" s="35">
        <v>387720</v>
      </c>
      <c r="AF199" s="35">
        <v>591074</v>
      </c>
      <c r="AG199" s="36">
        <v>818527</v>
      </c>
      <c r="AH199" s="36">
        <v>680241</v>
      </c>
      <c r="AI199" s="29">
        <v>416680</v>
      </c>
      <c r="AJ199" s="48">
        <v>270761</v>
      </c>
      <c r="AK199" s="39" t="str">
        <f t="shared" si="7"/>
        <v>Transacting</v>
      </c>
      <c r="AL199" s="23" t="str">
        <f t="shared" ca="1" si="6"/>
        <v>Transacting</v>
      </c>
      <c r="AM199" s="71" t="s">
        <v>8712</v>
      </c>
      <c r="AN199" s="23">
        <v>0</v>
      </c>
      <c r="AO199" s="21" t="s">
        <v>1912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0</v>
      </c>
      <c r="BG199" s="29">
        <v>0</v>
      </c>
      <c r="BH199" s="32">
        <v>0</v>
      </c>
      <c r="BI199" s="32">
        <v>100</v>
      </c>
      <c r="BJ199" s="55">
        <v>0</v>
      </c>
    </row>
    <row r="200" spans="1:62" x14ac:dyDescent="0.3">
      <c r="A200" s="50">
        <v>1190050058</v>
      </c>
      <c r="B200" s="19">
        <v>10370800</v>
      </c>
      <c r="C200" s="19" t="s">
        <v>1184</v>
      </c>
      <c r="D200" s="19">
        <v>9442669541</v>
      </c>
      <c r="E200" s="19" t="s">
        <v>6785</v>
      </c>
      <c r="F200" s="23" t="s">
        <v>1895</v>
      </c>
      <c r="G200" s="23" t="s">
        <v>1908</v>
      </c>
      <c r="H200" s="23" t="s">
        <v>1052</v>
      </c>
      <c r="I200" s="19" t="s">
        <v>2021</v>
      </c>
      <c r="J200" s="19" t="s">
        <v>132</v>
      </c>
      <c r="K200" s="19" t="s">
        <v>132</v>
      </c>
      <c r="L200" s="19" t="s">
        <v>3050</v>
      </c>
      <c r="M200" s="19" t="s">
        <v>3080</v>
      </c>
      <c r="N200" s="23" t="s">
        <v>1066</v>
      </c>
      <c r="O200" s="23" t="s">
        <v>5715</v>
      </c>
      <c r="P200" s="35">
        <v>1636194</v>
      </c>
      <c r="Q200" s="35">
        <v>1840604</v>
      </c>
      <c r="R200" s="35">
        <v>2352610</v>
      </c>
      <c r="S200" s="35">
        <v>1870325</v>
      </c>
      <c r="T200" s="35">
        <v>1986680</v>
      </c>
      <c r="U200" s="35">
        <v>1638220</v>
      </c>
      <c r="V200" s="35">
        <v>2132373</v>
      </c>
      <c r="W200" s="35">
        <v>1640205</v>
      </c>
      <c r="X200" s="35">
        <v>3869868</v>
      </c>
      <c r="Y200" s="35">
        <v>2803976</v>
      </c>
      <c r="Z200" s="35">
        <v>2859371</v>
      </c>
      <c r="AA200" s="35">
        <v>1986156</v>
      </c>
      <c r="AB200" s="35">
        <v>2002560</v>
      </c>
      <c r="AC200" s="35">
        <v>744690</v>
      </c>
      <c r="AD200" s="35">
        <v>1086950</v>
      </c>
      <c r="AE200" s="35">
        <v>1265791</v>
      </c>
      <c r="AF200" s="35">
        <v>1788980</v>
      </c>
      <c r="AG200" s="36">
        <v>978132</v>
      </c>
      <c r="AH200" s="36">
        <v>1019420</v>
      </c>
      <c r="AI200" s="29">
        <v>851791</v>
      </c>
      <c r="AJ200" s="48">
        <v>2000</v>
      </c>
      <c r="AK200" s="39" t="str">
        <f t="shared" si="7"/>
        <v>Transacting</v>
      </c>
      <c r="AL200" s="23" t="str">
        <f t="shared" ca="1" si="6"/>
        <v>Transacting</v>
      </c>
      <c r="AM200" s="71" t="s">
        <v>8712</v>
      </c>
      <c r="AN200" s="23">
        <v>0</v>
      </c>
      <c r="AO200" s="21" t="s">
        <v>1912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0">
        <v>0</v>
      </c>
      <c r="BC200" s="20">
        <v>0</v>
      </c>
      <c r="BD200" s="20">
        <v>0</v>
      </c>
      <c r="BE200" s="20">
        <v>0</v>
      </c>
      <c r="BF200" s="20">
        <v>100</v>
      </c>
      <c r="BG200" s="29">
        <v>100</v>
      </c>
      <c r="BH200" s="32">
        <v>400</v>
      </c>
      <c r="BI200" s="32">
        <v>0</v>
      </c>
      <c r="BJ200" s="55">
        <v>0</v>
      </c>
    </row>
    <row r="201" spans="1:62" x14ac:dyDescent="0.3">
      <c r="A201" s="50">
        <v>1190050022</v>
      </c>
      <c r="B201" s="19">
        <v>10370804</v>
      </c>
      <c r="C201" s="19" t="s">
        <v>5798</v>
      </c>
      <c r="D201" s="19">
        <v>9786030442</v>
      </c>
      <c r="E201" s="19" t="s">
        <v>6786</v>
      </c>
      <c r="F201" s="23" t="s">
        <v>1889</v>
      </c>
      <c r="G201" s="23" t="s">
        <v>1908</v>
      </c>
      <c r="H201" s="23" t="s">
        <v>1052</v>
      </c>
      <c r="I201" s="19" t="s">
        <v>1021</v>
      </c>
      <c r="J201" s="19" t="s">
        <v>133</v>
      </c>
      <c r="K201" s="19" t="s">
        <v>3051</v>
      </c>
      <c r="L201" s="19" t="s">
        <v>3050</v>
      </c>
      <c r="M201" s="19" t="s">
        <v>3081</v>
      </c>
      <c r="N201" s="23" t="s">
        <v>1066</v>
      </c>
      <c r="O201" s="23" t="s">
        <v>5715</v>
      </c>
      <c r="P201" s="35">
        <v>6753111</v>
      </c>
      <c r="Q201" s="35">
        <v>7837072</v>
      </c>
      <c r="R201" s="35">
        <v>7206807</v>
      </c>
      <c r="S201" s="35">
        <v>7357209</v>
      </c>
      <c r="T201" s="35">
        <v>7794649</v>
      </c>
      <c r="U201" s="35">
        <v>6650889</v>
      </c>
      <c r="V201" s="35">
        <v>7222215</v>
      </c>
      <c r="W201" s="35">
        <v>5582619</v>
      </c>
      <c r="X201" s="35">
        <v>8277093</v>
      </c>
      <c r="Y201" s="35">
        <v>5762355</v>
      </c>
      <c r="Z201" s="35">
        <v>5965662</v>
      </c>
      <c r="AA201" s="35">
        <v>6322880</v>
      </c>
      <c r="AB201" s="35">
        <v>5529340</v>
      </c>
      <c r="AC201" s="35">
        <v>4529650</v>
      </c>
      <c r="AD201" s="35">
        <v>3491764</v>
      </c>
      <c r="AE201" s="35">
        <v>5120000</v>
      </c>
      <c r="AF201" s="35">
        <v>6635550</v>
      </c>
      <c r="AG201" s="36">
        <v>4236678</v>
      </c>
      <c r="AH201" s="36">
        <v>4822550</v>
      </c>
      <c r="AI201" s="29">
        <v>4349160</v>
      </c>
      <c r="AJ201" s="48">
        <v>2222277</v>
      </c>
      <c r="AK201" s="39" t="str">
        <f t="shared" si="7"/>
        <v>Transacting</v>
      </c>
      <c r="AL201" s="23" t="str">
        <f t="shared" ca="1" si="6"/>
        <v>Transacting</v>
      </c>
      <c r="AM201" s="71" t="s">
        <v>8712</v>
      </c>
      <c r="AN201" s="23">
        <v>0</v>
      </c>
      <c r="AO201" s="21" t="s">
        <v>1912</v>
      </c>
      <c r="AP201" s="22">
        <v>463130</v>
      </c>
      <c r="AQ201" s="22">
        <v>528080</v>
      </c>
      <c r="AR201" s="22">
        <v>697420</v>
      </c>
      <c r="AS201" s="22">
        <v>756410</v>
      </c>
      <c r="AT201" s="22">
        <v>509520</v>
      </c>
      <c r="AU201" s="22">
        <v>595691</v>
      </c>
      <c r="AV201" s="22">
        <v>596460</v>
      </c>
      <c r="AW201" s="22">
        <v>475920</v>
      </c>
      <c r="AX201" s="20">
        <v>456090</v>
      </c>
      <c r="AY201" s="20">
        <v>323210</v>
      </c>
      <c r="AZ201" s="20">
        <v>382040</v>
      </c>
      <c r="BA201" s="20">
        <v>346320</v>
      </c>
      <c r="BB201" s="20">
        <v>429290</v>
      </c>
      <c r="BC201" s="20">
        <v>294240</v>
      </c>
      <c r="BD201" s="20">
        <v>191694</v>
      </c>
      <c r="BE201" s="20">
        <v>320200</v>
      </c>
      <c r="BF201" s="20">
        <v>449950</v>
      </c>
      <c r="BG201" s="29">
        <v>227600</v>
      </c>
      <c r="BH201" s="32">
        <v>281300</v>
      </c>
      <c r="BI201" s="32">
        <v>225420</v>
      </c>
      <c r="BJ201" s="55">
        <v>41100</v>
      </c>
    </row>
    <row r="202" spans="1:62" x14ac:dyDescent="0.3">
      <c r="A202" s="50">
        <v>1190050033</v>
      </c>
      <c r="B202" s="19">
        <v>10370810</v>
      </c>
      <c r="C202" s="19" t="s">
        <v>5799</v>
      </c>
      <c r="D202" s="19">
        <v>9626363100</v>
      </c>
      <c r="E202" s="19" t="s">
        <v>6787</v>
      </c>
      <c r="F202" s="23" t="s">
        <v>1889</v>
      </c>
      <c r="G202" s="23" t="s">
        <v>1908</v>
      </c>
      <c r="H202" s="23" t="s">
        <v>1052</v>
      </c>
      <c r="I202" s="19" t="s">
        <v>1018</v>
      </c>
      <c r="J202" s="19" t="s">
        <v>110</v>
      </c>
      <c r="K202" s="19" t="s">
        <v>3051</v>
      </c>
      <c r="L202" s="19" t="s">
        <v>3050</v>
      </c>
      <c r="M202" s="19" t="s">
        <v>3082</v>
      </c>
      <c r="N202" s="23" t="s">
        <v>1066</v>
      </c>
      <c r="O202" s="23" t="s">
        <v>5715</v>
      </c>
      <c r="P202" s="35">
        <v>4502831</v>
      </c>
      <c r="Q202" s="35">
        <v>6579261</v>
      </c>
      <c r="R202" s="35">
        <v>6247119</v>
      </c>
      <c r="S202" s="35">
        <v>5413769</v>
      </c>
      <c r="T202" s="35">
        <v>6618625</v>
      </c>
      <c r="U202" s="35">
        <v>6405487</v>
      </c>
      <c r="V202" s="35">
        <v>8173929</v>
      </c>
      <c r="W202" s="35">
        <v>8596251</v>
      </c>
      <c r="X202" s="35">
        <v>8947854</v>
      </c>
      <c r="Y202" s="35">
        <v>6358067</v>
      </c>
      <c r="Z202" s="35">
        <v>6277952</v>
      </c>
      <c r="AA202" s="35">
        <v>3160756</v>
      </c>
      <c r="AB202" s="35">
        <v>2584802</v>
      </c>
      <c r="AC202" s="35">
        <v>3951100</v>
      </c>
      <c r="AD202" s="35">
        <v>5136050</v>
      </c>
      <c r="AE202" s="35">
        <v>5910950</v>
      </c>
      <c r="AF202" s="35">
        <v>4909850</v>
      </c>
      <c r="AG202" s="36">
        <v>5000400</v>
      </c>
      <c r="AH202" s="36">
        <v>6163838</v>
      </c>
      <c r="AI202" s="29">
        <v>4427386</v>
      </c>
      <c r="AJ202" s="48">
        <v>1736752</v>
      </c>
      <c r="AK202" s="39" t="str">
        <f t="shared" si="7"/>
        <v>Transacting</v>
      </c>
      <c r="AL202" s="23" t="str">
        <f t="shared" ca="1" si="6"/>
        <v>Transacting</v>
      </c>
      <c r="AM202" s="71" t="s">
        <v>8712</v>
      </c>
      <c r="AN202" s="23">
        <v>0</v>
      </c>
      <c r="AO202" s="21" t="s">
        <v>1912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100</v>
      </c>
      <c r="AX202" s="20">
        <v>0</v>
      </c>
      <c r="AY202" s="20">
        <v>100</v>
      </c>
      <c r="AZ202" s="20">
        <v>0</v>
      </c>
      <c r="BA202" s="20">
        <v>8500</v>
      </c>
      <c r="BB202" s="20">
        <v>8600</v>
      </c>
      <c r="BC202" s="20">
        <v>20000</v>
      </c>
      <c r="BD202" s="20">
        <v>34000</v>
      </c>
      <c r="BE202" s="20">
        <v>350</v>
      </c>
      <c r="BF202" s="20">
        <v>2000</v>
      </c>
      <c r="BG202" s="29">
        <v>2000</v>
      </c>
      <c r="BH202" s="32">
        <v>56500</v>
      </c>
      <c r="BI202" s="32">
        <v>15000</v>
      </c>
      <c r="BJ202" s="55">
        <v>3000</v>
      </c>
    </row>
    <row r="203" spans="1:62" x14ac:dyDescent="0.3">
      <c r="A203" s="50">
        <v>0</v>
      </c>
      <c r="B203" s="18">
        <v>10370812</v>
      </c>
      <c r="C203" s="19" t="s">
        <v>6494</v>
      </c>
      <c r="D203" s="19">
        <v>0</v>
      </c>
      <c r="E203" s="19">
        <v>0</v>
      </c>
      <c r="F203" s="26" t="s">
        <v>6497</v>
      </c>
      <c r="G203" s="26" t="s">
        <v>6497</v>
      </c>
      <c r="H203" s="26" t="s">
        <v>6494</v>
      </c>
      <c r="I203" s="18" t="s">
        <v>6494</v>
      </c>
      <c r="J203" s="18" t="s">
        <v>6494</v>
      </c>
      <c r="K203" s="18" t="s">
        <v>6494</v>
      </c>
      <c r="L203" s="18" t="s">
        <v>6494</v>
      </c>
      <c r="M203" s="18" t="s">
        <v>6494</v>
      </c>
      <c r="N203" s="26" t="s">
        <v>6494</v>
      </c>
      <c r="O203" s="26" t="s">
        <v>6494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6">
        <v>0</v>
      </c>
      <c r="AH203" s="36">
        <v>0</v>
      </c>
      <c r="AI203" s="29">
        <v>0</v>
      </c>
      <c r="AJ203" s="48">
        <v>0</v>
      </c>
      <c r="AK203" s="39" t="str">
        <f t="shared" si="7"/>
        <v>Above 7 months</v>
      </c>
      <c r="AL203" s="23" t="str">
        <f t="shared" ca="1" si="6"/>
        <v>&gt;60 Days: Penality Case</v>
      </c>
      <c r="AM203" s="71" t="s">
        <v>1106</v>
      </c>
      <c r="AN203" s="26" t="s">
        <v>6495</v>
      </c>
      <c r="AO203" s="21" t="s">
        <v>6496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9">
        <v>0</v>
      </c>
      <c r="BH203" s="32">
        <v>0</v>
      </c>
      <c r="BI203" s="32">
        <v>0</v>
      </c>
      <c r="BJ203" s="55">
        <v>0</v>
      </c>
    </row>
    <row r="204" spans="1:62" x14ac:dyDescent="0.3">
      <c r="A204" s="50">
        <v>1190130111</v>
      </c>
      <c r="B204" s="19">
        <v>10370821</v>
      </c>
      <c r="C204" s="19" t="s">
        <v>1185</v>
      </c>
      <c r="D204" s="19">
        <v>9719544376</v>
      </c>
      <c r="E204" s="19" t="s">
        <v>6788</v>
      </c>
      <c r="F204" s="23" t="s">
        <v>1892</v>
      </c>
      <c r="G204" s="23" t="s">
        <v>6468</v>
      </c>
      <c r="H204" s="23" t="s">
        <v>1062</v>
      </c>
      <c r="I204" s="19" t="s">
        <v>2006</v>
      </c>
      <c r="J204" s="19" t="s">
        <v>113</v>
      </c>
      <c r="K204" s="19" t="s">
        <v>3053</v>
      </c>
      <c r="L204" s="19" t="s">
        <v>3022</v>
      </c>
      <c r="M204" s="19" t="s">
        <v>3083</v>
      </c>
      <c r="N204" s="23" t="s">
        <v>1066</v>
      </c>
      <c r="O204" s="23" t="s">
        <v>5715</v>
      </c>
      <c r="P204" s="35">
        <v>1109879</v>
      </c>
      <c r="Q204" s="35">
        <v>24248</v>
      </c>
      <c r="R204" s="35">
        <v>1956651</v>
      </c>
      <c r="S204" s="35">
        <v>1349335</v>
      </c>
      <c r="T204" s="35">
        <v>1120174</v>
      </c>
      <c r="U204" s="35">
        <v>1320463</v>
      </c>
      <c r="V204" s="35">
        <v>998131</v>
      </c>
      <c r="W204" s="35">
        <v>1174409</v>
      </c>
      <c r="X204" s="35">
        <v>1413737</v>
      </c>
      <c r="Y204" s="35">
        <v>1485843</v>
      </c>
      <c r="Z204" s="35">
        <v>3564799</v>
      </c>
      <c r="AA204" s="35">
        <v>3907668</v>
      </c>
      <c r="AB204" s="35">
        <v>3826445</v>
      </c>
      <c r="AC204" s="35">
        <v>1717505</v>
      </c>
      <c r="AD204" s="35">
        <v>1470855</v>
      </c>
      <c r="AE204" s="35">
        <v>1241157</v>
      </c>
      <c r="AF204" s="35">
        <v>1459694</v>
      </c>
      <c r="AG204" s="36">
        <v>1251667</v>
      </c>
      <c r="AH204" s="36">
        <v>908977</v>
      </c>
      <c r="AI204" s="29">
        <v>1278264</v>
      </c>
      <c r="AJ204" s="48">
        <v>342765</v>
      </c>
      <c r="AK204" s="39" t="str">
        <f t="shared" si="7"/>
        <v>Transacting</v>
      </c>
      <c r="AL204" s="23" t="str">
        <f t="shared" ca="1" si="6"/>
        <v>Transacting</v>
      </c>
      <c r="AM204" s="71" t="s">
        <v>8712</v>
      </c>
      <c r="AN204" s="23">
        <v>0</v>
      </c>
      <c r="AO204" s="21" t="s">
        <v>1912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100</v>
      </c>
      <c r="AV204" s="22">
        <v>0</v>
      </c>
      <c r="AW204" s="22">
        <v>78400</v>
      </c>
      <c r="AX204" s="20">
        <v>183353</v>
      </c>
      <c r="AY204" s="20">
        <v>228976</v>
      </c>
      <c r="AZ204" s="20">
        <v>381600</v>
      </c>
      <c r="BA204" s="20">
        <v>299799</v>
      </c>
      <c r="BB204" s="20">
        <v>876739</v>
      </c>
      <c r="BC204" s="20">
        <v>236400</v>
      </c>
      <c r="BD204" s="20">
        <v>248355</v>
      </c>
      <c r="BE204" s="20">
        <v>111499</v>
      </c>
      <c r="BF204" s="20">
        <v>166960</v>
      </c>
      <c r="BG204" s="29">
        <v>172400</v>
      </c>
      <c r="BH204" s="32">
        <v>180400</v>
      </c>
      <c r="BI204" s="32">
        <v>341100</v>
      </c>
      <c r="BJ204" s="55">
        <v>75600</v>
      </c>
    </row>
    <row r="205" spans="1:62" x14ac:dyDescent="0.3">
      <c r="A205" s="50">
        <v>1190130244</v>
      </c>
      <c r="B205" s="19">
        <v>10370823</v>
      </c>
      <c r="C205" s="19" t="s">
        <v>1340</v>
      </c>
      <c r="D205" s="19">
        <v>9758614042</v>
      </c>
      <c r="E205" s="19" t="s">
        <v>6789</v>
      </c>
      <c r="F205" s="23" t="s">
        <v>1892</v>
      </c>
      <c r="G205" s="23" t="s">
        <v>6468</v>
      </c>
      <c r="H205" s="23" t="s">
        <v>1062</v>
      </c>
      <c r="I205" s="19" t="s">
        <v>2006</v>
      </c>
      <c r="J205" s="19" t="s">
        <v>113</v>
      </c>
      <c r="K205" s="19" t="s">
        <v>3053</v>
      </c>
      <c r="L205" s="19" t="s">
        <v>3022</v>
      </c>
      <c r="M205" s="19" t="s">
        <v>3084</v>
      </c>
      <c r="N205" s="23" t="s">
        <v>1066</v>
      </c>
      <c r="O205" s="23" t="s">
        <v>5715</v>
      </c>
      <c r="P205" s="35">
        <v>6645286</v>
      </c>
      <c r="Q205" s="35">
        <v>5686193</v>
      </c>
      <c r="R205" s="35">
        <v>8969382</v>
      </c>
      <c r="S205" s="35">
        <v>7225330</v>
      </c>
      <c r="T205" s="35">
        <v>6265224</v>
      </c>
      <c r="U205" s="35">
        <v>5795588</v>
      </c>
      <c r="V205" s="35">
        <v>6384790</v>
      </c>
      <c r="W205" s="35">
        <v>4801484</v>
      </c>
      <c r="X205" s="35">
        <v>4192171</v>
      </c>
      <c r="Y205" s="35">
        <v>3859802</v>
      </c>
      <c r="Z205" s="35">
        <v>4664345</v>
      </c>
      <c r="AA205" s="35">
        <v>4075821</v>
      </c>
      <c r="AB205" s="35">
        <v>5154505</v>
      </c>
      <c r="AC205" s="35">
        <v>4077040</v>
      </c>
      <c r="AD205" s="35">
        <v>4986063</v>
      </c>
      <c r="AE205" s="35">
        <v>4254453</v>
      </c>
      <c r="AF205" s="35">
        <v>4914361</v>
      </c>
      <c r="AG205" s="36">
        <v>4726800</v>
      </c>
      <c r="AH205" s="36">
        <v>3509276</v>
      </c>
      <c r="AI205" s="29">
        <v>4307292</v>
      </c>
      <c r="AJ205" s="48">
        <v>1217949</v>
      </c>
      <c r="AK205" s="39" t="str">
        <f t="shared" si="7"/>
        <v>Transacting</v>
      </c>
      <c r="AL205" s="23" t="str">
        <f t="shared" ca="1" si="6"/>
        <v>Transacting</v>
      </c>
      <c r="AM205" s="71" t="s">
        <v>8712</v>
      </c>
      <c r="AN205" s="23">
        <v>0</v>
      </c>
      <c r="AO205" s="21" t="s">
        <v>1912</v>
      </c>
      <c r="AP205" s="22">
        <v>191000</v>
      </c>
      <c r="AQ205" s="22">
        <v>158500</v>
      </c>
      <c r="AR205" s="22">
        <v>100520</v>
      </c>
      <c r="AS205" s="22">
        <v>71000</v>
      </c>
      <c r="AT205" s="22">
        <v>47010</v>
      </c>
      <c r="AU205" s="22">
        <v>14000</v>
      </c>
      <c r="AV205" s="22">
        <v>26000</v>
      </c>
      <c r="AW205" s="22">
        <v>60010</v>
      </c>
      <c r="AX205" s="20">
        <v>178100</v>
      </c>
      <c r="AY205" s="20">
        <v>86500</v>
      </c>
      <c r="AZ205" s="20">
        <v>208600</v>
      </c>
      <c r="BA205" s="20">
        <v>242010</v>
      </c>
      <c r="BB205" s="20">
        <v>0</v>
      </c>
      <c r="BC205" s="20">
        <v>0</v>
      </c>
      <c r="BD205" s="20">
        <v>0</v>
      </c>
      <c r="BE205" s="20">
        <v>40000</v>
      </c>
      <c r="BF205" s="20">
        <v>319500</v>
      </c>
      <c r="BG205" s="29">
        <v>102000</v>
      </c>
      <c r="BH205" s="32">
        <v>212000</v>
      </c>
      <c r="BI205" s="32">
        <v>191500</v>
      </c>
      <c r="BJ205" s="55">
        <v>84000</v>
      </c>
    </row>
    <row r="206" spans="1:62" x14ac:dyDescent="0.3">
      <c r="A206" s="50">
        <v>9001003861</v>
      </c>
      <c r="B206" s="19">
        <v>10370830</v>
      </c>
      <c r="C206" s="19" t="s">
        <v>1186</v>
      </c>
      <c r="D206" s="19">
        <v>9759900306</v>
      </c>
      <c r="E206" s="19" t="s">
        <v>8571</v>
      </c>
      <c r="F206" s="23" t="s">
        <v>1892</v>
      </c>
      <c r="G206" s="23" t="s">
        <v>6468</v>
      </c>
      <c r="H206" s="23" t="s">
        <v>1062</v>
      </c>
      <c r="I206" s="19" t="s">
        <v>2007</v>
      </c>
      <c r="J206" s="19" t="s">
        <v>114</v>
      </c>
      <c r="K206" s="19" t="s">
        <v>3053</v>
      </c>
      <c r="L206" s="19" t="s">
        <v>3022</v>
      </c>
      <c r="M206" s="19" t="s">
        <v>4932</v>
      </c>
      <c r="N206" s="23" t="s">
        <v>1066</v>
      </c>
      <c r="O206" s="23" t="s">
        <v>5715</v>
      </c>
      <c r="P206" s="35">
        <v>0</v>
      </c>
      <c r="Q206" s="35">
        <v>0</v>
      </c>
      <c r="R206" s="35">
        <v>0</v>
      </c>
      <c r="S206" s="35">
        <v>0</v>
      </c>
      <c r="T206" s="35">
        <v>0</v>
      </c>
      <c r="U206" s="35">
        <v>0</v>
      </c>
      <c r="V206" s="35">
        <v>0</v>
      </c>
      <c r="W206" s="35">
        <v>63722</v>
      </c>
      <c r="X206" s="35">
        <v>705430</v>
      </c>
      <c r="Y206" s="35">
        <v>1886236</v>
      </c>
      <c r="Z206" s="35">
        <v>1512030</v>
      </c>
      <c r="AA206" s="35">
        <v>1442154</v>
      </c>
      <c r="AB206" s="35">
        <v>1373688</v>
      </c>
      <c r="AC206" s="35">
        <v>1934265</v>
      </c>
      <c r="AD206" s="35">
        <v>2342260</v>
      </c>
      <c r="AE206" s="35">
        <v>1481563</v>
      </c>
      <c r="AF206" s="35">
        <v>992774</v>
      </c>
      <c r="AG206" s="36">
        <v>1225183</v>
      </c>
      <c r="AH206" s="36">
        <v>664746</v>
      </c>
      <c r="AI206" s="29">
        <v>1360588</v>
      </c>
      <c r="AJ206" s="48">
        <v>967118</v>
      </c>
      <c r="AK206" s="39" t="str">
        <f t="shared" si="7"/>
        <v>Transacting</v>
      </c>
      <c r="AL206" s="23" t="str">
        <f t="shared" ca="1" si="6"/>
        <v>Transacting</v>
      </c>
      <c r="AM206" s="71" t="s">
        <v>8712</v>
      </c>
      <c r="AN206" s="23">
        <v>0</v>
      </c>
      <c r="AO206" s="21" t="s">
        <v>1912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0">
        <v>53600</v>
      </c>
      <c r="BC206" s="20">
        <v>38000</v>
      </c>
      <c r="BD206" s="20">
        <v>62240</v>
      </c>
      <c r="BE206" s="20">
        <v>53500</v>
      </c>
      <c r="BF206" s="20">
        <v>63598</v>
      </c>
      <c r="BG206" s="29">
        <v>92750</v>
      </c>
      <c r="BH206" s="32">
        <v>11000</v>
      </c>
      <c r="BI206" s="32">
        <v>120900</v>
      </c>
      <c r="BJ206" s="55">
        <v>25850</v>
      </c>
    </row>
    <row r="207" spans="1:62" x14ac:dyDescent="0.3">
      <c r="A207" s="50">
        <v>9001004119</v>
      </c>
      <c r="B207" s="18">
        <v>10370836</v>
      </c>
      <c r="C207" s="19" t="s">
        <v>1351</v>
      </c>
      <c r="D207" s="19">
        <v>9053160433</v>
      </c>
      <c r="E207" s="19" t="s">
        <v>8674</v>
      </c>
      <c r="F207" s="23" t="s">
        <v>1888</v>
      </c>
      <c r="G207" s="23" t="s">
        <v>6468</v>
      </c>
      <c r="H207" s="26" t="s">
        <v>1059</v>
      </c>
      <c r="I207" s="19" t="s">
        <v>5434</v>
      </c>
      <c r="J207" s="19" t="s">
        <v>5713</v>
      </c>
      <c r="K207" s="18" t="s">
        <v>3002</v>
      </c>
      <c r="L207" s="18" t="s">
        <v>2892</v>
      </c>
      <c r="M207" s="19" t="s">
        <v>5567</v>
      </c>
      <c r="N207" s="23" t="s">
        <v>1066</v>
      </c>
      <c r="O207" s="23" t="s">
        <v>5715</v>
      </c>
      <c r="P207" s="35">
        <v>0</v>
      </c>
      <c r="Q207" s="35">
        <v>0</v>
      </c>
      <c r="R207" s="35">
        <v>0</v>
      </c>
      <c r="S207" s="35">
        <v>0</v>
      </c>
      <c r="T207" s="35">
        <v>0</v>
      </c>
      <c r="U207" s="35">
        <v>0</v>
      </c>
      <c r="V207" s="35">
        <v>0</v>
      </c>
      <c r="W207" s="35">
        <v>0</v>
      </c>
      <c r="X207" s="35">
        <v>0</v>
      </c>
      <c r="Y207" s="35">
        <v>0</v>
      </c>
      <c r="Z207" s="35">
        <v>0</v>
      </c>
      <c r="AA207" s="35">
        <v>0</v>
      </c>
      <c r="AB207" s="35">
        <v>0</v>
      </c>
      <c r="AC207" s="35">
        <v>0</v>
      </c>
      <c r="AD207" s="35">
        <v>100</v>
      </c>
      <c r="AE207" s="35">
        <v>100</v>
      </c>
      <c r="AF207" s="35">
        <v>200</v>
      </c>
      <c r="AG207" s="36">
        <v>5000</v>
      </c>
      <c r="AH207" s="36">
        <v>4900</v>
      </c>
      <c r="AI207" s="29">
        <v>5400</v>
      </c>
      <c r="AJ207" s="48">
        <v>0</v>
      </c>
      <c r="AK207" s="39" t="str">
        <f t="shared" si="7"/>
        <v>Current Month</v>
      </c>
      <c r="AL207" s="23" t="str">
        <f t="shared" ca="1" si="6"/>
        <v>Transacting</v>
      </c>
      <c r="AM207" s="71" t="s">
        <v>8712</v>
      </c>
      <c r="AN207" s="23">
        <v>0</v>
      </c>
      <c r="AO207" s="21" t="s">
        <v>1912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0">
        <v>0</v>
      </c>
      <c r="BC207" s="20">
        <v>0</v>
      </c>
      <c r="BD207" s="20">
        <v>0</v>
      </c>
      <c r="BE207" s="20">
        <v>0</v>
      </c>
      <c r="BF207" s="20">
        <v>0</v>
      </c>
      <c r="BG207" s="29">
        <v>0</v>
      </c>
      <c r="BH207" s="32">
        <v>0</v>
      </c>
      <c r="BI207" s="32">
        <v>0</v>
      </c>
      <c r="BJ207" s="55">
        <v>0</v>
      </c>
    </row>
    <row r="208" spans="1:62" x14ac:dyDescent="0.3">
      <c r="A208" s="50">
        <v>0</v>
      </c>
      <c r="B208" s="18">
        <v>10370865</v>
      </c>
      <c r="C208" s="19" t="s">
        <v>6494</v>
      </c>
      <c r="D208" s="19">
        <v>0</v>
      </c>
      <c r="E208" s="19">
        <v>0</v>
      </c>
      <c r="F208" s="26" t="s">
        <v>6497</v>
      </c>
      <c r="G208" s="26" t="s">
        <v>6497</v>
      </c>
      <c r="H208" s="26" t="s">
        <v>6494</v>
      </c>
      <c r="I208" s="18" t="s">
        <v>6494</v>
      </c>
      <c r="J208" s="18" t="s">
        <v>6494</v>
      </c>
      <c r="K208" s="18" t="s">
        <v>6494</v>
      </c>
      <c r="L208" s="18" t="s">
        <v>6494</v>
      </c>
      <c r="M208" s="18" t="s">
        <v>6494</v>
      </c>
      <c r="N208" s="26" t="s">
        <v>6494</v>
      </c>
      <c r="O208" s="26" t="s">
        <v>6494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6">
        <v>0</v>
      </c>
      <c r="AH208" s="36">
        <v>0</v>
      </c>
      <c r="AI208" s="29">
        <v>0</v>
      </c>
      <c r="AJ208" s="48">
        <v>0</v>
      </c>
      <c r="AK208" s="39" t="str">
        <f t="shared" si="7"/>
        <v>Above 7 months</v>
      </c>
      <c r="AL208" s="23" t="str">
        <f t="shared" ca="1" si="6"/>
        <v>&gt;60 Days: Penality Case</v>
      </c>
      <c r="AM208" s="71" t="s">
        <v>1106</v>
      </c>
      <c r="AN208" s="26" t="s">
        <v>6495</v>
      </c>
      <c r="AO208" s="21" t="s">
        <v>6496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2">
        <v>0</v>
      </c>
      <c r="AY208" s="22">
        <v>0</v>
      </c>
      <c r="AZ208" s="22">
        <v>0</v>
      </c>
      <c r="BA208" s="22">
        <v>0</v>
      </c>
      <c r="BB208" s="22">
        <v>0</v>
      </c>
      <c r="BC208" s="22">
        <v>0</v>
      </c>
      <c r="BD208" s="22">
        <v>0</v>
      </c>
      <c r="BE208" s="22">
        <v>0</v>
      </c>
      <c r="BF208" s="22">
        <v>0</v>
      </c>
      <c r="BG208" s="29">
        <v>0</v>
      </c>
      <c r="BH208" s="32">
        <v>0</v>
      </c>
      <c r="BI208" s="32">
        <v>0</v>
      </c>
      <c r="BJ208" s="55">
        <v>0</v>
      </c>
    </row>
    <row r="209" spans="1:62" x14ac:dyDescent="0.3">
      <c r="A209" s="50">
        <v>9001003759</v>
      </c>
      <c r="B209" s="19">
        <v>10370866</v>
      </c>
      <c r="C209" s="19" t="s">
        <v>5064</v>
      </c>
      <c r="D209" s="19">
        <v>9790713374</v>
      </c>
      <c r="E209" s="19" t="s">
        <v>6790</v>
      </c>
      <c r="F209" s="23" t="s">
        <v>6526</v>
      </c>
      <c r="G209" s="23" t="s">
        <v>1908</v>
      </c>
      <c r="H209" s="23" t="s">
        <v>1052</v>
      </c>
      <c r="I209" s="19" t="s">
        <v>134</v>
      </c>
      <c r="J209" s="19" t="s">
        <v>135</v>
      </c>
      <c r="K209" s="19" t="s">
        <v>3085</v>
      </c>
      <c r="L209" s="19" t="s">
        <v>3050</v>
      </c>
      <c r="M209" s="19" t="s">
        <v>3086</v>
      </c>
      <c r="N209" s="23" t="s">
        <v>1066</v>
      </c>
      <c r="O209" s="23" t="s">
        <v>5714</v>
      </c>
      <c r="P209" s="35">
        <v>0</v>
      </c>
      <c r="Q209" s="35">
        <v>0</v>
      </c>
      <c r="R209" s="35">
        <v>0</v>
      </c>
      <c r="S209" s="35">
        <v>0</v>
      </c>
      <c r="T209" s="35">
        <v>0</v>
      </c>
      <c r="U209" s="35">
        <v>0</v>
      </c>
      <c r="V209" s="35">
        <v>0</v>
      </c>
      <c r="W209" s="35">
        <v>200</v>
      </c>
      <c r="X209" s="35">
        <v>5000</v>
      </c>
      <c r="Y209" s="35">
        <v>200</v>
      </c>
      <c r="Z209" s="35">
        <v>2000</v>
      </c>
      <c r="AA209" s="35">
        <v>0</v>
      </c>
      <c r="AB209" s="35">
        <v>0</v>
      </c>
      <c r="AC209" s="35">
        <v>0</v>
      </c>
      <c r="AD209" s="35">
        <v>0</v>
      </c>
      <c r="AE209" s="35">
        <v>0</v>
      </c>
      <c r="AF209" s="35">
        <v>0</v>
      </c>
      <c r="AG209" s="36">
        <v>0</v>
      </c>
      <c r="AH209" s="36">
        <v>0</v>
      </c>
      <c r="AI209" s="29">
        <v>0</v>
      </c>
      <c r="AJ209" s="48">
        <v>0</v>
      </c>
      <c r="AK209" s="39" t="str">
        <f t="shared" si="7"/>
        <v>Above 7 months</v>
      </c>
      <c r="AL209" s="23" t="str">
        <f t="shared" ca="1" si="6"/>
        <v>&gt;60 Days: Penality Case</v>
      </c>
      <c r="AM209" s="71" t="s">
        <v>1106</v>
      </c>
      <c r="AN209" s="23" t="s">
        <v>6504</v>
      </c>
      <c r="AO209" s="21" t="s">
        <v>1912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0">
        <v>0</v>
      </c>
      <c r="BC209" s="20">
        <v>0</v>
      </c>
      <c r="BD209" s="20">
        <v>0</v>
      </c>
      <c r="BE209" s="20">
        <v>0</v>
      </c>
      <c r="BF209" s="20">
        <v>0</v>
      </c>
      <c r="BG209" s="29">
        <v>0</v>
      </c>
      <c r="BH209" s="32">
        <v>0</v>
      </c>
      <c r="BI209" s="32">
        <v>0</v>
      </c>
      <c r="BJ209" s="55">
        <v>0</v>
      </c>
    </row>
    <row r="210" spans="1:62" x14ac:dyDescent="0.3">
      <c r="A210" s="50">
        <v>1190050030</v>
      </c>
      <c r="B210" s="19">
        <v>10370867</v>
      </c>
      <c r="C210" s="19" t="s">
        <v>5800</v>
      </c>
      <c r="D210" s="19">
        <v>9443421310</v>
      </c>
      <c r="E210" s="19" t="s">
        <v>6791</v>
      </c>
      <c r="F210" s="23" t="s">
        <v>6526</v>
      </c>
      <c r="G210" s="23" t="s">
        <v>1908</v>
      </c>
      <c r="H210" s="23" t="s">
        <v>1052</v>
      </c>
      <c r="I210" s="19" t="s">
        <v>134</v>
      </c>
      <c r="J210" s="19" t="s">
        <v>135</v>
      </c>
      <c r="K210" s="19" t="s">
        <v>3085</v>
      </c>
      <c r="L210" s="19" t="s">
        <v>3050</v>
      </c>
      <c r="M210" s="19" t="s">
        <v>3087</v>
      </c>
      <c r="N210" s="23" t="s">
        <v>1066</v>
      </c>
      <c r="O210" s="23" t="s">
        <v>5715</v>
      </c>
      <c r="P210" s="35">
        <v>6431492</v>
      </c>
      <c r="Q210" s="35">
        <v>4626360</v>
      </c>
      <c r="R210" s="35">
        <v>6724515</v>
      </c>
      <c r="S210" s="35">
        <v>5350992</v>
      </c>
      <c r="T210" s="35">
        <v>4684385</v>
      </c>
      <c r="U210" s="35">
        <v>3786224</v>
      </c>
      <c r="V210" s="35">
        <v>4175599</v>
      </c>
      <c r="W210" s="35">
        <v>5064000</v>
      </c>
      <c r="X210" s="35">
        <v>4549879</v>
      </c>
      <c r="Y210" s="35">
        <v>5767309</v>
      </c>
      <c r="Z210" s="35">
        <v>4488640</v>
      </c>
      <c r="AA210" s="35">
        <v>4617590</v>
      </c>
      <c r="AB210" s="35">
        <v>3484302</v>
      </c>
      <c r="AC210" s="35">
        <v>3943995</v>
      </c>
      <c r="AD210" s="35">
        <v>4280266</v>
      </c>
      <c r="AE210" s="35">
        <v>2837100</v>
      </c>
      <c r="AF210" s="35">
        <v>4789910</v>
      </c>
      <c r="AG210" s="36">
        <v>3348550</v>
      </c>
      <c r="AH210" s="36">
        <v>3282266</v>
      </c>
      <c r="AI210" s="29">
        <v>3166120</v>
      </c>
      <c r="AJ210" s="48">
        <v>1675500</v>
      </c>
      <c r="AK210" s="39" t="str">
        <f t="shared" si="7"/>
        <v>Transacting</v>
      </c>
      <c r="AL210" s="23" t="str">
        <f t="shared" ca="1" si="6"/>
        <v>Transacting</v>
      </c>
      <c r="AM210" s="71" t="s">
        <v>8712</v>
      </c>
      <c r="AN210" s="23">
        <v>0</v>
      </c>
      <c r="AO210" s="21" t="s">
        <v>1912</v>
      </c>
      <c r="AP210" s="22">
        <v>648500</v>
      </c>
      <c r="AQ210" s="22">
        <v>494700</v>
      </c>
      <c r="AR210" s="22">
        <v>54000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143700</v>
      </c>
      <c r="AZ210" s="20">
        <v>74300</v>
      </c>
      <c r="BA210" s="20">
        <v>147300</v>
      </c>
      <c r="BB210" s="20">
        <v>219700</v>
      </c>
      <c r="BC210" s="20">
        <v>493200</v>
      </c>
      <c r="BD210" s="20">
        <v>702640</v>
      </c>
      <c r="BE210" s="20">
        <v>203200</v>
      </c>
      <c r="BF210" s="20">
        <v>381500</v>
      </c>
      <c r="BG210" s="29">
        <v>327100</v>
      </c>
      <c r="BH210" s="32">
        <v>466100</v>
      </c>
      <c r="BI210" s="32">
        <v>576200</v>
      </c>
      <c r="BJ210" s="55">
        <v>174800</v>
      </c>
    </row>
    <row r="211" spans="1:62" x14ac:dyDescent="0.3">
      <c r="A211" s="50">
        <v>1190130052</v>
      </c>
      <c r="B211" s="19">
        <v>10370873</v>
      </c>
      <c r="C211" s="19" t="s">
        <v>6535</v>
      </c>
      <c r="D211" s="19">
        <v>9675559996</v>
      </c>
      <c r="E211" s="19" t="s">
        <v>6792</v>
      </c>
      <c r="F211" s="23" t="s">
        <v>1892</v>
      </c>
      <c r="G211" s="23" t="s">
        <v>6468</v>
      </c>
      <c r="H211" s="23" t="s">
        <v>1062</v>
      </c>
      <c r="I211" s="19" t="s">
        <v>2022</v>
      </c>
      <c r="J211" s="19" t="s">
        <v>136</v>
      </c>
      <c r="K211" s="19" t="s">
        <v>3053</v>
      </c>
      <c r="L211" s="19" t="s">
        <v>3022</v>
      </c>
      <c r="M211" s="19" t="s">
        <v>3088</v>
      </c>
      <c r="N211" s="23" t="s">
        <v>1066</v>
      </c>
      <c r="O211" s="23" t="s">
        <v>5715</v>
      </c>
      <c r="P211" s="35">
        <v>14801066</v>
      </c>
      <c r="Q211" s="35">
        <v>15827547</v>
      </c>
      <c r="R211" s="35">
        <v>16984060</v>
      </c>
      <c r="S211" s="35">
        <v>17002704</v>
      </c>
      <c r="T211" s="35">
        <v>16319822</v>
      </c>
      <c r="U211" s="35">
        <v>14972678</v>
      </c>
      <c r="V211" s="35">
        <v>16501973</v>
      </c>
      <c r="W211" s="35">
        <v>17642341</v>
      </c>
      <c r="X211" s="35">
        <v>16318128</v>
      </c>
      <c r="Y211" s="35">
        <v>16498900</v>
      </c>
      <c r="Z211" s="35">
        <v>17291313</v>
      </c>
      <c r="AA211" s="35">
        <v>18255696</v>
      </c>
      <c r="AB211" s="35">
        <v>17376551</v>
      </c>
      <c r="AC211" s="35">
        <v>15136410</v>
      </c>
      <c r="AD211" s="35">
        <v>19128416</v>
      </c>
      <c r="AE211" s="35">
        <v>16729435</v>
      </c>
      <c r="AF211" s="35">
        <v>16577158</v>
      </c>
      <c r="AG211" s="36">
        <v>18495053</v>
      </c>
      <c r="AH211" s="36">
        <v>16744696</v>
      </c>
      <c r="AI211" s="29">
        <v>20183111</v>
      </c>
      <c r="AJ211" s="48">
        <v>7978926</v>
      </c>
      <c r="AK211" s="39" t="str">
        <f t="shared" si="7"/>
        <v>Transacting</v>
      </c>
      <c r="AL211" s="23" t="str">
        <f t="shared" ca="1" si="6"/>
        <v>Transacting</v>
      </c>
      <c r="AM211" s="71" t="s">
        <v>8712</v>
      </c>
      <c r="AN211" s="23">
        <v>0</v>
      </c>
      <c r="AO211" s="21" t="s">
        <v>1912</v>
      </c>
      <c r="AP211" s="22">
        <v>1000</v>
      </c>
      <c r="AQ211" s="22">
        <v>100</v>
      </c>
      <c r="AR211" s="22">
        <v>10200</v>
      </c>
      <c r="AS211" s="22">
        <v>0</v>
      </c>
      <c r="AT211" s="22">
        <v>14000</v>
      </c>
      <c r="AU211" s="22">
        <v>3000</v>
      </c>
      <c r="AV211" s="22">
        <v>0</v>
      </c>
      <c r="AW211" s="22">
        <v>2700</v>
      </c>
      <c r="AX211" s="20">
        <v>17100</v>
      </c>
      <c r="AY211" s="20">
        <v>2000</v>
      </c>
      <c r="AZ211" s="20">
        <v>31300</v>
      </c>
      <c r="BA211" s="20">
        <v>27500</v>
      </c>
      <c r="BB211" s="20">
        <v>142600</v>
      </c>
      <c r="BC211" s="20">
        <v>115500</v>
      </c>
      <c r="BD211" s="20">
        <v>194000</v>
      </c>
      <c r="BE211" s="20">
        <v>87000</v>
      </c>
      <c r="BF211" s="20">
        <v>100</v>
      </c>
      <c r="BG211" s="29">
        <v>133000</v>
      </c>
      <c r="BH211" s="32">
        <v>60000</v>
      </c>
      <c r="BI211" s="32">
        <v>26700</v>
      </c>
      <c r="BJ211" s="55">
        <v>35000</v>
      </c>
    </row>
    <row r="212" spans="1:62" x14ac:dyDescent="0.3">
      <c r="A212" s="50">
        <v>1190130057</v>
      </c>
      <c r="B212" s="19">
        <v>10370877</v>
      </c>
      <c r="C212" s="19" t="s">
        <v>6536</v>
      </c>
      <c r="D212" s="19">
        <v>7500446610</v>
      </c>
      <c r="E212" s="19" t="s">
        <v>6793</v>
      </c>
      <c r="F212" s="23" t="s">
        <v>1892</v>
      </c>
      <c r="G212" s="23" t="s">
        <v>6468</v>
      </c>
      <c r="H212" s="23" t="s">
        <v>1062</v>
      </c>
      <c r="I212" s="19" t="s">
        <v>2023</v>
      </c>
      <c r="J212" s="19" t="s">
        <v>137</v>
      </c>
      <c r="K212" s="19" t="s">
        <v>3053</v>
      </c>
      <c r="L212" s="19" t="s">
        <v>3022</v>
      </c>
      <c r="M212" s="19" t="s">
        <v>3089</v>
      </c>
      <c r="N212" s="23" t="s">
        <v>1066</v>
      </c>
      <c r="O212" s="23" t="s">
        <v>5715</v>
      </c>
      <c r="P212" s="35">
        <v>2701806</v>
      </c>
      <c r="Q212" s="35">
        <v>2575497</v>
      </c>
      <c r="R212" s="35">
        <v>3397833</v>
      </c>
      <c r="S212" s="35">
        <v>3242131</v>
      </c>
      <c r="T212" s="35">
        <v>2650819</v>
      </c>
      <c r="U212" s="35">
        <v>2882167</v>
      </c>
      <c r="V212" s="35">
        <v>2659886</v>
      </c>
      <c r="W212" s="35">
        <v>1653285</v>
      </c>
      <c r="X212" s="35">
        <v>1801965</v>
      </c>
      <c r="Y212" s="35">
        <v>2752360</v>
      </c>
      <c r="Z212" s="35">
        <v>3719779</v>
      </c>
      <c r="AA212" s="35">
        <v>3809814</v>
      </c>
      <c r="AB212" s="35">
        <v>5735367</v>
      </c>
      <c r="AC212" s="35">
        <v>3167269</v>
      </c>
      <c r="AD212" s="35">
        <v>2419301</v>
      </c>
      <c r="AE212" s="35">
        <v>2089001</v>
      </c>
      <c r="AF212" s="35">
        <v>1641200</v>
      </c>
      <c r="AG212" s="36">
        <v>1673482</v>
      </c>
      <c r="AH212" s="36">
        <v>2030365</v>
      </c>
      <c r="AI212" s="29">
        <v>2735745</v>
      </c>
      <c r="AJ212" s="48">
        <v>984305</v>
      </c>
      <c r="AK212" s="39" t="str">
        <f t="shared" si="7"/>
        <v>Transacting</v>
      </c>
      <c r="AL212" s="23" t="str">
        <f t="shared" ca="1" si="6"/>
        <v>Transacting</v>
      </c>
      <c r="AM212" s="71" t="s">
        <v>8712</v>
      </c>
      <c r="AN212" s="23">
        <v>0</v>
      </c>
      <c r="AO212" s="21" t="s">
        <v>1912</v>
      </c>
      <c r="AP212" s="22">
        <v>1020</v>
      </c>
      <c r="AQ212" s="22">
        <v>100</v>
      </c>
      <c r="AR212" s="22">
        <v>56130</v>
      </c>
      <c r="AS212" s="22">
        <v>51845</v>
      </c>
      <c r="AT212" s="22">
        <v>10</v>
      </c>
      <c r="AU212" s="22">
        <v>23100</v>
      </c>
      <c r="AV212" s="22">
        <v>47101</v>
      </c>
      <c r="AW212" s="22">
        <v>20801</v>
      </c>
      <c r="AX212" s="20">
        <v>13350</v>
      </c>
      <c r="AY212" s="20">
        <v>600</v>
      </c>
      <c r="AZ212" s="20">
        <v>4000</v>
      </c>
      <c r="BA212" s="20">
        <v>612900</v>
      </c>
      <c r="BB212" s="20">
        <v>1012850</v>
      </c>
      <c r="BC212" s="20">
        <v>304700</v>
      </c>
      <c r="BD212" s="20">
        <v>104350</v>
      </c>
      <c r="BE212" s="20">
        <v>161800</v>
      </c>
      <c r="BF212" s="20">
        <v>271400</v>
      </c>
      <c r="BG212" s="29">
        <v>115000</v>
      </c>
      <c r="BH212" s="32">
        <v>22800</v>
      </c>
      <c r="BI212" s="32">
        <v>71600</v>
      </c>
      <c r="BJ212" s="55">
        <v>146500</v>
      </c>
    </row>
    <row r="213" spans="1:62" x14ac:dyDescent="0.3">
      <c r="A213" s="50">
        <v>1190130058</v>
      </c>
      <c r="B213" s="19">
        <v>10370878</v>
      </c>
      <c r="C213" s="19" t="s">
        <v>5801</v>
      </c>
      <c r="D213" s="19">
        <v>9267177148</v>
      </c>
      <c r="E213" s="19" t="s">
        <v>6794</v>
      </c>
      <c r="F213" s="23" t="s">
        <v>1892</v>
      </c>
      <c r="G213" s="23" t="s">
        <v>6468</v>
      </c>
      <c r="H213" s="23" t="s">
        <v>1062</v>
      </c>
      <c r="I213" s="19" t="s">
        <v>2004</v>
      </c>
      <c r="J213" s="19" t="s">
        <v>111</v>
      </c>
      <c r="K213" s="19" t="s">
        <v>3053</v>
      </c>
      <c r="L213" s="19" t="s">
        <v>3022</v>
      </c>
      <c r="M213" s="19" t="s">
        <v>3090</v>
      </c>
      <c r="N213" s="23" t="s">
        <v>1066</v>
      </c>
      <c r="O213" s="23" t="s">
        <v>5715</v>
      </c>
      <c r="P213" s="35">
        <v>6856192</v>
      </c>
      <c r="Q213" s="35">
        <v>5960197</v>
      </c>
      <c r="R213" s="35">
        <v>6782678</v>
      </c>
      <c r="S213" s="35">
        <v>5452836</v>
      </c>
      <c r="T213" s="35">
        <v>8439804</v>
      </c>
      <c r="U213" s="35">
        <v>7566995</v>
      </c>
      <c r="V213" s="35">
        <v>6944451</v>
      </c>
      <c r="W213" s="35">
        <v>5004035</v>
      </c>
      <c r="X213" s="35">
        <v>3786126</v>
      </c>
      <c r="Y213" s="35">
        <v>5335678</v>
      </c>
      <c r="Z213" s="35">
        <v>5697930</v>
      </c>
      <c r="AA213" s="35">
        <v>5828037</v>
      </c>
      <c r="AB213" s="35">
        <v>5561008</v>
      </c>
      <c r="AC213" s="35">
        <v>5213455</v>
      </c>
      <c r="AD213" s="35">
        <v>5895131</v>
      </c>
      <c r="AE213" s="35">
        <v>5693370</v>
      </c>
      <c r="AF213" s="35">
        <v>6145150</v>
      </c>
      <c r="AG213" s="36">
        <v>4861240</v>
      </c>
      <c r="AH213" s="36">
        <v>5442719</v>
      </c>
      <c r="AI213" s="29">
        <v>5522992</v>
      </c>
      <c r="AJ213" s="48">
        <v>2375718</v>
      </c>
      <c r="AK213" s="39" t="str">
        <f t="shared" si="7"/>
        <v>Transacting</v>
      </c>
      <c r="AL213" s="23" t="str">
        <f t="shared" ca="1" si="6"/>
        <v>Transacting</v>
      </c>
      <c r="AM213" s="71" t="s">
        <v>8712</v>
      </c>
      <c r="AN213" s="23">
        <v>0</v>
      </c>
      <c r="AO213" s="21" t="s">
        <v>1912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1600</v>
      </c>
      <c r="AZ213" s="20">
        <v>197400</v>
      </c>
      <c r="BA213" s="20">
        <v>206400</v>
      </c>
      <c r="BB213" s="20">
        <v>251900</v>
      </c>
      <c r="BC213" s="20">
        <v>330000</v>
      </c>
      <c r="BD213" s="20">
        <v>194200</v>
      </c>
      <c r="BE213" s="20">
        <v>410500</v>
      </c>
      <c r="BF213" s="20">
        <v>157500</v>
      </c>
      <c r="BG213" s="29">
        <v>53550</v>
      </c>
      <c r="BH213" s="32">
        <v>210600</v>
      </c>
      <c r="BI213" s="32">
        <v>43750</v>
      </c>
      <c r="BJ213" s="55">
        <v>106950</v>
      </c>
    </row>
    <row r="214" spans="1:62" x14ac:dyDescent="0.3">
      <c r="A214" s="50">
        <v>1190130059</v>
      </c>
      <c r="B214" s="19">
        <v>10370879</v>
      </c>
      <c r="C214" s="19" t="s">
        <v>5802</v>
      </c>
      <c r="D214" s="19">
        <v>9411216722</v>
      </c>
      <c r="E214" s="19" t="s">
        <v>6795</v>
      </c>
      <c r="F214" s="23" t="s">
        <v>1892</v>
      </c>
      <c r="G214" s="23" t="s">
        <v>6468</v>
      </c>
      <c r="H214" s="23" t="s">
        <v>1062</v>
      </c>
      <c r="I214" s="19" t="s">
        <v>2023</v>
      </c>
      <c r="J214" s="19" t="s">
        <v>137</v>
      </c>
      <c r="K214" s="19" t="s">
        <v>3053</v>
      </c>
      <c r="L214" s="19" t="s">
        <v>3022</v>
      </c>
      <c r="M214" s="19" t="s">
        <v>3091</v>
      </c>
      <c r="N214" s="23" t="s">
        <v>1066</v>
      </c>
      <c r="O214" s="23" t="s">
        <v>5715</v>
      </c>
      <c r="P214" s="35">
        <v>3460635</v>
      </c>
      <c r="Q214" s="35">
        <v>3299940</v>
      </c>
      <c r="R214" s="35">
        <v>3755892</v>
      </c>
      <c r="S214" s="35">
        <v>3692023</v>
      </c>
      <c r="T214" s="35">
        <v>2848730</v>
      </c>
      <c r="U214" s="35">
        <v>3594621</v>
      </c>
      <c r="V214" s="35">
        <v>4156519</v>
      </c>
      <c r="W214" s="35">
        <v>4048614</v>
      </c>
      <c r="X214" s="35">
        <v>3831783</v>
      </c>
      <c r="Y214" s="35">
        <v>4564488</v>
      </c>
      <c r="Z214" s="35">
        <v>3571152</v>
      </c>
      <c r="AA214" s="35">
        <v>3665380</v>
      </c>
      <c r="AB214" s="35">
        <v>3960006</v>
      </c>
      <c r="AC214" s="35">
        <v>4298772</v>
      </c>
      <c r="AD214" s="35">
        <v>4281323</v>
      </c>
      <c r="AE214" s="35">
        <v>0</v>
      </c>
      <c r="AF214" s="35">
        <v>102000</v>
      </c>
      <c r="AG214" s="36">
        <v>403100</v>
      </c>
      <c r="AH214" s="36">
        <v>2152624</v>
      </c>
      <c r="AI214" s="29">
        <v>2944089</v>
      </c>
      <c r="AJ214" s="48">
        <v>650201</v>
      </c>
      <c r="AK214" s="39" t="str">
        <f t="shared" si="7"/>
        <v>Transacting</v>
      </c>
      <c r="AL214" s="23" t="str">
        <f t="shared" ca="1" si="6"/>
        <v>Transacting</v>
      </c>
      <c r="AM214" s="71" t="s">
        <v>8712</v>
      </c>
      <c r="AN214" s="23">
        <v>0</v>
      </c>
      <c r="AO214" s="21" t="s">
        <v>1912</v>
      </c>
      <c r="AP214" s="22">
        <v>53020</v>
      </c>
      <c r="AQ214" s="22">
        <v>0</v>
      </c>
      <c r="AR214" s="22">
        <v>39050</v>
      </c>
      <c r="AS214" s="22">
        <v>14000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260000</v>
      </c>
      <c r="AZ214" s="20">
        <v>134800</v>
      </c>
      <c r="BA214" s="20">
        <v>259640</v>
      </c>
      <c r="BB214" s="20">
        <v>219300</v>
      </c>
      <c r="BC214" s="20">
        <v>277700</v>
      </c>
      <c r="BD214" s="20">
        <v>213850</v>
      </c>
      <c r="BE214" s="20">
        <v>0</v>
      </c>
      <c r="BF214" s="20">
        <v>0</v>
      </c>
      <c r="BG214" s="29">
        <v>21100</v>
      </c>
      <c r="BH214" s="32">
        <v>37000</v>
      </c>
      <c r="BI214" s="32">
        <v>31100</v>
      </c>
      <c r="BJ214" s="55">
        <v>5200</v>
      </c>
    </row>
    <row r="215" spans="1:62" x14ac:dyDescent="0.3">
      <c r="A215" s="50">
        <v>9001003906</v>
      </c>
      <c r="B215" s="19">
        <v>10370882</v>
      </c>
      <c r="C215" s="19" t="s">
        <v>1136</v>
      </c>
      <c r="D215" s="19">
        <v>7500003062</v>
      </c>
      <c r="E215" s="19" t="s">
        <v>8600</v>
      </c>
      <c r="F215" s="23" t="s">
        <v>1892</v>
      </c>
      <c r="G215" s="23" t="s">
        <v>6468</v>
      </c>
      <c r="H215" s="23" t="s">
        <v>1062</v>
      </c>
      <c r="I215" s="19" t="s">
        <v>2023</v>
      </c>
      <c r="J215" s="19" t="s">
        <v>137</v>
      </c>
      <c r="K215" s="19" t="s">
        <v>3053</v>
      </c>
      <c r="L215" s="19" t="s">
        <v>3022</v>
      </c>
      <c r="M215" s="19" t="s">
        <v>4961</v>
      </c>
      <c r="N215" s="23" t="s">
        <v>1066</v>
      </c>
      <c r="O215" s="23" t="s">
        <v>5715</v>
      </c>
      <c r="P215" s="35">
        <v>0</v>
      </c>
      <c r="Q215" s="35">
        <v>0</v>
      </c>
      <c r="R215" s="35">
        <v>0</v>
      </c>
      <c r="S215" s="35">
        <v>0</v>
      </c>
      <c r="T215" s="35">
        <v>0</v>
      </c>
      <c r="U215" s="35">
        <v>0</v>
      </c>
      <c r="V215" s="35">
        <v>0</v>
      </c>
      <c r="W215" s="35">
        <v>0</v>
      </c>
      <c r="X215" s="35">
        <v>34460</v>
      </c>
      <c r="Y215" s="35">
        <v>4006894</v>
      </c>
      <c r="Z215" s="35">
        <v>4138693</v>
      </c>
      <c r="AA215" s="35">
        <v>6218454</v>
      </c>
      <c r="AB215" s="35">
        <v>9025536</v>
      </c>
      <c r="AC215" s="35">
        <v>8537582</v>
      </c>
      <c r="AD215" s="35">
        <v>10032383</v>
      </c>
      <c r="AE215" s="35">
        <v>8483672</v>
      </c>
      <c r="AF215" s="35">
        <v>6421075</v>
      </c>
      <c r="AG215" s="36">
        <v>7922001</v>
      </c>
      <c r="AH215" s="36">
        <v>8293770</v>
      </c>
      <c r="AI215" s="29">
        <v>11213998</v>
      </c>
      <c r="AJ215" s="48">
        <v>3855000</v>
      </c>
      <c r="AK215" s="39" t="str">
        <f t="shared" si="7"/>
        <v>Transacting</v>
      </c>
      <c r="AL215" s="23" t="str">
        <f t="shared" ca="1" si="6"/>
        <v>Transacting</v>
      </c>
      <c r="AM215" s="71" t="s">
        <v>8712</v>
      </c>
      <c r="AN215" s="23">
        <v>0</v>
      </c>
      <c r="AO215" s="21" t="s">
        <v>1912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0">
        <v>195600</v>
      </c>
      <c r="BC215" s="20">
        <v>279800</v>
      </c>
      <c r="BD215" s="20">
        <v>147400</v>
      </c>
      <c r="BE215" s="20">
        <v>154500</v>
      </c>
      <c r="BF215" s="20">
        <v>190100</v>
      </c>
      <c r="BG215" s="29">
        <v>396800</v>
      </c>
      <c r="BH215" s="32">
        <v>169010</v>
      </c>
      <c r="BI215" s="32">
        <v>162000</v>
      </c>
      <c r="BJ215" s="55">
        <v>83000</v>
      </c>
    </row>
    <row r="216" spans="1:62" x14ac:dyDescent="0.3">
      <c r="A216" s="50">
        <v>9010000913</v>
      </c>
      <c r="B216" s="19">
        <v>10370902</v>
      </c>
      <c r="C216" s="19" t="s">
        <v>1187</v>
      </c>
      <c r="D216" s="19">
        <v>8890803877</v>
      </c>
      <c r="E216" s="19" t="s">
        <v>8472</v>
      </c>
      <c r="F216" s="23" t="s">
        <v>1885</v>
      </c>
      <c r="G216" s="23" t="s">
        <v>1908</v>
      </c>
      <c r="H216" s="23" t="s">
        <v>1051</v>
      </c>
      <c r="I216" s="19" t="s">
        <v>2821</v>
      </c>
      <c r="J216" s="19" t="s">
        <v>5629</v>
      </c>
      <c r="K216" s="19" t="s">
        <v>440</v>
      </c>
      <c r="L216" s="19" t="s">
        <v>2927</v>
      </c>
      <c r="M216" s="19" t="s">
        <v>4832</v>
      </c>
      <c r="N216" s="23" t="s">
        <v>1067</v>
      </c>
      <c r="O216" s="23" t="s">
        <v>5715</v>
      </c>
      <c r="P216" s="35">
        <v>3459174</v>
      </c>
      <c r="Q216" s="35">
        <v>3478959</v>
      </c>
      <c r="R216" s="35">
        <v>4091760</v>
      </c>
      <c r="S216" s="35">
        <v>5333138</v>
      </c>
      <c r="T216" s="35">
        <v>3951983</v>
      </c>
      <c r="U216" s="35">
        <v>4789423</v>
      </c>
      <c r="V216" s="35">
        <v>4822515</v>
      </c>
      <c r="W216" s="35">
        <v>3930333</v>
      </c>
      <c r="X216" s="35">
        <v>5931828</v>
      </c>
      <c r="Y216" s="35">
        <v>6026248</v>
      </c>
      <c r="Z216" s="35">
        <v>6093975</v>
      </c>
      <c r="AA216" s="35">
        <v>6285113</v>
      </c>
      <c r="AB216" s="35">
        <v>6391511</v>
      </c>
      <c r="AC216" s="35">
        <v>5022873</v>
      </c>
      <c r="AD216" s="35">
        <v>5706672</v>
      </c>
      <c r="AE216" s="35">
        <v>5992495</v>
      </c>
      <c r="AF216" s="35">
        <v>7999458</v>
      </c>
      <c r="AG216" s="36">
        <v>9780835</v>
      </c>
      <c r="AH216" s="36">
        <v>7990752</v>
      </c>
      <c r="AI216" s="29">
        <v>6316003</v>
      </c>
      <c r="AJ216" s="48">
        <v>2499313</v>
      </c>
      <c r="AK216" s="39" t="str">
        <f t="shared" si="7"/>
        <v>Transacting</v>
      </c>
      <c r="AL216" s="23" t="str">
        <f t="shared" ca="1" si="6"/>
        <v>Transacting</v>
      </c>
      <c r="AM216" s="71" t="s">
        <v>8712</v>
      </c>
      <c r="AN216" s="23">
        <v>0</v>
      </c>
      <c r="AO216" s="21" t="s">
        <v>1912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34800</v>
      </c>
      <c r="AV216" s="22">
        <v>16000</v>
      </c>
      <c r="AW216" s="22">
        <v>0</v>
      </c>
      <c r="AX216" s="20">
        <v>13000</v>
      </c>
      <c r="AY216" s="20">
        <v>11000</v>
      </c>
      <c r="AZ216" s="20">
        <v>6000</v>
      </c>
      <c r="BA216" s="20">
        <v>27600</v>
      </c>
      <c r="BB216" s="20">
        <v>191720</v>
      </c>
      <c r="BC216" s="20">
        <v>123100</v>
      </c>
      <c r="BD216" s="20">
        <v>92900</v>
      </c>
      <c r="BE216" s="20">
        <v>112800</v>
      </c>
      <c r="BF216" s="20">
        <v>190550</v>
      </c>
      <c r="BG216" s="29">
        <v>240500</v>
      </c>
      <c r="BH216" s="32">
        <v>370800</v>
      </c>
      <c r="BI216" s="32">
        <v>570800</v>
      </c>
      <c r="BJ216" s="55">
        <v>332500</v>
      </c>
    </row>
    <row r="217" spans="1:62" x14ac:dyDescent="0.3">
      <c r="A217" s="50">
        <v>1190140198</v>
      </c>
      <c r="B217" s="19">
        <v>10370905</v>
      </c>
      <c r="C217" s="19" t="s">
        <v>5803</v>
      </c>
      <c r="D217" s="19">
        <v>9568809419</v>
      </c>
      <c r="E217" s="19" t="s">
        <v>6796</v>
      </c>
      <c r="F217" s="23" t="s">
        <v>1268</v>
      </c>
      <c r="G217" s="23" t="s">
        <v>5735</v>
      </c>
      <c r="H217" s="23" t="s">
        <v>1056</v>
      </c>
      <c r="I217" s="19" t="s">
        <v>463</v>
      </c>
      <c r="J217" s="19" t="s">
        <v>58</v>
      </c>
      <c r="K217" s="19" t="s">
        <v>2975</v>
      </c>
      <c r="L217" s="19" t="s">
        <v>2892</v>
      </c>
      <c r="M217" s="19" t="s">
        <v>3092</v>
      </c>
      <c r="N217" s="23" t="s">
        <v>1066</v>
      </c>
      <c r="O217" s="23" t="s">
        <v>5715</v>
      </c>
      <c r="P217" s="35">
        <v>1023612</v>
      </c>
      <c r="Q217" s="35">
        <v>732651</v>
      </c>
      <c r="R217" s="35">
        <v>991920</v>
      </c>
      <c r="S217" s="35">
        <v>655162</v>
      </c>
      <c r="T217" s="35">
        <v>987930</v>
      </c>
      <c r="U217" s="35">
        <v>464398</v>
      </c>
      <c r="V217" s="35">
        <v>438695</v>
      </c>
      <c r="W217" s="35">
        <v>554246</v>
      </c>
      <c r="X217" s="35">
        <v>629066</v>
      </c>
      <c r="Y217" s="35">
        <v>806500</v>
      </c>
      <c r="Z217" s="35">
        <v>675024</v>
      </c>
      <c r="AA217" s="35">
        <v>1540439</v>
      </c>
      <c r="AB217" s="35">
        <v>663366</v>
      </c>
      <c r="AC217" s="35">
        <v>823320</v>
      </c>
      <c r="AD217" s="35">
        <v>722152</v>
      </c>
      <c r="AE217" s="35">
        <v>582050</v>
      </c>
      <c r="AF217" s="35">
        <v>380700</v>
      </c>
      <c r="AG217" s="36">
        <v>434204</v>
      </c>
      <c r="AH217" s="36">
        <v>465191</v>
      </c>
      <c r="AI217" s="29">
        <v>553500</v>
      </c>
      <c r="AJ217" s="48">
        <v>176730</v>
      </c>
      <c r="AK217" s="39" t="str">
        <f t="shared" si="7"/>
        <v>Transacting</v>
      </c>
      <c r="AL217" s="23" t="str">
        <f t="shared" ca="1" si="6"/>
        <v>Transacting</v>
      </c>
      <c r="AM217" s="71" t="s">
        <v>8712</v>
      </c>
      <c r="AN217" s="23">
        <v>0</v>
      </c>
      <c r="AO217" s="21" t="s">
        <v>1912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4700</v>
      </c>
      <c r="AV217" s="22">
        <v>3300</v>
      </c>
      <c r="AW217" s="22">
        <v>5700</v>
      </c>
      <c r="AX217" s="20">
        <v>13300</v>
      </c>
      <c r="AY217" s="20">
        <v>15100</v>
      </c>
      <c r="AZ217" s="20">
        <v>51200</v>
      </c>
      <c r="BA217" s="20">
        <v>4500</v>
      </c>
      <c r="BB217" s="20">
        <v>31000</v>
      </c>
      <c r="BC217" s="20">
        <v>50600</v>
      </c>
      <c r="BD217" s="20">
        <v>47700</v>
      </c>
      <c r="BE217" s="20">
        <v>218300</v>
      </c>
      <c r="BF217" s="20">
        <v>65700</v>
      </c>
      <c r="BG217" s="29">
        <v>15600</v>
      </c>
      <c r="BH217" s="32">
        <v>36600</v>
      </c>
      <c r="BI217" s="32">
        <v>0</v>
      </c>
      <c r="BJ217" s="55">
        <v>9000</v>
      </c>
    </row>
    <row r="218" spans="1:62" x14ac:dyDescent="0.3">
      <c r="A218" s="50">
        <v>1190140196</v>
      </c>
      <c r="B218" s="19">
        <v>10370907</v>
      </c>
      <c r="C218" s="19" t="s">
        <v>5804</v>
      </c>
      <c r="D218" s="19">
        <v>8630240785</v>
      </c>
      <c r="E218" s="19" t="s">
        <v>6797</v>
      </c>
      <c r="F218" s="23" t="s">
        <v>1268</v>
      </c>
      <c r="G218" s="23" t="s">
        <v>5735</v>
      </c>
      <c r="H218" s="23" t="s">
        <v>1056</v>
      </c>
      <c r="I218" s="19" t="s">
        <v>2024</v>
      </c>
      <c r="J218" s="19" t="s">
        <v>65</v>
      </c>
      <c r="K218" s="19" t="s">
        <v>2975</v>
      </c>
      <c r="L218" s="19" t="s">
        <v>2892</v>
      </c>
      <c r="M218" s="19" t="s">
        <v>3093</v>
      </c>
      <c r="N218" s="23" t="s">
        <v>1066</v>
      </c>
      <c r="O218" s="23" t="s">
        <v>5715</v>
      </c>
      <c r="P218" s="35">
        <v>169442</v>
      </c>
      <c r="Q218" s="35">
        <v>19900</v>
      </c>
      <c r="R218" s="35">
        <v>233754</v>
      </c>
      <c r="S218" s="35">
        <v>47692</v>
      </c>
      <c r="T218" s="35">
        <v>25001</v>
      </c>
      <c r="U218" s="35">
        <v>52342</v>
      </c>
      <c r="V218" s="35">
        <v>94960</v>
      </c>
      <c r="W218" s="35">
        <v>65740</v>
      </c>
      <c r="X218" s="35">
        <v>71560</v>
      </c>
      <c r="Y218" s="35">
        <v>58120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6">
        <v>0</v>
      </c>
      <c r="AH218" s="36">
        <v>0</v>
      </c>
      <c r="AI218" s="29">
        <v>0</v>
      </c>
      <c r="AJ218" s="48">
        <v>0</v>
      </c>
      <c r="AK218" s="39" t="str">
        <f t="shared" si="7"/>
        <v>Above 7 months</v>
      </c>
      <c r="AL218" s="23" t="str">
        <f t="shared" ca="1" si="6"/>
        <v>&gt;60 Days: Penality Case</v>
      </c>
      <c r="AM218" s="71" t="s">
        <v>1106</v>
      </c>
      <c r="AN218" s="23" t="s">
        <v>6495</v>
      </c>
      <c r="AO218" s="21" t="s">
        <v>378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C218" s="20">
        <v>0</v>
      </c>
      <c r="BD218" s="20">
        <v>0</v>
      </c>
      <c r="BE218" s="20">
        <v>0</v>
      </c>
      <c r="BF218" s="20">
        <v>0</v>
      </c>
      <c r="BG218" s="29">
        <v>0</v>
      </c>
      <c r="BH218" s="32">
        <v>0</v>
      </c>
      <c r="BI218" s="32">
        <v>0</v>
      </c>
      <c r="BJ218" s="55">
        <v>0</v>
      </c>
    </row>
    <row r="219" spans="1:62" x14ac:dyDescent="0.3">
      <c r="A219" s="50">
        <v>9001003828</v>
      </c>
      <c r="B219" s="19">
        <v>10370917</v>
      </c>
      <c r="C219" s="19" t="s">
        <v>6436</v>
      </c>
      <c r="D219" s="19">
        <v>8561956301</v>
      </c>
      <c r="E219" s="19" t="s">
        <v>8566</v>
      </c>
      <c r="F219" s="23" t="s">
        <v>6606</v>
      </c>
      <c r="G219" s="23" t="s">
        <v>1908</v>
      </c>
      <c r="H219" s="23" t="s">
        <v>1051</v>
      </c>
      <c r="I219" s="19" t="s">
        <v>2864</v>
      </c>
      <c r="J219" s="19" t="s">
        <v>5674</v>
      </c>
      <c r="K219" s="19" t="s">
        <v>2971</v>
      </c>
      <c r="L219" s="19" t="s">
        <v>2927</v>
      </c>
      <c r="M219" s="19" t="s">
        <v>4927</v>
      </c>
      <c r="N219" s="23" t="s">
        <v>1066</v>
      </c>
      <c r="O219" s="23" t="s">
        <v>5715</v>
      </c>
      <c r="P219" s="35">
        <v>0</v>
      </c>
      <c r="Q219" s="35">
        <v>0</v>
      </c>
      <c r="R219" s="35">
        <v>0</v>
      </c>
      <c r="S219" s="35">
        <v>0</v>
      </c>
      <c r="T219" s="35">
        <v>0</v>
      </c>
      <c r="U219" s="35">
        <v>0</v>
      </c>
      <c r="V219" s="35">
        <v>0</v>
      </c>
      <c r="W219" s="35">
        <v>102153</v>
      </c>
      <c r="X219" s="35">
        <v>172310</v>
      </c>
      <c r="Y219" s="35">
        <v>421570</v>
      </c>
      <c r="Z219" s="35">
        <v>208980</v>
      </c>
      <c r="AA219" s="35">
        <v>433490</v>
      </c>
      <c r="AB219" s="35">
        <v>378701</v>
      </c>
      <c r="AC219" s="35">
        <v>289390</v>
      </c>
      <c r="AD219" s="35">
        <v>89530</v>
      </c>
      <c r="AE219" s="35">
        <v>312825</v>
      </c>
      <c r="AF219" s="35">
        <v>0</v>
      </c>
      <c r="AG219" s="36">
        <v>0</v>
      </c>
      <c r="AH219" s="36">
        <v>223320</v>
      </c>
      <c r="AI219" s="29">
        <v>174570</v>
      </c>
      <c r="AJ219" s="48">
        <v>333280</v>
      </c>
      <c r="AK219" s="39" t="str">
        <f t="shared" si="7"/>
        <v>Transacting</v>
      </c>
      <c r="AL219" s="23" t="str">
        <f t="shared" ca="1" si="6"/>
        <v>&gt;60 Days: Penality Case</v>
      </c>
      <c r="AM219" s="71" t="s">
        <v>8712</v>
      </c>
      <c r="AN219" s="23">
        <v>0</v>
      </c>
      <c r="AO219" s="21" t="s">
        <v>1912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C219" s="20">
        <v>0</v>
      </c>
      <c r="BD219" s="20">
        <v>0</v>
      </c>
      <c r="BE219" s="20">
        <v>0</v>
      </c>
      <c r="BF219" s="20">
        <v>0</v>
      </c>
      <c r="BG219" s="29">
        <v>0</v>
      </c>
      <c r="BH219" s="32">
        <v>0</v>
      </c>
      <c r="BI219" s="32">
        <v>0</v>
      </c>
      <c r="BJ219" s="55">
        <v>0</v>
      </c>
    </row>
    <row r="220" spans="1:62" x14ac:dyDescent="0.3">
      <c r="A220" s="50">
        <v>9001003571</v>
      </c>
      <c r="B220" s="19">
        <v>10370918</v>
      </c>
      <c r="C220" s="19" t="s">
        <v>1188</v>
      </c>
      <c r="D220" s="19">
        <v>8290106173</v>
      </c>
      <c r="E220" s="19" t="s">
        <v>6798</v>
      </c>
      <c r="F220" s="23" t="s">
        <v>1885</v>
      </c>
      <c r="G220" s="23" t="s">
        <v>1908</v>
      </c>
      <c r="H220" s="23" t="s">
        <v>1051</v>
      </c>
      <c r="I220" s="19" t="s">
        <v>2025</v>
      </c>
      <c r="J220" s="19" t="s">
        <v>138</v>
      </c>
      <c r="K220" s="19" t="s">
        <v>3094</v>
      </c>
      <c r="L220" s="19" t="s">
        <v>2927</v>
      </c>
      <c r="M220" s="19" t="s">
        <v>3095</v>
      </c>
      <c r="N220" s="23" t="s">
        <v>1066</v>
      </c>
      <c r="O220" s="23" t="s">
        <v>5715</v>
      </c>
      <c r="P220" s="35">
        <v>144028</v>
      </c>
      <c r="Q220" s="35">
        <v>101662</v>
      </c>
      <c r="R220" s="35">
        <v>241903</v>
      </c>
      <c r="S220" s="35">
        <v>175724</v>
      </c>
      <c r="T220" s="35">
        <v>114335</v>
      </c>
      <c r="U220" s="35">
        <v>563500</v>
      </c>
      <c r="V220" s="35">
        <v>732221</v>
      </c>
      <c r="W220" s="35">
        <v>464050</v>
      </c>
      <c r="X220" s="35">
        <v>855995</v>
      </c>
      <c r="Y220" s="35">
        <v>1581568</v>
      </c>
      <c r="Z220" s="35">
        <v>1262648</v>
      </c>
      <c r="AA220" s="35">
        <v>777721</v>
      </c>
      <c r="AB220" s="35">
        <v>690565</v>
      </c>
      <c r="AC220" s="35">
        <v>911076</v>
      </c>
      <c r="AD220" s="35">
        <v>468520</v>
      </c>
      <c r="AE220" s="35">
        <v>254300</v>
      </c>
      <c r="AF220" s="35">
        <v>5800</v>
      </c>
      <c r="AG220" s="36">
        <v>0</v>
      </c>
      <c r="AH220" s="36">
        <v>0</v>
      </c>
      <c r="AI220" s="29">
        <v>0</v>
      </c>
      <c r="AJ220" s="48">
        <v>0</v>
      </c>
      <c r="AK220" s="39" t="str">
        <f t="shared" si="7"/>
        <v>3 months</v>
      </c>
      <c r="AL220" s="23" t="str">
        <f t="shared" ca="1" si="6"/>
        <v>&gt;60 Days: Penality Case</v>
      </c>
      <c r="AM220" s="71" t="s">
        <v>8712</v>
      </c>
      <c r="AN220" s="23">
        <v>0</v>
      </c>
      <c r="AO220" s="21" t="s">
        <v>1912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C220" s="20">
        <v>10200</v>
      </c>
      <c r="BD220" s="20">
        <v>12200</v>
      </c>
      <c r="BE220" s="20">
        <v>0</v>
      </c>
      <c r="BF220" s="20">
        <v>0</v>
      </c>
      <c r="BG220" s="29">
        <v>0</v>
      </c>
      <c r="BH220" s="32">
        <v>0</v>
      </c>
      <c r="BI220" s="32">
        <v>0</v>
      </c>
      <c r="BJ220" s="55">
        <v>0</v>
      </c>
    </row>
    <row r="221" spans="1:62" x14ac:dyDescent="0.3">
      <c r="A221" s="50">
        <v>9013001044</v>
      </c>
      <c r="B221" s="19">
        <v>10370922</v>
      </c>
      <c r="C221" s="19" t="s">
        <v>1189</v>
      </c>
      <c r="D221" s="19">
        <v>6387824524</v>
      </c>
      <c r="E221" s="19" t="s">
        <v>8444</v>
      </c>
      <c r="F221" s="23" t="s">
        <v>1890</v>
      </c>
      <c r="G221" s="23" t="s">
        <v>6468</v>
      </c>
      <c r="H221" s="23" t="s">
        <v>1062</v>
      </c>
      <c r="I221" s="19" t="s">
        <v>331</v>
      </c>
      <c r="J221" s="19" t="s">
        <v>332</v>
      </c>
      <c r="K221" s="19" t="s">
        <v>3179</v>
      </c>
      <c r="L221" s="19" t="s">
        <v>3022</v>
      </c>
      <c r="M221" s="19" t="s">
        <v>4803</v>
      </c>
      <c r="N221" s="23" t="s">
        <v>1066</v>
      </c>
      <c r="O221" s="23" t="s">
        <v>5715</v>
      </c>
      <c r="P221" s="35">
        <v>968828</v>
      </c>
      <c r="Q221" s="35">
        <v>903804</v>
      </c>
      <c r="R221" s="35">
        <v>1128258</v>
      </c>
      <c r="S221" s="35">
        <v>1613248</v>
      </c>
      <c r="T221" s="35">
        <v>717060</v>
      </c>
      <c r="U221" s="35">
        <v>1087692</v>
      </c>
      <c r="V221" s="35">
        <v>745900</v>
      </c>
      <c r="W221" s="35">
        <v>796872</v>
      </c>
      <c r="X221" s="35">
        <v>800302</v>
      </c>
      <c r="Y221" s="35">
        <v>886490</v>
      </c>
      <c r="Z221" s="35">
        <v>795920</v>
      </c>
      <c r="AA221" s="35">
        <v>1352269</v>
      </c>
      <c r="AB221" s="35">
        <v>1600859</v>
      </c>
      <c r="AC221" s="35">
        <v>2216444</v>
      </c>
      <c r="AD221" s="35">
        <v>2196305</v>
      </c>
      <c r="AE221" s="35">
        <v>1246230</v>
      </c>
      <c r="AF221" s="35">
        <v>2190720</v>
      </c>
      <c r="AG221" s="36">
        <v>1486171</v>
      </c>
      <c r="AH221" s="36">
        <v>1621807</v>
      </c>
      <c r="AI221" s="29">
        <v>1524000</v>
      </c>
      <c r="AJ221" s="48">
        <v>416540</v>
      </c>
      <c r="AK221" s="39" t="str">
        <f t="shared" si="7"/>
        <v>Transacting</v>
      </c>
      <c r="AL221" s="23" t="str">
        <f t="shared" ca="1" si="6"/>
        <v>Transacting</v>
      </c>
      <c r="AM221" s="71" t="s">
        <v>8712</v>
      </c>
      <c r="AN221" s="23">
        <v>0</v>
      </c>
      <c r="AO221" s="21" t="s">
        <v>1912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1100</v>
      </c>
      <c r="AW221" s="22">
        <v>14200</v>
      </c>
      <c r="AX221" s="20">
        <v>27250</v>
      </c>
      <c r="AY221" s="20">
        <v>30050</v>
      </c>
      <c r="AZ221" s="20">
        <v>22000</v>
      </c>
      <c r="BA221" s="20">
        <v>30770</v>
      </c>
      <c r="BB221" s="20">
        <v>14600</v>
      </c>
      <c r="BC221" s="20">
        <v>26100</v>
      </c>
      <c r="BD221" s="20">
        <v>21500</v>
      </c>
      <c r="BE221" s="20">
        <v>23000</v>
      </c>
      <c r="BF221" s="20">
        <v>4200</v>
      </c>
      <c r="BG221" s="29">
        <v>3100</v>
      </c>
      <c r="BH221" s="32">
        <v>8050</v>
      </c>
      <c r="BI221" s="32">
        <v>8300</v>
      </c>
      <c r="BJ221" s="55">
        <v>2100</v>
      </c>
    </row>
    <row r="222" spans="1:62" x14ac:dyDescent="0.3">
      <c r="A222" s="50">
        <v>9001003645</v>
      </c>
      <c r="B222" s="19">
        <v>10370923</v>
      </c>
      <c r="C222" s="19" t="s">
        <v>5256</v>
      </c>
      <c r="D222" s="19">
        <v>8858542121</v>
      </c>
      <c r="E222" s="19" t="s">
        <v>6799</v>
      </c>
      <c r="F222" s="23" t="s">
        <v>1890</v>
      </c>
      <c r="G222" s="23" t="s">
        <v>6468</v>
      </c>
      <c r="H222" s="23" t="s">
        <v>1062</v>
      </c>
      <c r="I222" s="19" t="s">
        <v>2026</v>
      </c>
      <c r="J222" s="19" t="s">
        <v>139</v>
      </c>
      <c r="K222" s="19" t="s">
        <v>663</v>
      </c>
      <c r="L222" s="19" t="s">
        <v>3022</v>
      </c>
      <c r="M222" s="19" t="s">
        <v>3096</v>
      </c>
      <c r="N222" s="23" t="s">
        <v>1066</v>
      </c>
      <c r="O222" s="23" t="s">
        <v>5715</v>
      </c>
      <c r="P222" s="35">
        <v>5479567</v>
      </c>
      <c r="Q222" s="35">
        <v>5856251</v>
      </c>
      <c r="R222" s="35">
        <v>8651991</v>
      </c>
      <c r="S222" s="35">
        <v>8294307</v>
      </c>
      <c r="T222" s="35">
        <v>7200364</v>
      </c>
      <c r="U222" s="35">
        <v>20200</v>
      </c>
      <c r="V222" s="35">
        <v>52936</v>
      </c>
      <c r="W222" s="35">
        <v>680937</v>
      </c>
      <c r="X222" s="35">
        <v>3058320</v>
      </c>
      <c r="Y222" s="35">
        <v>2329170</v>
      </c>
      <c r="Z222" s="35">
        <v>1513972</v>
      </c>
      <c r="AA222" s="35">
        <v>493311</v>
      </c>
      <c r="AB222" s="35">
        <v>1204744</v>
      </c>
      <c r="AC222" s="35">
        <v>360800</v>
      </c>
      <c r="AD222" s="35">
        <v>175002</v>
      </c>
      <c r="AE222" s="35">
        <v>219100</v>
      </c>
      <c r="AF222" s="35">
        <v>307050</v>
      </c>
      <c r="AG222" s="36">
        <v>409421</v>
      </c>
      <c r="AH222" s="36">
        <v>3879540</v>
      </c>
      <c r="AI222" s="29">
        <v>1420600</v>
      </c>
      <c r="AJ222" s="48">
        <v>272850</v>
      </c>
      <c r="AK222" s="39" t="str">
        <f t="shared" si="7"/>
        <v>Transacting</v>
      </c>
      <c r="AL222" s="23" t="str">
        <f t="shared" ca="1" si="6"/>
        <v>Transacting</v>
      </c>
      <c r="AM222" s="71" t="s">
        <v>8712</v>
      </c>
      <c r="AN222" s="23">
        <v>0</v>
      </c>
      <c r="AO222" s="21" t="s">
        <v>1912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0">
        <v>0</v>
      </c>
      <c r="BC222" s="20">
        <v>0</v>
      </c>
      <c r="BD222" s="20">
        <v>0</v>
      </c>
      <c r="BE222" s="20">
        <v>0</v>
      </c>
      <c r="BF222" s="20">
        <v>0</v>
      </c>
      <c r="BG222" s="29">
        <v>0</v>
      </c>
      <c r="BH222" s="32">
        <v>30600</v>
      </c>
      <c r="BI222" s="32">
        <v>0</v>
      </c>
      <c r="BJ222" s="55">
        <v>8500</v>
      </c>
    </row>
    <row r="223" spans="1:62" x14ac:dyDescent="0.3">
      <c r="A223" s="50">
        <v>9001004035</v>
      </c>
      <c r="B223" s="19">
        <v>10370927</v>
      </c>
      <c r="C223" s="19" t="s">
        <v>1190</v>
      </c>
      <c r="D223" s="19">
        <v>9838112244</v>
      </c>
      <c r="E223" s="19" t="s">
        <v>8622</v>
      </c>
      <c r="F223" s="23" t="s">
        <v>1890</v>
      </c>
      <c r="G223" s="23" t="s">
        <v>6468</v>
      </c>
      <c r="H223" s="23" t="s">
        <v>1062</v>
      </c>
      <c r="I223" s="19" t="s">
        <v>2026</v>
      </c>
      <c r="J223" s="19" t="s">
        <v>5695</v>
      </c>
      <c r="K223" s="19" t="s">
        <v>663</v>
      </c>
      <c r="L223" s="19" t="s">
        <v>3022</v>
      </c>
      <c r="M223" s="19" t="s">
        <v>4997</v>
      </c>
      <c r="N223" s="23" t="s">
        <v>1066</v>
      </c>
      <c r="O223" s="23" t="s">
        <v>5715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200</v>
      </c>
      <c r="AA223" s="35">
        <v>77718</v>
      </c>
      <c r="AB223" s="35">
        <v>791239</v>
      </c>
      <c r="AC223" s="35">
        <v>786183</v>
      </c>
      <c r="AD223" s="35">
        <v>953726</v>
      </c>
      <c r="AE223" s="35">
        <v>1258116</v>
      </c>
      <c r="AF223" s="35">
        <v>1736250</v>
      </c>
      <c r="AG223" s="36">
        <v>1410598</v>
      </c>
      <c r="AH223" s="36">
        <v>2971259</v>
      </c>
      <c r="AI223" s="29">
        <v>2023712</v>
      </c>
      <c r="AJ223" s="48">
        <v>962805</v>
      </c>
      <c r="AK223" s="39" t="str">
        <f t="shared" si="7"/>
        <v>Transacting</v>
      </c>
      <c r="AL223" s="23" t="str">
        <f t="shared" ca="1" si="6"/>
        <v>Transacting</v>
      </c>
      <c r="AM223" s="71" t="s">
        <v>8712</v>
      </c>
      <c r="AN223" s="23">
        <v>0</v>
      </c>
      <c r="AO223" s="21" t="s">
        <v>1912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C223" s="20">
        <v>0</v>
      </c>
      <c r="BD223" s="20">
        <v>0</v>
      </c>
      <c r="BE223" s="20">
        <v>0</v>
      </c>
      <c r="BF223" s="20">
        <v>93250</v>
      </c>
      <c r="BG223" s="29">
        <v>142500</v>
      </c>
      <c r="BH223" s="32">
        <v>445400</v>
      </c>
      <c r="BI223" s="32">
        <v>199500</v>
      </c>
      <c r="BJ223" s="55">
        <v>64800</v>
      </c>
    </row>
    <row r="224" spans="1:62" x14ac:dyDescent="0.3">
      <c r="A224" s="50">
        <v>9001003730</v>
      </c>
      <c r="B224" s="19">
        <v>10370928</v>
      </c>
      <c r="C224" s="19" t="s">
        <v>1191</v>
      </c>
      <c r="D224" s="19">
        <v>7007735322</v>
      </c>
      <c r="E224" s="19" t="s">
        <v>8605</v>
      </c>
      <c r="F224" s="23" t="s">
        <v>1890</v>
      </c>
      <c r="G224" s="23" t="s">
        <v>6468</v>
      </c>
      <c r="H224" s="23" t="s">
        <v>1062</v>
      </c>
      <c r="I224" s="19" t="s">
        <v>2879</v>
      </c>
      <c r="J224" s="19" t="s">
        <v>5689</v>
      </c>
      <c r="K224" s="19" t="s">
        <v>4971</v>
      </c>
      <c r="L224" s="19" t="s">
        <v>1113</v>
      </c>
      <c r="M224" s="19" t="s">
        <v>4972</v>
      </c>
      <c r="N224" s="23" t="s">
        <v>1068</v>
      </c>
      <c r="O224" s="23" t="s">
        <v>5715</v>
      </c>
      <c r="P224" s="35">
        <v>0</v>
      </c>
      <c r="Q224" s="35">
        <v>0</v>
      </c>
      <c r="R224" s="35">
        <v>0</v>
      </c>
      <c r="S224" s="35">
        <v>0</v>
      </c>
      <c r="T224" s="35">
        <v>0</v>
      </c>
      <c r="U224" s="35">
        <v>0</v>
      </c>
      <c r="V224" s="35">
        <v>0</v>
      </c>
      <c r="W224" s="35">
        <v>0</v>
      </c>
      <c r="X224" s="35">
        <v>0</v>
      </c>
      <c r="Y224" s="35">
        <v>24130</v>
      </c>
      <c r="Z224" s="35">
        <v>249570</v>
      </c>
      <c r="AA224" s="35">
        <v>466300</v>
      </c>
      <c r="AB224" s="35">
        <v>947688</v>
      </c>
      <c r="AC224" s="35">
        <v>2179078</v>
      </c>
      <c r="AD224" s="35">
        <v>2687250</v>
      </c>
      <c r="AE224" s="35">
        <v>1769100</v>
      </c>
      <c r="AF224" s="35">
        <v>454620</v>
      </c>
      <c r="AG224" s="36">
        <v>1042000</v>
      </c>
      <c r="AH224" s="36">
        <v>1668150</v>
      </c>
      <c r="AI224" s="29">
        <v>1456820</v>
      </c>
      <c r="AJ224" s="48">
        <v>702950</v>
      </c>
      <c r="AK224" s="39" t="str">
        <f t="shared" si="7"/>
        <v>Transacting</v>
      </c>
      <c r="AL224" s="23" t="str">
        <f t="shared" ca="1" si="6"/>
        <v>Transacting</v>
      </c>
      <c r="AM224" s="71" t="s">
        <v>8712</v>
      </c>
      <c r="AN224" s="23">
        <v>0</v>
      </c>
      <c r="AO224" s="21" t="s">
        <v>1912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7100</v>
      </c>
      <c r="BD224" s="20">
        <v>19000</v>
      </c>
      <c r="BE224" s="20">
        <v>19700</v>
      </c>
      <c r="BF224" s="20">
        <v>100</v>
      </c>
      <c r="BG224" s="29">
        <v>6600</v>
      </c>
      <c r="BH224" s="32">
        <v>4950</v>
      </c>
      <c r="BI224" s="32">
        <v>2500</v>
      </c>
      <c r="BJ224" s="55">
        <v>0</v>
      </c>
    </row>
    <row r="225" spans="1:62" x14ac:dyDescent="0.3">
      <c r="A225" s="50">
        <v>9013001045</v>
      </c>
      <c r="B225" s="19">
        <v>10370933</v>
      </c>
      <c r="C225" s="19" t="s">
        <v>1192</v>
      </c>
      <c r="D225" s="19">
        <v>9455775553</v>
      </c>
      <c r="E225" s="19" t="s">
        <v>8439</v>
      </c>
      <c r="F225" s="23" t="s">
        <v>1890</v>
      </c>
      <c r="G225" s="23" t="s">
        <v>6468</v>
      </c>
      <c r="H225" s="23" t="s">
        <v>1062</v>
      </c>
      <c r="I225" s="19" t="s">
        <v>2808</v>
      </c>
      <c r="J225" s="19" t="s">
        <v>5613</v>
      </c>
      <c r="K225" s="19" t="s">
        <v>3486</v>
      </c>
      <c r="L225" s="19" t="s">
        <v>3022</v>
      </c>
      <c r="M225" s="19" t="s">
        <v>4798</v>
      </c>
      <c r="N225" s="23" t="s">
        <v>1066</v>
      </c>
      <c r="O225" s="23" t="s">
        <v>5715</v>
      </c>
      <c r="P225" s="35">
        <v>1736403</v>
      </c>
      <c r="Q225" s="35">
        <v>1398653</v>
      </c>
      <c r="R225" s="35">
        <v>1041156</v>
      </c>
      <c r="S225" s="35">
        <v>1268898</v>
      </c>
      <c r="T225" s="35">
        <v>558705</v>
      </c>
      <c r="U225" s="35">
        <v>1256407</v>
      </c>
      <c r="V225" s="35">
        <v>2234066</v>
      </c>
      <c r="W225" s="35">
        <v>1472644</v>
      </c>
      <c r="X225" s="35">
        <v>695994</v>
      </c>
      <c r="Y225" s="35">
        <v>723462</v>
      </c>
      <c r="Z225" s="35">
        <v>1605856</v>
      </c>
      <c r="AA225" s="35">
        <v>2357822</v>
      </c>
      <c r="AB225" s="35">
        <v>3252274</v>
      </c>
      <c r="AC225" s="35">
        <v>2377526</v>
      </c>
      <c r="AD225" s="35">
        <v>2996542</v>
      </c>
      <c r="AE225" s="35">
        <v>1054211</v>
      </c>
      <c r="AF225" s="35">
        <v>1473555</v>
      </c>
      <c r="AG225" s="36">
        <v>1290503</v>
      </c>
      <c r="AH225" s="36">
        <v>987775</v>
      </c>
      <c r="AI225" s="29">
        <v>2158772</v>
      </c>
      <c r="AJ225" s="48">
        <v>559453</v>
      </c>
      <c r="AK225" s="39" t="str">
        <f t="shared" si="7"/>
        <v>Transacting</v>
      </c>
      <c r="AL225" s="23" t="str">
        <f t="shared" ca="1" si="6"/>
        <v>Transacting</v>
      </c>
      <c r="AM225" s="71" t="s">
        <v>8712</v>
      </c>
      <c r="AN225" s="23">
        <v>0</v>
      </c>
      <c r="AO225" s="21" t="s">
        <v>1912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17351</v>
      </c>
      <c r="AV225" s="22">
        <v>19900</v>
      </c>
      <c r="AW225" s="22">
        <v>22390</v>
      </c>
      <c r="AX225" s="20">
        <v>0</v>
      </c>
      <c r="AY225" s="20">
        <v>0</v>
      </c>
      <c r="AZ225" s="20">
        <v>0</v>
      </c>
      <c r="BA225" s="20">
        <v>36400</v>
      </c>
      <c r="BB225" s="20">
        <v>84780</v>
      </c>
      <c r="BC225" s="20">
        <v>48390</v>
      </c>
      <c r="BD225" s="20">
        <v>59620</v>
      </c>
      <c r="BE225" s="20">
        <v>7000</v>
      </c>
      <c r="BF225" s="20">
        <v>0</v>
      </c>
      <c r="BG225" s="29">
        <v>0</v>
      </c>
      <c r="BH225" s="32">
        <v>0</v>
      </c>
      <c r="BI225" s="32">
        <v>0</v>
      </c>
      <c r="BJ225" s="55">
        <v>0</v>
      </c>
    </row>
    <row r="226" spans="1:62" x14ac:dyDescent="0.3">
      <c r="A226" s="50">
        <v>1190130089</v>
      </c>
      <c r="B226" s="19">
        <v>10370935</v>
      </c>
      <c r="C226" s="19" t="s">
        <v>1338</v>
      </c>
      <c r="D226" s="19">
        <v>9415115866</v>
      </c>
      <c r="E226" s="19" t="s">
        <v>6800</v>
      </c>
      <c r="F226" s="23" t="s">
        <v>1890</v>
      </c>
      <c r="G226" s="23" t="s">
        <v>6468</v>
      </c>
      <c r="H226" s="23" t="s">
        <v>1062</v>
      </c>
      <c r="I226" s="19" t="s">
        <v>2027</v>
      </c>
      <c r="J226" s="19" t="s">
        <v>140</v>
      </c>
      <c r="K226" s="19" t="s">
        <v>663</v>
      </c>
      <c r="L226" s="19" t="s">
        <v>3022</v>
      </c>
      <c r="M226" s="19" t="s">
        <v>3097</v>
      </c>
      <c r="N226" s="23" t="s">
        <v>1066</v>
      </c>
      <c r="O226" s="23" t="s">
        <v>5715</v>
      </c>
      <c r="P226" s="35">
        <v>5802267</v>
      </c>
      <c r="Q226" s="35">
        <v>5203262</v>
      </c>
      <c r="R226" s="35">
        <v>6874551</v>
      </c>
      <c r="S226" s="35">
        <v>5721974</v>
      </c>
      <c r="T226" s="35">
        <v>4252029</v>
      </c>
      <c r="U226" s="35">
        <v>3535961</v>
      </c>
      <c r="V226" s="35">
        <v>4316762</v>
      </c>
      <c r="W226" s="35">
        <v>4036382</v>
      </c>
      <c r="X226" s="35">
        <v>3101249</v>
      </c>
      <c r="Y226" s="35">
        <v>3735422</v>
      </c>
      <c r="Z226" s="35">
        <v>3810094</v>
      </c>
      <c r="AA226" s="35">
        <v>3679160</v>
      </c>
      <c r="AB226" s="35">
        <v>4788499</v>
      </c>
      <c r="AC226" s="35">
        <v>3884264</v>
      </c>
      <c r="AD226" s="35">
        <v>3972834</v>
      </c>
      <c r="AE226" s="35">
        <v>4863210</v>
      </c>
      <c r="AF226" s="35">
        <v>3889845</v>
      </c>
      <c r="AG226" s="36">
        <v>2407876</v>
      </c>
      <c r="AH226" s="36">
        <v>3474616</v>
      </c>
      <c r="AI226" s="29">
        <v>3276460</v>
      </c>
      <c r="AJ226" s="48">
        <v>969280</v>
      </c>
      <c r="AK226" s="39" t="str">
        <f t="shared" si="7"/>
        <v>Transacting</v>
      </c>
      <c r="AL226" s="23" t="str">
        <f t="shared" ca="1" si="6"/>
        <v>Transacting</v>
      </c>
      <c r="AM226" s="71" t="s">
        <v>8712</v>
      </c>
      <c r="AN226" s="23">
        <v>0</v>
      </c>
      <c r="AO226" s="21" t="s">
        <v>1912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10000</v>
      </c>
      <c r="AZ226" s="20">
        <v>0</v>
      </c>
      <c r="BA226" s="20">
        <v>0</v>
      </c>
      <c r="BB226" s="20">
        <v>0</v>
      </c>
      <c r="BC226" s="20">
        <v>0</v>
      </c>
      <c r="BD226" s="20">
        <v>0</v>
      </c>
      <c r="BE226" s="20">
        <v>0</v>
      </c>
      <c r="BF226" s="20">
        <v>4000</v>
      </c>
      <c r="BG226" s="29">
        <v>0</v>
      </c>
      <c r="BH226" s="32">
        <v>0</v>
      </c>
      <c r="BI226" s="32">
        <v>0</v>
      </c>
      <c r="BJ226" s="55">
        <v>0</v>
      </c>
    </row>
    <row r="227" spans="1:62" x14ac:dyDescent="0.3">
      <c r="A227" s="50">
        <v>9001003866</v>
      </c>
      <c r="B227" s="19">
        <v>10370937</v>
      </c>
      <c r="C227" s="19" t="s">
        <v>1193</v>
      </c>
      <c r="D227" s="19">
        <v>9520097305</v>
      </c>
      <c r="E227" s="19" t="s">
        <v>8614</v>
      </c>
      <c r="F227" s="23" t="s">
        <v>1884</v>
      </c>
      <c r="G227" s="23" t="s">
        <v>5735</v>
      </c>
      <c r="H227" s="23" t="s">
        <v>1056</v>
      </c>
      <c r="I227" s="19" t="s">
        <v>2468</v>
      </c>
      <c r="J227" s="19" t="s">
        <v>4984</v>
      </c>
      <c r="K227" s="19" t="s">
        <v>4984</v>
      </c>
      <c r="L227" s="19" t="s">
        <v>2892</v>
      </c>
      <c r="M227" s="19" t="s">
        <v>4985</v>
      </c>
      <c r="N227" s="23" t="s">
        <v>1068</v>
      </c>
      <c r="O227" s="23" t="s">
        <v>5715</v>
      </c>
      <c r="P227" s="35">
        <v>0</v>
      </c>
      <c r="Q227" s="35">
        <v>0</v>
      </c>
      <c r="R227" s="35">
        <v>0</v>
      </c>
      <c r="S227" s="35">
        <v>0</v>
      </c>
      <c r="T227" s="35">
        <v>0</v>
      </c>
      <c r="U227" s="35">
        <v>0</v>
      </c>
      <c r="V227" s="35">
        <v>0</v>
      </c>
      <c r="W227" s="35">
        <v>0</v>
      </c>
      <c r="X227" s="35">
        <v>0</v>
      </c>
      <c r="Y227" s="35">
        <v>300</v>
      </c>
      <c r="Z227" s="35">
        <v>75870</v>
      </c>
      <c r="AA227" s="35">
        <v>79812</v>
      </c>
      <c r="AB227" s="35">
        <v>68916</v>
      </c>
      <c r="AC227" s="35">
        <v>68157</v>
      </c>
      <c r="AD227" s="35">
        <v>41799</v>
      </c>
      <c r="AE227" s="35">
        <v>16104</v>
      </c>
      <c r="AF227" s="35">
        <v>0</v>
      </c>
      <c r="AG227" s="36">
        <v>0</v>
      </c>
      <c r="AH227" s="36">
        <v>0</v>
      </c>
      <c r="AI227" s="29">
        <v>0</v>
      </c>
      <c r="AJ227" s="48">
        <v>0</v>
      </c>
      <c r="AK227" s="39" t="str">
        <f t="shared" si="7"/>
        <v>4 months</v>
      </c>
      <c r="AL227" s="23" t="str">
        <f t="shared" ca="1" si="6"/>
        <v>&gt;60 Days: Penality Case</v>
      </c>
      <c r="AM227" s="71" t="s">
        <v>8712</v>
      </c>
      <c r="AN227" s="23">
        <v>0</v>
      </c>
      <c r="AO227" s="21" t="s">
        <v>1912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C227" s="20">
        <v>0</v>
      </c>
      <c r="BD227" s="20">
        <v>0</v>
      </c>
      <c r="BE227" s="20">
        <v>0</v>
      </c>
      <c r="BF227" s="20">
        <v>0</v>
      </c>
      <c r="BG227" s="29">
        <v>0</v>
      </c>
      <c r="BH227" s="32">
        <v>0</v>
      </c>
      <c r="BI227" s="32">
        <v>0</v>
      </c>
      <c r="BJ227" s="55">
        <v>0</v>
      </c>
    </row>
    <row r="228" spans="1:62" x14ac:dyDescent="0.3">
      <c r="A228" s="50">
        <v>9010000918</v>
      </c>
      <c r="B228" s="19">
        <v>10370939</v>
      </c>
      <c r="C228" s="19" t="s">
        <v>6422</v>
      </c>
      <c r="D228" s="19">
        <v>7742845773</v>
      </c>
      <c r="E228" s="19" t="s">
        <v>8486</v>
      </c>
      <c r="F228" s="23" t="s">
        <v>1885</v>
      </c>
      <c r="G228" s="23" t="s">
        <v>1908</v>
      </c>
      <c r="H228" s="23" t="s">
        <v>1051</v>
      </c>
      <c r="I228" s="19" t="s">
        <v>2827</v>
      </c>
      <c r="J228" s="19" t="s">
        <v>5635</v>
      </c>
      <c r="K228" s="19" t="s">
        <v>2951</v>
      </c>
      <c r="L228" s="19" t="s">
        <v>2927</v>
      </c>
      <c r="M228" s="19" t="s">
        <v>5520</v>
      </c>
      <c r="N228" s="23" t="s">
        <v>1066</v>
      </c>
      <c r="O228" s="23" t="s">
        <v>5715</v>
      </c>
      <c r="P228" s="35">
        <v>0</v>
      </c>
      <c r="Q228" s="35">
        <v>31001</v>
      </c>
      <c r="R228" s="35">
        <v>8001</v>
      </c>
      <c r="S228" s="35">
        <v>353830</v>
      </c>
      <c r="T228" s="35">
        <v>165901</v>
      </c>
      <c r="U228" s="35">
        <v>512522</v>
      </c>
      <c r="V228" s="35">
        <v>547555</v>
      </c>
      <c r="W228" s="35">
        <v>677088</v>
      </c>
      <c r="X228" s="35">
        <v>320738</v>
      </c>
      <c r="Y228" s="35">
        <v>541226</v>
      </c>
      <c r="Z228" s="35">
        <v>606996</v>
      </c>
      <c r="AA228" s="35">
        <v>584549</v>
      </c>
      <c r="AB228" s="35">
        <v>211770</v>
      </c>
      <c r="AC228" s="35">
        <v>309160</v>
      </c>
      <c r="AD228" s="35">
        <v>234491</v>
      </c>
      <c r="AE228" s="35">
        <v>78201</v>
      </c>
      <c r="AF228" s="35">
        <v>389480</v>
      </c>
      <c r="AG228" s="36">
        <v>428684</v>
      </c>
      <c r="AH228" s="36">
        <v>483189</v>
      </c>
      <c r="AI228" s="29">
        <v>346157</v>
      </c>
      <c r="AJ228" s="48">
        <v>126000</v>
      </c>
      <c r="AK228" s="39" t="str">
        <f t="shared" si="7"/>
        <v>Transacting</v>
      </c>
      <c r="AL228" s="23" t="str">
        <f t="shared" ca="1" si="6"/>
        <v>Transacting</v>
      </c>
      <c r="AM228" s="71" t="s">
        <v>8712</v>
      </c>
      <c r="AN228" s="23">
        <v>0</v>
      </c>
      <c r="AO228" s="21" t="s">
        <v>1912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C228" s="20">
        <v>0</v>
      </c>
      <c r="BD228" s="20">
        <v>0</v>
      </c>
      <c r="BE228" s="20">
        <v>0</v>
      </c>
      <c r="BF228" s="20">
        <v>0</v>
      </c>
      <c r="BG228" s="29">
        <v>0</v>
      </c>
      <c r="BH228" s="32">
        <v>0</v>
      </c>
      <c r="BI228" s="32">
        <v>0</v>
      </c>
      <c r="BJ228" s="55">
        <v>0</v>
      </c>
    </row>
    <row r="229" spans="1:62" x14ac:dyDescent="0.3">
      <c r="A229" s="50">
        <v>9001003577</v>
      </c>
      <c r="B229" s="19">
        <v>10370945</v>
      </c>
      <c r="C229" s="19" t="s">
        <v>1194</v>
      </c>
      <c r="D229" s="19">
        <v>8279597390</v>
      </c>
      <c r="E229" s="19" t="s">
        <v>6801</v>
      </c>
      <c r="F229" s="23" t="s">
        <v>6603</v>
      </c>
      <c r="G229" s="23" t="s">
        <v>5735</v>
      </c>
      <c r="H229" s="23" t="s">
        <v>1056</v>
      </c>
      <c r="I229" s="19" t="s">
        <v>2028</v>
      </c>
      <c r="J229" s="19" t="s">
        <v>141</v>
      </c>
      <c r="K229" s="19" t="s">
        <v>2947</v>
      </c>
      <c r="L229" s="19" t="s">
        <v>2892</v>
      </c>
      <c r="M229" s="19" t="s">
        <v>3098</v>
      </c>
      <c r="N229" s="23" t="s">
        <v>1066</v>
      </c>
      <c r="O229" s="23" t="s">
        <v>5715</v>
      </c>
      <c r="P229" s="35">
        <v>0</v>
      </c>
      <c r="Q229" s="35">
        <v>0</v>
      </c>
      <c r="R229" s="35">
        <v>0</v>
      </c>
      <c r="S229" s="35">
        <v>0</v>
      </c>
      <c r="T229" s="35">
        <v>0</v>
      </c>
      <c r="U229" s="35">
        <v>0</v>
      </c>
      <c r="V229" s="35">
        <v>0</v>
      </c>
      <c r="W229" s="35">
        <v>44550</v>
      </c>
      <c r="X229" s="35">
        <v>73101</v>
      </c>
      <c r="Y229" s="35">
        <v>124970</v>
      </c>
      <c r="Z229" s="35">
        <v>183500</v>
      </c>
      <c r="AA229" s="35">
        <v>156058</v>
      </c>
      <c r="AB229" s="35">
        <v>498697</v>
      </c>
      <c r="AC229" s="35">
        <v>223706</v>
      </c>
      <c r="AD229" s="35">
        <v>249273</v>
      </c>
      <c r="AE229" s="35">
        <v>257100</v>
      </c>
      <c r="AF229" s="35">
        <v>371490</v>
      </c>
      <c r="AG229" s="36">
        <v>184743</v>
      </c>
      <c r="AH229" s="36">
        <v>373943</v>
      </c>
      <c r="AI229" s="29">
        <v>293708</v>
      </c>
      <c r="AJ229" s="48">
        <v>183004</v>
      </c>
      <c r="AK229" s="39" t="str">
        <f t="shared" si="7"/>
        <v>Transacting</v>
      </c>
      <c r="AL229" s="23" t="str">
        <f t="shared" ca="1" si="6"/>
        <v>Transacting</v>
      </c>
      <c r="AM229" s="71" t="s">
        <v>8712</v>
      </c>
      <c r="AN229" s="23">
        <v>0</v>
      </c>
      <c r="AO229" s="21" t="s">
        <v>1912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C229" s="20">
        <v>0</v>
      </c>
      <c r="BD229" s="20">
        <v>0</v>
      </c>
      <c r="BE229" s="20">
        <v>0</v>
      </c>
      <c r="BF229" s="20">
        <v>0</v>
      </c>
      <c r="BG229" s="29">
        <v>0</v>
      </c>
      <c r="BH229" s="32">
        <v>0</v>
      </c>
      <c r="BI229" s="32">
        <v>0</v>
      </c>
      <c r="BJ229" s="55">
        <v>0</v>
      </c>
    </row>
    <row r="230" spans="1:62" x14ac:dyDescent="0.3">
      <c r="A230" s="50">
        <v>9014001115</v>
      </c>
      <c r="B230" s="19">
        <v>10370946</v>
      </c>
      <c r="C230" s="19" t="s">
        <v>1195</v>
      </c>
      <c r="D230" s="19">
        <v>9958562320</v>
      </c>
      <c r="E230" s="19" t="s">
        <v>6802</v>
      </c>
      <c r="F230" s="23" t="s">
        <v>6603</v>
      </c>
      <c r="G230" s="23" t="s">
        <v>5735</v>
      </c>
      <c r="H230" s="23" t="s">
        <v>1056</v>
      </c>
      <c r="I230" s="19" t="s">
        <v>777</v>
      </c>
      <c r="J230" s="19" t="s">
        <v>72</v>
      </c>
      <c r="K230" s="19" t="s">
        <v>2947</v>
      </c>
      <c r="L230" s="19" t="s">
        <v>2892</v>
      </c>
      <c r="M230" s="19" t="s">
        <v>3099</v>
      </c>
      <c r="N230" s="23" t="s">
        <v>1066</v>
      </c>
      <c r="O230" s="23" t="s">
        <v>5715</v>
      </c>
      <c r="P230" s="35">
        <v>3298738</v>
      </c>
      <c r="Q230" s="35">
        <v>5865089</v>
      </c>
      <c r="R230" s="35">
        <v>7038738</v>
      </c>
      <c r="S230" s="35">
        <v>4416360</v>
      </c>
      <c r="T230" s="35">
        <v>6696198</v>
      </c>
      <c r="U230" s="35">
        <v>4427355</v>
      </c>
      <c r="V230" s="35">
        <v>3889236</v>
      </c>
      <c r="W230" s="35">
        <v>3963370</v>
      </c>
      <c r="X230" s="35">
        <v>3575947</v>
      </c>
      <c r="Y230" s="35">
        <v>5157415</v>
      </c>
      <c r="Z230" s="35">
        <v>3840023</v>
      </c>
      <c r="AA230" s="35">
        <v>3777796</v>
      </c>
      <c r="AB230" s="35">
        <v>3598469</v>
      </c>
      <c r="AC230" s="35">
        <v>4091414</v>
      </c>
      <c r="AD230" s="35">
        <v>3851603</v>
      </c>
      <c r="AE230" s="35">
        <v>2822552</v>
      </c>
      <c r="AF230" s="35">
        <v>4649482</v>
      </c>
      <c r="AG230" s="36">
        <v>3730718</v>
      </c>
      <c r="AH230" s="36">
        <v>3766610</v>
      </c>
      <c r="AI230" s="29">
        <v>5230732</v>
      </c>
      <c r="AJ230" s="48">
        <v>1914887</v>
      </c>
      <c r="AK230" s="39" t="str">
        <f t="shared" si="7"/>
        <v>Transacting</v>
      </c>
      <c r="AL230" s="23" t="str">
        <f t="shared" ca="1" si="6"/>
        <v>Transacting</v>
      </c>
      <c r="AM230" s="71" t="s">
        <v>8712</v>
      </c>
      <c r="AN230" s="23">
        <v>0</v>
      </c>
      <c r="AO230" s="21" t="s">
        <v>1912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1000</v>
      </c>
      <c r="BA230" s="20">
        <v>11600</v>
      </c>
      <c r="BB230" s="20">
        <v>6500</v>
      </c>
      <c r="BC230" s="20">
        <v>15050</v>
      </c>
      <c r="BD230" s="20">
        <v>7000</v>
      </c>
      <c r="BE230" s="20">
        <v>0</v>
      </c>
      <c r="BF230" s="20">
        <v>5000</v>
      </c>
      <c r="BG230" s="29">
        <v>16300</v>
      </c>
      <c r="BH230" s="32">
        <v>7000</v>
      </c>
      <c r="BI230" s="32">
        <v>10000</v>
      </c>
      <c r="BJ230" s="55">
        <v>0</v>
      </c>
    </row>
    <row r="231" spans="1:62" x14ac:dyDescent="0.3">
      <c r="A231" s="50">
        <v>9001003475</v>
      </c>
      <c r="B231" s="19">
        <v>10370947</v>
      </c>
      <c r="C231" s="19" t="s">
        <v>5065</v>
      </c>
      <c r="D231" s="19">
        <v>8445630064</v>
      </c>
      <c r="E231" s="19" t="s">
        <v>6803</v>
      </c>
      <c r="F231" s="23" t="s">
        <v>6603</v>
      </c>
      <c r="G231" s="23" t="s">
        <v>5735</v>
      </c>
      <c r="H231" s="23" t="s">
        <v>1056</v>
      </c>
      <c r="I231" s="19" t="s">
        <v>2029</v>
      </c>
      <c r="J231" s="19" t="s">
        <v>142</v>
      </c>
      <c r="K231" s="19" t="s">
        <v>2947</v>
      </c>
      <c r="L231" s="19" t="s">
        <v>2892</v>
      </c>
      <c r="M231" s="19" t="s">
        <v>3100</v>
      </c>
      <c r="N231" s="23" t="s">
        <v>1066</v>
      </c>
      <c r="O231" s="23" t="s">
        <v>5715</v>
      </c>
      <c r="P231" s="35">
        <v>1764296</v>
      </c>
      <c r="Q231" s="35">
        <v>1029024</v>
      </c>
      <c r="R231" s="35">
        <v>517382</v>
      </c>
      <c r="S231" s="35">
        <v>1146238</v>
      </c>
      <c r="T231" s="35">
        <v>1227623</v>
      </c>
      <c r="U231" s="35">
        <v>672028</v>
      </c>
      <c r="V231" s="35">
        <v>1193073</v>
      </c>
      <c r="W231" s="35">
        <v>534896</v>
      </c>
      <c r="X231" s="35">
        <v>563019</v>
      </c>
      <c r="Y231" s="35">
        <v>677</v>
      </c>
      <c r="Z231" s="35">
        <v>0</v>
      </c>
      <c r="AA231" s="35">
        <v>0</v>
      </c>
      <c r="AB231" s="35">
        <v>0</v>
      </c>
      <c r="AC231" s="35">
        <v>0</v>
      </c>
      <c r="AD231" s="35">
        <v>0</v>
      </c>
      <c r="AE231" s="35">
        <v>0</v>
      </c>
      <c r="AF231" s="35">
        <v>0</v>
      </c>
      <c r="AG231" s="36">
        <v>0</v>
      </c>
      <c r="AH231" s="36">
        <v>0</v>
      </c>
      <c r="AI231" s="29">
        <v>0</v>
      </c>
      <c r="AJ231" s="48">
        <v>0</v>
      </c>
      <c r="AK231" s="39" t="str">
        <f t="shared" si="7"/>
        <v>Above 7 months</v>
      </c>
      <c r="AL231" s="23" t="str">
        <f t="shared" ca="1" si="6"/>
        <v>&gt;60 Days: Penality Case</v>
      </c>
      <c r="AM231" s="71" t="s">
        <v>1106</v>
      </c>
      <c r="AN231" s="23" t="s">
        <v>6495</v>
      </c>
      <c r="AO231" s="21" t="s">
        <v>5356</v>
      </c>
      <c r="AP231" s="22">
        <v>19800</v>
      </c>
      <c r="AQ231" s="22">
        <v>11500</v>
      </c>
      <c r="AR231" s="22">
        <v>16100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C231" s="20">
        <v>0</v>
      </c>
      <c r="BD231" s="20">
        <v>0</v>
      </c>
      <c r="BE231" s="20">
        <v>0</v>
      </c>
      <c r="BF231" s="20">
        <v>0</v>
      </c>
      <c r="BG231" s="29">
        <v>0</v>
      </c>
      <c r="BH231" s="32">
        <v>0</v>
      </c>
      <c r="BI231" s="32">
        <v>0</v>
      </c>
      <c r="BJ231" s="55">
        <v>0</v>
      </c>
    </row>
    <row r="232" spans="1:62" x14ac:dyDescent="0.3">
      <c r="A232" s="50">
        <v>9001003621</v>
      </c>
      <c r="B232" s="19">
        <v>10370949</v>
      </c>
      <c r="C232" s="19" t="s">
        <v>1196</v>
      </c>
      <c r="D232" s="19">
        <v>7904181862</v>
      </c>
      <c r="E232" s="19" t="s">
        <v>6804</v>
      </c>
      <c r="F232" s="23" t="s">
        <v>1889</v>
      </c>
      <c r="G232" s="23" t="s">
        <v>1908</v>
      </c>
      <c r="H232" s="23" t="s">
        <v>1052</v>
      </c>
      <c r="I232" s="19" t="s">
        <v>2030</v>
      </c>
      <c r="J232" s="19" t="s">
        <v>143</v>
      </c>
      <c r="K232" s="19" t="s">
        <v>3051</v>
      </c>
      <c r="L232" s="19" t="s">
        <v>3050</v>
      </c>
      <c r="M232" s="19" t="s">
        <v>3101</v>
      </c>
      <c r="N232" s="23" t="s">
        <v>1066</v>
      </c>
      <c r="O232" s="23" t="s">
        <v>5715</v>
      </c>
      <c r="P232" s="35">
        <v>1029894</v>
      </c>
      <c r="Q232" s="35">
        <v>730422</v>
      </c>
      <c r="R232" s="35">
        <v>105540</v>
      </c>
      <c r="S232" s="35">
        <v>0</v>
      </c>
      <c r="T232" s="35">
        <v>0</v>
      </c>
      <c r="U232" s="35">
        <v>100</v>
      </c>
      <c r="V232" s="35">
        <v>0</v>
      </c>
      <c r="W232" s="35">
        <v>3411</v>
      </c>
      <c r="X232" s="35">
        <v>790121</v>
      </c>
      <c r="Y232" s="35">
        <v>768920</v>
      </c>
      <c r="Z232" s="35">
        <v>575358</v>
      </c>
      <c r="AA232" s="35">
        <v>718895</v>
      </c>
      <c r="AB232" s="35">
        <v>1100</v>
      </c>
      <c r="AC232" s="35">
        <v>200</v>
      </c>
      <c r="AD232" s="35">
        <v>499100</v>
      </c>
      <c r="AE232" s="35">
        <v>12200</v>
      </c>
      <c r="AF232" s="35">
        <v>0</v>
      </c>
      <c r="AG232" s="36">
        <v>0</v>
      </c>
      <c r="AH232" s="36">
        <v>0</v>
      </c>
      <c r="AI232" s="29">
        <v>0</v>
      </c>
      <c r="AJ232" s="48">
        <v>0</v>
      </c>
      <c r="AK232" s="39" t="str">
        <f t="shared" si="7"/>
        <v>4 months</v>
      </c>
      <c r="AL232" s="23" t="str">
        <f t="shared" ca="1" si="6"/>
        <v>&gt;60 Days: Penality Case</v>
      </c>
      <c r="AM232" s="71" t="s">
        <v>8712</v>
      </c>
      <c r="AN232" s="23">
        <v>0</v>
      </c>
      <c r="AO232" s="21" t="s">
        <v>1912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C232" s="20">
        <v>0</v>
      </c>
      <c r="BD232" s="20">
        <v>0</v>
      </c>
      <c r="BE232" s="20">
        <v>0</v>
      </c>
      <c r="BF232" s="20">
        <v>0</v>
      </c>
      <c r="BG232" s="29">
        <v>0</v>
      </c>
      <c r="BH232" s="32">
        <v>0</v>
      </c>
      <c r="BI232" s="32">
        <v>0</v>
      </c>
      <c r="BJ232" s="55">
        <v>0</v>
      </c>
    </row>
    <row r="233" spans="1:62" x14ac:dyDescent="0.3">
      <c r="A233" s="50">
        <v>9005000700</v>
      </c>
      <c r="B233" s="19">
        <v>10370950</v>
      </c>
      <c r="C233" s="19" t="s">
        <v>5805</v>
      </c>
      <c r="D233" s="19">
        <v>8110027258</v>
      </c>
      <c r="E233" s="19" t="s">
        <v>6805</v>
      </c>
      <c r="F233" s="23" t="s">
        <v>1889</v>
      </c>
      <c r="G233" s="23" t="s">
        <v>1908</v>
      </c>
      <c r="H233" s="23" t="s">
        <v>1052</v>
      </c>
      <c r="I233" s="19" t="s">
        <v>1018</v>
      </c>
      <c r="J233" s="19" t="s">
        <v>110</v>
      </c>
      <c r="K233" s="19" t="s">
        <v>3051</v>
      </c>
      <c r="L233" s="19" t="s">
        <v>3050</v>
      </c>
      <c r="M233" s="19" t="s">
        <v>3102</v>
      </c>
      <c r="N233" s="23" t="s">
        <v>1066</v>
      </c>
      <c r="O233" s="23" t="s">
        <v>5714</v>
      </c>
      <c r="P233" s="35">
        <v>1832434</v>
      </c>
      <c r="Q233" s="35">
        <v>1360702</v>
      </c>
      <c r="R233" s="35">
        <v>1993674</v>
      </c>
      <c r="S233" s="35">
        <v>1390858</v>
      </c>
      <c r="T233" s="35">
        <v>1657650</v>
      </c>
      <c r="U233" s="35">
        <v>1245787</v>
      </c>
      <c r="V233" s="35">
        <v>1377602</v>
      </c>
      <c r="W233" s="35">
        <v>1752878</v>
      </c>
      <c r="X233" s="35">
        <v>2653924</v>
      </c>
      <c r="Y233" s="35">
        <v>2937342</v>
      </c>
      <c r="Z233" s="35">
        <v>2613418</v>
      </c>
      <c r="AA233" s="35">
        <v>2499290</v>
      </c>
      <c r="AB233" s="35">
        <v>2913008</v>
      </c>
      <c r="AC233" s="35">
        <v>2479018</v>
      </c>
      <c r="AD233" s="35">
        <v>2063600</v>
      </c>
      <c r="AE233" s="35">
        <v>1400820</v>
      </c>
      <c r="AF233" s="35">
        <v>2878570</v>
      </c>
      <c r="AG233" s="36">
        <v>2132920</v>
      </c>
      <c r="AH233" s="36">
        <v>1949326</v>
      </c>
      <c r="AI233" s="29">
        <v>1646550</v>
      </c>
      <c r="AJ233" s="48">
        <v>909640</v>
      </c>
      <c r="AK233" s="39" t="str">
        <f t="shared" si="7"/>
        <v>Transacting</v>
      </c>
      <c r="AL233" s="23" t="str">
        <f t="shared" ca="1" si="6"/>
        <v>Transacting</v>
      </c>
      <c r="AM233" s="71" t="s">
        <v>8712</v>
      </c>
      <c r="AN233" s="23">
        <v>0</v>
      </c>
      <c r="AO233" s="21" t="s">
        <v>1912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44600</v>
      </c>
      <c r="AX233" s="20">
        <v>77050</v>
      </c>
      <c r="AY233" s="20">
        <v>65700</v>
      </c>
      <c r="AZ233" s="20">
        <v>88000</v>
      </c>
      <c r="BA233" s="20">
        <v>102100</v>
      </c>
      <c r="BB233" s="20">
        <v>213400</v>
      </c>
      <c r="BC233" s="20">
        <v>23000</v>
      </c>
      <c r="BD233" s="20">
        <v>0</v>
      </c>
      <c r="BE233" s="20">
        <v>0</v>
      </c>
      <c r="BF233" s="20">
        <v>0</v>
      </c>
      <c r="BG233" s="29">
        <v>1000</v>
      </c>
      <c r="BH233" s="32">
        <v>49100</v>
      </c>
      <c r="BI233" s="32">
        <v>39500</v>
      </c>
      <c r="BJ233" s="55">
        <v>11300</v>
      </c>
    </row>
    <row r="234" spans="1:62" x14ac:dyDescent="0.3">
      <c r="A234" s="50">
        <v>9001003854</v>
      </c>
      <c r="B234" s="19">
        <v>10370951</v>
      </c>
      <c r="C234" s="19" t="s">
        <v>1197</v>
      </c>
      <c r="D234" s="19">
        <v>7094179724</v>
      </c>
      <c r="E234" s="19" t="s">
        <v>6806</v>
      </c>
      <c r="F234" s="23" t="s">
        <v>1889</v>
      </c>
      <c r="G234" s="23" t="s">
        <v>1908</v>
      </c>
      <c r="H234" s="23" t="s">
        <v>1052</v>
      </c>
      <c r="I234" s="19" t="s">
        <v>2031</v>
      </c>
      <c r="J234" s="19" t="s">
        <v>144</v>
      </c>
      <c r="K234" s="19" t="s">
        <v>3051</v>
      </c>
      <c r="L234" s="19" t="s">
        <v>3050</v>
      </c>
      <c r="M234" s="19" t="s">
        <v>3103</v>
      </c>
      <c r="N234" s="23" t="s">
        <v>1066</v>
      </c>
      <c r="O234" s="23" t="s">
        <v>5715</v>
      </c>
      <c r="P234" s="35">
        <v>37928</v>
      </c>
      <c r="Q234" s="35">
        <v>35868</v>
      </c>
      <c r="R234" s="35">
        <v>27426</v>
      </c>
      <c r="S234" s="35">
        <v>136490</v>
      </c>
      <c r="T234" s="35">
        <v>89300</v>
      </c>
      <c r="U234" s="35">
        <v>38200</v>
      </c>
      <c r="V234" s="35">
        <v>0</v>
      </c>
      <c r="W234" s="35">
        <v>1656</v>
      </c>
      <c r="X234" s="35">
        <v>385350</v>
      </c>
      <c r="Y234" s="35">
        <v>649732</v>
      </c>
      <c r="Z234" s="35">
        <v>885092</v>
      </c>
      <c r="AA234" s="35">
        <v>1066512</v>
      </c>
      <c r="AB234" s="35">
        <v>565228</v>
      </c>
      <c r="AC234" s="35">
        <v>886550</v>
      </c>
      <c r="AD234" s="35">
        <v>433450</v>
      </c>
      <c r="AE234" s="35">
        <v>287600</v>
      </c>
      <c r="AF234" s="35">
        <v>689800</v>
      </c>
      <c r="AG234" s="36">
        <v>846386</v>
      </c>
      <c r="AH234" s="36">
        <v>918942</v>
      </c>
      <c r="AI234" s="29">
        <v>1036522</v>
      </c>
      <c r="AJ234" s="48">
        <v>397800</v>
      </c>
      <c r="AK234" s="39" t="str">
        <f t="shared" si="7"/>
        <v>Transacting</v>
      </c>
      <c r="AL234" s="23" t="str">
        <f t="shared" ca="1" si="6"/>
        <v>Transacting</v>
      </c>
      <c r="AM234" s="71" t="s">
        <v>8712</v>
      </c>
      <c r="AN234" s="23">
        <v>0</v>
      </c>
      <c r="AO234" s="21" t="s">
        <v>1912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9">
        <v>0</v>
      </c>
      <c r="BH234" s="32">
        <v>0</v>
      </c>
      <c r="BI234" s="32">
        <v>0</v>
      </c>
      <c r="BJ234" s="55">
        <v>0</v>
      </c>
    </row>
    <row r="235" spans="1:62" x14ac:dyDescent="0.3">
      <c r="A235" s="50">
        <v>1190140227</v>
      </c>
      <c r="B235" s="19">
        <v>10370957</v>
      </c>
      <c r="C235" s="19" t="s">
        <v>6557</v>
      </c>
      <c r="D235" s="19">
        <v>9720622452</v>
      </c>
      <c r="E235" s="19" t="s">
        <v>6807</v>
      </c>
      <c r="F235" s="23" t="s">
        <v>1887</v>
      </c>
      <c r="G235" s="23" t="s">
        <v>5735</v>
      </c>
      <c r="H235" s="23" t="s">
        <v>1056</v>
      </c>
      <c r="I235" s="19" t="s">
        <v>2032</v>
      </c>
      <c r="J235" s="19" t="s">
        <v>145</v>
      </c>
      <c r="K235" s="19" t="s">
        <v>2975</v>
      </c>
      <c r="L235" s="19" t="s">
        <v>2892</v>
      </c>
      <c r="M235" s="19" t="s">
        <v>3104</v>
      </c>
      <c r="N235" s="23" t="s">
        <v>1066</v>
      </c>
      <c r="O235" s="23" t="s">
        <v>5715</v>
      </c>
      <c r="P235" s="35">
        <v>1969325</v>
      </c>
      <c r="Q235" s="35">
        <v>2062919</v>
      </c>
      <c r="R235" s="35">
        <v>3445895</v>
      </c>
      <c r="S235" s="35">
        <v>2294460</v>
      </c>
      <c r="T235" s="35">
        <v>2097627</v>
      </c>
      <c r="U235" s="35">
        <v>2704825</v>
      </c>
      <c r="V235" s="35">
        <v>2573916</v>
      </c>
      <c r="W235" s="35">
        <v>1854944</v>
      </c>
      <c r="X235" s="35">
        <v>2293330</v>
      </c>
      <c r="Y235" s="35">
        <v>2796967</v>
      </c>
      <c r="Z235" s="35">
        <v>2416386</v>
      </c>
      <c r="AA235" s="35">
        <v>1392454</v>
      </c>
      <c r="AB235" s="35">
        <v>1834834</v>
      </c>
      <c r="AC235" s="35">
        <v>242685</v>
      </c>
      <c r="AD235" s="35">
        <v>41620</v>
      </c>
      <c r="AE235" s="35">
        <v>105</v>
      </c>
      <c r="AF235" s="35">
        <v>247250</v>
      </c>
      <c r="AG235" s="36">
        <v>564592</v>
      </c>
      <c r="AH235" s="36">
        <v>447623</v>
      </c>
      <c r="AI235" s="29">
        <v>389153</v>
      </c>
      <c r="AJ235" s="48">
        <v>617</v>
      </c>
      <c r="AK235" s="39" t="str">
        <f t="shared" si="7"/>
        <v>Transacting</v>
      </c>
      <c r="AL235" s="23" t="str">
        <f t="shared" ca="1" si="6"/>
        <v>Transacting</v>
      </c>
      <c r="AM235" s="71" t="s">
        <v>8712</v>
      </c>
      <c r="AN235" s="23">
        <v>0</v>
      </c>
      <c r="AO235" s="21" t="s">
        <v>1912</v>
      </c>
      <c r="AP235" s="22">
        <v>0</v>
      </c>
      <c r="AQ235" s="22">
        <v>10300</v>
      </c>
      <c r="AR235" s="22">
        <v>53000</v>
      </c>
      <c r="AS235" s="22">
        <v>7700</v>
      </c>
      <c r="AT235" s="22">
        <v>100</v>
      </c>
      <c r="AU235" s="22">
        <v>22000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11900</v>
      </c>
      <c r="BB235" s="20">
        <v>109650</v>
      </c>
      <c r="BC235" s="20">
        <v>21500</v>
      </c>
      <c r="BD235" s="20">
        <v>20000</v>
      </c>
      <c r="BE235" s="20">
        <v>100</v>
      </c>
      <c r="BF235" s="20">
        <v>0</v>
      </c>
      <c r="BG235" s="29">
        <v>5700</v>
      </c>
      <c r="BH235" s="32">
        <v>26400</v>
      </c>
      <c r="BI235" s="32">
        <v>20500</v>
      </c>
      <c r="BJ235" s="55">
        <v>300</v>
      </c>
    </row>
    <row r="236" spans="1:62" x14ac:dyDescent="0.3">
      <c r="A236" s="50">
        <v>9001003717</v>
      </c>
      <c r="B236" s="19">
        <v>10370967</v>
      </c>
      <c r="C236" s="19" t="s">
        <v>1198</v>
      </c>
      <c r="D236" s="19">
        <v>9458430605</v>
      </c>
      <c r="E236" s="19" t="s">
        <v>8549</v>
      </c>
      <c r="F236" s="23" t="s">
        <v>1892</v>
      </c>
      <c r="G236" s="23" t="s">
        <v>6468</v>
      </c>
      <c r="H236" s="23" t="s">
        <v>1062</v>
      </c>
      <c r="I236" s="19" t="s">
        <v>2858</v>
      </c>
      <c r="J236" s="19" t="s">
        <v>5664</v>
      </c>
      <c r="K236" s="19" t="s">
        <v>3201</v>
      </c>
      <c r="L236" s="19" t="s">
        <v>3022</v>
      </c>
      <c r="M236" s="19" t="s">
        <v>4909</v>
      </c>
      <c r="N236" s="23" t="s">
        <v>1066</v>
      </c>
      <c r="O236" s="23" t="s">
        <v>5715</v>
      </c>
      <c r="P236" s="35">
        <v>0</v>
      </c>
      <c r="Q236" s="35">
        <v>0</v>
      </c>
      <c r="R236" s="35">
        <v>0</v>
      </c>
      <c r="S236" s="35">
        <v>0</v>
      </c>
      <c r="T236" s="35">
        <v>0</v>
      </c>
      <c r="U236" s="35">
        <v>0</v>
      </c>
      <c r="V236" s="35">
        <v>0</v>
      </c>
      <c r="W236" s="35">
        <v>72408</v>
      </c>
      <c r="X236" s="35">
        <v>633701</v>
      </c>
      <c r="Y236" s="35">
        <v>1444419</v>
      </c>
      <c r="Z236" s="35">
        <v>3784409</v>
      </c>
      <c r="AA236" s="35">
        <v>2694657</v>
      </c>
      <c r="AB236" s="35">
        <v>3344758</v>
      </c>
      <c r="AC236" s="35">
        <v>2743401</v>
      </c>
      <c r="AD236" s="35">
        <v>2522969</v>
      </c>
      <c r="AE236" s="35">
        <v>3394510</v>
      </c>
      <c r="AF236" s="35">
        <v>2489093</v>
      </c>
      <c r="AG236" s="36">
        <v>1644050</v>
      </c>
      <c r="AH236" s="36">
        <v>2739061</v>
      </c>
      <c r="AI236" s="29">
        <v>2877710</v>
      </c>
      <c r="AJ236" s="48">
        <v>1307330</v>
      </c>
      <c r="AK236" s="39" t="str">
        <f t="shared" si="7"/>
        <v>Transacting</v>
      </c>
      <c r="AL236" s="23" t="str">
        <f t="shared" ca="1" si="6"/>
        <v>Transacting</v>
      </c>
      <c r="AM236" s="71" t="s">
        <v>8712</v>
      </c>
      <c r="AN236" s="23">
        <v>0</v>
      </c>
      <c r="AO236" s="21" t="s">
        <v>1912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C236" s="20">
        <v>0</v>
      </c>
      <c r="BD236" s="20">
        <v>89100</v>
      </c>
      <c r="BE236" s="20">
        <v>50000</v>
      </c>
      <c r="BF236" s="20">
        <v>154400</v>
      </c>
      <c r="BG236" s="29">
        <v>81700</v>
      </c>
      <c r="BH236" s="32">
        <v>103700</v>
      </c>
      <c r="BI236" s="32">
        <v>49400</v>
      </c>
      <c r="BJ236" s="55">
        <v>26500</v>
      </c>
    </row>
    <row r="237" spans="1:62" x14ac:dyDescent="0.3">
      <c r="A237" s="50">
        <v>9001003739</v>
      </c>
      <c r="B237" s="19">
        <v>10370976</v>
      </c>
      <c r="C237" s="19" t="s">
        <v>1199</v>
      </c>
      <c r="D237" s="19">
        <v>7351757976</v>
      </c>
      <c r="E237" s="19" t="s">
        <v>6808</v>
      </c>
      <c r="F237" s="23" t="s">
        <v>1896</v>
      </c>
      <c r="G237" s="23" t="s">
        <v>6468</v>
      </c>
      <c r="H237" s="23" t="s">
        <v>1062</v>
      </c>
      <c r="I237" s="19" t="s">
        <v>2033</v>
      </c>
      <c r="J237" s="19" t="s">
        <v>146</v>
      </c>
      <c r="K237" s="19" t="s">
        <v>3105</v>
      </c>
      <c r="L237" s="19" t="s">
        <v>3022</v>
      </c>
      <c r="M237" s="19" t="s">
        <v>3106</v>
      </c>
      <c r="N237" s="23" t="s">
        <v>1066</v>
      </c>
      <c r="O237" s="23" t="s">
        <v>5715</v>
      </c>
      <c r="P237" s="35">
        <v>458756</v>
      </c>
      <c r="Q237" s="35">
        <v>18500</v>
      </c>
      <c r="R237" s="35">
        <v>39195</v>
      </c>
      <c r="S237" s="35">
        <v>75600</v>
      </c>
      <c r="T237" s="35">
        <v>0</v>
      </c>
      <c r="U237" s="35">
        <v>0</v>
      </c>
      <c r="V237" s="35">
        <v>8000</v>
      </c>
      <c r="W237" s="35">
        <v>117559</v>
      </c>
      <c r="X237" s="35">
        <v>185205</v>
      </c>
      <c r="Y237" s="35">
        <v>150504</v>
      </c>
      <c r="Z237" s="35">
        <v>63906</v>
      </c>
      <c r="AA237" s="35">
        <v>303771</v>
      </c>
      <c r="AB237" s="35">
        <v>597511</v>
      </c>
      <c r="AC237" s="35">
        <v>354954</v>
      </c>
      <c r="AD237" s="35">
        <v>284110</v>
      </c>
      <c r="AE237" s="35">
        <v>233793</v>
      </c>
      <c r="AF237" s="35">
        <v>293366</v>
      </c>
      <c r="AG237" s="36">
        <v>477704</v>
      </c>
      <c r="AH237" s="36">
        <v>351411</v>
      </c>
      <c r="AI237" s="29">
        <v>579965</v>
      </c>
      <c r="AJ237" s="48">
        <v>153807</v>
      </c>
      <c r="AK237" s="39" t="str">
        <f t="shared" si="7"/>
        <v>Transacting</v>
      </c>
      <c r="AL237" s="23" t="str">
        <f t="shared" ca="1" si="6"/>
        <v>Transacting</v>
      </c>
      <c r="AM237" s="71" t="s">
        <v>8712</v>
      </c>
      <c r="AN237" s="23">
        <v>0</v>
      </c>
      <c r="AO237" s="21" t="s">
        <v>1912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0</v>
      </c>
      <c r="BF237" s="20">
        <v>0</v>
      </c>
      <c r="BG237" s="29">
        <v>0</v>
      </c>
      <c r="BH237" s="32">
        <v>0</v>
      </c>
      <c r="BI237" s="32">
        <v>0</v>
      </c>
      <c r="BJ237" s="55">
        <v>0</v>
      </c>
    </row>
    <row r="238" spans="1:62" x14ac:dyDescent="0.3">
      <c r="A238" s="50">
        <v>1190130098</v>
      </c>
      <c r="B238" s="19">
        <v>10370978</v>
      </c>
      <c r="C238" s="19" t="s">
        <v>5806</v>
      </c>
      <c r="D238" s="19">
        <v>8979143098</v>
      </c>
      <c r="E238" s="19" t="s">
        <v>6809</v>
      </c>
      <c r="F238" s="23" t="s">
        <v>1896</v>
      </c>
      <c r="G238" s="23" t="s">
        <v>6468</v>
      </c>
      <c r="H238" s="23" t="s">
        <v>1062</v>
      </c>
      <c r="I238" s="19" t="s">
        <v>2034</v>
      </c>
      <c r="J238" s="19" t="s">
        <v>147</v>
      </c>
      <c r="K238" s="19" t="s">
        <v>3105</v>
      </c>
      <c r="L238" s="19" t="s">
        <v>3022</v>
      </c>
      <c r="M238" s="19" t="s">
        <v>3107</v>
      </c>
      <c r="N238" s="23" t="s">
        <v>1066</v>
      </c>
      <c r="O238" s="23" t="s">
        <v>5715</v>
      </c>
      <c r="P238" s="35">
        <v>606767</v>
      </c>
      <c r="Q238" s="35">
        <v>413771</v>
      </c>
      <c r="R238" s="35">
        <v>1298130</v>
      </c>
      <c r="S238" s="35">
        <v>954767</v>
      </c>
      <c r="T238" s="35">
        <v>1183785</v>
      </c>
      <c r="U238" s="35">
        <v>1254779</v>
      </c>
      <c r="V238" s="35">
        <v>828782</v>
      </c>
      <c r="W238" s="35">
        <v>674133</v>
      </c>
      <c r="X238" s="35">
        <v>443790</v>
      </c>
      <c r="Y238" s="35">
        <v>506600</v>
      </c>
      <c r="Z238" s="35">
        <v>474996</v>
      </c>
      <c r="AA238" s="35">
        <v>788509</v>
      </c>
      <c r="AB238" s="35">
        <v>782394</v>
      </c>
      <c r="AC238" s="35">
        <v>527500</v>
      </c>
      <c r="AD238" s="35">
        <v>928260</v>
      </c>
      <c r="AE238" s="35">
        <v>849400</v>
      </c>
      <c r="AF238" s="35">
        <v>1445750</v>
      </c>
      <c r="AG238" s="36">
        <v>900610</v>
      </c>
      <c r="AH238" s="36">
        <v>761250</v>
      </c>
      <c r="AI238" s="29">
        <v>1037600</v>
      </c>
      <c r="AJ238" s="48">
        <v>436000</v>
      </c>
      <c r="AK238" s="39" t="str">
        <f t="shared" si="7"/>
        <v>Transacting</v>
      </c>
      <c r="AL238" s="23" t="str">
        <f t="shared" ca="1" si="6"/>
        <v>Transacting</v>
      </c>
      <c r="AM238" s="71" t="s">
        <v>8712</v>
      </c>
      <c r="AN238" s="23">
        <v>0</v>
      </c>
      <c r="AO238" s="21" t="s">
        <v>1912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C238" s="20">
        <v>0</v>
      </c>
      <c r="BD238" s="20">
        <v>0</v>
      </c>
      <c r="BE238" s="20">
        <v>0</v>
      </c>
      <c r="BF238" s="20">
        <v>0</v>
      </c>
      <c r="BG238" s="29">
        <v>0</v>
      </c>
      <c r="BH238" s="32">
        <v>0</v>
      </c>
      <c r="BI238" s="32">
        <v>0</v>
      </c>
      <c r="BJ238" s="55">
        <v>0</v>
      </c>
    </row>
    <row r="239" spans="1:62" x14ac:dyDescent="0.3">
      <c r="A239" s="50">
        <v>1190130099</v>
      </c>
      <c r="B239" s="19">
        <v>10370980</v>
      </c>
      <c r="C239" s="19" t="s">
        <v>5807</v>
      </c>
      <c r="D239" s="19">
        <v>9837402838</v>
      </c>
      <c r="E239" s="19" t="s">
        <v>6810</v>
      </c>
      <c r="F239" s="23" t="s">
        <v>1896</v>
      </c>
      <c r="G239" s="23" t="s">
        <v>6468</v>
      </c>
      <c r="H239" s="23" t="s">
        <v>1062</v>
      </c>
      <c r="I239" s="19" t="s">
        <v>2034</v>
      </c>
      <c r="J239" s="19" t="s">
        <v>147</v>
      </c>
      <c r="K239" s="19" t="s">
        <v>3105</v>
      </c>
      <c r="L239" s="19" t="s">
        <v>3022</v>
      </c>
      <c r="M239" s="19" t="s">
        <v>3108</v>
      </c>
      <c r="N239" s="23" t="s">
        <v>1066</v>
      </c>
      <c r="O239" s="23" t="s">
        <v>5715</v>
      </c>
      <c r="P239" s="35">
        <v>862433</v>
      </c>
      <c r="Q239" s="35">
        <v>1949464</v>
      </c>
      <c r="R239" s="35">
        <v>2337863</v>
      </c>
      <c r="S239" s="35">
        <v>1942700</v>
      </c>
      <c r="T239" s="35">
        <v>1481061</v>
      </c>
      <c r="U239" s="35">
        <v>1359398</v>
      </c>
      <c r="V239" s="35">
        <v>2717896</v>
      </c>
      <c r="W239" s="35">
        <v>1936876</v>
      </c>
      <c r="X239" s="35">
        <v>1617249</v>
      </c>
      <c r="Y239" s="35">
        <v>2275660</v>
      </c>
      <c r="Z239" s="35">
        <v>1515973</v>
      </c>
      <c r="AA239" s="35">
        <v>1678276</v>
      </c>
      <c r="AB239" s="35">
        <v>1371230</v>
      </c>
      <c r="AC239" s="35">
        <v>1116640</v>
      </c>
      <c r="AD239" s="35">
        <v>2032760</v>
      </c>
      <c r="AE239" s="35">
        <v>986630</v>
      </c>
      <c r="AF239" s="35">
        <v>2645206</v>
      </c>
      <c r="AG239" s="36">
        <v>3391639</v>
      </c>
      <c r="AH239" s="36">
        <v>2691275</v>
      </c>
      <c r="AI239" s="29">
        <v>1875916</v>
      </c>
      <c r="AJ239" s="48">
        <v>456732</v>
      </c>
      <c r="AK239" s="39" t="str">
        <f t="shared" si="7"/>
        <v>Transacting</v>
      </c>
      <c r="AL239" s="23" t="str">
        <f t="shared" ca="1" si="6"/>
        <v>Transacting</v>
      </c>
      <c r="AM239" s="71" t="s">
        <v>8712</v>
      </c>
      <c r="AN239" s="23">
        <v>0</v>
      </c>
      <c r="AO239" s="21" t="s">
        <v>1912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0</v>
      </c>
      <c r="AX239" s="20">
        <v>0</v>
      </c>
      <c r="AY239" s="20">
        <v>0</v>
      </c>
      <c r="AZ239" s="20">
        <v>2711</v>
      </c>
      <c r="BA239" s="20">
        <v>8600</v>
      </c>
      <c r="BB239" s="20">
        <v>45300</v>
      </c>
      <c r="BC239" s="20">
        <v>61400</v>
      </c>
      <c r="BD239" s="20">
        <v>68500</v>
      </c>
      <c r="BE239" s="20">
        <v>7000</v>
      </c>
      <c r="BF239" s="20">
        <v>10000</v>
      </c>
      <c r="BG239" s="29">
        <v>80000</v>
      </c>
      <c r="BH239" s="32">
        <v>120000</v>
      </c>
      <c r="BI239" s="32">
        <v>120600</v>
      </c>
      <c r="BJ239" s="55">
        <v>0</v>
      </c>
    </row>
    <row r="240" spans="1:62" x14ac:dyDescent="0.3">
      <c r="A240" s="50">
        <v>1190130100</v>
      </c>
      <c r="B240" s="19">
        <v>10370981</v>
      </c>
      <c r="C240" s="19" t="s">
        <v>5808</v>
      </c>
      <c r="D240" s="19">
        <v>9837374415</v>
      </c>
      <c r="E240" s="19" t="s">
        <v>6811</v>
      </c>
      <c r="F240" s="23" t="s">
        <v>1896</v>
      </c>
      <c r="G240" s="23" t="s">
        <v>6468</v>
      </c>
      <c r="H240" s="23" t="s">
        <v>1062</v>
      </c>
      <c r="I240" s="19" t="s">
        <v>2035</v>
      </c>
      <c r="J240" s="19" t="s">
        <v>148</v>
      </c>
      <c r="K240" s="19" t="s">
        <v>3105</v>
      </c>
      <c r="L240" s="19" t="s">
        <v>3022</v>
      </c>
      <c r="M240" s="19" t="s">
        <v>3109</v>
      </c>
      <c r="N240" s="23" t="s">
        <v>1066</v>
      </c>
      <c r="O240" s="23" t="s">
        <v>5715</v>
      </c>
      <c r="P240" s="35">
        <v>13162715</v>
      </c>
      <c r="Q240" s="35">
        <v>14354478</v>
      </c>
      <c r="R240" s="35">
        <v>13271022</v>
      </c>
      <c r="S240" s="35">
        <v>12105795</v>
      </c>
      <c r="T240" s="35">
        <v>12863940</v>
      </c>
      <c r="U240" s="35">
        <v>11713618</v>
      </c>
      <c r="V240" s="35">
        <v>11981920</v>
      </c>
      <c r="W240" s="35">
        <v>11654856</v>
      </c>
      <c r="X240" s="35">
        <v>9314953</v>
      </c>
      <c r="Y240" s="35">
        <v>11982125</v>
      </c>
      <c r="Z240" s="35">
        <v>9272454</v>
      </c>
      <c r="AA240" s="35">
        <v>10351593</v>
      </c>
      <c r="AB240" s="35">
        <v>10460960</v>
      </c>
      <c r="AC240" s="35">
        <v>10027207</v>
      </c>
      <c r="AD240" s="35">
        <v>10639849</v>
      </c>
      <c r="AE240" s="35">
        <v>8617412</v>
      </c>
      <c r="AF240" s="35">
        <v>10637116</v>
      </c>
      <c r="AG240" s="36">
        <v>8964720</v>
      </c>
      <c r="AH240" s="36">
        <v>8883730</v>
      </c>
      <c r="AI240" s="29">
        <v>9327952</v>
      </c>
      <c r="AJ240" s="48">
        <v>3811005</v>
      </c>
      <c r="AK240" s="39" t="str">
        <f t="shared" si="7"/>
        <v>Transacting</v>
      </c>
      <c r="AL240" s="23" t="str">
        <f t="shared" ca="1" si="6"/>
        <v>Transacting</v>
      </c>
      <c r="AM240" s="71" t="s">
        <v>8712</v>
      </c>
      <c r="AN240" s="23">
        <v>0</v>
      </c>
      <c r="AO240" s="21" t="s">
        <v>1912</v>
      </c>
      <c r="AP240" s="22">
        <v>261300</v>
      </c>
      <c r="AQ240" s="22">
        <v>457900</v>
      </c>
      <c r="AR240" s="22">
        <v>313300</v>
      </c>
      <c r="AS240" s="22">
        <v>406000</v>
      </c>
      <c r="AT240" s="22">
        <v>202700</v>
      </c>
      <c r="AU240" s="22">
        <v>0</v>
      </c>
      <c r="AV240" s="22">
        <v>0</v>
      </c>
      <c r="AW240" s="22">
        <v>11100</v>
      </c>
      <c r="AX240" s="20">
        <v>46800</v>
      </c>
      <c r="AY240" s="20">
        <v>0</v>
      </c>
      <c r="AZ240" s="20">
        <v>25000</v>
      </c>
      <c r="BA240" s="20">
        <v>39900</v>
      </c>
      <c r="BB240" s="20">
        <v>27100</v>
      </c>
      <c r="BC240" s="20">
        <v>47400</v>
      </c>
      <c r="BD240" s="20">
        <v>17100</v>
      </c>
      <c r="BE240" s="20">
        <v>10400</v>
      </c>
      <c r="BF240" s="20">
        <v>47200</v>
      </c>
      <c r="BG240" s="29">
        <v>10300</v>
      </c>
      <c r="BH240" s="32">
        <v>61100</v>
      </c>
      <c r="BI240" s="32">
        <v>42800</v>
      </c>
      <c r="BJ240" s="55">
        <v>36200</v>
      </c>
    </row>
    <row r="241" spans="1:62" x14ac:dyDescent="0.3">
      <c r="A241" s="50">
        <v>1190130101</v>
      </c>
      <c r="B241" s="19">
        <v>10370982</v>
      </c>
      <c r="C241" s="19" t="s">
        <v>5809</v>
      </c>
      <c r="D241" s="19">
        <v>9411942540</v>
      </c>
      <c r="E241" s="19" t="s">
        <v>6812</v>
      </c>
      <c r="F241" s="23" t="s">
        <v>1896</v>
      </c>
      <c r="G241" s="23" t="s">
        <v>6468</v>
      </c>
      <c r="H241" s="23" t="s">
        <v>1062</v>
      </c>
      <c r="I241" s="19" t="s">
        <v>2034</v>
      </c>
      <c r="J241" s="19" t="s">
        <v>147</v>
      </c>
      <c r="K241" s="19" t="s">
        <v>3105</v>
      </c>
      <c r="L241" s="19" t="s">
        <v>3022</v>
      </c>
      <c r="M241" s="19" t="s">
        <v>3110</v>
      </c>
      <c r="N241" s="23" t="s">
        <v>1066</v>
      </c>
      <c r="O241" s="23" t="s">
        <v>5715</v>
      </c>
      <c r="P241" s="35">
        <v>10744735</v>
      </c>
      <c r="Q241" s="35">
        <v>10630342</v>
      </c>
      <c r="R241" s="35">
        <v>11841606</v>
      </c>
      <c r="S241" s="35">
        <v>11884581</v>
      </c>
      <c r="T241" s="35">
        <v>10376959</v>
      </c>
      <c r="U241" s="35">
        <v>9512962</v>
      </c>
      <c r="V241" s="35">
        <v>10657841</v>
      </c>
      <c r="W241" s="35">
        <v>9163190</v>
      </c>
      <c r="X241" s="35">
        <v>8329322</v>
      </c>
      <c r="Y241" s="35">
        <v>6908034</v>
      </c>
      <c r="Z241" s="35">
        <v>6321108</v>
      </c>
      <c r="AA241" s="35">
        <v>8326178</v>
      </c>
      <c r="AB241" s="35">
        <v>10305941</v>
      </c>
      <c r="AC241" s="35">
        <v>6598711</v>
      </c>
      <c r="AD241" s="35">
        <v>8982380</v>
      </c>
      <c r="AE241" s="35">
        <v>7430242</v>
      </c>
      <c r="AF241" s="35">
        <v>7542099</v>
      </c>
      <c r="AG241" s="36">
        <v>5988932</v>
      </c>
      <c r="AH241" s="36">
        <v>6770948</v>
      </c>
      <c r="AI241" s="29">
        <v>6626321</v>
      </c>
      <c r="AJ241" s="48">
        <v>2474789</v>
      </c>
      <c r="AK241" s="39" t="str">
        <f t="shared" si="7"/>
        <v>Transacting</v>
      </c>
      <c r="AL241" s="23" t="str">
        <f t="shared" ca="1" si="6"/>
        <v>Transacting</v>
      </c>
      <c r="AM241" s="71" t="s">
        <v>8712</v>
      </c>
      <c r="AN241" s="23">
        <v>0</v>
      </c>
      <c r="AO241" s="21" t="s">
        <v>1912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500</v>
      </c>
      <c r="BA241" s="20">
        <v>0</v>
      </c>
      <c r="BB241" s="20">
        <v>0</v>
      </c>
      <c r="BC241" s="20">
        <v>0</v>
      </c>
      <c r="BD241" s="20">
        <v>0</v>
      </c>
      <c r="BE241" s="20">
        <v>0</v>
      </c>
      <c r="BF241" s="20">
        <v>0</v>
      </c>
      <c r="BG241" s="29">
        <v>0</v>
      </c>
      <c r="BH241" s="32">
        <v>0</v>
      </c>
      <c r="BI241" s="32">
        <v>0</v>
      </c>
      <c r="BJ241" s="55">
        <v>0</v>
      </c>
    </row>
    <row r="242" spans="1:62" x14ac:dyDescent="0.3">
      <c r="A242" s="50">
        <v>9001003837</v>
      </c>
      <c r="B242" s="19">
        <v>10370983</v>
      </c>
      <c r="C242" s="19" t="s">
        <v>1200</v>
      </c>
      <c r="D242" s="19">
        <v>9927173177</v>
      </c>
      <c r="E242" s="19" t="s">
        <v>6813</v>
      </c>
      <c r="F242" s="23" t="s">
        <v>1896</v>
      </c>
      <c r="G242" s="23" t="s">
        <v>6468</v>
      </c>
      <c r="H242" s="23" t="s">
        <v>1062</v>
      </c>
      <c r="I242" s="19" t="s">
        <v>2036</v>
      </c>
      <c r="J242" s="19" t="s">
        <v>149</v>
      </c>
      <c r="K242" s="19" t="s">
        <v>3105</v>
      </c>
      <c r="L242" s="19" t="s">
        <v>3022</v>
      </c>
      <c r="M242" s="19" t="s">
        <v>3111</v>
      </c>
      <c r="N242" s="23" t="s">
        <v>1068</v>
      </c>
      <c r="O242" s="23" t="s">
        <v>5715</v>
      </c>
      <c r="P242" s="35">
        <v>0</v>
      </c>
      <c r="Q242" s="35">
        <v>0</v>
      </c>
      <c r="R242" s="35">
        <v>0</v>
      </c>
      <c r="S242" s="35">
        <v>0</v>
      </c>
      <c r="T242" s="35">
        <v>0</v>
      </c>
      <c r="U242" s="35">
        <v>0</v>
      </c>
      <c r="V242" s="35">
        <v>0</v>
      </c>
      <c r="W242" s="35">
        <v>0</v>
      </c>
      <c r="X242" s="35">
        <v>1000</v>
      </c>
      <c r="Y242" s="35">
        <v>295262</v>
      </c>
      <c r="Z242" s="35">
        <v>109300</v>
      </c>
      <c r="AA242" s="35">
        <v>316430</v>
      </c>
      <c r="AB242" s="35">
        <v>865154</v>
      </c>
      <c r="AC242" s="35">
        <v>787007</v>
      </c>
      <c r="AD242" s="35">
        <v>375058</v>
      </c>
      <c r="AE242" s="35">
        <v>397362</v>
      </c>
      <c r="AF242" s="35">
        <v>319215</v>
      </c>
      <c r="AG242" s="36">
        <v>227212</v>
      </c>
      <c r="AH242" s="36">
        <v>435900</v>
      </c>
      <c r="AI242" s="29">
        <v>539460</v>
      </c>
      <c r="AJ242" s="48">
        <v>167810</v>
      </c>
      <c r="AK242" s="39" t="str">
        <f t="shared" si="7"/>
        <v>Transacting</v>
      </c>
      <c r="AL242" s="23" t="str">
        <f t="shared" ca="1" si="6"/>
        <v>Transacting</v>
      </c>
      <c r="AM242" s="71" t="s">
        <v>8712</v>
      </c>
      <c r="AN242" s="23">
        <v>0</v>
      </c>
      <c r="AO242" s="21" t="s">
        <v>1912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C242" s="20">
        <v>0</v>
      </c>
      <c r="BD242" s="20">
        <v>0</v>
      </c>
      <c r="BE242" s="20">
        <v>0</v>
      </c>
      <c r="BF242" s="20">
        <v>0</v>
      </c>
      <c r="BG242" s="29">
        <v>0</v>
      </c>
      <c r="BH242" s="32">
        <v>0</v>
      </c>
      <c r="BI242" s="32">
        <v>0</v>
      </c>
      <c r="BJ242" s="55">
        <v>0</v>
      </c>
    </row>
    <row r="243" spans="1:62" x14ac:dyDescent="0.3">
      <c r="A243" s="50">
        <v>1190130103</v>
      </c>
      <c r="B243" s="19">
        <v>10370984</v>
      </c>
      <c r="C243" s="19" t="s">
        <v>5810</v>
      </c>
      <c r="D243" s="19">
        <v>8869049226</v>
      </c>
      <c r="E243" s="19" t="s">
        <v>6814</v>
      </c>
      <c r="F243" s="23" t="s">
        <v>1896</v>
      </c>
      <c r="G243" s="23" t="s">
        <v>6468</v>
      </c>
      <c r="H243" s="23" t="s">
        <v>1062</v>
      </c>
      <c r="I243" s="19" t="s">
        <v>2037</v>
      </c>
      <c r="J243" s="19" t="s">
        <v>150</v>
      </c>
      <c r="K243" s="19" t="s">
        <v>3105</v>
      </c>
      <c r="L243" s="19" t="s">
        <v>3022</v>
      </c>
      <c r="M243" s="19" t="s">
        <v>3112</v>
      </c>
      <c r="N243" s="23" t="s">
        <v>1066</v>
      </c>
      <c r="O243" s="23" t="s">
        <v>5715</v>
      </c>
      <c r="P243" s="35">
        <v>2460611</v>
      </c>
      <c r="Q243" s="35">
        <v>2706295</v>
      </c>
      <c r="R243" s="35">
        <v>4034449</v>
      </c>
      <c r="S243" s="35">
        <v>4572931</v>
      </c>
      <c r="T243" s="35">
        <v>3964330</v>
      </c>
      <c r="U243" s="35">
        <v>1809727</v>
      </c>
      <c r="V243" s="35">
        <v>1962763</v>
      </c>
      <c r="W243" s="35">
        <v>1703981</v>
      </c>
      <c r="X243" s="35">
        <v>1786759</v>
      </c>
      <c r="Y243" s="35">
        <v>2534472</v>
      </c>
      <c r="Z243" s="35">
        <v>2302765</v>
      </c>
      <c r="AA243" s="35">
        <v>1816556</v>
      </c>
      <c r="AB243" s="35">
        <v>2408871</v>
      </c>
      <c r="AC243" s="35">
        <v>2514494</v>
      </c>
      <c r="AD243" s="35">
        <v>3095403</v>
      </c>
      <c r="AE243" s="35">
        <v>3422265</v>
      </c>
      <c r="AF243" s="35">
        <v>5132278</v>
      </c>
      <c r="AG243" s="36">
        <v>6076613</v>
      </c>
      <c r="AH243" s="36">
        <v>6172504</v>
      </c>
      <c r="AI243" s="29">
        <v>7764922</v>
      </c>
      <c r="AJ243" s="48">
        <v>2728839</v>
      </c>
      <c r="AK243" s="39" t="str">
        <f t="shared" si="7"/>
        <v>Transacting</v>
      </c>
      <c r="AL243" s="23" t="str">
        <f t="shared" ca="1" si="6"/>
        <v>Transacting</v>
      </c>
      <c r="AM243" s="71" t="s">
        <v>8712</v>
      </c>
      <c r="AN243" s="23">
        <v>0</v>
      </c>
      <c r="AO243" s="21" t="s">
        <v>1912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0">
        <v>49700</v>
      </c>
      <c r="BC243" s="20">
        <v>28500</v>
      </c>
      <c r="BD243" s="20">
        <v>1000</v>
      </c>
      <c r="BE243" s="20">
        <v>40000</v>
      </c>
      <c r="BF243" s="20">
        <v>57050</v>
      </c>
      <c r="BG243" s="29">
        <v>11500</v>
      </c>
      <c r="BH243" s="32">
        <v>5000</v>
      </c>
      <c r="BI243" s="32">
        <v>0</v>
      </c>
      <c r="BJ243" s="55">
        <v>100</v>
      </c>
    </row>
    <row r="244" spans="1:62" x14ac:dyDescent="0.3">
      <c r="A244" s="50">
        <v>1190050048</v>
      </c>
      <c r="B244" s="19">
        <v>10370988</v>
      </c>
      <c r="C244" s="19" t="s">
        <v>5811</v>
      </c>
      <c r="D244" s="19">
        <v>9976275331</v>
      </c>
      <c r="E244" s="19" t="s">
        <v>6815</v>
      </c>
      <c r="F244" s="23" t="s">
        <v>1889</v>
      </c>
      <c r="G244" s="23" t="s">
        <v>1908</v>
      </c>
      <c r="H244" s="23" t="s">
        <v>1052</v>
      </c>
      <c r="I244" s="19" t="s">
        <v>1021</v>
      </c>
      <c r="J244" s="19" t="s">
        <v>133</v>
      </c>
      <c r="K244" s="19" t="s">
        <v>3051</v>
      </c>
      <c r="L244" s="19" t="s">
        <v>3050</v>
      </c>
      <c r="M244" s="19" t="s">
        <v>3113</v>
      </c>
      <c r="N244" s="23" t="s">
        <v>1066</v>
      </c>
      <c r="O244" s="23" t="s">
        <v>5714</v>
      </c>
      <c r="P244" s="35">
        <v>289658</v>
      </c>
      <c r="Q244" s="35">
        <v>168728</v>
      </c>
      <c r="R244" s="35">
        <v>173150</v>
      </c>
      <c r="S244" s="35">
        <v>224272</v>
      </c>
      <c r="T244" s="35">
        <v>174280</v>
      </c>
      <c r="U244" s="35">
        <v>123726</v>
      </c>
      <c r="V244" s="35">
        <v>189441</v>
      </c>
      <c r="W244" s="35">
        <v>210216</v>
      </c>
      <c r="X244" s="35">
        <v>270061</v>
      </c>
      <c r="Y244" s="35">
        <v>343110</v>
      </c>
      <c r="Z244" s="35">
        <v>231322</v>
      </c>
      <c r="AA244" s="35">
        <v>268076</v>
      </c>
      <c r="AB244" s="35">
        <v>183260</v>
      </c>
      <c r="AC244" s="35">
        <v>100</v>
      </c>
      <c r="AD244" s="35">
        <v>308900</v>
      </c>
      <c r="AE244" s="35">
        <v>130500</v>
      </c>
      <c r="AF244" s="35">
        <v>176800</v>
      </c>
      <c r="AG244" s="36">
        <v>265420</v>
      </c>
      <c r="AH244" s="36">
        <v>136540</v>
      </c>
      <c r="AI244" s="29">
        <v>177640</v>
      </c>
      <c r="AJ244" s="48">
        <v>52300</v>
      </c>
      <c r="AK244" s="39" t="str">
        <f t="shared" si="7"/>
        <v>Transacting</v>
      </c>
      <c r="AL244" s="23" t="str">
        <f t="shared" ca="1" si="6"/>
        <v>Transacting</v>
      </c>
      <c r="AM244" s="71" t="s">
        <v>8712</v>
      </c>
      <c r="AN244" s="23">
        <v>0</v>
      </c>
      <c r="AO244" s="21" t="s">
        <v>1912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0">
        <v>0</v>
      </c>
      <c r="BC244" s="20">
        <v>0</v>
      </c>
      <c r="BD244" s="20">
        <v>0</v>
      </c>
      <c r="BE244" s="20">
        <v>0</v>
      </c>
      <c r="BF244" s="20">
        <v>0</v>
      </c>
      <c r="BG244" s="29">
        <v>0</v>
      </c>
      <c r="BH244" s="32">
        <v>0</v>
      </c>
      <c r="BI244" s="32">
        <v>0</v>
      </c>
      <c r="BJ244" s="55">
        <v>0</v>
      </c>
    </row>
    <row r="245" spans="1:62" x14ac:dyDescent="0.3">
      <c r="A245" s="50">
        <v>9023000845</v>
      </c>
      <c r="B245" s="19">
        <v>10370990</v>
      </c>
      <c r="C245" s="19" t="s">
        <v>1077</v>
      </c>
      <c r="D245" s="19">
        <v>7610190041</v>
      </c>
      <c r="E245" s="19" t="s">
        <v>6816</v>
      </c>
      <c r="F245" s="23" t="s">
        <v>1894</v>
      </c>
      <c r="G245" s="23" t="s">
        <v>6467</v>
      </c>
      <c r="H245" s="23" t="s">
        <v>1058</v>
      </c>
      <c r="I245" s="19" t="s">
        <v>2038</v>
      </c>
      <c r="J245" s="19" t="s">
        <v>151</v>
      </c>
      <c r="K245" s="19" t="s">
        <v>1113</v>
      </c>
      <c r="L245" s="19" t="s">
        <v>1113</v>
      </c>
      <c r="M245" s="19" t="s">
        <v>3114</v>
      </c>
      <c r="N245" s="23" t="s">
        <v>1068</v>
      </c>
      <c r="O245" s="23" t="s">
        <v>5715</v>
      </c>
      <c r="P245" s="35">
        <v>228160</v>
      </c>
      <c r="Q245" s="35">
        <v>448728</v>
      </c>
      <c r="R245" s="35">
        <v>0</v>
      </c>
      <c r="S245" s="35">
        <v>0</v>
      </c>
      <c r="T245" s="35">
        <v>0</v>
      </c>
      <c r="U245" s="35">
        <v>0</v>
      </c>
      <c r="V245" s="35">
        <v>490266</v>
      </c>
      <c r="W245" s="35">
        <v>62801</v>
      </c>
      <c r="X245" s="35">
        <v>0</v>
      </c>
      <c r="Y245" s="35">
        <v>0</v>
      </c>
      <c r="Z245" s="35">
        <v>0</v>
      </c>
      <c r="AA245" s="35">
        <v>0</v>
      </c>
      <c r="AB245" s="35">
        <v>0</v>
      </c>
      <c r="AC245" s="35">
        <v>0</v>
      </c>
      <c r="AD245" s="35">
        <v>0</v>
      </c>
      <c r="AE245" s="35">
        <v>0</v>
      </c>
      <c r="AF245" s="35">
        <v>0</v>
      </c>
      <c r="AG245" s="36">
        <v>0</v>
      </c>
      <c r="AH245" s="36">
        <v>0</v>
      </c>
      <c r="AI245" s="29">
        <v>0</v>
      </c>
      <c r="AJ245" s="48">
        <v>0</v>
      </c>
      <c r="AK245" s="39" t="str">
        <f t="shared" si="7"/>
        <v>Above 7 months</v>
      </c>
      <c r="AL245" s="23" t="str">
        <f t="shared" ca="1" si="6"/>
        <v>&gt;60 Days: Penality Case</v>
      </c>
      <c r="AM245" s="71" t="s">
        <v>1106</v>
      </c>
      <c r="AN245" s="23" t="s">
        <v>6495</v>
      </c>
      <c r="AO245" s="21" t="s">
        <v>1912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0">
        <v>0</v>
      </c>
      <c r="AY245" s="20">
        <v>0</v>
      </c>
      <c r="AZ245" s="20">
        <v>0</v>
      </c>
      <c r="BA245" s="20">
        <v>0</v>
      </c>
      <c r="BB245" s="20">
        <v>0</v>
      </c>
      <c r="BC245" s="20">
        <v>0</v>
      </c>
      <c r="BD245" s="20">
        <v>0</v>
      </c>
      <c r="BE245" s="20">
        <v>0</v>
      </c>
      <c r="BF245" s="20">
        <v>0</v>
      </c>
      <c r="BG245" s="29">
        <v>0</v>
      </c>
      <c r="BH245" s="32">
        <v>0</v>
      </c>
      <c r="BI245" s="32">
        <v>0</v>
      </c>
      <c r="BJ245" s="55">
        <v>0</v>
      </c>
    </row>
    <row r="246" spans="1:62" x14ac:dyDescent="0.3">
      <c r="A246" s="50">
        <v>1190230034</v>
      </c>
      <c r="B246" s="19">
        <v>10370991</v>
      </c>
      <c r="C246" s="19" t="s">
        <v>5724</v>
      </c>
      <c r="D246" s="19">
        <v>9753857400</v>
      </c>
      <c r="E246" s="19" t="s">
        <v>6817</v>
      </c>
      <c r="F246" s="23" t="s">
        <v>1894</v>
      </c>
      <c r="G246" s="23" t="s">
        <v>6467</v>
      </c>
      <c r="H246" s="23" t="s">
        <v>1058</v>
      </c>
      <c r="I246" s="19" t="s">
        <v>2039</v>
      </c>
      <c r="J246" s="19" t="s">
        <v>152</v>
      </c>
      <c r="K246" s="19" t="s">
        <v>3115</v>
      </c>
      <c r="L246" s="19" t="s">
        <v>1113</v>
      </c>
      <c r="M246" s="19" t="s">
        <v>3116</v>
      </c>
      <c r="N246" s="23" t="s">
        <v>1066</v>
      </c>
      <c r="O246" s="23" t="s">
        <v>5715</v>
      </c>
      <c r="P246" s="35">
        <v>15164579</v>
      </c>
      <c r="Q246" s="35">
        <v>16587807</v>
      </c>
      <c r="R246" s="35">
        <v>19226030</v>
      </c>
      <c r="S246" s="35">
        <v>26682544</v>
      </c>
      <c r="T246" s="35">
        <v>33932219</v>
      </c>
      <c r="U246" s="35">
        <v>15876552</v>
      </c>
      <c r="V246" s="35">
        <v>11702869</v>
      </c>
      <c r="W246" s="35">
        <v>11263698</v>
      </c>
      <c r="X246" s="35">
        <v>10220660</v>
      </c>
      <c r="Y246" s="35">
        <v>19098477</v>
      </c>
      <c r="Z246" s="35">
        <v>12697767</v>
      </c>
      <c r="AA246" s="35">
        <v>15814582</v>
      </c>
      <c r="AB246" s="35">
        <v>17889136</v>
      </c>
      <c r="AC246" s="35">
        <v>10652683</v>
      </c>
      <c r="AD246" s="35">
        <v>14421870</v>
      </c>
      <c r="AE246" s="35">
        <v>30604264</v>
      </c>
      <c r="AF246" s="35">
        <v>32207306</v>
      </c>
      <c r="AG246" s="36">
        <v>14205623</v>
      </c>
      <c r="AH246" s="36">
        <v>16190087</v>
      </c>
      <c r="AI246" s="29">
        <v>17702148</v>
      </c>
      <c r="AJ246" s="48">
        <v>6257518</v>
      </c>
      <c r="AK246" s="39" t="str">
        <f t="shared" si="7"/>
        <v>Transacting</v>
      </c>
      <c r="AL246" s="23" t="str">
        <f t="shared" ca="1" si="6"/>
        <v>Transacting</v>
      </c>
      <c r="AM246" s="71" t="s">
        <v>8712</v>
      </c>
      <c r="AN246" s="23">
        <v>0</v>
      </c>
      <c r="AO246" s="21" t="s">
        <v>1912</v>
      </c>
      <c r="AP246" s="22">
        <v>425800</v>
      </c>
      <c r="AQ246" s="22">
        <v>401900</v>
      </c>
      <c r="AR246" s="22">
        <v>489100</v>
      </c>
      <c r="AS246" s="22">
        <v>417400</v>
      </c>
      <c r="AT246" s="22">
        <v>259800</v>
      </c>
      <c r="AU246" s="22">
        <v>318500</v>
      </c>
      <c r="AV246" s="22">
        <v>269300</v>
      </c>
      <c r="AW246" s="22">
        <v>264700</v>
      </c>
      <c r="AX246" s="20">
        <v>327000</v>
      </c>
      <c r="AY246" s="20">
        <v>418300</v>
      </c>
      <c r="AZ246" s="20">
        <v>58000</v>
      </c>
      <c r="BA246" s="20">
        <v>393600</v>
      </c>
      <c r="BB246" s="20">
        <v>0</v>
      </c>
      <c r="BC246" s="20">
        <v>11600</v>
      </c>
      <c r="BD246" s="20">
        <v>1112800</v>
      </c>
      <c r="BE246" s="20">
        <v>1280600</v>
      </c>
      <c r="BF246" s="20">
        <v>1191000</v>
      </c>
      <c r="BG246" s="29">
        <v>486700</v>
      </c>
      <c r="BH246" s="32">
        <v>806100</v>
      </c>
      <c r="BI246" s="32">
        <v>902000</v>
      </c>
      <c r="BJ246" s="55">
        <v>418000</v>
      </c>
    </row>
    <row r="247" spans="1:62" x14ac:dyDescent="0.3">
      <c r="A247" s="50">
        <v>1190100141</v>
      </c>
      <c r="B247" s="19">
        <v>10371004</v>
      </c>
      <c r="C247" s="19" t="s">
        <v>1201</v>
      </c>
      <c r="D247" s="19">
        <v>9784149290</v>
      </c>
      <c r="E247" s="19" t="s">
        <v>6818</v>
      </c>
      <c r="F247" s="23" t="s">
        <v>1885</v>
      </c>
      <c r="G247" s="23" t="s">
        <v>1908</v>
      </c>
      <c r="H247" s="23" t="s">
        <v>1051</v>
      </c>
      <c r="I247" s="19" t="s">
        <v>2040</v>
      </c>
      <c r="J247" s="19" t="s">
        <v>153</v>
      </c>
      <c r="K247" s="19" t="s">
        <v>3117</v>
      </c>
      <c r="L247" s="19" t="s">
        <v>2927</v>
      </c>
      <c r="M247" s="19" t="s">
        <v>3118</v>
      </c>
      <c r="N247" s="23" t="s">
        <v>1066</v>
      </c>
      <c r="O247" s="23" t="s">
        <v>5715</v>
      </c>
      <c r="P247" s="35">
        <v>21800</v>
      </c>
      <c r="Q247" s="35">
        <v>27995</v>
      </c>
      <c r="R247" s="35">
        <v>80832</v>
      </c>
      <c r="S247" s="35">
        <v>110694</v>
      </c>
      <c r="T247" s="35">
        <v>173989</v>
      </c>
      <c r="U247" s="35">
        <v>16100</v>
      </c>
      <c r="V247" s="35">
        <v>10496</v>
      </c>
      <c r="W247" s="35">
        <v>0</v>
      </c>
      <c r="X247" s="35">
        <v>65451</v>
      </c>
      <c r="Y247" s="35">
        <v>23675</v>
      </c>
      <c r="Z247" s="35">
        <v>156440</v>
      </c>
      <c r="AA247" s="35">
        <v>189110</v>
      </c>
      <c r="AB247" s="35">
        <v>178217</v>
      </c>
      <c r="AC247" s="35">
        <v>93450</v>
      </c>
      <c r="AD247" s="35">
        <v>6385</v>
      </c>
      <c r="AE247" s="35">
        <v>0</v>
      </c>
      <c r="AF247" s="35">
        <v>0</v>
      </c>
      <c r="AG247" s="36">
        <v>0</v>
      </c>
      <c r="AH247" s="36">
        <v>0</v>
      </c>
      <c r="AI247" s="29">
        <v>0</v>
      </c>
      <c r="AJ247" s="48">
        <v>0</v>
      </c>
      <c r="AK247" s="39" t="str">
        <f t="shared" si="7"/>
        <v>5 months</v>
      </c>
      <c r="AL247" s="23" t="str">
        <f t="shared" ca="1" si="6"/>
        <v>&gt;60 Days: Penality Case</v>
      </c>
      <c r="AM247" s="71" t="s">
        <v>8712</v>
      </c>
      <c r="AN247" s="23">
        <v>0</v>
      </c>
      <c r="AO247" s="21" t="s">
        <v>5356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0</v>
      </c>
      <c r="BC247" s="20">
        <v>0</v>
      </c>
      <c r="BD247" s="20">
        <v>0</v>
      </c>
      <c r="BE247" s="20">
        <v>0</v>
      </c>
      <c r="BF247" s="20">
        <v>0</v>
      </c>
      <c r="BG247" s="29">
        <v>0</v>
      </c>
      <c r="BH247" s="32">
        <v>0</v>
      </c>
      <c r="BI247" s="32">
        <v>0</v>
      </c>
      <c r="BJ247" s="55">
        <v>0</v>
      </c>
    </row>
    <row r="248" spans="1:62" x14ac:dyDescent="0.3">
      <c r="A248" s="50">
        <v>9001003413</v>
      </c>
      <c r="B248" s="19">
        <v>10371009</v>
      </c>
      <c r="C248" s="19" t="s">
        <v>1202</v>
      </c>
      <c r="D248" s="19">
        <v>7503277188</v>
      </c>
      <c r="E248" s="19" t="s">
        <v>6819</v>
      </c>
      <c r="F248" s="23" t="s">
        <v>1882</v>
      </c>
      <c r="G248" s="23" t="s">
        <v>5735</v>
      </c>
      <c r="H248" s="23" t="s">
        <v>1055</v>
      </c>
      <c r="I248" s="19" t="s">
        <v>2041</v>
      </c>
      <c r="J248" s="19" t="s">
        <v>154</v>
      </c>
      <c r="K248" s="19" t="s">
        <v>2914</v>
      </c>
      <c r="L248" s="19" t="s">
        <v>2892</v>
      </c>
      <c r="M248" s="19" t="s">
        <v>3119</v>
      </c>
      <c r="N248" s="23" t="s">
        <v>1068</v>
      </c>
      <c r="O248" s="23" t="s">
        <v>5715</v>
      </c>
      <c r="P248" s="35">
        <v>1638640</v>
      </c>
      <c r="Q248" s="35">
        <v>1401320</v>
      </c>
      <c r="R248" s="35">
        <v>2045801</v>
      </c>
      <c r="S248" s="35">
        <v>2817739</v>
      </c>
      <c r="T248" s="35">
        <v>2439957</v>
      </c>
      <c r="U248" s="35">
        <v>2609165</v>
      </c>
      <c r="V248" s="35">
        <v>2092312</v>
      </c>
      <c r="W248" s="35">
        <v>1564917</v>
      </c>
      <c r="X248" s="35">
        <v>1806551</v>
      </c>
      <c r="Y248" s="35">
        <v>1833811</v>
      </c>
      <c r="Z248" s="35">
        <v>727400</v>
      </c>
      <c r="AA248" s="35">
        <v>537326</v>
      </c>
      <c r="AB248" s="35">
        <v>1030042</v>
      </c>
      <c r="AC248" s="35">
        <v>1839344</v>
      </c>
      <c r="AD248" s="35">
        <v>1800171</v>
      </c>
      <c r="AE248" s="35">
        <v>1388250</v>
      </c>
      <c r="AF248" s="35">
        <v>1998950</v>
      </c>
      <c r="AG248" s="36">
        <v>1373044</v>
      </c>
      <c r="AH248" s="36">
        <v>1718632</v>
      </c>
      <c r="AI248" s="29">
        <v>1649740</v>
      </c>
      <c r="AJ248" s="48">
        <v>1189410</v>
      </c>
      <c r="AK248" s="39" t="str">
        <f t="shared" si="7"/>
        <v>Transacting</v>
      </c>
      <c r="AL248" s="23" t="str">
        <f t="shared" ca="1" si="6"/>
        <v>Transacting</v>
      </c>
      <c r="AM248" s="71" t="s">
        <v>8712</v>
      </c>
      <c r="AN248" s="23">
        <v>0</v>
      </c>
      <c r="AO248" s="21" t="s">
        <v>1912</v>
      </c>
      <c r="AP248" s="22">
        <v>0</v>
      </c>
      <c r="AQ248" s="22">
        <v>0</v>
      </c>
      <c r="AR248" s="22">
        <v>0</v>
      </c>
      <c r="AS248" s="22">
        <v>1600</v>
      </c>
      <c r="AT248" s="22">
        <v>11300</v>
      </c>
      <c r="AU248" s="22">
        <v>24270</v>
      </c>
      <c r="AV248" s="22">
        <v>24000</v>
      </c>
      <c r="AW248" s="22">
        <v>0</v>
      </c>
      <c r="AX248" s="20">
        <v>0</v>
      </c>
      <c r="AY248" s="20">
        <v>0</v>
      </c>
      <c r="AZ248" s="20">
        <v>0</v>
      </c>
      <c r="BA248" s="20">
        <v>2100</v>
      </c>
      <c r="BB248" s="20">
        <v>0</v>
      </c>
      <c r="BC248" s="20">
        <v>0</v>
      </c>
      <c r="BD248" s="20">
        <v>0</v>
      </c>
      <c r="BE248" s="20">
        <v>7000</v>
      </c>
      <c r="BF248" s="20">
        <v>45050</v>
      </c>
      <c r="BG248" s="29">
        <v>15450</v>
      </c>
      <c r="BH248" s="32">
        <v>1500</v>
      </c>
      <c r="BI248" s="32">
        <v>26400</v>
      </c>
      <c r="BJ248" s="55">
        <v>14500</v>
      </c>
    </row>
    <row r="249" spans="1:62" x14ac:dyDescent="0.3">
      <c r="A249" s="50">
        <v>9001003430</v>
      </c>
      <c r="B249" s="19">
        <v>10371013</v>
      </c>
      <c r="C249" s="19" t="s">
        <v>1161</v>
      </c>
      <c r="D249" s="19">
        <v>8407884266</v>
      </c>
      <c r="E249" s="19" t="s">
        <v>6820</v>
      </c>
      <c r="F249" s="23" t="s">
        <v>1882</v>
      </c>
      <c r="G249" s="23" t="s">
        <v>5735</v>
      </c>
      <c r="H249" s="23" t="s">
        <v>1055</v>
      </c>
      <c r="I249" s="19" t="s">
        <v>1914</v>
      </c>
      <c r="J249" s="19" t="s">
        <v>155</v>
      </c>
      <c r="K249" s="19" t="s">
        <v>2895</v>
      </c>
      <c r="L249" s="19" t="s">
        <v>2892</v>
      </c>
      <c r="M249" s="19" t="s">
        <v>3120</v>
      </c>
      <c r="N249" s="23" t="s">
        <v>1065</v>
      </c>
      <c r="O249" s="23" t="s">
        <v>5715</v>
      </c>
      <c r="P249" s="35">
        <v>2527931</v>
      </c>
      <c r="Q249" s="35">
        <v>2090499</v>
      </c>
      <c r="R249" s="35">
        <v>3561431</v>
      </c>
      <c r="S249" s="35">
        <v>3366005</v>
      </c>
      <c r="T249" s="35">
        <v>3297474</v>
      </c>
      <c r="U249" s="35">
        <v>2940192</v>
      </c>
      <c r="V249" s="35">
        <v>2925373</v>
      </c>
      <c r="W249" s="35">
        <v>3369073</v>
      </c>
      <c r="X249" s="35">
        <v>2567391</v>
      </c>
      <c r="Y249" s="35">
        <v>2866808</v>
      </c>
      <c r="Z249" s="35">
        <v>2411694</v>
      </c>
      <c r="AA249" s="35">
        <v>2608830</v>
      </c>
      <c r="AB249" s="35">
        <v>2360882</v>
      </c>
      <c r="AC249" s="35">
        <v>1996129</v>
      </c>
      <c r="AD249" s="35">
        <v>2408254</v>
      </c>
      <c r="AE249" s="35">
        <v>2710393</v>
      </c>
      <c r="AF249" s="35">
        <v>2212790</v>
      </c>
      <c r="AG249" s="36">
        <v>2615930</v>
      </c>
      <c r="AH249" s="36">
        <v>2056070</v>
      </c>
      <c r="AI249" s="29">
        <v>1662570</v>
      </c>
      <c r="AJ249" s="48">
        <v>726500</v>
      </c>
      <c r="AK249" s="39" t="str">
        <f t="shared" si="7"/>
        <v>Transacting</v>
      </c>
      <c r="AL249" s="23" t="str">
        <f t="shared" ca="1" si="6"/>
        <v>Transacting</v>
      </c>
      <c r="AM249" s="71" t="s">
        <v>8712</v>
      </c>
      <c r="AN249" s="23">
        <v>0</v>
      </c>
      <c r="AO249" s="21" t="s">
        <v>1912</v>
      </c>
      <c r="AP249" s="22">
        <v>0</v>
      </c>
      <c r="AQ249" s="22">
        <v>0</v>
      </c>
      <c r="AR249" s="22">
        <v>0</v>
      </c>
      <c r="AS249" s="22">
        <v>100</v>
      </c>
      <c r="AT249" s="22">
        <v>17850</v>
      </c>
      <c r="AU249" s="22">
        <v>29600</v>
      </c>
      <c r="AV249" s="22">
        <v>10000</v>
      </c>
      <c r="AW249" s="22">
        <v>3000</v>
      </c>
      <c r="AX249" s="20">
        <v>2100</v>
      </c>
      <c r="AY249" s="20">
        <v>9000</v>
      </c>
      <c r="AZ249" s="20">
        <v>500</v>
      </c>
      <c r="BA249" s="20">
        <v>50000</v>
      </c>
      <c r="BB249" s="20">
        <v>30000</v>
      </c>
      <c r="BC249" s="20">
        <v>20000</v>
      </c>
      <c r="BD249" s="20">
        <v>46000</v>
      </c>
      <c r="BE249" s="20">
        <v>100000</v>
      </c>
      <c r="BF249" s="20">
        <v>68100</v>
      </c>
      <c r="BG249" s="29">
        <v>0</v>
      </c>
      <c r="BH249" s="32">
        <v>44000</v>
      </c>
      <c r="BI249" s="32">
        <v>0</v>
      </c>
      <c r="BJ249" s="55">
        <v>0</v>
      </c>
    </row>
    <row r="250" spans="1:62" x14ac:dyDescent="0.3">
      <c r="A250" s="50">
        <v>1190130136</v>
      </c>
      <c r="B250" s="19">
        <v>10371017</v>
      </c>
      <c r="C250" s="19" t="s">
        <v>5812</v>
      </c>
      <c r="D250" s="19">
        <v>9634558031</v>
      </c>
      <c r="E250" s="19" t="s">
        <v>6821</v>
      </c>
      <c r="F250" s="23" t="s">
        <v>1896</v>
      </c>
      <c r="G250" s="23" t="s">
        <v>6468</v>
      </c>
      <c r="H250" s="23" t="s">
        <v>1062</v>
      </c>
      <c r="I250" s="19" t="s">
        <v>2042</v>
      </c>
      <c r="J250" s="19" t="s">
        <v>156</v>
      </c>
      <c r="K250" s="19" t="s">
        <v>3121</v>
      </c>
      <c r="L250" s="19" t="s">
        <v>3022</v>
      </c>
      <c r="M250" s="19" t="s">
        <v>3122</v>
      </c>
      <c r="N250" s="23" t="s">
        <v>1066</v>
      </c>
      <c r="O250" s="23" t="s">
        <v>5715</v>
      </c>
      <c r="P250" s="35">
        <v>8137403</v>
      </c>
      <c r="Q250" s="35">
        <v>8528809</v>
      </c>
      <c r="R250" s="35">
        <v>10497036</v>
      </c>
      <c r="S250" s="35">
        <v>7185086</v>
      </c>
      <c r="T250" s="35">
        <v>8395916</v>
      </c>
      <c r="U250" s="35">
        <v>9074921</v>
      </c>
      <c r="V250" s="35">
        <v>8983671</v>
      </c>
      <c r="W250" s="35">
        <v>6987508</v>
      </c>
      <c r="X250" s="35">
        <v>5848824</v>
      </c>
      <c r="Y250" s="35">
        <v>9322912</v>
      </c>
      <c r="Z250" s="35">
        <v>9421294</v>
      </c>
      <c r="AA250" s="35">
        <v>8382698</v>
      </c>
      <c r="AB250" s="35">
        <v>9347378</v>
      </c>
      <c r="AC250" s="35">
        <v>9065117</v>
      </c>
      <c r="AD250" s="35">
        <v>8927549</v>
      </c>
      <c r="AE250" s="35">
        <v>8397892</v>
      </c>
      <c r="AF250" s="35">
        <v>10189611</v>
      </c>
      <c r="AG250" s="36">
        <v>8952822</v>
      </c>
      <c r="AH250" s="36">
        <v>9280725</v>
      </c>
      <c r="AI250" s="29">
        <v>9806027</v>
      </c>
      <c r="AJ250" s="48">
        <v>3500727</v>
      </c>
      <c r="AK250" s="39" t="str">
        <f t="shared" si="7"/>
        <v>Transacting</v>
      </c>
      <c r="AL250" s="23" t="str">
        <f t="shared" ca="1" si="6"/>
        <v>Transacting</v>
      </c>
      <c r="AM250" s="71" t="s">
        <v>8712</v>
      </c>
      <c r="AN250" s="23">
        <v>0</v>
      </c>
      <c r="AO250" s="21" t="s">
        <v>1912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110400</v>
      </c>
      <c r="BC250" s="20">
        <v>98100</v>
      </c>
      <c r="BD250" s="20">
        <v>139000</v>
      </c>
      <c r="BE250" s="20">
        <v>58200</v>
      </c>
      <c r="BF250" s="20">
        <v>65000</v>
      </c>
      <c r="BG250" s="29">
        <v>95000</v>
      </c>
      <c r="BH250" s="32">
        <v>55000</v>
      </c>
      <c r="BI250" s="32">
        <v>29100</v>
      </c>
      <c r="BJ250" s="55">
        <v>59800</v>
      </c>
    </row>
    <row r="251" spans="1:62" x14ac:dyDescent="0.3">
      <c r="A251" s="50">
        <v>9001003407</v>
      </c>
      <c r="B251" s="19">
        <v>10371020</v>
      </c>
      <c r="C251" s="19" t="s">
        <v>1203</v>
      </c>
      <c r="D251" s="19">
        <v>9971688750</v>
      </c>
      <c r="E251" s="19" t="s">
        <v>6822</v>
      </c>
      <c r="F251" s="23" t="s">
        <v>1882</v>
      </c>
      <c r="G251" s="23" t="s">
        <v>5735</v>
      </c>
      <c r="H251" s="23" t="s">
        <v>1055</v>
      </c>
      <c r="I251" s="19" t="s">
        <v>2043</v>
      </c>
      <c r="J251" s="19" t="s">
        <v>157</v>
      </c>
      <c r="K251" s="19" t="s">
        <v>3123</v>
      </c>
      <c r="L251" s="19" t="s">
        <v>2892</v>
      </c>
      <c r="M251" s="19" t="s">
        <v>3124</v>
      </c>
      <c r="N251" s="23" t="s">
        <v>1065</v>
      </c>
      <c r="O251" s="23" t="s">
        <v>5715</v>
      </c>
      <c r="P251" s="35">
        <v>674903</v>
      </c>
      <c r="Q251" s="35">
        <v>437733</v>
      </c>
      <c r="R251" s="35">
        <v>722236</v>
      </c>
      <c r="S251" s="35">
        <v>329856</v>
      </c>
      <c r="T251" s="35">
        <v>579459</v>
      </c>
      <c r="U251" s="35">
        <v>468838</v>
      </c>
      <c r="V251" s="35">
        <v>436469</v>
      </c>
      <c r="W251" s="35">
        <v>272342</v>
      </c>
      <c r="X251" s="35">
        <v>327137</v>
      </c>
      <c r="Y251" s="35">
        <v>206193</v>
      </c>
      <c r="Z251" s="35">
        <v>114010</v>
      </c>
      <c r="AA251" s="35">
        <v>165836</v>
      </c>
      <c r="AB251" s="35">
        <v>318116</v>
      </c>
      <c r="AC251" s="35">
        <v>390304</v>
      </c>
      <c r="AD251" s="35">
        <v>530203</v>
      </c>
      <c r="AE251" s="35">
        <v>528284</v>
      </c>
      <c r="AF251" s="35">
        <v>150703</v>
      </c>
      <c r="AG251" s="36">
        <v>111003</v>
      </c>
      <c r="AH251" s="36">
        <v>253638</v>
      </c>
      <c r="AI251" s="29">
        <v>235540</v>
      </c>
      <c r="AJ251" s="48">
        <v>282255</v>
      </c>
      <c r="AK251" s="39" t="str">
        <f t="shared" si="7"/>
        <v>Transacting</v>
      </c>
      <c r="AL251" s="23" t="str">
        <f t="shared" ca="1" si="6"/>
        <v>Transacting</v>
      </c>
      <c r="AM251" s="71" t="s">
        <v>8712</v>
      </c>
      <c r="AN251" s="23">
        <v>0</v>
      </c>
      <c r="AO251" s="21" t="s">
        <v>1912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0">
        <v>0</v>
      </c>
      <c r="AY251" s="20">
        <v>0</v>
      </c>
      <c r="AZ251" s="20">
        <v>0</v>
      </c>
      <c r="BA251" s="20">
        <v>0</v>
      </c>
      <c r="BB251" s="20">
        <v>0</v>
      </c>
      <c r="BC251" s="20">
        <v>0</v>
      </c>
      <c r="BD251" s="20">
        <v>0</v>
      </c>
      <c r="BE251" s="20">
        <v>0</v>
      </c>
      <c r="BF251" s="20">
        <v>0</v>
      </c>
      <c r="BG251" s="29">
        <v>600</v>
      </c>
      <c r="BH251" s="32">
        <v>100</v>
      </c>
      <c r="BI251" s="32">
        <v>100</v>
      </c>
      <c r="BJ251" s="55">
        <v>500</v>
      </c>
    </row>
    <row r="252" spans="1:62" x14ac:dyDescent="0.3">
      <c r="A252" s="50">
        <v>1111046015</v>
      </c>
      <c r="B252" s="19">
        <v>10371043</v>
      </c>
      <c r="C252" s="19" t="s">
        <v>5770</v>
      </c>
      <c r="D252" s="19">
        <v>9716291843</v>
      </c>
      <c r="E252" s="19" t="s">
        <v>6823</v>
      </c>
      <c r="F252" s="23" t="s">
        <v>1882</v>
      </c>
      <c r="G252" s="23" t="s">
        <v>5735</v>
      </c>
      <c r="H252" s="23" t="s">
        <v>1055</v>
      </c>
      <c r="I252" s="19" t="s">
        <v>1958</v>
      </c>
      <c r="J252" s="19" t="s">
        <v>5571</v>
      </c>
      <c r="K252" s="19" t="s">
        <v>2914</v>
      </c>
      <c r="L252" s="19" t="s">
        <v>2892</v>
      </c>
      <c r="M252" s="19" t="s">
        <v>3125</v>
      </c>
      <c r="N252" s="23" t="s">
        <v>1068</v>
      </c>
      <c r="O252" s="23" t="s">
        <v>5715</v>
      </c>
      <c r="P252" s="35">
        <v>1886831</v>
      </c>
      <c r="Q252" s="35">
        <v>741107</v>
      </c>
      <c r="R252" s="35">
        <v>1966445</v>
      </c>
      <c r="S252" s="35">
        <v>1935122</v>
      </c>
      <c r="T252" s="35">
        <v>1928991</v>
      </c>
      <c r="U252" s="35">
        <v>1692618</v>
      </c>
      <c r="V252" s="35">
        <v>839783</v>
      </c>
      <c r="W252" s="35">
        <v>580196</v>
      </c>
      <c r="X252" s="35">
        <v>798359</v>
      </c>
      <c r="Y252" s="35">
        <v>1315291</v>
      </c>
      <c r="Z252" s="35">
        <v>732262</v>
      </c>
      <c r="AA252" s="35">
        <v>1170116</v>
      </c>
      <c r="AB252" s="35">
        <v>981500</v>
      </c>
      <c r="AC252" s="35">
        <v>543450</v>
      </c>
      <c r="AD252" s="35">
        <v>601000</v>
      </c>
      <c r="AE252" s="35">
        <v>464750</v>
      </c>
      <c r="AF252" s="35">
        <v>889290</v>
      </c>
      <c r="AG252" s="36">
        <v>591200</v>
      </c>
      <c r="AH252" s="36">
        <v>602550</v>
      </c>
      <c r="AI252" s="29">
        <v>469100</v>
      </c>
      <c r="AJ252" s="48">
        <v>218400</v>
      </c>
      <c r="AK252" s="39" t="str">
        <f t="shared" si="7"/>
        <v>Transacting</v>
      </c>
      <c r="AL252" s="23" t="str">
        <f t="shared" ca="1" si="6"/>
        <v>Transacting</v>
      </c>
      <c r="AM252" s="71" t="s">
        <v>8712</v>
      </c>
      <c r="AN252" s="23">
        <v>0</v>
      </c>
      <c r="AO252" s="21" t="s">
        <v>1912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100</v>
      </c>
      <c r="AX252" s="20">
        <v>0</v>
      </c>
      <c r="AY252" s="20">
        <v>0</v>
      </c>
      <c r="AZ252" s="20">
        <v>0</v>
      </c>
      <c r="BA252" s="20">
        <v>100</v>
      </c>
      <c r="BB252" s="20">
        <v>200</v>
      </c>
      <c r="BC252" s="20">
        <v>100</v>
      </c>
      <c r="BD252" s="20">
        <v>500</v>
      </c>
      <c r="BE252" s="20">
        <v>0</v>
      </c>
      <c r="BF252" s="20">
        <v>0</v>
      </c>
      <c r="BG252" s="29">
        <v>0</v>
      </c>
      <c r="BH252" s="32">
        <v>1000</v>
      </c>
      <c r="BI252" s="32">
        <v>0</v>
      </c>
      <c r="BJ252" s="55">
        <v>0</v>
      </c>
    </row>
    <row r="253" spans="1:62" x14ac:dyDescent="0.3">
      <c r="A253" s="50">
        <v>1190130138</v>
      </c>
      <c r="B253" s="19">
        <v>10371047</v>
      </c>
      <c r="C253" s="19" t="s">
        <v>5813</v>
      </c>
      <c r="D253" s="19">
        <v>9761112823</v>
      </c>
      <c r="E253" s="19" t="s">
        <v>6824</v>
      </c>
      <c r="F253" s="23" t="s">
        <v>1896</v>
      </c>
      <c r="G253" s="23" t="s">
        <v>6468</v>
      </c>
      <c r="H253" s="23" t="s">
        <v>1062</v>
      </c>
      <c r="I253" s="19" t="s">
        <v>2034</v>
      </c>
      <c r="J253" s="19" t="s">
        <v>147</v>
      </c>
      <c r="K253" s="19" t="s">
        <v>3105</v>
      </c>
      <c r="L253" s="19" t="s">
        <v>3022</v>
      </c>
      <c r="M253" s="19" t="s">
        <v>3126</v>
      </c>
      <c r="N253" s="23" t="s">
        <v>1066</v>
      </c>
      <c r="O253" s="23" t="s">
        <v>5715</v>
      </c>
      <c r="P253" s="35">
        <v>6387290</v>
      </c>
      <c r="Q253" s="35">
        <v>6418082</v>
      </c>
      <c r="R253" s="35">
        <v>7942146</v>
      </c>
      <c r="S253" s="35">
        <v>8634205</v>
      </c>
      <c r="T253" s="35">
        <v>6905367</v>
      </c>
      <c r="U253" s="35">
        <v>7434224</v>
      </c>
      <c r="V253" s="35">
        <v>8368624</v>
      </c>
      <c r="W253" s="35">
        <v>6149665</v>
      </c>
      <c r="X253" s="35">
        <v>5777218</v>
      </c>
      <c r="Y253" s="35">
        <v>6870032</v>
      </c>
      <c r="Z253" s="35">
        <v>5828325</v>
      </c>
      <c r="AA253" s="35">
        <v>5638345</v>
      </c>
      <c r="AB253" s="35">
        <v>6885813</v>
      </c>
      <c r="AC253" s="35">
        <v>6415478</v>
      </c>
      <c r="AD253" s="35">
        <v>7485059</v>
      </c>
      <c r="AE253" s="35">
        <v>7271893</v>
      </c>
      <c r="AF253" s="35">
        <v>7375677</v>
      </c>
      <c r="AG253" s="36">
        <v>5145099</v>
      </c>
      <c r="AH253" s="36">
        <v>6387270</v>
      </c>
      <c r="AI253" s="29">
        <v>5386657</v>
      </c>
      <c r="AJ253" s="48">
        <v>2694593</v>
      </c>
      <c r="AK253" s="39" t="str">
        <f t="shared" si="7"/>
        <v>Transacting</v>
      </c>
      <c r="AL253" s="23" t="str">
        <f t="shared" ca="1" si="6"/>
        <v>Transacting</v>
      </c>
      <c r="AM253" s="71" t="s">
        <v>8712</v>
      </c>
      <c r="AN253" s="23">
        <v>0</v>
      </c>
      <c r="AO253" s="21" t="s">
        <v>1912</v>
      </c>
      <c r="AP253" s="22">
        <v>46125</v>
      </c>
      <c r="AQ253" s="22">
        <v>56200</v>
      </c>
      <c r="AR253" s="22">
        <v>71300</v>
      </c>
      <c r="AS253" s="22">
        <v>62500</v>
      </c>
      <c r="AT253" s="22">
        <v>22500</v>
      </c>
      <c r="AU253" s="22">
        <v>7100</v>
      </c>
      <c r="AV253" s="22">
        <v>17100</v>
      </c>
      <c r="AW253" s="22">
        <v>6645</v>
      </c>
      <c r="AX253" s="20">
        <v>15815</v>
      </c>
      <c r="AY253" s="20">
        <v>8636</v>
      </c>
      <c r="AZ253" s="20">
        <v>15000</v>
      </c>
      <c r="BA253" s="20">
        <v>36700</v>
      </c>
      <c r="BB253" s="20">
        <v>41800</v>
      </c>
      <c r="BC253" s="20">
        <v>31112</v>
      </c>
      <c r="BD253" s="20">
        <v>12200</v>
      </c>
      <c r="BE253" s="20">
        <v>10000</v>
      </c>
      <c r="BF253" s="20">
        <v>6500</v>
      </c>
      <c r="BG253" s="29">
        <v>24700</v>
      </c>
      <c r="BH253" s="32">
        <v>52420</v>
      </c>
      <c r="BI253" s="32">
        <v>43000</v>
      </c>
      <c r="BJ253" s="55">
        <v>20600</v>
      </c>
    </row>
    <row r="254" spans="1:62" x14ac:dyDescent="0.3">
      <c r="A254" s="50">
        <v>9001003457</v>
      </c>
      <c r="B254" s="19">
        <v>10371048</v>
      </c>
      <c r="C254" s="19" t="s">
        <v>1204</v>
      </c>
      <c r="D254" s="19">
        <v>7466885451</v>
      </c>
      <c r="E254" s="19" t="s">
        <v>6825</v>
      </c>
      <c r="F254" s="23" t="s">
        <v>1896</v>
      </c>
      <c r="G254" s="23" t="s">
        <v>6468</v>
      </c>
      <c r="H254" s="23" t="s">
        <v>1062</v>
      </c>
      <c r="I254" s="19" t="s">
        <v>2044</v>
      </c>
      <c r="J254" s="19" t="s">
        <v>158</v>
      </c>
      <c r="K254" s="19" t="s">
        <v>3105</v>
      </c>
      <c r="L254" s="19" t="s">
        <v>3022</v>
      </c>
      <c r="M254" s="19" t="s">
        <v>3127</v>
      </c>
      <c r="N254" s="23" t="s">
        <v>1066</v>
      </c>
      <c r="O254" s="23" t="s">
        <v>5715</v>
      </c>
      <c r="P254" s="35">
        <v>0</v>
      </c>
      <c r="Q254" s="35">
        <v>0</v>
      </c>
      <c r="R254" s="35">
        <v>0</v>
      </c>
      <c r="S254" s="35">
        <v>1057313</v>
      </c>
      <c r="T254" s="35">
        <v>1323011</v>
      </c>
      <c r="U254" s="35">
        <v>829600</v>
      </c>
      <c r="V254" s="35">
        <v>852901</v>
      </c>
      <c r="W254" s="35">
        <v>0</v>
      </c>
      <c r="X254" s="35">
        <v>515885</v>
      </c>
      <c r="Y254" s="35">
        <v>701475</v>
      </c>
      <c r="Z254" s="35">
        <v>1095230</v>
      </c>
      <c r="AA254" s="35">
        <v>1841637</v>
      </c>
      <c r="AB254" s="35">
        <v>2892562</v>
      </c>
      <c r="AC254" s="35">
        <v>1342600</v>
      </c>
      <c r="AD254" s="35">
        <v>393830</v>
      </c>
      <c r="AE254" s="35">
        <v>28100</v>
      </c>
      <c r="AF254" s="35">
        <v>9000</v>
      </c>
      <c r="AG254" s="36">
        <v>51240</v>
      </c>
      <c r="AH254" s="36">
        <v>33020</v>
      </c>
      <c r="AI254" s="29">
        <v>6910</v>
      </c>
      <c r="AJ254" s="48">
        <v>1700</v>
      </c>
      <c r="AK254" s="39" t="str">
        <f t="shared" si="7"/>
        <v>Transacting</v>
      </c>
      <c r="AL254" s="23" t="str">
        <f t="shared" ca="1" si="6"/>
        <v>Transacting</v>
      </c>
      <c r="AM254" s="71" t="s">
        <v>8712</v>
      </c>
      <c r="AN254" s="23">
        <v>0</v>
      </c>
      <c r="AO254" s="21" t="s">
        <v>1912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C254" s="20">
        <v>0</v>
      </c>
      <c r="BD254" s="20">
        <v>0</v>
      </c>
      <c r="BE254" s="20">
        <v>0</v>
      </c>
      <c r="BF254" s="20">
        <v>2000</v>
      </c>
      <c r="BG254" s="29">
        <v>1000</v>
      </c>
      <c r="BH254" s="32">
        <v>1000</v>
      </c>
      <c r="BI254" s="32">
        <v>500</v>
      </c>
      <c r="BJ254" s="55">
        <v>500</v>
      </c>
    </row>
    <row r="255" spans="1:62" x14ac:dyDescent="0.3">
      <c r="A255" s="50">
        <v>1190130140</v>
      </c>
      <c r="B255" s="19">
        <v>10371049</v>
      </c>
      <c r="C255" s="19" t="s">
        <v>5814</v>
      </c>
      <c r="D255" s="19">
        <v>9927112263</v>
      </c>
      <c r="E255" s="19" t="s">
        <v>6826</v>
      </c>
      <c r="F255" s="23" t="s">
        <v>1896</v>
      </c>
      <c r="G255" s="23" t="s">
        <v>6468</v>
      </c>
      <c r="H255" s="23" t="s">
        <v>1062</v>
      </c>
      <c r="I255" s="19" t="s">
        <v>2034</v>
      </c>
      <c r="J255" s="19" t="s">
        <v>147</v>
      </c>
      <c r="K255" s="19" t="s">
        <v>3105</v>
      </c>
      <c r="L255" s="19" t="s">
        <v>3022</v>
      </c>
      <c r="M255" s="19" t="s">
        <v>3128</v>
      </c>
      <c r="N255" s="23" t="s">
        <v>1066</v>
      </c>
      <c r="O255" s="23" t="s">
        <v>5715</v>
      </c>
      <c r="P255" s="35">
        <v>2389032</v>
      </c>
      <c r="Q255" s="35">
        <v>2727356</v>
      </c>
      <c r="R255" s="35">
        <v>2119310</v>
      </c>
      <c r="S255" s="35">
        <v>2545494</v>
      </c>
      <c r="T255" s="35">
        <v>2822958</v>
      </c>
      <c r="U255" s="35">
        <v>2610527</v>
      </c>
      <c r="V255" s="35">
        <v>3708624</v>
      </c>
      <c r="W255" s="35">
        <v>2657214</v>
      </c>
      <c r="X255" s="35">
        <v>1872938</v>
      </c>
      <c r="Y255" s="35">
        <v>2908601</v>
      </c>
      <c r="Z255" s="35">
        <v>1137540</v>
      </c>
      <c r="AA255" s="35">
        <v>1542496</v>
      </c>
      <c r="AB255" s="35">
        <v>1840600</v>
      </c>
      <c r="AC255" s="35">
        <v>1902484</v>
      </c>
      <c r="AD255" s="35">
        <v>2687594</v>
      </c>
      <c r="AE255" s="35">
        <v>2240250</v>
      </c>
      <c r="AF255" s="35">
        <v>1456150</v>
      </c>
      <c r="AG255" s="36">
        <v>1696642</v>
      </c>
      <c r="AH255" s="36">
        <v>2406510</v>
      </c>
      <c r="AI255" s="29">
        <v>0</v>
      </c>
      <c r="AJ255" s="48">
        <v>0</v>
      </c>
      <c r="AK255" s="39" t="str">
        <f t="shared" si="7"/>
        <v>1 months</v>
      </c>
      <c r="AL255" s="23" t="str">
        <f t="shared" ca="1" si="6"/>
        <v>Transacting</v>
      </c>
      <c r="AM255" s="71" t="s">
        <v>8712</v>
      </c>
      <c r="AN255" s="23">
        <v>0</v>
      </c>
      <c r="AO255" s="21" t="s">
        <v>1912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100</v>
      </c>
      <c r="BA255" s="20">
        <v>0</v>
      </c>
      <c r="BB255" s="20">
        <v>0</v>
      </c>
      <c r="BC255" s="20">
        <v>0</v>
      </c>
      <c r="BD255" s="20">
        <v>0</v>
      </c>
      <c r="BE255" s="20">
        <v>0</v>
      </c>
      <c r="BF255" s="20">
        <v>0</v>
      </c>
      <c r="BG255" s="29">
        <v>0</v>
      </c>
      <c r="BH255" s="32">
        <v>0</v>
      </c>
      <c r="BI255" s="32">
        <v>0</v>
      </c>
      <c r="BJ255" s="55">
        <v>0</v>
      </c>
    </row>
    <row r="256" spans="1:62" x14ac:dyDescent="0.3">
      <c r="A256" s="50">
        <v>1190130184</v>
      </c>
      <c r="B256" s="19">
        <v>10371050</v>
      </c>
      <c r="C256" s="19" t="s">
        <v>5815</v>
      </c>
      <c r="D256" s="19">
        <v>9917040291</v>
      </c>
      <c r="E256" s="19" t="s">
        <v>6827</v>
      </c>
      <c r="F256" s="23" t="s">
        <v>1896</v>
      </c>
      <c r="G256" s="23" t="s">
        <v>6468</v>
      </c>
      <c r="H256" s="23" t="s">
        <v>1062</v>
      </c>
      <c r="I256" s="19" t="s">
        <v>2045</v>
      </c>
      <c r="J256" s="19" t="s">
        <v>159</v>
      </c>
      <c r="K256" s="19" t="s">
        <v>3105</v>
      </c>
      <c r="L256" s="19" t="s">
        <v>3022</v>
      </c>
      <c r="M256" s="19" t="s">
        <v>3129</v>
      </c>
      <c r="N256" s="23" t="s">
        <v>1066</v>
      </c>
      <c r="O256" s="23" t="s">
        <v>5715</v>
      </c>
      <c r="P256" s="35">
        <v>7400498</v>
      </c>
      <c r="Q256" s="35">
        <v>8893354</v>
      </c>
      <c r="R256" s="35">
        <v>8478972</v>
      </c>
      <c r="S256" s="35">
        <v>7573591</v>
      </c>
      <c r="T256" s="35">
        <v>6664525</v>
      </c>
      <c r="U256" s="35">
        <v>5905410</v>
      </c>
      <c r="V256" s="35">
        <v>5062511</v>
      </c>
      <c r="W256" s="35">
        <v>5899418</v>
      </c>
      <c r="X256" s="35">
        <v>4909072</v>
      </c>
      <c r="Y256" s="35">
        <v>4932153</v>
      </c>
      <c r="Z256" s="35">
        <v>4776065</v>
      </c>
      <c r="AA256" s="35">
        <v>5960316</v>
      </c>
      <c r="AB256" s="35">
        <v>4543162</v>
      </c>
      <c r="AC256" s="35">
        <v>4220172</v>
      </c>
      <c r="AD256" s="35">
        <v>5439050</v>
      </c>
      <c r="AE256" s="35">
        <v>4835100</v>
      </c>
      <c r="AF256" s="35">
        <v>5192600</v>
      </c>
      <c r="AG256" s="36">
        <v>3432582</v>
      </c>
      <c r="AH256" s="36">
        <v>4033360</v>
      </c>
      <c r="AI256" s="29">
        <v>4623950</v>
      </c>
      <c r="AJ256" s="48">
        <v>1526492</v>
      </c>
      <c r="AK256" s="39" t="str">
        <f t="shared" si="7"/>
        <v>Transacting</v>
      </c>
      <c r="AL256" s="23" t="str">
        <f t="shared" ca="1" si="6"/>
        <v>Transacting</v>
      </c>
      <c r="AM256" s="71" t="s">
        <v>8712</v>
      </c>
      <c r="AN256" s="23">
        <v>0</v>
      </c>
      <c r="AO256" s="21" t="s">
        <v>1912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200</v>
      </c>
      <c r="AZ256" s="20">
        <v>300</v>
      </c>
      <c r="BA256" s="20">
        <v>10100</v>
      </c>
      <c r="BB256" s="20">
        <v>34000</v>
      </c>
      <c r="BC256" s="20">
        <v>18000</v>
      </c>
      <c r="BD256" s="20">
        <v>10000</v>
      </c>
      <c r="BE256" s="20">
        <v>1000</v>
      </c>
      <c r="BF256" s="20">
        <v>15000</v>
      </c>
      <c r="BG256" s="29">
        <v>200</v>
      </c>
      <c r="BH256" s="32">
        <v>200</v>
      </c>
      <c r="BI256" s="32">
        <v>30000</v>
      </c>
      <c r="BJ256" s="55">
        <v>0</v>
      </c>
    </row>
    <row r="257" spans="1:62" x14ac:dyDescent="0.3">
      <c r="A257" s="50">
        <v>1190130142</v>
      </c>
      <c r="B257" s="19">
        <v>10371052</v>
      </c>
      <c r="C257" s="19" t="s">
        <v>5816</v>
      </c>
      <c r="D257" s="19">
        <v>9627964606</v>
      </c>
      <c r="E257" s="19" t="s">
        <v>6828</v>
      </c>
      <c r="F257" s="23" t="s">
        <v>1896</v>
      </c>
      <c r="G257" s="23" t="s">
        <v>6468</v>
      </c>
      <c r="H257" s="23" t="s">
        <v>1062</v>
      </c>
      <c r="I257" s="19" t="s">
        <v>2044</v>
      </c>
      <c r="J257" s="19" t="s">
        <v>158</v>
      </c>
      <c r="K257" s="19" t="s">
        <v>3105</v>
      </c>
      <c r="L257" s="19" t="s">
        <v>3022</v>
      </c>
      <c r="M257" s="19" t="s">
        <v>3130</v>
      </c>
      <c r="N257" s="23" t="s">
        <v>1066</v>
      </c>
      <c r="O257" s="23" t="s">
        <v>5715</v>
      </c>
      <c r="P257" s="35">
        <v>3745271</v>
      </c>
      <c r="Q257" s="35">
        <v>4607552</v>
      </c>
      <c r="R257" s="35">
        <v>5190448</v>
      </c>
      <c r="S257" s="35">
        <v>4974663</v>
      </c>
      <c r="T257" s="35">
        <v>3937808</v>
      </c>
      <c r="U257" s="35">
        <v>4197568</v>
      </c>
      <c r="V257" s="35">
        <v>3098506</v>
      </c>
      <c r="W257" s="35">
        <v>2829552</v>
      </c>
      <c r="X257" s="35">
        <v>3734493</v>
      </c>
      <c r="Y257" s="35">
        <v>4562646</v>
      </c>
      <c r="Z257" s="35">
        <v>3591035</v>
      </c>
      <c r="AA257" s="35">
        <v>2991163</v>
      </c>
      <c r="AB257" s="35">
        <v>3169401</v>
      </c>
      <c r="AC257" s="35">
        <v>3129295</v>
      </c>
      <c r="AD257" s="35">
        <v>3681566</v>
      </c>
      <c r="AE257" s="35">
        <v>3389909</v>
      </c>
      <c r="AF257" s="35">
        <v>4296464</v>
      </c>
      <c r="AG257" s="36">
        <v>3806005</v>
      </c>
      <c r="AH257" s="36">
        <v>4007195</v>
      </c>
      <c r="AI257" s="29">
        <v>3877064</v>
      </c>
      <c r="AJ257" s="48">
        <v>1140603</v>
      </c>
      <c r="AK257" s="39" t="str">
        <f t="shared" si="7"/>
        <v>Transacting</v>
      </c>
      <c r="AL257" s="23" t="str">
        <f t="shared" ca="1" si="6"/>
        <v>Transacting</v>
      </c>
      <c r="AM257" s="71" t="s">
        <v>8712</v>
      </c>
      <c r="AN257" s="23">
        <v>0</v>
      </c>
      <c r="AO257" s="21" t="s">
        <v>1912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200</v>
      </c>
      <c r="AZ257" s="20">
        <v>20000</v>
      </c>
      <c r="BA257" s="20">
        <v>9000</v>
      </c>
      <c r="BB257" s="20">
        <v>71000</v>
      </c>
      <c r="BC257" s="20">
        <v>127410</v>
      </c>
      <c r="BD257" s="20">
        <v>16200</v>
      </c>
      <c r="BE257" s="20">
        <v>116500</v>
      </c>
      <c r="BF257" s="20">
        <v>213900</v>
      </c>
      <c r="BG257" s="29">
        <v>227500</v>
      </c>
      <c r="BH257" s="32">
        <v>205200</v>
      </c>
      <c r="BI257" s="32">
        <v>124600</v>
      </c>
      <c r="BJ257" s="55">
        <v>109800</v>
      </c>
    </row>
    <row r="258" spans="1:62" x14ac:dyDescent="0.3">
      <c r="A258" s="50">
        <v>9001003793</v>
      </c>
      <c r="B258" s="19">
        <v>10371054</v>
      </c>
      <c r="C258" s="19" t="s">
        <v>1205</v>
      </c>
      <c r="D258" s="19">
        <v>9012881982</v>
      </c>
      <c r="E258" s="19" t="s">
        <v>8623</v>
      </c>
      <c r="F258" s="23" t="s">
        <v>1896</v>
      </c>
      <c r="G258" s="23" t="s">
        <v>6468</v>
      </c>
      <c r="H258" s="23" t="s">
        <v>1062</v>
      </c>
      <c r="I258" s="19" t="s">
        <v>2563</v>
      </c>
      <c r="J258" s="19" t="s">
        <v>733</v>
      </c>
      <c r="K258" s="19" t="s">
        <v>4994</v>
      </c>
      <c r="L258" s="19" t="s">
        <v>3022</v>
      </c>
      <c r="M258" s="19" t="s">
        <v>4998</v>
      </c>
      <c r="N258" s="23" t="s">
        <v>1068</v>
      </c>
      <c r="O258" s="23" t="s">
        <v>5715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0</v>
      </c>
      <c r="Y258" s="35">
        <v>0</v>
      </c>
      <c r="Z258" s="35">
        <v>100</v>
      </c>
      <c r="AA258" s="35">
        <v>26002</v>
      </c>
      <c r="AB258" s="35">
        <v>1465864</v>
      </c>
      <c r="AC258" s="35">
        <v>2449317</v>
      </c>
      <c r="AD258" s="35">
        <v>1149430</v>
      </c>
      <c r="AE258" s="35">
        <v>2635212</v>
      </c>
      <c r="AF258" s="35">
        <v>2652300</v>
      </c>
      <c r="AG258" s="36">
        <v>2550480</v>
      </c>
      <c r="AH258" s="36">
        <v>1574320</v>
      </c>
      <c r="AI258" s="29">
        <v>3025688</v>
      </c>
      <c r="AJ258" s="48">
        <v>459170</v>
      </c>
      <c r="AK258" s="39" t="str">
        <f t="shared" si="7"/>
        <v>Transacting</v>
      </c>
      <c r="AL258" s="23" t="str">
        <f t="shared" ref="AL258:AL321" ca="1" si="8">IF(AND(AD258=0,AE258=0,AF258=0,AG258=0),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IF(AND(AE258=0,AF258=0,AG258=0),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IF(AND(AF258=0,AG258=0),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IF(AG258=0,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258" s="71" t="s">
        <v>8712</v>
      </c>
      <c r="AN258" s="23">
        <v>0</v>
      </c>
      <c r="AO258" s="21" t="s">
        <v>1912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C258" s="20">
        <v>0</v>
      </c>
      <c r="BD258" s="20">
        <v>0</v>
      </c>
      <c r="BE258" s="20">
        <v>0</v>
      </c>
      <c r="BF258" s="20">
        <v>2100</v>
      </c>
      <c r="BG258" s="29">
        <v>9700</v>
      </c>
      <c r="BH258" s="32">
        <v>1200</v>
      </c>
      <c r="BI258" s="32">
        <v>28000</v>
      </c>
      <c r="BJ258" s="55">
        <v>5000</v>
      </c>
    </row>
    <row r="259" spans="1:62" x14ac:dyDescent="0.3">
      <c r="A259" s="50">
        <v>1190130148</v>
      </c>
      <c r="B259" s="19">
        <v>10371057</v>
      </c>
      <c r="C259" s="19" t="s">
        <v>1472</v>
      </c>
      <c r="D259" s="19">
        <v>9997096506</v>
      </c>
      <c r="E259" s="19" t="s">
        <v>6829</v>
      </c>
      <c r="F259" s="23" t="s">
        <v>1896</v>
      </c>
      <c r="G259" s="23" t="s">
        <v>6468</v>
      </c>
      <c r="H259" s="23" t="s">
        <v>1062</v>
      </c>
      <c r="I259" s="19" t="s">
        <v>2046</v>
      </c>
      <c r="J259" s="19" t="s">
        <v>160</v>
      </c>
      <c r="K259" s="19" t="s">
        <v>3121</v>
      </c>
      <c r="L259" s="19" t="s">
        <v>3022</v>
      </c>
      <c r="M259" s="19" t="s">
        <v>3131</v>
      </c>
      <c r="N259" s="23" t="s">
        <v>1066</v>
      </c>
      <c r="O259" s="23" t="s">
        <v>5715</v>
      </c>
      <c r="P259" s="35">
        <v>8238289</v>
      </c>
      <c r="Q259" s="35">
        <v>10209285</v>
      </c>
      <c r="R259" s="35">
        <v>11254510</v>
      </c>
      <c r="S259" s="35">
        <v>10505366</v>
      </c>
      <c r="T259" s="35">
        <v>9254532</v>
      </c>
      <c r="U259" s="35">
        <v>9225290</v>
      </c>
      <c r="V259" s="35">
        <v>9594603</v>
      </c>
      <c r="W259" s="35">
        <v>7949798</v>
      </c>
      <c r="X259" s="35">
        <v>8609225</v>
      </c>
      <c r="Y259" s="35">
        <v>9734066</v>
      </c>
      <c r="Z259" s="35">
        <v>5061434</v>
      </c>
      <c r="AA259" s="35">
        <v>9493666</v>
      </c>
      <c r="AB259" s="35">
        <v>9463572</v>
      </c>
      <c r="AC259" s="35">
        <v>10949868</v>
      </c>
      <c r="AD259" s="35">
        <v>12856914</v>
      </c>
      <c r="AE259" s="35">
        <v>9658606</v>
      </c>
      <c r="AF259" s="35">
        <v>9541815</v>
      </c>
      <c r="AG259" s="36">
        <v>9129913</v>
      </c>
      <c r="AH259" s="36">
        <v>7559262</v>
      </c>
      <c r="AI259" s="29">
        <v>8017658</v>
      </c>
      <c r="AJ259" s="48">
        <v>2461755</v>
      </c>
      <c r="AK259" s="39" t="str">
        <f t="shared" ref="AK259:AK322" si="9">IF(SUM(AC259:AJ259)&lt;=0,"Above 7 months",IF(SUM(AD259:AJ259)&lt;=0,"Above 6 months",IF(SUM(AE259:AJ259)&lt;=0,"5 months",IF(SUM(AF259:AJ259)&lt;=0,"4 months",IF(SUM(AG259:AJ259)&lt;=0,"3 months",IF(SUM(AH259:AJ259)&lt;=0,"2 months",IF(SUM(AI259:AJ259)&lt;=0,"1 months",IF(AJ259&lt;=0,"Current Month","Transacting"))))))))</f>
        <v>Transacting</v>
      </c>
      <c r="AL259" s="23" t="str">
        <f t="shared" ca="1" si="8"/>
        <v>Transacting</v>
      </c>
      <c r="AM259" s="71" t="s">
        <v>8712</v>
      </c>
      <c r="AN259" s="23">
        <v>0</v>
      </c>
      <c r="AO259" s="21" t="s">
        <v>1912</v>
      </c>
      <c r="AP259" s="22">
        <v>0</v>
      </c>
      <c r="AQ259" s="22">
        <v>0</v>
      </c>
      <c r="AR259" s="22">
        <v>1000</v>
      </c>
      <c r="AS259" s="22">
        <v>2000</v>
      </c>
      <c r="AT259" s="22">
        <v>0</v>
      </c>
      <c r="AU259" s="22">
        <v>0</v>
      </c>
      <c r="AV259" s="22">
        <v>0</v>
      </c>
      <c r="AW259" s="22">
        <v>0</v>
      </c>
      <c r="AX259" s="20">
        <v>8000</v>
      </c>
      <c r="AY259" s="20">
        <v>4800</v>
      </c>
      <c r="AZ259" s="20">
        <v>8000</v>
      </c>
      <c r="BA259" s="20">
        <v>19000</v>
      </c>
      <c r="BB259" s="20">
        <v>27000</v>
      </c>
      <c r="BC259" s="20">
        <v>73300</v>
      </c>
      <c r="BD259" s="20">
        <v>36400</v>
      </c>
      <c r="BE259" s="20">
        <v>0</v>
      </c>
      <c r="BF259" s="20">
        <v>8000</v>
      </c>
      <c r="BG259" s="29">
        <v>19000</v>
      </c>
      <c r="BH259" s="32">
        <v>200</v>
      </c>
      <c r="BI259" s="32">
        <v>73000</v>
      </c>
      <c r="BJ259" s="55">
        <v>99700</v>
      </c>
    </row>
    <row r="260" spans="1:62" x14ac:dyDescent="0.3">
      <c r="A260" s="50">
        <v>1111701234</v>
      </c>
      <c r="B260" s="19">
        <v>10371072</v>
      </c>
      <c r="C260" s="19" t="s">
        <v>5817</v>
      </c>
      <c r="D260" s="19">
        <v>9871393888</v>
      </c>
      <c r="E260" s="19" t="s">
        <v>6830</v>
      </c>
      <c r="F260" s="23" t="s">
        <v>1882</v>
      </c>
      <c r="G260" s="23" t="s">
        <v>5735</v>
      </c>
      <c r="H260" s="23" t="s">
        <v>1055</v>
      </c>
      <c r="I260" s="19" t="s">
        <v>2047</v>
      </c>
      <c r="J260" s="19" t="s">
        <v>161</v>
      </c>
      <c r="K260" s="19" t="s">
        <v>2895</v>
      </c>
      <c r="L260" s="19" t="s">
        <v>2892</v>
      </c>
      <c r="M260" s="19" t="s">
        <v>3132</v>
      </c>
      <c r="N260" s="23" t="s">
        <v>1065</v>
      </c>
      <c r="O260" s="23" t="s">
        <v>5715</v>
      </c>
      <c r="P260" s="35">
        <v>1161080</v>
      </c>
      <c r="Q260" s="35">
        <v>138063</v>
      </c>
      <c r="R260" s="35">
        <v>275166</v>
      </c>
      <c r="S260" s="35">
        <v>656815</v>
      </c>
      <c r="T260" s="35">
        <v>696891</v>
      </c>
      <c r="U260" s="35">
        <v>1149260</v>
      </c>
      <c r="V260" s="35">
        <v>839550</v>
      </c>
      <c r="W260" s="35">
        <v>1009036</v>
      </c>
      <c r="X260" s="35">
        <v>979823</v>
      </c>
      <c r="Y260" s="35">
        <v>905007</v>
      </c>
      <c r="Z260" s="35">
        <v>1033437</v>
      </c>
      <c r="AA260" s="35">
        <v>1149770</v>
      </c>
      <c r="AB260" s="35">
        <v>1223264</v>
      </c>
      <c r="AC260" s="35">
        <v>1172572</v>
      </c>
      <c r="AD260" s="35">
        <v>1323331</v>
      </c>
      <c r="AE260" s="35">
        <v>884131</v>
      </c>
      <c r="AF260" s="35">
        <v>942123</v>
      </c>
      <c r="AG260" s="36">
        <v>834521</v>
      </c>
      <c r="AH260" s="36">
        <v>628730</v>
      </c>
      <c r="AI260" s="29">
        <v>881606</v>
      </c>
      <c r="AJ260" s="48">
        <v>410070</v>
      </c>
      <c r="AK260" s="39" t="str">
        <f t="shared" si="9"/>
        <v>Transacting</v>
      </c>
      <c r="AL260" s="23" t="str">
        <f t="shared" ca="1" si="8"/>
        <v>Transacting</v>
      </c>
      <c r="AM260" s="71" t="s">
        <v>8712</v>
      </c>
      <c r="AN260" s="23">
        <v>0</v>
      </c>
      <c r="AO260" s="21" t="s">
        <v>1912</v>
      </c>
      <c r="AP260" s="22">
        <v>200</v>
      </c>
      <c r="AQ260" s="22">
        <v>72615</v>
      </c>
      <c r="AR260" s="22">
        <v>5400</v>
      </c>
      <c r="AS260" s="22">
        <v>29000</v>
      </c>
      <c r="AT260" s="22">
        <v>19200</v>
      </c>
      <c r="AU260" s="22">
        <v>19000</v>
      </c>
      <c r="AV260" s="22">
        <v>67400</v>
      </c>
      <c r="AW260" s="22">
        <v>88300</v>
      </c>
      <c r="AX260" s="20">
        <v>95500</v>
      </c>
      <c r="AY260" s="20">
        <v>147800</v>
      </c>
      <c r="AZ260" s="20">
        <v>123100</v>
      </c>
      <c r="BA260" s="20">
        <v>164000</v>
      </c>
      <c r="BB260" s="20">
        <v>94365</v>
      </c>
      <c r="BC260" s="20">
        <v>63000</v>
      </c>
      <c r="BD260" s="20">
        <v>113500</v>
      </c>
      <c r="BE260" s="20">
        <v>96000</v>
      </c>
      <c r="BF260" s="20">
        <v>106200</v>
      </c>
      <c r="BG260" s="29">
        <v>105000</v>
      </c>
      <c r="BH260" s="32">
        <v>51500</v>
      </c>
      <c r="BI260" s="32">
        <v>106000</v>
      </c>
      <c r="BJ260" s="55">
        <v>35200</v>
      </c>
    </row>
    <row r="261" spans="1:62" x14ac:dyDescent="0.3">
      <c r="A261" s="50">
        <v>1111320008</v>
      </c>
      <c r="B261" s="19">
        <v>10371073</v>
      </c>
      <c r="C261" s="19" t="s">
        <v>1887</v>
      </c>
      <c r="D261" s="19">
        <v>9212583254</v>
      </c>
      <c r="E261" s="19" t="s">
        <v>6831</v>
      </c>
      <c r="F261" s="23" t="s">
        <v>1882</v>
      </c>
      <c r="G261" s="23" t="s">
        <v>5735</v>
      </c>
      <c r="H261" s="23" t="s">
        <v>1055</v>
      </c>
      <c r="I261" s="19" t="s">
        <v>1980</v>
      </c>
      <c r="J261" s="19" t="s">
        <v>80</v>
      </c>
      <c r="K261" s="19" t="s">
        <v>2916</v>
      </c>
      <c r="L261" s="19" t="s">
        <v>2892</v>
      </c>
      <c r="M261" s="19" t="s">
        <v>3133</v>
      </c>
      <c r="N261" s="23" t="s">
        <v>1065</v>
      </c>
      <c r="O261" s="23" t="s">
        <v>5715</v>
      </c>
      <c r="P261" s="35">
        <v>646710</v>
      </c>
      <c r="Q261" s="35">
        <v>45104</v>
      </c>
      <c r="R261" s="35">
        <v>1</v>
      </c>
      <c r="S261" s="35">
        <v>271317</v>
      </c>
      <c r="T261" s="35">
        <v>299701</v>
      </c>
      <c r="U261" s="35">
        <v>91901</v>
      </c>
      <c r="V261" s="35">
        <v>69670</v>
      </c>
      <c r="W261" s="35">
        <v>20000</v>
      </c>
      <c r="X261" s="35">
        <v>0</v>
      </c>
      <c r="Y261" s="35">
        <v>0</v>
      </c>
      <c r="Z261" s="35">
        <v>0</v>
      </c>
      <c r="AA261" s="35">
        <v>0</v>
      </c>
      <c r="AB261" s="35">
        <v>0</v>
      </c>
      <c r="AC261" s="35">
        <v>0</v>
      </c>
      <c r="AD261" s="35">
        <v>0</v>
      </c>
      <c r="AE261" s="35">
        <v>0</v>
      </c>
      <c r="AF261" s="35">
        <v>0</v>
      </c>
      <c r="AG261" s="36">
        <v>0</v>
      </c>
      <c r="AH261" s="36">
        <v>0</v>
      </c>
      <c r="AI261" s="29">
        <v>0</v>
      </c>
      <c r="AJ261" s="48">
        <v>0</v>
      </c>
      <c r="AK261" s="39" t="str">
        <f t="shared" si="9"/>
        <v>Above 7 months</v>
      </c>
      <c r="AL261" s="23" t="str">
        <f t="shared" ca="1" si="8"/>
        <v>&gt;60 Days: Penality Case</v>
      </c>
      <c r="AM261" s="71" t="s">
        <v>1106</v>
      </c>
      <c r="AN261" s="23" t="s">
        <v>6504</v>
      </c>
      <c r="AO261" s="21" t="s">
        <v>1912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C261" s="20">
        <v>0</v>
      </c>
      <c r="BD261" s="20">
        <v>0</v>
      </c>
      <c r="BE261" s="20">
        <v>0</v>
      </c>
      <c r="BF261" s="20">
        <v>0</v>
      </c>
      <c r="BG261" s="29">
        <v>0</v>
      </c>
      <c r="BH261" s="32">
        <v>0</v>
      </c>
      <c r="BI261" s="32">
        <v>0</v>
      </c>
      <c r="BJ261" s="55">
        <v>0</v>
      </c>
    </row>
    <row r="262" spans="1:62" x14ac:dyDescent="0.3">
      <c r="A262" s="50">
        <v>1190230035</v>
      </c>
      <c r="B262" s="19">
        <v>10371082</v>
      </c>
      <c r="C262" s="19" t="s">
        <v>1206</v>
      </c>
      <c r="D262" s="19">
        <v>9753030074</v>
      </c>
      <c r="E262" s="19" t="s">
        <v>6832</v>
      </c>
      <c r="F262" s="23" t="s">
        <v>1897</v>
      </c>
      <c r="G262" s="23" t="s">
        <v>6467</v>
      </c>
      <c r="H262" s="23" t="s">
        <v>1058</v>
      </c>
      <c r="I262" s="19" t="s">
        <v>722</v>
      </c>
      <c r="J262" s="19" t="s">
        <v>162</v>
      </c>
      <c r="K262" s="19" t="s">
        <v>3134</v>
      </c>
      <c r="L262" s="19" t="s">
        <v>1113</v>
      </c>
      <c r="M262" s="19" t="s">
        <v>3135</v>
      </c>
      <c r="N262" s="23" t="s">
        <v>1067</v>
      </c>
      <c r="O262" s="23" t="s">
        <v>5715</v>
      </c>
      <c r="P262" s="35">
        <v>610586</v>
      </c>
      <c r="Q262" s="35">
        <v>587876</v>
      </c>
      <c r="R262" s="35">
        <v>1147232</v>
      </c>
      <c r="S262" s="35">
        <v>2390206</v>
      </c>
      <c r="T262" s="35">
        <v>745600</v>
      </c>
      <c r="U262" s="35">
        <v>696156</v>
      </c>
      <c r="V262" s="35">
        <v>642220</v>
      </c>
      <c r="W262" s="35">
        <v>1267790</v>
      </c>
      <c r="X262" s="35">
        <v>1136504</v>
      </c>
      <c r="Y262" s="35">
        <v>904650</v>
      </c>
      <c r="Z262" s="35">
        <v>1435289</v>
      </c>
      <c r="AA262" s="35">
        <v>1446756</v>
      </c>
      <c r="AB262" s="35">
        <v>2077491</v>
      </c>
      <c r="AC262" s="35">
        <v>2775650</v>
      </c>
      <c r="AD262" s="35">
        <v>1030720</v>
      </c>
      <c r="AE262" s="35">
        <v>5825957</v>
      </c>
      <c r="AF262" s="35">
        <v>5039980</v>
      </c>
      <c r="AG262" s="36">
        <v>4630546</v>
      </c>
      <c r="AH262" s="36">
        <v>3384231</v>
      </c>
      <c r="AI262" s="29">
        <v>3827910</v>
      </c>
      <c r="AJ262" s="48">
        <v>156800</v>
      </c>
      <c r="AK262" s="39" t="str">
        <f t="shared" si="9"/>
        <v>Transacting</v>
      </c>
      <c r="AL262" s="23" t="str">
        <f t="shared" ca="1" si="8"/>
        <v>Transacting</v>
      </c>
      <c r="AM262" s="71" t="s">
        <v>8712</v>
      </c>
      <c r="AN262" s="23">
        <v>0</v>
      </c>
      <c r="AO262" s="21" t="s">
        <v>1912</v>
      </c>
      <c r="AP262" s="22">
        <v>100</v>
      </c>
      <c r="AQ262" s="22">
        <v>0</v>
      </c>
      <c r="AR262" s="22">
        <v>0</v>
      </c>
      <c r="AS262" s="22">
        <v>100</v>
      </c>
      <c r="AT262" s="22">
        <v>300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60100</v>
      </c>
      <c r="BB262" s="20">
        <v>25000</v>
      </c>
      <c r="BC262" s="20">
        <v>8000</v>
      </c>
      <c r="BD262" s="20">
        <v>20000</v>
      </c>
      <c r="BE262" s="20">
        <v>51000</v>
      </c>
      <c r="BF262" s="20">
        <v>20000</v>
      </c>
      <c r="BG262" s="29">
        <v>200</v>
      </c>
      <c r="BH262" s="32">
        <v>27200</v>
      </c>
      <c r="BI262" s="32">
        <v>2000</v>
      </c>
      <c r="BJ262" s="55">
        <v>40000</v>
      </c>
    </row>
    <row r="263" spans="1:62" x14ac:dyDescent="0.3">
      <c r="A263" s="50">
        <v>9009000701</v>
      </c>
      <c r="B263" s="19">
        <v>10371085</v>
      </c>
      <c r="C263" s="19" t="s">
        <v>5066</v>
      </c>
      <c r="D263" s="19">
        <v>9545022621</v>
      </c>
      <c r="E263" s="19" t="s">
        <v>6833</v>
      </c>
      <c r="F263" s="23" t="s">
        <v>1883</v>
      </c>
      <c r="G263" s="23" t="s">
        <v>6468</v>
      </c>
      <c r="H263" s="23" t="s">
        <v>1061</v>
      </c>
      <c r="I263" s="19" t="s">
        <v>2048</v>
      </c>
      <c r="J263" s="19" t="s">
        <v>163</v>
      </c>
      <c r="K263" s="19" t="s">
        <v>163</v>
      </c>
      <c r="L263" s="19" t="s">
        <v>1069</v>
      </c>
      <c r="M263" s="19" t="s">
        <v>3136</v>
      </c>
      <c r="N263" s="23" t="s">
        <v>1068</v>
      </c>
      <c r="O263" s="23" t="s">
        <v>5715</v>
      </c>
      <c r="P263" s="35">
        <v>264790</v>
      </c>
      <c r="Q263" s="35">
        <v>47940</v>
      </c>
      <c r="R263" s="35">
        <v>118435</v>
      </c>
      <c r="S263" s="35">
        <v>142380</v>
      </c>
      <c r="T263" s="35">
        <v>0</v>
      </c>
      <c r="U263" s="35">
        <v>0</v>
      </c>
      <c r="V263" s="35">
        <v>100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6">
        <v>0</v>
      </c>
      <c r="AH263" s="36">
        <v>0</v>
      </c>
      <c r="AI263" s="29">
        <v>0</v>
      </c>
      <c r="AJ263" s="48">
        <v>0</v>
      </c>
      <c r="AK263" s="39" t="str">
        <f t="shared" si="9"/>
        <v>Above 7 months</v>
      </c>
      <c r="AL263" s="23" t="str">
        <f t="shared" ca="1" si="8"/>
        <v>&gt;60 Days: Penality Case</v>
      </c>
      <c r="AM263" s="71" t="s">
        <v>1106</v>
      </c>
      <c r="AN263" s="23" t="s">
        <v>6495</v>
      </c>
      <c r="AO263" s="21" t="s">
        <v>5357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C263" s="20">
        <v>0</v>
      </c>
      <c r="BD263" s="20">
        <v>0</v>
      </c>
      <c r="BE263" s="20">
        <v>0</v>
      </c>
      <c r="BF263" s="20">
        <v>0</v>
      </c>
      <c r="BG263" s="29">
        <v>0</v>
      </c>
      <c r="BH263" s="32">
        <v>0</v>
      </c>
      <c r="BI263" s="32">
        <v>0</v>
      </c>
      <c r="BJ263" s="55">
        <v>0</v>
      </c>
    </row>
    <row r="264" spans="1:62" x14ac:dyDescent="0.3">
      <c r="A264" s="50">
        <v>1190020140</v>
      </c>
      <c r="B264" s="19">
        <v>10371088</v>
      </c>
      <c r="C264" s="19" t="s">
        <v>1207</v>
      </c>
      <c r="D264" s="19">
        <v>9890823679</v>
      </c>
      <c r="E264" s="19" t="s">
        <v>6834</v>
      </c>
      <c r="F264" s="23" t="s">
        <v>1883</v>
      </c>
      <c r="G264" s="23" t="s">
        <v>6468</v>
      </c>
      <c r="H264" s="23" t="s">
        <v>1061</v>
      </c>
      <c r="I264" s="19" t="s">
        <v>2049</v>
      </c>
      <c r="J264" s="19" t="s">
        <v>164</v>
      </c>
      <c r="K264" s="19" t="s">
        <v>3137</v>
      </c>
      <c r="L264" s="19" t="s">
        <v>1061</v>
      </c>
      <c r="M264" s="19" t="s">
        <v>3138</v>
      </c>
      <c r="N264" s="23" t="s">
        <v>1066</v>
      </c>
      <c r="O264" s="23" t="s">
        <v>5715</v>
      </c>
      <c r="P264" s="35">
        <v>941700</v>
      </c>
      <c r="Q264" s="35">
        <v>919189</v>
      </c>
      <c r="R264" s="35">
        <v>1761802</v>
      </c>
      <c r="S264" s="35">
        <v>549825</v>
      </c>
      <c r="T264" s="35">
        <v>747035</v>
      </c>
      <c r="U264" s="35">
        <v>716173</v>
      </c>
      <c r="V264" s="35">
        <v>774738</v>
      </c>
      <c r="W264" s="35">
        <v>1610619</v>
      </c>
      <c r="X264" s="35">
        <v>865863</v>
      </c>
      <c r="Y264" s="35">
        <v>2457712</v>
      </c>
      <c r="Z264" s="35">
        <v>910131</v>
      </c>
      <c r="AA264" s="35">
        <v>1625964</v>
      </c>
      <c r="AB264" s="35">
        <v>1661985</v>
      </c>
      <c r="AC264" s="35">
        <v>1630963</v>
      </c>
      <c r="AD264" s="35">
        <v>2027275</v>
      </c>
      <c r="AE264" s="35">
        <v>1375050</v>
      </c>
      <c r="AF264" s="35">
        <v>1517952</v>
      </c>
      <c r="AG264" s="36">
        <v>1294805</v>
      </c>
      <c r="AH264" s="36">
        <v>2203765</v>
      </c>
      <c r="AI264" s="29">
        <v>1636967</v>
      </c>
      <c r="AJ264" s="48">
        <v>382430</v>
      </c>
      <c r="AK264" s="39" t="str">
        <f t="shared" si="9"/>
        <v>Transacting</v>
      </c>
      <c r="AL264" s="23" t="str">
        <f t="shared" ca="1" si="8"/>
        <v>Transacting</v>
      </c>
      <c r="AM264" s="71" t="s">
        <v>8712</v>
      </c>
      <c r="AN264" s="23">
        <v>0</v>
      </c>
      <c r="AO264" s="21" t="s">
        <v>1912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C264" s="20">
        <v>0</v>
      </c>
      <c r="BD264" s="20">
        <v>0</v>
      </c>
      <c r="BE264" s="20">
        <v>2200</v>
      </c>
      <c r="BF264" s="20">
        <v>0</v>
      </c>
      <c r="BG264" s="29">
        <v>0</v>
      </c>
      <c r="BH264" s="32">
        <v>0</v>
      </c>
      <c r="BI264" s="32">
        <v>200</v>
      </c>
      <c r="BJ264" s="55">
        <v>0</v>
      </c>
    </row>
    <row r="265" spans="1:62" x14ac:dyDescent="0.3">
      <c r="A265" s="50">
        <v>9010000910</v>
      </c>
      <c r="B265" s="19">
        <v>10371092</v>
      </c>
      <c r="C265" s="19" t="s">
        <v>6418</v>
      </c>
      <c r="D265" s="19">
        <v>8003989903</v>
      </c>
      <c r="E265" s="19" t="s">
        <v>8468</v>
      </c>
      <c r="F265" s="23" t="s">
        <v>1885</v>
      </c>
      <c r="G265" s="23" t="s">
        <v>1908</v>
      </c>
      <c r="H265" s="23" t="s">
        <v>1051</v>
      </c>
      <c r="I265" s="19" t="s">
        <v>2817</v>
      </c>
      <c r="J265" s="19" t="s">
        <v>453</v>
      </c>
      <c r="K265" s="19" t="s">
        <v>3656</v>
      </c>
      <c r="L265" s="19" t="s">
        <v>2927</v>
      </c>
      <c r="M265" s="19" t="s">
        <v>4828</v>
      </c>
      <c r="N265" s="23" t="s">
        <v>1066</v>
      </c>
      <c r="O265" s="23" t="s">
        <v>5715</v>
      </c>
      <c r="P265" s="35">
        <v>2150667</v>
      </c>
      <c r="Q265" s="35">
        <v>1758545</v>
      </c>
      <c r="R265" s="35">
        <v>2134213</v>
      </c>
      <c r="S265" s="35">
        <v>4012394</v>
      </c>
      <c r="T265" s="35">
        <v>2094242</v>
      </c>
      <c r="U265" s="35">
        <v>2319829</v>
      </c>
      <c r="V265" s="35">
        <v>2771647</v>
      </c>
      <c r="W265" s="35">
        <v>2217912</v>
      </c>
      <c r="X265" s="35">
        <v>2672933</v>
      </c>
      <c r="Y265" s="35">
        <v>2762511</v>
      </c>
      <c r="Z265" s="35">
        <v>1920783</v>
      </c>
      <c r="AA265" s="35">
        <v>2621110</v>
      </c>
      <c r="AB265" s="35">
        <v>2448516</v>
      </c>
      <c r="AC265" s="35">
        <v>3340495</v>
      </c>
      <c r="AD265" s="35">
        <v>3467956</v>
      </c>
      <c r="AE265" s="35">
        <v>3418982</v>
      </c>
      <c r="AF265" s="35">
        <v>4475805</v>
      </c>
      <c r="AG265" s="36">
        <v>3199845</v>
      </c>
      <c r="AH265" s="36">
        <v>3626010</v>
      </c>
      <c r="AI265" s="29">
        <v>4834296</v>
      </c>
      <c r="AJ265" s="48">
        <v>1396370</v>
      </c>
      <c r="AK265" s="39" t="str">
        <f t="shared" si="9"/>
        <v>Transacting</v>
      </c>
      <c r="AL265" s="23" t="str">
        <f t="shared" ca="1" si="8"/>
        <v>Transacting</v>
      </c>
      <c r="AM265" s="71" t="s">
        <v>8712</v>
      </c>
      <c r="AN265" s="23">
        <v>0</v>
      </c>
      <c r="AO265" s="21" t="s">
        <v>1912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100</v>
      </c>
      <c r="AZ265" s="20">
        <v>0</v>
      </c>
      <c r="BA265" s="20">
        <v>0</v>
      </c>
      <c r="BB265" s="20">
        <v>0</v>
      </c>
      <c r="BC265" s="20">
        <v>0</v>
      </c>
      <c r="BD265" s="20">
        <v>0</v>
      </c>
      <c r="BE265" s="20">
        <v>0</v>
      </c>
      <c r="BF265" s="20">
        <v>0</v>
      </c>
      <c r="BG265" s="29">
        <v>0</v>
      </c>
      <c r="BH265" s="32">
        <v>0</v>
      </c>
      <c r="BI265" s="32">
        <v>80900</v>
      </c>
      <c r="BJ265" s="55">
        <v>16100</v>
      </c>
    </row>
    <row r="266" spans="1:62" x14ac:dyDescent="0.3">
      <c r="A266" s="50">
        <v>9001003699</v>
      </c>
      <c r="B266" s="19">
        <v>10371095</v>
      </c>
      <c r="C266" s="19" t="s">
        <v>1208</v>
      </c>
      <c r="D266" s="19">
        <v>8107202147</v>
      </c>
      <c r="E266" s="19" t="s">
        <v>8611</v>
      </c>
      <c r="F266" s="23" t="s">
        <v>6606</v>
      </c>
      <c r="G266" s="23" t="s">
        <v>1908</v>
      </c>
      <c r="H266" s="23" t="s">
        <v>1051</v>
      </c>
      <c r="I266" s="19" t="s">
        <v>1961</v>
      </c>
      <c r="J266" s="19" t="s">
        <v>57</v>
      </c>
      <c r="K266" s="19" t="s">
        <v>2971</v>
      </c>
      <c r="L266" s="19" t="s">
        <v>2927</v>
      </c>
      <c r="M266" s="19" t="s">
        <v>4980</v>
      </c>
      <c r="N266" s="23" t="s">
        <v>1066</v>
      </c>
      <c r="O266" s="23" t="s">
        <v>5715</v>
      </c>
      <c r="P266" s="35">
        <v>0</v>
      </c>
      <c r="Q266" s="35">
        <v>0</v>
      </c>
      <c r="R266" s="35">
        <v>0</v>
      </c>
      <c r="S266" s="35">
        <v>0</v>
      </c>
      <c r="T266" s="35">
        <v>0</v>
      </c>
      <c r="U266" s="35">
        <v>0</v>
      </c>
      <c r="V266" s="35">
        <v>0</v>
      </c>
      <c r="W266" s="35">
        <v>0</v>
      </c>
      <c r="X266" s="35">
        <v>0</v>
      </c>
      <c r="Y266" s="35">
        <v>1037779</v>
      </c>
      <c r="Z266" s="35">
        <v>2228946</v>
      </c>
      <c r="AA266" s="35">
        <v>3116136</v>
      </c>
      <c r="AB266" s="35">
        <v>2960731</v>
      </c>
      <c r="AC266" s="35">
        <v>3186875</v>
      </c>
      <c r="AD266" s="35">
        <v>2397902</v>
      </c>
      <c r="AE266" s="35">
        <v>979851</v>
      </c>
      <c r="AF266" s="35">
        <v>1022250</v>
      </c>
      <c r="AG266" s="36">
        <v>1920070</v>
      </c>
      <c r="AH266" s="36">
        <v>1800054</v>
      </c>
      <c r="AI266" s="29">
        <v>816072</v>
      </c>
      <c r="AJ266" s="48">
        <v>0</v>
      </c>
      <c r="AK266" s="39" t="str">
        <f t="shared" si="9"/>
        <v>Current Month</v>
      </c>
      <c r="AL266" s="23" t="str">
        <f t="shared" ca="1" si="8"/>
        <v>Transacting</v>
      </c>
      <c r="AM266" s="71" t="s">
        <v>8712</v>
      </c>
      <c r="AN266" s="23">
        <v>0</v>
      </c>
      <c r="AO266" s="21" t="s">
        <v>1912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C266" s="20">
        <v>228600</v>
      </c>
      <c r="BD266" s="20">
        <v>319880</v>
      </c>
      <c r="BE266" s="20">
        <v>139200</v>
      </c>
      <c r="BF266" s="20">
        <v>186700</v>
      </c>
      <c r="BG266" s="29">
        <v>166750</v>
      </c>
      <c r="BH266" s="32">
        <v>122500</v>
      </c>
      <c r="BI266" s="32">
        <v>47200</v>
      </c>
      <c r="BJ266" s="55">
        <v>0</v>
      </c>
    </row>
    <row r="267" spans="1:62" x14ac:dyDescent="0.3">
      <c r="A267" s="50">
        <v>1190230037</v>
      </c>
      <c r="B267" s="19">
        <v>10371100</v>
      </c>
      <c r="C267" s="19" t="s">
        <v>5784</v>
      </c>
      <c r="D267" s="19">
        <v>9981472335</v>
      </c>
      <c r="E267" s="19" t="s">
        <v>6835</v>
      </c>
      <c r="F267" s="23" t="s">
        <v>1894</v>
      </c>
      <c r="G267" s="23" t="s">
        <v>6467</v>
      </c>
      <c r="H267" s="23" t="s">
        <v>1058</v>
      </c>
      <c r="I267" s="19" t="s">
        <v>2050</v>
      </c>
      <c r="J267" s="19" t="s">
        <v>165</v>
      </c>
      <c r="K267" s="19" t="s">
        <v>3115</v>
      </c>
      <c r="L267" s="19" t="s">
        <v>1113</v>
      </c>
      <c r="M267" s="19" t="s">
        <v>3139</v>
      </c>
      <c r="N267" s="23" t="s">
        <v>1066</v>
      </c>
      <c r="O267" s="23" t="s">
        <v>5715</v>
      </c>
      <c r="P267" s="35">
        <v>834066</v>
      </c>
      <c r="Q267" s="35">
        <v>1181330</v>
      </c>
      <c r="R267" s="35">
        <v>1323941</v>
      </c>
      <c r="S267" s="35">
        <v>1117354</v>
      </c>
      <c r="T267" s="35">
        <v>1024000</v>
      </c>
      <c r="U267" s="35">
        <v>1362128</v>
      </c>
      <c r="V267" s="35">
        <v>1270334</v>
      </c>
      <c r="W267" s="35">
        <v>753629</v>
      </c>
      <c r="X267" s="35">
        <v>491443</v>
      </c>
      <c r="Y267" s="35">
        <v>472146</v>
      </c>
      <c r="Z267" s="35">
        <v>1089972</v>
      </c>
      <c r="AA267" s="35">
        <v>1694778</v>
      </c>
      <c r="AB267" s="35">
        <v>1006476</v>
      </c>
      <c r="AC267" s="35">
        <v>510350</v>
      </c>
      <c r="AD267" s="35">
        <v>553250</v>
      </c>
      <c r="AE267" s="35">
        <v>1238900</v>
      </c>
      <c r="AF267" s="35">
        <v>1678550</v>
      </c>
      <c r="AG267" s="36">
        <v>301530</v>
      </c>
      <c r="AH267" s="36">
        <v>440400</v>
      </c>
      <c r="AI267" s="29">
        <v>1205400</v>
      </c>
      <c r="AJ267" s="48">
        <v>67250</v>
      </c>
      <c r="AK267" s="39" t="str">
        <f t="shared" si="9"/>
        <v>Transacting</v>
      </c>
      <c r="AL267" s="23" t="str">
        <f t="shared" ca="1" si="8"/>
        <v>Transacting</v>
      </c>
      <c r="AM267" s="71" t="s">
        <v>8712</v>
      </c>
      <c r="AN267" s="23">
        <v>0</v>
      </c>
      <c r="AO267" s="21" t="s">
        <v>1912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0">
        <v>0</v>
      </c>
      <c r="BC267" s="20">
        <v>0</v>
      </c>
      <c r="BD267" s="20">
        <v>0</v>
      </c>
      <c r="BE267" s="20">
        <v>0</v>
      </c>
      <c r="BF267" s="20">
        <v>0</v>
      </c>
      <c r="BG267" s="29">
        <v>0</v>
      </c>
      <c r="BH267" s="32">
        <v>0</v>
      </c>
      <c r="BI267" s="32">
        <v>0</v>
      </c>
      <c r="BJ267" s="55">
        <v>0</v>
      </c>
    </row>
    <row r="268" spans="1:62" x14ac:dyDescent="0.3">
      <c r="A268" s="50">
        <v>9001003999</v>
      </c>
      <c r="B268" s="19">
        <v>10371101</v>
      </c>
      <c r="C268" s="19" t="s">
        <v>6450</v>
      </c>
      <c r="D268" s="19">
        <v>6263487515</v>
      </c>
      <c r="E268" s="19" t="s">
        <v>8651</v>
      </c>
      <c r="F268" s="23" t="s">
        <v>1897</v>
      </c>
      <c r="G268" s="23" t="s">
        <v>6467</v>
      </c>
      <c r="H268" s="23" t="s">
        <v>1058</v>
      </c>
      <c r="I268" s="19" t="s">
        <v>5037</v>
      </c>
      <c r="J268" s="19" t="s">
        <v>5706</v>
      </c>
      <c r="K268" s="19" t="s">
        <v>3134</v>
      </c>
      <c r="L268" s="19" t="s">
        <v>4915</v>
      </c>
      <c r="M268" s="19" t="s">
        <v>5545</v>
      </c>
      <c r="N268" s="23" t="s">
        <v>1066</v>
      </c>
      <c r="O268" s="23" t="s">
        <v>5715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34000</v>
      </c>
      <c r="AE268" s="35">
        <v>289400</v>
      </c>
      <c r="AF268" s="35">
        <v>472800</v>
      </c>
      <c r="AG268" s="36">
        <v>455020</v>
      </c>
      <c r="AH268" s="36">
        <v>205000</v>
      </c>
      <c r="AI268" s="29">
        <v>623395</v>
      </c>
      <c r="AJ268" s="48">
        <v>158901</v>
      </c>
      <c r="AK268" s="39" t="str">
        <f t="shared" si="9"/>
        <v>Transacting</v>
      </c>
      <c r="AL268" s="23" t="str">
        <f t="shared" ca="1" si="8"/>
        <v>Transacting</v>
      </c>
      <c r="AM268" s="71" t="s">
        <v>8712</v>
      </c>
      <c r="AN268" s="23">
        <v>0</v>
      </c>
      <c r="AO268" s="21" t="s">
        <v>1912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0</v>
      </c>
      <c r="BC268" s="20">
        <v>0</v>
      </c>
      <c r="BD268" s="20">
        <v>0</v>
      </c>
      <c r="BE268" s="20">
        <v>0</v>
      </c>
      <c r="BF268" s="20">
        <v>0</v>
      </c>
      <c r="BG268" s="29">
        <v>0</v>
      </c>
      <c r="BH268" s="32">
        <v>0</v>
      </c>
      <c r="BI268" s="32">
        <v>0</v>
      </c>
      <c r="BJ268" s="55">
        <v>0</v>
      </c>
    </row>
    <row r="269" spans="1:62" x14ac:dyDescent="0.3">
      <c r="A269" s="50">
        <v>9001004219</v>
      </c>
      <c r="B269" s="19">
        <v>10371104</v>
      </c>
      <c r="C269" s="19" t="s">
        <v>6585</v>
      </c>
      <c r="D269" s="19" t="s">
        <v>6595</v>
      </c>
      <c r="E269" s="19" t="s">
        <v>8627</v>
      </c>
      <c r="F269" s="23" t="s">
        <v>1897</v>
      </c>
      <c r="G269" s="23" t="s">
        <v>6467</v>
      </c>
      <c r="H269" s="23" t="s">
        <v>1058</v>
      </c>
      <c r="I269" s="19" t="s">
        <v>2885</v>
      </c>
      <c r="J269" s="19">
        <v>0</v>
      </c>
      <c r="K269" s="19" t="s">
        <v>5005</v>
      </c>
      <c r="L269" s="19" t="s">
        <v>4915</v>
      </c>
      <c r="M269" s="19" t="s">
        <v>5006</v>
      </c>
      <c r="N269" s="23" t="s">
        <v>1068</v>
      </c>
      <c r="O269" s="23" t="s">
        <v>5715</v>
      </c>
      <c r="P269" s="35">
        <v>0</v>
      </c>
      <c r="Q269" s="35">
        <v>0</v>
      </c>
      <c r="R269" s="35">
        <v>0</v>
      </c>
      <c r="S269" s="35">
        <v>0</v>
      </c>
      <c r="T269" s="35">
        <v>0</v>
      </c>
      <c r="U269" s="35">
        <v>0</v>
      </c>
      <c r="V269" s="35">
        <v>0</v>
      </c>
      <c r="W269" s="35">
        <v>0</v>
      </c>
      <c r="X269" s="35">
        <v>0</v>
      </c>
      <c r="Y269" s="35">
        <v>0</v>
      </c>
      <c r="Z269" s="35">
        <v>0</v>
      </c>
      <c r="AA269" s="35">
        <v>2000</v>
      </c>
      <c r="AB269" s="35">
        <v>124300</v>
      </c>
      <c r="AC269" s="35">
        <v>0</v>
      </c>
      <c r="AD269" s="35">
        <v>0</v>
      </c>
      <c r="AE269" s="35">
        <v>0</v>
      </c>
      <c r="AF269" s="35">
        <v>0</v>
      </c>
      <c r="AG269" s="36">
        <v>14000</v>
      </c>
      <c r="AH269" s="36">
        <v>254170</v>
      </c>
      <c r="AI269" s="29">
        <v>962500</v>
      </c>
      <c r="AJ269" s="48">
        <v>173200</v>
      </c>
      <c r="AK269" s="39" t="str">
        <f t="shared" si="9"/>
        <v>Transacting</v>
      </c>
      <c r="AL269" s="23" t="str">
        <f t="shared" ca="1" si="8"/>
        <v>Transacting</v>
      </c>
      <c r="AM269" s="71" t="s">
        <v>8712</v>
      </c>
      <c r="AN269" s="23">
        <v>0</v>
      </c>
      <c r="AO269" s="21" t="s">
        <v>1912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C269" s="20">
        <v>0</v>
      </c>
      <c r="BD269" s="20">
        <v>0</v>
      </c>
      <c r="BE269" s="20">
        <v>0</v>
      </c>
      <c r="BF269" s="20">
        <v>0</v>
      </c>
      <c r="BG269" s="29">
        <v>0</v>
      </c>
      <c r="BH269" s="32">
        <v>0</v>
      </c>
      <c r="BI269" s="32">
        <v>0</v>
      </c>
      <c r="BJ269" s="55">
        <v>0</v>
      </c>
    </row>
    <row r="270" spans="1:62" x14ac:dyDescent="0.3">
      <c r="A270" s="50">
        <v>1190230043</v>
      </c>
      <c r="B270" s="19">
        <v>10371105</v>
      </c>
      <c r="C270" s="19" t="s">
        <v>5818</v>
      </c>
      <c r="D270" s="19">
        <v>9893224910</v>
      </c>
      <c r="E270" s="19" t="s">
        <v>6836</v>
      </c>
      <c r="F270" s="23" t="s">
        <v>1891</v>
      </c>
      <c r="G270" s="23" t="s">
        <v>6467</v>
      </c>
      <c r="H270" s="23" t="s">
        <v>1058</v>
      </c>
      <c r="I270" s="19" t="s">
        <v>2051</v>
      </c>
      <c r="J270" s="19" t="s">
        <v>166</v>
      </c>
      <c r="K270" s="19" t="s">
        <v>100</v>
      </c>
      <c r="L270" s="19" t="s">
        <v>1113</v>
      </c>
      <c r="M270" s="19" t="s">
        <v>3140</v>
      </c>
      <c r="N270" s="23" t="s">
        <v>1066</v>
      </c>
      <c r="O270" s="23" t="s">
        <v>5715</v>
      </c>
      <c r="P270" s="35">
        <v>23584</v>
      </c>
      <c r="Q270" s="35">
        <v>0</v>
      </c>
      <c r="R270" s="35">
        <v>0</v>
      </c>
      <c r="S270" s="35">
        <v>2120</v>
      </c>
      <c r="T270" s="35">
        <v>1100</v>
      </c>
      <c r="U270" s="35">
        <v>22702</v>
      </c>
      <c r="V270" s="35">
        <v>55755</v>
      </c>
      <c r="W270" s="35">
        <v>136801</v>
      </c>
      <c r="X270" s="35">
        <v>428674</v>
      </c>
      <c r="Y270" s="35">
        <v>166152</v>
      </c>
      <c r="Z270" s="35">
        <v>80400</v>
      </c>
      <c r="AA270" s="35">
        <v>26000</v>
      </c>
      <c r="AB270" s="35">
        <v>17000</v>
      </c>
      <c r="AC270" s="35">
        <v>11400</v>
      </c>
      <c r="AD270" s="35">
        <v>56300</v>
      </c>
      <c r="AE270" s="35">
        <v>147700</v>
      </c>
      <c r="AF270" s="35">
        <v>47400</v>
      </c>
      <c r="AG270" s="36">
        <v>14700</v>
      </c>
      <c r="AH270" s="36">
        <v>226000</v>
      </c>
      <c r="AI270" s="29">
        <v>104400</v>
      </c>
      <c r="AJ270" s="48">
        <v>19030</v>
      </c>
      <c r="AK270" s="39" t="str">
        <f t="shared" si="9"/>
        <v>Transacting</v>
      </c>
      <c r="AL270" s="23" t="str">
        <f t="shared" ca="1" si="8"/>
        <v>Transacting</v>
      </c>
      <c r="AM270" s="71" t="s">
        <v>8712</v>
      </c>
      <c r="AN270" s="23">
        <v>0</v>
      </c>
      <c r="AO270" s="21" t="s">
        <v>1912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C270" s="20">
        <v>0</v>
      </c>
      <c r="BD270" s="20">
        <v>0</v>
      </c>
      <c r="BE270" s="20">
        <v>0</v>
      </c>
      <c r="BF270" s="20">
        <v>0</v>
      </c>
      <c r="BG270" s="29">
        <v>0</v>
      </c>
      <c r="BH270" s="32">
        <v>0</v>
      </c>
      <c r="BI270" s="32">
        <v>0</v>
      </c>
      <c r="BJ270" s="55">
        <v>0</v>
      </c>
    </row>
    <row r="271" spans="1:62" x14ac:dyDescent="0.3">
      <c r="A271" s="50">
        <v>1190230039</v>
      </c>
      <c r="B271" s="19">
        <v>10371106</v>
      </c>
      <c r="C271" s="19" t="s">
        <v>5257</v>
      </c>
      <c r="D271" s="19">
        <v>9630866381</v>
      </c>
      <c r="E271" s="19" t="s">
        <v>6837</v>
      </c>
      <c r="F271" s="23" t="s">
        <v>1894</v>
      </c>
      <c r="G271" s="23" t="s">
        <v>6467</v>
      </c>
      <c r="H271" s="23" t="s">
        <v>1058</v>
      </c>
      <c r="I271" s="19" t="s">
        <v>2052</v>
      </c>
      <c r="J271" s="19" t="s">
        <v>167</v>
      </c>
      <c r="K271" s="19" t="s">
        <v>3115</v>
      </c>
      <c r="L271" s="19" t="s">
        <v>1113</v>
      </c>
      <c r="M271" s="19" t="s">
        <v>3141</v>
      </c>
      <c r="N271" s="23" t="s">
        <v>1066</v>
      </c>
      <c r="O271" s="23" t="s">
        <v>5715</v>
      </c>
      <c r="P271" s="35">
        <v>280250</v>
      </c>
      <c r="Q271" s="35">
        <v>10000</v>
      </c>
      <c r="R271" s="35">
        <v>0</v>
      </c>
      <c r="S271" s="35">
        <v>0</v>
      </c>
      <c r="T271" s="35">
        <v>924021</v>
      </c>
      <c r="U271" s="35">
        <v>2372960</v>
      </c>
      <c r="V271" s="35">
        <v>384169</v>
      </c>
      <c r="W271" s="35">
        <v>205901</v>
      </c>
      <c r="X271" s="35">
        <v>211262</v>
      </c>
      <c r="Y271" s="35">
        <v>1224278</v>
      </c>
      <c r="Z271" s="35">
        <v>1366407</v>
      </c>
      <c r="AA271" s="35">
        <v>2729808</v>
      </c>
      <c r="AB271" s="35">
        <v>2596309</v>
      </c>
      <c r="AC271" s="35">
        <v>1372788</v>
      </c>
      <c r="AD271" s="35">
        <v>807920</v>
      </c>
      <c r="AE271" s="35">
        <v>5873800</v>
      </c>
      <c r="AF271" s="35">
        <v>4844580</v>
      </c>
      <c r="AG271" s="36">
        <v>1132276</v>
      </c>
      <c r="AH271" s="36">
        <v>539493</v>
      </c>
      <c r="AI271" s="29">
        <v>754126</v>
      </c>
      <c r="AJ271" s="48">
        <v>223400</v>
      </c>
      <c r="AK271" s="39" t="str">
        <f t="shared" si="9"/>
        <v>Transacting</v>
      </c>
      <c r="AL271" s="23" t="str">
        <f t="shared" ca="1" si="8"/>
        <v>Transacting</v>
      </c>
      <c r="AM271" s="71" t="s">
        <v>8712</v>
      </c>
      <c r="AN271" s="23">
        <v>0</v>
      </c>
      <c r="AO271" s="21" t="s">
        <v>1912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0">
        <v>0</v>
      </c>
      <c r="BC271" s="20">
        <v>0</v>
      </c>
      <c r="BD271" s="20">
        <v>0</v>
      </c>
      <c r="BE271" s="20">
        <v>0</v>
      </c>
      <c r="BF271" s="20">
        <v>0</v>
      </c>
      <c r="BG271" s="29">
        <v>24100</v>
      </c>
      <c r="BH271" s="32">
        <v>9200</v>
      </c>
      <c r="BI271" s="32">
        <v>0</v>
      </c>
      <c r="BJ271" s="55">
        <v>0</v>
      </c>
    </row>
    <row r="272" spans="1:62" x14ac:dyDescent="0.3">
      <c r="A272" s="50">
        <v>9002000020</v>
      </c>
      <c r="B272" s="19">
        <v>10371107</v>
      </c>
      <c r="C272" s="19" t="s">
        <v>1034</v>
      </c>
      <c r="D272" s="19">
        <v>9096371289</v>
      </c>
      <c r="E272" s="19" t="s">
        <v>6838</v>
      </c>
      <c r="F272" s="23" t="s">
        <v>1893</v>
      </c>
      <c r="G272" s="23" t="s">
        <v>6468</v>
      </c>
      <c r="H272" s="23" t="s">
        <v>1061</v>
      </c>
      <c r="I272" s="19" t="s">
        <v>2053</v>
      </c>
      <c r="J272" s="19" t="s">
        <v>168</v>
      </c>
      <c r="K272" s="19" t="s">
        <v>3142</v>
      </c>
      <c r="L272" s="19" t="s">
        <v>1061</v>
      </c>
      <c r="M272" s="19" t="s">
        <v>3143</v>
      </c>
      <c r="N272" s="23" t="s">
        <v>1066</v>
      </c>
      <c r="O272" s="23" t="s">
        <v>5715</v>
      </c>
      <c r="P272" s="35">
        <v>456250</v>
      </c>
      <c r="Q272" s="35">
        <v>225548</v>
      </c>
      <c r="R272" s="35">
        <v>345028</v>
      </c>
      <c r="S272" s="35">
        <v>307710</v>
      </c>
      <c r="T272" s="35">
        <v>228400</v>
      </c>
      <c r="U272" s="35">
        <v>268500</v>
      </c>
      <c r="V272" s="35">
        <v>147450</v>
      </c>
      <c r="W272" s="35">
        <v>63130</v>
      </c>
      <c r="X272" s="35">
        <v>0</v>
      </c>
      <c r="Y272" s="35">
        <v>0</v>
      </c>
      <c r="Z272" s="35">
        <v>0</v>
      </c>
      <c r="AA272" s="35">
        <v>0</v>
      </c>
      <c r="AB272" s="35">
        <v>0</v>
      </c>
      <c r="AC272" s="35">
        <v>0</v>
      </c>
      <c r="AD272" s="35">
        <v>0</v>
      </c>
      <c r="AE272" s="35">
        <v>0</v>
      </c>
      <c r="AF272" s="35">
        <v>0</v>
      </c>
      <c r="AG272" s="36">
        <v>0</v>
      </c>
      <c r="AH272" s="36">
        <v>0</v>
      </c>
      <c r="AI272" s="29">
        <v>0</v>
      </c>
      <c r="AJ272" s="48">
        <v>0</v>
      </c>
      <c r="AK272" s="39" t="str">
        <f t="shared" si="9"/>
        <v>Above 7 months</v>
      </c>
      <c r="AL272" s="23" t="str">
        <f t="shared" ca="1" si="8"/>
        <v>&gt;60 Days: Penality Case</v>
      </c>
      <c r="AM272" s="71" t="s">
        <v>8712</v>
      </c>
      <c r="AN272" s="23">
        <v>0</v>
      </c>
      <c r="AO272" s="21" t="s">
        <v>1912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0">
        <v>0</v>
      </c>
      <c r="BC272" s="20">
        <v>0</v>
      </c>
      <c r="BD272" s="20">
        <v>0</v>
      </c>
      <c r="BE272" s="20">
        <v>0</v>
      </c>
      <c r="BF272" s="20">
        <v>0</v>
      </c>
      <c r="BG272" s="29">
        <v>0</v>
      </c>
      <c r="BH272" s="32">
        <v>0</v>
      </c>
      <c r="BI272" s="32">
        <v>0</v>
      </c>
      <c r="BJ272" s="55">
        <v>0</v>
      </c>
    </row>
    <row r="273" spans="1:62" x14ac:dyDescent="0.3">
      <c r="A273" s="50">
        <v>9001003811</v>
      </c>
      <c r="B273" s="19">
        <v>10371108</v>
      </c>
      <c r="C273" s="19" t="s">
        <v>5725</v>
      </c>
      <c r="D273" s="19">
        <v>9623047919</v>
      </c>
      <c r="E273" s="19" t="s">
        <v>6839</v>
      </c>
      <c r="F273" s="23" t="s">
        <v>1893</v>
      </c>
      <c r="G273" s="23" t="s">
        <v>6468</v>
      </c>
      <c r="H273" s="23" t="s">
        <v>1061</v>
      </c>
      <c r="I273" s="19" t="s">
        <v>2054</v>
      </c>
      <c r="J273" s="19" t="s">
        <v>168</v>
      </c>
      <c r="K273" s="19" t="s">
        <v>163</v>
      </c>
      <c r="L273" s="19" t="s">
        <v>1061</v>
      </c>
      <c r="M273" s="19" t="s">
        <v>3144</v>
      </c>
      <c r="N273" s="23" t="s">
        <v>1067</v>
      </c>
      <c r="O273" s="23" t="s">
        <v>5715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100</v>
      </c>
      <c r="Y273" s="35">
        <v>19200</v>
      </c>
      <c r="Z273" s="35">
        <v>3400</v>
      </c>
      <c r="AA273" s="35">
        <v>216250</v>
      </c>
      <c r="AB273" s="35">
        <v>102700</v>
      </c>
      <c r="AC273" s="35">
        <v>62400</v>
      </c>
      <c r="AD273" s="35">
        <v>17500</v>
      </c>
      <c r="AE273" s="35">
        <v>175800</v>
      </c>
      <c r="AF273" s="35">
        <v>193500</v>
      </c>
      <c r="AG273" s="36">
        <v>416400</v>
      </c>
      <c r="AH273" s="36">
        <v>527100</v>
      </c>
      <c r="AI273" s="29">
        <v>536656</v>
      </c>
      <c r="AJ273" s="48">
        <v>99400</v>
      </c>
      <c r="AK273" s="39" t="str">
        <f t="shared" si="9"/>
        <v>Transacting</v>
      </c>
      <c r="AL273" s="23" t="str">
        <f t="shared" ca="1" si="8"/>
        <v>Transacting</v>
      </c>
      <c r="AM273" s="71" t="s">
        <v>8712</v>
      </c>
      <c r="AN273" s="23">
        <v>0</v>
      </c>
      <c r="AO273" s="21" t="s">
        <v>1912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0">
        <v>100</v>
      </c>
      <c r="BC273" s="20">
        <v>3000</v>
      </c>
      <c r="BD273" s="20">
        <v>0</v>
      </c>
      <c r="BE273" s="20">
        <v>0</v>
      </c>
      <c r="BF273" s="20">
        <v>200</v>
      </c>
      <c r="BG273" s="29">
        <v>1100</v>
      </c>
      <c r="BH273" s="32">
        <v>0</v>
      </c>
      <c r="BI273" s="32">
        <v>100</v>
      </c>
      <c r="BJ273" s="55">
        <v>0</v>
      </c>
    </row>
    <row r="274" spans="1:62" x14ac:dyDescent="0.3">
      <c r="A274" s="50">
        <v>9001003639</v>
      </c>
      <c r="B274" s="19">
        <v>10371111</v>
      </c>
      <c r="C274" s="19" t="s">
        <v>5258</v>
      </c>
      <c r="D274" s="19">
        <v>7588735752</v>
      </c>
      <c r="E274" s="19" t="s">
        <v>6840</v>
      </c>
      <c r="F274" s="23" t="s">
        <v>1893</v>
      </c>
      <c r="G274" s="23" t="s">
        <v>6468</v>
      </c>
      <c r="H274" s="23" t="s">
        <v>1061</v>
      </c>
      <c r="I274" s="19" t="s">
        <v>2055</v>
      </c>
      <c r="J274" s="19" t="s">
        <v>163</v>
      </c>
      <c r="K274" s="19" t="s">
        <v>3077</v>
      </c>
      <c r="L274" s="19" t="s">
        <v>1061</v>
      </c>
      <c r="M274" s="19" t="s">
        <v>3145</v>
      </c>
      <c r="N274" s="23" t="s">
        <v>1066</v>
      </c>
      <c r="O274" s="23" t="s">
        <v>5715</v>
      </c>
      <c r="P274" s="35">
        <v>0</v>
      </c>
      <c r="Q274" s="35">
        <v>0</v>
      </c>
      <c r="R274" s="35">
        <v>0</v>
      </c>
      <c r="S274" s="35">
        <v>0</v>
      </c>
      <c r="T274" s="35">
        <v>0</v>
      </c>
      <c r="U274" s="35">
        <v>0</v>
      </c>
      <c r="V274" s="35">
        <v>2400</v>
      </c>
      <c r="W274" s="35">
        <v>0</v>
      </c>
      <c r="X274" s="35">
        <v>6200</v>
      </c>
      <c r="Y274" s="35">
        <v>301700</v>
      </c>
      <c r="Z274" s="35">
        <v>216000</v>
      </c>
      <c r="AA274" s="35">
        <v>282920</v>
      </c>
      <c r="AB274" s="35">
        <v>627450</v>
      </c>
      <c r="AC274" s="35">
        <v>351500</v>
      </c>
      <c r="AD274" s="35">
        <v>792150</v>
      </c>
      <c r="AE274" s="35">
        <v>486220</v>
      </c>
      <c r="AF274" s="35">
        <v>592460</v>
      </c>
      <c r="AG274" s="36">
        <v>677870</v>
      </c>
      <c r="AH274" s="36">
        <v>369050</v>
      </c>
      <c r="AI274" s="29">
        <v>617240</v>
      </c>
      <c r="AJ274" s="48">
        <v>142200</v>
      </c>
      <c r="AK274" s="39" t="str">
        <f t="shared" si="9"/>
        <v>Transacting</v>
      </c>
      <c r="AL274" s="23" t="str">
        <f t="shared" ca="1" si="8"/>
        <v>Transacting</v>
      </c>
      <c r="AM274" s="71" t="s">
        <v>8712</v>
      </c>
      <c r="AN274" s="23">
        <v>0</v>
      </c>
      <c r="AO274" s="21" t="s">
        <v>1912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0">
        <v>0</v>
      </c>
      <c r="BC274" s="20">
        <v>0</v>
      </c>
      <c r="BD274" s="20">
        <v>0</v>
      </c>
      <c r="BE274" s="20">
        <v>0</v>
      </c>
      <c r="BF274" s="20">
        <v>52600</v>
      </c>
      <c r="BG274" s="29">
        <v>6600</v>
      </c>
      <c r="BH274" s="32">
        <v>0</v>
      </c>
      <c r="BI274" s="32">
        <v>0</v>
      </c>
      <c r="BJ274" s="55">
        <v>0</v>
      </c>
    </row>
    <row r="275" spans="1:62" x14ac:dyDescent="0.3">
      <c r="A275" s="50">
        <v>1190230044</v>
      </c>
      <c r="B275" s="19">
        <v>10371124</v>
      </c>
      <c r="C275" s="19" t="s">
        <v>5819</v>
      </c>
      <c r="D275" s="19">
        <v>9993699656</v>
      </c>
      <c r="E275" s="19" t="s">
        <v>6841</v>
      </c>
      <c r="F275" s="23" t="s">
        <v>1897</v>
      </c>
      <c r="G275" s="23" t="s">
        <v>6467</v>
      </c>
      <c r="H275" s="23" t="s">
        <v>1058</v>
      </c>
      <c r="I275" s="19" t="s">
        <v>2056</v>
      </c>
      <c r="J275" s="19" t="s">
        <v>169</v>
      </c>
      <c r="K275" s="19" t="s">
        <v>3134</v>
      </c>
      <c r="L275" s="19" t="s">
        <v>1113</v>
      </c>
      <c r="M275" s="19" t="s">
        <v>3146</v>
      </c>
      <c r="N275" s="23" t="s">
        <v>1066</v>
      </c>
      <c r="O275" s="23" t="s">
        <v>5715</v>
      </c>
      <c r="P275" s="35">
        <v>1318701</v>
      </c>
      <c r="Q275" s="35">
        <v>1034892</v>
      </c>
      <c r="R275" s="35">
        <v>1813214</v>
      </c>
      <c r="S275" s="35">
        <v>2182422</v>
      </c>
      <c r="T275" s="35">
        <v>2456571</v>
      </c>
      <c r="U275" s="35">
        <v>1478111</v>
      </c>
      <c r="V275" s="35">
        <v>1692025</v>
      </c>
      <c r="W275" s="35">
        <v>1444522</v>
      </c>
      <c r="X275" s="35">
        <v>1347806</v>
      </c>
      <c r="Y275" s="35">
        <v>1486176</v>
      </c>
      <c r="Z275" s="35">
        <v>1630488</v>
      </c>
      <c r="AA275" s="35">
        <v>1594612</v>
      </c>
      <c r="AB275" s="35">
        <v>1575904</v>
      </c>
      <c r="AC275" s="35">
        <v>2010428</v>
      </c>
      <c r="AD275" s="35">
        <v>2223510</v>
      </c>
      <c r="AE275" s="35">
        <v>2180000</v>
      </c>
      <c r="AF275" s="35">
        <v>2392651</v>
      </c>
      <c r="AG275" s="36">
        <v>1297200</v>
      </c>
      <c r="AH275" s="36">
        <v>1864970</v>
      </c>
      <c r="AI275" s="29">
        <v>2358920</v>
      </c>
      <c r="AJ275" s="48">
        <v>429800</v>
      </c>
      <c r="AK275" s="39" t="str">
        <f t="shared" si="9"/>
        <v>Transacting</v>
      </c>
      <c r="AL275" s="23" t="str">
        <f t="shared" ca="1" si="8"/>
        <v>Transacting</v>
      </c>
      <c r="AM275" s="71" t="s">
        <v>8712</v>
      </c>
      <c r="AN275" s="23">
        <v>0</v>
      </c>
      <c r="AO275" s="21" t="s">
        <v>1912</v>
      </c>
      <c r="AP275" s="22">
        <v>600</v>
      </c>
      <c r="AQ275" s="22">
        <v>9200</v>
      </c>
      <c r="AR275" s="22">
        <v>66200</v>
      </c>
      <c r="AS275" s="22">
        <v>3800</v>
      </c>
      <c r="AT275" s="22">
        <v>21400</v>
      </c>
      <c r="AU275" s="22">
        <v>0</v>
      </c>
      <c r="AV275" s="22">
        <v>0</v>
      </c>
      <c r="AW275" s="22">
        <v>0</v>
      </c>
      <c r="AX275" s="20">
        <v>0</v>
      </c>
      <c r="AY275" s="20">
        <v>21900</v>
      </c>
      <c r="AZ275" s="20">
        <v>82100</v>
      </c>
      <c r="BA275" s="20">
        <v>305000</v>
      </c>
      <c r="BB275" s="20">
        <v>448850</v>
      </c>
      <c r="BC275" s="20">
        <v>621000</v>
      </c>
      <c r="BD275" s="20">
        <v>683350</v>
      </c>
      <c r="BE275" s="20">
        <v>652600</v>
      </c>
      <c r="BF275" s="20">
        <v>717500</v>
      </c>
      <c r="BG275" s="29">
        <v>303200</v>
      </c>
      <c r="BH275" s="32">
        <v>588200</v>
      </c>
      <c r="BI275" s="32">
        <v>628100</v>
      </c>
      <c r="BJ275" s="55">
        <v>129500</v>
      </c>
    </row>
    <row r="276" spans="1:62" x14ac:dyDescent="0.3">
      <c r="A276" s="50">
        <v>9014001216</v>
      </c>
      <c r="B276" s="19">
        <v>10371128</v>
      </c>
      <c r="C276" s="19" t="s">
        <v>1147</v>
      </c>
      <c r="D276" s="19">
        <v>9717685128</v>
      </c>
      <c r="E276" s="19" t="s">
        <v>6842</v>
      </c>
      <c r="F276" s="23" t="s">
        <v>1268</v>
      </c>
      <c r="G276" s="23" t="s">
        <v>5735</v>
      </c>
      <c r="H276" s="23" t="s">
        <v>1056</v>
      </c>
      <c r="I276" s="19" t="s">
        <v>2057</v>
      </c>
      <c r="J276" s="19" t="s">
        <v>170</v>
      </c>
      <c r="K276" s="19" t="s">
        <v>3047</v>
      </c>
      <c r="L276" s="19" t="s">
        <v>2892</v>
      </c>
      <c r="M276" s="19" t="s">
        <v>3147</v>
      </c>
      <c r="N276" s="23" t="s">
        <v>1066</v>
      </c>
      <c r="O276" s="23" t="s">
        <v>5715</v>
      </c>
      <c r="P276" s="35">
        <v>1558855</v>
      </c>
      <c r="Q276" s="35">
        <v>894866</v>
      </c>
      <c r="R276" s="35">
        <v>1040171</v>
      </c>
      <c r="S276" s="35">
        <v>1246986</v>
      </c>
      <c r="T276" s="35">
        <v>1194264</v>
      </c>
      <c r="U276" s="35">
        <v>1424108</v>
      </c>
      <c r="V276" s="35">
        <v>1028060</v>
      </c>
      <c r="W276" s="35">
        <v>1429552</v>
      </c>
      <c r="X276" s="35">
        <v>1470681</v>
      </c>
      <c r="Y276" s="35">
        <v>1693489</v>
      </c>
      <c r="Z276" s="35">
        <v>2327881</v>
      </c>
      <c r="AA276" s="35">
        <v>2046725</v>
      </c>
      <c r="AB276" s="35">
        <v>2050227</v>
      </c>
      <c r="AC276" s="35">
        <v>1955931</v>
      </c>
      <c r="AD276" s="35">
        <v>1526516</v>
      </c>
      <c r="AE276" s="35">
        <v>1816071</v>
      </c>
      <c r="AF276" s="35">
        <v>883682</v>
      </c>
      <c r="AG276" s="36">
        <v>1280669</v>
      </c>
      <c r="AH276" s="36">
        <v>1834683</v>
      </c>
      <c r="AI276" s="29">
        <v>1780372</v>
      </c>
      <c r="AJ276" s="48">
        <v>1045580</v>
      </c>
      <c r="AK276" s="39" t="str">
        <f t="shared" si="9"/>
        <v>Transacting</v>
      </c>
      <c r="AL276" s="23" t="str">
        <f t="shared" ca="1" si="8"/>
        <v>Transacting</v>
      </c>
      <c r="AM276" s="71" t="s">
        <v>8712</v>
      </c>
      <c r="AN276" s="23">
        <v>0</v>
      </c>
      <c r="AO276" s="21" t="s">
        <v>1912</v>
      </c>
      <c r="AP276" s="22">
        <v>0</v>
      </c>
      <c r="AQ276" s="22">
        <v>0</v>
      </c>
      <c r="AR276" s="22">
        <v>1600</v>
      </c>
      <c r="AS276" s="22">
        <v>0</v>
      </c>
      <c r="AT276" s="22">
        <v>4850</v>
      </c>
      <c r="AU276" s="22">
        <v>5000</v>
      </c>
      <c r="AV276" s="22">
        <v>0</v>
      </c>
      <c r="AW276" s="22">
        <v>10500</v>
      </c>
      <c r="AX276" s="20">
        <v>1500</v>
      </c>
      <c r="AY276" s="20">
        <v>0</v>
      </c>
      <c r="AZ276" s="20">
        <v>400</v>
      </c>
      <c r="BA276" s="20">
        <v>900</v>
      </c>
      <c r="BB276" s="20">
        <v>11820</v>
      </c>
      <c r="BC276" s="20">
        <v>5500</v>
      </c>
      <c r="BD276" s="20">
        <v>10100</v>
      </c>
      <c r="BE276" s="20">
        <v>6100</v>
      </c>
      <c r="BF276" s="20">
        <v>9000</v>
      </c>
      <c r="BG276" s="29">
        <v>23800</v>
      </c>
      <c r="BH276" s="32">
        <v>21900</v>
      </c>
      <c r="BI276" s="32">
        <v>26300</v>
      </c>
      <c r="BJ276" s="55">
        <v>0</v>
      </c>
    </row>
    <row r="277" spans="1:62" x14ac:dyDescent="0.3">
      <c r="A277" s="50">
        <v>1190050059</v>
      </c>
      <c r="B277" s="19">
        <v>10371133</v>
      </c>
      <c r="C277" s="19" t="s">
        <v>5820</v>
      </c>
      <c r="D277" s="19">
        <v>9488893296</v>
      </c>
      <c r="E277" s="19" t="s">
        <v>6843</v>
      </c>
      <c r="F277" s="23" t="s">
        <v>6526</v>
      </c>
      <c r="G277" s="23" t="s">
        <v>1908</v>
      </c>
      <c r="H277" s="23" t="s">
        <v>1052</v>
      </c>
      <c r="I277" s="19" t="s">
        <v>2058</v>
      </c>
      <c r="J277" s="19" t="s">
        <v>171</v>
      </c>
      <c r="K277" s="19" t="s">
        <v>3148</v>
      </c>
      <c r="L277" s="19" t="s">
        <v>3050</v>
      </c>
      <c r="M277" s="19" t="s">
        <v>3149</v>
      </c>
      <c r="N277" s="23" t="s">
        <v>1066</v>
      </c>
      <c r="O277" s="23" t="s">
        <v>5714</v>
      </c>
      <c r="P277" s="35">
        <v>3964989</v>
      </c>
      <c r="Q277" s="35">
        <v>2830749</v>
      </c>
      <c r="R277" s="35">
        <v>4489273</v>
      </c>
      <c r="S277" s="35">
        <v>2816809</v>
      </c>
      <c r="T277" s="35">
        <v>3432828</v>
      </c>
      <c r="U277" s="35">
        <v>2546442</v>
      </c>
      <c r="V277" s="35">
        <v>3033556</v>
      </c>
      <c r="W277" s="35">
        <v>2459267</v>
      </c>
      <c r="X277" s="35">
        <v>2962640</v>
      </c>
      <c r="Y277" s="35">
        <v>3158198</v>
      </c>
      <c r="Z277" s="35">
        <v>3474682</v>
      </c>
      <c r="AA277" s="35">
        <v>2953516</v>
      </c>
      <c r="AB277" s="35">
        <v>2392831</v>
      </c>
      <c r="AC277" s="35">
        <v>1962660</v>
      </c>
      <c r="AD277" s="35">
        <v>1999755</v>
      </c>
      <c r="AE277" s="35">
        <v>1914739</v>
      </c>
      <c r="AF277" s="35">
        <v>2605900</v>
      </c>
      <c r="AG277" s="36">
        <v>2863588</v>
      </c>
      <c r="AH277" s="36">
        <v>2060389</v>
      </c>
      <c r="AI277" s="29">
        <v>2882669</v>
      </c>
      <c r="AJ277" s="48">
        <v>990900</v>
      </c>
      <c r="AK277" s="39" t="str">
        <f t="shared" si="9"/>
        <v>Transacting</v>
      </c>
      <c r="AL277" s="23" t="str">
        <f t="shared" ca="1" si="8"/>
        <v>Transacting</v>
      </c>
      <c r="AM277" s="71" t="s">
        <v>8712</v>
      </c>
      <c r="AN277" s="23">
        <v>0</v>
      </c>
      <c r="AO277" s="21" t="s">
        <v>1912</v>
      </c>
      <c r="AP277" s="22">
        <v>200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10600</v>
      </c>
      <c r="BA277" s="20">
        <v>13400</v>
      </c>
      <c r="BB277" s="20">
        <v>25200</v>
      </c>
      <c r="BC277" s="20">
        <v>39788</v>
      </c>
      <c r="BD277" s="20">
        <v>16500</v>
      </c>
      <c r="BE277" s="20">
        <v>12000</v>
      </c>
      <c r="BF277" s="20">
        <v>38000</v>
      </c>
      <c r="BG277" s="29">
        <v>32000</v>
      </c>
      <c r="BH277" s="32">
        <v>8000</v>
      </c>
      <c r="BI277" s="32">
        <v>75600</v>
      </c>
      <c r="BJ277" s="55">
        <v>0</v>
      </c>
    </row>
    <row r="278" spans="1:62" x14ac:dyDescent="0.3">
      <c r="A278" s="50">
        <v>1190050088</v>
      </c>
      <c r="B278" s="19">
        <v>10371134</v>
      </c>
      <c r="C278" s="19" t="s">
        <v>5821</v>
      </c>
      <c r="D278" s="19">
        <v>9751787653</v>
      </c>
      <c r="E278" s="19" t="s">
        <v>6844</v>
      </c>
      <c r="F278" s="23" t="s">
        <v>6526</v>
      </c>
      <c r="G278" s="23" t="s">
        <v>1908</v>
      </c>
      <c r="H278" s="23" t="s">
        <v>1052</v>
      </c>
      <c r="I278" s="19" t="s">
        <v>2058</v>
      </c>
      <c r="J278" s="19" t="s">
        <v>171</v>
      </c>
      <c r="K278" s="19" t="s">
        <v>3148</v>
      </c>
      <c r="L278" s="19" t="s">
        <v>3050</v>
      </c>
      <c r="M278" s="19" t="s">
        <v>3150</v>
      </c>
      <c r="N278" s="23" t="s">
        <v>1066</v>
      </c>
      <c r="O278" s="23" t="s">
        <v>5715</v>
      </c>
      <c r="P278" s="35">
        <v>5248295</v>
      </c>
      <c r="Q278" s="35">
        <v>6704490</v>
      </c>
      <c r="R278" s="35">
        <v>5725559</v>
      </c>
      <c r="S278" s="35">
        <v>5721683</v>
      </c>
      <c r="T278" s="35">
        <v>5931786</v>
      </c>
      <c r="U278" s="35">
        <v>4913094</v>
      </c>
      <c r="V278" s="35">
        <v>5494071</v>
      </c>
      <c r="W278" s="35">
        <v>4745599</v>
      </c>
      <c r="X278" s="35">
        <v>436447</v>
      </c>
      <c r="Y278" s="35">
        <v>4371600</v>
      </c>
      <c r="Z278" s="35">
        <v>6254197</v>
      </c>
      <c r="AA278" s="35">
        <v>5138478</v>
      </c>
      <c r="AB278" s="35">
        <v>5800754</v>
      </c>
      <c r="AC278" s="35">
        <v>5505007</v>
      </c>
      <c r="AD278" s="35">
        <v>5688494</v>
      </c>
      <c r="AE278" s="35">
        <v>6225782</v>
      </c>
      <c r="AF278" s="35">
        <v>3352850</v>
      </c>
      <c r="AG278" s="36">
        <v>2937410</v>
      </c>
      <c r="AH278" s="36">
        <v>1541868</v>
      </c>
      <c r="AI278" s="29">
        <v>2141375</v>
      </c>
      <c r="AJ278" s="48">
        <v>3066946</v>
      </c>
      <c r="AK278" s="39" t="str">
        <f t="shared" si="9"/>
        <v>Transacting</v>
      </c>
      <c r="AL278" s="23" t="str">
        <f t="shared" ca="1" si="8"/>
        <v>Transacting</v>
      </c>
      <c r="AM278" s="71" t="s">
        <v>8712</v>
      </c>
      <c r="AN278" s="23">
        <v>0</v>
      </c>
      <c r="AO278" s="21" t="s">
        <v>1912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13200</v>
      </c>
      <c r="AZ278" s="20">
        <v>0</v>
      </c>
      <c r="BA278" s="20">
        <v>6650</v>
      </c>
      <c r="BB278" s="20">
        <v>12700</v>
      </c>
      <c r="BC278" s="20">
        <v>1600</v>
      </c>
      <c r="BD278" s="20">
        <v>1500</v>
      </c>
      <c r="BE278" s="20">
        <v>0</v>
      </c>
      <c r="BF278" s="20">
        <v>0</v>
      </c>
      <c r="BG278" s="29">
        <v>0</v>
      </c>
      <c r="BH278" s="32">
        <v>0</v>
      </c>
      <c r="BI278" s="32">
        <v>0</v>
      </c>
      <c r="BJ278" s="55">
        <v>0</v>
      </c>
    </row>
    <row r="279" spans="1:62" x14ac:dyDescent="0.3">
      <c r="A279" s="50">
        <v>0</v>
      </c>
      <c r="B279" s="18">
        <v>10371135</v>
      </c>
      <c r="C279" s="19" t="s">
        <v>6494</v>
      </c>
      <c r="D279" s="19">
        <v>0</v>
      </c>
      <c r="E279" s="19">
        <v>0</v>
      </c>
      <c r="F279" s="26" t="s">
        <v>6497</v>
      </c>
      <c r="G279" s="26" t="s">
        <v>6497</v>
      </c>
      <c r="H279" s="26" t="s">
        <v>6494</v>
      </c>
      <c r="I279" s="18" t="s">
        <v>6494</v>
      </c>
      <c r="J279" s="18" t="s">
        <v>6494</v>
      </c>
      <c r="K279" s="18" t="s">
        <v>6494</v>
      </c>
      <c r="L279" s="18" t="s">
        <v>6494</v>
      </c>
      <c r="M279" s="18" t="s">
        <v>6494</v>
      </c>
      <c r="N279" s="26" t="s">
        <v>6494</v>
      </c>
      <c r="O279" s="26" t="s">
        <v>6494</v>
      </c>
      <c r="P279" s="35">
        <v>0</v>
      </c>
      <c r="Q279" s="35">
        <v>0</v>
      </c>
      <c r="R279" s="35">
        <v>0</v>
      </c>
      <c r="S279" s="35">
        <v>0</v>
      </c>
      <c r="T279" s="35">
        <v>0</v>
      </c>
      <c r="U279" s="35">
        <v>0</v>
      </c>
      <c r="V279" s="35">
        <v>0</v>
      </c>
      <c r="W279" s="35">
        <v>0</v>
      </c>
      <c r="X279" s="35">
        <v>0</v>
      </c>
      <c r="Y279" s="35">
        <v>0</v>
      </c>
      <c r="Z279" s="35">
        <v>0</v>
      </c>
      <c r="AA279" s="35">
        <v>0</v>
      </c>
      <c r="AB279" s="35">
        <v>0</v>
      </c>
      <c r="AC279" s="35">
        <v>0</v>
      </c>
      <c r="AD279" s="35">
        <v>0</v>
      </c>
      <c r="AE279" s="35">
        <v>0</v>
      </c>
      <c r="AF279" s="35">
        <v>0</v>
      </c>
      <c r="AG279" s="36">
        <v>0</v>
      </c>
      <c r="AH279" s="36">
        <v>0</v>
      </c>
      <c r="AI279" s="29">
        <v>0</v>
      </c>
      <c r="AJ279" s="48">
        <v>0</v>
      </c>
      <c r="AK279" s="39" t="str">
        <f t="shared" si="9"/>
        <v>Above 7 months</v>
      </c>
      <c r="AL279" s="23" t="str">
        <f t="shared" ca="1" si="8"/>
        <v>&gt;60 Days: Penality Case</v>
      </c>
      <c r="AM279" s="71" t="s">
        <v>1106</v>
      </c>
      <c r="AN279" s="26" t="s">
        <v>6495</v>
      </c>
      <c r="AO279" s="21" t="s">
        <v>6496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2">
        <v>0</v>
      </c>
      <c r="AY279" s="22">
        <v>0</v>
      </c>
      <c r="AZ279" s="22">
        <v>0</v>
      </c>
      <c r="BA279" s="22">
        <v>0</v>
      </c>
      <c r="BB279" s="22">
        <v>0</v>
      </c>
      <c r="BC279" s="22">
        <v>0</v>
      </c>
      <c r="BD279" s="22">
        <v>0</v>
      </c>
      <c r="BE279" s="22">
        <v>0</v>
      </c>
      <c r="BF279" s="22">
        <v>0</v>
      </c>
      <c r="BG279" s="29">
        <v>0</v>
      </c>
      <c r="BH279" s="32">
        <v>0</v>
      </c>
      <c r="BI279" s="32">
        <v>0</v>
      </c>
      <c r="BJ279" s="55">
        <v>0</v>
      </c>
    </row>
    <row r="280" spans="1:62" x14ac:dyDescent="0.3">
      <c r="A280" s="50">
        <v>1190050061</v>
      </c>
      <c r="B280" s="19">
        <v>10371137</v>
      </c>
      <c r="C280" s="19" t="s">
        <v>5822</v>
      </c>
      <c r="D280" s="19">
        <v>9787263360</v>
      </c>
      <c r="E280" s="19" t="s">
        <v>6845</v>
      </c>
      <c r="F280" s="23" t="s">
        <v>6526</v>
      </c>
      <c r="G280" s="23" t="s">
        <v>1908</v>
      </c>
      <c r="H280" s="23" t="s">
        <v>1052</v>
      </c>
      <c r="I280" s="19" t="s">
        <v>2058</v>
      </c>
      <c r="J280" s="19" t="s">
        <v>171</v>
      </c>
      <c r="K280" s="19" t="s">
        <v>3148</v>
      </c>
      <c r="L280" s="19" t="s">
        <v>3050</v>
      </c>
      <c r="M280" s="19" t="s">
        <v>3151</v>
      </c>
      <c r="N280" s="23" t="s">
        <v>1066</v>
      </c>
      <c r="O280" s="23" t="s">
        <v>5715</v>
      </c>
      <c r="P280" s="35">
        <v>607233</v>
      </c>
      <c r="Q280" s="35">
        <v>1943659</v>
      </c>
      <c r="R280" s="35">
        <v>1396878</v>
      </c>
      <c r="S280" s="35">
        <v>1036014</v>
      </c>
      <c r="T280" s="35">
        <v>1038074</v>
      </c>
      <c r="U280" s="35">
        <v>956611</v>
      </c>
      <c r="V280" s="35">
        <v>657814</v>
      </c>
      <c r="W280" s="35">
        <v>1067153</v>
      </c>
      <c r="X280" s="35">
        <v>1592777</v>
      </c>
      <c r="Y280" s="35">
        <v>1455900</v>
      </c>
      <c r="Z280" s="35">
        <v>1564640</v>
      </c>
      <c r="AA280" s="35">
        <v>1868178</v>
      </c>
      <c r="AB280" s="35">
        <v>1308200</v>
      </c>
      <c r="AC280" s="35">
        <v>904400</v>
      </c>
      <c r="AD280" s="35">
        <v>838700</v>
      </c>
      <c r="AE280" s="35">
        <v>1300600</v>
      </c>
      <c r="AF280" s="35">
        <v>1291750</v>
      </c>
      <c r="AG280" s="36">
        <v>58450</v>
      </c>
      <c r="AH280" s="36">
        <v>3500</v>
      </c>
      <c r="AI280" s="29">
        <v>200</v>
      </c>
      <c r="AJ280" s="48">
        <v>0</v>
      </c>
      <c r="AK280" s="39" t="str">
        <f t="shared" si="9"/>
        <v>Current Month</v>
      </c>
      <c r="AL280" s="23" t="str">
        <f t="shared" ca="1" si="8"/>
        <v>Transacting</v>
      </c>
      <c r="AM280" s="71" t="s">
        <v>8712</v>
      </c>
      <c r="AN280" s="23">
        <v>0</v>
      </c>
      <c r="AO280" s="21" t="s">
        <v>1912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0">
        <v>0</v>
      </c>
      <c r="BC280" s="20">
        <v>0</v>
      </c>
      <c r="BD280" s="20">
        <v>0</v>
      </c>
      <c r="BE280" s="20">
        <v>0</v>
      </c>
      <c r="BF280" s="20">
        <v>0</v>
      </c>
      <c r="BG280" s="29">
        <v>0</v>
      </c>
      <c r="BH280" s="32">
        <v>0</v>
      </c>
      <c r="BI280" s="32">
        <v>0</v>
      </c>
      <c r="BJ280" s="55">
        <v>0</v>
      </c>
    </row>
    <row r="281" spans="1:62" x14ac:dyDescent="0.3">
      <c r="A281" s="50">
        <v>9001003871</v>
      </c>
      <c r="B281" s="19">
        <v>10371138</v>
      </c>
      <c r="C281" s="19" t="s">
        <v>5823</v>
      </c>
      <c r="D281" s="19">
        <v>8973519688</v>
      </c>
      <c r="E281" s="19" t="s">
        <v>6846</v>
      </c>
      <c r="F281" s="23" t="s">
        <v>6526</v>
      </c>
      <c r="G281" s="23" t="s">
        <v>1908</v>
      </c>
      <c r="H281" s="23" t="s">
        <v>1052</v>
      </c>
      <c r="I281" s="19" t="s">
        <v>2059</v>
      </c>
      <c r="J281" s="19" t="s">
        <v>172</v>
      </c>
      <c r="K281" s="19" t="s">
        <v>3148</v>
      </c>
      <c r="L281" s="19" t="s">
        <v>3050</v>
      </c>
      <c r="M281" s="19" t="s">
        <v>3152</v>
      </c>
      <c r="N281" s="23" t="s">
        <v>1066</v>
      </c>
      <c r="O281" s="23" t="s">
        <v>5715</v>
      </c>
      <c r="P281" s="35">
        <v>1625455</v>
      </c>
      <c r="Q281" s="35">
        <v>1811556</v>
      </c>
      <c r="R281" s="35">
        <v>1822980</v>
      </c>
      <c r="S281" s="35">
        <v>152080</v>
      </c>
      <c r="T281" s="35">
        <v>8808</v>
      </c>
      <c r="U281" s="35">
        <v>1260251</v>
      </c>
      <c r="V281" s="35">
        <v>738802</v>
      </c>
      <c r="W281" s="35">
        <v>69034</v>
      </c>
      <c r="X281" s="35">
        <v>2189753</v>
      </c>
      <c r="Y281" s="35">
        <v>2245092</v>
      </c>
      <c r="Z281" s="35">
        <v>3795794</v>
      </c>
      <c r="AA281" s="35">
        <v>3951356</v>
      </c>
      <c r="AB281" s="35">
        <v>3616281</v>
      </c>
      <c r="AC281" s="35">
        <v>3341845</v>
      </c>
      <c r="AD281" s="35">
        <v>2839352</v>
      </c>
      <c r="AE281" s="35">
        <v>3879040</v>
      </c>
      <c r="AF281" s="35">
        <v>5933010</v>
      </c>
      <c r="AG281" s="36">
        <v>4024983</v>
      </c>
      <c r="AH281" s="36">
        <v>3446505</v>
      </c>
      <c r="AI281" s="29">
        <v>3496400</v>
      </c>
      <c r="AJ281" s="48">
        <v>2159601</v>
      </c>
      <c r="AK281" s="39" t="str">
        <f t="shared" si="9"/>
        <v>Transacting</v>
      </c>
      <c r="AL281" s="23" t="str">
        <f t="shared" ca="1" si="8"/>
        <v>Transacting</v>
      </c>
      <c r="AM281" s="71" t="s">
        <v>8712</v>
      </c>
      <c r="AN281" s="23">
        <v>0</v>
      </c>
      <c r="AO281" s="21" t="s">
        <v>1912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600</v>
      </c>
      <c r="AV281" s="22">
        <v>400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0">
        <v>0</v>
      </c>
      <c r="BC281" s="20">
        <v>0</v>
      </c>
      <c r="BD281" s="20">
        <v>0</v>
      </c>
      <c r="BE281" s="20">
        <v>0</v>
      </c>
      <c r="BF281" s="20">
        <v>0</v>
      </c>
      <c r="BG281" s="29">
        <v>0</v>
      </c>
      <c r="BH281" s="32">
        <v>0</v>
      </c>
      <c r="BI281" s="32">
        <v>0</v>
      </c>
      <c r="BJ281" s="55">
        <v>0</v>
      </c>
    </row>
    <row r="282" spans="1:62" x14ac:dyDescent="0.3">
      <c r="A282" s="50">
        <v>1190050063</v>
      </c>
      <c r="B282" s="19">
        <v>10371139</v>
      </c>
      <c r="C282" s="19" t="s">
        <v>5824</v>
      </c>
      <c r="D282" s="19">
        <v>8760850384</v>
      </c>
      <c r="E282" s="19" t="s">
        <v>6847</v>
      </c>
      <c r="F282" s="23" t="s">
        <v>6526</v>
      </c>
      <c r="G282" s="23" t="s">
        <v>1908</v>
      </c>
      <c r="H282" s="23" t="s">
        <v>1052</v>
      </c>
      <c r="I282" s="19" t="s">
        <v>2059</v>
      </c>
      <c r="J282" s="19" t="s">
        <v>172</v>
      </c>
      <c r="K282" s="19" t="s">
        <v>3148</v>
      </c>
      <c r="L282" s="19" t="s">
        <v>3050</v>
      </c>
      <c r="M282" s="19" t="s">
        <v>3153</v>
      </c>
      <c r="N282" s="23" t="s">
        <v>1066</v>
      </c>
      <c r="O282" s="23" t="s">
        <v>5715</v>
      </c>
      <c r="P282" s="35">
        <v>8028753</v>
      </c>
      <c r="Q282" s="35">
        <v>6889366</v>
      </c>
      <c r="R282" s="35">
        <v>8376161</v>
      </c>
      <c r="S282" s="35">
        <v>8922034</v>
      </c>
      <c r="T282" s="35">
        <v>8066432</v>
      </c>
      <c r="U282" s="35">
        <v>10477505</v>
      </c>
      <c r="V282" s="35">
        <v>9526787</v>
      </c>
      <c r="W282" s="35">
        <v>7979711</v>
      </c>
      <c r="X282" s="35">
        <v>7678217</v>
      </c>
      <c r="Y282" s="35">
        <v>7993948</v>
      </c>
      <c r="Z282" s="35">
        <v>9560986</v>
      </c>
      <c r="AA282" s="35">
        <v>7763536</v>
      </c>
      <c r="AB282" s="35">
        <v>6079742</v>
      </c>
      <c r="AC282" s="35">
        <v>6549757</v>
      </c>
      <c r="AD282" s="35">
        <v>6556001</v>
      </c>
      <c r="AE282" s="35">
        <v>7173746</v>
      </c>
      <c r="AF282" s="35">
        <v>10200091</v>
      </c>
      <c r="AG282" s="36">
        <v>8194038</v>
      </c>
      <c r="AH282" s="36">
        <v>8243205</v>
      </c>
      <c r="AI282" s="29">
        <v>7934256</v>
      </c>
      <c r="AJ282" s="48">
        <v>3024940</v>
      </c>
      <c r="AK282" s="39" t="str">
        <f t="shared" si="9"/>
        <v>Transacting</v>
      </c>
      <c r="AL282" s="23" t="str">
        <f t="shared" ca="1" si="8"/>
        <v>Transacting</v>
      </c>
      <c r="AM282" s="71" t="s">
        <v>8712</v>
      </c>
      <c r="AN282" s="23">
        <v>0</v>
      </c>
      <c r="AO282" s="21" t="s">
        <v>1912</v>
      </c>
      <c r="AP282" s="22">
        <v>0</v>
      </c>
      <c r="AQ282" s="22">
        <v>0</v>
      </c>
      <c r="AR282" s="22">
        <v>0</v>
      </c>
      <c r="AS282" s="22">
        <v>284100</v>
      </c>
      <c r="AT282" s="22">
        <v>265100</v>
      </c>
      <c r="AU282" s="22">
        <v>146600</v>
      </c>
      <c r="AV282" s="22">
        <v>136800</v>
      </c>
      <c r="AW282" s="22">
        <v>126200</v>
      </c>
      <c r="AX282" s="20">
        <v>85300</v>
      </c>
      <c r="AY282" s="20">
        <v>336170</v>
      </c>
      <c r="AZ282" s="20">
        <v>221050</v>
      </c>
      <c r="BA282" s="20">
        <v>86300</v>
      </c>
      <c r="BB282" s="20">
        <v>95000</v>
      </c>
      <c r="BC282" s="20">
        <v>31100</v>
      </c>
      <c r="BD282" s="20">
        <v>101300</v>
      </c>
      <c r="BE282" s="20">
        <v>35200</v>
      </c>
      <c r="BF282" s="20">
        <v>86500</v>
      </c>
      <c r="BG282" s="29">
        <v>64400</v>
      </c>
      <c r="BH282" s="32">
        <v>99900</v>
      </c>
      <c r="BI282" s="32">
        <v>70500</v>
      </c>
      <c r="BJ282" s="55">
        <v>33000</v>
      </c>
    </row>
    <row r="283" spans="1:62" x14ac:dyDescent="0.3">
      <c r="A283" s="50">
        <v>1190050051</v>
      </c>
      <c r="B283" s="19">
        <v>10371140</v>
      </c>
      <c r="C283" s="19" t="s">
        <v>1209</v>
      </c>
      <c r="D283" s="19">
        <v>9865074051</v>
      </c>
      <c r="E283" s="19" t="s">
        <v>6848</v>
      </c>
      <c r="F283" s="23" t="s">
        <v>6526</v>
      </c>
      <c r="G283" s="23" t="s">
        <v>1908</v>
      </c>
      <c r="H283" s="23" t="s">
        <v>1052</v>
      </c>
      <c r="I283" s="19" t="s">
        <v>2059</v>
      </c>
      <c r="J283" s="19" t="s">
        <v>172</v>
      </c>
      <c r="K283" s="19" t="s">
        <v>3148</v>
      </c>
      <c r="L283" s="19" t="s">
        <v>3050</v>
      </c>
      <c r="M283" s="19" t="s">
        <v>3154</v>
      </c>
      <c r="N283" s="23" t="s">
        <v>1066</v>
      </c>
      <c r="O283" s="23" t="s">
        <v>5715</v>
      </c>
      <c r="P283" s="35">
        <v>1399177</v>
      </c>
      <c r="Q283" s="35">
        <v>2017541</v>
      </c>
      <c r="R283" s="35">
        <v>2404035</v>
      </c>
      <c r="S283" s="35">
        <v>1260697</v>
      </c>
      <c r="T283" s="35">
        <v>1587071</v>
      </c>
      <c r="U283" s="35">
        <v>1807474</v>
      </c>
      <c r="V283" s="35">
        <v>2313205</v>
      </c>
      <c r="W283" s="35">
        <v>2103914</v>
      </c>
      <c r="X283" s="35">
        <v>2655835</v>
      </c>
      <c r="Y283" s="35">
        <v>2808990</v>
      </c>
      <c r="Z283" s="35">
        <v>3173810</v>
      </c>
      <c r="AA283" s="35">
        <v>2626490</v>
      </c>
      <c r="AB283" s="35">
        <v>1723508</v>
      </c>
      <c r="AC283" s="35">
        <v>1297790</v>
      </c>
      <c r="AD283" s="35">
        <v>1254200</v>
      </c>
      <c r="AE283" s="35">
        <v>1501400</v>
      </c>
      <c r="AF283" s="35">
        <v>2867100</v>
      </c>
      <c r="AG283" s="36">
        <v>1714240</v>
      </c>
      <c r="AH283" s="36">
        <v>1893840</v>
      </c>
      <c r="AI283" s="29">
        <v>1472614</v>
      </c>
      <c r="AJ283" s="48">
        <v>654020</v>
      </c>
      <c r="AK283" s="39" t="str">
        <f t="shared" si="9"/>
        <v>Transacting</v>
      </c>
      <c r="AL283" s="23" t="str">
        <f t="shared" ca="1" si="8"/>
        <v>Transacting</v>
      </c>
      <c r="AM283" s="71" t="s">
        <v>8712</v>
      </c>
      <c r="AN283" s="23">
        <v>0</v>
      </c>
      <c r="AO283" s="21" t="s">
        <v>1912</v>
      </c>
      <c r="AP283" s="22">
        <v>0</v>
      </c>
      <c r="AQ283" s="22">
        <v>600</v>
      </c>
      <c r="AR283" s="22">
        <v>51200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3100</v>
      </c>
      <c r="BB283" s="20">
        <v>53600</v>
      </c>
      <c r="BC283" s="20">
        <v>13200</v>
      </c>
      <c r="BD283" s="20">
        <v>9200</v>
      </c>
      <c r="BE283" s="20">
        <v>50900</v>
      </c>
      <c r="BF283" s="20">
        <v>24800</v>
      </c>
      <c r="BG283" s="29">
        <v>100</v>
      </c>
      <c r="BH283" s="32">
        <v>4000</v>
      </c>
      <c r="BI283" s="32">
        <v>0</v>
      </c>
      <c r="BJ283" s="55">
        <v>0</v>
      </c>
    </row>
    <row r="284" spans="1:62" x14ac:dyDescent="0.3">
      <c r="A284" s="50">
        <v>1190050052</v>
      </c>
      <c r="B284" s="19">
        <v>10371141</v>
      </c>
      <c r="C284" s="19" t="s">
        <v>5825</v>
      </c>
      <c r="D284" s="19">
        <v>9551519904</v>
      </c>
      <c r="E284" s="19" t="s">
        <v>6849</v>
      </c>
      <c r="F284" s="23" t="s">
        <v>6526</v>
      </c>
      <c r="G284" s="23" t="s">
        <v>1908</v>
      </c>
      <c r="H284" s="23" t="s">
        <v>1052</v>
      </c>
      <c r="I284" s="19" t="s">
        <v>2060</v>
      </c>
      <c r="J284" s="19" t="s">
        <v>173</v>
      </c>
      <c r="K284" s="19" t="s">
        <v>3148</v>
      </c>
      <c r="L284" s="19" t="s">
        <v>3050</v>
      </c>
      <c r="M284" s="19" t="s">
        <v>3155</v>
      </c>
      <c r="N284" s="23" t="s">
        <v>1066</v>
      </c>
      <c r="O284" s="23" t="s">
        <v>5715</v>
      </c>
      <c r="P284" s="35">
        <v>3054910</v>
      </c>
      <c r="Q284" s="35">
        <v>3164838</v>
      </c>
      <c r="R284" s="35">
        <v>3233005</v>
      </c>
      <c r="S284" s="35">
        <v>2541484</v>
      </c>
      <c r="T284" s="35">
        <v>5590492</v>
      </c>
      <c r="U284" s="35">
        <v>4847462</v>
      </c>
      <c r="V284" s="35">
        <v>4203408</v>
      </c>
      <c r="W284" s="35">
        <v>4281897</v>
      </c>
      <c r="X284" s="35">
        <v>4536402</v>
      </c>
      <c r="Y284" s="35">
        <v>4349404</v>
      </c>
      <c r="Z284" s="35">
        <v>3042448</v>
      </c>
      <c r="AA284" s="35">
        <v>3142195</v>
      </c>
      <c r="AB284" s="35">
        <v>2484687</v>
      </c>
      <c r="AC284" s="35">
        <v>1588894</v>
      </c>
      <c r="AD284" s="35">
        <v>1322270</v>
      </c>
      <c r="AE284" s="35">
        <v>1610510</v>
      </c>
      <c r="AF284" s="35">
        <v>3120006</v>
      </c>
      <c r="AG284" s="36">
        <v>2132059</v>
      </c>
      <c r="AH284" s="36">
        <v>2000109</v>
      </c>
      <c r="AI284" s="29">
        <v>1826970</v>
      </c>
      <c r="AJ284" s="48">
        <v>984181</v>
      </c>
      <c r="AK284" s="39" t="str">
        <f t="shared" si="9"/>
        <v>Transacting</v>
      </c>
      <c r="AL284" s="23" t="str">
        <f t="shared" ca="1" si="8"/>
        <v>Transacting</v>
      </c>
      <c r="AM284" s="71" t="s">
        <v>8712</v>
      </c>
      <c r="AN284" s="23">
        <v>0</v>
      </c>
      <c r="AO284" s="21" t="s">
        <v>1912</v>
      </c>
      <c r="AP284" s="22">
        <v>5600</v>
      </c>
      <c r="AQ284" s="22">
        <v>6100</v>
      </c>
      <c r="AR284" s="22">
        <v>1400</v>
      </c>
      <c r="AS284" s="22">
        <v>4700</v>
      </c>
      <c r="AT284" s="22">
        <v>558950</v>
      </c>
      <c r="AU284" s="22">
        <v>771700</v>
      </c>
      <c r="AV284" s="22">
        <v>784400</v>
      </c>
      <c r="AW284" s="22">
        <v>775400</v>
      </c>
      <c r="AX284" s="20">
        <v>773900</v>
      </c>
      <c r="AY284" s="20">
        <v>810950</v>
      </c>
      <c r="AZ284" s="20">
        <v>0</v>
      </c>
      <c r="BA284" s="20">
        <v>0</v>
      </c>
      <c r="BB284" s="20">
        <v>0</v>
      </c>
      <c r="BC284" s="20">
        <v>0</v>
      </c>
      <c r="BD284" s="20">
        <v>0</v>
      </c>
      <c r="BE284" s="20">
        <v>0</v>
      </c>
      <c r="BF284" s="20">
        <v>0</v>
      </c>
      <c r="BG284" s="29">
        <v>0</v>
      </c>
      <c r="BH284" s="32">
        <v>0</v>
      </c>
      <c r="BI284" s="32">
        <v>0</v>
      </c>
      <c r="BJ284" s="55">
        <v>0</v>
      </c>
    </row>
    <row r="285" spans="1:62" x14ac:dyDescent="0.3">
      <c r="A285" s="50">
        <v>9005000688</v>
      </c>
      <c r="B285" s="19">
        <v>10371146</v>
      </c>
      <c r="C285" s="19" t="s">
        <v>5826</v>
      </c>
      <c r="D285" s="19">
        <v>9047415932</v>
      </c>
      <c r="E285" s="19" t="s">
        <v>6850</v>
      </c>
      <c r="F285" s="23" t="s">
        <v>1895</v>
      </c>
      <c r="G285" s="23" t="s">
        <v>1908</v>
      </c>
      <c r="H285" s="23" t="s">
        <v>1052</v>
      </c>
      <c r="I285" s="19" t="s">
        <v>2061</v>
      </c>
      <c r="J285" s="19" t="s">
        <v>174</v>
      </c>
      <c r="K285" s="19" t="s">
        <v>3156</v>
      </c>
      <c r="L285" s="19" t="s">
        <v>3050</v>
      </c>
      <c r="M285" s="19" t="s">
        <v>3157</v>
      </c>
      <c r="N285" s="23" t="s">
        <v>1066</v>
      </c>
      <c r="O285" s="23" t="s">
        <v>5715</v>
      </c>
      <c r="P285" s="35">
        <v>1688883</v>
      </c>
      <c r="Q285" s="35">
        <v>1599674</v>
      </c>
      <c r="R285" s="35">
        <v>2462271</v>
      </c>
      <c r="S285" s="35">
        <v>2293226</v>
      </c>
      <c r="T285" s="35">
        <v>4297042</v>
      </c>
      <c r="U285" s="35">
        <v>3279502</v>
      </c>
      <c r="V285" s="35">
        <v>5656147</v>
      </c>
      <c r="W285" s="35">
        <v>5525561</v>
      </c>
      <c r="X285" s="35">
        <v>4400785</v>
      </c>
      <c r="Y285" s="35">
        <v>5976911</v>
      </c>
      <c r="Z285" s="35">
        <v>4567861</v>
      </c>
      <c r="AA285" s="35">
        <v>4077284</v>
      </c>
      <c r="AB285" s="35">
        <v>2928435</v>
      </c>
      <c r="AC285" s="35">
        <v>3154757</v>
      </c>
      <c r="AD285" s="35">
        <v>3739428</v>
      </c>
      <c r="AE285" s="35">
        <v>3962109</v>
      </c>
      <c r="AF285" s="35">
        <v>4892394</v>
      </c>
      <c r="AG285" s="36">
        <v>4004506</v>
      </c>
      <c r="AH285" s="36">
        <v>4440663</v>
      </c>
      <c r="AI285" s="29">
        <v>3847551</v>
      </c>
      <c r="AJ285" s="48">
        <v>2548259</v>
      </c>
      <c r="AK285" s="39" t="str">
        <f t="shared" si="9"/>
        <v>Transacting</v>
      </c>
      <c r="AL285" s="23" t="str">
        <f t="shared" ca="1" si="8"/>
        <v>Transacting</v>
      </c>
      <c r="AM285" s="71" t="s">
        <v>8712</v>
      </c>
      <c r="AN285" s="23">
        <v>0</v>
      </c>
      <c r="AO285" s="21" t="s">
        <v>1912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0</v>
      </c>
      <c r="AX285" s="20">
        <v>0</v>
      </c>
      <c r="AY285" s="20">
        <v>110</v>
      </c>
      <c r="AZ285" s="20">
        <v>0</v>
      </c>
      <c r="BA285" s="20">
        <v>3850</v>
      </c>
      <c r="BB285" s="20">
        <v>219250</v>
      </c>
      <c r="BC285" s="20">
        <v>1050</v>
      </c>
      <c r="BD285" s="20">
        <v>2150</v>
      </c>
      <c r="BE285" s="20">
        <v>3700</v>
      </c>
      <c r="BF285" s="20">
        <v>3000</v>
      </c>
      <c r="BG285" s="29">
        <v>400</v>
      </c>
      <c r="BH285" s="32">
        <v>252500</v>
      </c>
      <c r="BI285" s="32">
        <v>520500</v>
      </c>
      <c r="BJ285" s="55">
        <v>30000</v>
      </c>
    </row>
    <row r="286" spans="1:62" x14ac:dyDescent="0.3">
      <c r="A286" s="50">
        <v>1190100159</v>
      </c>
      <c r="B286" s="19">
        <v>10371148</v>
      </c>
      <c r="C286" s="19" t="s">
        <v>5827</v>
      </c>
      <c r="D286" s="19">
        <v>9784361766</v>
      </c>
      <c r="E286" s="19" t="s">
        <v>6851</v>
      </c>
      <c r="F286" s="23" t="s">
        <v>1885</v>
      </c>
      <c r="G286" s="23" t="s">
        <v>1908</v>
      </c>
      <c r="H286" s="23" t="s">
        <v>1051</v>
      </c>
      <c r="I286" s="19" t="s">
        <v>2062</v>
      </c>
      <c r="J286" s="19" t="s">
        <v>175</v>
      </c>
      <c r="K286" s="19" t="s">
        <v>3158</v>
      </c>
      <c r="L286" s="19" t="s">
        <v>2927</v>
      </c>
      <c r="M286" s="19" t="s">
        <v>3159</v>
      </c>
      <c r="N286" s="23" t="s">
        <v>1066</v>
      </c>
      <c r="O286" s="23" t="s">
        <v>5715</v>
      </c>
      <c r="P286" s="35">
        <v>2120340</v>
      </c>
      <c r="Q286" s="35">
        <v>1260678</v>
      </c>
      <c r="R286" s="35">
        <v>1620963</v>
      </c>
      <c r="S286" s="35">
        <v>2408566</v>
      </c>
      <c r="T286" s="35">
        <v>2351701</v>
      </c>
      <c r="U286" s="35">
        <v>2283067</v>
      </c>
      <c r="V286" s="35">
        <v>1976633</v>
      </c>
      <c r="W286" s="35">
        <v>2137547</v>
      </c>
      <c r="X286" s="35">
        <v>1564611</v>
      </c>
      <c r="Y286" s="35">
        <v>2356298</v>
      </c>
      <c r="Z286" s="35">
        <v>2171241</v>
      </c>
      <c r="AA286" s="35">
        <v>2813989</v>
      </c>
      <c r="AB286" s="35">
        <v>2676320</v>
      </c>
      <c r="AC286" s="35">
        <v>2225281</v>
      </c>
      <c r="AD286" s="35">
        <v>1696461</v>
      </c>
      <c r="AE286" s="35">
        <v>2084248</v>
      </c>
      <c r="AF286" s="35">
        <v>1443192</v>
      </c>
      <c r="AG286" s="36">
        <v>2432911</v>
      </c>
      <c r="AH286" s="36">
        <v>1322425</v>
      </c>
      <c r="AI286" s="29">
        <v>2802886</v>
      </c>
      <c r="AJ286" s="48">
        <v>1521744</v>
      </c>
      <c r="AK286" s="39" t="str">
        <f t="shared" si="9"/>
        <v>Transacting</v>
      </c>
      <c r="AL286" s="23" t="str">
        <f t="shared" ca="1" si="8"/>
        <v>Transacting</v>
      </c>
      <c r="AM286" s="71" t="s">
        <v>8712</v>
      </c>
      <c r="AN286" s="23">
        <v>0</v>
      </c>
      <c r="AO286" s="21" t="s">
        <v>1912</v>
      </c>
      <c r="AP286" s="22">
        <v>871268</v>
      </c>
      <c r="AQ286" s="22">
        <v>836488</v>
      </c>
      <c r="AR286" s="22">
        <v>614664</v>
      </c>
      <c r="AS286" s="22">
        <v>567413</v>
      </c>
      <c r="AT286" s="22">
        <v>654199</v>
      </c>
      <c r="AU286" s="22">
        <v>610387</v>
      </c>
      <c r="AV286" s="22">
        <v>425096</v>
      </c>
      <c r="AW286" s="22">
        <v>566500</v>
      </c>
      <c r="AX286" s="20">
        <v>590160</v>
      </c>
      <c r="AY286" s="20">
        <v>531283</v>
      </c>
      <c r="AZ286" s="20">
        <v>660667</v>
      </c>
      <c r="BA286" s="20">
        <v>698992</v>
      </c>
      <c r="BB286" s="20">
        <v>843881</v>
      </c>
      <c r="BC286" s="20">
        <v>623824</v>
      </c>
      <c r="BD286" s="20">
        <v>112700</v>
      </c>
      <c r="BE286" s="20">
        <v>0</v>
      </c>
      <c r="BF286" s="20">
        <v>0</v>
      </c>
      <c r="BG286" s="29">
        <v>0</v>
      </c>
      <c r="BH286" s="32">
        <v>0</v>
      </c>
      <c r="BI286" s="32">
        <v>144820</v>
      </c>
      <c r="BJ286" s="55">
        <v>517365</v>
      </c>
    </row>
    <row r="287" spans="1:62" x14ac:dyDescent="0.3">
      <c r="A287" s="50">
        <v>9005000709</v>
      </c>
      <c r="B287" s="19">
        <v>10371150</v>
      </c>
      <c r="C287" s="19" t="s">
        <v>1210</v>
      </c>
      <c r="D287" s="19">
        <v>9843018585</v>
      </c>
      <c r="E287" s="19" t="s">
        <v>8467</v>
      </c>
      <c r="F287" s="23" t="s">
        <v>1889</v>
      </c>
      <c r="G287" s="23" t="s">
        <v>1908</v>
      </c>
      <c r="H287" s="23" t="s">
        <v>1052</v>
      </c>
      <c r="I287" s="19" t="s">
        <v>2131</v>
      </c>
      <c r="J287" s="19" t="s">
        <v>144</v>
      </c>
      <c r="K287" s="19" t="s">
        <v>3051</v>
      </c>
      <c r="L287" s="19" t="s">
        <v>3050</v>
      </c>
      <c r="M287" s="19" t="s">
        <v>4827</v>
      </c>
      <c r="N287" s="23" t="s">
        <v>1066</v>
      </c>
      <c r="O287" s="23" t="s">
        <v>5715</v>
      </c>
      <c r="P287" s="35">
        <v>1658898</v>
      </c>
      <c r="Q287" s="35">
        <v>2167863</v>
      </c>
      <c r="R287" s="35">
        <v>1398002</v>
      </c>
      <c r="S287" s="35">
        <v>2372100</v>
      </c>
      <c r="T287" s="35">
        <v>1698480</v>
      </c>
      <c r="U287" s="35">
        <v>2552786</v>
      </c>
      <c r="V287" s="35">
        <v>1635910</v>
      </c>
      <c r="W287" s="35">
        <v>2465071</v>
      </c>
      <c r="X287" s="35">
        <v>2247940</v>
      </c>
      <c r="Y287" s="35">
        <v>2198880</v>
      </c>
      <c r="Z287" s="35">
        <v>2630794</v>
      </c>
      <c r="AA287" s="35">
        <v>3505946</v>
      </c>
      <c r="AB287" s="35">
        <v>2802455</v>
      </c>
      <c r="AC287" s="35">
        <v>2027530</v>
      </c>
      <c r="AD287" s="35">
        <v>2647520</v>
      </c>
      <c r="AE287" s="35">
        <v>2491348</v>
      </c>
      <c r="AF287" s="35">
        <v>1892600</v>
      </c>
      <c r="AG287" s="36">
        <v>1847120</v>
      </c>
      <c r="AH287" s="36">
        <v>2464750</v>
      </c>
      <c r="AI287" s="29">
        <v>1803436</v>
      </c>
      <c r="AJ287" s="48">
        <v>789780</v>
      </c>
      <c r="AK287" s="39" t="str">
        <f t="shared" si="9"/>
        <v>Transacting</v>
      </c>
      <c r="AL287" s="23" t="str">
        <f t="shared" ca="1" si="8"/>
        <v>Transacting</v>
      </c>
      <c r="AM287" s="71" t="s">
        <v>8712</v>
      </c>
      <c r="AN287" s="23">
        <v>0</v>
      </c>
      <c r="AO287" s="21" t="s">
        <v>1912</v>
      </c>
      <c r="AP287" s="22">
        <v>0</v>
      </c>
      <c r="AQ287" s="22">
        <v>0</v>
      </c>
      <c r="AR287" s="22">
        <v>0</v>
      </c>
      <c r="AS287" s="22">
        <v>0</v>
      </c>
      <c r="AT287" s="22">
        <v>200</v>
      </c>
      <c r="AU287" s="22">
        <v>8000</v>
      </c>
      <c r="AV287" s="22">
        <v>0</v>
      </c>
      <c r="AW287" s="22">
        <v>52300</v>
      </c>
      <c r="AX287" s="20">
        <v>30000</v>
      </c>
      <c r="AY287" s="20">
        <v>22700</v>
      </c>
      <c r="AZ287" s="20">
        <v>77000</v>
      </c>
      <c r="BA287" s="20">
        <v>7000</v>
      </c>
      <c r="BB287" s="20">
        <v>28700</v>
      </c>
      <c r="BC287" s="20">
        <v>24500</v>
      </c>
      <c r="BD287" s="20">
        <v>0</v>
      </c>
      <c r="BE287" s="20">
        <v>0</v>
      </c>
      <c r="BF287" s="20">
        <v>0</v>
      </c>
      <c r="BG287" s="29">
        <v>100</v>
      </c>
      <c r="BH287" s="32">
        <v>155600</v>
      </c>
      <c r="BI287" s="32">
        <v>2000</v>
      </c>
      <c r="BJ287" s="55">
        <v>0</v>
      </c>
    </row>
    <row r="288" spans="1:62" x14ac:dyDescent="0.3">
      <c r="A288" s="50">
        <v>0</v>
      </c>
      <c r="B288" s="18">
        <v>10371152</v>
      </c>
      <c r="C288" s="19" t="s">
        <v>6494</v>
      </c>
      <c r="D288" s="19">
        <v>0</v>
      </c>
      <c r="E288" s="19">
        <v>0</v>
      </c>
      <c r="F288" s="26" t="s">
        <v>6497</v>
      </c>
      <c r="G288" s="26" t="s">
        <v>6497</v>
      </c>
      <c r="H288" s="26" t="s">
        <v>6494</v>
      </c>
      <c r="I288" s="18" t="s">
        <v>6494</v>
      </c>
      <c r="J288" s="18" t="s">
        <v>6494</v>
      </c>
      <c r="K288" s="18" t="s">
        <v>6494</v>
      </c>
      <c r="L288" s="18" t="s">
        <v>6494</v>
      </c>
      <c r="M288" s="18" t="s">
        <v>6494</v>
      </c>
      <c r="N288" s="26" t="s">
        <v>6494</v>
      </c>
      <c r="O288" s="26" t="s">
        <v>6494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6">
        <v>0</v>
      </c>
      <c r="AH288" s="36">
        <v>0</v>
      </c>
      <c r="AI288" s="29">
        <v>0</v>
      </c>
      <c r="AJ288" s="48">
        <v>0</v>
      </c>
      <c r="AK288" s="39" t="str">
        <f t="shared" si="9"/>
        <v>Above 7 months</v>
      </c>
      <c r="AL288" s="23" t="str">
        <f t="shared" ca="1" si="8"/>
        <v>&gt;60 Days: Penality Case</v>
      </c>
      <c r="AM288" s="71" t="s">
        <v>1106</v>
      </c>
      <c r="AN288" s="26" t="s">
        <v>6495</v>
      </c>
      <c r="AO288" s="21" t="s">
        <v>6496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2">
        <v>0</v>
      </c>
      <c r="AY288" s="22">
        <v>0</v>
      </c>
      <c r="AZ288" s="22">
        <v>0</v>
      </c>
      <c r="BA288" s="22">
        <v>0</v>
      </c>
      <c r="BB288" s="22">
        <v>0</v>
      </c>
      <c r="BC288" s="22">
        <v>0</v>
      </c>
      <c r="BD288" s="22">
        <v>0</v>
      </c>
      <c r="BE288" s="22">
        <v>0</v>
      </c>
      <c r="BF288" s="22">
        <v>0</v>
      </c>
      <c r="BG288" s="29">
        <v>0</v>
      </c>
      <c r="BH288" s="32">
        <v>0</v>
      </c>
      <c r="BI288" s="32">
        <v>0</v>
      </c>
      <c r="BJ288" s="55">
        <v>0</v>
      </c>
    </row>
    <row r="289" spans="1:62" x14ac:dyDescent="0.3">
      <c r="A289" s="50">
        <v>1190130102</v>
      </c>
      <c r="B289" s="19">
        <v>10371155</v>
      </c>
      <c r="C289" s="19" t="s">
        <v>5828</v>
      </c>
      <c r="D289" s="19">
        <v>8650747751</v>
      </c>
      <c r="E289" s="19" t="s">
        <v>6852</v>
      </c>
      <c r="F289" s="23" t="s">
        <v>1896</v>
      </c>
      <c r="G289" s="23" t="s">
        <v>6468</v>
      </c>
      <c r="H289" s="23" t="s">
        <v>1062</v>
      </c>
      <c r="I289" s="19" t="s">
        <v>2034</v>
      </c>
      <c r="J289" s="19" t="s">
        <v>147</v>
      </c>
      <c r="K289" s="19" t="s">
        <v>3105</v>
      </c>
      <c r="L289" s="19" t="s">
        <v>3022</v>
      </c>
      <c r="M289" s="19" t="s">
        <v>3160</v>
      </c>
      <c r="N289" s="23" t="s">
        <v>1067</v>
      </c>
      <c r="O289" s="23" t="s">
        <v>5715</v>
      </c>
      <c r="P289" s="35">
        <v>5024528</v>
      </c>
      <c r="Q289" s="35">
        <v>4296646</v>
      </c>
      <c r="R289" s="35">
        <v>5972978</v>
      </c>
      <c r="S289" s="35">
        <v>5946141</v>
      </c>
      <c r="T289" s="35">
        <v>3922510</v>
      </c>
      <c r="U289" s="35">
        <v>4539028</v>
      </c>
      <c r="V289" s="35">
        <v>4485604</v>
      </c>
      <c r="W289" s="35">
        <v>3679542</v>
      </c>
      <c r="X289" s="35">
        <v>3940153</v>
      </c>
      <c r="Y289" s="35">
        <v>4728374</v>
      </c>
      <c r="Z289" s="35">
        <v>3988750</v>
      </c>
      <c r="AA289" s="35">
        <v>4146967</v>
      </c>
      <c r="AB289" s="35">
        <v>4538310</v>
      </c>
      <c r="AC289" s="35">
        <v>2949677</v>
      </c>
      <c r="AD289" s="35">
        <v>3810473</v>
      </c>
      <c r="AE289" s="35">
        <v>5104006</v>
      </c>
      <c r="AF289" s="35">
        <v>4797304</v>
      </c>
      <c r="AG289" s="36">
        <v>2955594</v>
      </c>
      <c r="AH289" s="36">
        <v>2883659</v>
      </c>
      <c r="AI289" s="29">
        <v>2207394</v>
      </c>
      <c r="AJ289" s="48">
        <v>1248402</v>
      </c>
      <c r="AK289" s="39" t="str">
        <f t="shared" si="9"/>
        <v>Transacting</v>
      </c>
      <c r="AL289" s="23" t="str">
        <f t="shared" ca="1" si="8"/>
        <v>Transacting</v>
      </c>
      <c r="AM289" s="71" t="s">
        <v>8712</v>
      </c>
      <c r="AN289" s="23">
        <v>0</v>
      </c>
      <c r="AO289" s="21" t="s">
        <v>1912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0">
        <v>1000</v>
      </c>
      <c r="BC289" s="20">
        <v>10100</v>
      </c>
      <c r="BD289" s="20">
        <v>45001</v>
      </c>
      <c r="BE289" s="20">
        <v>0</v>
      </c>
      <c r="BF289" s="20">
        <v>100</v>
      </c>
      <c r="BG289" s="29">
        <v>10000</v>
      </c>
      <c r="BH289" s="32">
        <v>13400</v>
      </c>
      <c r="BI289" s="32">
        <v>5200</v>
      </c>
      <c r="BJ289" s="55">
        <v>0</v>
      </c>
    </row>
    <row r="290" spans="1:62" x14ac:dyDescent="0.3">
      <c r="A290" s="50">
        <v>1190130162</v>
      </c>
      <c r="B290" s="19">
        <v>10371156</v>
      </c>
      <c r="C290" s="19" t="s">
        <v>1473</v>
      </c>
      <c r="D290" s="19">
        <v>9412530692</v>
      </c>
      <c r="E290" s="19" t="s">
        <v>6853</v>
      </c>
      <c r="F290" s="23" t="s">
        <v>1896</v>
      </c>
      <c r="G290" s="23" t="s">
        <v>6468</v>
      </c>
      <c r="H290" s="23" t="s">
        <v>1062</v>
      </c>
      <c r="I290" s="19" t="s">
        <v>994</v>
      </c>
      <c r="J290" s="19" t="s">
        <v>176</v>
      </c>
      <c r="K290" s="19" t="s">
        <v>869</v>
      </c>
      <c r="L290" s="19" t="s">
        <v>3022</v>
      </c>
      <c r="M290" s="19" t="s">
        <v>3161</v>
      </c>
      <c r="N290" s="23" t="s">
        <v>1068</v>
      </c>
      <c r="O290" s="23" t="s">
        <v>5715</v>
      </c>
      <c r="P290" s="35">
        <v>13245402</v>
      </c>
      <c r="Q290" s="35">
        <v>13667195</v>
      </c>
      <c r="R290" s="35">
        <v>14376469</v>
      </c>
      <c r="S290" s="35">
        <v>14484274</v>
      </c>
      <c r="T290" s="35">
        <v>13609114</v>
      </c>
      <c r="U290" s="35">
        <v>13589570</v>
      </c>
      <c r="V290" s="35">
        <v>14184242</v>
      </c>
      <c r="W290" s="35">
        <v>12865409</v>
      </c>
      <c r="X290" s="35">
        <v>13393293</v>
      </c>
      <c r="Y290" s="35">
        <v>13998853</v>
      </c>
      <c r="Z290" s="35">
        <v>11511683</v>
      </c>
      <c r="AA290" s="35">
        <v>13926528</v>
      </c>
      <c r="AB290" s="35">
        <v>14026692</v>
      </c>
      <c r="AC290" s="35">
        <v>10018724</v>
      </c>
      <c r="AD290" s="35">
        <v>14483208</v>
      </c>
      <c r="AE290" s="35">
        <v>11435733</v>
      </c>
      <c r="AF290" s="35">
        <v>12199340</v>
      </c>
      <c r="AG290" s="36">
        <v>10455959</v>
      </c>
      <c r="AH290" s="36">
        <v>11382403</v>
      </c>
      <c r="AI290" s="29">
        <v>11091623</v>
      </c>
      <c r="AJ290" s="48">
        <v>4919492</v>
      </c>
      <c r="AK290" s="39" t="str">
        <f t="shared" si="9"/>
        <v>Transacting</v>
      </c>
      <c r="AL290" s="23" t="str">
        <f t="shared" ca="1" si="8"/>
        <v>Transacting</v>
      </c>
      <c r="AM290" s="71" t="s">
        <v>8712</v>
      </c>
      <c r="AN290" s="23">
        <v>0</v>
      </c>
      <c r="AO290" s="21" t="s">
        <v>1912</v>
      </c>
      <c r="AP290" s="22">
        <v>11000</v>
      </c>
      <c r="AQ290" s="22">
        <v>13500</v>
      </c>
      <c r="AR290" s="22">
        <v>4000</v>
      </c>
      <c r="AS290" s="22">
        <v>1500</v>
      </c>
      <c r="AT290" s="22">
        <v>14000</v>
      </c>
      <c r="AU290" s="22">
        <v>0</v>
      </c>
      <c r="AV290" s="22">
        <v>0</v>
      </c>
      <c r="AW290" s="22">
        <v>33100</v>
      </c>
      <c r="AX290" s="20">
        <v>134850</v>
      </c>
      <c r="AY290" s="20">
        <v>284900</v>
      </c>
      <c r="AZ290" s="20">
        <v>135500</v>
      </c>
      <c r="BA290" s="20">
        <v>115500</v>
      </c>
      <c r="BB290" s="20">
        <v>187670</v>
      </c>
      <c r="BC290" s="20">
        <v>59900</v>
      </c>
      <c r="BD290" s="20">
        <v>218400</v>
      </c>
      <c r="BE290" s="20">
        <v>203500</v>
      </c>
      <c r="BF290" s="20">
        <v>155300</v>
      </c>
      <c r="BG290" s="29">
        <v>76350</v>
      </c>
      <c r="BH290" s="32">
        <v>81200</v>
      </c>
      <c r="BI290" s="32">
        <v>66800</v>
      </c>
      <c r="BJ290" s="55">
        <v>0</v>
      </c>
    </row>
    <row r="291" spans="1:62" x14ac:dyDescent="0.3">
      <c r="A291" s="50">
        <v>9013001049</v>
      </c>
      <c r="B291" s="19">
        <v>10371157</v>
      </c>
      <c r="C291" s="19" t="s">
        <v>5829</v>
      </c>
      <c r="D291" s="19">
        <v>6395418401</v>
      </c>
      <c r="E291" s="19" t="s">
        <v>6854</v>
      </c>
      <c r="F291" s="23" t="s">
        <v>1896</v>
      </c>
      <c r="G291" s="23" t="s">
        <v>6468</v>
      </c>
      <c r="H291" s="23" t="s">
        <v>1062</v>
      </c>
      <c r="I291" s="19" t="s">
        <v>2063</v>
      </c>
      <c r="J291" s="19" t="s">
        <v>177</v>
      </c>
      <c r="K291" s="19" t="s">
        <v>3121</v>
      </c>
      <c r="L291" s="19" t="s">
        <v>3022</v>
      </c>
      <c r="M291" s="19" t="s">
        <v>3162</v>
      </c>
      <c r="N291" s="23" t="s">
        <v>1066</v>
      </c>
      <c r="O291" s="23" t="s">
        <v>5715</v>
      </c>
      <c r="P291" s="35">
        <v>1367686</v>
      </c>
      <c r="Q291" s="35">
        <v>890614</v>
      </c>
      <c r="R291" s="35">
        <v>1627252</v>
      </c>
      <c r="S291" s="35">
        <v>1941027</v>
      </c>
      <c r="T291" s="35">
        <v>2406802</v>
      </c>
      <c r="U291" s="35">
        <v>1746929</v>
      </c>
      <c r="V291" s="35">
        <v>1968785</v>
      </c>
      <c r="W291" s="35">
        <v>563423</v>
      </c>
      <c r="X291" s="35">
        <v>1395663</v>
      </c>
      <c r="Y291" s="35">
        <v>1611715</v>
      </c>
      <c r="Z291" s="35">
        <v>1127251</v>
      </c>
      <c r="AA291" s="35">
        <v>1658944</v>
      </c>
      <c r="AB291" s="35">
        <v>2550728</v>
      </c>
      <c r="AC291" s="35">
        <v>2503178</v>
      </c>
      <c r="AD291" s="35">
        <v>1813718</v>
      </c>
      <c r="AE291" s="35">
        <v>1711201</v>
      </c>
      <c r="AF291" s="35">
        <v>2099901</v>
      </c>
      <c r="AG291" s="36">
        <v>1676177</v>
      </c>
      <c r="AH291" s="36">
        <v>1979992</v>
      </c>
      <c r="AI291" s="29">
        <v>1704878</v>
      </c>
      <c r="AJ291" s="48">
        <v>548405</v>
      </c>
      <c r="AK291" s="39" t="str">
        <f t="shared" si="9"/>
        <v>Transacting</v>
      </c>
      <c r="AL291" s="23" t="str">
        <f t="shared" ca="1" si="8"/>
        <v>Transacting</v>
      </c>
      <c r="AM291" s="71" t="s">
        <v>8712</v>
      </c>
      <c r="AN291" s="23">
        <v>0</v>
      </c>
      <c r="AO291" s="21" t="s">
        <v>1912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17900</v>
      </c>
      <c r="AZ291" s="20">
        <v>500</v>
      </c>
      <c r="BA291" s="20">
        <v>75800</v>
      </c>
      <c r="BB291" s="20">
        <v>106850</v>
      </c>
      <c r="BC291" s="20">
        <v>29600</v>
      </c>
      <c r="BD291" s="20">
        <v>21100</v>
      </c>
      <c r="BE291" s="20">
        <v>13500</v>
      </c>
      <c r="BF291" s="20">
        <v>23600</v>
      </c>
      <c r="BG291" s="29">
        <v>100</v>
      </c>
      <c r="BH291" s="32">
        <v>5000</v>
      </c>
      <c r="BI291" s="32">
        <v>8000</v>
      </c>
      <c r="BJ291" s="55">
        <v>20000</v>
      </c>
    </row>
    <row r="292" spans="1:62" x14ac:dyDescent="0.3">
      <c r="A292" s="50">
        <v>1190130166</v>
      </c>
      <c r="B292" s="19">
        <v>10371160</v>
      </c>
      <c r="C292" s="19" t="s">
        <v>1147</v>
      </c>
      <c r="D292" s="19">
        <v>9719553933</v>
      </c>
      <c r="E292" s="19" t="s">
        <v>6855</v>
      </c>
      <c r="F292" s="23" t="s">
        <v>1896</v>
      </c>
      <c r="G292" s="23" t="s">
        <v>6468</v>
      </c>
      <c r="H292" s="23" t="s">
        <v>1062</v>
      </c>
      <c r="I292" s="19" t="s">
        <v>2064</v>
      </c>
      <c r="J292" s="19" t="s">
        <v>178</v>
      </c>
      <c r="K292" s="19" t="s">
        <v>3163</v>
      </c>
      <c r="L292" s="19" t="s">
        <v>3022</v>
      </c>
      <c r="M292" s="19" t="s">
        <v>3164</v>
      </c>
      <c r="N292" s="23" t="s">
        <v>1066</v>
      </c>
      <c r="O292" s="23" t="s">
        <v>5715</v>
      </c>
      <c r="P292" s="35">
        <v>5817278</v>
      </c>
      <c r="Q292" s="35">
        <v>5086943</v>
      </c>
      <c r="R292" s="35">
        <v>5366584</v>
      </c>
      <c r="S292" s="35">
        <v>5381000</v>
      </c>
      <c r="T292" s="35">
        <v>4736373</v>
      </c>
      <c r="U292" s="35">
        <v>2792970</v>
      </c>
      <c r="V292" s="35">
        <v>5296921</v>
      </c>
      <c r="W292" s="35">
        <v>4950308</v>
      </c>
      <c r="X292" s="35">
        <v>6699129</v>
      </c>
      <c r="Y292" s="35">
        <v>4617935</v>
      </c>
      <c r="Z292" s="35">
        <v>3497024</v>
      </c>
      <c r="AA292" s="35">
        <v>2685684</v>
      </c>
      <c r="AB292" s="35">
        <v>2736696</v>
      </c>
      <c r="AC292" s="35">
        <v>1938000</v>
      </c>
      <c r="AD292" s="35">
        <v>2128900</v>
      </c>
      <c r="AE292" s="35">
        <v>2145550</v>
      </c>
      <c r="AF292" s="35">
        <v>1979200</v>
      </c>
      <c r="AG292" s="36">
        <v>1923520</v>
      </c>
      <c r="AH292" s="36">
        <v>2274888</v>
      </c>
      <c r="AI292" s="29">
        <v>2042656</v>
      </c>
      <c r="AJ292" s="48">
        <v>857700</v>
      </c>
      <c r="AK292" s="39" t="str">
        <f t="shared" si="9"/>
        <v>Transacting</v>
      </c>
      <c r="AL292" s="23" t="str">
        <f t="shared" ca="1" si="8"/>
        <v>Transacting</v>
      </c>
      <c r="AM292" s="71" t="s">
        <v>8712</v>
      </c>
      <c r="AN292" s="23">
        <v>0</v>
      </c>
      <c r="AO292" s="21" t="s">
        <v>1912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100</v>
      </c>
      <c r="BA292" s="20">
        <v>73000</v>
      </c>
      <c r="BB292" s="20">
        <v>70200</v>
      </c>
      <c r="BC292" s="20">
        <v>60000</v>
      </c>
      <c r="BD292" s="20">
        <v>11000</v>
      </c>
      <c r="BE292" s="20">
        <v>0</v>
      </c>
      <c r="BF292" s="20">
        <v>14000</v>
      </c>
      <c r="BG292" s="29">
        <v>9000</v>
      </c>
      <c r="BH292" s="32">
        <v>11000</v>
      </c>
      <c r="BI292" s="32">
        <v>5000</v>
      </c>
      <c r="BJ292" s="55">
        <v>6000</v>
      </c>
    </row>
    <row r="293" spans="1:62" x14ac:dyDescent="0.3">
      <c r="A293" s="50">
        <v>9001004156</v>
      </c>
      <c r="B293" s="19">
        <v>10371161</v>
      </c>
      <c r="C293" s="19" t="s">
        <v>5727</v>
      </c>
      <c r="D293" s="19">
        <v>7983676756</v>
      </c>
      <c r="E293" s="19" t="s">
        <v>8390</v>
      </c>
      <c r="F293" s="23" t="s">
        <v>1896</v>
      </c>
      <c r="G293" s="23" t="s">
        <v>6468</v>
      </c>
      <c r="H293" s="23" t="s">
        <v>1062</v>
      </c>
      <c r="I293" s="19" t="s">
        <v>2198</v>
      </c>
      <c r="J293" s="19" t="s">
        <v>5598</v>
      </c>
      <c r="K293" s="19" t="s">
        <v>869</v>
      </c>
      <c r="L293" s="19" t="s">
        <v>3022</v>
      </c>
      <c r="M293" s="19" t="s">
        <v>5504</v>
      </c>
      <c r="N293" s="23" t="s">
        <v>1066</v>
      </c>
      <c r="O293" s="23" t="s">
        <v>5715</v>
      </c>
      <c r="P293" s="35">
        <v>164278</v>
      </c>
      <c r="Q293" s="35">
        <v>28310</v>
      </c>
      <c r="R293" s="35">
        <v>436326</v>
      </c>
      <c r="S293" s="35">
        <v>361843</v>
      </c>
      <c r="T293" s="35">
        <v>54624</v>
      </c>
      <c r="U293" s="35">
        <v>123527</v>
      </c>
      <c r="V293" s="35">
        <v>128500</v>
      </c>
      <c r="W293" s="35">
        <v>552944</v>
      </c>
      <c r="X293" s="35">
        <v>512585</v>
      </c>
      <c r="Y293" s="35">
        <v>29020</v>
      </c>
      <c r="Z293" s="35">
        <v>0</v>
      </c>
      <c r="AA293" s="35">
        <v>0</v>
      </c>
      <c r="AB293" s="35">
        <v>0</v>
      </c>
      <c r="AC293" s="35">
        <v>0</v>
      </c>
      <c r="AD293" s="35">
        <v>1000</v>
      </c>
      <c r="AE293" s="35">
        <v>330855</v>
      </c>
      <c r="AF293" s="35">
        <v>1086005</v>
      </c>
      <c r="AG293" s="36">
        <v>982652</v>
      </c>
      <c r="AH293" s="36">
        <v>1706717</v>
      </c>
      <c r="AI293" s="29">
        <v>2737440</v>
      </c>
      <c r="AJ293" s="48">
        <v>603070</v>
      </c>
      <c r="AK293" s="39" t="str">
        <f t="shared" si="9"/>
        <v>Transacting</v>
      </c>
      <c r="AL293" s="23" t="str">
        <f t="shared" ca="1" si="8"/>
        <v>Transacting</v>
      </c>
      <c r="AM293" s="71" t="s">
        <v>8712</v>
      </c>
      <c r="AN293" s="23">
        <v>0</v>
      </c>
      <c r="AO293" s="21" t="s">
        <v>1912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0">
        <v>0</v>
      </c>
      <c r="BC293" s="20">
        <v>0</v>
      </c>
      <c r="BD293" s="20">
        <v>0</v>
      </c>
      <c r="BE293" s="20">
        <v>0</v>
      </c>
      <c r="BF293" s="20">
        <v>0</v>
      </c>
      <c r="BG293" s="29">
        <v>0</v>
      </c>
      <c r="BH293" s="32">
        <v>0</v>
      </c>
      <c r="BI293" s="32">
        <v>0</v>
      </c>
      <c r="BJ293" s="55">
        <v>0</v>
      </c>
    </row>
    <row r="294" spans="1:62" x14ac:dyDescent="0.3">
      <c r="A294" s="50">
        <v>9001003916</v>
      </c>
      <c r="B294" s="19">
        <v>10371163</v>
      </c>
      <c r="C294" s="19" t="s">
        <v>1211</v>
      </c>
      <c r="D294" s="19">
        <v>7618068320</v>
      </c>
      <c r="E294" s="19" t="s">
        <v>8601</v>
      </c>
      <c r="F294" s="23" t="s">
        <v>1898</v>
      </c>
      <c r="G294" s="23" t="s">
        <v>6468</v>
      </c>
      <c r="H294" s="23" t="s">
        <v>1062</v>
      </c>
      <c r="I294" s="19" t="s">
        <v>2130</v>
      </c>
      <c r="J294" s="19" t="s">
        <v>239</v>
      </c>
      <c r="K294" s="19" t="s">
        <v>4963</v>
      </c>
      <c r="L294" s="19" t="s">
        <v>3022</v>
      </c>
      <c r="M294" s="19" t="s">
        <v>4964</v>
      </c>
      <c r="N294" s="23" t="s">
        <v>1066</v>
      </c>
      <c r="O294" s="23" t="s">
        <v>5715</v>
      </c>
      <c r="P294" s="35">
        <v>0</v>
      </c>
      <c r="Q294" s="35">
        <v>0</v>
      </c>
      <c r="R294" s="35">
        <v>0</v>
      </c>
      <c r="S294" s="35">
        <v>0</v>
      </c>
      <c r="T294" s="35">
        <v>0</v>
      </c>
      <c r="U294" s="35">
        <v>0</v>
      </c>
      <c r="V294" s="35">
        <v>0</v>
      </c>
      <c r="W294" s="35">
        <v>0</v>
      </c>
      <c r="X294" s="35">
        <v>2050</v>
      </c>
      <c r="Y294" s="35">
        <v>121300</v>
      </c>
      <c r="Z294" s="35">
        <v>34000</v>
      </c>
      <c r="AA294" s="35">
        <v>414320</v>
      </c>
      <c r="AB294" s="35">
        <v>1663833</v>
      </c>
      <c r="AC294" s="35">
        <v>1384015</v>
      </c>
      <c r="AD294" s="35">
        <v>2740816</v>
      </c>
      <c r="AE294" s="35">
        <v>2044563</v>
      </c>
      <c r="AF294" s="35">
        <v>1850020</v>
      </c>
      <c r="AG294" s="36">
        <v>2154162</v>
      </c>
      <c r="AH294" s="36">
        <v>2981969</v>
      </c>
      <c r="AI294" s="29">
        <v>3713550</v>
      </c>
      <c r="AJ294" s="48">
        <v>849416</v>
      </c>
      <c r="AK294" s="39" t="str">
        <f t="shared" si="9"/>
        <v>Transacting</v>
      </c>
      <c r="AL294" s="23" t="str">
        <f t="shared" ca="1" si="8"/>
        <v>Transacting</v>
      </c>
      <c r="AM294" s="71" t="s">
        <v>8712</v>
      </c>
      <c r="AN294" s="23">
        <v>0</v>
      </c>
      <c r="AO294" s="21" t="s">
        <v>1912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C294" s="20">
        <v>0</v>
      </c>
      <c r="BD294" s="20">
        <v>0</v>
      </c>
      <c r="BE294" s="20">
        <v>0</v>
      </c>
      <c r="BF294" s="20">
        <v>0</v>
      </c>
      <c r="BG294" s="29">
        <v>237750</v>
      </c>
      <c r="BH294" s="32">
        <v>395000</v>
      </c>
      <c r="BI294" s="32">
        <v>486450</v>
      </c>
      <c r="BJ294" s="55">
        <v>72100</v>
      </c>
    </row>
    <row r="295" spans="1:62" x14ac:dyDescent="0.3">
      <c r="A295" s="50">
        <v>1190130172</v>
      </c>
      <c r="B295" s="19">
        <v>10371166</v>
      </c>
      <c r="C295" s="19" t="s">
        <v>5830</v>
      </c>
      <c r="D295" s="19">
        <v>9917120469</v>
      </c>
      <c r="E295" s="19" t="s">
        <v>6856</v>
      </c>
      <c r="F295" s="23" t="s">
        <v>1896</v>
      </c>
      <c r="G295" s="23" t="s">
        <v>6468</v>
      </c>
      <c r="H295" s="23" t="s">
        <v>1062</v>
      </c>
      <c r="I295" s="19" t="s">
        <v>2065</v>
      </c>
      <c r="J295" s="19" t="s">
        <v>179</v>
      </c>
      <c r="K295" s="19" t="s">
        <v>869</v>
      </c>
      <c r="L295" s="19" t="s">
        <v>3022</v>
      </c>
      <c r="M295" s="19" t="s">
        <v>3165</v>
      </c>
      <c r="N295" s="23" t="s">
        <v>1066</v>
      </c>
      <c r="O295" s="23" t="s">
        <v>5715</v>
      </c>
      <c r="P295" s="35">
        <v>1004582</v>
      </c>
      <c r="Q295" s="35">
        <v>1324824</v>
      </c>
      <c r="R295" s="35">
        <v>1315414</v>
      </c>
      <c r="S295" s="35">
        <v>1575374</v>
      </c>
      <c r="T295" s="35">
        <v>699740</v>
      </c>
      <c r="U295" s="35">
        <v>905292</v>
      </c>
      <c r="V295" s="35">
        <v>1050033</v>
      </c>
      <c r="W295" s="35">
        <v>870031</v>
      </c>
      <c r="X295" s="35">
        <v>1216250</v>
      </c>
      <c r="Y295" s="35">
        <v>1234196</v>
      </c>
      <c r="Z295" s="35">
        <v>669294</v>
      </c>
      <c r="AA295" s="35">
        <v>1052156</v>
      </c>
      <c r="AB295" s="35">
        <v>1027328</v>
      </c>
      <c r="AC295" s="35">
        <v>866320</v>
      </c>
      <c r="AD295" s="35">
        <v>857440</v>
      </c>
      <c r="AE295" s="35">
        <v>750800</v>
      </c>
      <c r="AF295" s="35">
        <v>378100</v>
      </c>
      <c r="AG295" s="36">
        <v>279500</v>
      </c>
      <c r="AH295" s="36">
        <v>721210</v>
      </c>
      <c r="AI295" s="29">
        <v>541100</v>
      </c>
      <c r="AJ295" s="48">
        <v>536200</v>
      </c>
      <c r="AK295" s="39" t="str">
        <f t="shared" si="9"/>
        <v>Transacting</v>
      </c>
      <c r="AL295" s="23" t="str">
        <f t="shared" ca="1" si="8"/>
        <v>Transacting</v>
      </c>
      <c r="AM295" s="71" t="s">
        <v>8712</v>
      </c>
      <c r="AN295" s="23">
        <v>0</v>
      </c>
      <c r="AO295" s="21" t="s">
        <v>1912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10100</v>
      </c>
      <c r="BB295" s="20">
        <v>4600</v>
      </c>
      <c r="BC295" s="20">
        <v>2000</v>
      </c>
      <c r="BD295" s="20">
        <v>11000</v>
      </c>
      <c r="BE295" s="20">
        <v>3000</v>
      </c>
      <c r="BF295" s="20">
        <v>1100</v>
      </c>
      <c r="BG295" s="29">
        <v>1000</v>
      </c>
      <c r="BH295" s="32">
        <v>2000</v>
      </c>
      <c r="BI295" s="32">
        <v>0</v>
      </c>
      <c r="BJ295" s="55">
        <v>1500</v>
      </c>
    </row>
    <row r="296" spans="1:62" x14ac:dyDescent="0.3">
      <c r="A296" s="50">
        <v>1190130173</v>
      </c>
      <c r="B296" s="19">
        <v>10371167</v>
      </c>
      <c r="C296" s="19" t="s">
        <v>5831</v>
      </c>
      <c r="D296" s="19">
        <v>9758990833</v>
      </c>
      <c r="E296" s="19" t="s">
        <v>6857</v>
      </c>
      <c r="F296" s="23" t="s">
        <v>1896</v>
      </c>
      <c r="G296" s="23" t="s">
        <v>6468</v>
      </c>
      <c r="H296" s="23" t="s">
        <v>1062</v>
      </c>
      <c r="I296" s="19" t="s">
        <v>2065</v>
      </c>
      <c r="J296" s="19" t="s">
        <v>179</v>
      </c>
      <c r="K296" s="19" t="s">
        <v>869</v>
      </c>
      <c r="L296" s="19" t="s">
        <v>3022</v>
      </c>
      <c r="M296" s="19" t="s">
        <v>3166</v>
      </c>
      <c r="N296" s="23" t="s">
        <v>1066</v>
      </c>
      <c r="O296" s="23" t="s">
        <v>5715</v>
      </c>
      <c r="P296" s="35">
        <v>1078459</v>
      </c>
      <c r="Q296" s="35">
        <v>1343238</v>
      </c>
      <c r="R296" s="35">
        <v>2583751</v>
      </c>
      <c r="S296" s="35">
        <v>1840014</v>
      </c>
      <c r="T296" s="35">
        <v>1567800</v>
      </c>
      <c r="U296" s="35">
        <v>1441299</v>
      </c>
      <c r="V296" s="35">
        <v>1851139</v>
      </c>
      <c r="W296" s="35">
        <v>1411978</v>
      </c>
      <c r="X296" s="35">
        <v>2147578</v>
      </c>
      <c r="Y296" s="35">
        <v>2910546</v>
      </c>
      <c r="Z296" s="35">
        <v>2191026</v>
      </c>
      <c r="AA296" s="35">
        <v>1600542</v>
      </c>
      <c r="AB296" s="35">
        <v>1975676</v>
      </c>
      <c r="AC296" s="35">
        <v>1536928</v>
      </c>
      <c r="AD296" s="35">
        <v>1885130</v>
      </c>
      <c r="AE296" s="35">
        <v>1272200</v>
      </c>
      <c r="AF296" s="35">
        <v>1088670</v>
      </c>
      <c r="AG296" s="36">
        <v>1687790</v>
      </c>
      <c r="AH296" s="36">
        <v>1787448</v>
      </c>
      <c r="AI296" s="29">
        <v>1653210</v>
      </c>
      <c r="AJ296" s="48">
        <v>850820</v>
      </c>
      <c r="AK296" s="39" t="str">
        <f t="shared" si="9"/>
        <v>Transacting</v>
      </c>
      <c r="AL296" s="23" t="str">
        <f t="shared" ca="1" si="8"/>
        <v>Transacting</v>
      </c>
      <c r="AM296" s="71" t="s">
        <v>8712</v>
      </c>
      <c r="AN296" s="23">
        <v>0</v>
      </c>
      <c r="AO296" s="21" t="s">
        <v>1912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2000</v>
      </c>
      <c r="AZ296" s="20">
        <v>0</v>
      </c>
      <c r="BA296" s="20">
        <v>10000</v>
      </c>
      <c r="BB296" s="20">
        <v>7000</v>
      </c>
      <c r="BC296" s="20">
        <v>33500</v>
      </c>
      <c r="BD296" s="20">
        <v>58900</v>
      </c>
      <c r="BE296" s="20">
        <v>4500</v>
      </c>
      <c r="BF296" s="20">
        <v>17700</v>
      </c>
      <c r="BG296" s="29">
        <v>69000</v>
      </c>
      <c r="BH296" s="32">
        <v>8300</v>
      </c>
      <c r="BI296" s="32">
        <v>22200</v>
      </c>
      <c r="BJ296" s="55">
        <v>20000</v>
      </c>
    </row>
    <row r="297" spans="1:62" x14ac:dyDescent="0.3">
      <c r="A297" s="50">
        <v>1190100152</v>
      </c>
      <c r="B297" s="19">
        <v>10371170</v>
      </c>
      <c r="C297" s="19" t="s">
        <v>5832</v>
      </c>
      <c r="D297" s="19">
        <v>9828948040</v>
      </c>
      <c r="E297" s="19" t="s">
        <v>6858</v>
      </c>
      <c r="F297" s="23" t="s">
        <v>1885</v>
      </c>
      <c r="G297" s="23" t="s">
        <v>1908</v>
      </c>
      <c r="H297" s="23" t="s">
        <v>1051</v>
      </c>
      <c r="I297" s="19" t="s">
        <v>1946</v>
      </c>
      <c r="J297" s="19" t="s">
        <v>42</v>
      </c>
      <c r="K297" s="19" t="s">
        <v>2951</v>
      </c>
      <c r="L297" s="19" t="s">
        <v>2927</v>
      </c>
      <c r="M297" s="19" t="s">
        <v>3167</v>
      </c>
      <c r="N297" s="23" t="s">
        <v>1066</v>
      </c>
      <c r="O297" s="23" t="s">
        <v>5715</v>
      </c>
      <c r="P297" s="35">
        <v>4388334</v>
      </c>
      <c r="Q297" s="35">
        <v>4384488</v>
      </c>
      <c r="R297" s="35">
        <v>4947368</v>
      </c>
      <c r="S297" s="35">
        <v>6206719</v>
      </c>
      <c r="T297" s="35">
        <v>5171809</v>
      </c>
      <c r="U297" s="35">
        <v>5502988</v>
      </c>
      <c r="V297" s="35">
        <v>5412318</v>
      </c>
      <c r="W297" s="35">
        <v>3677915</v>
      </c>
      <c r="X297" s="35">
        <v>4594958</v>
      </c>
      <c r="Y297" s="35">
        <v>5502492</v>
      </c>
      <c r="Z297" s="35">
        <v>3270714</v>
      </c>
      <c r="AA297" s="35">
        <v>2648041</v>
      </c>
      <c r="AB297" s="35">
        <v>2419205</v>
      </c>
      <c r="AC297" s="35">
        <v>2732631</v>
      </c>
      <c r="AD297" s="35">
        <v>3725980</v>
      </c>
      <c r="AE297" s="35">
        <v>4126800</v>
      </c>
      <c r="AF297" s="35">
        <v>2864200</v>
      </c>
      <c r="AG297" s="36">
        <v>5750600</v>
      </c>
      <c r="AH297" s="36">
        <v>4474985</v>
      </c>
      <c r="AI297" s="29">
        <v>4446280</v>
      </c>
      <c r="AJ297" s="48">
        <v>2404650</v>
      </c>
      <c r="AK297" s="39" t="str">
        <f t="shared" si="9"/>
        <v>Transacting</v>
      </c>
      <c r="AL297" s="23" t="str">
        <f t="shared" ca="1" si="8"/>
        <v>Transacting</v>
      </c>
      <c r="AM297" s="71" t="s">
        <v>8712</v>
      </c>
      <c r="AN297" s="23">
        <v>0</v>
      </c>
      <c r="AO297" s="21" t="s">
        <v>1912</v>
      </c>
      <c r="AP297" s="22">
        <v>0</v>
      </c>
      <c r="AQ297" s="22">
        <v>0</v>
      </c>
      <c r="AR297" s="22">
        <v>46700</v>
      </c>
      <c r="AS297" s="22">
        <v>216000</v>
      </c>
      <c r="AT297" s="22">
        <v>332600</v>
      </c>
      <c r="AU297" s="22">
        <v>352700</v>
      </c>
      <c r="AV297" s="22">
        <v>254600</v>
      </c>
      <c r="AW297" s="22">
        <v>245647</v>
      </c>
      <c r="AX297" s="20">
        <v>130400</v>
      </c>
      <c r="AY297" s="20">
        <v>212200</v>
      </c>
      <c r="AZ297" s="20">
        <v>115725</v>
      </c>
      <c r="BA297" s="20">
        <v>81700</v>
      </c>
      <c r="BB297" s="20">
        <v>25100</v>
      </c>
      <c r="BC297" s="20">
        <v>9530</v>
      </c>
      <c r="BD297" s="20">
        <v>52300</v>
      </c>
      <c r="BE297" s="20">
        <v>400</v>
      </c>
      <c r="BF297" s="20">
        <v>23800</v>
      </c>
      <c r="BG297" s="29">
        <v>20600</v>
      </c>
      <c r="BH297" s="32">
        <v>320700</v>
      </c>
      <c r="BI297" s="32">
        <v>700</v>
      </c>
      <c r="BJ297" s="55">
        <v>130600</v>
      </c>
    </row>
    <row r="298" spans="1:62" x14ac:dyDescent="0.3">
      <c r="A298" s="50">
        <v>1190130155</v>
      </c>
      <c r="B298" s="19">
        <v>10371175</v>
      </c>
      <c r="C298" s="19" t="s">
        <v>6537</v>
      </c>
      <c r="D298" s="19">
        <v>9616853763</v>
      </c>
      <c r="E298" s="19" t="s">
        <v>6859</v>
      </c>
      <c r="F298" s="23" t="s">
        <v>1898</v>
      </c>
      <c r="G298" s="23" t="s">
        <v>6468</v>
      </c>
      <c r="H298" s="23" t="s">
        <v>1062</v>
      </c>
      <c r="I298" s="19" t="s">
        <v>2066</v>
      </c>
      <c r="J298" s="19" t="s">
        <v>180</v>
      </c>
      <c r="K298" s="19" t="s">
        <v>3168</v>
      </c>
      <c r="L298" s="19" t="s">
        <v>3022</v>
      </c>
      <c r="M298" s="19" t="s">
        <v>3169</v>
      </c>
      <c r="N298" s="23" t="s">
        <v>1066</v>
      </c>
      <c r="O298" s="23" t="s">
        <v>5715</v>
      </c>
      <c r="P298" s="35">
        <v>3282612</v>
      </c>
      <c r="Q298" s="35">
        <v>3788087</v>
      </c>
      <c r="R298" s="35">
        <v>3722438</v>
      </c>
      <c r="S298" s="35">
        <v>5288878</v>
      </c>
      <c r="T298" s="35">
        <v>3883661</v>
      </c>
      <c r="U298" s="35">
        <v>3151128</v>
      </c>
      <c r="V298" s="35">
        <v>4992089</v>
      </c>
      <c r="W298" s="35">
        <v>3309583</v>
      </c>
      <c r="X298" s="35">
        <v>2782650</v>
      </c>
      <c r="Y298" s="35">
        <v>3318430</v>
      </c>
      <c r="Z298" s="35">
        <v>4528640</v>
      </c>
      <c r="AA298" s="35">
        <v>3894894</v>
      </c>
      <c r="AB298" s="35">
        <v>4239348</v>
      </c>
      <c r="AC298" s="35">
        <v>3629520</v>
      </c>
      <c r="AD298" s="35">
        <v>3494820</v>
      </c>
      <c r="AE298" s="35">
        <v>4872920</v>
      </c>
      <c r="AF298" s="35">
        <v>4905850</v>
      </c>
      <c r="AG298" s="36">
        <v>3383610</v>
      </c>
      <c r="AH298" s="36">
        <v>3021260</v>
      </c>
      <c r="AI298" s="29">
        <v>2995220</v>
      </c>
      <c r="AJ298" s="48">
        <v>1176920</v>
      </c>
      <c r="AK298" s="39" t="str">
        <f t="shared" si="9"/>
        <v>Transacting</v>
      </c>
      <c r="AL298" s="23" t="str">
        <f t="shared" ca="1" si="8"/>
        <v>Transacting</v>
      </c>
      <c r="AM298" s="71" t="s">
        <v>8712</v>
      </c>
      <c r="AN298" s="23">
        <v>0</v>
      </c>
      <c r="AO298" s="21" t="s">
        <v>1912</v>
      </c>
      <c r="AP298" s="22">
        <v>28300</v>
      </c>
      <c r="AQ298" s="22">
        <v>14000</v>
      </c>
      <c r="AR298" s="22">
        <v>24700</v>
      </c>
      <c r="AS298" s="22">
        <v>10000</v>
      </c>
      <c r="AT298" s="22">
        <v>7000</v>
      </c>
      <c r="AU298" s="22">
        <v>1000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0">
        <v>0</v>
      </c>
      <c r="BC298" s="20">
        <v>5400</v>
      </c>
      <c r="BD298" s="20">
        <v>21620</v>
      </c>
      <c r="BE298" s="20">
        <v>8700</v>
      </c>
      <c r="BF298" s="20">
        <v>10800</v>
      </c>
      <c r="BG298" s="29">
        <v>30900</v>
      </c>
      <c r="BH298" s="32">
        <v>33400</v>
      </c>
      <c r="BI298" s="32">
        <v>19100</v>
      </c>
      <c r="BJ298" s="55">
        <v>0</v>
      </c>
    </row>
    <row r="299" spans="1:62" x14ac:dyDescent="0.3">
      <c r="A299" s="50">
        <v>1190130156</v>
      </c>
      <c r="B299" s="19">
        <v>10371176</v>
      </c>
      <c r="C299" s="19" t="s">
        <v>6558</v>
      </c>
      <c r="D299" s="19">
        <v>9889254883</v>
      </c>
      <c r="E299" s="19" t="s">
        <v>6860</v>
      </c>
      <c r="F299" s="23" t="s">
        <v>1898</v>
      </c>
      <c r="G299" s="23" t="s">
        <v>6468</v>
      </c>
      <c r="H299" s="23" t="s">
        <v>1062</v>
      </c>
      <c r="I299" s="19" t="s">
        <v>2066</v>
      </c>
      <c r="J299" s="19" t="s">
        <v>180</v>
      </c>
      <c r="K299" s="19" t="s">
        <v>3168</v>
      </c>
      <c r="L299" s="19" t="s">
        <v>3022</v>
      </c>
      <c r="M299" s="19" t="s">
        <v>3170</v>
      </c>
      <c r="N299" s="23" t="s">
        <v>1068</v>
      </c>
      <c r="O299" s="23" t="s">
        <v>5715</v>
      </c>
      <c r="P299" s="35">
        <v>4573843</v>
      </c>
      <c r="Q299" s="35">
        <v>5181675</v>
      </c>
      <c r="R299" s="35">
        <v>4855751</v>
      </c>
      <c r="S299" s="35">
        <v>6026450</v>
      </c>
      <c r="T299" s="35">
        <v>3938304</v>
      </c>
      <c r="U299" s="35">
        <v>3678607</v>
      </c>
      <c r="V299" s="35">
        <v>4469591</v>
      </c>
      <c r="W299" s="35">
        <v>3861688</v>
      </c>
      <c r="X299" s="35">
        <v>3221075</v>
      </c>
      <c r="Y299" s="35">
        <v>3136508</v>
      </c>
      <c r="Z299" s="35">
        <v>3646933</v>
      </c>
      <c r="AA299" s="35">
        <v>3966988</v>
      </c>
      <c r="AB299" s="35">
        <v>4836754</v>
      </c>
      <c r="AC299" s="35">
        <v>3716075</v>
      </c>
      <c r="AD299" s="35">
        <v>3821116</v>
      </c>
      <c r="AE299" s="35">
        <v>4202205</v>
      </c>
      <c r="AF299" s="35">
        <v>3943354</v>
      </c>
      <c r="AG299" s="36">
        <v>3527516</v>
      </c>
      <c r="AH299" s="36">
        <v>4171129</v>
      </c>
      <c r="AI299" s="29">
        <v>4425726</v>
      </c>
      <c r="AJ299" s="48">
        <v>1739134</v>
      </c>
      <c r="AK299" s="39" t="str">
        <f t="shared" si="9"/>
        <v>Transacting</v>
      </c>
      <c r="AL299" s="23" t="str">
        <f t="shared" ca="1" si="8"/>
        <v>Transacting</v>
      </c>
      <c r="AM299" s="71" t="s">
        <v>8712</v>
      </c>
      <c r="AN299" s="23">
        <v>0</v>
      </c>
      <c r="AO299" s="21" t="s">
        <v>1912</v>
      </c>
      <c r="AP299" s="22">
        <v>0</v>
      </c>
      <c r="AQ299" s="22">
        <v>0</v>
      </c>
      <c r="AR299" s="22">
        <v>31200</v>
      </c>
      <c r="AS299" s="22">
        <v>35400</v>
      </c>
      <c r="AT299" s="22">
        <v>3200</v>
      </c>
      <c r="AU299" s="22">
        <v>1000</v>
      </c>
      <c r="AV299" s="22">
        <v>10000</v>
      </c>
      <c r="AW299" s="22">
        <v>1000</v>
      </c>
      <c r="AX299" s="20">
        <v>433500</v>
      </c>
      <c r="AY299" s="20">
        <v>351000</v>
      </c>
      <c r="AZ299" s="20">
        <v>325100</v>
      </c>
      <c r="BA299" s="20">
        <v>301700</v>
      </c>
      <c r="BB299" s="20">
        <v>279000</v>
      </c>
      <c r="BC299" s="20">
        <v>0</v>
      </c>
      <c r="BD299" s="20">
        <v>0</v>
      </c>
      <c r="BE299" s="20">
        <v>1000</v>
      </c>
      <c r="BF299" s="20">
        <v>62000</v>
      </c>
      <c r="BG299" s="29">
        <v>161500</v>
      </c>
      <c r="BH299" s="32">
        <v>140000</v>
      </c>
      <c r="BI299" s="32">
        <v>61200</v>
      </c>
      <c r="BJ299" s="55">
        <v>140000</v>
      </c>
    </row>
    <row r="300" spans="1:62" x14ac:dyDescent="0.3">
      <c r="A300" s="50">
        <v>1190130157</v>
      </c>
      <c r="B300" s="19">
        <v>10371177</v>
      </c>
      <c r="C300" s="19" t="s">
        <v>1609</v>
      </c>
      <c r="D300" s="19">
        <v>9889117797</v>
      </c>
      <c r="E300" s="19" t="s">
        <v>6861</v>
      </c>
      <c r="F300" s="23" t="s">
        <v>1898</v>
      </c>
      <c r="G300" s="23" t="s">
        <v>6468</v>
      </c>
      <c r="H300" s="23" t="s">
        <v>1062</v>
      </c>
      <c r="I300" s="19" t="s">
        <v>2067</v>
      </c>
      <c r="J300" s="19" t="s">
        <v>181</v>
      </c>
      <c r="K300" s="19" t="s">
        <v>3168</v>
      </c>
      <c r="L300" s="19" t="s">
        <v>3022</v>
      </c>
      <c r="M300" s="19" t="s">
        <v>3171</v>
      </c>
      <c r="N300" s="23" t="s">
        <v>1066</v>
      </c>
      <c r="O300" s="23" t="s">
        <v>5715</v>
      </c>
      <c r="P300" s="35">
        <v>628318</v>
      </c>
      <c r="Q300" s="35">
        <v>105228</v>
      </c>
      <c r="R300" s="35">
        <v>50200</v>
      </c>
      <c r="S300" s="35">
        <v>49230</v>
      </c>
      <c r="T300" s="35">
        <v>0</v>
      </c>
      <c r="U300" s="35">
        <v>0</v>
      </c>
      <c r="V300" s="35">
        <v>0</v>
      </c>
      <c r="W300" s="35">
        <v>0</v>
      </c>
      <c r="X300" s="35">
        <v>0</v>
      </c>
      <c r="Y300" s="35">
        <v>0</v>
      </c>
      <c r="Z300" s="35">
        <v>0</v>
      </c>
      <c r="AA300" s="35">
        <v>0</v>
      </c>
      <c r="AB300" s="35">
        <v>0</v>
      </c>
      <c r="AC300" s="35">
        <v>0</v>
      </c>
      <c r="AD300" s="35">
        <v>0</v>
      </c>
      <c r="AE300" s="35">
        <v>0</v>
      </c>
      <c r="AF300" s="35">
        <v>0</v>
      </c>
      <c r="AG300" s="36">
        <v>0</v>
      </c>
      <c r="AH300" s="36">
        <v>0</v>
      </c>
      <c r="AI300" s="29">
        <v>0</v>
      </c>
      <c r="AJ300" s="48">
        <v>0</v>
      </c>
      <c r="AK300" s="39" t="str">
        <f t="shared" si="9"/>
        <v>Above 7 months</v>
      </c>
      <c r="AL300" s="23" t="str">
        <f t="shared" ca="1" si="8"/>
        <v>&gt;60 Days: Penality Case</v>
      </c>
      <c r="AM300" s="71" t="s">
        <v>1106</v>
      </c>
      <c r="AN300" s="23" t="s">
        <v>6495</v>
      </c>
      <c r="AO300" s="21" t="s">
        <v>1912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C300" s="20">
        <v>0</v>
      </c>
      <c r="BD300" s="20">
        <v>0</v>
      </c>
      <c r="BE300" s="20">
        <v>0</v>
      </c>
      <c r="BF300" s="20">
        <v>0</v>
      </c>
      <c r="BG300" s="29">
        <v>0</v>
      </c>
      <c r="BH300" s="32">
        <v>0</v>
      </c>
      <c r="BI300" s="32">
        <v>0</v>
      </c>
      <c r="BJ300" s="55">
        <v>0</v>
      </c>
    </row>
    <row r="301" spans="1:62" x14ac:dyDescent="0.3">
      <c r="A301" s="50">
        <v>1190130159</v>
      </c>
      <c r="B301" s="19">
        <v>10371179</v>
      </c>
      <c r="C301" s="19" t="s">
        <v>1212</v>
      </c>
      <c r="D301" s="19">
        <v>9532528311</v>
      </c>
      <c r="E301" s="19" t="s">
        <v>6862</v>
      </c>
      <c r="F301" s="23" t="s">
        <v>1898</v>
      </c>
      <c r="G301" s="23" t="s">
        <v>6468</v>
      </c>
      <c r="H301" s="23" t="s">
        <v>1062</v>
      </c>
      <c r="I301" s="19" t="s">
        <v>2068</v>
      </c>
      <c r="J301" s="19" t="s">
        <v>182</v>
      </c>
      <c r="K301" s="19" t="s">
        <v>3168</v>
      </c>
      <c r="L301" s="19" t="s">
        <v>3022</v>
      </c>
      <c r="M301" s="19" t="s">
        <v>3172</v>
      </c>
      <c r="N301" s="23" t="s">
        <v>1066</v>
      </c>
      <c r="O301" s="23" t="s">
        <v>5715</v>
      </c>
      <c r="P301" s="35">
        <v>2443992</v>
      </c>
      <c r="Q301" s="35">
        <v>2932679</v>
      </c>
      <c r="R301" s="35">
        <v>2381589</v>
      </c>
      <c r="S301" s="35">
        <v>4820740</v>
      </c>
      <c r="T301" s="35">
        <v>1992306</v>
      </c>
      <c r="U301" s="35">
        <v>1584632</v>
      </c>
      <c r="V301" s="35">
        <v>2737994</v>
      </c>
      <c r="W301" s="35">
        <v>1711645</v>
      </c>
      <c r="X301" s="35">
        <v>1788617</v>
      </c>
      <c r="Y301" s="35">
        <v>1681728</v>
      </c>
      <c r="Z301" s="35">
        <v>1789517</v>
      </c>
      <c r="AA301" s="35">
        <v>2359018</v>
      </c>
      <c r="AB301" s="35">
        <v>2505831</v>
      </c>
      <c r="AC301" s="35">
        <v>2110969</v>
      </c>
      <c r="AD301" s="35">
        <v>1873052</v>
      </c>
      <c r="AE301" s="35">
        <v>2297812</v>
      </c>
      <c r="AF301" s="35">
        <v>2830653</v>
      </c>
      <c r="AG301" s="36">
        <v>2724125</v>
      </c>
      <c r="AH301" s="36">
        <v>2859781</v>
      </c>
      <c r="AI301" s="29">
        <v>2960178</v>
      </c>
      <c r="AJ301" s="48">
        <v>1277425</v>
      </c>
      <c r="AK301" s="39" t="str">
        <f t="shared" si="9"/>
        <v>Transacting</v>
      </c>
      <c r="AL301" s="23" t="str">
        <f t="shared" ca="1" si="8"/>
        <v>Transacting</v>
      </c>
      <c r="AM301" s="71" t="s">
        <v>8712</v>
      </c>
      <c r="AN301" s="23">
        <v>0</v>
      </c>
      <c r="AO301" s="21" t="s">
        <v>1912</v>
      </c>
      <c r="AP301" s="22">
        <v>67000</v>
      </c>
      <c r="AQ301" s="22">
        <v>150000</v>
      </c>
      <c r="AR301" s="22">
        <v>95000</v>
      </c>
      <c r="AS301" s="22">
        <v>440759</v>
      </c>
      <c r="AT301" s="22">
        <v>50800</v>
      </c>
      <c r="AU301" s="22">
        <v>20000</v>
      </c>
      <c r="AV301" s="22">
        <v>4500</v>
      </c>
      <c r="AW301" s="22">
        <v>48200</v>
      </c>
      <c r="AX301" s="20">
        <v>102700</v>
      </c>
      <c r="AY301" s="20">
        <v>45200</v>
      </c>
      <c r="AZ301" s="20">
        <v>36200</v>
      </c>
      <c r="BA301" s="20">
        <v>24000</v>
      </c>
      <c r="BB301" s="20">
        <v>21700</v>
      </c>
      <c r="BC301" s="20">
        <v>20500</v>
      </c>
      <c r="BD301" s="20">
        <v>19800</v>
      </c>
      <c r="BE301" s="20">
        <v>15000</v>
      </c>
      <c r="BF301" s="20">
        <v>3000</v>
      </c>
      <c r="BG301" s="29">
        <v>9500</v>
      </c>
      <c r="BH301" s="32">
        <v>100</v>
      </c>
      <c r="BI301" s="32">
        <v>0</v>
      </c>
      <c r="BJ301" s="55">
        <v>0</v>
      </c>
    </row>
    <row r="302" spans="1:62" x14ac:dyDescent="0.3">
      <c r="A302" s="50">
        <v>1190130160</v>
      </c>
      <c r="B302" s="19">
        <v>10371180</v>
      </c>
      <c r="C302" s="19" t="s">
        <v>5833</v>
      </c>
      <c r="D302" s="19">
        <v>8127322323</v>
      </c>
      <c r="E302" s="19" t="s">
        <v>6863</v>
      </c>
      <c r="F302" s="23" t="s">
        <v>1898</v>
      </c>
      <c r="G302" s="23" t="s">
        <v>6468</v>
      </c>
      <c r="H302" s="23" t="s">
        <v>1062</v>
      </c>
      <c r="I302" s="19" t="s">
        <v>2068</v>
      </c>
      <c r="J302" s="19" t="s">
        <v>182</v>
      </c>
      <c r="K302" s="19" t="s">
        <v>3168</v>
      </c>
      <c r="L302" s="19" t="s">
        <v>3022</v>
      </c>
      <c r="M302" s="19" t="s">
        <v>3173</v>
      </c>
      <c r="N302" s="23" t="s">
        <v>1066</v>
      </c>
      <c r="O302" s="23" t="s">
        <v>5715</v>
      </c>
      <c r="P302" s="35">
        <v>26166493</v>
      </c>
      <c r="Q302" s="35">
        <v>27190760</v>
      </c>
      <c r="R302" s="35">
        <v>35962958</v>
      </c>
      <c r="S302" s="35">
        <v>25510750</v>
      </c>
      <c r="T302" s="35">
        <v>34032856</v>
      </c>
      <c r="U302" s="35">
        <v>23678710</v>
      </c>
      <c r="V302" s="35">
        <v>24683453</v>
      </c>
      <c r="W302" s="35">
        <v>21211588</v>
      </c>
      <c r="X302" s="35">
        <v>27739120</v>
      </c>
      <c r="Y302" s="35">
        <v>9232922</v>
      </c>
      <c r="Z302" s="35">
        <v>21941411</v>
      </c>
      <c r="AA302" s="35">
        <v>30817780</v>
      </c>
      <c r="AB302" s="35">
        <v>32128951</v>
      </c>
      <c r="AC302" s="35">
        <v>18755620</v>
      </c>
      <c r="AD302" s="35">
        <v>19487312</v>
      </c>
      <c r="AE302" s="35">
        <v>1111104</v>
      </c>
      <c r="AF302" s="35">
        <v>7986200</v>
      </c>
      <c r="AG302" s="36">
        <v>4107500</v>
      </c>
      <c r="AH302" s="36">
        <v>3915955</v>
      </c>
      <c r="AI302" s="29">
        <v>3975536</v>
      </c>
      <c r="AJ302" s="48">
        <v>3515310</v>
      </c>
      <c r="AK302" s="39" t="str">
        <f t="shared" si="9"/>
        <v>Transacting</v>
      </c>
      <c r="AL302" s="23" t="str">
        <f t="shared" ca="1" si="8"/>
        <v>Transacting</v>
      </c>
      <c r="AM302" s="71" t="s">
        <v>8712</v>
      </c>
      <c r="AN302" s="23">
        <v>0</v>
      </c>
      <c r="AO302" s="21" t="s">
        <v>1912</v>
      </c>
      <c r="AP302" s="22">
        <v>8785150</v>
      </c>
      <c r="AQ302" s="22">
        <v>7222460</v>
      </c>
      <c r="AR302" s="22">
        <v>9245620</v>
      </c>
      <c r="AS302" s="22">
        <v>7052230</v>
      </c>
      <c r="AT302" s="22">
        <v>2917330</v>
      </c>
      <c r="AU302" s="22">
        <v>45820</v>
      </c>
      <c r="AV302" s="22">
        <v>10000</v>
      </c>
      <c r="AW302" s="22">
        <v>1505300</v>
      </c>
      <c r="AX302" s="20">
        <v>63900</v>
      </c>
      <c r="AY302" s="20">
        <v>0</v>
      </c>
      <c r="AZ302" s="20">
        <v>0</v>
      </c>
      <c r="BA302" s="20">
        <v>0</v>
      </c>
      <c r="BB302" s="20">
        <v>3059150</v>
      </c>
      <c r="BC302" s="20">
        <v>5539470</v>
      </c>
      <c r="BD302" s="20">
        <v>5619700</v>
      </c>
      <c r="BE302" s="20">
        <v>934900</v>
      </c>
      <c r="BF302" s="20">
        <v>5866500</v>
      </c>
      <c r="BG302" s="29">
        <v>904100</v>
      </c>
      <c r="BH302" s="32">
        <v>310700</v>
      </c>
      <c r="BI302" s="32">
        <v>0</v>
      </c>
      <c r="BJ302" s="55">
        <v>90000</v>
      </c>
    </row>
    <row r="303" spans="1:62" x14ac:dyDescent="0.3">
      <c r="A303" s="50">
        <v>1190130161</v>
      </c>
      <c r="B303" s="19">
        <v>10371181</v>
      </c>
      <c r="C303" s="19" t="s">
        <v>1609</v>
      </c>
      <c r="D303" s="19">
        <v>9792899345</v>
      </c>
      <c r="E303" s="19" t="s">
        <v>6864</v>
      </c>
      <c r="F303" s="23" t="s">
        <v>1898</v>
      </c>
      <c r="G303" s="23" t="s">
        <v>6468</v>
      </c>
      <c r="H303" s="23" t="s">
        <v>1062</v>
      </c>
      <c r="I303" s="19" t="s">
        <v>2068</v>
      </c>
      <c r="J303" s="19" t="s">
        <v>182</v>
      </c>
      <c r="K303" s="19" t="s">
        <v>3168</v>
      </c>
      <c r="L303" s="19" t="s">
        <v>3022</v>
      </c>
      <c r="M303" s="19" t="s">
        <v>3174</v>
      </c>
      <c r="N303" s="23" t="s">
        <v>1066</v>
      </c>
      <c r="O303" s="23" t="s">
        <v>5715</v>
      </c>
      <c r="P303" s="35">
        <v>1578396</v>
      </c>
      <c r="Q303" s="35">
        <v>1629850</v>
      </c>
      <c r="R303" s="35">
        <v>2119569</v>
      </c>
      <c r="S303" s="35">
        <v>1525173</v>
      </c>
      <c r="T303" s="35">
        <v>1802118</v>
      </c>
      <c r="U303" s="35">
        <v>1484006</v>
      </c>
      <c r="V303" s="35">
        <v>2087638</v>
      </c>
      <c r="W303" s="35">
        <v>1985236</v>
      </c>
      <c r="X303" s="35">
        <v>1811506</v>
      </c>
      <c r="Y303" s="35">
        <v>1505780</v>
      </c>
      <c r="Z303" s="35">
        <v>1944770</v>
      </c>
      <c r="AA303" s="35">
        <v>1683581</v>
      </c>
      <c r="AB303" s="35">
        <v>2453689</v>
      </c>
      <c r="AC303" s="35">
        <v>1470690</v>
      </c>
      <c r="AD303" s="35">
        <v>1741801</v>
      </c>
      <c r="AE303" s="35">
        <v>1609133</v>
      </c>
      <c r="AF303" s="35">
        <v>563953</v>
      </c>
      <c r="AG303" s="36">
        <v>470800</v>
      </c>
      <c r="AH303" s="36">
        <v>568305</v>
      </c>
      <c r="AI303" s="29">
        <v>759458</v>
      </c>
      <c r="AJ303" s="48">
        <v>276727</v>
      </c>
      <c r="AK303" s="39" t="str">
        <f t="shared" si="9"/>
        <v>Transacting</v>
      </c>
      <c r="AL303" s="23" t="str">
        <f t="shared" ca="1" si="8"/>
        <v>Transacting</v>
      </c>
      <c r="AM303" s="71" t="s">
        <v>8712</v>
      </c>
      <c r="AN303" s="23">
        <v>0</v>
      </c>
      <c r="AO303" s="21" t="s">
        <v>1912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1000</v>
      </c>
      <c r="AZ303" s="20">
        <v>0</v>
      </c>
      <c r="BA303" s="20">
        <v>0</v>
      </c>
      <c r="BB303" s="20">
        <v>0</v>
      </c>
      <c r="BC303" s="20">
        <v>0</v>
      </c>
      <c r="BD303" s="20">
        <v>0</v>
      </c>
      <c r="BE303" s="20">
        <v>0</v>
      </c>
      <c r="BF303" s="20">
        <v>0</v>
      </c>
      <c r="BG303" s="29">
        <v>0</v>
      </c>
      <c r="BH303" s="32">
        <v>0</v>
      </c>
      <c r="BI303" s="32">
        <v>0</v>
      </c>
      <c r="BJ303" s="55">
        <v>0</v>
      </c>
    </row>
    <row r="304" spans="1:62" x14ac:dyDescent="0.3">
      <c r="A304" s="50">
        <v>0</v>
      </c>
      <c r="B304" s="18">
        <v>10371183</v>
      </c>
      <c r="C304" s="19" t="s">
        <v>6494</v>
      </c>
      <c r="D304" s="19">
        <v>0</v>
      </c>
      <c r="E304" s="19">
        <v>0</v>
      </c>
      <c r="F304" s="26" t="s">
        <v>6497</v>
      </c>
      <c r="G304" s="26" t="s">
        <v>6497</v>
      </c>
      <c r="H304" s="26" t="s">
        <v>6494</v>
      </c>
      <c r="I304" s="18" t="s">
        <v>6494</v>
      </c>
      <c r="J304" s="18" t="s">
        <v>6494</v>
      </c>
      <c r="K304" s="18" t="s">
        <v>6494</v>
      </c>
      <c r="L304" s="18" t="s">
        <v>6494</v>
      </c>
      <c r="M304" s="18" t="s">
        <v>6494</v>
      </c>
      <c r="N304" s="26" t="s">
        <v>6494</v>
      </c>
      <c r="O304" s="26" t="s">
        <v>6494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  <c r="AF304" s="35">
        <v>0</v>
      </c>
      <c r="AG304" s="36">
        <v>0</v>
      </c>
      <c r="AH304" s="36">
        <v>0</v>
      </c>
      <c r="AI304" s="29">
        <v>0</v>
      </c>
      <c r="AJ304" s="48">
        <v>0</v>
      </c>
      <c r="AK304" s="39" t="str">
        <f t="shared" si="9"/>
        <v>Above 7 months</v>
      </c>
      <c r="AL304" s="23" t="str">
        <f t="shared" ca="1" si="8"/>
        <v>&gt;60 Days: Penality Case</v>
      </c>
      <c r="AM304" s="71" t="s">
        <v>1106</v>
      </c>
      <c r="AN304" s="26" t="s">
        <v>6495</v>
      </c>
      <c r="AO304" s="21" t="s">
        <v>6496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2">
        <v>0</v>
      </c>
      <c r="AY304" s="22">
        <v>0</v>
      </c>
      <c r="AZ304" s="22">
        <v>0</v>
      </c>
      <c r="BA304" s="22">
        <v>0</v>
      </c>
      <c r="BB304" s="22">
        <v>0</v>
      </c>
      <c r="BC304" s="22">
        <v>0</v>
      </c>
      <c r="BD304" s="22">
        <v>0</v>
      </c>
      <c r="BE304" s="22">
        <v>0</v>
      </c>
      <c r="BF304" s="22">
        <v>0</v>
      </c>
      <c r="BG304" s="29">
        <v>0</v>
      </c>
      <c r="BH304" s="32">
        <v>0</v>
      </c>
      <c r="BI304" s="32">
        <v>0</v>
      </c>
      <c r="BJ304" s="55">
        <v>0</v>
      </c>
    </row>
    <row r="305" spans="1:62" x14ac:dyDescent="0.3">
      <c r="A305" s="50">
        <v>0</v>
      </c>
      <c r="B305" s="18">
        <v>10371188</v>
      </c>
      <c r="C305" s="19" t="s">
        <v>6494</v>
      </c>
      <c r="D305" s="19">
        <v>0</v>
      </c>
      <c r="E305" s="19">
        <v>0</v>
      </c>
      <c r="F305" s="26" t="s">
        <v>6497</v>
      </c>
      <c r="G305" s="26" t="s">
        <v>6497</v>
      </c>
      <c r="H305" s="26" t="s">
        <v>6494</v>
      </c>
      <c r="I305" s="18" t="s">
        <v>6494</v>
      </c>
      <c r="J305" s="18" t="s">
        <v>6494</v>
      </c>
      <c r="K305" s="18" t="s">
        <v>6494</v>
      </c>
      <c r="L305" s="18" t="s">
        <v>6494</v>
      </c>
      <c r="M305" s="18" t="s">
        <v>6494</v>
      </c>
      <c r="N305" s="26" t="s">
        <v>6494</v>
      </c>
      <c r="O305" s="26" t="s">
        <v>6494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  <c r="AF305" s="35">
        <v>0</v>
      </c>
      <c r="AG305" s="36">
        <v>0</v>
      </c>
      <c r="AH305" s="36">
        <v>0</v>
      </c>
      <c r="AI305" s="29">
        <v>0</v>
      </c>
      <c r="AJ305" s="48">
        <v>0</v>
      </c>
      <c r="AK305" s="39" t="str">
        <f t="shared" si="9"/>
        <v>Above 7 months</v>
      </c>
      <c r="AL305" s="23" t="str">
        <f t="shared" ca="1" si="8"/>
        <v>&gt;60 Days: Penality Case</v>
      </c>
      <c r="AM305" s="71" t="s">
        <v>1106</v>
      </c>
      <c r="AN305" s="26" t="s">
        <v>6495</v>
      </c>
      <c r="AO305" s="21" t="s">
        <v>6496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2">
        <v>0</v>
      </c>
      <c r="AY305" s="22">
        <v>0</v>
      </c>
      <c r="AZ305" s="22">
        <v>0</v>
      </c>
      <c r="BA305" s="22">
        <v>0</v>
      </c>
      <c r="BB305" s="22">
        <v>0</v>
      </c>
      <c r="BC305" s="22">
        <v>0</v>
      </c>
      <c r="BD305" s="22">
        <v>0</v>
      </c>
      <c r="BE305" s="22">
        <v>0</v>
      </c>
      <c r="BF305" s="22">
        <v>0</v>
      </c>
      <c r="BG305" s="29">
        <v>0</v>
      </c>
      <c r="BH305" s="32">
        <v>0</v>
      </c>
      <c r="BI305" s="32">
        <v>0</v>
      </c>
      <c r="BJ305" s="55">
        <v>0</v>
      </c>
    </row>
    <row r="306" spans="1:62" x14ac:dyDescent="0.3">
      <c r="A306" s="50">
        <v>9001003629</v>
      </c>
      <c r="B306" s="19">
        <v>10371197</v>
      </c>
      <c r="C306" s="19" t="s">
        <v>1172</v>
      </c>
      <c r="D306" s="19">
        <v>7078261729</v>
      </c>
      <c r="E306" s="19" t="s">
        <v>6865</v>
      </c>
      <c r="F306" s="23" t="s">
        <v>1892</v>
      </c>
      <c r="G306" s="23" t="s">
        <v>6468</v>
      </c>
      <c r="H306" s="23" t="s">
        <v>1062</v>
      </c>
      <c r="I306" s="19" t="s">
        <v>2004</v>
      </c>
      <c r="J306" s="19" t="s">
        <v>111</v>
      </c>
      <c r="K306" s="19" t="s">
        <v>3053</v>
      </c>
      <c r="L306" s="19" t="s">
        <v>3022</v>
      </c>
      <c r="M306" s="19" t="s">
        <v>3175</v>
      </c>
      <c r="N306" s="23" t="s">
        <v>1066</v>
      </c>
      <c r="O306" s="23" t="s">
        <v>5715</v>
      </c>
      <c r="P306" s="35">
        <v>1618510</v>
      </c>
      <c r="Q306" s="35">
        <v>12600</v>
      </c>
      <c r="R306" s="35">
        <v>28880</v>
      </c>
      <c r="S306" s="35">
        <v>551275</v>
      </c>
      <c r="T306" s="35">
        <v>167400</v>
      </c>
      <c r="U306" s="35">
        <v>3382095</v>
      </c>
      <c r="V306" s="35">
        <v>3696331</v>
      </c>
      <c r="W306" s="35">
        <v>3233145</v>
      </c>
      <c r="X306" s="35">
        <v>2887080</v>
      </c>
      <c r="Y306" s="35">
        <v>3049612</v>
      </c>
      <c r="Z306" s="35">
        <v>3311142</v>
      </c>
      <c r="AA306" s="35">
        <v>3041674</v>
      </c>
      <c r="AB306" s="35">
        <v>1685429</v>
      </c>
      <c r="AC306" s="35">
        <v>2299491</v>
      </c>
      <c r="AD306" s="35">
        <v>2979713</v>
      </c>
      <c r="AE306" s="35">
        <v>3681354</v>
      </c>
      <c r="AF306" s="35">
        <v>3223905</v>
      </c>
      <c r="AG306" s="36">
        <v>3243484</v>
      </c>
      <c r="AH306" s="36">
        <v>3656350</v>
      </c>
      <c r="AI306" s="29">
        <v>3137322</v>
      </c>
      <c r="AJ306" s="48">
        <v>1048622</v>
      </c>
      <c r="AK306" s="39" t="str">
        <f t="shared" si="9"/>
        <v>Transacting</v>
      </c>
      <c r="AL306" s="23" t="str">
        <f t="shared" ca="1" si="8"/>
        <v>Transacting</v>
      </c>
      <c r="AM306" s="71" t="s">
        <v>8712</v>
      </c>
      <c r="AN306" s="23">
        <v>0</v>
      </c>
      <c r="AO306" s="21" t="s">
        <v>1912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92400</v>
      </c>
      <c r="BB306" s="20">
        <v>136400</v>
      </c>
      <c r="BC306" s="20">
        <v>177300</v>
      </c>
      <c r="BD306" s="20">
        <v>150600</v>
      </c>
      <c r="BE306" s="20">
        <v>345100</v>
      </c>
      <c r="BF306" s="20">
        <v>327300</v>
      </c>
      <c r="BG306" s="29">
        <v>97500</v>
      </c>
      <c r="BH306" s="32">
        <v>158400</v>
      </c>
      <c r="BI306" s="32">
        <v>171700</v>
      </c>
      <c r="BJ306" s="55">
        <v>114000</v>
      </c>
    </row>
    <row r="307" spans="1:62" x14ac:dyDescent="0.3">
      <c r="A307" s="50">
        <v>1190050079</v>
      </c>
      <c r="B307" s="19">
        <v>10371199</v>
      </c>
      <c r="C307" s="19" t="s">
        <v>1213</v>
      </c>
      <c r="D307" s="19">
        <v>9012637677</v>
      </c>
      <c r="E307" s="19" t="s">
        <v>6866</v>
      </c>
      <c r="F307" s="23" t="s">
        <v>1892</v>
      </c>
      <c r="G307" s="23" t="s">
        <v>6468</v>
      </c>
      <c r="H307" s="23" t="s">
        <v>1062</v>
      </c>
      <c r="I307" s="19" t="s">
        <v>1008</v>
      </c>
      <c r="J307" s="19" t="s">
        <v>183</v>
      </c>
      <c r="K307" s="19" t="s">
        <v>3053</v>
      </c>
      <c r="L307" s="19" t="s">
        <v>3022</v>
      </c>
      <c r="M307" s="19" t="s">
        <v>3176</v>
      </c>
      <c r="N307" s="23" t="s">
        <v>1066</v>
      </c>
      <c r="O307" s="23" t="s">
        <v>5715</v>
      </c>
      <c r="P307" s="35">
        <v>11746032</v>
      </c>
      <c r="Q307" s="35">
        <v>10634886</v>
      </c>
      <c r="R307" s="35">
        <v>12428670</v>
      </c>
      <c r="S307" s="35">
        <v>13563844</v>
      </c>
      <c r="T307" s="35">
        <v>13032932</v>
      </c>
      <c r="U307" s="35">
        <v>11609282</v>
      </c>
      <c r="V307" s="35">
        <v>13786681</v>
      </c>
      <c r="W307" s="35">
        <v>14247678</v>
      </c>
      <c r="X307" s="35">
        <v>12084092</v>
      </c>
      <c r="Y307" s="35">
        <v>12326320</v>
      </c>
      <c r="Z307" s="35">
        <v>9021443</v>
      </c>
      <c r="AA307" s="35">
        <v>9734331</v>
      </c>
      <c r="AB307" s="35">
        <v>8720071</v>
      </c>
      <c r="AC307" s="35">
        <v>10006658</v>
      </c>
      <c r="AD307" s="35">
        <v>11947090</v>
      </c>
      <c r="AE307" s="35">
        <v>10406991</v>
      </c>
      <c r="AF307" s="35">
        <v>10688003</v>
      </c>
      <c r="AG307" s="36">
        <v>10187723</v>
      </c>
      <c r="AH307" s="36">
        <v>9486328</v>
      </c>
      <c r="AI307" s="29">
        <v>11764571</v>
      </c>
      <c r="AJ307" s="48">
        <v>4300000</v>
      </c>
      <c r="AK307" s="39" t="str">
        <f t="shared" si="9"/>
        <v>Transacting</v>
      </c>
      <c r="AL307" s="23" t="str">
        <f t="shared" ca="1" si="8"/>
        <v>Transacting</v>
      </c>
      <c r="AM307" s="71" t="s">
        <v>8712</v>
      </c>
      <c r="AN307" s="23">
        <v>0</v>
      </c>
      <c r="AO307" s="21" t="s">
        <v>1912</v>
      </c>
      <c r="AP307" s="22">
        <v>401000</v>
      </c>
      <c r="AQ307" s="22">
        <v>818800</v>
      </c>
      <c r="AR307" s="22">
        <v>753980</v>
      </c>
      <c r="AS307" s="22">
        <v>716100</v>
      </c>
      <c r="AT307" s="22">
        <v>720700</v>
      </c>
      <c r="AU307" s="22">
        <v>341085</v>
      </c>
      <c r="AV307" s="22">
        <v>195500</v>
      </c>
      <c r="AW307" s="22">
        <v>409000</v>
      </c>
      <c r="AX307" s="20">
        <v>675100</v>
      </c>
      <c r="AY307" s="20">
        <v>1695700</v>
      </c>
      <c r="AZ307" s="20">
        <v>936900</v>
      </c>
      <c r="BA307" s="20">
        <v>540600</v>
      </c>
      <c r="BB307" s="20">
        <v>420000</v>
      </c>
      <c r="BC307" s="20">
        <v>296000</v>
      </c>
      <c r="BD307" s="20">
        <v>76000</v>
      </c>
      <c r="BE307" s="20">
        <v>0</v>
      </c>
      <c r="BF307" s="20">
        <v>0</v>
      </c>
      <c r="BG307" s="29">
        <v>0</v>
      </c>
      <c r="BH307" s="32">
        <v>0</v>
      </c>
      <c r="BI307" s="32">
        <v>386000</v>
      </c>
      <c r="BJ307" s="55">
        <v>511900</v>
      </c>
    </row>
    <row r="308" spans="1:62" x14ac:dyDescent="0.3">
      <c r="A308" s="50">
        <v>9014001122</v>
      </c>
      <c r="B308" s="19">
        <v>10371204</v>
      </c>
      <c r="C308" s="19" t="s">
        <v>1214</v>
      </c>
      <c r="D308" s="19">
        <v>7017062802</v>
      </c>
      <c r="E308" s="19" t="s">
        <v>6867</v>
      </c>
      <c r="F308" s="23" t="s">
        <v>1892</v>
      </c>
      <c r="G308" s="23" t="s">
        <v>6468</v>
      </c>
      <c r="H308" s="23" t="s">
        <v>1062</v>
      </c>
      <c r="I308" s="19" t="s">
        <v>2004</v>
      </c>
      <c r="J308" s="19" t="s">
        <v>111</v>
      </c>
      <c r="K308" s="19" t="s">
        <v>3053</v>
      </c>
      <c r="L308" s="19" t="s">
        <v>3022</v>
      </c>
      <c r="M308" s="19" t="s">
        <v>3177</v>
      </c>
      <c r="N308" s="23" t="s">
        <v>1067</v>
      </c>
      <c r="O308" s="23" t="s">
        <v>5715</v>
      </c>
      <c r="P308" s="35">
        <v>7643936</v>
      </c>
      <c r="Q308" s="35">
        <v>5399992</v>
      </c>
      <c r="R308" s="35">
        <v>6475370</v>
      </c>
      <c r="S308" s="35">
        <v>6199552</v>
      </c>
      <c r="T308" s="35">
        <v>6651113</v>
      </c>
      <c r="U308" s="35">
        <v>5835256</v>
      </c>
      <c r="V308" s="35">
        <v>7016826</v>
      </c>
      <c r="W308" s="35">
        <v>5997140</v>
      </c>
      <c r="X308" s="35">
        <v>4715307</v>
      </c>
      <c r="Y308" s="35">
        <v>4032244</v>
      </c>
      <c r="Z308" s="35">
        <v>5131880</v>
      </c>
      <c r="AA308" s="35">
        <v>3914820</v>
      </c>
      <c r="AB308" s="35">
        <v>3869162</v>
      </c>
      <c r="AC308" s="35">
        <v>4475370</v>
      </c>
      <c r="AD308" s="35">
        <v>4536850</v>
      </c>
      <c r="AE308" s="35">
        <v>3369046</v>
      </c>
      <c r="AF308" s="35">
        <v>6131620</v>
      </c>
      <c r="AG308" s="36">
        <v>4790492</v>
      </c>
      <c r="AH308" s="36">
        <v>4891356</v>
      </c>
      <c r="AI308" s="29">
        <v>5515570</v>
      </c>
      <c r="AJ308" s="48">
        <v>1824442</v>
      </c>
      <c r="AK308" s="39" t="str">
        <f t="shared" si="9"/>
        <v>Transacting</v>
      </c>
      <c r="AL308" s="23" t="str">
        <f t="shared" ca="1" si="8"/>
        <v>Transacting</v>
      </c>
      <c r="AM308" s="71" t="s">
        <v>8712</v>
      </c>
      <c r="AN308" s="23">
        <v>0</v>
      </c>
      <c r="AO308" s="21" t="s">
        <v>1912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100</v>
      </c>
      <c r="AV308" s="22">
        <v>5000</v>
      </c>
      <c r="AW308" s="22">
        <v>100</v>
      </c>
      <c r="AX308" s="20">
        <v>0</v>
      </c>
      <c r="AY308" s="20">
        <v>100</v>
      </c>
      <c r="AZ308" s="20">
        <v>0</v>
      </c>
      <c r="BA308" s="20">
        <v>23000</v>
      </c>
      <c r="BB308" s="20">
        <v>30000</v>
      </c>
      <c r="BC308" s="20">
        <v>72000</v>
      </c>
      <c r="BD308" s="20">
        <v>30000</v>
      </c>
      <c r="BE308" s="20">
        <v>83000</v>
      </c>
      <c r="BF308" s="20">
        <v>10000</v>
      </c>
      <c r="BG308" s="29">
        <v>10000</v>
      </c>
      <c r="BH308" s="32">
        <v>15000</v>
      </c>
      <c r="BI308" s="32">
        <v>39500</v>
      </c>
      <c r="BJ308" s="55">
        <v>10000</v>
      </c>
    </row>
    <row r="309" spans="1:62" x14ac:dyDescent="0.3">
      <c r="A309" s="50">
        <v>9001003553</v>
      </c>
      <c r="B309" s="19">
        <v>10371212</v>
      </c>
      <c r="C309" s="19" t="s">
        <v>5326</v>
      </c>
      <c r="D309" s="19">
        <v>9850711147</v>
      </c>
      <c r="E309" s="19" t="s">
        <v>8456</v>
      </c>
      <c r="F309" s="23" t="s">
        <v>1893</v>
      </c>
      <c r="G309" s="23" t="s">
        <v>6468</v>
      </c>
      <c r="H309" s="23" t="s">
        <v>1061</v>
      </c>
      <c r="I309" s="19" t="s">
        <v>2211</v>
      </c>
      <c r="J309" s="19" t="s">
        <v>347</v>
      </c>
      <c r="K309" s="19" t="s">
        <v>163</v>
      </c>
      <c r="L309" s="19" t="s">
        <v>1061</v>
      </c>
      <c r="M309" s="19" t="s">
        <v>4816</v>
      </c>
      <c r="N309" s="23" t="s">
        <v>1066</v>
      </c>
      <c r="O309" s="23" t="s">
        <v>5715</v>
      </c>
      <c r="P309" s="35">
        <v>57105</v>
      </c>
      <c r="Q309" s="35">
        <v>44931</v>
      </c>
      <c r="R309" s="35">
        <v>0</v>
      </c>
      <c r="S309" s="35">
        <v>16120</v>
      </c>
      <c r="T309" s="35">
        <v>0</v>
      </c>
      <c r="U309" s="35">
        <v>1181020</v>
      </c>
      <c r="V309" s="35">
        <v>2428297</v>
      </c>
      <c r="W309" s="35">
        <v>5077068</v>
      </c>
      <c r="X309" s="35">
        <v>3202980</v>
      </c>
      <c r="Y309" s="35">
        <v>3489491</v>
      </c>
      <c r="Z309" s="35">
        <v>2169139</v>
      </c>
      <c r="AA309" s="35">
        <v>2332526</v>
      </c>
      <c r="AB309" s="35">
        <v>3326562</v>
      </c>
      <c r="AC309" s="35">
        <v>3549064</v>
      </c>
      <c r="AD309" s="35">
        <v>9824066</v>
      </c>
      <c r="AE309" s="35">
        <v>12199560</v>
      </c>
      <c r="AF309" s="35">
        <v>9880094</v>
      </c>
      <c r="AG309" s="36">
        <v>5792030</v>
      </c>
      <c r="AH309" s="36">
        <v>6808024</v>
      </c>
      <c r="AI309" s="29">
        <v>5374637</v>
      </c>
      <c r="AJ309" s="48">
        <v>988933</v>
      </c>
      <c r="AK309" s="39" t="str">
        <f t="shared" si="9"/>
        <v>Transacting</v>
      </c>
      <c r="AL309" s="23" t="str">
        <f t="shared" ca="1" si="8"/>
        <v>Transacting</v>
      </c>
      <c r="AM309" s="71" t="s">
        <v>8712</v>
      </c>
      <c r="AN309" s="23">
        <v>0</v>
      </c>
      <c r="AO309" s="21" t="s">
        <v>1912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13800</v>
      </c>
      <c r="AZ309" s="20">
        <v>111400</v>
      </c>
      <c r="BA309" s="20">
        <v>74600</v>
      </c>
      <c r="BB309" s="20">
        <v>31100</v>
      </c>
      <c r="BC309" s="20">
        <v>146860</v>
      </c>
      <c r="BD309" s="20">
        <v>236240</v>
      </c>
      <c r="BE309" s="20">
        <v>164300</v>
      </c>
      <c r="BF309" s="20">
        <v>133100</v>
      </c>
      <c r="BG309" s="29">
        <v>61400</v>
      </c>
      <c r="BH309" s="32">
        <v>33500</v>
      </c>
      <c r="BI309" s="32">
        <v>21100</v>
      </c>
      <c r="BJ309" s="55">
        <v>48700</v>
      </c>
    </row>
    <row r="310" spans="1:62" x14ac:dyDescent="0.3">
      <c r="A310" s="50">
        <v>9001003444</v>
      </c>
      <c r="B310" s="19">
        <v>10371215</v>
      </c>
      <c r="C310" s="19" t="s">
        <v>1215</v>
      </c>
      <c r="D310" s="19">
        <v>9579262066</v>
      </c>
      <c r="E310" s="19" t="s">
        <v>8484</v>
      </c>
      <c r="F310" s="23" t="s">
        <v>1883</v>
      </c>
      <c r="G310" s="23" t="s">
        <v>6468</v>
      </c>
      <c r="H310" s="23" t="s">
        <v>1061</v>
      </c>
      <c r="I310" s="19" t="s">
        <v>2082</v>
      </c>
      <c r="J310" s="19" t="s">
        <v>201</v>
      </c>
      <c r="K310" s="19" t="s">
        <v>3205</v>
      </c>
      <c r="L310" s="19" t="s">
        <v>1061</v>
      </c>
      <c r="M310" s="19" t="s">
        <v>4843</v>
      </c>
      <c r="N310" s="23" t="s">
        <v>1066</v>
      </c>
      <c r="O310" s="23" t="s">
        <v>5715</v>
      </c>
      <c r="P310" s="35">
        <v>0</v>
      </c>
      <c r="Q310" s="35">
        <v>361074</v>
      </c>
      <c r="R310" s="35">
        <v>2058168</v>
      </c>
      <c r="S310" s="35">
        <v>1792142</v>
      </c>
      <c r="T310" s="35">
        <v>1549903</v>
      </c>
      <c r="U310" s="35">
        <v>1851833</v>
      </c>
      <c r="V310" s="35">
        <v>1918160</v>
      </c>
      <c r="W310" s="35">
        <v>2341152</v>
      </c>
      <c r="X310" s="35">
        <v>2276995</v>
      </c>
      <c r="Y310" s="35">
        <v>4599446</v>
      </c>
      <c r="Z310" s="35">
        <v>2850709</v>
      </c>
      <c r="AA310" s="35">
        <v>3375627</v>
      </c>
      <c r="AB310" s="35">
        <v>5100146</v>
      </c>
      <c r="AC310" s="35">
        <v>3304253</v>
      </c>
      <c r="AD310" s="35">
        <v>4070224</v>
      </c>
      <c r="AE310" s="35">
        <v>4239050</v>
      </c>
      <c r="AF310" s="35">
        <v>5462120</v>
      </c>
      <c r="AG310" s="36">
        <v>4962872</v>
      </c>
      <c r="AH310" s="36">
        <v>3796757</v>
      </c>
      <c r="AI310" s="29">
        <v>3405260</v>
      </c>
      <c r="AJ310" s="48">
        <v>2146430</v>
      </c>
      <c r="AK310" s="39" t="str">
        <f t="shared" si="9"/>
        <v>Transacting</v>
      </c>
      <c r="AL310" s="23" t="str">
        <f t="shared" ca="1" si="8"/>
        <v>Transacting</v>
      </c>
      <c r="AM310" s="71" t="s">
        <v>8712</v>
      </c>
      <c r="AN310" s="23">
        <v>0</v>
      </c>
      <c r="AO310" s="21" t="s">
        <v>1912</v>
      </c>
      <c r="AP310" s="22">
        <v>0</v>
      </c>
      <c r="AQ310" s="22">
        <v>0</v>
      </c>
      <c r="AR310" s="22">
        <v>0</v>
      </c>
      <c r="AS310" s="22">
        <v>159600</v>
      </c>
      <c r="AT310" s="22">
        <v>176600</v>
      </c>
      <c r="AU310" s="22">
        <v>52500</v>
      </c>
      <c r="AV310" s="22">
        <v>27150</v>
      </c>
      <c r="AW310" s="22">
        <v>72600</v>
      </c>
      <c r="AX310" s="20">
        <v>59200</v>
      </c>
      <c r="AY310" s="20">
        <v>62000</v>
      </c>
      <c r="AZ310" s="20">
        <v>123250</v>
      </c>
      <c r="BA310" s="20">
        <v>205300</v>
      </c>
      <c r="BB310" s="20">
        <v>74500</v>
      </c>
      <c r="BC310" s="20">
        <v>57000</v>
      </c>
      <c r="BD310" s="20">
        <v>111500</v>
      </c>
      <c r="BE310" s="20">
        <v>183000</v>
      </c>
      <c r="BF310" s="20">
        <v>66600</v>
      </c>
      <c r="BG310" s="29">
        <v>76200</v>
      </c>
      <c r="BH310" s="32">
        <v>77700</v>
      </c>
      <c r="BI310" s="32">
        <v>142700</v>
      </c>
      <c r="BJ310" s="55">
        <v>48000</v>
      </c>
    </row>
    <row r="311" spans="1:62" x14ac:dyDescent="0.3">
      <c r="A311" s="50">
        <v>9009000711</v>
      </c>
      <c r="B311" s="19">
        <v>10371220</v>
      </c>
      <c r="C311" s="19" t="s">
        <v>1216</v>
      </c>
      <c r="D311" s="19">
        <v>9545777107</v>
      </c>
      <c r="E311" s="19" t="s">
        <v>6868</v>
      </c>
      <c r="F311" s="23" t="s">
        <v>1883</v>
      </c>
      <c r="G311" s="23" t="s">
        <v>6468</v>
      </c>
      <c r="H311" s="23" t="s">
        <v>1061</v>
      </c>
      <c r="I311" s="19" t="s">
        <v>2069</v>
      </c>
      <c r="J311" s="19" t="s">
        <v>184</v>
      </c>
      <c r="K311" s="19" t="s">
        <v>825</v>
      </c>
      <c r="L311" s="19" t="s">
        <v>1061</v>
      </c>
      <c r="M311" s="19" t="s">
        <v>3178</v>
      </c>
      <c r="N311" s="23" t="s">
        <v>1066</v>
      </c>
      <c r="O311" s="23" t="s">
        <v>5715</v>
      </c>
      <c r="P311" s="35">
        <v>11573668</v>
      </c>
      <c r="Q311" s="35">
        <v>10648682</v>
      </c>
      <c r="R311" s="35">
        <v>12800780</v>
      </c>
      <c r="S311" s="35">
        <v>12835668</v>
      </c>
      <c r="T311" s="35">
        <v>17825110</v>
      </c>
      <c r="U311" s="35">
        <v>13286056</v>
      </c>
      <c r="V311" s="35">
        <v>13139252</v>
      </c>
      <c r="W311" s="35">
        <v>10747283</v>
      </c>
      <c r="X311" s="35">
        <v>11816243</v>
      </c>
      <c r="Y311" s="35">
        <v>13138489</v>
      </c>
      <c r="Z311" s="35">
        <v>8547952</v>
      </c>
      <c r="AA311" s="35">
        <v>10905513</v>
      </c>
      <c r="AB311" s="35">
        <v>13144031</v>
      </c>
      <c r="AC311" s="35">
        <v>10148967</v>
      </c>
      <c r="AD311" s="35">
        <v>14416422</v>
      </c>
      <c r="AE311" s="35">
        <v>9505661</v>
      </c>
      <c r="AF311" s="35">
        <v>16061490</v>
      </c>
      <c r="AG311" s="36">
        <v>9892202</v>
      </c>
      <c r="AH311" s="36">
        <v>14377685</v>
      </c>
      <c r="AI311" s="29">
        <v>11426947</v>
      </c>
      <c r="AJ311" s="48">
        <v>4891595</v>
      </c>
      <c r="AK311" s="39" t="str">
        <f t="shared" si="9"/>
        <v>Transacting</v>
      </c>
      <c r="AL311" s="23" t="str">
        <f t="shared" ca="1" si="8"/>
        <v>Transacting</v>
      </c>
      <c r="AM311" s="71" t="s">
        <v>8712</v>
      </c>
      <c r="AN311" s="23">
        <v>0</v>
      </c>
      <c r="AO311" s="21" t="s">
        <v>1912</v>
      </c>
      <c r="AP311" s="22">
        <v>1470400</v>
      </c>
      <c r="AQ311" s="22">
        <v>890500</v>
      </c>
      <c r="AR311" s="22">
        <v>1224200</v>
      </c>
      <c r="AS311" s="22">
        <v>1432000</v>
      </c>
      <c r="AT311" s="22">
        <v>1771100</v>
      </c>
      <c r="AU311" s="22">
        <v>1442900</v>
      </c>
      <c r="AV311" s="22">
        <v>928800</v>
      </c>
      <c r="AW311" s="22">
        <v>470000</v>
      </c>
      <c r="AX311" s="20">
        <v>721400</v>
      </c>
      <c r="AY311" s="20">
        <v>531700</v>
      </c>
      <c r="AZ311" s="20">
        <v>346200</v>
      </c>
      <c r="BA311" s="20">
        <v>646700</v>
      </c>
      <c r="BB311" s="20">
        <v>1119800</v>
      </c>
      <c r="BC311" s="20">
        <v>340450</v>
      </c>
      <c r="BD311" s="20">
        <v>711400</v>
      </c>
      <c r="BE311" s="20">
        <v>501000</v>
      </c>
      <c r="BF311" s="20">
        <v>436000</v>
      </c>
      <c r="BG311" s="29">
        <v>0</v>
      </c>
      <c r="BH311" s="32">
        <v>0</v>
      </c>
      <c r="BI311" s="32">
        <v>159500</v>
      </c>
      <c r="BJ311" s="55">
        <v>239000</v>
      </c>
    </row>
    <row r="312" spans="1:62" x14ac:dyDescent="0.3">
      <c r="A312" s="82">
        <v>9001004260</v>
      </c>
      <c r="B312" s="24">
        <v>10371222</v>
      </c>
      <c r="C312" s="19" t="s">
        <v>8763</v>
      </c>
      <c r="D312" s="19">
        <v>7741064524</v>
      </c>
      <c r="E312" s="19" t="s">
        <v>8764</v>
      </c>
      <c r="F312" s="23" t="s">
        <v>1883</v>
      </c>
      <c r="G312" s="23" t="s">
        <v>6468</v>
      </c>
      <c r="H312" s="23" t="s">
        <v>1061</v>
      </c>
      <c r="I312" s="19" t="s">
        <v>2070</v>
      </c>
      <c r="J312" s="19" t="s">
        <v>185</v>
      </c>
      <c r="K312" s="19" t="s">
        <v>886</v>
      </c>
      <c r="L312" s="19" t="s">
        <v>1069</v>
      </c>
      <c r="M312" s="19" t="s">
        <v>8765</v>
      </c>
      <c r="N312" s="23" t="s">
        <v>1066</v>
      </c>
      <c r="O312" s="23" t="s">
        <v>5715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  <c r="AF312" s="35">
        <v>0</v>
      </c>
      <c r="AG312" s="36">
        <v>0</v>
      </c>
      <c r="AH312" s="36">
        <v>0</v>
      </c>
      <c r="AI312" s="29">
        <v>0</v>
      </c>
      <c r="AJ312" s="48">
        <v>0</v>
      </c>
      <c r="AK312" s="39" t="str">
        <f t="shared" si="9"/>
        <v>Above 7 months</v>
      </c>
      <c r="AL312" s="23" t="str">
        <f t="shared" ca="1" si="8"/>
        <v>&gt;60 Days: Penality Case</v>
      </c>
      <c r="AM312" s="71" t="s">
        <v>1106</v>
      </c>
      <c r="AN312" s="23" t="s">
        <v>6495</v>
      </c>
      <c r="AO312" s="21" t="s">
        <v>1912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0</v>
      </c>
      <c r="BC312" s="20">
        <v>0</v>
      </c>
      <c r="BD312" s="20">
        <v>0</v>
      </c>
      <c r="BE312" s="20">
        <v>0</v>
      </c>
      <c r="BF312" s="20">
        <v>0</v>
      </c>
      <c r="BG312" s="29">
        <v>0</v>
      </c>
      <c r="BH312" s="32">
        <v>0</v>
      </c>
      <c r="BI312" s="32">
        <v>0</v>
      </c>
      <c r="BJ312" s="55">
        <v>0</v>
      </c>
    </row>
    <row r="313" spans="1:62" x14ac:dyDescent="0.3">
      <c r="A313" s="50">
        <v>0</v>
      </c>
      <c r="B313" s="18">
        <v>10371223</v>
      </c>
      <c r="C313" s="19" t="s">
        <v>6494</v>
      </c>
      <c r="D313" s="19">
        <v>0</v>
      </c>
      <c r="E313" s="19">
        <v>0</v>
      </c>
      <c r="F313" s="26" t="s">
        <v>6497</v>
      </c>
      <c r="G313" s="26" t="s">
        <v>6497</v>
      </c>
      <c r="H313" s="26" t="s">
        <v>6494</v>
      </c>
      <c r="I313" s="18" t="s">
        <v>6494</v>
      </c>
      <c r="J313" s="18" t="s">
        <v>6494</v>
      </c>
      <c r="K313" s="18" t="s">
        <v>6494</v>
      </c>
      <c r="L313" s="18" t="s">
        <v>6494</v>
      </c>
      <c r="M313" s="18" t="s">
        <v>6494</v>
      </c>
      <c r="N313" s="26" t="s">
        <v>6494</v>
      </c>
      <c r="O313" s="26" t="s">
        <v>6494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6">
        <v>0</v>
      </c>
      <c r="AH313" s="36">
        <v>0</v>
      </c>
      <c r="AI313" s="29">
        <v>0</v>
      </c>
      <c r="AJ313" s="48">
        <v>0</v>
      </c>
      <c r="AK313" s="39" t="str">
        <f t="shared" si="9"/>
        <v>Above 7 months</v>
      </c>
      <c r="AL313" s="23" t="str">
        <f t="shared" ca="1" si="8"/>
        <v>&gt;60 Days: Penality Case</v>
      </c>
      <c r="AM313" s="71" t="s">
        <v>1106</v>
      </c>
      <c r="AN313" s="26" t="s">
        <v>6495</v>
      </c>
      <c r="AO313" s="21" t="s">
        <v>6496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2">
        <v>0</v>
      </c>
      <c r="AY313" s="22">
        <v>0</v>
      </c>
      <c r="AZ313" s="22">
        <v>0</v>
      </c>
      <c r="BA313" s="22">
        <v>0</v>
      </c>
      <c r="BB313" s="22">
        <v>0</v>
      </c>
      <c r="BC313" s="22">
        <v>0</v>
      </c>
      <c r="BD313" s="22">
        <v>0</v>
      </c>
      <c r="BE313" s="22">
        <v>0</v>
      </c>
      <c r="BF313" s="22">
        <v>0</v>
      </c>
      <c r="BG313" s="29">
        <v>0</v>
      </c>
      <c r="BH313" s="32">
        <v>0</v>
      </c>
      <c r="BI313" s="32">
        <v>0</v>
      </c>
      <c r="BJ313" s="55">
        <v>0</v>
      </c>
    </row>
    <row r="314" spans="1:62" x14ac:dyDescent="0.3">
      <c r="A314" s="50">
        <v>1115060745</v>
      </c>
      <c r="B314" s="19">
        <v>10371226</v>
      </c>
      <c r="C314" s="19" t="s">
        <v>5834</v>
      </c>
      <c r="D314" s="19">
        <v>9838485864</v>
      </c>
      <c r="E314" s="19" t="s">
        <v>6869</v>
      </c>
      <c r="F314" s="23" t="s">
        <v>1890</v>
      </c>
      <c r="G314" s="23" t="s">
        <v>6468</v>
      </c>
      <c r="H314" s="23" t="s">
        <v>1062</v>
      </c>
      <c r="I314" s="19" t="s">
        <v>904</v>
      </c>
      <c r="J314" s="19" t="s">
        <v>186</v>
      </c>
      <c r="K314" s="19" t="s">
        <v>3179</v>
      </c>
      <c r="L314" s="19" t="s">
        <v>3022</v>
      </c>
      <c r="M314" s="19" t="s">
        <v>3180</v>
      </c>
      <c r="N314" s="23" t="s">
        <v>1067</v>
      </c>
      <c r="O314" s="23" t="s">
        <v>5715</v>
      </c>
      <c r="P314" s="35">
        <v>2858517</v>
      </c>
      <c r="Q314" s="35">
        <v>3213746</v>
      </c>
      <c r="R314" s="35">
        <v>4057198</v>
      </c>
      <c r="S314" s="35">
        <v>4479609</v>
      </c>
      <c r="T314" s="35">
        <v>3296525</v>
      </c>
      <c r="U314" s="35">
        <v>2731514</v>
      </c>
      <c r="V314" s="35">
        <v>2946586</v>
      </c>
      <c r="W314" s="35">
        <v>2381258</v>
      </c>
      <c r="X314" s="35">
        <v>1908301</v>
      </c>
      <c r="Y314" s="35">
        <v>2039285</v>
      </c>
      <c r="Z314" s="35">
        <v>3285907</v>
      </c>
      <c r="AA314" s="35">
        <v>2019398</v>
      </c>
      <c r="AB314" s="35">
        <v>1987846</v>
      </c>
      <c r="AC314" s="35">
        <v>2554320</v>
      </c>
      <c r="AD314" s="35">
        <v>2569979</v>
      </c>
      <c r="AE314" s="35">
        <v>2110530</v>
      </c>
      <c r="AF314" s="35">
        <v>2581687</v>
      </c>
      <c r="AG314" s="36">
        <v>4145634</v>
      </c>
      <c r="AH314" s="36">
        <v>1707142</v>
      </c>
      <c r="AI314" s="29">
        <v>1065860</v>
      </c>
      <c r="AJ314" s="48">
        <v>489641</v>
      </c>
      <c r="AK314" s="39" t="str">
        <f t="shared" si="9"/>
        <v>Transacting</v>
      </c>
      <c r="AL314" s="23" t="str">
        <f t="shared" ca="1" si="8"/>
        <v>Transacting</v>
      </c>
      <c r="AM314" s="71" t="s">
        <v>8712</v>
      </c>
      <c r="AN314" s="23">
        <v>0</v>
      </c>
      <c r="AO314" s="21" t="s">
        <v>1912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500</v>
      </c>
      <c r="BA314" s="20">
        <v>0</v>
      </c>
      <c r="BB314" s="20">
        <v>0</v>
      </c>
      <c r="BC314" s="20">
        <v>0</v>
      </c>
      <c r="BD314" s="20">
        <v>0</v>
      </c>
      <c r="BE314" s="20">
        <v>0</v>
      </c>
      <c r="BF314" s="20">
        <v>0</v>
      </c>
      <c r="BG314" s="29">
        <v>0</v>
      </c>
      <c r="BH314" s="32">
        <v>0</v>
      </c>
      <c r="BI314" s="32">
        <v>0</v>
      </c>
      <c r="BJ314" s="55">
        <v>0</v>
      </c>
    </row>
    <row r="315" spans="1:62" x14ac:dyDescent="0.3">
      <c r="A315" s="50">
        <v>1115060748</v>
      </c>
      <c r="B315" s="19">
        <v>10371228</v>
      </c>
      <c r="C315" s="19" t="s">
        <v>5835</v>
      </c>
      <c r="D315" s="19">
        <v>9839803168</v>
      </c>
      <c r="E315" s="19" t="s">
        <v>6870</v>
      </c>
      <c r="F315" s="23" t="s">
        <v>1890</v>
      </c>
      <c r="G315" s="23" t="s">
        <v>6468</v>
      </c>
      <c r="H315" s="23" t="s">
        <v>1062</v>
      </c>
      <c r="I315" s="19" t="s">
        <v>904</v>
      </c>
      <c r="J315" s="19" t="s">
        <v>186</v>
      </c>
      <c r="K315" s="19" t="s">
        <v>3179</v>
      </c>
      <c r="L315" s="19" t="s">
        <v>3022</v>
      </c>
      <c r="M315" s="19" t="s">
        <v>3181</v>
      </c>
      <c r="N315" s="23" t="s">
        <v>1066</v>
      </c>
      <c r="O315" s="23" t="s">
        <v>5715</v>
      </c>
      <c r="P315" s="35">
        <v>8134304</v>
      </c>
      <c r="Q315" s="35">
        <v>8189863</v>
      </c>
      <c r="R315" s="35">
        <v>9164600</v>
      </c>
      <c r="S315" s="35">
        <v>11913683</v>
      </c>
      <c r="T315" s="35">
        <v>10721360</v>
      </c>
      <c r="U315" s="35">
        <v>10065237</v>
      </c>
      <c r="V315" s="35">
        <v>6495102</v>
      </c>
      <c r="W315" s="35">
        <v>6806608</v>
      </c>
      <c r="X315" s="35">
        <v>5882425</v>
      </c>
      <c r="Y315" s="35">
        <v>7490424</v>
      </c>
      <c r="Z315" s="35">
        <v>6820041</v>
      </c>
      <c r="AA315" s="35">
        <v>6225775</v>
      </c>
      <c r="AB315" s="35">
        <v>8840538</v>
      </c>
      <c r="AC315" s="35">
        <v>6506699</v>
      </c>
      <c r="AD315" s="35">
        <v>7032482</v>
      </c>
      <c r="AE315" s="35">
        <v>5223519</v>
      </c>
      <c r="AF315" s="35">
        <v>7269879</v>
      </c>
      <c r="AG315" s="36">
        <v>6356451</v>
      </c>
      <c r="AH315" s="36">
        <v>5706007</v>
      </c>
      <c r="AI315" s="29">
        <v>4709800</v>
      </c>
      <c r="AJ315" s="48">
        <v>1408690</v>
      </c>
      <c r="AK315" s="39" t="str">
        <f t="shared" si="9"/>
        <v>Transacting</v>
      </c>
      <c r="AL315" s="23" t="str">
        <f t="shared" ca="1" si="8"/>
        <v>Transacting</v>
      </c>
      <c r="AM315" s="71" t="s">
        <v>8712</v>
      </c>
      <c r="AN315" s="23">
        <v>0</v>
      </c>
      <c r="AO315" s="21" t="s">
        <v>1912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C315" s="20">
        <v>0</v>
      </c>
      <c r="BD315" s="20">
        <v>0</v>
      </c>
      <c r="BE315" s="20">
        <v>0</v>
      </c>
      <c r="BF315" s="20">
        <v>0</v>
      </c>
      <c r="BG315" s="29">
        <v>0</v>
      </c>
      <c r="BH315" s="32">
        <v>0</v>
      </c>
      <c r="BI315" s="32">
        <v>0</v>
      </c>
      <c r="BJ315" s="55">
        <v>0</v>
      </c>
    </row>
    <row r="316" spans="1:62" x14ac:dyDescent="0.3">
      <c r="A316" s="50">
        <v>1190050076</v>
      </c>
      <c r="B316" s="19">
        <v>10371229</v>
      </c>
      <c r="C316" s="19" t="s">
        <v>5836</v>
      </c>
      <c r="D316" s="19">
        <v>9259093526</v>
      </c>
      <c r="E316" s="19" t="s">
        <v>6871</v>
      </c>
      <c r="F316" s="23" t="s">
        <v>1892</v>
      </c>
      <c r="G316" s="23" t="s">
        <v>6468</v>
      </c>
      <c r="H316" s="23" t="s">
        <v>1062</v>
      </c>
      <c r="I316" s="19" t="s">
        <v>2071</v>
      </c>
      <c r="J316" s="19" t="s">
        <v>187</v>
      </c>
      <c r="K316" s="19" t="s">
        <v>3053</v>
      </c>
      <c r="L316" s="19" t="s">
        <v>3022</v>
      </c>
      <c r="M316" s="19" t="s">
        <v>3182</v>
      </c>
      <c r="N316" s="23" t="s">
        <v>1066</v>
      </c>
      <c r="O316" s="23" t="s">
        <v>5715</v>
      </c>
      <c r="P316" s="35">
        <v>3951515</v>
      </c>
      <c r="Q316" s="35">
        <v>4254697</v>
      </c>
      <c r="R316" s="35">
        <v>5354119</v>
      </c>
      <c r="S316" s="35">
        <v>3681512</v>
      </c>
      <c r="T316" s="35">
        <v>3838712</v>
      </c>
      <c r="U316" s="35">
        <v>4286026</v>
      </c>
      <c r="V316" s="35">
        <v>4119116</v>
      </c>
      <c r="W316" s="35">
        <v>3395877</v>
      </c>
      <c r="X316" s="35">
        <v>4413802</v>
      </c>
      <c r="Y316" s="35">
        <v>3726549</v>
      </c>
      <c r="Z316" s="35">
        <v>3677735</v>
      </c>
      <c r="AA316" s="35">
        <v>2605956</v>
      </c>
      <c r="AB316" s="35">
        <v>3143727</v>
      </c>
      <c r="AC316" s="35">
        <v>4812937</v>
      </c>
      <c r="AD316" s="35">
        <v>5116010</v>
      </c>
      <c r="AE316" s="35">
        <v>2960501</v>
      </c>
      <c r="AF316" s="35">
        <v>764201</v>
      </c>
      <c r="AG316" s="36">
        <v>670601</v>
      </c>
      <c r="AH316" s="36">
        <v>901500</v>
      </c>
      <c r="AI316" s="29">
        <v>694950</v>
      </c>
      <c r="AJ316" s="48">
        <v>143301</v>
      </c>
      <c r="AK316" s="39" t="str">
        <f t="shared" si="9"/>
        <v>Transacting</v>
      </c>
      <c r="AL316" s="23" t="str">
        <f t="shared" ca="1" si="8"/>
        <v>Transacting</v>
      </c>
      <c r="AM316" s="71" t="s">
        <v>8712</v>
      </c>
      <c r="AN316" s="23">
        <v>0</v>
      </c>
      <c r="AO316" s="21" t="s">
        <v>1912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11000</v>
      </c>
      <c r="BA316" s="20">
        <v>100</v>
      </c>
      <c r="BB316" s="20">
        <v>11500</v>
      </c>
      <c r="BC316" s="20">
        <v>7500</v>
      </c>
      <c r="BD316" s="20">
        <v>0</v>
      </c>
      <c r="BE316" s="20">
        <v>0</v>
      </c>
      <c r="BF316" s="20">
        <v>0</v>
      </c>
      <c r="BG316" s="29">
        <v>0</v>
      </c>
      <c r="BH316" s="32">
        <v>0</v>
      </c>
      <c r="BI316" s="32">
        <v>0</v>
      </c>
      <c r="BJ316" s="55">
        <v>0</v>
      </c>
    </row>
    <row r="317" spans="1:62" x14ac:dyDescent="0.3">
      <c r="A317" s="50">
        <v>9013001035</v>
      </c>
      <c r="B317" s="19">
        <v>10371230</v>
      </c>
      <c r="C317" s="19" t="s">
        <v>1217</v>
      </c>
      <c r="D317" s="19">
        <v>9670009237</v>
      </c>
      <c r="E317" s="19" t="s">
        <v>8405</v>
      </c>
      <c r="F317" s="23" t="s">
        <v>1890</v>
      </c>
      <c r="G317" s="23" t="s">
        <v>6468</v>
      </c>
      <c r="H317" s="23" t="s">
        <v>1062</v>
      </c>
      <c r="I317" s="19" t="s">
        <v>2800</v>
      </c>
      <c r="J317" s="19" t="s">
        <v>5600</v>
      </c>
      <c r="K317" s="19" t="s">
        <v>3023</v>
      </c>
      <c r="L317" s="19" t="s">
        <v>3022</v>
      </c>
      <c r="M317" s="19" t="s">
        <v>4776</v>
      </c>
      <c r="N317" s="23" t="s">
        <v>1067</v>
      </c>
      <c r="O317" s="23" t="s">
        <v>5715</v>
      </c>
      <c r="P317" s="35">
        <v>4271332</v>
      </c>
      <c r="Q317" s="35">
        <v>3474691</v>
      </c>
      <c r="R317" s="35">
        <v>5038128</v>
      </c>
      <c r="S317" s="35">
        <v>5436000</v>
      </c>
      <c r="T317" s="35">
        <v>5210955</v>
      </c>
      <c r="U317" s="35">
        <v>4592785</v>
      </c>
      <c r="V317" s="35">
        <v>5481190</v>
      </c>
      <c r="W317" s="35">
        <v>5505157</v>
      </c>
      <c r="X317" s="35">
        <v>5615993</v>
      </c>
      <c r="Y317" s="35">
        <v>5335734</v>
      </c>
      <c r="Z317" s="35">
        <v>5278578</v>
      </c>
      <c r="AA317" s="35">
        <v>5106871</v>
      </c>
      <c r="AB317" s="35">
        <v>6309569</v>
      </c>
      <c r="AC317" s="35">
        <v>5124100</v>
      </c>
      <c r="AD317" s="35">
        <v>6198696</v>
      </c>
      <c r="AE317" s="35">
        <v>6493458</v>
      </c>
      <c r="AF317" s="35">
        <v>4954898</v>
      </c>
      <c r="AG317" s="36">
        <v>6660716</v>
      </c>
      <c r="AH317" s="36">
        <v>5702531</v>
      </c>
      <c r="AI317" s="29">
        <v>5803333</v>
      </c>
      <c r="AJ317" s="48">
        <v>2344217</v>
      </c>
      <c r="AK317" s="39" t="str">
        <f t="shared" si="9"/>
        <v>Transacting</v>
      </c>
      <c r="AL317" s="23" t="str">
        <f t="shared" ca="1" si="8"/>
        <v>Transacting</v>
      </c>
      <c r="AM317" s="71" t="s">
        <v>8712</v>
      </c>
      <c r="AN317" s="23">
        <v>0</v>
      </c>
      <c r="AO317" s="21" t="s">
        <v>1912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25800</v>
      </c>
      <c r="BC317" s="20">
        <v>25300</v>
      </c>
      <c r="BD317" s="20">
        <v>61050</v>
      </c>
      <c r="BE317" s="20">
        <v>80899</v>
      </c>
      <c r="BF317" s="20">
        <v>132000</v>
      </c>
      <c r="BG317" s="29">
        <v>91200</v>
      </c>
      <c r="BH317" s="32">
        <v>146900</v>
      </c>
      <c r="BI317" s="32">
        <v>141800</v>
      </c>
      <c r="BJ317" s="55">
        <v>80400</v>
      </c>
    </row>
    <row r="318" spans="1:62" x14ac:dyDescent="0.3">
      <c r="A318" s="50">
        <v>9009000683</v>
      </c>
      <c r="B318" s="19">
        <v>10371233</v>
      </c>
      <c r="C318" s="19" t="s">
        <v>5067</v>
      </c>
      <c r="D318" s="19">
        <v>7276630712</v>
      </c>
      <c r="E318" s="19" t="s">
        <v>6872</v>
      </c>
      <c r="F318" s="23" t="s">
        <v>1883</v>
      </c>
      <c r="G318" s="23" t="s">
        <v>6468</v>
      </c>
      <c r="H318" s="23" t="s">
        <v>1069</v>
      </c>
      <c r="I318" s="19" t="s">
        <v>188</v>
      </c>
      <c r="J318" s="19" t="s">
        <v>189</v>
      </c>
      <c r="K318" s="19" t="s">
        <v>2903</v>
      </c>
      <c r="L318" s="19" t="s">
        <v>2898</v>
      </c>
      <c r="M318" s="19" t="s">
        <v>3183</v>
      </c>
      <c r="N318" s="23" t="s">
        <v>1066</v>
      </c>
      <c r="O318" s="23" t="s">
        <v>5715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6">
        <v>0</v>
      </c>
      <c r="AH318" s="36">
        <v>0</v>
      </c>
      <c r="AI318" s="29">
        <v>0</v>
      </c>
      <c r="AJ318" s="48">
        <v>0</v>
      </c>
      <c r="AK318" s="39" t="str">
        <f t="shared" si="9"/>
        <v>Above 7 months</v>
      </c>
      <c r="AL318" s="23" t="str">
        <f t="shared" ca="1" si="8"/>
        <v>&gt;60 Days: Penality Case</v>
      </c>
      <c r="AM318" s="71" t="s">
        <v>1106</v>
      </c>
      <c r="AN318" s="23" t="s">
        <v>6504</v>
      </c>
      <c r="AO318" s="21" t="s">
        <v>1912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0">
        <v>0</v>
      </c>
      <c r="BC318" s="20">
        <v>0</v>
      </c>
      <c r="BD318" s="20">
        <v>0</v>
      </c>
      <c r="BE318" s="20">
        <v>0</v>
      </c>
      <c r="BF318" s="20">
        <v>0</v>
      </c>
      <c r="BG318" s="29">
        <v>0</v>
      </c>
      <c r="BH318" s="32">
        <v>0</v>
      </c>
      <c r="BI318" s="32">
        <v>0</v>
      </c>
      <c r="BJ318" s="55">
        <v>0</v>
      </c>
    </row>
    <row r="319" spans="1:62" x14ac:dyDescent="0.3">
      <c r="A319" s="50">
        <v>1190050086</v>
      </c>
      <c r="B319" s="19">
        <v>10371238</v>
      </c>
      <c r="C319" s="19" t="s">
        <v>6533</v>
      </c>
      <c r="D319" s="19">
        <v>9095098597</v>
      </c>
      <c r="E319" s="19" t="s">
        <v>6873</v>
      </c>
      <c r="F319" s="23" t="s">
        <v>6526</v>
      </c>
      <c r="G319" s="23" t="s">
        <v>1908</v>
      </c>
      <c r="H319" s="23" t="s">
        <v>1052</v>
      </c>
      <c r="I319" s="19" t="s">
        <v>2059</v>
      </c>
      <c r="J319" s="19" t="s">
        <v>172</v>
      </c>
      <c r="K319" s="19" t="s">
        <v>3148</v>
      </c>
      <c r="L319" s="19" t="s">
        <v>3050</v>
      </c>
      <c r="M319" s="19" t="s">
        <v>3184</v>
      </c>
      <c r="N319" s="23" t="s">
        <v>1066</v>
      </c>
      <c r="O319" s="23" t="s">
        <v>5715</v>
      </c>
      <c r="P319" s="35">
        <v>5737302</v>
      </c>
      <c r="Q319" s="35">
        <v>7006708</v>
      </c>
      <c r="R319" s="35">
        <v>5961464</v>
      </c>
      <c r="S319" s="35">
        <v>6128062</v>
      </c>
      <c r="T319" s="35">
        <v>12124891</v>
      </c>
      <c r="U319" s="35">
        <v>11787001</v>
      </c>
      <c r="V319" s="35">
        <v>11958780</v>
      </c>
      <c r="W319" s="35">
        <v>10722189</v>
      </c>
      <c r="X319" s="35">
        <v>10425704</v>
      </c>
      <c r="Y319" s="35">
        <v>10582168</v>
      </c>
      <c r="Z319" s="35">
        <v>8192008</v>
      </c>
      <c r="AA319" s="35">
        <v>3985148</v>
      </c>
      <c r="AB319" s="35">
        <v>2658100</v>
      </c>
      <c r="AC319" s="35">
        <v>2000</v>
      </c>
      <c r="AD319" s="35">
        <v>0</v>
      </c>
      <c r="AE319" s="35">
        <v>0</v>
      </c>
      <c r="AF319" s="35">
        <v>0</v>
      </c>
      <c r="AG319" s="36">
        <v>0</v>
      </c>
      <c r="AH319" s="36">
        <v>800341</v>
      </c>
      <c r="AI319" s="29">
        <v>2627935</v>
      </c>
      <c r="AJ319" s="48">
        <v>1651633</v>
      </c>
      <c r="AK319" s="39" t="str">
        <f t="shared" si="9"/>
        <v>Transacting</v>
      </c>
      <c r="AL319" s="23" t="str">
        <f t="shared" ca="1" si="8"/>
        <v>&gt;60 Days: Penality Case</v>
      </c>
      <c r="AM319" s="71" t="s">
        <v>8712</v>
      </c>
      <c r="AN319" s="23">
        <v>0</v>
      </c>
      <c r="AO319" s="21" t="s">
        <v>1912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71400</v>
      </c>
      <c r="AY319" s="20">
        <v>52600</v>
      </c>
      <c r="AZ319" s="20">
        <v>94100</v>
      </c>
      <c r="BA319" s="20">
        <v>10100</v>
      </c>
      <c r="BB319" s="20">
        <v>0</v>
      </c>
      <c r="BC319" s="20">
        <v>0</v>
      </c>
      <c r="BD319" s="20">
        <v>0</v>
      </c>
      <c r="BE319" s="20">
        <v>0</v>
      </c>
      <c r="BF319" s="20">
        <v>0</v>
      </c>
      <c r="BG319" s="29">
        <v>0</v>
      </c>
      <c r="BH319" s="32">
        <v>0</v>
      </c>
      <c r="BI319" s="32">
        <v>0</v>
      </c>
      <c r="BJ319" s="55">
        <v>0</v>
      </c>
    </row>
    <row r="320" spans="1:62" x14ac:dyDescent="0.3">
      <c r="A320" s="50">
        <v>9013001010</v>
      </c>
      <c r="B320" s="19">
        <v>10371239</v>
      </c>
      <c r="C320" s="19" t="s">
        <v>1218</v>
      </c>
      <c r="D320" s="19">
        <v>7310240227</v>
      </c>
      <c r="E320" s="19" t="s">
        <v>6874</v>
      </c>
      <c r="F320" s="23" t="s">
        <v>1890</v>
      </c>
      <c r="G320" s="23" t="s">
        <v>6468</v>
      </c>
      <c r="H320" s="23" t="s">
        <v>1062</v>
      </c>
      <c r="I320" s="19" t="s">
        <v>2072</v>
      </c>
      <c r="J320" s="19" t="s">
        <v>190</v>
      </c>
      <c r="K320" s="19" t="s">
        <v>3179</v>
      </c>
      <c r="L320" s="19" t="s">
        <v>3022</v>
      </c>
      <c r="M320" s="19" t="s">
        <v>3185</v>
      </c>
      <c r="N320" s="23" t="s">
        <v>1068</v>
      </c>
      <c r="O320" s="23" t="s">
        <v>5715</v>
      </c>
      <c r="P320" s="35">
        <v>7151904</v>
      </c>
      <c r="Q320" s="35">
        <v>7263126</v>
      </c>
      <c r="R320" s="35">
        <v>9078978</v>
      </c>
      <c r="S320" s="35">
        <v>8905214</v>
      </c>
      <c r="T320" s="35">
        <v>6591866</v>
      </c>
      <c r="U320" s="35">
        <v>5086819</v>
      </c>
      <c r="V320" s="35">
        <v>5664867</v>
      </c>
      <c r="W320" s="35">
        <v>4770467</v>
      </c>
      <c r="X320" s="35">
        <v>4359799</v>
      </c>
      <c r="Y320" s="35">
        <v>4016706</v>
      </c>
      <c r="Z320" s="35">
        <v>3572960</v>
      </c>
      <c r="AA320" s="35">
        <v>3661819</v>
      </c>
      <c r="AB320" s="35">
        <v>3602457</v>
      </c>
      <c r="AC320" s="35">
        <v>3367877</v>
      </c>
      <c r="AD320" s="35">
        <v>3989649</v>
      </c>
      <c r="AE320" s="35">
        <v>1833159</v>
      </c>
      <c r="AF320" s="35">
        <v>0</v>
      </c>
      <c r="AG320" s="36">
        <v>570215</v>
      </c>
      <c r="AH320" s="36">
        <v>2847200</v>
      </c>
      <c r="AI320" s="29">
        <v>2599629</v>
      </c>
      <c r="AJ320" s="48">
        <v>0</v>
      </c>
      <c r="AK320" s="39" t="str">
        <f t="shared" si="9"/>
        <v>Current Month</v>
      </c>
      <c r="AL320" s="23" t="str">
        <f t="shared" ca="1" si="8"/>
        <v>Transacting</v>
      </c>
      <c r="AM320" s="71" t="s">
        <v>8712</v>
      </c>
      <c r="AN320" s="23">
        <v>0</v>
      </c>
      <c r="AO320" s="21" t="s">
        <v>1912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6500</v>
      </c>
      <c r="BA320" s="20">
        <v>17200</v>
      </c>
      <c r="BB320" s="20">
        <v>7200</v>
      </c>
      <c r="BC320" s="20">
        <v>3800</v>
      </c>
      <c r="BD320" s="20">
        <v>17600</v>
      </c>
      <c r="BE320" s="20">
        <v>0</v>
      </c>
      <c r="BF320" s="20">
        <v>0</v>
      </c>
      <c r="BG320" s="29">
        <v>2050</v>
      </c>
      <c r="BH320" s="32">
        <v>7000</v>
      </c>
      <c r="BI320" s="32">
        <v>55100</v>
      </c>
      <c r="BJ320" s="55">
        <v>0</v>
      </c>
    </row>
    <row r="321" spans="1:62" x14ac:dyDescent="0.3">
      <c r="A321" s="50">
        <v>1190130149</v>
      </c>
      <c r="B321" s="19">
        <v>10371240</v>
      </c>
      <c r="C321" s="19" t="s">
        <v>1292</v>
      </c>
      <c r="D321" s="19">
        <v>9837630335</v>
      </c>
      <c r="E321" s="19" t="s">
        <v>6875</v>
      </c>
      <c r="F321" s="23" t="s">
        <v>1896</v>
      </c>
      <c r="G321" s="23" t="s">
        <v>6468</v>
      </c>
      <c r="H321" s="23" t="s">
        <v>1062</v>
      </c>
      <c r="I321" s="19" t="s">
        <v>2046</v>
      </c>
      <c r="J321" s="19" t="s">
        <v>160</v>
      </c>
      <c r="K321" s="19" t="s">
        <v>3121</v>
      </c>
      <c r="L321" s="19" t="s">
        <v>3022</v>
      </c>
      <c r="M321" s="19" t="s">
        <v>3186</v>
      </c>
      <c r="N321" s="23" t="s">
        <v>1066</v>
      </c>
      <c r="O321" s="23" t="s">
        <v>5715</v>
      </c>
      <c r="P321" s="35">
        <v>787393</v>
      </c>
      <c r="Q321" s="35">
        <v>1332854</v>
      </c>
      <c r="R321" s="35">
        <v>2006612</v>
      </c>
      <c r="S321" s="35">
        <v>2311902</v>
      </c>
      <c r="T321" s="35">
        <v>1510793</v>
      </c>
      <c r="U321" s="35">
        <v>1822782</v>
      </c>
      <c r="V321" s="35">
        <v>1775132</v>
      </c>
      <c r="W321" s="35">
        <v>1898220</v>
      </c>
      <c r="X321" s="35">
        <v>2003652</v>
      </c>
      <c r="Y321" s="35">
        <v>2032360</v>
      </c>
      <c r="Z321" s="35">
        <v>1704341</v>
      </c>
      <c r="AA321" s="35">
        <v>1682296</v>
      </c>
      <c r="AB321" s="35">
        <v>1643680</v>
      </c>
      <c r="AC321" s="35">
        <v>1472590</v>
      </c>
      <c r="AD321" s="35">
        <v>1853960</v>
      </c>
      <c r="AE321" s="35">
        <v>2285421</v>
      </c>
      <c r="AF321" s="35">
        <v>1477401</v>
      </c>
      <c r="AG321" s="36">
        <v>1990610</v>
      </c>
      <c r="AH321" s="36">
        <v>1788770</v>
      </c>
      <c r="AI321" s="29">
        <v>2195023</v>
      </c>
      <c r="AJ321" s="48">
        <v>790220</v>
      </c>
      <c r="AK321" s="39" t="str">
        <f t="shared" si="9"/>
        <v>Transacting</v>
      </c>
      <c r="AL321" s="23" t="str">
        <f t="shared" ca="1" si="8"/>
        <v>Transacting</v>
      </c>
      <c r="AM321" s="71" t="s">
        <v>8712</v>
      </c>
      <c r="AN321" s="23">
        <v>0</v>
      </c>
      <c r="AO321" s="21" t="s">
        <v>1912</v>
      </c>
      <c r="AP321" s="22">
        <v>0</v>
      </c>
      <c r="AQ321" s="22">
        <v>2200</v>
      </c>
      <c r="AR321" s="22">
        <v>28000</v>
      </c>
      <c r="AS321" s="22">
        <v>9500</v>
      </c>
      <c r="AT321" s="22">
        <v>7000</v>
      </c>
      <c r="AU321" s="22">
        <v>500</v>
      </c>
      <c r="AV321" s="22">
        <v>0</v>
      </c>
      <c r="AW321" s="22">
        <v>1000</v>
      </c>
      <c r="AX321" s="20">
        <v>4000</v>
      </c>
      <c r="AY321" s="20">
        <v>3000</v>
      </c>
      <c r="AZ321" s="20">
        <v>0</v>
      </c>
      <c r="BA321" s="20">
        <v>31000</v>
      </c>
      <c r="BB321" s="20">
        <v>52300</v>
      </c>
      <c r="BC321" s="20">
        <v>85000</v>
      </c>
      <c r="BD321" s="20">
        <v>156200</v>
      </c>
      <c r="BE321" s="20">
        <v>200000</v>
      </c>
      <c r="BF321" s="20">
        <v>83300</v>
      </c>
      <c r="BG321" s="29">
        <v>111000</v>
      </c>
      <c r="BH321" s="32">
        <v>39000</v>
      </c>
      <c r="BI321" s="32">
        <v>139000</v>
      </c>
      <c r="BJ321" s="55">
        <v>90000</v>
      </c>
    </row>
    <row r="322" spans="1:62" x14ac:dyDescent="0.3">
      <c r="A322" s="50">
        <v>1190050087</v>
      </c>
      <c r="B322" s="19">
        <v>10371241</v>
      </c>
      <c r="C322" s="19" t="s">
        <v>5837</v>
      </c>
      <c r="D322" s="19">
        <v>9176987426</v>
      </c>
      <c r="E322" s="19" t="s">
        <v>6876</v>
      </c>
      <c r="F322" s="23" t="s">
        <v>6526</v>
      </c>
      <c r="G322" s="23" t="s">
        <v>1908</v>
      </c>
      <c r="H322" s="23" t="s">
        <v>1052</v>
      </c>
      <c r="I322" s="19" t="s">
        <v>2059</v>
      </c>
      <c r="J322" s="19" t="s">
        <v>172</v>
      </c>
      <c r="K322" s="19" t="s">
        <v>3148</v>
      </c>
      <c r="L322" s="19" t="s">
        <v>3050</v>
      </c>
      <c r="M322" s="19" t="s">
        <v>3187</v>
      </c>
      <c r="N322" s="23" t="s">
        <v>1067</v>
      </c>
      <c r="O322" s="23" t="s">
        <v>5715</v>
      </c>
      <c r="P322" s="35">
        <v>5520307</v>
      </c>
      <c r="Q322" s="35">
        <v>5017610</v>
      </c>
      <c r="R322" s="35">
        <v>6419643</v>
      </c>
      <c r="S322" s="35">
        <v>7040824</v>
      </c>
      <c r="T322" s="35">
        <v>6151552</v>
      </c>
      <c r="U322" s="35">
        <v>6295338</v>
      </c>
      <c r="V322" s="35">
        <v>7395004</v>
      </c>
      <c r="W322" s="35">
        <v>9620131</v>
      </c>
      <c r="X322" s="35">
        <v>6465754</v>
      </c>
      <c r="Y322" s="35">
        <v>7669200</v>
      </c>
      <c r="Z322" s="35">
        <v>13645887</v>
      </c>
      <c r="AA322" s="35">
        <v>11077917</v>
      </c>
      <c r="AB322" s="35">
        <v>7584487</v>
      </c>
      <c r="AC322" s="35">
        <v>9019099</v>
      </c>
      <c r="AD322" s="35">
        <v>10335963</v>
      </c>
      <c r="AE322" s="35">
        <v>10940597</v>
      </c>
      <c r="AF322" s="35">
        <v>12398184</v>
      </c>
      <c r="AG322" s="36">
        <v>7760315</v>
      </c>
      <c r="AH322" s="36">
        <v>6542791</v>
      </c>
      <c r="AI322" s="29">
        <v>6036873</v>
      </c>
      <c r="AJ322" s="48">
        <v>3014711</v>
      </c>
      <c r="AK322" s="39" t="str">
        <f t="shared" si="9"/>
        <v>Transacting</v>
      </c>
      <c r="AL322" s="23" t="str">
        <f t="shared" ref="AL322:AL385" ca="1" si="10">IF(AND(AD322=0,AE322=0,AF322=0,AG322=0),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IF(AND(AE322=0,AF322=0,AG322=0),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IF(AND(AF322=0,AG322=0),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IF(AG322=0,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322" s="71" t="s">
        <v>8712</v>
      </c>
      <c r="AN322" s="23">
        <v>0</v>
      </c>
      <c r="AO322" s="21" t="s">
        <v>1912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0">
        <v>0</v>
      </c>
      <c r="BC322" s="20">
        <v>0</v>
      </c>
      <c r="BD322" s="20">
        <v>0</v>
      </c>
      <c r="BE322" s="20">
        <v>0</v>
      </c>
      <c r="BF322" s="20">
        <v>0</v>
      </c>
      <c r="BG322" s="29">
        <v>0</v>
      </c>
      <c r="BH322" s="32">
        <v>0</v>
      </c>
      <c r="BI322" s="32">
        <v>1400</v>
      </c>
      <c r="BJ322" s="55">
        <v>0</v>
      </c>
    </row>
    <row r="323" spans="1:62" x14ac:dyDescent="0.3">
      <c r="A323" s="50">
        <v>9001003913</v>
      </c>
      <c r="B323" s="19">
        <v>10371248</v>
      </c>
      <c r="C323" s="19" t="s">
        <v>5259</v>
      </c>
      <c r="D323" s="19">
        <v>8668741584</v>
      </c>
      <c r="E323" s="19" t="s">
        <v>6877</v>
      </c>
      <c r="F323" s="23" t="s">
        <v>1893</v>
      </c>
      <c r="G323" s="23" t="s">
        <v>6468</v>
      </c>
      <c r="H323" s="23" t="s">
        <v>1061</v>
      </c>
      <c r="I323" s="19" t="s">
        <v>5366</v>
      </c>
      <c r="J323" s="19" t="s">
        <v>191</v>
      </c>
      <c r="K323" s="19" t="s">
        <v>3069</v>
      </c>
      <c r="L323" s="19" t="s">
        <v>1061</v>
      </c>
      <c r="M323" s="19" t="s">
        <v>5443</v>
      </c>
      <c r="N323" s="23" t="s">
        <v>1066</v>
      </c>
      <c r="O323" s="23" t="s">
        <v>5715</v>
      </c>
      <c r="P323" s="35">
        <v>634498</v>
      </c>
      <c r="Q323" s="35">
        <v>457520</v>
      </c>
      <c r="R323" s="35">
        <v>521182</v>
      </c>
      <c r="S323" s="35">
        <v>488520</v>
      </c>
      <c r="T323" s="35">
        <v>473650</v>
      </c>
      <c r="U323" s="35">
        <v>461086</v>
      </c>
      <c r="V323" s="35">
        <v>307523</v>
      </c>
      <c r="W323" s="35">
        <v>7230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104400</v>
      </c>
      <c r="AE323" s="35">
        <v>8000</v>
      </c>
      <c r="AF323" s="35">
        <v>13600</v>
      </c>
      <c r="AG323" s="36">
        <v>36700</v>
      </c>
      <c r="AH323" s="36">
        <v>13700</v>
      </c>
      <c r="AI323" s="29">
        <v>25000</v>
      </c>
      <c r="AJ323" s="48">
        <v>16014</v>
      </c>
      <c r="AK323" s="39" t="str">
        <f t="shared" ref="AK323:AK386" si="11">IF(SUM(AC323:AJ323)&lt;=0,"Above 7 months",IF(SUM(AD323:AJ323)&lt;=0,"Above 6 months",IF(SUM(AE323:AJ323)&lt;=0,"5 months",IF(SUM(AF323:AJ323)&lt;=0,"4 months",IF(SUM(AG323:AJ323)&lt;=0,"3 months",IF(SUM(AH323:AJ323)&lt;=0,"2 months",IF(SUM(AI323:AJ323)&lt;=0,"1 months",IF(AJ323&lt;=0,"Current Month","Transacting"))))))))</f>
        <v>Transacting</v>
      </c>
      <c r="AL323" s="23" t="str">
        <f t="shared" ca="1" si="10"/>
        <v>Transacting</v>
      </c>
      <c r="AM323" s="71" t="s">
        <v>8712</v>
      </c>
      <c r="AN323" s="23">
        <v>0</v>
      </c>
      <c r="AO323" s="21" t="s">
        <v>1912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0</v>
      </c>
      <c r="AX323" s="20">
        <v>0</v>
      </c>
      <c r="AY323" s="20">
        <v>0</v>
      </c>
      <c r="AZ323" s="20">
        <v>0</v>
      </c>
      <c r="BA323" s="20">
        <v>0</v>
      </c>
      <c r="BB323" s="20">
        <v>0</v>
      </c>
      <c r="BC323" s="20">
        <v>0</v>
      </c>
      <c r="BD323" s="20">
        <v>0</v>
      </c>
      <c r="BE323" s="20">
        <v>0</v>
      </c>
      <c r="BF323" s="20">
        <v>0</v>
      </c>
      <c r="BG323" s="29">
        <v>0</v>
      </c>
      <c r="BH323" s="32">
        <v>0</v>
      </c>
      <c r="BI323" s="32">
        <v>0</v>
      </c>
      <c r="BJ323" s="55">
        <v>0</v>
      </c>
    </row>
    <row r="324" spans="1:62" x14ac:dyDescent="0.3">
      <c r="A324" s="50">
        <v>9001003950</v>
      </c>
      <c r="B324" s="19">
        <v>10371249</v>
      </c>
      <c r="C324" s="19" t="s">
        <v>5260</v>
      </c>
      <c r="D324" s="19">
        <v>9665923650</v>
      </c>
      <c r="E324" s="19" t="s">
        <v>6878</v>
      </c>
      <c r="F324" s="23" t="s">
        <v>1893</v>
      </c>
      <c r="G324" s="23" t="s">
        <v>6468</v>
      </c>
      <c r="H324" s="23" t="s">
        <v>1061</v>
      </c>
      <c r="I324" s="19" t="s">
        <v>2074</v>
      </c>
      <c r="J324" s="19" t="s">
        <v>192</v>
      </c>
      <c r="K324" s="19" t="s">
        <v>3069</v>
      </c>
      <c r="L324" s="19" t="s">
        <v>1061</v>
      </c>
      <c r="M324" s="19" t="s">
        <v>3188</v>
      </c>
      <c r="N324" s="23" t="s">
        <v>1066</v>
      </c>
      <c r="O324" s="23" t="s">
        <v>5715</v>
      </c>
      <c r="P324" s="35">
        <v>33135226</v>
      </c>
      <c r="Q324" s="35">
        <v>26469746</v>
      </c>
      <c r="R324" s="35">
        <v>35654166</v>
      </c>
      <c r="S324" s="35">
        <v>30278666</v>
      </c>
      <c r="T324" s="35">
        <v>33336527</v>
      </c>
      <c r="U324" s="35">
        <v>31829035</v>
      </c>
      <c r="V324" s="35">
        <v>29799982</v>
      </c>
      <c r="W324" s="35">
        <v>4332506</v>
      </c>
      <c r="X324" s="35">
        <v>20335434</v>
      </c>
      <c r="Y324" s="35">
        <v>31403026</v>
      </c>
      <c r="Z324" s="35">
        <v>23385749</v>
      </c>
      <c r="AA324" s="35">
        <v>30064514</v>
      </c>
      <c r="AB324" s="35">
        <v>43670216</v>
      </c>
      <c r="AC324" s="35">
        <v>32561415</v>
      </c>
      <c r="AD324" s="35">
        <v>40517681</v>
      </c>
      <c r="AE324" s="35">
        <v>39725726</v>
      </c>
      <c r="AF324" s="35">
        <v>40478413</v>
      </c>
      <c r="AG324" s="36">
        <v>36314857</v>
      </c>
      <c r="AH324" s="36">
        <v>40398590</v>
      </c>
      <c r="AI324" s="29">
        <v>23203981</v>
      </c>
      <c r="AJ324" s="48">
        <v>13120672</v>
      </c>
      <c r="AK324" s="39" t="str">
        <f t="shared" si="11"/>
        <v>Transacting</v>
      </c>
      <c r="AL324" s="23" t="str">
        <f t="shared" ca="1" si="10"/>
        <v>Transacting</v>
      </c>
      <c r="AM324" s="71" t="s">
        <v>8712</v>
      </c>
      <c r="AN324" s="23">
        <v>0</v>
      </c>
      <c r="AO324" s="21" t="s">
        <v>1912</v>
      </c>
      <c r="AP324" s="22">
        <v>790300</v>
      </c>
      <c r="AQ324" s="22">
        <v>801400</v>
      </c>
      <c r="AR324" s="22">
        <v>1242800</v>
      </c>
      <c r="AS324" s="22">
        <v>1178890</v>
      </c>
      <c r="AT324" s="22">
        <v>2712850</v>
      </c>
      <c r="AU324" s="22">
        <v>1608200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66600</v>
      </c>
      <c r="BB324" s="20">
        <v>1216477</v>
      </c>
      <c r="BC324" s="20">
        <v>1149100</v>
      </c>
      <c r="BD324" s="20">
        <v>1157900</v>
      </c>
      <c r="BE324" s="20">
        <v>1538200</v>
      </c>
      <c r="BF324" s="20">
        <v>2327800</v>
      </c>
      <c r="BG324" s="29">
        <v>647000</v>
      </c>
      <c r="BH324" s="32">
        <v>673400</v>
      </c>
      <c r="BI324" s="32">
        <v>329100</v>
      </c>
      <c r="BJ324" s="55">
        <v>101100</v>
      </c>
    </row>
    <row r="325" spans="1:62" x14ac:dyDescent="0.3">
      <c r="A325" s="50">
        <v>1190020210</v>
      </c>
      <c r="B325" s="19">
        <v>10371251</v>
      </c>
      <c r="C325" s="19" t="s">
        <v>5838</v>
      </c>
      <c r="D325" s="19">
        <v>8007879131</v>
      </c>
      <c r="E325" s="19" t="s">
        <v>6879</v>
      </c>
      <c r="F325" s="23" t="s">
        <v>1893</v>
      </c>
      <c r="G325" s="23" t="s">
        <v>6468</v>
      </c>
      <c r="H325" s="23" t="s">
        <v>1061</v>
      </c>
      <c r="I325" s="19" t="s">
        <v>2075</v>
      </c>
      <c r="J325" s="19" t="s">
        <v>193</v>
      </c>
      <c r="K325" s="19" t="s">
        <v>3069</v>
      </c>
      <c r="L325" s="19" t="s">
        <v>1061</v>
      </c>
      <c r="M325" s="19" t="s">
        <v>3189</v>
      </c>
      <c r="N325" s="23" t="s">
        <v>1066</v>
      </c>
      <c r="O325" s="23" t="s">
        <v>5715</v>
      </c>
      <c r="P325" s="35">
        <v>9603039</v>
      </c>
      <c r="Q325" s="35">
        <v>8097802</v>
      </c>
      <c r="R325" s="35">
        <v>13935080</v>
      </c>
      <c r="S325" s="35">
        <v>11258080</v>
      </c>
      <c r="T325" s="35">
        <v>14051700</v>
      </c>
      <c r="U325" s="35">
        <v>10754455</v>
      </c>
      <c r="V325" s="35">
        <v>8956602</v>
      </c>
      <c r="W325" s="35">
        <v>9028970</v>
      </c>
      <c r="X325" s="35">
        <v>7663966</v>
      </c>
      <c r="Y325" s="35">
        <v>8455791</v>
      </c>
      <c r="Z325" s="35">
        <v>9378965</v>
      </c>
      <c r="AA325" s="35">
        <v>12643080</v>
      </c>
      <c r="AB325" s="35">
        <v>13164054</v>
      </c>
      <c r="AC325" s="35">
        <v>11774334</v>
      </c>
      <c r="AD325" s="35">
        <v>14716429</v>
      </c>
      <c r="AE325" s="35">
        <v>10518599</v>
      </c>
      <c r="AF325" s="35">
        <v>11584442</v>
      </c>
      <c r="AG325" s="36">
        <v>11040192</v>
      </c>
      <c r="AH325" s="36">
        <v>11943632</v>
      </c>
      <c r="AI325" s="29">
        <v>13469246</v>
      </c>
      <c r="AJ325" s="48">
        <v>1786309</v>
      </c>
      <c r="AK325" s="39" t="str">
        <f t="shared" si="11"/>
        <v>Transacting</v>
      </c>
      <c r="AL325" s="23" t="str">
        <f t="shared" ca="1" si="10"/>
        <v>Transacting</v>
      </c>
      <c r="AM325" s="71" t="s">
        <v>8712</v>
      </c>
      <c r="AN325" s="23">
        <v>0</v>
      </c>
      <c r="AO325" s="21" t="s">
        <v>1912</v>
      </c>
      <c r="AP325" s="22">
        <v>280150</v>
      </c>
      <c r="AQ325" s="22">
        <v>257446</v>
      </c>
      <c r="AR325" s="22">
        <v>272500</v>
      </c>
      <c r="AS325" s="22">
        <v>167100</v>
      </c>
      <c r="AT325" s="22">
        <v>275500</v>
      </c>
      <c r="AU325" s="22">
        <v>209200</v>
      </c>
      <c r="AV325" s="22">
        <v>23380</v>
      </c>
      <c r="AW325" s="22">
        <v>52500</v>
      </c>
      <c r="AX325" s="20">
        <v>9500</v>
      </c>
      <c r="AY325" s="20">
        <v>38500</v>
      </c>
      <c r="AZ325" s="20">
        <v>27000</v>
      </c>
      <c r="BA325" s="20">
        <v>165100</v>
      </c>
      <c r="BB325" s="20">
        <v>222000</v>
      </c>
      <c r="BC325" s="20">
        <v>110500</v>
      </c>
      <c r="BD325" s="20">
        <v>53300</v>
      </c>
      <c r="BE325" s="20">
        <v>85500</v>
      </c>
      <c r="BF325" s="20">
        <v>19800</v>
      </c>
      <c r="BG325" s="29">
        <v>69500</v>
      </c>
      <c r="BH325" s="32">
        <v>183900</v>
      </c>
      <c r="BI325" s="32">
        <v>158300</v>
      </c>
      <c r="BJ325" s="55">
        <v>0</v>
      </c>
    </row>
    <row r="326" spans="1:62" x14ac:dyDescent="0.3">
      <c r="A326" s="50">
        <v>1190200043</v>
      </c>
      <c r="B326" s="19">
        <v>10371258</v>
      </c>
      <c r="C326" s="19" t="s">
        <v>5839</v>
      </c>
      <c r="D326" s="19">
        <v>9502220572</v>
      </c>
      <c r="E326" s="19" t="s">
        <v>6880</v>
      </c>
      <c r="F326" s="23" t="s">
        <v>1902</v>
      </c>
      <c r="G326" s="23" t="s">
        <v>1908</v>
      </c>
      <c r="H326" s="23" t="s">
        <v>1048</v>
      </c>
      <c r="I326" s="19" t="s">
        <v>2076</v>
      </c>
      <c r="J326" s="19" t="s">
        <v>194</v>
      </c>
      <c r="K326" s="19" t="s">
        <v>3191</v>
      </c>
      <c r="L326" s="19" t="s">
        <v>3190</v>
      </c>
      <c r="M326" s="19" t="s">
        <v>3192</v>
      </c>
      <c r="N326" s="23" t="s">
        <v>1066</v>
      </c>
      <c r="O326" s="23" t="s">
        <v>5715</v>
      </c>
      <c r="P326" s="35">
        <v>6729149</v>
      </c>
      <c r="Q326" s="35">
        <v>5196647</v>
      </c>
      <c r="R326" s="35">
        <v>5891825</v>
      </c>
      <c r="S326" s="35">
        <v>5336745</v>
      </c>
      <c r="T326" s="35">
        <v>7645962</v>
      </c>
      <c r="U326" s="35">
        <v>5999651</v>
      </c>
      <c r="V326" s="35">
        <v>5167001</v>
      </c>
      <c r="W326" s="35">
        <v>3533583</v>
      </c>
      <c r="X326" s="35">
        <v>3264011</v>
      </c>
      <c r="Y326" s="35">
        <v>2912470</v>
      </c>
      <c r="Z326" s="35">
        <v>3469370</v>
      </c>
      <c r="AA326" s="35">
        <v>5755100</v>
      </c>
      <c r="AB326" s="35">
        <v>4878420</v>
      </c>
      <c r="AC326" s="35">
        <v>5930420</v>
      </c>
      <c r="AD326" s="35">
        <v>5485610</v>
      </c>
      <c r="AE326" s="35">
        <v>5550920</v>
      </c>
      <c r="AF326" s="35">
        <v>5131200</v>
      </c>
      <c r="AG326" s="36">
        <v>6838156</v>
      </c>
      <c r="AH326" s="36">
        <v>4884970</v>
      </c>
      <c r="AI326" s="29">
        <v>4271427</v>
      </c>
      <c r="AJ326" s="48">
        <v>2122732</v>
      </c>
      <c r="AK326" s="39" t="str">
        <f t="shared" si="11"/>
        <v>Transacting</v>
      </c>
      <c r="AL326" s="23" t="str">
        <f t="shared" ca="1" si="10"/>
        <v>Transacting</v>
      </c>
      <c r="AM326" s="71" t="s">
        <v>8712</v>
      </c>
      <c r="AN326" s="23">
        <v>0</v>
      </c>
      <c r="AO326" s="21" t="s">
        <v>1912</v>
      </c>
      <c r="AP326" s="22">
        <v>0</v>
      </c>
      <c r="AQ326" s="22">
        <v>0</v>
      </c>
      <c r="AR326" s="22">
        <v>1800</v>
      </c>
      <c r="AS326" s="22">
        <v>0</v>
      </c>
      <c r="AT326" s="22">
        <v>0</v>
      </c>
      <c r="AU326" s="22">
        <v>10000</v>
      </c>
      <c r="AV326" s="22">
        <v>24600</v>
      </c>
      <c r="AW326" s="22">
        <v>0</v>
      </c>
      <c r="AX326" s="20">
        <v>0</v>
      </c>
      <c r="AY326" s="20">
        <v>0</v>
      </c>
      <c r="AZ326" s="20">
        <v>0</v>
      </c>
      <c r="BA326" s="20">
        <v>68700</v>
      </c>
      <c r="BB326" s="20">
        <v>200</v>
      </c>
      <c r="BC326" s="20">
        <v>2500</v>
      </c>
      <c r="BD326" s="20">
        <v>20940</v>
      </c>
      <c r="BE326" s="20">
        <v>10000</v>
      </c>
      <c r="BF326" s="20">
        <v>5500</v>
      </c>
      <c r="BG326" s="29">
        <v>0</v>
      </c>
      <c r="BH326" s="32">
        <v>0</v>
      </c>
      <c r="BI326" s="32">
        <v>0</v>
      </c>
      <c r="BJ326" s="55">
        <v>0</v>
      </c>
    </row>
    <row r="327" spans="1:62" x14ac:dyDescent="0.3">
      <c r="A327" s="50">
        <v>1190130025</v>
      </c>
      <c r="B327" s="19">
        <v>10371260</v>
      </c>
      <c r="C327" s="19" t="s">
        <v>1219</v>
      </c>
      <c r="D327" s="19">
        <v>9719139191</v>
      </c>
      <c r="E327" s="19" t="s">
        <v>6881</v>
      </c>
      <c r="F327" s="23" t="s">
        <v>1892</v>
      </c>
      <c r="G327" s="23" t="s">
        <v>6468</v>
      </c>
      <c r="H327" s="23" t="s">
        <v>1062</v>
      </c>
      <c r="I327" s="19" t="s">
        <v>2007</v>
      </c>
      <c r="J327" s="19" t="s">
        <v>114</v>
      </c>
      <c r="K327" s="19" t="s">
        <v>3053</v>
      </c>
      <c r="L327" s="19" t="s">
        <v>3022</v>
      </c>
      <c r="M327" s="19" t="s">
        <v>3193</v>
      </c>
      <c r="N327" s="23" t="s">
        <v>1066</v>
      </c>
      <c r="O327" s="23" t="s">
        <v>5715</v>
      </c>
      <c r="P327" s="35">
        <v>11703576</v>
      </c>
      <c r="Q327" s="35">
        <v>12137723</v>
      </c>
      <c r="R327" s="35">
        <v>12201329</v>
      </c>
      <c r="S327" s="35">
        <v>10659405</v>
      </c>
      <c r="T327" s="35">
        <v>10090187</v>
      </c>
      <c r="U327" s="35">
        <v>10226144</v>
      </c>
      <c r="V327" s="35">
        <v>13000931</v>
      </c>
      <c r="W327" s="35">
        <v>10685987</v>
      </c>
      <c r="X327" s="35">
        <v>9692751</v>
      </c>
      <c r="Y327" s="35">
        <v>10362087</v>
      </c>
      <c r="Z327" s="35">
        <v>12009741</v>
      </c>
      <c r="AA327" s="35">
        <v>9049193</v>
      </c>
      <c r="AB327" s="35">
        <v>10105040</v>
      </c>
      <c r="AC327" s="35">
        <v>7765229</v>
      </c>
      <c r="AD327" s="35">
        <v>7955292</v>
      </c>
      <c r="AE327" s="35">
        <v>11148572</v>
      </c>
      <c r="AF327" s="35">
        <v>9887240</v>
      </c>
      <c r="AG327" s="36">
        <v>8188785</v>
      </c>
      <c r="AH327" s="36">
        <v>8815930</v>
      </c>
      <c r="AI327" s="29">
        <v>7885756</v>
      </c>
      <c r="AJ327" s="48">
        <v>2014800</v>
      </c>
      <c r="AK327" s="39" t="str">
        <f t="shared" si="11"/>
        <v>Transacting</v>
      </c>
      <c r="AL327" s="23" t="str">
        <f t="shared" ca="1" si="10"/>
        <v>Transacting</v>
      </c>
      <c r="AM327" s="71" t="s">
        <v>8712</v>
      </c>
      <c r="AN327" s="23">
        <v>0</v>
      </c>
      <c r="AO327" s="21" t="s">
        <v>1912</v>
      </c>
      <c r="AP327" s="22">
        <v>6000</v>
      </c>
      <c r="AQ327" s="22">
        <v>15000</v>
      </c>
      <c r="AR327" s="22">
        <v>0</v>
      </c>
      <c r="AS327" s="22">
        <v>9000</v>
      </c>
      <c r="AT327" s="22">
        <v>0</v>
      </c>
      <c r="AU327" s="22">
        <v>0</v>
      </c>
      <c r="AV327" s="22">
        <v>0</v>
      </c>
      <c r="AW327" s="22">
        <v>10200</v>
      </c>
      <c r="AX327" s="20">
        <v>36600</v>
      </c>
      <c r="AY327" s="20">
        <v>8010</v>
      </c>
      <c r="AZ327" s="20">
        <v>115000</v>
      </c>
      <c r="BA327" s="20">
        <v>18500</v>
      </c>
      <c r="BB327" s="20">
        <v>46000</v>
      </c>
      <c r="BC327" s="20">
        <v>8500</v>
      </c>
      <c r="BD327" s="20">
        <v>3000</v>
      </c>
      <c r="BE327" s="20">
        <v>33000</v>
      </c>
      <c r="BF327" s="20">
        <v>58000</v>
      </c>
      <c r="BG327" s="29">
        <v>0</v>
      </c>
      <c r="BH327" s="32">
        <v>45100</v>
      </c>
      <c r="BI327" s="32">
        <v>0</v>
      </c>
      <c r="BJ327" s="55">
        <v>0</v>
      </c>
    </row>
    <row r="328" spans="1:62" x14ac:dyDescent="0.3">
      <c r="A328" s="50">
        <v>1190140273</v>
      </c>
      <c r="B328" s="19">
        <v>10371269</v>
      </c>
      <c r="C328" s="19" t="s">
        <v>5840</v>
      </c>
      <c r="D328" s="19">
        <v>9719595300</v>
      </c>
      <c r="E328" s="19" t="s">
        <v>6882</v>
      </c>
      <c r="F328" s="23" t="s">
        <v>1887</v>
      </c>
      <c r="G328" s="23" t="s">
        <v>5735</v>
      </c>
      <c r="H328" s="23" t="s">
        <v>1056</v>
      </c>
      <c r="I328" s="19" t="s">
        <v>2077</v>
      </c>
      <c r="J328" s="19" t="s">
        <v>195</v>
      </c>
      <c r="K328" s="19" t="s">
        <v>3194</v>
      </c>
      <c r="L328" s="19" t="s">
        <v>2892</v>
      </c>
      <c r="M328" s="19" t="s">
        <v>3195</v>
      </c>
      <c r="N328" s="23" t="s">
        <v>1066</v>
      </c>
      <c r="O328" s="23" t="s">
        <v>5715</v>
      </c>
      <c r="P328" s="35">
        <v>3668948</v>
      </c>
      <c r="Q328" s="35">
        <v>4471603</v>
      </c>
      <c r="R328" s="35">
        <v>5067858</v>
      </c>
      <c r="S328" s="35">
        <v>3894767</v>
      </c>
      <c r="T328" s="35">
        <v>2756197</v>
      </c>
      <c r="U328" s="35">
        <v>4679037</v>
      </c>
      <c r="V328" s="35">
        <v>4783788</v>
      </c>
      <c r="W328" s="35">
        <v>3932431</v>
      </c>
      <c r="X328" s="35">
        <v>2993592</v>
      </c>
      <c r="Y328" s="35">
        <v>5004681</v>
      </c>
      <c r="Z328" s="35">
        <v>3564739</v>
      </c>
      <c r="AA328" s="35">
        <v>2694228</v>
      </c>
      <c r="AB328" s="35">
        <v>2700996</v>
      </c>
      <c r="AC328" s="35">
        <v>2953351</v>
      </c>
      <c r="AD328" s="35">
        <v>2792436</v>
      </c>
      <c r="AE328" s="35">
        <v>2897002</v>
      </c>
      <c r="AF328" s="35">
        <v>2819422</v>
      </c>
      <c r="AG328" s="36">
        <v>3145737</v>
      </c>
      <c r="AH328" s="36">
        <v>3463671</v>
      </c>
      <c r="AI328" s="29">
        <v>3019634</v>
      </c>
      <c r="AJ328" s="48">
        <v>934702</v>
      </c>
      <c r="AK328" s="39" t="str">
        <f t="shared" si="11"/>
        <v>Transacting</v>
      </c>
      <c r="AL328" s="23" t="str">
        <f t="shared" ca="1" si="10"/>
        <v>Transacting</v>
      </c>
      <c r="AM328" s="71" t="s">
        <v>8712</v>
      </c>
      <c r="AN328" s="23">
        <v>0</v>
      </c>
      <c r="AO328" s="21" t="s">
        <v>1912</v>
      </c>
      <c r="AP328" s="22">
        <v>2500</v>
      </c>
      <c r="AQ328" s="22">
        <v>1030</v>
      </c>
      <c r="AR328" s="22">
        <v>10500</v>
      </c>
      <c r="AS328" s="22">
        <v>50</v>
      </c>
      <c r="AT328" s="22">
        <v>0</v>
      </c>
      <c r="AU328" s="22">
        <v>2100</v>
      </c>
      <c r="AV328" s="22">
        <v>0</v>
      </c>
      <c r="AW328" s="22">
        <v>1210</v>
      </c>
      <c r="AX328" s="20">
        <v>1500</v>
      </c>
      <c r="AY328" s="20">
        <v>10550</v>
      </c>
      <c r="AZ328" s="20">
        <v>100</v>
      </c>
      <c r="BA328" s="20">
        <v>1500</v>
      </c>
      <c r="BB328" s="20">
        <v>1400</v>
      </c>
      <c r="BC328" s="20">
        <v>1000</v>
      </c>
      <c r="BD328" s="20">
        <v>2000</v>
      </c>
      <c r="BE328" s="20">
        <v>6000</v>
      </c>
      <c r="BF328" s="20">
        <v>300</v>
      </c>
      <c r="BG328" s="29">
        <v>0</v>
      </c>
      <c r="BH328" s="32">
        <v>0</v>
      </c>
      <c r="BI328" s="32">
        <v>5000</v>
      </c>
      <c r="BJ328" s="55">
        <v>2100</v>
      </c>
    </row>
    <row r="329" spans="1:62" x14ac:dyDescent="0.3">
      <c r="A329" s="50">
        <v>0</v>
      </c>
      <c r="B329" s="18">
        <v>10371271</v>
      </c>
      <c r="C329" s="19" t="s">
        <v>6494</v>
      </c>
      <c r="D329" s="19">
        <v>0</v>
      </c>
      <c r="E329" s="19">
        <v>0</v>
      </c>
      <c r="F329" s="26" t="s">
        <v>6497</v>
      </c>
      <c r="G329" s="26" t="s">
        <v>6497</v>
      </c>
      <c r="H329" s="26" t="s">
        <v>6494</v>
      </c>
      <c r="I329" s="18" t="s">
        <v>6494</v>
      </c>
      <c r="J329" s="18" t="s">
        <v>6494</v>
      </c>
      <c r="K329" s="18" t="s">
        <v>6494</v>
      </c>
      <c r="L329" s="18" t="s">
        <v>6494</v>
      </c>
      <c r="M329" s="18" t="s">
        <v>6494</v>
      </c>
      <c r="N329" s="26" t="s">
        <v>6494</v>
      </c>
      <c r="O329" s="26" t="s">
        <v>6494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  <c r="AF329" s="35">
        <v>0</v>
      </c>
      <c r="AG329" s="36">
        <v>0</v>
      </c>
      <c r="AH329" s="36">
        <v>0</v>
      </c>
      <c r="AI329" s="29">
        <v>0</v>
      </c>
      <c r="AJ329" s="48">
        <v>0</v>
      </c>
      <c r="AK329" s="39" t="str">
        <f t="shared" si="11"/>
        <v>Above 7 months</v>
      </c>
      <c r="AL329" s="23" t="str">
        <f t="shared" ca="1" si="10"/>
        <v>&gt;60 Days: Penality Case</v>
      </c>
      <c r="AM329" s="71" t="s">
        <v>1106</v>
      </c>
      <c r="AN329" s="26" t="s">
        <v>6495</v>
      </c>
      <c r="AO329" s="21" t="s">
        <v>6496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2">
        <v>0</v>
      </c>
      <c r="AY329" s="22">
        <v>0</v>
      </c>
      <c r="AZ329" s="22">
        <v>0</v>
      </c>
      <c r="BA329" s="22">
        <v>0</v>
      </c>
      <c r="BB329" s="22">
        <v>0</v>
      </c>
      <c r="BC329" s="22">
        <v>0</v>
      </c>
      <c r="BD329" s="22">
        <v>0</v>
      </c>
      <c r="BE329" s="22">
        <v>0</v>
      </c>
      <c r="BF329" s="22">
        <v>0</v>
      </c>
      <c r="BG329" s="29">
        <v>0</v>
      </c>
      <c r="BH329" s="32">
        <v>0</v>
      </c>
      <c r="BI329" s="32">
        <v>0</v>
      </c>
      <c r="BJ329" s="55">
        <v>0</v>
      </c>
    </row>
    <row r="330" spans="1:62" x14ac:dyDescent="0.3">
      <c r="A330" s="50">
        <v>1190030073</v>
      </c>
      <c r="B330" s="19">
        <v>10371286</v>
      </c>
      <c r="C330" s="19" t="s">
        <v>5841</v>
      </c>
      <c r="D330" s="19">
        <v>9429146374</v>
      </c>
      <c r="E330" s="19" t="s">
        <v>6883</v>
      </c>
      <c r="F330" s="23" t="s">
        <v>5737</v>
      </c>
      <c r="G330" s="23" t="s">
        <v>6467</v>
      </c>
      <c r="H330" s="23" t="s">
        <v>1057</v>
      </c>
      <c r="I330" s="19" t="s">
        <v>2078</v>
      </c>
      <c r="J330" s="19" t="s">
        <v>196</v>
      </c>
      <c r="K330" s="19" t="s">
        <v>3197</v>
      </c>
      <c r="L330" s="19" t="s">
        <v>3196</v>
      </c>
      <c r="M330" s="19" t="s">
        <v>3198</v>
      </c>
      <c r="N330" s="23" t="s">
        <v>1066</v>
      </c>
      <c r="O330" s="23" t="s">
        <v>5715</v>
      </c>
      <c r="P330" s="35">
        <v>430</v>
      </c>
      <c r="Q330" s="35">
        <v>855</v>
      </c>
      <c r="R330" s="35">
        <v>111398</v>
      </c>
      <c r="S330" s="35">
        <v>72934</v>
      </c>
      <c r="T330" s="35">
        <v>4012</v>
      </c>
      <c r="U330" s="35">
        <v>80281</v>
      </c>
      <c r="V330" s="35">
        <v>23</v>
      </c>
      <c r="W330" s="35">
        <v>200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  <c r="AF330" s="35">
        <v>0</v>
      </c>
      <c r="AG330" s="36">
        <v>0</v>
      </c>
      <c r="AH330" s="36">
        <v>0</v>
      </c>
      <c r="AI330" s="29">
        <v>0</v>
      </c>
      <c r="AJ330" s="48">
        <v>0</v>
      </c>
      <c r="AK330" s="39" t="str">
        <f t="shared" si="11"/>
        <v>Above 7 months</v>
      </c>
      <c r="AL330" s="23" t="str">
        <f t="shared" ca="1" si="10"/>
        <v>&gt;60 Days: Penality Case</v>
      </c>
      <c r="AM330" s="71" t="s">
        <v>1106</v>
      </c>
      <c r="AN330" s="23" t="s">
        <v>6504</v>
      </c>
      <c r="AO330" s="21" t="s">
        <v>1912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0">
        <v>0</v>
      </c>
      <c r="BC330" s="20">
        <v>0</v>
      </c>
      <c r="BD330" s="20">
        <v>0</v>
      </c>
      <c r="BE330" s="20">
        <v>0</v>
      </c>
      <c r="BF330" s="20">
        <v>0</v>
      </c>
      <c r="BG330" s="29">
        <v>0</v>
      </c>
      <c r="BH330" s="32">
        <v>0</v>
      </c>
      <c r="BI330" s="32">
        <v>0</v>
      </c>
      <c r="BJ330" s="55">
        <v>0</v>
      </c>
    </row>
    <row r="331" spans="1:62" x14ac:dyDescent="0.3">
      <c r="A331" s="50">
        <v>1190130177</v>
      </c>
      <c r="B331" s="19">
        <v>10371294</v>
      </c>
      <c r="C331" s="19" t="s">
        <v>5842</v>
      </c>
      <c r="D331" s="19">
        <v>9639686165</v>
      </c>
      <c r="E331" s="19" t="s">
        <v>6884</v>
      </c>
      <c r="F331" s="23" t="s">
        <v>1896</v>
      </c>
      <c r="G331" s="23" t="s">
        <v>6468</v>
      </c>
      <c r="H331" s="23" t="s">
        <v>1062</v>
      </c>
      <c r="I331" s="19" t="s">
        <v>2065</v>
      </c>
      <c r="J331" s="19" t="s">
        <v>179</v>
      </c>
      <c r="K331" s="19" t="s">
        <v>869</v>
      </c>
      <c r="L331" s="19" t="s">
        <v>3022</v>
      </c>
      <c r="M331" s="19" t="s">
        <v>3199</v>
      </c>
      <c r="N331" s="23" t="s">
        <v>1066</v>
      </c>
      <c r="O331" s="23" t="s">
        <v>5715</v>
      </c>
      <c r="P331" s="35">
        <v>5354412</v>
      </c>
      <c r="Q331" s="35">
        <v>5689544</v>
      </c>
      <c r="R331" s="35">
        <v>5104414</v>
      </c>
      <c r="S331" s="35">
        <v>4475654</v>
      </c>
      <c r="T331" s="35">
        <v>4711340</v>
      </c>
      <c r="U331" s="35">
        <v>4522596</v>
      </c>
      <c r="V331" s="35">
        <v>5473039</v>
      </c>
      <c r="W331" s="35">
        <v>5160691</v>
      </c>
      <c r="X331" s="35">
        <v>5221316</v>
      </c>
      <c r="Y331" s="35">
        <v>4919916</v>
      </c>
      <c r="Z331" s="35">
        <v>4693930</v>
      </c>
      <c r="AA331" s="35">
        <v>4685614</v>
      </c>
      <c r="AB331" s="35">
        <v>4268522</v>
      </c>
      <c r="AC331" s="35">
        <v>4005070</v>
      </c>
      <c r="AD331" s="35">
        <v>4512074</v>
      </c>
      <c r="AE331" s="35">
        <v>4779735</v>
      </c>
      <c r="AF331" s="35">
        <v>3027140</v>
      </c>
      <c r="AG331" s="36">
        <v>4703812</v>
      </c>
      <c r="AH331" s="36">
        <v>5526092</v>
      </c>
      <c r="AI331" s="29">
        <v>4536688</v>
      </c>
      <c r="AJ331" s="48">
        <v>2231534</v>
      </c>
      <c r="AK331" s="39" t="str">
        <f t="shared" si="11"/>
        <v>Transacting</v>
      </c>
      <c r="AL331" s="23" t="str">
        <f t="shared" ca="1" si="10"/>
        <v>Transacting</v>
      </c>
      <c r="AM331" s="71" t="s">
        <v>8712</v>
      </c>
      <c r="AN331" s="23">
        <v>0</v>
      </c>
      <c r="AO331" s="21" t="s">
        <v>1912</v>
      </c>
      <c r="AP331" s="22">
        <v>0</v>
      </c>
      <c r="AQ331" s="22">
        <v>0</v>
      </c>
      <c r="AR331" s="22">
        <v>68600</v>
      </c>
      <c r="AS331" s="22">
        <v>300</v>
      </c>
      <c r="AT331" s="22">
        <v>50200</v>
      </c>
      <c r="AU331" s="22">
        <v>200</v>
      </c>
      <c r="AV331" s="22">
        <v>30000</v>
      </c>
      <c r="AW331" s="22">
        <v>12200</v>
      </c>
      <c r="AX331" s="20">
        <v>56100</v>
      </c>
      <c r="AY331" s="20">
        <v>161400</v>
      </c>
      <c r="AZ331" s="20">
        <v>190000</v>
      </c>
      <c r="BA331" s="20">
        <v>182200</v>
      </c>
      <c r="BB331" s="20">
        <v>59100</v>
      </c>
      <c r="BC331" s="20">
        <v>137650</v>
      </c>
      <c r="BD331" s="20">
        <v>186600</v>
      </c>
      <c r="BE331" s="20">
        <v>811615</v>
      </c>
      <c r="BF331" s="20">
        <v>329200</v>
      </c>
      <c r="BG331" s="29">
        <v>727376</v>
      </c>
      <c r="BH331" s="32">
        <v>1037800</v>
      </c>
      <c r="BI331" s="32">
        <v>569200</v>
      </c>
      <c r="BJ331" s="55">
        <v>475200</v>
      </c>
    </row>
    <row r="332" spans="1:62" x14ac:dyDescent="0.3">
      <c r="A332" s="50">
        <v>1190130178</v>
      </c>
      <c r="B332" s="19">
        <v>10371295</v>
      </c>
      <c r="C332" s="19" t="s">
        <v>5843</v>
      </c>
      <c r="D332" s="19">
        <v>9759237746</v>
      </c>
      <c r="E332" s="19" t="s">
        <v>6885</v>
      </c>
      <c r="F332" s="23" t="s">
        <v>1896</v>
      </c>
      <c r="G332" s="23" t="s">
        <v>6468</v>
      </c>
      <c r="H332" s="23" t="s">
        <v>1062</v>
      </c>
      <c r="I332" s="19" t="s">
        <v>1007</v>
      </c>
      <c r="J332" s="19" t="s">
        <v>197</v>
      </c>
      <c r="K332" s="19" t="s">
        <v>869</v>
      </c>
      <c r="L332" s="19" t="s">
        <v>3022</v>
      </c>
      <c r="M332" s="19" t="s">
        <v>3200</v>
      </c>
      <c r="N332" s="23" t="s">
        <v>1066</v>
      </c>
      <c r="O332" s="23" t="s">
        <v>5715</v>
      </c>
      <c r="P332" s="35">
        <v>574599</v>
      </c>
      <c r="Q332" s="35">
        <v>992551</v>
      </c>
      <c r="R332" s="35">
        <v>878378</v>
      </c>
      <c r="S332" s="35">
        <v>992298</v>
      </c>
      <c r="T332" s="35">
        <v>1310714</v>
      </c>
      <c r="U332" s="35">
        <v>716002</v>
      </c>
      <c r="V332" s="35">
        <v>1103701</v>
      </c>
      <c r="W332" s="35">
        <v>965100</v>
      </c>
      <c r="X332" s="35">
        <v>1312720</v>
      </c>
      <c r="Y332" s="35">
        <v>1257900</v>
      </c>
      <c r="Z332" s="35">
        <v>1040580</v>
      </c>
      <c r="AA332" s="35">
        <v>1146576</v>
      </c>
      <c r="AB332" s="35">
        <v>1208400</v>
      </c>
      <c r="AC332" s="35">
        <v>242050</v>
      </c>
      <c r="AD332" s="35">
        <v>975700</v>
      </c>
      <c r="AE332" s="35">
        <v>1067750</v>
      </c>
      <c r="AF332" s="35">
        <v>984500</v>
      </c>
      <c r="AG332" s="36">
        <v>720476</v>
      </c>
      <c r="AH332" s="36">
        <v>616576</v>
      </c>
      <c r="AI332" s="29">
        <v>1012900</v>
      </c>
      <c r="AJ332" s="48">
        <v>307200</v>
      </c>
      <c r="AK332" s="39" t="str">
        <f t="shared" si="11"/>
        <v>Transacting</v>
      </c>
      <c r="AL332" s="23" t="str">
        <f t="shared" ca="1" si="10"/>
        <v>Transacting</v>
      </c>
      <c r="AM332" s="71" t="s">
        <v>8712</v>
      </c>
      <c r="AN332" s="23">
        <v>0</v>
      </c>
      <c r="AO332" s="21" t="s">
        <v>1912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10000</v>
      </c>
      <c r="AZ332" s="20">
        <v>0</v>
      </c>
      <c r="BA332" s="20">
        <v>0</v>
      </c>
      <c r="BB332" s="20">
        <v>0</v>
      </c>
      <c r="BC332" s="20">
        <v>0</v>
      </c>
      <c r="BD332" s="20">
        <v>0</v>
      </c>
      <c r="BE332" s="20">
        <v>0</v>
      </c>
      <c r="BF332" s="20">
        <v>0</v>
      </c>
      <c r="BG332" s="29">
        <v>0</v>
      </c>
      <c r="BH332" s="32">
        <v>0</v>
      </c>
      <c r="BI332" s="32">
        <v>0</v>
      </c>
      <c r="BJ332" s="55">
        <v>0</v>
      </c>
    </row>
    <row r="333" spans="1:62" x14ac:dyDescent="0.3">
      <c r="A333" s="50">
        <v>1190130182</v>
      </c>
      <c r="B333" s="19">
        <v>10371299</v>
      </c>
      <c r="C333" s="19" t="s">
        <v>5844</v>
      </c>
      <c r="D333" s="19">
        <v>7500705555</v>
      </c>
      <c r="E333" s="19" t="s">
        <v>6886</v>
      </c>
      <c r="F333" s="23" t="s">
        <v>1892</v>
      </c>
      <c r="G333" s="23" t="s">
        <v>6468</v>
      </c>
      <c r="H333" s="23" t="s">
        <v>1062</v>
      </c>
      <c r="I333" s="19" t="s">
        <v>2079</v>
      </c>
      <c r="J333" s="19" t="s">
        <v>198</v>
      </c>
      <c r="K333" s="19" t="s">
        <v>3201</v>
      </c>
      <c r="L333" s="19" t="s">
        <v>3022</v>
      </c>
      <c r="M333" s="19" t="s">
        <v>3202</v>
      </c>
      <c r="N333" s="23" t="s">
        <v>1068</v>
      </c>
      <c r="O333" s="23" t="s">
        <v>5715</v>
      </c>
      <c r="P333" s="35">
        <v>3796256</v>
      </c>
      <c r="Q333" s="35">
        <v>3314732</v>
      </c>
      <c r="R333" s="35">
        <v>3576235</v>
      </c>
      <c r="S333" s="35">
        <v>3488742</v>
      </c>
      <c r="T333" s="35">
        <v>3408707</v>
      </c>
      <c r="U333" s="35">
        <v>3332843</v>
      </c>
      <c r="V333" s="35">
        <v>3321008</v>
      </c>
      <c r="W333" s="35">
        <v>3134997</v>
      </c>
      <c r="X333" s="35">
        <v>2451661</v>
      </c>
      <c r="Y333" s="35">
        <v>2504922</v>
      </c>
      <c r="Z333" s="35">
        <v>2876491</v>
      </c>
      <c r="AA333" s="35">
        <v>3160047</v>
      </c>
      <c r="AB333" s="35">
        <v>2494269</v>
      </c>
      <c r="AC333" s="35">
        <v>2504408</v>
      </c>
      <c r="AD333" s="35">
        <v>3576934</v>
      </c>
      <c r="AE333" s="35">
        <v>2993805</v>
      </c>
      <c r="AF333" s="35">
        <v>3364095</v>
      </c>
      <c r="AG333" s="36">
        <v>2508102</v>
      </c>
      <c r="AH333" s="36">
        <v>2669185</v>
      </c>
      <c r="AI333" s="29">
        <v>2061418</v>
      </c>
      <c r="AJ333" s="48">
        <v>757779</v>
      </c>
      <c r="AK333" s="39" t="str">
        <f t="shared" si="11"/>
        <v>Transacting</v>
      </c>
      <c r="AL333" s="23" t="str">
        <f t="shared" ca="1" si="10"/>
        <v>Transacting</v>
      </c>
      <c r="AM333" s="71" t="s">
        <v>8712</v>
      </c>
      <c r="AN333" s="23">
        <v>0</v>
      </c>
      <c r="AO333" s="21" t="s">
        <v>1912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0</v>
      </c>
      <c r="AX333" s="20">
        <v>0</v>
      </c>
      <c r="AY333" s="20">
        <v>0</v>
      </c>
      <c r="AZ333" s="20">
        <v>0</v>
      </c>
      <c r="BA333" s="20">
        <v>0</v>
      </c>
      <c r="BB333" s="20">
        <v>2500</v>
      </c>
      <c r="BC333" s="20">
        <v>31850</v>
      </c>
      <c r="BD333" s="20">
        <v>21000</v>
      </c>
      <c r="BE333" s="20">
        <v>20000</v>
      </c>
      <c r="BF333" s="20">
        <v>34300</v>
      </c>
      <c r="BG333" s="29">
        <v>72000</v>
      </c>
      <c r="BH333" s="32">
        <v>12000</v>
      </c>
      <c r="BI333" s="32">
        <v>21500</v>
      </c>
      <c r="BJ333" s="55">
        <v>14000</v>
      </c>
    </row>
    <row r="334" spans="1:62" x14ac:dyDescent="0.3">
      <c r="A334" s="50">
        <v>1190050053</v>
      </c>
      <c r="B334" s="19">
        <v>10371301</v>
      </c>
      <c r="C334" s="19" t="s">
        <v>6607</v>
      </c>
      <c r="D334" s="19">
        <v>8225089560</v>
      </c>
      <c r="E334" s="19" t="s">
        <v>6887</v>
      </c>
      <c r="F334" s="23" t="s">
        <v>6526</v>
      </c>
      <c r="G334" s="23" t="s">
        <v>1908</v>
      </c>
      <c r="H334" s="23" t="s">
        <v>1052</v>
      </c>
      <c r="I334" s="19" t="s">
        <v>134</v>
      </c>
      <c r="J334" s="19" t="s">
        <v>135</v>
      </c>
      <c r="K334" s="19" t="s">
        <v>3085</v>
      </c>
      <c r="L334" s="19" t="s">
        <v>3050</v>
      </c>
      <c r="M334" s="19" t="s">
        <v>6608</v>
      </c>
      <c r="N334" s="23" t="s">
        <v>1066</v>
      </c>
      <c r="O334" s="23" t="s">
        <v>5715</v>
      </c>
      <c r="P334" s="35">
        <v>1001840</v>
      </c>
      <c r="Q334" s="35">
        <v>918320</v>
      </c>
      <c r="R334" s="35">
        <v>1280134</v>
      </c>
      <c r="S334" s="35">
        <v>989513</v>
      </c>
      <c r="T334" s="35">
        <v>1107020</v>
      </c>
      <c r="U334" s="35">
        <v>1007680</v>
      </c>
      <c r="V334" s="35">
        <v>729501</v>
      </c>
      <c r="W334" s="35">
        <v>694141</v>
      </c>
      <c r="X334" s="35">
        <v>710540</v>
      </c>
      <c r="Y334" s="35">
        <v>521582</v>
      </c>
      <c r="Z334" s="35">
        <v>159250</v>
      </c>
      <c r="AA334" s="35">
        <v>413895</v>
      </c>
      <c r="AB334" s="35">
        <v>296250</v>
      </c>
      <c r="AC334" s="35">
        <v>256092</v>
      </c>
      <c r="AD334" s="35">
        <v>176900</v>
      </c>
      <c r="AE334" s="35">
        <v>154400</v>
      </c>
      <c r="AF334" s="35">
        <v>86200</v>
      </c>
      <c r="AG334" s="36">
        <v>200</v>
      </c>
      <c r="AH334" s="36">
        <v>400</v>
      </c>
      <c r="AI334" s="29">
        <v>16200</v>
      </c>
      <c r="AJ334" s="48">
        <v>149500</v>
      </c>
      <c r="AK334" s="39" t="str">
        <f t="shared" si="11"/>
        <v>Transacting</v>
      </c>
      <c r="AL334" s="23" t="str">
        <f t="shared" ca="1" si="10"/>
        <v>Transacting</v>
      </c>
      <c r="AM334" s="71" t="s">
        <v>8712</v>
      </c>
      <c r="AN334" s="23">
        <v>0</v>
      </c>
      <c r="AO334" s="21" t="s">
        <v>1912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0">
        <v>0</v>
      </c>
      <c r="BC334" s="20">
        <v>0</v>
      </c>
      <c r="BD334" s="20">
        <v>0</v>
      </c>
      <c r="BE334" s="20">
        <v>0</v>
      </c>
      <c r="BF334" s="20">
        <v>0</v>
      </c>
      <c r="BG334" s="29">
        <v>0</v>
      </c>
      <c r="BH334" s="32">
        <v>0</v>
      </c>
      <c r="BI334" s="32">
        <v>0</v>
      </c>
      <c r="BJ334" s="55">
        <v>0</v>
      </c>
    </row>
    <row r="335" spans="1:62" x14ac:dyDescent="0.3">
      <c r="A335" s="50">
        <v>9010000912</v>
      </c>
      <c r="B335" s="19">
        <v>10371306</v>
      </c>
      <c r="C335" s="19" t="s">
        <v>1220</v>
      </c>
      <c r="D335" s="19">
        <v>8696082929</v>
      </c>
      <c r="E335" s="19" t="s">
        <v>8476</v>
      </c>
      <c r="F335" s="23" t="s">
        <v>1885</v>
      </c>
      <c r="G335" s="23" t="s">
        <v>1908</v>
      </c>
      <c r="H335" s="23" t="s">
        <v>1051</v>
      </c>
      <c r="I335" s="19" t="s">
        <v>2824</v>
      </c>
      <c r="J335" s="19" t="s">
        <v>5632</v>
      </c>
      <c r="K335" s="19" t="s">
        <v>968</v>
      </c>
      <c r="L335" s="19" t="s">
        <v>2927</v>
      </c>
      <c r="M335" s="19" t="s">
        <v>4835</v>
      </c>
      <c r="N335" s="23" t="s">
        <v>1066</v>
      </c>
      <c r="O335" s="23" t="s">
        <v>5715</v>
      </c>
      <c r="P335" s="35">
        <v>1016750</v>
      </c>
      <c r="Q335" s="35">
        <v>1104220</v>
      </c>
      <c r="R335" s="35">
        <v>430908</v>
      </c>
      <c r="S335" s="35">
        <v>869010</v>
      </c>
      <c r="T335" s="35">
        <v>648700</v>
      </c>
      <c r="U335" s="35">
        <v>774842</v>
      </c>
      <c r="V335" s="35">
        <v>638350</v>
      </c>
      <c r="W335" s="35">
        <v>68700</v>
      </c>
      <c r="X335" s="35">
        <v>16362</v>
      </c>
      <c r="Y335" s="35">
        <v>616950</v>
      </c>
      <c r="Z335" s="35">
        <v>995872</v>
      </c>
      <c r="AA335" s="35">
        <v>476780</v>
      </c>
      <c r="AB335" s="35">
        <v>627960</v>
      </c>
      <c r="AC335" s="35">
        <v>62700</v>
      </c>
      <c r="AD335" s="35">
        <v>87500</v>
      </c>
      <c r="AE335" s="35">
        <v>48100</v>
      </c>
      <c r="AF335" s="35">
        <v>89300</v>
      </c>
      <c r="AG335" s="36">
        <v>281600</v>
      </c>
      <c r="AH335" s="36">
        <v>85300</v>
      </c>
      <c r="AI335" s="29">
        <v>71200</v>
      </c>
      <c r="AJ335" s="48">
        <v>0</v>
      </c>
      <c r="AK335" s="39" t="str">
        <f t="shared" si="11"/>
        <v>Current Month</v>
      </c>
      <c r="AL335" s="23" t="str">
        <f t="shared" ca="1" si="10"/>
        <v>Transacting</v>
      </c>
      <c r="AM335" s="71" t="s">
        <v>8712</v>
      </c>
      <c r="AN335" s="23">
        <v>0</v>
      </c>
      <c r="AO335" s="21" t="s">
        <v>1912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0">
        <v>0</v>
      </c>
      <c r="BC335" s="20">
        <v>0</v>
      </c>
      <c r="BD335" s="20">
        <v>0</v>
      </c>
      <c r="BE335" s="20">
        <v>0</v>
      </c>
      <c r="BF335" s="20">
        <v>0</v>
      </c>
      <c r="BG335" s="29">
        <v>0</v>
      </c>
      <c r="BH335" s="32">
        <v>0</v>
      </c>
      <c r="BI335" s="32">
        <v>0</v>
      </c>
      <c r="BJ335" s="55">
        <v>0</v>
      </c>
    </row>
    <row r="336" spans="1:62" x14ac:dyDescent="0.3">
      <c r="A336" s="50">
        <v>1190140282</v>
      </c>
      <c r="B336" s="19">
        <v>10371313</v>
      </c>
      <c r="C336" s="19" t="s">
        <v>5845</v>
      </c>
      <c r="D336" s="19">
        <v>9012704196</v>
      </c>
      <c r="E336" s="19" t="s">
        <v>6888</v>
      </c>
      <c r="F336" s="23" t="s">
        <v>1887</v>
      </c>
      <c r="G336" s="23" t="s">
        <v>5735</v>
      </c>
      <c r="H336" s="23" t="s">
        <v>1056</v>
      </c>
      <c r="I336" s="19" t="s">
        <v>2080</v>
      </c>
      <c r="J336" s="19" t="s">
        <v>199</v>
      </c>
      <c r="K336" s="19" t="s">
        <v>3194</v>
      </c>
      <c r="L336" s="19" t="s">
        <v>2892</v>
      </c>
      <c r="M336" s="19" t="s">
        <v>3203</v>
      </c>
      <c r="N336" s="23" t="s">
        <v>1066</v>
      </c>
      <c r="O336" s="23" t="s">
        <v>5715</v>
      </c>
      <c r="P336" s="35">
        <v>2453609</v>
      </c>
      <c r="Q336" s="35">
        <v>3703573</v>
      </c>
      <c r="R336" s="35">
        <v>3613367</v>
      </c>
      <c r="S336" s="35">
        <v>3219492</v>
      </c>
      <c r="T336" s="35">
        <v>2975273</v>
      </c>
      <c r="U336" s="35">
        <v>2283934</v>
      </c>
      <c r="V336" s="35">
        <v>3378048</v>
      </c>
      <c r="W336" s="35">
        <v>2522983</v>
      </c>
      <c r="X336" s="35">
        <v>2682726</v>
      </c>
      <c r="Y336" s="35">
        <v>3156416</v>
      </c>
      <c r="Z336" s="35">
        <v>2747119</v>
      </c>
      <c r="AA336" s="35">
        <v>2834937</v>
      </c>
      <c r="AB336" s="35">
        <v>2312134</v>
      </c>
      <c r="AC336" s="35">
        <v>2145561</v>
      </c>
      <c r="AD336" s="35">
        <v>1746770</v>
      </c>
      <c r="AE336" s="35">
        <v>1501231</v>
      </c>
      <c r="AF336" s="35">
        <v>1465320</v>
      </c>
      <c r="AG336" s="36">
        <v>1466172</v>
      </c>
      <c r="AH336" s="36">
        <v>1127329</v>
      </c>
      <c r="AI336" s="29">
        <v>1656178</v>
      </c>
      <c r="AJ336" s="48">
        <v>561366</v>
      </c>
      <c r="AK336" s="39" t="str">
        <f t="shared" si="11"/>
        <v>Transacting</v>
      </c>
      <c r="AL336" s="23" t="str">
        <f t="shared" ca="1" si="10"/>
        <v>Transacting</v>
      </c>
      <c r="AM336" s="71" t="s">
        <v>8712</v>
      </c>
      <c r="AN336" s="23">
        <v>0</v>
      </c>
      <c r="AO336" s="21" t="s">
        <v>1912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100</v>
      </c>
      <c r="AV336" s="22">
        <v>100</v>
      </c>
      <c r="AW336" s="22">
        <v>160700</v>
      </c>
      <c r="AX336" s="20">
        <v>207300</v>
      </c>
      <c r="AY336" s="20">
        <v>131400</v>
      </c>
      <c r="AZ336" s="20">
        <v>3900</v>
      </c>
      <c r="BA336" s="20">
        <v>46300</v>
      </c>
      <c r="BB336" s="20">
        <v>28600</v>
      </c>
      <c r="BC336" s="20">
        <v>8600</v>
      </c>
      <c r="BD336" s="20">
        <v>21000</v>
      </c>
      <c r="BE336" s="20">
        <v>5500</v>
      </c>
      <c r="BF336" s="20">
        <v>12100</v>
      </c>
      <c r="BG336" s="29">
        <v>3500</v>
      </c>
      <c r="BH336" s="32">
        <v>4300</v>
      </c>
      <c r="BI336" s="32">
        <v>8700</v>
      </c>
      <c r="BJ336" s="55">
        <v>5000</v>
      </c>
    </row>
    <row r="337" spans="1:62" x14ac:dyDescent="0.3">
      <c r="A337" s="50">
        <v>9014001173</v>
      </c>
      <c r="B337" s="19">
        <v>10371319</v>
      </c>
      <c r="C337" s="19" t="s">
        <v>5846</v>
      </c>
      <c r="D337" s="19">
        <v>9458497467</v>
      </c>
      <c r="E337" s="19" t="s">
        <v>6889</v>
      </c>
      <c r="F337" s="23" t="s">
        <v>1898</v>
      </c>
      <c r="G337" s="23" t="s">
        <v>6468</v>
      </c>
      <c r="H337" s="23" t="s">
        <v>1062</v>
      </c>
      <c r="I337" s="19" t="s">
        <v>2081</v>
      </c>
      <c r="J337" s="19" t="s">
        <v>200</v>
      </c>
      <c r="K337" s="19" t="s">
        <v>644</v>
      </c>
      <c r="L337" s="19" t="s">
        <v>3022</v>
      </c>
      <c r="M337" s="19" t="s">
        <v>3204</v>
      </c>
      <c r="N337" s="23" t="s">
        <v>1066</v>
      </c>
      <c r="O337" s="23" t="s">
        <v>5714</v>
      </c>
      <c r="P337" s="35">
        <v>1939664</v>
      </c>
      <c r="Q337" s="35">
        <v>2112280</v>
      </c>
      <c r="R337" s="35">
        <v>2559042</v>
      </c>
      <c r="S337" s="35">
        <v>2348776</v>
      </c>
      <c r="T337" s="35">
        <v>1926989</v>
      </c>
      <c r="U337" s="35">
        <v>2636001</v>
      </c>
      <c r="V337" s="35">
        <v>2574527</v>
      </c>
      <c r="W337" s="35">
        <v>1991908</v>
      </c>
      <c r="X337" s="35">
        <v>1635976</v>
      </c>
      <c r="Y337" s="35">
        <v>2383214</v>
      </c>
      <c r="Z337" s="35">
        <v>2959562</v>
      </c>
      <c r="AA337" s="35">
        <v>2899878</v>
      </c>
      <c r="AB337" s="35">
        <v>2894790</v>
      </c>
      <c r="AC337" s="35">
        <v>2554949</v>
      </c>
      <c r="AD337" s="35">
        <v>2328340</v>
      </c>
      <c r="AE337" s="35">
        <v>2211130</v>
      </c>
      <c r="AF337" s="35">
        <v>1960910</v>
      </c>
      <c r="AG337" s="36">
        <v>1932562</v>
      </c>
      <c r="AH337" s="36">
        <v>2189070</v>
      </c>
      <c r="AI337" s="29">
        <v>2597136</v>
      </c>
      <c r="AJ337" s="48">
        <v>1051928</v>
      </c>
      <c r="AK337" s="39" t="str">
        <f t="shared" si="11"/>
        <v>Transacting</v>
      </c>
      <c r="AL337" s="23" t="str">
        <f t="shared" ca="1" si="10"/>
        <v>Transacting</v>
      </c>
      <c r="AM337" s="71" t="s">
        <v>8712</v>
      </c>
      <c r="AN337" s="23">
        <v>0</v>
      </c>
      <c r="AO337" s="21" t="s">
        <v>1912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0">
        <v>200</v>
      </c>
      <c r="BC337" s="20">
        <v>20200</v>
      </c>
      <c r="BD337" s="20">
        <v>100</v>
      </c>
      <c r="BE337" s="20">
        <v>200</v>
      </c>
      <c r="BF337" s="20">
        <v>300</v>
      </c>
      <c r="BG337" s="29">
        <v>7000</v>
      </c>
      <c r="BH337" s="32">
        <v>5000</v>
      </c>
      <c r="BI337" s="32">
        <v>5000</v>
      </c>
      <c r="BJ337" s="55">
        <v>8000</v>
      </c>
    </row>
    <row r="338" spans="1:62" x14ac:dyDescent="0.3">
      <c r="A338" s="50">
        <v>0</v>
      </c>
      <c r="B338" s="18">
        <v>10371324</v>
      </c>
      <c r="C338" s="19" t="s">
        <v>6494</v>
      </c>
      <c r="D338" s="19">
        <v>0</v>
      </c>
      <c r="E338" s="19">
        <v>0</v>
      </c>
      <c r="F338" s="26" t="s">
        <v>6497</v>
      </c>
      <c r="G338" s="26" t="s">
        <v>6497</v>
      </c>
      <c r="H338" s="26" t="s">
        <v>6494</v>
      </c>
      <c r="I338" s="18" t="s">
        <v>6494</v>
      </c>
      <c r="J338" s="18" t="s">
        <v>6494</v>
      </c>
      <c r="K338" s="18" t="s">
        <v>6494</v>
      </c>
      <c r="L338" s="18" t="s">
        <v>6494</v>
      </c>
      <c r="M338" s="18" t="s">
        <v>6494</v>
      </c>
      <c r="N338" s="26" t="s">
        <v>6494</v>
      </c>
      <c r="O338" s="26" t="s">
        <v>6494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6">
        <v>0</v>
      </c>
      <c r="AH338" s="36">
        <v>0</v>
      </c>
      <c r="AI338" s="29">
        <v>0</v>
      </c>
      <c r="AJ338" s="48">
        <v>0</v>
      </c>
      <c r="AK338" s="39" t="str">
        <f t="shared" si="11"/>
        <v>Above 7 months</v>
      </c>
      <c r="AL338" s="23" t="str">
        <f t="shared" ca="1" si="10"/>
        <v>&gt;60 Days: Penality Case</v>
      </c>
      <c r="AM338" s="71" t="s">
        <v>1106</v>
      </c>
      <c r="AN338" s="26" t="s">
        <v>6495</v>
      </c>
      <c r="AO338" s="21" t="s">
        <v>6496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2">
        <v>0</v>
      </c>
      <c r="AY338" s="22">
        <v>0</v>
      </c>
      <c r="AZ338" s="22">
        <v>0</v>
      </c>
      <c r="BA338" s="22">
        <v>0</v>
      </c>
      <c r="BB338" s="22">
        <v>0</v>
      </c>
      <c r="BC338" s="22">
        <v>0</v>
      </c>
      <c r="BD338" s="22">
        <v>0</v>
      </c>
      <c r="BE338" s="22">
        <v>0</v>
      </c>
      <c r="BF338" s="22">
        <v>0</v>
      </c>
      <c r="BG338" s="29">
        <v>0</v>
      </c>
      <c r="BH338" s="32">
        <v>0</v>
      </c>
      <c r="BI338" s="32">
        <v>0</v>
      </c>
      <c r="BJ338" s="55">
        <v>0</v>
      </c>
    </row>
    <row r="339" spans="1:62" x14ac:dyDescent="0.3">
      <c r="A339" s="50">
        <v>1190020192</v>
      </c>
      <c r="B339" s="19">
        <v>10371326</v>
      </c>
      <c r="C339" s="19" t="s">
        <v>1221</v>
      </c>
      <c r="D339" s="19">
        <v>9960481384</v>
      </c>
      <c r="E339" s="19" t="s">
        <v>6890</v>
      </c>
      <c r="F339" s="23" t="s">
        <v>1883</v>
      </c>
      <c r="G339" s="23" t="s">
        <v>6468</v>
      </c>
      <c r="H339" s="23" t="s">
        <v>1061</v>
      </c>
      <c r="I339" s="19" t="s">
        <v>2082</v>
      </c>
      <c r="J339" s="19" t="s">
        <v>201</v>
      </c>
      <c r="K339" s="19" t="s">
        <v>3205</v>
      </c>
      <c r="L339" s="19" t="s">
        <v>1061</v>
      </c>
      <c r="M339" s="19" t="s">
        <v>3206</v>
      </c>
      <c r="N339" s="23" t="s">
        <v>1066</v>
      </c>
      <c r="O339" s="23" t="s">
        <v>5715</v>
      </c>
      <c r="P339" s="35">
        <v>6309368</v>
      </c>
      <c r="Q339" s="35">
        <v>5885569</v>
      </c>
      <c r="R339" s="35">
        <v>5990603</v>
      </c>
      <c r="S339" s="35">
        <v>5717459</v>
      </c>
      <c r="T339" s="35">
        <v>4861415</v>
      </c>
      <c r="U339" s="35">
        <v>5003250</v>
      </c>
      <c r="V339" s="35">
        <v>5638724</v>
      </c>
      <c r="W339" s="35">
        <v>5159913</v>
      </c>
      <c r="X339" s="35">
        <v>5135604</v>
      </c>
      <c r="Y339" s="35">
        <v>6193860</v>
      </c>
      <c r="Z339" s="35">
        <v>5088187</v>
      </c>
      <c r="AA339" s="35">
        <v>5585558</v>
      </c>
      <c r="AB339" s="35">
        <v>5580018</v>
      </c>
      <c r="AC339" s="35">
        <v>4668516</v>
      </c>
      <c r="AD339" s="35">
        <v>5203700</v>
      </c>
      <c r="AE339" s="35">
        <v>4066847</v>
      </c>
      <c r="AF339" s="35">
        <v>6125928</v>
      </c>
      <c r="AG339" s="36">
        <v>4865285</v>
      </c>
      <c r="AH339" s="36">
        <v>4977431</v>
      </c>
      <c r="AI339" s="29">
        <v>6170636</v>
      </c>
      <c r="AJ339" s="48">
        <v>1510829</v>
      </c>
      <c r="AK339" s="39" t="str">
        <f t="shared" si="11"/>
        <v>Transacting</v>
      </c>
      <c r="AL339" s="23" t="str">
        <f t="shared" ca="1" si="10"/>
        <v>Transacting</v>
      </c>
      <c r="AM339" s="71" t="s">
        <v>8712</v>
      </c>
      <c r="AN339" s="23">
        <v>0</v>
      </c>
      <c r="AO339" s="21" t="s">
        <v>1912</v>
      </c>
      <c r="AP339" s="22">
        <v>804370</v>
      </c>
      <c r="AQ339" s="22">
        <v>887330</v>
      </c>
      <c r="AR339" s="22">
        <v>752850</v>
      </c>
      <c r="AS339" s="22">
        <v>742350</v>
      </c>
      <c r="AT339" s="22">
        <v>737300</v>
      </c>
      <c r="AU339" s="22">
        <v>626580</v>
      </c>
      <c r="AV339" s="22">
        <v>898600</v>
      </c>
      <c r="AW339" s="22">
        <v>654000</v>
      </c>
      <c r="AX339" s="20">
        <v>510210</v>
      </c>
      <c r="AY339" s="20">
        <v>612900</v>
      </c>
      <c r="AZ339" s="20">
        <v>711770</v>
      </c>
      <c r="BA339" s="20">
        <v>630480</v>
      </c>
      <c r="BB339" s="20">
        <v>451680</v>
      </c>
      <c r="BC339" s="20">
        <v>392400</v>
      </c>
      <c r="BD339" s="20">
        <v>345900</v>
      </c>
      <c r="BE339" s="20">
        <v>426800</v>
      </c>
      <c r="BF339" s="20">
        <v>582900</v>
      </c>
      <c r="BG339" s="29">
        <v>353200</v>
      </c>
      <c r="BH339" s="32">
        <v>0</v>
      </c>
      <c r="BI339" s="32">
        <v>360800</v>
      </c>
      <c r="BJ339" s="55">
        <v>116700</v>
      </c>
    </row>
    <row r="340" spans="1:62" x14ac:dyDescent="0.3">
      <c r="A340" s="50">
        <v>9002000071</v>
      </c>
      <c r="B340" s="19">
        <v>10371333</v>
      </c>
      <c r="C340" s="19" t="s">
        <v>5847</v>
      </c>
      <c r="D340" s="19">
        <v>9960177538</v>
      </c>
      <c r="E340" s="19" t="s">
        <v>6891</v>
      </c>
      <c r="F340" s="23" t="s">
        <v>1893</v>
      </c>
      <c r="G340" s="23" t="s">
        <v>6468</v>
      </c>
      <c r="H340" s="23" t="s">
        <v>1061</v>
      </c>
      <c r="I340" s="19" t="s">
        <v>377</v>
      </c>
      <c r="J340" s="19" t="s">
        <v>202</v>
      </c>
      <c r="K340" s="19" t="s">
        <v>3077</v>
      </c>
      <c r="L340" s="19" t="s">
        <v>1061</v>
      </c>
      <c r="M340" s="19" t="s">
        <v>3207</v>
      </c>
      <c r="N340" s="23" t="s">
        <v>1066</v>
      </c>
      <c r="O340" s="23" t="s">
        <v>5715</v>
      </c>
      <c r="P340" s="35">
        <v>524928</v>
      </c>
      <c r="Q340" s="35">
        <v>114024</v>
      </c>
      <c r="R340" s="35">
        <v>103436</v>
      </c>
      <c r="S340" s="35">
        <v>126731</v>
      </c>
      <c r="T340" s="35">
        <v>15020</v>
      </c>
      <c r="U340" s="35">
        <v>47247</v>
      </c>
      <c r="V340" s="35">
        <v>104631</v>
      </c>
      <c r="W340" s="35">
        <v>340200</v>
      </c>
      <c r="X340" s="35">
        <v>672132</v>
      </c>
      <c r="Y340" s="35">
        <v>1736677</v>
      </c>
      <c r="Z340" s="35">
        <v>305550</v>
      </c>
      <c r="AA340" s="35">
        <v>126650</v>
      </c>
      <c r="AB340" s="35">
        <v>357350</v>
      </c>
      <c r="AC340" s="35">
        <v>225550</v>
      </c>
      <c r="AD340" s="35">
        <v>534450</v>
      </c>
      <c r="AE340" s="35">
        <v>510184</v>
      </c>
      <c r="AF340" s="35">
        <v>348550</v>
      </c>
      <c r="AG340" s="36">
        <v>477750</v>
      </c>
      <c r="AH340" s="36">
        <v>709700</v>
      </c>
      <c r="AI340" s="29">
        <v>497000</v>
      </c>
      <c r="AJ340" s="48">
        <v>128200</v>
      </c>
      <c r="AK340" s="39" t="str">
        <f t="shared" si="11"/>
        <v>Transacting</v>
      </c>
      <c r="AL340" s="23" t="str">
        <f t="shared" ca="1" si="10"/>
        <v>Transacting</v>
      </c>
      <c r="AM340" s="71" t="s">
        <v>8712</v>
      </c>
      <c r="AN340" s="23">
        <v>0</v>
      </c>
      <c r="AO340" s="21" t="s">
        <v>1912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500</v>
      </c>
      <c r="BA340" s="20">
        <v>6700</v>
      </c>
      <c r="BB340" s="20">
        <v>12600</v>
      </c>
      <c r="BC340" s="20">
        <v>13200</v>
      </c>
      <c r="BD340" s="20">
        <v>43000</v>
      </c>
      <c r="BE340" s="20">
        <v>15500</v>
      </c>
      <c r="BF340" s="20">
        <v>0</v>
      </c>
      <c r="BG340" s="29">
        <v>20000</v>
      </c>
      <c r="BH340" s="32">
        <v>61000</v>
      </c>
      <c r="BI340" s="32">
        <v>0</v>
      </c>
      <c r="BJ340" s="55">
        <v>11000</v>
      </c>
    </row>
    <row r="341" spans="1:62" x14ac:dyDescent="0.3">
      <c r="A341" s="50">
        <v>1190220050</v>
      </c>
      <c r="B341" s="19">
        <v>10371337</v>
      </c>
      <c r="C341" s="19" t="s">
        <v>5848</v>
      </c>
      <c r="D341" s="19">
        <v>9822486676</v>
      </c>
      <c r="E341" s="19" t="s">
        <v>6892</v>
      </c>
      <c r="F341" s="23" t="s">
        <v>1883</v>
      </c>
      <c r="G341" s="23" t="s">
        <v>6468</v>
      </c>
      <c r="H341" s="23" t="s">
        <v>1061</v>
      </c>
      <c r="I341" s="19" t="s">
        <v>2083</v>
      </c>
      <c r="J341" s="19" t="s">
        <v>203</v>
      </c>
      <c r="K341" s="19" t="s">
        <v>825</v>
      </c>
      <c r="L341" s="19" t="s">
        <v>1061</v>
      </c>
      <c r="M341" s="19" t="s">
        <v>3208</v>
      </c>
      <c r="N341" s="23" t="s">
        <v>1066</v>
      </c>
      <c r="O341" s="23" t="s">
        <v>5715</v>
      </c>
      <c r="P341" s="35">
        <v>1065340</v>
      </c>
      <c r="Q341" s="35">
        <v>648969</v>
      </c>
      <c r="R341" s="35">
        <v>1289582</v>
      </c>
      <c r="S341" s="35">
        <v>1800502</v>
      </c>
      <c r="T341" s="35">
        <v>2592054</v>
      </c>
      <c r="U341" s="35">
        <v>2425159</v>
      </c>
      <c r="V341" s="35">
        <v>808181</v>
      </c>
      <c r="W341" s="35">
        <v>1840048</v>
      </c>
      <c r="X341" s="35">
        <v>2049405</v>
      </c>
      <c r="Y341" s="35">
        <v>4845239</v>
      </c>
      <c r="Z341" s="35">
        <v>3104831</v>
      </c>
      <c r="AA341" s="35">
        <v>1493240</v>
      </c>
      <c r="AB341" s="35">
        <v>868200</v>
      </c>
      <c r="AC341" s="35">
        <v>1317290</v>
      </c>
      <c r="AD341" s="35">
        <v>2703930</v>
      </c>
      <c r="AE341" s="35">
        <v>2149100</v>
      </c>
      <c r="AF341" s="35">
        <v>1662040</v>
      </c>
      <c r="AG341" s="36">
        <v>1912620</v>
      </c>
      <c r="AH341" s="36">
        <v>2186472</v>
      </c>
      <c r="AI341" s="29">
        <v>2055430</v>
      </c>
      <c r="AJ341" s="48">
        <v>679100</v>
      </c>
      <c r="AK341" s="39" t="str">
        <f t="shared" si="11"/>
        <v>Transacting</v>
      </c>
      <c r="AL341" s="23" t="str">
        <f t="shared" ca="1" si="10"/>
        <v>Transacting</v>
      </c>
      <c r="AM341" s="71" t="s">
        <v>8712</v>
      </c>
      <c r="AN341" s="23">
        <v>0</v>
      </c>
      <c r="AO341" s="21" t="s">
        <v>1912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100</v>
      </c>
      <c r="AY341" s="20">
        <v>0</v>
      </c>
      <c r="AZ341" s="20">
        <v>0</v>
      </c>
      <c r="BA341" s="20">
        <v>0</v>
      </c>
      <c r="BB341" s="20">
        <v>0</v>
      </c>
      <c r="BC341" s="20">
        <v>0</v>
      </c>
      <c r="BD341" s="20">
        <v>0</v>
      </c>
      <c r="BE341" s="20">
        <v>0</v>
      </c>
      <c r="BF341" s="20">
        <v>4600</v>
      </c>
      <c r="BG341" s="29">
        <v>0</v>
      </c>
      <c r="BH341" s="32">
        <v>0</v>
      </c>
      <c r="BI341" s="32">
        <v>0</v>
      </c>
      <c r="BJ341" s="55">
        <v>0</v>
      </c>
    </row>
    <row r="342" spans="1:62" x14ac:dyDescent="0.3">
      <c r="A342" s="50">
        <v>9001003497</v>
      </c>
      <c r="B342" s="19">
        <v>10371340</v>
      </c>
      <c r="C342" s="19" t="s">
        <v>1222</v>
      </c>
      <c r="D342" s="19">
        <v>9026834390</v>
      </c>
      <c r="E342" s="19" t="s">
        <v>6893</v>
      </c>
      <c r="F342" s="23" t="s">
        <v>1890</v>
      </c>
      <c r="G342" s="23" t="s">
        <v>6468</v>
      </c>
      <c r="H342" s="23" t="s">
        <v>1062</v>
      </c>
      <c r="I342" s="19" t="s">
        <v>2084</v>
      </c>
      <c r="J342" s="19" t="s">
        <v>190</v>
      </c>
      <c r="K342" s="19" t="s">
        <v>3023</v>
      </c>
      <c r="L342" s="19" t="s">
        <v>3022</v>
      </c>
      <c r="M342" s="19" t="s">
        <v>3209</v>
      </c>
      <c r="N342" s="23" t="s">
        <v>1066</v>
      </c>
      <c r="O342" s="23" t="s">
        <v>5715</v>
      </c>
      <c r="P342" s="35">
        <v>2018271</v>
      </c>
      <c r="Q342" s="35">
        <v>697500</v>
      </c>
      <c r="R342" s="35">
        <v>2447889</v>
      </c>
      <c r="S342" s="35">
        <v>0</v>
      </c>
      <c r="T342" s="35">
        <v>3858525</v>
      </c>
      <c r="U342" s="35">
        <v>4355258</v>
      </c>
      <c r="V342" s="35">
        <v>3698767</v>
      </c>
      <c r="W342" s="35">
        <v>3183087</v>
      </c>
      <c r="X342" s="35">
        <v>3085684</v>
      </c>
      <c r="Y342" s="35">
        <v>3826514</v>
      </c>
      <c r="Z342" s="35">
        <v>5513188</v>
      </c>
      <c r="AA342" s="35">
        <v>5589364</v>
      </c>
      <c r="AB342" s="35">
        <v>5270665</v>
      </c>
      <c r="AC342" s="35">
        <v>4539690</v>
      </c>
      <c r="AD342" s="35">
        <v>6626689</v>
      </c>
      <c r="AE342" s="35">
        <v>7736962</v>
      </c>
      <c r="AF342" s="35">
        <v>8164711</v>
      </c>
      <c r="AG342" s="36">
        <v>6052703</v>
      </c>
      <c r="AH342" s="36">
        <v>6019124</v>
      </c>
      <c r="AI342" s="29">
        <v>6188264</v>
      </c>
      <c r="AJ342" s="48">
        <v>2645204</v>
      </c>
      <c r="AK342" s="39" t="str">
        <f t="shared" si="11"/>
        <v>Transacting</v>
      </c>
      <c r="AL342" s="23" t="str">
        <f t="shared" ca="1" si="10"/>
        <v>Transacting</v>
      </c>
      <c r="AM342" s="71" t="s">
        <v>8712</v>
      </c>
      <c r="AN342" s="23">
        <v>0</v>
      </c>
      <c r="AO342" s="21" t="s">
        <v>1912</v>
      </c>
      <c r="AP342" s="22">
        <v>275500</v>
      </c>
      <c r="AQ342" s="22">
        <v>309700</v>
      </c>
      <c r="AR342" s="22">
        <v>53205</v>
      </c>
      <c r="AS342" s="22">
        <v>0</v>
      </c>
      <c r="AT342" s="22">
        <v>0</v>
      </c>
      <c r="AU342" s="22">
        <v>0</v>
      </c>
      <c r="AV342" s="22">
        <v>0</v>
      </c>
      <c r="AW342" s="22">
        <v>53000</v>
      </c>
      <c r="AX342" s="20">
        <v>426200</v>
      </c>
      <c r="AY342" s="20">
        <v>521600</v>
      </c>
      <c r="AZ342" s="20">
        <v>1083350</v>
      </c>
      <c r="BA342" s="20">
        <v>1112800</v>
      </c>
      <c r="BB342" s="20">
        <v>1153250</v>
      </c>
      <c r="BC342" s="20">
        <v>1156700</v>
      </c>
      <c r="BD342" s="20">
        <v>1570000</v>
      </c>
      <c r="BE342" s="20">
        <v>1468200</v>
      </c>
      <c r="BF342" s="20">
        <v>1340400</v>
      </c>
      <c r="BG342" s="29">
        <v>882200</v>
      </c>
      <c r="BH342" s="32">
        <v>679050</v>
      </c>
      <c r="BI342" s="32">
        <v>714600</v>
      </c>
      <c r="BJ342" s="55">
        <v>258900</v>
      </c>
    </row>
    <row r="343" spans="1:62" x14ac:dyDescent="0.3">
      <c r="A343" s="50">
        <v>9001003441</v>
      </c>
      <c r="B343" s="19">
        <v>10371393</v>
      </c>
      <c r="C343" s="19" t="s">
        <v>1223</v>
      </c>
      <c r="D343" s="19">
        <v>9960089364</v>
      </c>
      <c r="E343" s="19" t="s">
        <v>6894</v>
      </c>
      <c r="F343" s="23" t="s">
        <v>6469</v>
      </c>
      <c r="G343" s="23" t="s">
        <v>6468</v>
      </c>
      <c r="H343" s="23" t="s">
        <v>1061</v>
      </c>
      <c r="I343" s="19" t="s">
        <v>2085</v>
      </c>
      <c r="J343" s="19" t="s">
        <v>204</v>
      </c>
      <c r="K343" s="19" t="s">
        <v>204</v>
      </c>
      <c r="L343" s="19" t="s">
        <v>1061</v>
      </c>
      <c r="M343" s="19" t="s">
        <v>3210</v>
      </c>
      <c r="N343" s="23" t="s">
        <v>1066</v>
      </c>
      <c r="O343" s="23" t="s">
        <v>5715</v>
      </c>
      <c r="P343" s="35">
        <v>0</v>
      </c>
      <c r="Q343" s="35">
        <v>0</v>
      </c>
      <c r="R343" s="35">
        <v>1893878</v>
      </c>
      <c r="S343" s="35">
        <v>3281132</v>
      </c>
      <c r="T343" s="35">
        <v>3186033</v>
      </c>
      <c r="U343" s="35">
        <v>2166540</v>
      </c>
      <c r="V343" s="35">
        <v>2098112</v>
      </c>
      <c r="W343" s="35">
        <v>3456385</v>
      </c>
      <c r="X343" s="35">
        <v>1268576</v>
      </c>
      <c r="Y343" s="35">
        <v>2282232</v>
      </c>
      <c r="Z343" s="35">
        <v>1578496</v>
      </c>
      <c r="AA343" s="35">
        <v>2435051</v>
      </c>
      <c r="AB343" s="35">
        <v>2812185</v>
      </c>
      <c r="AC343" s="35">
        <v>3065116</v>
      </c>
      <c r="AD343" s="35">
        <v>3542140</v>
      </c>
      <c r="AE343" s="35">
        <v>3253282</v>
      </c>
      <c r="AF343" s="35">
        <v>2839646</v>
      </c>
      <c r="AG343" s="36">
        <v>3339453</v>
      </c>
      <c r="AH343" s="36">
        <v>3003424</v>
      </c>
      <c r="AI343" s="29">
        <v>4086826</v>
      </c>
      <c r="AJ343" s="48">
        <v>1267609</v>
      </c>
      <c r="AK343" s="39" t="str">
        <f t="shared" si="11"/>
        <v>Transacting</v>
      </c>
      <c r="AL343" s="23" t="str">
        <f t="shared" ca="1" si="10"/>
        <v>Transacting</v>
      </c>
      <c r="AM343" s="71" t="s">
        <v>8712</v>
      </c>
      <c r="AN343" s="23">
        <v>0</v>
      </c>
      <c r="AO343" s="21" t="s">
        <v>1912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0</v>
      </c>
      <c r="AX343" s="20">
        <v>0</v>
      </c>
      <c r="AY343" s="20">
        <v>0</v>
      </c>
      <c r="AZ343" s="20">
        <v>129300</v>
      </c>
      <c r="BA343" s="20">
        <v>442471</v>
      </c>
      <c r="BB343" s="20">
        <v>468769</v>
      </c>
      <c r="BC343" s="20">
        <v>559450</v>
      </c>
      <c r="BD343" s="20">
        <v>614500</v>
      </c>
      <c r="BE343" s="20">
        <v>685200</v>
      </c>
      <c r="BF343" s="20">
        <v>575800</v>
      </c>
      <c r="BG343" s="29">
        <v>666626</v>
      </c>
      <c r="BH343" s="32">
        <v>202655</v>
      </c>
      <c r="BI343" s="32">
        <v>0</v>
      </c>
      <c r="BJ343" s="55">
        <v>0</v>
      </c>
    </row>
    <row r="344" spans="1:62" x14ac:dyDescent="0.3">
      <c r="A344" s="50">
        <v>1190020215</v>
      </c>
      <c r="B344" s="19">
        <v>10371394</v>
      </c>
      <c r="C344" s="19" t="s">
        <v>1224</v>
      </c>
      <c r="D344" s="19">
        <v>9657593334</v>
      </c>
      <c r="E344" s="19" t="s">
        <v>6895</v>
      </c>
      <c r="F344" s="23" t="s">
        <v>6469</v>
      </c>
      <c r="G344" s="23" t="s">
        <v>6468</v>
      </c>
      <c r="H344" s="23" t="s">
        <v>1061</v>
      </c>
      <c r="I344" s="19" t="s">
        <v>2085</v>
      </c>
      <c r="J344" s="19" t="s">
        <v>204</v>
      </c>
      <c r="K344" s="19" t="s">
        <v>204</v>
      </c>
      <c r="L344" s="19" t="s">
        <v>1061</v>
      </c>
      <c r="M344" s="19" t="s">
        <v>3211</v>
      </c>
      <c r="N344" s="23" t="s">
        <v>1066</v>
      </c>
      <c r="O344" s="23" t="s">
        <v>5715</v>
      </c>
      <c r="P344" s="35">
        <v>3619617</v>
      </c>
      <c r="Q344" s="35">
        <v>8571608</v>
      </c>
      <c r="R344" s="35">
        <v>9684628</v>
      </c>
      <c r="S344" s="35">
        <v>13213202</v>
      </c>
      <c r="T344" s="35">
        <v>5214481</v>
      </c>
      <c r="U344" s="35">
        <v>3875008</v>
      </c>
      <c r="V344" s="35">
        <v>3738082</v>
      </c>
      <c r="W344" s="35">
        <v>3977930</v>
      </c>
      <c r="X344" s="35">
        <v>3803252</v>
      </c>
      <c r="Y344" s="35">
        <v>6468408</v>
      </c>
      <c r="Z344" s="35">
        <v>2577122</v>
      </c>
      <c r="AA344" s="35">
        <v>3666625</v>
      </c>
      <c r="AB344" s="35">
        <v>6827447</v>
      </c>
      <c r="AC344" s="35">
        <v>5629731</v>
      </c>
      <c r="AD344" s="35">
        <v>5747898</v>
      </c>
      <c r="AE344" s="35">
        <v>3776204</v>
      </c>
      <c r="AF344" s="35">
        <v>3592613</v>
      </c>
      <c r="AG344" s="36">
        <v>3183303</v>
      </c>
      <c r="AH344" s="36">
        <v>3698330</v>
      </c>
      <c r="AI344" s="29">
        <v>5560830</v>
      </c>
      <c r="AJ344" s="48">
        <v>1975878</v>
      </c>
      <c r="AK344" s="39" t="str">
        <f t="shared" si="11"/>
        <v>Transacting</v>
      </c>
      <c r="AL344" s="23" t="str">
        <f t="shared" ca="1" si="10"/>
        <v>Transacting</v>
      </c>
      <c r="AM344" s="71" t="s">
        <v>8712</v>
      </c>
      <c r="AN344" s="23">
        <v>0</v>
      </c>
      <c r="AO344" s="21" t="s">
        <v>1912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0</v>
      </c>
      <c r="AX344" s="20">
        <v>0</v>
      </c>
      <c r="AY344" s="20">
        <v>0</v>
      </c>
      <c r="AZ344" s="20">
        <v>100</v>
      </c>
      <c r="BA344" s="20">
        <v>28000</v>
      </c>
      <c r="BB344" s="20">
        <v>97000</v>
      </c>
      <c r="BC344" s="20">
        <v>59500</v>
      </c>
      <c r="BD344" s="20">
        <v>89500</v>
      </c>
      <c r="BE344" s="20">
        <v>148000</v>
      </c>
      <c r="BF344" s="20">
        <v>161200</v>
      </c>
      <c r="BG344" s="29">
        <v>24000</v>
      </c>
      <c r="BH344" s="32">
        <v>21000</v>
      </c>
      <c r="BI344" s="32">
        <v>157500</v>
      </c>
      <c r="BJ344" s="55">
        <v>29500</v>
      </c>
    </row>
    <row r="345" spans="1:62" x14ac:dyDescent="0.3">
      <c r="A345" s="50">
        <v>1190130195</v>
      </c>
      <c r="B345" s="19">
        <v>10371399</v>
      </c>
      <c r="C345" s="19" t="s">
        <v>1124</v>
      </c>
      <c r="D345" s="19">
        <v>9690239053</v>
      </c>
      <c r="E345" s="19" t="s">
        <v>6896</v>
      </c>
      <c r="F345" s="23" t="s">
        <v>1898</v>
      </c>
      <c r="G345" s="23" t="s">
        <v>6468</v>
      </c>
      <c r="H345" s="23" t="s">
        <v>1062</v>
      </c>
      <c r="I345" s="19" t="s">
        <v>2081</v>
      </c>
      <c r="J345" s="19" t="s">
        <v>200</v>
      </c>
      <c r="K345" s="19" t="s">
        <v>644</v>
      </c>
      <c r="L345" s="19" t="s">
        <v>3022</v>
      </c>
      <c r="M345" s="19" t="s">
        <v>3212</v>
      </c>
      <c r="N345" s="23" t="s">
        <v>1066</v>
      </c>
      <c r="O345" s="23" t="s">
        <v>5715</v>
      </c>
      <c r="P345" s="35">
        <v>1085641</v>
      </c>
      <c r="Q345" s="35">
        <v>2098734</v>
      </c>
      <c r="R345" s="35">
        <v>2416729</v>
      </c>
      <c r="S345" s="35">
        <v>3289319</v>
      </c>
      <c r="T345" s="35">
        <v>2233139</v>
      </c>
      <c r="U345" s="35">
        <v>2044751</v>
      </c>
      <c r="V345" s="35">
        <v>2132515</v>
      </c>
      <c r="W345" s="35">
        <v>1540341</v>
      </c>
      <c r="X345" s="35">
        <v>1313460</v>
      </c>
      <c r="Y345" s="35">
        <v>1874798</v>
      </c>
      <c r="Z345" s="35">
        <v>1315832</v>
      </c>
      <c r="AA345" s="35">
        <v>1849448</v>
      </c>
      <c r="AB345" s="35">
        <v>2064816</v>
      </c>
      <c r="AC345" s="35">
        <v>2030442</v>
      </c>
      <c r="AD345" s="35">
        <v>2483712</v>
      </c>
      <c r="AE345" s="35">
        <v>2496215</v>
      </c>
      <c r="AF345" s="35">
        <v>2472910</v>
      </c>
      <c r="AG345" s="36">
        <v>1484470</v>
      </c>
      <c r="AH345" s="36">
        <v>1892811</v>
      </c>
      <c r="AI345" s="29">
        <v>2052764</v>
      </c>
      <c r="AJ345" s="48">
        <v>469550</v>
      </c>
      <c r="AK345" s="39" t="str">
        <f t="shared" si="11"/>
        <v>Transacting</v>
      </c>
      <c r="AL345" s="23" t="str">
        <f t="shared" ca="1" si="10"/>
        <v>Transacting</v>
      </c>
      <c r="AM345" s="71" t="s">
        <v>8712</v>
      </c>
      <c r="AN345" s="23">
        <v>0</v>
      </c>
      <c r="AO345" s="21" t="s">
        <v>1912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100</v>
      </c>
      <c r="AZ345" s="20">
        <v>0</v>
      </c>
      <c r="BA345" s="20">
        <v>2600</v>
      </c>
      <c r="BB345" s="20">
        <v>23000</v>
      </c>
      <c r="BC345" s="20">
        <v>36700</v>
      </c>
      <c r="BD345" s="20">
        <v>7000</v>
      </c>
      <c r="BE345" s="20">
        <v>20600</v>
      </c>
      <c r="BF345" s="20">
        <v>32400</v>
      </c>
      <c r="BG345" s="29">
        <v>98700</v>
      </c>
      <c r="BH345" s="32">
        <v>37800</v>
      </c>
      <c r="BI345" s="32">
        <v>8600</v>
      </c>
      <c r="BJ345" s="55">
        <v>2200</v>
      </c>
    </row>
    <row r="346" spans="1:62" x14ac:dyDescent="0.3">
      <c r="A346" s="50">
        <v>1190130197</v>
      </c>
      <c r="B346" s="19">
        <v>10371401</v>
      </c>
      <c r="C346" s="19" t="s">
        <v>5849</v>
      </c>
      <c r="D346" s="19">
        <v>9837047513</v>
      </c>
      <c r="E346" s="19" t="s">
        <v>6897</v>
      </c>
      <c r="F346" s="23" t="s">
        <v>1898</v>
      </c>
      <c r="G346" s="23" t="s">
        <v>6468</v>
      </c>
      <c r="H346" s="23" t="s">
        <v>1062</v>
      </c>
      <c r="I346" s="19" t="s">
        <v>2086</v>
      </c>
      <c r="J346" s="19" t="s">
        <v>205</v>
      </c>
      <c r="K346" s="19" t="s">
        <v>763</v>
      </c>
      <c r="L346" s="19" t="s">
        <v>3022</v>
      </c>
      <c r="M346" s="19" t="s">
        <v>3213</v>
      </c>
      <c r="N346" s="23" t="s">
        <v>1066</v>
      </c>
      <c r="O346" s="23" t="s">
        <v>5715</v>
      </c>
      <c r="P346" s="35">
        <v>5618772</v>
      </c>
      <c r="Q346" s="35">
        <v>4934447</v>
      </c>
      <c r="R346" s="35">
        <v>6506727</v>
      </c>
      <c r="S346" s="35">
        <v>4599097</v>
      </c>
      <c r="T346" s="35">
        <v>4005423</v>
      </c>
      <c r="U346" s="35">
        <v>3888945</v>
      </c>
      <c r="V346" s="35">
        <v>3679386</v>
      </c>
      <c r="W346" s="35">
        <v>3973132</v>
      </c>
      <c r="X346" s="35">
        <v>2615358</v>
      </c>
      <c r="Y346" s="35">
        <v>3664397</v>
      </c>
      <c r="Z346" s="35">
        <v>3372495</v>
      </c>
      <c r="AA346" s="35">
        <v>4022292</v>
      </c>
      <c r="AB346" s="35">
        <v>3635327</v>
      </c>
      <c r="AC346" s="35">
        <v>4098358</v>
      </c>
      <c r="AD346" s="35">
        <v>4259774</v>
      </c>
      <c r="AE346" s="35">
        <v>2784605</v>
      </c>
      <c r="AF346" s="35">
        <v>4497752</v>
      </c>
      <c r="AG346" s="36">
        <v>3203556</v>
      </c>
      <c r="AH346" s="36">
        <v>5075619</v>
      </c>
      <c r="AI346" s="29">
        <v>3473976</v>
      </c>
      <c r="AJ346" s="48">
        <v>1357448</v>
      </c>
      <c r="AK346" s="39" t="str">
        <f t="shared" si="11"/>
        <v>Transacting</v>
      </c>
      <c r="AL346" s="23" t="str">
        <f t="shared" ca="1" si="10"/>
        <v>Transacting</v>
      </c>
      <c r="AM346" s="71" t="s">
        <v>8712</v>
      </c>
      <c r="AN346" s="23">
        <v>0</v>
      </c>
      <c r="AO346" s="21" t="s">
        <v>1912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7052</v>
      </c>
      <c r="BA346" s="20">
        <v>23104</v>
      </c>
      <c r="BB346" s="20">
        <v>41180</v>
      </c>
      <c r="BC346" s="20">
        <v>8300</v>
      </c>
      <c r="BD346" s="20">
        <v>7404</v>
      </c>
      <c r="BE346" s="20">
        <v>11704</v>
      </c>
      <c r="BF346" s="20">
        <v>24652</v>
      </c>
      <c r="BG346" s="29">
        <v>6204</v>
      </c>
      <c r="BH346" s="32">
        <v>8752</v>
      </c>
      <c r="BI346" s="32">
        <v>23100</v>
      </c>
      <c r="BJ346" s="55">
        <v>10900</v>
      </c>
    </row>
    <row r="347" spans="1:62" x14ac:dyDescent="0.3">
      <c r="A347" s="50">
        <v>9014001111</v>
      </c>
      <c r="B347" s="19">
        <v>10371403</v>
      </c>
      <c r="C347" s="19" t="s">
        <v>1225</v>
      </c>
      <c r="D347" s="19">
        <v>9758854319</v>
      </c>
      <c r="E347" s="19" t="s">
        <v>6898</v>
      </c>
      <c r="F347" s="23" t="s">
        <v>1887</v>
      </c>
      <c r="G347" s="23" t="s">
        <v>5735</v>
      </c>
      <c r="H347" s="23" t="s">
        <v>1056</v>
      </c>
      <c r="I347" s="19" t="s">
        <v>2087</v>
      </c>
      <c r="J347" s="19" t="s">
        <v>206</v>
      </c>
      <c r="K347" s="19" t="s">
        <v>3194</v>
      </c>
      <c r="L347" s="19" t="s">
        <v>2892</v>
      </c>
      <c r="M347" s="19" t="s">
        <v>3214</v>
      </c>
      <c r="N347" s="23" t="s">
        <v>1066</v>
      </c>
      <c r="O347" s="23" t="s">
        <v>5715</v>
      </c>
      <c r="P347" s="35">
        <v>2783796</v>
      </c>
      <c r="Q347" s="35">
        <v>3433930</v>
      </c>
      <c r="R347" s="35">
        <v>4127977</v>
      </c>
      <c r="S347" s="35">
        <v>4609106</v>
      </c>
      <c r="T347" s="35">
        <v>4418126</v>
      </c>
      <c r="U347" s="35">
        <v>4596076</v>
      </c>
      <c r="V347" s="35">
        <v>5154536</v>
      </c>
      <c r="W347" s="35">
        <v>3947660</v>
      </c>
      <c r="X347" s="35">
        <v>3191549</v>
      </c>
      <c r="Y347" s="35">
        <v>4399325</v>
      </c>
      <c r="Z347" s="35">
        <v>3747183</v>
      </c>
      <c r="AA347" s="35">
        <v>3692456</v>
      </c>
      <c r="AB347" s="35">
        <v>3511005</v>
      </c>
      <c r="AC347" s="35">
        <v>3166012</v>
      </c>
      <c r="AD347" s="35">
        <v>4185827</v>
      </c>
      <c r="AE347" s="35">
        <v>2542442</v>
      </c>
      <c r="AF347" s="35">
        <v>4523603</v>
      </c>
      <c r="AG347" s="36">
        <v>3477003</v>
      </c>
      <c r="AH347" s="36">
        <v>4245381</v>
      </c>
      <c r="AI347" s="29">
        <v>4063534</v>
      </c>
      <c r="AJ347" s="48">
        <v>1797393</v>
      </c>
      <c r="AK347" s="39" t="str">
        <f t="shared" si="11"/>
        <v>Transacting</v>
      </c>
      <c r="AL347" s="23" t="str">
        <f t="shared" ca="1" si="10"/>
        <v>Transacting</v>
      </c>
      <c r="AM347" s="71" t="s">
        <v>8712</v>
      </c>
      <c r="AN347" s="23">
        <v>0</v>
      </c>
      <c r="AO347" s="21" t="s">
        <v>1912</v>
      </c>
      <c r="AP347" s="22">
        <v>27000</v>
      </c>
      <c r="AQ347" s="22">
        <v>56500</v>
      </c>
      <c r="AR347" s="22">
        <v>52500</v>
      </c>
      <c r="AS347" s="22">
        <v>24100</v>
      </c>
      <c r="AT347" s="22">
        <v>24900</v>
      </c>
      <c r="AU347" s="22">
        <v>18400</v>
      </c>
      <c r="AV347" s="22">
        <v>14200</v>
      </c>
      <c r="AW347" s="22">
        <v>26620</v>
      </c>
      <c r="AX347" s="20">
        <v>28300</v>
      </c>
      <c r="AY347" s="20">
        <v>23100</v>
      </c>
      <c r="AZ347" s="20">
        <v>6000</v>
      </c>
      <c r="BA347" s="20">
        <v>29160</v>
      </c>
      <c r="BB347" s="20">
        <v>30100</v>
      </c>
      <c r="BC347" s="20">
        <v>12500</v>
      </c>
      <c r="BD347" s="20">
        <v>37500</v>
      </c>
      <c r="BE347" s="20">
        <v>40600</v>
      </c>
      <c r="BF347" s="20">
        <v>94100</v>
      </c>
      <c r="BG347" s="29">
        <v>52400</v>
      </c>
      <c r="BH347" s="32">
        <v>33000</v>
      </c>
      <c r="BI347" s="32">
        <v>22100</v>
      </c>
      <c r="BJ347" s="55">
        <v>9500</v>
      </c>
    </row>
    <row r="348" spans="1:62" x14ac:dyDescent="0.3">
      <c r="A348" s="50">
        <v>1190140277</v>
      </c>
      <c r="B348" s="19">
        <v>10371404</v>
      </c>
      <c r="C348" s="19" t="s">
        <v>5850</v>
      </c>
      <c r="D348" s="19">
        <v>9456239608</v>
      </c>
      <c r="E348" s="19" t="s">
        <v>6899</v>
      </c>
      <c r="F348" s="23" t="s">
        <v>1385</v>
      </c>
      <c r="G348" s="23" t="s">
        <v>5735</v>
      </c>
      <c r="H348" s="23" t="s">
        <v>1056</v>
      </c>
      <c r="I348" s="19" t="s">
        <v>2088</v>
      </c>
      <c r="J348" s="19" t="s">
        <v>207</v>
      </c>
      <c r="K348" s="19" t="s">
        <v>3194</v>
      </c>
      <c r="L348" s="19" t="s">
        <v>2892</v>
      </c>
      <c r="M348" s="19" t="s">
        <v>3215</v>
      </c>
      <c r="N348" s="23" t="s">
        <v>1066</v>
      </c>
      <c r="O348" s="23" t="s">
        <v>5714</v>
      </c>
      <c r="P348" s="35">
        <v>186618</v>
      </c>
      <c r="Q348" s="35">
        <v>195365</v>
      </c>
      <c r="R348" s="35">
        <v>341129</v>
      </c>
      <c r="S348" s="35">
        <v>227977</v>
      </c>
      <c r="T348" s="35">
        <v>12003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6">
        <v>0</v>
      </c>
      <c r="AH348" s="36">
        <v>0</v>
      </c>
      <c r="AI348" s="29">
        <v>0</v>
      </c>
      <c r="AJ348" s="48">
        <v>0</v>
      </c>
      <c r="AK348" s="39" t="str">
        <f t="shared" si="11"/>
        <v>Above 7 months</v>
      </c>
      <c r="AL348" s="23" t="str">
        <f t="shared" ca="1" si="10"/>
        <v>&gt;60 Days: Penality Case</v>
      </c>
      <c r="AM348" s="71" t="s">
        <v>1106</v>
      </c>
      <c r="AN348" s="23" t="s">
        <v>6504</v>
      </c>
      <c r="AO348" s="21" t="s">
        <v>5356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0">
        <v>0</v>
      </c>
      <c r="BC348" s="20">
        <v>0</v>
      </c>
      <c r="BD348" s="20">
        <v>0</v>
      </c>
      <c r="BE348" s="20">
        <v>0</v>
      </c>
      <c r="BF348" s="20">
        <v>0</v>
      </c>
      <c r="BG348" s="29">
        <v>0</v>
      </c>
      <c r="BH348" s="32">
        <v>0</v>
      </c>
      <c r="BI348" s="32">
        <v>0</v>
      </c>
      <c r="BJ348" s="55">
        <v>0</v>
      </c>
    </row>
    <row r="349" spans="1:62" x14ac:dyDescent="0.3">
      <c r="A349" s="50">
        <v>9001004021</v>
      </c>
      <c r="B349" s="19">
        <v>10371409</v>
      </c>
      <c r="C349" s="19" t="s">
        <v>1226</v>
      </c>
      <c r="D349" s="19">
        <v>8818084907</v>
      </c>
      <c r="E349" s="19" t="s">
        <v>8367</v>
      </c>
      <c r="F349" s="23" t="s">
        <v>1888</v>
      </c>
      <c r="G349" s="23" t="s">
        <v>6468</v>
      </c>
      <c r="H349" s="23" t="s">
        <v>1059</v>
      </c>
      <c r="I349" s="19" t="s">
        <v>2790</v>
      </c>
      <c r="J349" s="19" t="s">
        <v>5590</v>
      </c>
      <c r="K349" s="19" t="s">
        <v>3009</v>
      </c>
      <c r="L349" s="19" t="s">
        <v>3001</v>
      </c>
      <c r="M349" s="19" t="s">
        <v>4739</v>
      </c>
      <c r="N349" s="23" t="s">
        <v>1066</v>
      </c>
      <c r="O349" s="23" t="s">
        <v>5715</v>
      </c>
      <c r="P349" s="35">
        <v>0</v>
      </c>
      <c r="Q349" s="35">
        <v>0</v>
      </c>
      <c r="R349" s="35">
        <v>0</v>
      </c>
      <c r="S349" s="35">
        <v>0</v>
      </c>
      <c r="T349" s="35">
        <v>0</v>
      </c>
      <c r="U349" s="35">
        <v>0</v>
      </c>
      <c r="V349" s="35">
        <v>0</v>
      </c>
      <c r="W349" s="35">
        <v>0</v>
      </c>
      <c r="X349" s="35">
        <v>0</v>
      </c>
      <c r="Y349" s="35">
        <v>0</v>
      </c>
      <c r="Z349" s="35">
        <v>1797840</v>
      </c>
      <c r="AA349" s="35">
        <v>1460893</v>
      </c>
      <c r="AB349" s="35">
        <v>1918117</v>
      </c>
      <c r="AC349" s="35">
        <v>3145148</v>
      </c>
      <c r="AD349" s="35">
        <v>3492471</v>
      </c>
      <c r="AE349" s="35">
        <v>2249500</v>
      </c>
      <c r="AF349" s="35">
        <v>1804945</v>
      </c>
      <c r="AG349" s="36">
        <v>1204163</v>
      </c>
      <c r="AH349" s="36">
        <v>1581730</v>
      </c>
      <c r="AI349" s="29">
        <v>2640130</v>
      </c>
      <c r="AJ349" s="48">
        <v>1182351</v>
      </c>
      <c r="AK349" s="39" t="str">
        <f t="shared" si="11"/>
        <v>Transacting</v>
      </c>
      <c r="AL349" s="23" t="str">
        <f t="shared" ca="1" si="10"/>
        <v>Transacting</v>
      </c>
      <c r="AM349" s="71" t="s">
        <v>8712</v>
      </c>
      <c r="AN349" s="23">
        <v>0</v>
      </c>
      <c r="AO349" s="21" t="s">
        <v>1912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0">
        <v>0</v>
      </c>
      <c r="BC349" s="20">
        <v>0</v>
      </c>
      <c r="BD349" s="20">
        <v>0</v>
      </c>
      <c r="BE349" s="20">
        <v>1000</v>
      </c>
      <c r="BF349" s="20">
        <v>500</v>
      </c>
      <c r="BG349" s="29">
        <v>500</v>
      </c>
      <c r="BH349" s="32">
        <v>1000</v>
      </c>
      <c r="BI349" s="32">
        <v>34400</v>
      </c>
      <c r="BJ349" s="55">
        <v>18000</v>
      </c>
    </row>
    <row r="350" spans="1:62" x14ac:dyDescent="0.3">
      <c r="A350" s="50">
        <v>0</v>
      </c>
      <c r="B350" s="18">
        <v>10371412</v>
      </c>
      <c r="C350" s="19" t="s">
        <v>6494</v>
      </c>
      <c r="D350" s="19">
        <v>0</v>
      </c>
      <c r="E350" s="19">
        <v>0</v>
      </c>
      <c r="F350" s="26" t="s">
        <v>6497</v>
      </c>
      <c r="G350" s="26" t="s">
        <v>6497</v>
      </c>
      <c r="H350" s="26" t="s">
        <v>6494</v>
      </c>
      <c r="I350" s="18" t="s">
        <v>6494</v>
      </c>
      <c r="J350" s="18" t="s">
        <v>6494</v>
      </c>
      <c r="K350" s="18" t="s">
        <v>6494</v>
      </c>
      <c r="L350" s="18" t="s">
        <v>6494</v>
      </c>
      <c r="M350" s="18" t="s">
        <v>6494</v>
      </c>
      <c r="N350" s="26" t="s">
        <v>6494</v>
      </c>
      <c r="O350" s="26" t="s">
        <v>6494</v>
      </c>
      <c r="P350" s="35">
        <v>0</v>
      </c>
      <c r="Q350" s="35">
        <v>0</v>
      </c>
      <c r="R350" s="35">
        <v>0</v>
      </c>
      <c r="S350" s="35">
        <v>0</v>
      </c>
      <c r="T350" s="35">
        <v>0</v>
      </c>
      <c r="U350" s="35">
        <v>0</v>
      </c>
      <c r="V350" s="35">
        <v>0</v>
      </c>
      <c r="W350" s="35">
        <v>0</v>
      </c>
      <c r="X350" s="35">
        <v>0</v>
      </c>
      <c r="Y350" s="35">
        <v>0</v>
      </c>
      <c r="Z350" s="35">
        <v>0</v>
      </c>
      <c r="AA350" s="35">
        <v>0</v>
      </c>
      <c r="AB350" s="35">
        <v>0</v>
      </c>
      <c r="AC350" s="35">
        <v>0</v>
      </c>
      <c r="AD350" s="35">
        <v>0</v>
      </c>
      <c r="AE350" s="35">
        <v>0</v>
      </c>
      <c r="AF350" s="35">
        <v>0</v>
      </c>
      <c r="AG350" s="36">
        <v>0</v>
      </c>
      <c r="AH350" s="36">
        <v>0</v>
      </c>
      <c r="AI350" s="29">
        <v>0</v>
      </c>
      <c r="AJ350" s="48">
        <v>0</v>
      </c>
      <c r="AK350" s="39" t="str">
        <f t="shared" si="11"/>
        <v>Above 7 months</v>
      </c>
      <c r="AL350" s="23" t="str">
        <f t="shared" ca="1" si="10"/>
        <v>&gt;60 Days: Penality Case</v>
      </c>
      <c r="AM350" s="71" t="s">
        <v>1106</v>
      </c>
      <c r="AN350" s="26" t="s">
        <v>6495</v>
      </c>
      <c r="AO350" s="21" t="s">
        <v>6496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2">
        <v>0</v>
      </c>
      <c r="AY350" s="22">
        <v>0</v>
      </c>
      <c r="AZ350" s="22">
        <v>0</v>
      </c>
      <c r="BA350" s="22">
        <v>0</v>
      </c>
      <c r="BB350" s="22">
        <v>0</v>
      </c>
      <c r="BC350" s="22">
        <v>0</v>
      </c>
      <c r="BD350" s="22">
        <v>0</v>
      </c>
      <c r="BE350" s="22">
        <v>0</v>
      </c>
      <c r="BF350" s="22">
        <v>0</v>
      </c>
      <c r="BG350" s="29">
        <v>0</v>
      </c>
      <c r="BH350" s="32">
        <v>0</v>
      </c>
      <c r="BI350" s="32">
        <v>0</v>
      </c>
      <c r="BJ350" s="55">
        <v>0</v>
      </c>
    </row>
    <row r="351" spans="1:62" x14ac:dyDescent="0.3">
      <c r="A351" s="50">
        <v>9001003493</v>
      </c>
      <c r="B351" s="19">
        <v>10371433</v>
      </c>
      <c r="C351" s="19" t="s">
        <v>6559</v>
      </c>
      <c r="D351" s="19">
        <v>8500098415</v>
      </c>
      <c r="E351" s="19" t="s">
        <v>6900</v>
      </c>
      <c r="F351" s="23" t="s">
        <v>1902</v>
      </c>
      <c r="G351" s="23" t="s">
        <v>1908</v>
      </c>
      <c r="H351" s="23" t="s">
        <v>1048</v>
      </c>
      <c r="I351" s="19" t="s">
        <v>2089</v>
      </c>
      <c r="J351" s="19" t="s">
        <v>208</v>
      </c>
      <c r="K351" s="19" t="s">
        <v>3191</v>
      </c>
      <c r="L351" s="19" t="s">
        <v>3190</v>
      </c>
      <c r="M351" s="19" t="s">
        <v>3216</v>
      </c>
      <c r="N351" s="23" t="s">
        <v>1068</v>
      </c>
      <c r="O351" s="23" t="s">
        <v>5715</v>
      </c>
      <c r="P351" s="35">
        <v>193245</v>
      </c>
      <c r="Q351" s="35">
        <v>20200</v>
      </c>
      <c r="R351" s="35">
        <v>0</v>
      </c>
      <c r="S351" s="35">
        <v>0</v>
      </c>
      <c r="T351" s="35">
        <v>31501</v>
      </c>
      <c r="U351" s="35">
        <v>92400</v>
      </c>
      <c r="V351" s="35">
        <v>67756</v>
      </c>
      <c r="W351" s="35">
        <v>80400</v>
      </c>
      <c r="X351" s="35">
        <v>29800</v>
      </c>
      <c r="Y351" s="35">
        <v>52642</v>
      </c>
      <c r="Z351" s="35">
        <v>22500</v>
      </c>
      <c r="AA351" s="35">
        <v>139650</v>
      </c>
      <c r="AB351" s="35">
        <v>197100</v>
      </c>
      <c r="AC351" s="35">
        <v>500850</v>
      </c>
      <c r="AD351" s="35">
        <v>332100</v>
      </c>
      <c r="AE351" s="35">
        <v>296060</v>
      </c>
      <c r="AF351" s="35">
        <v>342340</v>
      </c>
      <c r="AG351" s="36">
        <v>271300</v>
      </c>
      <c r="AH351" s="36">
        <v>414120</v>
      </c>
      <c r="AI351" s="29">
        <v>422736</v>
      </c>
      <c r="AJ351" s="48">
        <v>70210</v>
      </c>
      <c r="AK351" s="39" t="str">
        <f t="shared" si="11"/>
        <v>Transacting</v>
      </c>
      <c r="AL351" s="23" t="str">
        <f t="shared" ca="1" si="10"/>
        <v>Transacting</v>
      </c>
      <c r="AM351" s="71" t="s">
        <v>8712</v>
      </c>
      <c r="AN351" s="23">
        <v>0</v>
      </c>
      <c r="AO351" s="21" t="s">
        <v>1912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0">
        <v>0</v>
      </c>
      <c r="BC351" s="20">
        <v>0</v>
      </c>
      <c r="BD351" s="20">
        <v>0</v>
      </c>
      <c r="BE351" s="20">
        <v>0</v>
      </c>
      <c r="BF351" s="20">
        <v>0</v>
      </c>
      <c r="BG351" s="29">
        <v>0</v>
      </c>
      <c r="BH351" s="32">
        <v>0</v>
      </c>
      <c r="BI351" s="32">
        <v>0</v>
      </c>
      <c r="BJ351" s="55">
        <v>0</v>
      </c>
    </row>
    <row r="352" spans="1:62" x14ac:dyDescent="0.3">
      <c r="A352" s="50">
        <v>9001003552</v>
      </c>
      <c r="B352" s="19">
        <v>10371436</v>
      </c>
      <c r="C352" s="19" t="s">
        <v>5851</v>
      </c>
      <c r="D352" s="19">
        <v>9849246570</v>
      </c>
      <c r="E352" s="19" t="s">
        <v>6901</v>
      </c>
      <c r="F352" s="23" t="s">
        <v>1902</v>
      </c>
      <c r="G352" s="23" t="s">
        <v>1908</v>
      </c>
      <c r="H352" s="23" t="s">
        <v>1048</v>
      </c>
      <c r="I352" s="19" t="s">
        <v>2076</v>
      </c>
      <c r="J352" s="19" t="s">
        <v>194</v>
      </c>
      <c r="K352" s="19" t="s">
        <v>3191</v>
      </c>
      <c r="L352" s="19" t="s">
        <v>3190</v>
      </c>
      <c r="M352" s="19" t="s">
        <v>3217</v>
      </c>
      <c r="N352" s="23" t="s">
        <v>1066</v>
      </c>
      <c r="O352" s="23" t="s">
        <v>5715</v>
      </c>
      <c r="P352" s="35">
        <v>0</v>
      </c>
      <c r="Q352" s="35">
        <v>0</v>
      </c>
      <c r="R352" s="35">
        <v>0</v>
      </c>
      <c r="S352" s="35">
        <v>0</v>
      </c>
      <c r="T352" s="35">
        <v>500</v>
      </c>
      <c r="U352" s="35">
        <v>0</v>
      </c>
      <c r="V352" s="35">
        <v>1000</v>
      </c>
      <c r="W352" s="35">
        <v>1163351</v>
      </c>
      <c r="X352" s="35">
        <v>1358550</v>
      </c>
      <c r="Y352" s="35">
        <v>2106903</v>
      </c>
      <c r="Z352" s="35">
        <v>1931740</v>
      </c>
      <c r="AA352" s="35">
        <v>2470250</v>
      </c>
      <c r="AB352" s="35">
        <v>3506020</v>
      </c>
      <c r="AC352" s="35">
        <v>2441300</v>
      </c>
      <c r="AD352" s="35">
        <v>2449852</v>
      </c>
      <c r="AE352" s="35">
        <v>1768080</v>
      </c>
      <c r="AF352" s="35">
        <v>601620</v>
      </c>
      <c r="AG352" s="36">
        <v>2051280</v>
      </c>
      <c r="AH352" s="36">
        <v>2021660</v>
      </c>
      <c r="AI352" s="29">
        <v>2239050</v>
      </c>
      <c r="AJ352" s="48">
        <v>1076100</v>
      </c>
      <c r="AK352" s="39" t="str">
        <f t="shared" si="11"/>
        <v>Transacting</v>
      </c>
      <c r="AL352" s="23" t="str">
        <f t="shared" ca="1" si="10"/>
        <v>Transacting</v>
      </c>
      <c r="AM352" s="71" t="s">
        <v>8712</v>
      </c>
      <c r="AN352" s="23">
        <v>0</v>
      </c>
      <c r="AO352" s="21" t="s">
        <v>1912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0">
        <v>0</v>
      </c>
      <c r="BC352" s="20">
        <v>0</v>
      </c>
      <c r="BD352" s="20">
        <v>0</v>
      </c>
      <c r="BE352" s="20">
        <v>0</v>
      </c>
      <c r="BF352" s="20">
        <v>0</v>
      </c>
      <c r="BG352" s="29">
        <v>0</v>
      </c>
      <c r="BH352" s="32">
        <v>0</v>
      </c>
      <c r="BI352" s="32">
        <v>0</v>
      </c>
      <c r="BJ352" s="55">
        <v>0</v>
      </c>
    </row>
    <row r="353" spans="1:62" x14ac:dyDescent="0.3">
      <c r="A353" s="50">
        <v>1190200044</v>
      </c>
      <c r="B353" s="19">
        <v>10371437</v>
      </c>
      <c r="C353" s="19" t="s">
        <v>5852</v>
      </c>
      <c r="D353" s="19">
        <v>9553305461</v>
      </c>
      <c r="E353" s="19" t="s">
        <v>6902</v>
      </c>
      <c r="F353" s="23" t="s">
        <v>1902</v>
      </c>
      <c r="G353" s="23" t="s">
        <v>1908</v>
      </c>
      <c r="H353" s="23" t="s">
        <v>1048</v>
      </c>
      <c r="I353" s="19" t="s">
        <v>2076</v>
      </c>
      <c r="J353" s="19" t="s">
        <v>194</v>
      </c>
      <c r="K353" s="19" t="s">
        <v>3191</v>
      </c>
      <c r="L353" s="19" t="s">
        <v>3190</v>
      </c>
      <c r="M353" s="19" t="s">
        <v>3218</v>
      </c>
      <c r="N353" s="23" t="s">
        <v>1066</v>
      </c>
      <c r="O353" s="23" t="s">
        <v>5715</v>
      </c>
      <c r="P353" s="35">
        <v>1123844</v>
      </c>
      <c r="Q353" s="35">
        <v>1133438</v>
      </c>
      <c r="R353" s="35">
        <v>1178014</v>
      </c>
      <c r="S353" s="35">
        <v>1437698</v>
      </c>
      <c r="T353" s="35">
        <v>1314952</v>
      </c>
      <c r="U353" s="35">
        <v>771520</v>
      </c>
      <c r="V353" s="35">
        <v>421750</v>
      </c>
      <c r="W353" s="35">
        <v>493000</v>
      </c>
      <c r="X353" s="35">
        <v>270120</v>
      </c>
      <c r="Y353" s="35">
        <v>36800</v>
      </c>
      <c r="Z353" s="35">
        <v>315700</v>
      </c>
      <c r="AA353" s="35">
        <v>2210700</v>
      </c>
      <c r="AB353" s="35">
        <v>280350</v>
      </c>
      <c r="AC353" s="35">
        <v>116100</v>
      </c>
      <c r="AD353" s="35">
        <v>804750</v>
      </c>
      <c r="AE353" s="35">
        <v>144600</v>
      </c>
      <c r="AF353" s="35">
        <v>647300</v>
      </c>
      <c r="AG353" s="36">
        <v>791800</v>
      </c>
      <c r="AH353" s="36">
        <v>595300</v>
      </c>
      <c r="AI353" s="29">
        <v>100</v>
      </c>
      <c r="AJ353" s="48">
        <v>0</v>
      </c>
      <c r="AK353" s="39" t="str">
        <f t="shared" si="11"/>
        <v>Current Month</v>
      </c>
      <c r="AL353" s="23" t="str">
        <f t="shared" ca="1" si="10"/>
        <v>Transacting</v>
      </c>
      <c r="AM353" s="71" t="s">
        <v>8712</v>
      </c>
      <c r="AN353" s="23">
        <v>0</v>
      </c>
      <c r="AO353" s="21" t="s">
        <v>1912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0">
        <v>0</v>
      </c>
      <c r="BC353" s="20">
        <v>0</v>
      </c>
      <c r="BD353" s="20">
        <v>0</v>
      </c>
      <c r="BE353" s="20">
        <v>0</v>
      </c>
      <c r="BF353" s="20">
        <v>0</v>
      </c>
      <c r="BG353" s="29">
        <v>0</v>
      </c>
      <c r="BH353" s="32">
        <v>0</v>
      </c>
      <c r="BI353" s="32">
        <v>0</v>
      </c>
      <c r="BJ353" s="55">
        <v>0</v>
      </c>
    </row>
    <row r="354" spans="1:62" x14ac:dyDescent="0.3">
      <c r="A354" s="50">
        <v>1190200055</v>
      </c>
      <c r="B354" s="19">
        <v>10371438</v>
      </c>
      <c r="C354" s="19" t="s">
        <v>5853</v>
      </c>
      <c r="D354" s="19">
        <v>9440026943</v>
      </c>
      <c r="E354" s="19" t="s">
        <v>6903</v>
      </c>
      <c r="F354" s="23" t="s">
        <v>1902</v>
      </c>
      <c r="G354" s="23" t="s">
        <v>1908</v>
      </c>
      <c r="H354" s="23" t="s">
        <v>1048</v>
      </c>
      <c r="I354" s="19" t="s">
        <v>2076</v>
      </c>
      <c r="J354" s="19" t="s">
        <v>194</v>
      </c>
      <c r="K354" s="19" t="s">
        <v>3191</v>
      </c>
      <c r="L354" s="19" t="s">
        <v>3190</v>
      </c>
      <c r="M354" s="19" t="s">
        <v>3219</v>
      </c>
      <c r="N354" s="23" t="s">
        <v>1066</v>
      </c>
      <c r="O354" s="23" t="s">
        <v>5715</v>
      </c>
      <c r="P354" s="35">
        <v>6936255</v>
      </c>
      <c r="Q354" s="35">
        <v>4743302</v>
      </c>
      <c r="R354" s="35">
        <v>5134140</v>
      </c>
      <c r="S354" s="35">
        <v>4145275</v>
      </c>
      <c r="T354" s="35">
        <v>5264017</v>
      </c>
      <c r="U354" s="35">
        <v>3925780</v>
      </c>
      <c r="V354" s="35">
        <v>5100415</v>
      </c>
      <c r="W354" s="35">
        <v>3336775</v>
      </c>
      <c r="X354" s="35">
        <v>3307607</v>
      </c>
      <c r="Y354" s="35">
        <v>3413845</v>
      </c>
      <c r="Z354" s="35">
        <v>3509835</v>
      </c>
      <c r="AA354" s="35">
        <v>3578150</v>
      </c>
      <c r="AB354" s="35">
        <v>3962296</v>
      </c>
      <c r="AC354" s="35">
        <v>4153285</v>
      </c>
      <c r="AD354" s="35">
        <v>3748275</v>
      </c>
      <c r="AE354" s="35">
        <v>4113960</v>
      </c>
      <c r="AF354" s="35">
        <v>2857604</v>
      </c>
      <c r="AG354" s="36">
        <v>4847355</v>
      </c>
      <c r="AH354" s="36">
        <v>4108420</v>
      </c>
      <c r="AI354" s="29">
        <v>2627010</v>
      </c>
      <c r="AJ354" s="48">
        <v>1699345</v>
      </c>
      <c r="AK354" s="39" t="str">
        <f t="shared" si="11"/>
        <v>Transacting</v>
      </c>
      <c r="AL354" s="23" t="str">
        <f t="shared" ca="1" si="10"/>
        <v>Transacting</v>
      </c>
      <c r="AM354" s="71" t="s">
        <v>8712</v>
      </c>
      <c r="AN354" s="23">
        <v>0</v>
      </c>
      <c r="AO354" s="21" t="s">
        <v>1912</v>
      </c>
      <c r="AP354" s="22">
        <v>78000</v>
      </c>
      <c r="AQ354" s="22">
        <v>54000</v>
      </c>
      <c r="AR354" s="22">
        <v>25500</v>
      </c>
      <c r="AS354" s="22">
        <v>69800</v>
      </c>
      <c r="AT354" s="22">
        <v>28000</v>
      </c>
      <c r="AU354" s="22">
        <v>0</v>
      </c>
      <c r="AV354" s="22">
        <v>0</v>
      </c>
      <c r="AW354" s="22">
        <v>0</v>
      </c>
      <c r="AX354" s="20">
        <v>20500</v>
      </c>
      <c r="AY354" s="20">
        <v>37000</v>
      </c>
      <c r="AZ354" s="20">
        <v>35800</v>
      </c>
      <c r="BA354" s="20">
        <v>39500</v>
      </c>
      <c r="BB354" s="20">
        <v>58000</v>
      </c>
      <c r="BC354" s="20">
        <v>43000</v>
      </c>
      <c r="BD354" s="20">
        <v>45500</v>
      </c>
      <c r="BE354" s="20">
        <v>116000</v>
      </c>
      <c r="BF354" s="20">
        <v>3600</v>
      </c>
      <c r="BG354" s="29">
        <v>15000</v>
      </c>
      <c r="BH354" s="32">
        <v>12800</v>
      </c>
      <c r="BI354" s="32">
        <v>39000</v>
      </c>
      <c r="BJ354" s="55">
        <v>15000</v>
      </c>
    </row>
    <row r="355" spans="1:62" x14ac:dyDescent="0.3">
      <c r="A355" s="50">
        <v>9001003986</v>
      </c>
      <c r="B355" s="19">
        <v>10371439</v>
      </c>
      <c r="C355" s="19" t="s">
        <v>1227</v>
      </c>
      <c r="D355" s="19">
        <v>7815843863</v>
      </c>
      <c r="E355" s="19" t="s">
        <v>8583</v>
      </c>
      <c r="F355" s="23" t="s">
        <v>1902</v>
      </c>
      <c r="G355" s="23" t="s">
        <v>1908</v>
      </c>
      <c r="H355" s="23" t="s">
        <v>1048</v>
      </c>
      <c r="I355" s="19" t="s">
        <v>2870</v>
      </c>
      <c r="J355" s="19" t="s">
        <v>5681</v>
      </c>
      <c r="K355" s="19" t="s">
        <v>3191</v>
      </c>
      <c r="L355" s="19" t="s">
        <v>3190</v>
      </c>
      <c r="M355" s="19" t="s">
        <v>4942</v>
      </c>
      <c r="N355" s="23" t="s">
        <v>1066</v>
      </c>
      <c r="O355" s="23" t="s">
        <v>5714</v>
      </c>
      <c r="P355" s="35">
        <v>0</v>
      </c>
      <c r="Q355" s="35">
        <v>0</v>
      </c>
      <c r="R355" s="35">
        <v>0</v>
      </c>
      <c r="S355" s="35">
        <v>0</v>
      </c>
      <c r="T355" s="35">
        <v>0</v>
      </c>
      <c r="U355" s="35">
        <v>0</v>
      </c>
      <c r="V355" s="35">
        <v>0</v>
      </c>
      <c r="W355" s="35">
        <v>0</v>
      </c>
      <c r="X355" s="35">
        <v>120</v>
      </c>
      <c r="Y355" s="35">
        <v>777110</v>
      </c>
      <c r="Z355" s="35">
        <v>1472749</v>
      </c>
      <c r="AA355" s="35">
        <v>4007895</v>
      </c>
      <c r="AB355" s="35">
        <v>5111530</v>
      </c>
      <c r="AC355" s="35">
        <v>3773630</v>
      </c>
      <c r="AD355" s="35">
        <v>2695230</v>
      </c>
      <c r="AE355" s="35">
        <v>2628040</v>
      </c>
      <c r="AF355" s="35">
        <v>3317790</v>
      </c>
      <c r="AG355" s="36">
        <v>3981150</v>
      </c>
      <c r="AH355" s="36">
        <v>2687180</v>
      </c>
      <c r="AI355" s="29">
        <v>4114536</v>
      </c>
      <c r="AJ355" s="48">
        <v>2833920</v>
      </c>
      <c r="AK355" s="39" t="str">
        <f t="shared" si="11"/>
        <v>Transacting</v>
      </c>
      <c r="AL355" s="23" t="str">
        <f t="shared" ca="1" si="10"/>
        <v>Transacting</v>
      </c>
      <c r="AM355" s="71" t="s">
        <v>8712</v>
      </c>
      <c r="AN355" s="23">
        <v>0</v>
      </c>
      <c r="AO355" s="21" t="s">
        <v>1912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32000</v>
      </c>
      <c r="BB355" s="20">
        <v>92000</v>
      </c>
      <c r="BC355" s="20">
        <v>316200</v>
      </c>
      <c r="BD355" s="20">
        <v>437810</v>
      </c>
      <c r="BE355" s="20">
        <v>357410</v>
      </c>
      <c r="BF355" s="20">
        <v>445810</v>
      </c>
      <c r="BG355" s="29">
        <v>701100</v>
      </c>
      <c r="BH355" s="32">
        <v>304610</v>
      </c>
      <c r="BI355" s="32">
        <v>686270</v>
      </c>
      <c r="BJ355" s="55">
        <v>603500</v>
      </c>
    </row>
    <row r="356" spans="1:62" x14ac:dyDescent="0.3">
      <c r="A356" s="50">
        <v>9001004155</v>
      </c>
      <c r="B356" s="19">
        <v>10371448</v>
      </c>
      <c r="C356" s="19" t="s">
        <v>5261</v>
      </c>
      <c r="D356" s="19">
        <v>8459346615</v>
      </c>
      <c r="E356" s="19" t="s">
        <v>6904</v>
      </c>
      <c r="F356" s="23" t="s">
        <v>1883</v>
      </c>
      <c r="G356" s="23" t="s">
        <v>6468</v>
      </c>
      <c r="H356" s="23" t="s">
        <v>1061</v>
      </c>
      <c r="I356" s="19" t="s">
        <v>2082</v>
      </c>
      <c r="J356" s="19" t="s">
        <v>201</v>
      </c>
      <c r="K356" s="19" t="s">
        <v>3205</v>
      </c>
      <c r="L356" s="19" t="s">
        <v>1061</v>
      </c>
      <c r="M356" s="19" t="s">
        <v>5444</v>
      </c>
      <c r="N356" s="23" t="s">
        <v>1066</v>
      </c>
      <c r="O356" s="23" t="s">
        <v>5715</v>
      </c>
      <c r="P356" s="35">
        <v>1246457</v>
      </c>
      <c r="Q356" s="35">
        <v>344744</v>
      </c>
      <c r="R356" s="35">
        <v>941052</v>
      </c>
      <c r="S356" s="35">
        <v>432646</v>
      </c>
      <c r="T356" s="35">
        <v>8000</v>
      </c>
      <c r="U356" s="35">
        <v>468918</v>
      </c>
      <c r="V356" s="35">
        <v>854471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1100</v>
      </c>
      <c r="AE356" s="35">
        <v>400</v>
      </c>
      <c r="AF356" s="35">
        <v>1314310</v>
      </c>
      <c r="AG356" s="36">
        <v>2611380</v>
      </c>
      <c r="AH356" s="36">
        <v>2610920</v>
      </c>
      <c r="AI356" s="29">
        <v>2272470</v>
      </c>
      <c r="AJ356" s="48">
        <v>578600</v>
      </c>
      <c r="AK356" s="39" t="str">
        <f t="shared" si="11"/>
        <v>Transacting</v>
      </c>
      <c r="AL356" s="23" t="str">
        <f t="shared" ca="1" si="10"/>
        <v>Transacting</v>
      </c>
      <c r="AM356" s="71" t="s">
        <v>8712</v>
      </c>
      <c r="AN356" s="23">
        <v>0</v>
      </c>
      <c r="AO356" s="21" t="s">
        <v>1912</v>
      </c>
      <c r="AP356" s="22">
        <v>703685</v>
      </c>
      <c r="AQ356" s="22">
        <v>203370</v>
      </c>
      <c r="AR356" s="22">
        <v>39360</v>
      </c>
      <c r="AS356" s="22">
        <v>63500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0">
        <v>0</v>
      </c>
      <c r="BC356" s="20">
        <v>0</v>
      </c>
      <c r="BD356" s="20">
        <v>0</v>
      </c>
      <c r="BE356" s="20">
        <v>0</v>
      </c>
      <c r="BF356" s="20">
        <v>0</v>
      </c>
      <c r="BG356" s="29">
        <v>0</v>
      </c>
      <c r="BH356" s="32">
        <v>0</v>
      </c>
      <c r="BI356" s="32">
        <v>0</v>
      </c>
      <c r="BJ356" s="55">
        <v>0</v>
      </c>
    </row>
    <row r="357" spans="1:62" x14ac:dyDescent="0.3">
      <c r="A357" s="50">
        <v>1190020217</v>
      </c>
      <c r="B357" s="19">
        <v>10371451</v>
      </c>
      <c r="C357" s="19" t="s">
        <v>1228</v>
      </c>
      <c r="D357" s="19">
        <v>9604219716</v>
      </c>
      <c r="E357" s="19" t="s">
        <v>6905</v>
      </c>
      <c r="F357" s="23" t="s">
        <v>6469</v>
      </c>
      <c r="G357" s="23" t="s">
        <v>6468</v>
      </c>
      <c r="H357" s="23" t="s">
        <v>1061</v>
      </c>
      <c r="I357" s="19" t="s">
        <v>2090</v>
      </c>
      <c r="J357" s="19" t="s">
        <v>209</v>
      </c>
      <c r="K357" s="19" t="s">
        <v>204</v>
      </c>
      <c r="L357" s="19" t="s">
        <v>1061</v>
      </c>
      <c r="M357" s="19" t="s">
        <v>3220</v>
      </c>
      <c r="N357" s="23" t="s">
        <v>1066</v>
      </c>
      <c r="O357" s="23" t="s">
        <v>5715</v>
      </c>
      <c r="P357" s="35">
        <v>10971105</v>
      </c>
      <c r="Q357" s="35">
        <v>10404399</v>
      </c>
      <c r="R357" s="35">
        <v>13870609</v>
      </c>
      <c r="S357" s="35">
        <v>15406075</v>
      </c>
      <c r="T357" s="35">
        <v>11595916</v>
      </c>
      <c r="U357" s="35">
        <v>11948297</v>
      </c>
      <c r="V357" s="35">
        <v>11645808</v>
      </c>
      <c r="W357" s="35">
        <v>9546893</v>
      </c>
      <c r="X357" s="35">
        <v>4290800</v>
      </c>
      <c r="Y357" s="35">
        <v>12485644</v>
      </c>
      <c r="Z357" s="35">
        <v>5188741</v>
      </c>
      <c r="AA357" s="35">
        <v>9779161</v>
      </c>
      <c r="AB357" s="35">
        <v>14317605</v>
      </c>
      <c r="AC357" s="35">
        <v>12106751</v>
      </c>
      <c r="AD357" s="35">
        <v>14290885</v>
      </c>
      <c r="AE357" s="35">
        <v>12232839</v>
      </c>
      <c r="AF357" s="35">
        <v>12265949</v>
      </c>
      <c r="AG357" s="36">
        <v>8085355</v>
      </c>
      <c r="AH357" s="36">
        <v>11746139</v>
      </c>
      <c r="AI357" s="29">
        <v>8887286</v>
      </c>
      <c r="AJ357" s="48">
        <v>3125974</v>
      </c>
      <c r="AK357" s="39" t="str">
        <f t="shared" si="11"/>
        <v>Transacting</v>
      </c>
      <c r="AL357" s="23" t="str">
        <f t="shared" ca="1" si="10"/>
        <v>Transacting</v>
      </c>
      <c r="AM357" s="71" t="s">
        <v>8712</v>
      </c>
      <c r="AN357" s="23">
        <v>0</v>
      </c>
      <c r="AO357" s="21" t="s">
        <v>1912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8375</v>
      </c>
      <c r="AY357" s="20">
        <v>28875</v>
      </c>
      <c r="AZ357" s="20">
        <v>0</v>
      </c>
      <c r="BA357" s="20">
        <v>4375</v>
      </c>
      <c r="BB357" s="20">
        <v>21175</v>
      </c>
      <c r="BC357" s="20">
        <v>3730</v>
      </c>
      <c r="BD357" s="20">
        <v>13885</v>
      </c>
      <c r="BE357" s="20">
        <v>21110</v>
      </c>
      <c r="BF357" s="20">
        <v>23000</v>
      </c>
      <c r="BG357" s="29">
        <v>8000</v>
      </c>
      <c r="BH357" s="32">
        <v>28500</v>
      </c>
      <c r="BI357" s="32">
        <v>46310</v>
      </c>
      <c r="BJ357" s="55">
        <v>4500</v>
      </c>
    </row>
    <row r="358" spans="1:62" x14ac:dyDescent="0.3">
      <c r="A358" s="50">
        <v>9009000745</v>
      </c>
      <c r="B358" s="19">
        <v>10371452</v>
      </c>
      <c r="C358" s="19" t="s">
        <v>1229</v>
      </c>
      <c r="D358" s="19">
        <v>9823635717</v>
      </c>
      <c r="E358" s="19" t="s">
        <v>6906</v>
      </c>
      <c r="F358" s="23" t="s">
        <v>6469</v>
      </c>
      <c r="G358" s="23" t="s">
        <v>6468</v>
      </c>
      <c r="H358" s="23" t="s">
        <v>1061</v>
      </c>
      <c r="I358" s="19" t="s">
        <v>2085</v>
      </c>
      <c r="J358" s="19" t="s">
        <v>204</v>
      </c>
      <c r="K358" s="19" t="s">
        <v>204</v>
      </c>
      <c r="L358" s="19" t="s">
        <v>1061</v>
      </c>
      <c r="M358" s="19" t="s">
        <v>3221</v>
      </c>
      <c r="N358" s="23" t="s">
        <v>1066</v>
      </c>
      <c r="O358" s="23" t="s">
        <v>5715</v>
      </c>
      <c r="P358" s="35">
        <v>202748</v>
      </c>
      <c r="Q358" s="35">
        <v>122620</v>
      </c>
      <c r="R358" s="35">
        <v>458134</v>
      </c>
      <c r="S358" s="35">
        <v>295170</v>
      </c>
      <c r="T358" s="35">
        <v>333570</v>
      </c>
      <c r="U358" s="35">
        <v>168856</v>
      </c>
      <c r="V358" s="35">
        <v>243836</v>
      </c>
      <c r="W358" s="35">
        <v>908054</v>
      </c>
      <c r="X358" s="35">
        <v>553956</v>
      </c>
      <c r="Y358" s="35">
        <v>1398958</v>
      </c>
      <c r="Z358" s="35">
        <v>502625</v>
      </c>
      <c r="AA358" s="35">
        <v>1077950</v>
      </c>
      <c r="AB358" s="35">
        <v>755940</v>
      </c>
      <c r="AC358" s="35">
        <v>1132296</v>
      </c>
      <c r="AD358" s="35">
        <v>1276050</v>
      </c>
      <c r="AE358" s="35">
        <v>1148950</v>
      </c>
      <c r="AF358" s="35">
        <v>970600</v>
      </c>
      <c r="AG358" s="36">
        <v>967750</v>
      </c>
      <c r="AH358" s="36">
        <v>907856</v>
      </c>
      <c r="AI358" s="29">
        <v>1063961</v>
      </c>
      <c r="AJ358" s="48">
        <v>317100</v>
      </c>
      <c r="AK358" s="39" t="str">
        <f t="shared" si="11"/>
        <v>Transacting</v>
      </c>
      <c r="AL358" s="23" t="str">
        <f t="shared" ca="1" si="10"/>
        <v>Transacting</v>
      </c>
      <c r="AM358" s="71" t="s">
        <v>8712</v>
      </c>
      <c r="AN358" s="23">
        <v>0</v>
      </c>
      <c r="AO358" s="21" t="s">
        <v>1912</v>
      </c>
      <c r="AP358" s="22">
        <v>0</v>
      </c>
      <c r="AQ358" s="22">
        <v>0</v>
      </c>
      <c r="AR358" s="22">
        <v>0</v>
      </c>
      <c r="AS358" s="22">
        <v>100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0">
        <v>89100</v>
      </c>
      <c r="BC358" s="20">
        <v>340000</v>
      </c>
      <c r="BD358" s="20">
        <v>144500</v>
      </c>
      <c r="BE358" s="20">
        <v>210300</v>
      </c>
      <c r="BF358" s="20">
        <v>39000</v>
      </c>
      <c r="BG358" s="29">
        <v>87700</v>
      </c>
      <c r="BH358" s="32">
        <v>144300</v>
      </c>
      <c r="BI358" s="32">
        <v>8000</v>
      </c>
      <c r="BJ358" s="55">
        <v>13000</v>
      </c>
    </row>
    <row r="359" spans="1:62" x14ac:dyDescent="0.3">
      <c r="A359" s="50">
        <v>9018000454</v>
      </c>
      <c r="B359" s="19">
        <v>10371456</v>
      </c>
      <c r="C359" s="19" t="s">
        <v>1230</v>
      </c>
      <c r="D359" s="19">
        <v>8114563315</v>
      </c>
      <c r="E359" s="19" t="s">
        <v>6907</v>
      </c>
      <c r="F359" s="23" t="s">
        <v>1899</v>
      </c>
      <c r="G359" s="23" t="s">
        <v>1908</v>
      </c>
      <c r="H359" s="23" t="s">
        <v>1049</v>
      </c>
      <c r="I359" s="19" t="s">
        <v>2091</v>
      </c>
      <c r="J359" s="19" t="s">
        <v>210</v>
      </c>
      <c r="K359" s="19" t="s">
        <v>3223</v>
      </c>
      <c r="L359" s="19" t="s">
        <v>3222</v>
      </c>
      <c r="M359" s="19" t="s">
        <v>3224</v>
      </c>
      <c r="N359" s="23" t="s">
        <v>1066</v>
      </c>
      <c r="O359" s="23" t="s">
        <v>5715</v>
      </c>
      <c r="P359" s="35">
        <v>4352637</v>
      </c>
      <c r="Q359" s="35">
        <v>4950844</v>
      </c>
      <c r="R359" s="35">
        <v>5571908</v>
      </c>
      <c r="S359" s="35">
        <v>5223140</v>
      </c>
      <c r="T359" s="35">
        <v>5873365</v>
      </c>
      <c r="U359" s="35">
        <v>4767194</v>
      </c>
      <c r="V359" s="35">
        <v>5142736</v>
      </c>
      <c r="W359" s="35">
        <v>2756202</v>
      </c>
      <c r="X359" s="35">
        <v>4004882</v>
      </c>
      <c r="Y359" s="35">
        <v>4828467</v>
      </c>
      <c r="Z359" s="35">
        <v>3499712</v>
      </c>
      <c r="AA359" s="35">
        <v>3220606</v>
      </c>
      <c r="AB359" s="35">
        <v>4229266</v>
      </c>
      <c r="AC359" s="35">
        <v>5099657</v>
      </c>
      <c r="AD359" s="35">
        <v>5444651</v>
      </c>
      <c r="AE359" s="35">
        <v>5801171</v>
      </c>
      <c r="AF359" s="35">
        <v>4801250</v>
      </c>
      <c r="AG359" s="36">
        <v>4636673</v>
      </c>
      <c r="AH359" s="36">
        <v>4543628</v>
      </c>
      <c r="AI359" s="29">
        <v>5256627</v>
      </c>
      <c r="AJ359" s="48">
        <v>1567250</v>
      </c>
      <c r="AK359" s="39" t="str">
        <f t="shared" si="11"/>
        <v>Transacting</v>
      </c>
      <c r="AL359" s="23" t="str">
        <f t="shared" ca="1" si="10"/>
        <v>Transacting</v>
      </c>
      <c r="AM359" s="71" t="s">
        <v>8712</v>
      </c>
      <c r="AN359" s="23">
        <v>0</v>
      </c>
      <c r="AO359" s="21" t="s">
        <v>1912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0</v>
      </c>
      <c r="AX359" s="20">
        <v>0</v>
      </c>
      <c r="AY359" s="20">
        <v>100</v>
      </c>
      <c r="AZ359" s="20">
        <v>25100</v>
      </c>
      <c r="BA359" s="20">
        <v>41100</v>
      </c>
      <c r="BB359" s="20">
        <v>525500</v>
      </c>
      <c r="BC359" s="20">
        <v>319000</v>
      </c>
      <c r="BD359" s="20">
        <v>259600</v>
      </c>
      <c r="BE359" s="20">
        <v>293000</v>
      </c>
      <c r="BF359" s="20">
        <v>269000</v>
      </c>
      <c r="BG359" s="29">
        <v>220000</v>
      </c>
      <c r="BH359" s="32">
        <v>470800</v>
      </c>
      <c r="BI359" s="32">
        <v>354500</v>
      </c>
      <c r="BJ359" s="55">
        <v>4500</v>
      </c>
    </row>
    <row r="360" spans="1:62" x14ac:dyDescent="0.3">
      <c r="A360" s="50">
        <v>1190180033</v>
      </c>
      <c r="B360" s="19">
        <v>10371457</v>
      </c>
      <c r="C360" s="19" t="s">
        <v>5854</v>
      </c>
      <c r="D360" s="19">
        <v>9835109851</v>
      </c>
      <c r="E360" s="19" t="s">
        <v>6908</v>
      </c>
      <c r="F360" s="23" t="s">
        <v>1899</v>
      </c>
      <c r="G360" s="23" t="s">
        <v>1908</v>
      </c>
      <c r="H360" s="23" t="s">
        <v>1049</v>
      </c>
      <c r="I360" s="19" t="s">
        <v>2091</v>
      </c>
      <c r="J360" s="19" t="s">
        <v>210</v>
      </c>
      <c r="K360" s="19" t="s">
        <v>3223</v>
      </c>
      <c r="L360" s="19" t="s">
        <v>3222</v>
      </c>
      <c r="M360" s="19" t="s">
        <v>3225</v>
      </c>
      <c r="N360" s="23" t="s">
        <v>1066</v>
      </c>
      <c r="O360" s="23" t="s">
        <v>5715</v>
      </c>
      <c r="P360" s="35">
        <v>6411807</v>
      </c>
      <c r="Q360" s="35">
        <v>5485495</v>
      </c>
      <c r="R360" s="35">
        <v>6849490</v>
      </c>
      <c r="S360" s="35">
        <v>6652210</v>
      </c>
      <c r="T360" s="35">
        <v>4482906</v>
      </c>
      <c r="U360" s="35">
        <v>5765860</v>
      </c>
      <c r="V360" s="35">
        <v>7941746</v>
      </c>
      <c r="W360" s="35">
        <v>5209919</v>
      </c>
      <c r="X360" s="35">
        <v>4816248</v>
      </c>
      <c r="Y360" s="35">
        <v>6353804</v>
      </c>
      <c r="Z360" s="35">
        <v>5135878</v>
      </c>
      <c r="AA360" s="35">
        <v>4985425</v>
      </c>
      <c r="AB360" s="35">
        <v>4903594</v>
      </c>
      <c r="AC360" s="35">
        <v>5921735</v>
      </c>
      <c r="AD360" s="35">
        <v>6609889</v>
      </c>
      <c r="AE360" s="35">
        <v>6736058</v>
      </c>
      <c r="AF360" s="35">
        <v>4490730</v>
      </c>
      <c r="AG360" s="36">
        <v>6493588</v>
      </c>
      <c r="AH360" s="36">
        <v>6386980</v>
      </c>
      <c r="AI360" s="29">
        <v>5965050</v>
      </c>
      <c r="AJ360" s="48">
        <v>2115900</v>
      </c>
      <c r="AK360" s="39" t="str">
        <f t="shared" si="11"/>
        <v>Transacting</v>
      </c>
      <c r="AL360" s="23" t="str">
        <f t="shared" ca="1" si="10"/>
        <v>Transacting</v>
      </c>
      <c r="AM360" s="71" t="s">
        <v>8712</v>
      </c>
      <c r="AN360" s="23">
        <v>0</v>
      </c>
      <c r="AO360" s="21" t="s">
        <v>1912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32900</v>
      </c>
      <c r="AZ360" s="20">
        <v>0</v>
      </c>
      <c r="BA360" s="20">
        <v>33400</v>
      </c>
      <c r="BB360" s="20">
        <v>149600</v>
      </c>
      <c r="BC360" s="20">
        <v>628800</v>
      </c>
      <c r="BD360" s="20">
        <v>250000</v>
      </c>
      <c r="BE360" s="20">
        <v>349200</v>
      </c>
      <c r="BF360" s="20">
        <v>0</v>
      </c>
      <c r="BG360" s="29">
        <v>0</v>
      </c>
      <c r="BH360" s="32">
        <v>0</v>
      </c>
      <c r="BI360" s="32">
        <v>0</v>
      </c>
      <c r="BJ360" s="55">
        <v>0</v>
      </c>
    </row>
    <row r="361" spans="1:62" x14ac:dyDescent="0.3">
      <c r="A361" s="50">
        <v>9019000211</v>
      </c>
      <c r="B361" s="19">
        <v>10371458</v>
      </c>
      <c r="C361" s="19" t="s">
        <v>5855</v>
      </c>
      <c r="D361" s="19">
        <v>7979010288</v>
      </c>
      <c r="E361" s="19" t="s">
        <v>6909</v>
      </c>
      <c r="F361" s="23" t="s">
        <v>1899</v>
      </c>
      <c r="G361" s="23" t="s">
        <v>1908</v>
      </c>
      <c r="H361" s="23" t="s">
        <v>1049</v>
      </c>
      <c r="I361" s="19" t="s">
        <v>2091</v>
      </c>
      <c r="J361" s="19" t="s">
        <v>210</v>
      </c>
      <c r="K361" s="19" t="s">
        <v>3223</v>
      </c>
      <c r="L361" s="19" t="s">
        <v>3222</v>
      </c>
      <c r="M361" s="19" t="s">
        <v>3226</v>
      </c>
      <c r="N361" s="23" t="s">
        <v>1066</v>
      </c>
      <c r="O361" s="23" t="s">
        <v>5715</v>
      </c>
      <c r="P361" s="35">
        <v>1886585</v>
      </c>
      <c r="Q361" s="35">
        <v>2075317</v>
      </c>
      <c r="R361" s="35">
        <v>2567048</v>
      </c>
      <c r="S361" s="35">
        <v>2425930</v>
      </c>
      <c r="T361" s="35">
        <v>1546224</v>
      </c>
      <c r="U361" s="35">
        <v>1837000</v>
      </c>
      <c r="V361" s="35">
        <v>2466398</v>
      </c>
      <c r="W361" s="35">
        <v>1819450</v>
      </c>
      <c r="X361" s="35">
        <v>1491438</v>
      </c>
      <c r="Y361" s="35">
        <v>2144335</v>
      </c>
      <c r="Z361" s="35">
        <v>1951542</v>
      </c>
      <c r="AA361" s="35">
        <v>1391260</v>
      </c>
      <c r="AB361" s="35">
        <v>1789626</v>
      </c>
      <c r="AC361" s="35">
        <v>1316586</v>
      </c>
      <c r="AD361" s="35">
        <v>1890520</v>
      </c>
      <c r="AE361" s="35">
        <v>1490370</v>
      </c>
      <c r="AF361" s="35">
        <v>1366850</v>
      </c>
      <c r="AG361" s="36">
        <v>1705790</v>
      </c>
      <c r="AH361" s="36">
        <v>1340071</v>
      </c>
      <c r="AI361" s="29">
        <v>1351525</v>
      </c>
      <c r="AJ361" s="48">
        <v>620520</v>
      </c>
      <c r="AK361" s="39" t="str">
        <f t="shared" si="11"/>
        <v>Transacting</v>
      </c>
      <c r="AL361" s="23" t="str">
        <f t="shared" ca="1" si="10"/>
        <v>Transacting</v>
      </c>
      <c r="AM361" s="71" t="s">
        <v>8712</v>
      </c>
      <c r="AN361" s="23">
        <v>0</v>
      </c>
      <c r="AO361" s="21" t="s">
        <v>1912</v>
      </c>
      <c r="AP361" s="22">
        <v>0</v>
      </c>
      <c r="AQ361" s="22">
        <v>0</v>
      </c>
      <c r="AR361" s="22">
        <v>63100</v>
      </c>
      <c r="AS361" s="22">
        <v>23500</v>
      </c>
      <c r="AT361" s="22">
        <v>68350</v>
      </c>
      <c r="AU361" s="22">
        <v>15010</v>
      </c>
      <c r="AV361" s="22">
        <v>42000</v>
      </c>
      <c r="AW361" s="22">
        <v>43500</v>
      </c>
      <c r="AX361" s="20">
        <v>29500</v>
      </c>
      <c r="AY361" s="20">
        <v>37250</v>
      </c>
      <c r="AZ361" s="20">
        <v>14400</v>
      </c>
      <c r="BA361" s="20">
        <v>10000</v>
      </c>
      <c r="BB361" s="20">
        <v>15800</v>
      </c>
      <c r="BC361" s="20">
        <v>85200</v>
      </c>
      <c r="BD361" s="20">
        <v>198000</v>
      </c>
      <c r="BE361" s="20">
        <v>63500</v>
      </c>
      <c r="BF361" s="20">
        <v>1200</v>
      </c>
      <c r="BG361" s="29">
        <v>221100</v>
      </c>
      <c r="BH361" s="32">
        <v>89050</v>
      </c>
      <c r="BI361" s="32">
        <v>189000</v>
      </c>
      <c r="BJ361" s="55">
        <v>107400</v>
      </c>
    </row>
    <row r="362" spans="1:62" x14ac:dyDescent="0.3">
      <c r="A362" s="50">
        <v>9001003962</v>
      </c>
      <c r="B362" s="19">
        <v>10371460</v>
      </c>
      <c r="C362" s="19" t="s">
        <v>1208</v>
      </c>
      <c r="D362" s="19">
        <v>9798232195</v>
      </c>
      <c r="E362" s="19" t="s">
        <v>8582</v>
      </c>
      <c r="F362" s="23" t="s">
        <v>5737</v>
      </c>
      <c r="G362" s="23" t="s">
        <v>6467</v>
      </c>
      <c r="H362" s="23" t="s">
        <v>1057</v>
      </c>
      <c r="I362" s="19" t="s">
        <v>2869</v>
      </c>
      <c r="J362" s="19" t="s">
        <v>5680</v>
      </c>
      <c r="K362" s="19" t="s">
        <v>3266</v>
      </c>
      <c r="L362" s="19" t="s">
        <v>3196</v>
      </c>
      <c r="M362" s="19" t="s">
        <v>4941</v>
      </c>
      <c r="N362" s="23" t="s">
        <v>1066</v>
      </c>
      <c r="O362" s="23" t="s">
        <v>5715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1700</v>
      </c>
      <c r="X362" s="35">
        <v>87740</v>
      </c>
      <c r="Y362" s="35">
        <v>194820</v>
      </c>
      <c r="Z362" s="35">
        <v>361720</v>
      </c>
      <c r="AA362" s="35">
        <v>549920</v>
      </c>
      <c r="AB362" s="35">
        <v>777830</v>
      </c>
      <c r="AC362" s="35">
        <v>976335</v>
      </c>
      <c r="AD362" s="35">
        <v>1051255</v>
      </c>
      <c r="AE362" s="35">
        <v>808290</v>
      </c>
      <c r="AF362" s="35">
        <v>802620</v>
      </c>
      <c r="AG362" s="36">
        <v>871350</v>
      </c>
      <c r="AH362" s="36">
        <v>882260</v>
      </c>
      <c r="AI362" s="29">
        <v>579320</v>
      </c>
      <c r="AJ362" s="48">
        <v>128030</v>
      </c>
      <c r="AK362" s="39" t="str">
        <f t="shared" si="11"/>
        <v>Transacting</v>
      </c>
      <c r="AL362" s="23" t="str">
        <f t="shared" ca="1" si="10"/>
        <v>Transacting</v>
      </c>
      <c r="AM362" s="71" t="s">
        <v>8712</v>
      </c>
      <c r="AN362" s="23">
        <v>0</v>
      </c>
      <c r="AO362" s="21" t="s">
        <v>1912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0">
        <v>0</v>
      </c>
      <c r="BC362" s="20">
        <v>350</v>
      </c>
      <c r="BD362" s="20">
        <v>11250</v>
      </c>
      <c r="BE362" s="20">
        <v>11350</v>
      </c>
      <c r="BF362" s="20">
        <v>0</v>
      </c>
      <c r="BG362" s="29">
        <v>10100</v>
      </c>
      <c r="BH362" s="32">
        <v>10000</v>
      </c>
      <c r="BI362" s="32">
        <v>0</v>
      </c>
      <c r="BJ362" s="55">
        <v>10000</v>
      </c>
    </row>
    <row r="363" spans="1:62" x14ac:dyDescent="0.3">
      <c r="A363" s="50">
        <v>1190180037</v>
      </c>
      <c r="B363" s="19">
        <v>10371469</v>
      </c>
      <c r="C363" s="19" t="s">
        <v>5856</v>
      </c>
      <c r="D363" s="19">
        <v>9835121573</v>
      </c>
      <c r="E363" s="19" t="s">
        <v>6910</v>
      </c>
      <c r="F363" s="23" t="s">
        <v>1899</v>
      </c>
      <c r="G363" s="23" t="s">
        <v>1908</v>
      </c>
      <c r="H363" s="23" t="s">
        <v>1049</v>
      </c>
      <c r="I363" s="19" t="s">
        <v>2092</v>
      </c>
      <c r="J363" s="19" t="s">
        <v>211</v>
      </c>
      <c r="K363" s="19" t="s">
        <v>3223</v>
      </c>
      <c r="L363" s="19" t="s">
        <v>3222</v>
      </c>
      <c r="M363" s="19" t="s">
        <v>3227</v>
      </c>
      <c r="N363" s="23" t="s">
        <v>1066</v>
      </c>
      <c r="O363" s="23" t="s">
        <v>5715</v>
      </c>
      <c r="P363" s="35">
        <v>15939518</v>
      </c>
      <c r="Q363" s="35">
        <v>17114079</v>
      </c>
      <c r="R363" s="35">
        <v>17628861</v>
      </c>
      <c r="S363" s="35">
        <v>20230983</v>
      </c>
      <c r="T363" s="35">
        <v>16629682</v>
      </c>
      <c r="U363" s="35">
        <v>13675405</v>
      </c>
      <c r="V363" s="35">
        <v>18527845</v>
      </c>
      <c r="W363" s="35">
        <v>12463679</v>
      </c>
      <c r="X363" s="35">
        <v>11870752</v>
      </c>
      <c r="Y363" s="35">
        <v>14018132</v>
      </c>
      <c r="Z363" s="35">
        <v>13551076</v>
      </c>
      <c r="AA363" s="35">
        <v>13131898</v>
      </c>
      <c r="AB363" s="35">
        <v>14430824</v>
      </c>
      <c r="AC363" s="35">
        <v>12225884</v>
      </c>
      <c r="AD363" s="35">
        <v>19152554</v>
      </c>
      <c r="AE363" s="35">
        <v>18923940</v>
      </c>
      <c r="AF363" s="35">
        <v>18254120</v>
      </c>
      <c r="AG363" s="36">
        <v>17296788</v>
      </c>
      <c r="AH363" s="36">
        <v>14070620</v>
      </c>
      <c r="AI363" s="29">
        <v>9391098</v>
      </c>
      <c r="AJ363" s="48">
        <v>5476258</v>
      </c>
      <c r="AK363" s="39" t="str">
        <f t="shared" si="11"/>
        <v>Transacting</v>
      </c>
      <c r="AL363" s="23" t="str">
        <f t="shared" ca="1" si="10"/>
        <v>Transacting</v>
      </c>
      <c r="AM363" s="71" t="s">
        <v>8712</v>
      </c>
      <c r="AN363" s="23">
        <v>0</v>
      </c>
      <c r="AO363" s="21" t="s">
        <v>1912</v>
      </c>
      <c r="AP363" s="22">
        <v>0</v>
      </c>
      <c r="AQ363" s="22">
        <v>0</v>
      </c>
      <c r="AR363" s="22">
        <v>135325</v>
      </c>
      <c r="AS363" s="22">
        <v>292365</v>
      </c>
      <c r="AT363" s="22">
        <v>452035</v>
      </c>
      <c r="AU363" s="22">
        <v>196225</v>
      </c>
      <c r="AV363" s="22">
        <v>148800</v>
      </c>
      <c r="AW363" s="22">
        <v>367700</v>
      </c>
      <c r="AX363" s="20">
        <v>316200</v>
      </c>
      <c r="AY363" s="20">
        <v>168800</v>
      </c>
      <c r="AZ363" s="20">
        <v>0</v>
      </c>
      <c r="BA363" s="20">
        <v>19000</v>
      </c>
      <c r="BB363" s="20">
        <v>108000</v>
      </c>
      <c r="BC363" s="20">
        <v>191000</v>
      </c>
      <c r="BD363" s="20">
        <v>97800</v>
      </c>
      <c r="BE363" s="20">
        <v>627800</v>
      </c>
      <c r="BF363" s="20">
        <v>195000</v>
      </c>
      <c r="BG363" s="29">
        <v>434000</v>
      </c>
      <c r="BH363" s="32">
        <v>294900</v>
      </c>
      <c r="BI363" s="32">
        <v>143500</v>
      </c>
      <c r="BJ363" s="55">
        <v>10000</v>
      </c>
    </row>
    <row r="364" spans="1:62" x14ac:dyDescent="0.3">
      <c r="A364" s="50">
        <v>9001003825</v>
      </c>
      <c r="B364" s="18">
        <v>10371471</v>
      </c>
      <c r="C364" s="19" t="s">
        <v>6455</v>
      </c>
      <c r="D364" s="19">
        <v>7250009821</v>
      </c>
      <c r="E364" s="19" t="s">
        <v>8667</v>
      </c>
      <c r="F364" s="23" t="s">
        <v>1900</v>
      </c>
      <c r="G364" s="23" t="s">
        <v>1908</v>
      </c>
      <c r="H364" s="26" t="s">
        <v>1049</v>
      </c>
      <c r="I364" s="19" t="s">
        <v>2185</v>
      </c>
      <c r="J364" s="19" t="s">
        <v>315</v>
      </c>
      <c r="K364" s="18" t="s">
        <v>3228</v>
      </c>
      <c r="L364" s="18" t="s">
        <v>3222</v>
      </c>
      <c r="M364" s="19" t="s">
        <v>5561</v>
      </c>
      <c r="N364" s="23" t="s">
        <v>1067</v>
      </c>
      <c r="O364" s="23" t="s">
        <v>5715</v>
      </c>
      <c r="P364" s="35">
        <v>0</v>
      </c>
      <c r="Q364" s="35">
        <v>0</v>
      </c>
      <c r="R364" s="35">
        <v>0</v>
      </c>
      <c r="S364" s="35">
        <v>0</v>
      </c>
      <c r="T364" s="35">
        <v>0</v>
      </c>
      <c r="U364" s="35">
        <v>0</v>
      </c>
      <c r="V364" s="35">
        <v>0</v>
      </c>
      <c r="W364" s="35">
        <v>0</v>
      </c>
      <c r="X364" s="35">
        <v>0</v>
      </c>
      <c r="Y364" s="35">
        <v>0</v>
      </c>
      <c r="Z364" s="35">
        <v>0</v>
      </c>
      <c r="AA364" s="35">
        <v>0</v>
      </c>
      <c r="AB364" s="35">
        <v>0</v>
      </c>
      <c r="AC364" s="35">
        <v>0</v>
      </c>
      <c r="AD364" s="35">
        <v>22300</v>
      </c>
      <c r="AE364" s="35">
        <v>796243</v>
      </c>
      <c r="AF364" s="35">
        <v>1637200</v>
      </c>
      <c r="AG364" s="36">
        <v>1451028</v>
      </c>
      <c r="AH364" s="36">
        <v>1243176</v>
      </c>
      <c r="AI364" s="29">
        <v>2052140</v>
      </c>
      <c r="AJ364" s="48">
        <v>970180</v>
      </c>
      <c r="AK364" s="39" t="str">
        <f t="shared" si="11"/>
        <v>Transacting</v>
      </c>
      <c r="AL364" s="23" t="str">
        <f t="shared" ca="1" si="10"/>
        <v>Transacting</v>
      </c>
      <c r="AM364" s="71" t="s">
        <v>8712</v>
      </c>
      <c r="AN364" s="23">
        <v>0</v>
      </c>
      <c r="AO364" s="21" t="s">
        <v>1912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0">
        <v>0</v>
      </c>
      <c r="BC364" s="20">
        <v>0</v>
      </c>
      <c r="BD364" s="20">
        <v>0</v>
      </c>
      <c r="BE364" s="20">
        <v>0</v>
      </c>
      <c r="BF364" s="20">
        <v>0</v>
      </c>
      <c r="BG364" s="29">
        <v>0</v>
      </c>
      <c r="BH364" s="32">
        <v>14000</v>
      </c>
      <c r="BI364" s="32">
        <v>32700</v>
      </c>
      <c r="BJ364" s="55">
        <v>18300</v>
      </c>
    </row>
    <row r="365" spans="1:62" x14ac:dyDescent="0.3">
      <c r="A365" s="50">
        <v>1190180068</v>
      </c>
      <c r="B365" s="19">
        <v>10371473</v>
      </c>
      <c r="C365" s="19" t="s">
        <v>1231</v>
      </c>
      <c r="D365" s="19">
        <v>7631049923</v>
      </c>
      <c r="E365" s="19" t="s">
        <v>6911</v>
      </c>
      <c r="F365" s="23" t="s">
        <v>1900</v>
      </c>
      <c r="G365" s="23" t="s">
        <v>1908</v>
      </c>
      <c r="H365" s="23" t="s">
        <v>1049</v>
      </c>
      <c r="I365" s="19" t="s">
        <v>2093</v>
      </c>
      <c r="J365" s="19" t="s">
        <v>212</v>
      </c>
      <c r="K365" s="19" t="s">
        <v>3228</v>
      </c>
      <c r="L365" s="19" t="s">
        <v>3222</v>
      </c>
      <c r="M365" s="19" t="s">
        <v>3229</v>
      </c>
      <c r="N365" s="23" t="s">
        <v>1066</v>
      </c>
      <c r="O365" s="23" t="s">
        <v>5715</v>
      </c>
      <c r="P365" s="35">
        <v>919391</v>
      </c>
      <c r="Q365" s="35">
        <v>996319</v>
      </c>
      <c r="R365" s="35">
        <v>1109724</v>
      </c>
      <c r="S365" s="35">
        <v>820577</v>
      </c>
      <c r="T365" s="35">
        <v>1137875</v>
      </c>
      <c r="U365" s="35">
        <v>690143</v>
      </c>
      <c r="V365" s="35">
        <v>806998</v>
      </c>
      <c r="W365" s="35">
        <v>745500</v>
      </c>
      <c r="X365" s="35">
        <v>724900</v>
      </c>
      <c r="Y365" s="35">
        <v>571821</v>
      </c>
      <c r="Z365" s="35">
        <v>346540</v>
      </c>
      <c r="AA365" s="35">
        <v>373091</v>
      </c>
      <c r="AB365" s="35">
        <v>417193</v>
      </c>
      <c r="AC365" s="35">
        <v>609682</v>
      </c>
      <c r="AD365" s="35">
        <v>1279084</v>
      </c>
      <c r="AE365" s="35">
        <v>1422615</v>
      </c>
      <c r="AF365" s="35">
        <v>738500</v>
      </c>
      <c r="AG365" s="36">
        <v>2114658</v>
      </c>
      <c r="AH365" s="36">
        <v>820188</v>
      </c>
      <c r="AI365" s="29">
        <v>665769</v>
      </c>
      <c r="AJ365" s="48">
        <v>519700</v>
      </c>
      <c r="AK365" s="39" t="str">
        <f t="shared" si="11"/>
        <v>Transacting</v>
      </c>
      <c r="AL365" s="23" t="str">
        <f t="shared" ca="1" si="10"/>
        <v>Transacting</v>
      </c>
      <c r="AM365" s="71" t="s">
        <v>8712</v>
      </c>
      <c r="AN365" s="23">
        <v>0</v>
      </c>
      <c r="AO365" s="21" t="s">
        <v>1912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0</v>
      </c>
      <c r="AX365" s="20">
        <v>0</v>
      </c>
      <c r="AY365" s="20">
        <v>39800</v>
      </c>
      <c r="AZ365" s="20">
        <v>25400</v>
      </c>
      <c r="BA365" s="20">
        <v>24100</v>
      </c>
      <c r="BB365" s="20">
        <v>43500</v>
      </c>
      <c r="BC365" s="20">
        <v>15000</v>
      </c>
      <c r="BD365" s="20">
        <v>71984</v>
      </c>
      <c r="BE365" s="20">
        <v>395865</v>
      </c>
      <c r="BF365" s="20">
        <v>13000</v>
      </c>
      <c r="BG365" s="29">
        <v>83558</v>
      </c>
      <c r="BH365" s="32">
        <v>25288</v>
      </c>
      <c r="BI365" s="32">
        <v>202300</v>
      </c>
      <c r="BJ365" s="55">
        <v>120000</v>
      </c>
    </row>
    <row r="366" spans="1:62" x14ac:dyDescent="0.3">
      <c r="A366" s="50">
        <v>9009000738</v>
      </c>
      <c r="B366" s="19">
        <v>10371484</v>
      </c>
      <c r="C366" s="19" t="s">
        <v>1036</v>
      </c>
      <c r="D366" s="19">
        <v>9607320316</v>
      </c>
      <c r="E366" s="19" t="s">
        <v>6912</v>
      </c>
      <c r="F366" s="23" t="s">
        <v>6469</v>
      </c>
      <c r="G366" s="23" t="s">
        <v>6468</v>
      </c>
      <c r="H366" s="23" t="s">
        <v>1061</v>
      </c>
      <c r="I366" s="19" t="s">
        <v>2094</v>
      </c>
      <c r="J366" s="19" t="s">
        <v>213</v>
      </c>
      <c r="K366" s="19" t="s">
        <v>3230</v>
      </c>
      <c r="L366" s="19" t="s">
        <v>1061</v>
      </c>
      <c r="M366" s="19" t="s">
        <v>3231</v>
      </c>
      <c r="N366" s="23" t="s">
        <v>1067</v>
      </c>
      <c r="O366" s="23" t="s">
        <v>5715</v>
      </c>
      <c r="P366" s="35">
        <v>8574258</v>
      </c>
      <c r="Q366" s="35">
        <v>8574283</v>
      </c>
      <c r="R366" s="35">
        <v>9725298</v>
      </c>
      <c r="S366" s="35">
        <v>9369839</v>
      </c>
      <c r="T366" s="35">
        <v>6138267</v>
      </c>
      <c r="U366" s="35">
        <v>4860533</v>
      </c>
      <c r="V366" s="35">
        <v>4547448</v>
      </c>
      <c r="W366" s="35">
        <v>139838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  <c r="AF366" s="35">
        <v>0</v>
      </c>
      <c r="AG366" s="36">
        <v>0</v>
      </c>
      <c r="AH366" s="36">
        <v>0</v>
      </c>
      <c r="AI366" s="29">
        <v>0</v>
      </c>
      <c r="AJ366" s="48">
        <v>0</v>
      </c>
      <c r="AK366" s="39" t="str">
        <f t="shared" si="11"/>
        <v>Above 7 months</v>
      </c>
      <c r="AL366" s="23" t="str">
        <f t="shared" ca="1" si="10"/>
        <v>&gt;60 Days: Penality Case</v>
      </c>
      <c r="AM366" s="71" t="s">
        <v>1106</v>
      </c>
      <c r="AN366" s="23" t="s">
        <v>6495</v>
      </c>
      <c r="AO366" s="21" t="s">
        <v>1912</v>
      </c>
      <c r="AP366" s="22">
        <v>0</v>
      </c>
      <c r="AQ366" s="22">
        <v>0</v>
      </c>
      <c r="AR366" s="22">
        <v>0</v>
      </c>
      <c r="AS366" s="22">
        <v>78100</v>
      </c>
      <c r="AT366" s="22">
        <v>57400</v>
      </c>
      <c r="AU366" s="22">
        <v>12200</v>
      </c>
      <c r="AV366" s="22">
        <v>29500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0">
        <v>0</v>
      </c>
      <c r="BC366" s="20">
        <v>0</v>
      </c>
      <c r="BD366" s="20">
        <v>0</v>
      </c>
      <c r="BE366" s="20">
        <v>0</v>
      </c>
      <c r="BF366" s="20">
        <v>0</v>
      </c>
      <c r="BG366" s="29">
        <v>0</v>
      </c>
      <c r="BH366" s="32">
        <v>0</v>
      </c>
      <c r="BI366" s="32">
        <v>0</v>
      </c>
      <c r="BJ366" s="55">
        <v>0</v>
      </c>
    </row>
    <row r="367" spans="1:62" x14ac:dyDescent="0.3">
      <c r="A367" s="50">
        <v>9001003614</v>
      </c>
      <c r="B367" s="19">
        <v>10371488</v>
      </c>
      <c r="C367" s="19" t="s">
        <v>1232</v>
      </c>
      <c r="D367" s="19">
        <v>8459852684</v>
      </c>
      <c r="E367" s="19" t="s">
        <v>6913</v>
      </c>
      <c r="F367" s="23" t="s">
        <v>6469</v>
      </c>
      <c r="G367" s="23" t="s">
        <v>6468</v>
      </c>
      <c r="H367" s="23" t="s">
        <v>1061</v>
      </c>
      <c r="I367" s="19" t="s">
        <v>2095</v>
      </c>
      <c r="J367" s="19" t="s">
        <v>214</v>
      </c>
      <c r="K367" s="19" t="s">
        <v>3230</v>
      </c>
      <c r="L367" s="19" t="s">
        <v>1061</v>
      </c>
      <c r="M367" s="19" t="s">
        <v>3232</v>
      </c>
      <c r="N367" s="23" t="s">
        <v>1066</v>
      </c>
      <c r="O367" s="23" t="s">
        <v>5714</v>
      </c>
      <c r="P367" s="35">
        <v>0</v>
      </c>
      <c r="Q367" s="35">
        <v>0</v>
      </c>
      <c r="R367" s="35">
        <v>0</v>
      </c>
      <c r="S367" s="35">
        <v>0</v>
      </c>
      <c r="T367" s="35">
        <v>0</v>
      </c>
      <c r="U367" s="35">
        <v>500</v>
      </c>
      <c r="V367" s="35">
        <v>248250</v>
      </c>
      <c r="W367" s="35">
        <v>965350</v>
      </c>
      <c r="X367" s="35">
        <v>1422856</v>
      </c>
      <c r="Y367" s="35">
        <v>2315678</v>
      </c>
      <c r="Z367" s="35">
        <v>93790</v>
      </c>
      <c r="AA367" s="35">
        <v>1361253</v>
      </c>
      <c r="AB367" s="35">
        <v>2686743</v>
      </c>
      <c r="AC367" s="35">
        <v>2734192</v>
      </c>
      <c r="AD367" s="35">
        <v>3860798</v>
      </c>
      <c r="AE367" s="35">
        <v>3724542</v>
      </c>
      <c r="AF367" s="35">
        <v>3671990</v>
      </c>
      <c r="AG367" s="36">
        <v>3453590</v>
      </c>
      <c r="AH367" s="36">
        <v>3050586</v>
      </c>
      <c r="AI367" s="29">
        <v>3755890</v>
      </c>
      <c r="AJ367" s="48">
        <v>1501690</v>
      </c>
      <c r="AK367" s="39" t="str">
        <f t="shared" si="11"/>
        <v>Transacting</v>
      </c>
      <c r="AL367" s="23" t="str">
        <f t="shared" ca="1" si="10"/>
        <v>Transacting</v>
      </c>
      <c r="AM367" s="71" t="s">
        <v>8712</v>
      </c>
      <c r="AN367" s="23">
        <v>0</v>
      </c>
      <c r="AO367" s="21" t="s">
        <v>1912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34000</v>
      </c>
      <c r="BB367" s="20">
        <v>25050</v>
      </c>
      <c r="BC367" s="20">
        <v>197900</v>
      </c>
      <c r="BD367" s="20">
        <v>227000</v>
      </c>
      <c r="BE367" s="20">
        <v>147500</v>
      </c>
      <c r="BF367" s="20">
        <v>78000</v>
      </c>
      <c r="BG367" s="29">
        <v>59700</v>
      </c>
      <c r="BH367" s="32">
        <v>111800</v>
      </c>
      <c r="BI367" s="32">
        <v>120400</v>
      </c>
      <c r="BJ367" s="55">
        <v>56400</v>
      </c>
    </row>
    <row r="368" spans="1:62" x14ac:dyDescent="0.3">
      <c r="A368" s="50">
        <v>9009000715</v>
      </c>
      <c r="B368" s="19">
        <v>10371489</v>
      </c>
      <c r="C368" s="19" t="s">
        <v>5068</v>
      </c>
      <c r="D368" s="19">
        <v>8669877374</v>
      </c>
      <c r="E368" s="19" t="s">
        <v>6914</v>
      </c>
      <c r="F368" s="23" t="s">
        <v>6469</v>
      </c>
      <c r="G368" s="23" t="s">
        <v>6468</v>
      </c>
      <c r="H368" s="23" t="s">
        <v>1061</v>
      </c>
      <c r="I368" s="19" t="s">
        <v>2094</v>
      </c>
      <c r="J368" s="19" t="s">
        <v>213</v>
      </c>
      <c r="K368" s="19" t="s">
        <v>3230</v>
      </c>
      <c r="L368" s="19" t="s">
        <v>1061</v>
      </c>
      <c r="M368" s="19" t="s">
        <v>3233</v>
      </c>
      <c r="N368" s="23" t="s">
        <v>1066</v>
      </c>
      <c r="O368" s="23" t="s">
        <v>5714</v>
      </c>
      <c r="P368" s="35">
        <v>332008</v>
      </c>
      <c r="Q368" s="35">
        <v>25750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6">
        <v>0</v>
      </c>
      <c r="AH368" s="36">
        <v>0</v>
      </c>
      <c r="AI368" s="29">
        <v>0</v>
      </c>
      <c r="AJ368" s="48">
        <v>0</v>
      </c>
      <c r="AK368" s="39" t="str">
        <f t="shared" si="11"/>
        <v>Above 7 months</v>
      </c>
      <c r="AL368" s="23" t="str">
        <f t="shared" ca="1" si="10"/>
        <v>&gt;60 Days: Penality Case</v>
      </c>
      <c r="AM368" s="71" t="s">
        <v>1106</v>
      </c>
      <c r="AN368" s="23" t="s">
        <v>6495</v>
      </c>
      <c r="AO368" s="21" t="s">
        <v>1912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0">
        <v>0</v>
      </c>
      <c r="BC368" s="20">
        <v>0</v>
      </c>
      <c r="BD368" s="20">
        <v>0</v>
      </c>
      <c r="BE368" s="20">
        <v>0</v>
      </c>
      <c r="BF368" s="20">
        <v>0</v>
      </c>
      <c r="BG368" s="29">
        <v>0</v>
      </c>
      <c r="BH368" s="32">
        <v>0</v>
      </c>
      <c r="BI368" s="32">
        <v>0</v>
      </c>
      <c r="BJ368" s="55">
        <v>0</v>
      </c>
    </row>
    <row r="369" spans="1:62" x14ac:dyDescent="0.3">
      <c r="A369" s="50">
        <v>9001004147</v>
      </c>
      <c r="B369" s="19">
        <v>10371490</v>
      </c>
      <c r="C369" s="19" t="s">
        <v>6465</v>
      </c>
      <c r="D369" s="19">
        <v>8605295767</v>
      </c>
      <c r="E369" s="19" t="s">
        <v>6915</v>
      </c>
      <c r="F369" s="23" t="s">
        <v>6469</v>
      </c>
      <c r="G369" s="23" t="s">
        <v>6468</v>
      </c>
      <c r="H369" s="23" t="s">
        <v>1061</v>
      </c>
      <c r="I369" s="19" t="s">
        <v>2096</v>
      </c>
      <c r="J369" s="19" t="s">
        <v>214</v>
      </c>
      <c r="K369" s="19" t="s">
        <v>3230</v>
      </c>
      <c r="L369" s="24" t="s">
        <v>1061</v>
      </c>
      <c r="M369" s="15" t="s">
        <v>6466</v>
      </c>
      <c r="N369" s="23" t="s">
        <v>1066</v>
      </c>
      <c r="O369" s="23" t="s">
        <v>5715</v>
      </c>
      <c r="P369" s="35">
        <v>1097236</v>
      </c>
      <c r="Q369" s="35">
        <v>127005</v>
      </c>
      <c r="R369" s="35">
        <v>591117</v>
      </c>
      <c r="S369" s="35">
        <v>1510595</v>
      </c>
      <c r="T369" s="35">
        <v>989251</v>
      </c>
      <c r="U369" s="35">
        <v>976323</v>
      </c>
      <c r="V369" s="35">
        <v>964132</v>
      </c>
      <c r="W369" s="35">
        <v>675840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1500</v>
      </c>
      <c r="AF369" s="35">
        <v>400</v>
      </c>
      <c r="AG369" s="36">
        <v>184650</v>
      </c>
      <c r="AH369" s="36">
        <v>130150</v>
      </c>
      <c r="AI369" s="29">
        <v>111300</v>
      </c>
      <c r="AJ369" s="48">
        <v>121900</v>
      </c>
      <c r="AK369" s="39" t="str">
        <f t="shared" si="11"/>
        <v>Transacting</v>
      </c>
      <c r="AL369" s="23" t="str">
        <f t="shared" ca="1" si="10"/>
        <v>Transacting</v>
      </c>
      <c r="AM369" s="71" t="s">
        <v>8712</v>
      </c>
      <c r="AN369" s="23">
        <v>0</v>
      </c>
      <c r="AO369" s="21" t="s">
        <v>1912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0">
        <v>0</v>
      </c>
      <c r="BC369" s="20">
        <v>0</v>
      </c>
      <c r="BD369" s="20">
        <v>0</v>
      </c>
      <c r="BE369" s="20">
        <v>0</v>
      </c>
      <c r="BF369" s="20">
        <v>0</v>
      </c>
      <c r="BG369" s="29">
        <v>0</v>
      </c>
      <c r="BH369" s="32">
        <v>0</v>
      </c>
      <c r="BI369" s="32">
        <v>0</v>
      </c>
      <c r="BJ369" s="55">
        <v>0</v>
      </c>
    </row>
    <row r="370" spans="1:62" x14ac:dyDescent="0.3">
      <c r="A370" s="50">
        <v>1190020178</v>
      </c>
      <c r="B370" s="19">
        <v>10371497</v>
      </c>
      <c r="C370" s="19" t="s">
        <v>1233</v>
      </c>
      <c r="D370" s="19">
        <v>9923030437</v>
      </c>
      <c r="E370" s="19" t="s">
        <v>6916</v>
      </c>
      <c r="F370" s="23" t="s">
        <v>1883</v>
      </c>
      <c r="G370" s="23" t="s">
        <v>6468</v>
      </c>
      <c r="H370" s="23" t="s">
        <v>1061</v>
      </c>
      <c r="I370" s="19" t="s">
        <v>2097</v>
      </c>
      <c r="J370" s="19" t="s">
        <v>215</v>
      </c>
      <c r="K370" s="19" t="s">
        <v>876</v>
      </c>
      <c r="L370" s="19" t="s">
        <v>1061</v>
      </c>
      <c r="M370" s="19" t="s">
        <v>3234</v>
      </c>
      <c r="N370" s="23" t="s">
        <v>1066</v>
      </c>
      <c r="O370" s="23" t="s">
        <v>5715</v>
      </c>
      <c r="P370" s="35">
        <v>4418596</v>
      </c>
      <c r="Q370" s="35">
        <v>3847957</v>
      </c>
      <c r="R370" s="35">
        <v>5413055</v>
      </c>
      <c r="S370" s="35">
        <v>4909464</v>
      </c>
      <c r="T370" s="35">
        <v>4113301</v>
      </c>
      <c r="U370" s="35">
        <v>3533942</v>
      </c>
      <c r="V370" s="35">
        <v>5695165</v>
      </c>
      <c r="W370" s="35">
        <v>3763608</v>
      </c>
      <c r="X370" s="35">
        <v>3163917</v>
      </c>
      <c r="Y370" s="35">
        <v>6474831</v>
      </c>
      <c r="Z370" s="35">
        <v>1608070</v>
      </c>
      <c r="AA370" s="35">
        <v>2722014</v>
      </c>
      <c r="AB370" s="35">
        <v>4164683</v>
      </c>
      <c r="AC370" s="35">
        <v>2045570</v>
      </c>
      <c r="AD370" s="35">
        <v>3943020</v>
      </c>
      <c r="AE370" s="35">
        <v>4563360</v>
      </c>
      <c r="AF370" s="35">
        <v>2864950</v>
      </c>
      <c r="AG370" s="36">
        <v>3368160</v>
      </c>
      <c r="AH370" s="36">
        <v>3634600</v>
      </c>
      <c r="AI370" s="29">
        <v>3196952</v>
      </c>
      <c r="AJ370" s="48">
        <v>1068550</v>
      </c>
      <c r="AK370" s="39" t="str">
        <f t="shared" si="11"/>
        <v>Transacting</v>
      </c>
      <c r="AL370" s="23" t="str">
        <f t="shared" ca="1" si="10"/>
        <v>Transacting</v>
      </c>
      <c r="AM370" s="71" t="s">
        <v>8712</v>
      </c>
      <c r="AN370" s="23">
        <v>0</v>
      </c>
      <c r="AO370" s="21" t="s">
        <v>1912</v>
      </c>
      <c r="AP370" s="22">
        <v>48500</v>
      </c>
      <c r="AQ370" s="22">
        <v>180600</v>
      </c>
      <c r="AR370" s="22">
        <v>39000</v>
      </c>
      <c r="AS370" s="22">
        <v>83000</v>
      </c>
      <c r="AT370" s="22">
        <v>35500</v>
      </c>
      <c r="AU370" s="22">
        <v>56000</v>
      </c>
      <c r="AV370" s="22">
        <v>49680</v>
      </c>
      <c r="AW370" s="22">
        <v>41900</v>
      </c>
      <c r="AX370" s="20">
        <v>41250</v>
      </c>
      <c r="AY370" s="20">
        <v>48500</v>
      </c>
      <c r="AZ370" s="20">
        <v>13000</v>
      </c>
      <c r="BA370" s="20">
        <v>19500</v>
      </c>
      <c r="BB370" s="20">
        <v>43400</v>
      </c>
      <c r="BC370" s="20">
        <v>20100</v>
      </c>
      <c r="BD370" s="20">
        <v>25500</v>
      </c>
      <c r="BE370" s="20">
        <v>24000</v>
      </c>
      <c r="BF370" s="20">
        <v>23500</v>
      </c>
      <c r="BG370" s="29">
        <v>47000</v>
      </c>
      <c r="BH370" s="32">
        <v>61900</v>
      </c>
      <c r="BI370" s="32">
        <v>37400</v>
      </c>
      <c r="BJ370" s="55">
        <v>5800</v>
      </c>
    </row>
    <row r="371" spans="1:62" x14ac:dyDescent="0.3">
      <c r="A371" s="50">
        <v>0</v>
      </c>
      <c r="B371" s="18">
        <v>10371499</v>
      </c>
      <c r="C371" s="19" t="s">
        <v>6494</v>
      </c>
      <c r="D371" s="19">
        <v>0</v>
      </c>
      <c r="E371" s="19">
        <v>0</v>
      </c>
      <c r="F371" s="26" t="s">
        <v>6497</v>
      </c>
      <c r="G371" s="26" t="s">
        <v>6497</v>
      </c>
      <c r="H371" s="26" t="s">
        <v>6494</v>
      </c>
      <c r="I371" s="18" t="s">
        <v>6494</v>
      </c>
      <c r="J371" s="18" t="s">
        <v>6494</v>
      </c>
      <c r="K371" s="18" t="s">
        <v>6494</v>
      </c>
      <c r="L371" s="18" t="s">
        <v>6494</v>
      </c>
      <c r="M371" s="18" t="s">
        <v>6494</v>
      </c>
      <c r="N371" s="26" t="s">
        <v>6494</v>
      </c>
      <c r="O371" s="26" t="s">
        <v>6494</v>
      </c>
      <c r="P371" s="35">
        <v>0</v>
      </c>
      <c r="Q371" s="35">
        <v>0</v>
      </c>
      <c r="R371" s="35">
        <v>0</v>
      </c>
      <c r="S371" s="35">
        <v>0</v>
      </c>
      <c r="T371" s="35">
        <v>0</v>
      </c>
      <c r="U371" s="35">
        <v>0</v>
      </c>
      <c r="V371" s="35">
        <v>0</v>
      </c>
      <c r="W371" s="35">
        <v>0</v>
      </c>
      <c r="X371" s="35">
        <v>0</v>
      </c>
      <c r="Y371" s="35">
        <v>0</v>
      </c>
      <c r="Z371" s="35">
        <v>0</v>
      </c>
      <c r="AA371" s="35">
        <v>0</v>
      </c>
      <c r="AB371" s="35">
        <v>0</v>
      </c>
      <c r="AC371" s="35">
        <v>0</v>
      </c>
      <c r="AD371" s="35">
        <v>0</v>
      </c>
      <c r="AE371" s="35">
        <v>0</v>
      </c>
      <c r="AF371" s="35">
        <v>0</v>
      </c>
      <c r="AG371" s="36">
        <v>0</v>
      </c>
      <c r="AH371" s="36">
        <v>0</v>
      </c>
      <c r="AI371" s="29">
        <v>0</v>
      </c>
      <c r="AJ371" s="48">
        <v>0</v>
      </c>
      <c r="AK371" s="39" t="str">
        <f t="shared" si="11"/>
        <v>Above 7 months</v>
      </c>
      <c r="AL371" s="23" t="str">
        <f t="shared" ca="1" si="10"/>
        <v>&gt;60 Days: Penality Case</v>
      </c>
      <c r="AM371" s="71" t="s">
        <v>1106</v>
      </c>
      <c r="AN371" s="26" t="s">
        <v>6495</v>
      </c>
      <c r="AO371" s="21" t="s">
        <v>6496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2">
        <v>0</v>
      </c>
      <c r="AY371" s="22">
        <v>0</v>
      </c>
      <c r="AZ371" s="22">
        <v>0</v>
      </c>
      <c r="BA371" s="22">
        <v>0</v>
      </c>
      <c r="BB371" s="22">
        <v>0</v>
      </c>
      <c r="BC371" s="22">
        <v>0</v>
      </c>
      <c r="BD371" s="22">
        <v>0</v>
      </c>
      <c r="BE371" s="22">
        <v>0</v>
      </c>
      <c r="BF371" s="22">
        <v>0</v>
      </c>
      <c r="BG371" s="29">
        <v>0</v>
      </c>
      <c r="BH371" s="32">
        <v>0</v>
      </c>
      <c r="BI371" s="32">
        <v>0</v>
      </c>
      <c r="BJ371" s="55">
        <v>0</v>
      </c>
    </row>
    <row r="372" spans="1:62" x14ac:dyDescent="0.3">
      <c r="A372" s="50">
        <v>1190130210</v>
      </c>
      <c r="B372" s="19">
        <v>10371501</v>
      </c>
      <c r="C372" s="19" t="s">
        <v>5857</v>
      </c>
      <c r="D372" s="19">
        <v>9058263444</v>
      </c>
      <c r="E372" s="19" t="s">
        <v>6917</v>
      </c>
      <c r="F372" s="23" t="s">
        <v>1898</v>
      </c>
      <c r="G372" s="23" t="s">
        <v>6468</v>
      </c>
      <c r="H372" s="23" t="s">
        <v>1062</v>
      </c>
      <c r="I372" s="19" t="s">
        <v>2098</v>
      </c>
      <c r="J372" s="19" t="s">
        <v>216</v>
      </c>
      <c r="K372" s="19" t="s">
        <v>644</v>
      </c>
      <c r="L372" s="19" t="s">
        <v>3022</v>
      </c>
      <c r="M372" s="19" t="s">
        <v>3235</v>
      </c>
      <c r="N372" s="23" t="s">
        <v>1066</v>
      </c>
      <c r="O372" s="23" t="s">
        <v>5715</v>
      </c>
      <c r="P372" s="35">
        <v>12423483</v>
      </c>
      <c r="Q372" s="35">
        <v>13633562</v>
      </c>
      <c r="R372" s="35">
        <v>13816128</v>
      </c>
      <c r="S372" s="35">
        <v>12784202</v>
      </c>
      <c r="T372" s="35">
        <v>13098355</v>
      </c>
      <c r="U372" s="35">
        <v>13715334</v>
      </c>
      <c r="V372" s="35">
        <v>14997425</v>
      </c>
      <c r="W372" s="35">
        <v>15590726</v>
      </c>
      <c r="X372" s="35">
        <v>13232714</v>
      </c>
      <c r="Y372" s="35">
        <v>12867004</v>
      </c>
      <c r="Z372" s="35">
        <v>12537430</v>
      </c>
      <c r="AA372" s="35">
        <v>14192956</v>
      </c>
      <c r="AB372" s="35">
        <v>13378244</v>
      </c>
      <c r="AC372" s="35">
        <v>13825156</v>
      </c>
      <c r="AD372" s="35">
        <v>16046730</v>
      </c>
      <c r="AE372" s="35">
        <v>17741577</v>
      </c>
      <c r="AF372" s="35">
        <v>15166605</v>
      </c>
      <c r="AG372" s="36">
        <v>12541946</v>
      </c>
      <c r="AH372" s="36">
        <v>13600801</v>
      </c>
      <c r="AI372" s="29">
        <v>13978709</v>
      </c>
      <c r="AJ372" s="48">
        <v>6391360</v>
      </c>
      <c r="AK372" s="39" t="str">
        <f t="shared" si="11"/>
        <v>Transacting</v>
      </c>
      <c r="AL372" s="23" t="str">
        <f t="shared" ca="1" si="10"/>
        <v>Transacting</v>
      </c>
      <c r="AM372" s="71" t="s">
        <v>8712</v>
      </c>
      <c r="AN372" s="23">
        <v>0</v>
      </c>
      <c r="AO372" s="21" t="s">
        <v>1912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0">
        <v>0</v>
      </c>
      <c r="BC372" s="20">
        <v>0</v>
      </c>
      <c r="BD372" s="20">
        <v>0</v>
      </c>
      <c r="BE372" s="20">
        <v>0</v>
      </c>
      <c r="BF372" s="20">
        <v>0</v>
      </c>
      <c r="BG372" s="29">
        <v>0</v>
      </c>
      <c r="BH372" s="32">
        <v>21500</v>
      </c>
      <c r="BI372" s="32">
        <v>54500</v>
      </c>
      <c r="BJ372" s="55">
        <v>80000</v>
      </c>
    </row>
    <row r="373" spans="1:62" x14ac:dyDescent="0.3">
      <c r="A373" s="50">
        <v>9001003982</v>
      </c>
      <c r="B373" s="19">
        <v>10371508</v>
      </c>
      <c r="C373" s="19" t="s">
        <v>6444</v>
      </c>
      <c r="D373" s="19">
        <v>8853563684</v>
      </c>
      <c r="E373" s="19" t="s">
        <v>8619</v>
      </c>
      <c r="F373" s="23" t="s">
        <v>1898</v>
      </c>
      <c r="G373" s="23" t="s">
        <v>6468</v>
      </c>
      <c r="H373" s="23" t="s">
        <v>1062</v>
      </c>
      <c r="I373" s="19" t="s">
        <v>2654</v>
      </c>
      <c r="J373" s="19" t="s">
        <v>833</v>
      </c>
      <c r="K373" s="19" t="s">
        <v>3438</v>
      </c>
      <c r="L373" s="19" t="s">
        <v>3022</v>
      </c>
      <c r="M373" s="19" t="s">
        <v>4993</v>
      </c>
      <c r="N373" s="23" t="s">
        <v>1066</v>
      </c>
      <c r="O373" s="23" t="s">
        <v>5715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4000</v>
      </c>
      <c r="Z373" s="35">
        <v>16701</v>
      </c>
      <c r="AA373" s="35">
        <v>184002</v>
      </c>
      <c r="AB373" s="35">
        <v>247670</v>
      </c>
      <c r="AC373" s="35">
        <v>49601</v>
      </c>
      <c r="AD373" s="35">
        <v>101850</v>
      </c>
      <c r="AE373" s="35">
        <v>17300</v>
      </c>
      <c r="AF373" s="35">
        <v>11410</v>
      </c>
      <c r="AG373" s="36">
        <v>49300</v>
      </c>
      <c r="AH373" s="36">
        <v>89840</v>
      </c>
      <c r="AI373" s="29">
        <v>0</v>
      </c>
      <c r="AJ373" s="48">
        <v>0</v>
      </c>
      <c r="AK373" s="39" t="str">
        <f t="shared" si="11"/>
        <v>1 months</v>
      </c>
      <c r="AL373" s="23" t="str">
        <f t="shared" ca="1" si="10"/>
        <v>Transacting</v>
      </c>
      <c r="AM373" s="71" t="s">
        <v>8712</v>
      </c>
      <c r="AN373" s="23">
        <v>0</v>
      </c>
      <c r="AO373" s="21" t="s">
        <v>1912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0">
        <v>0</v>
      </c>
      <c r="BC373" s="20">
        <v>0</v>
      </c>
      <c r="BD373" s="20">
        <v>0</v>
      </c>
      <c r="BE373" s="20">
        <v>0</v>
      </c>
      <c r="BF373" s="20">
        <v>0</v>
      </c>
      <c r="BG373" s="29">
        <v>0</v>
      </c>
      <c r="BH373" s="32">
        <v>0</v>
      </c>
      <c r="BI373" s="32">
        <v>0</v>
      </c>
      <c r="BJ373" s="55">
        <v>0</v>
      </c>
    </row>
    <row r="374" spans="1:62" x14ac:dyDescent="0.3">
      <c r="A374" s="50">
        <v>1190130218</v>
      </c>
      <c r="B374" s="19">
        <v>10371509</v>
      </c>
      <c r="C374" s="19" t="s">
        <v>5858</v>
      </c>
      <c r="D374" s="19">
        <v>7860914121</v>
      </c>
      <c r="E374" s="19" t="s">
        <v>6918</v>
      </c>
      <c r="F374" s="23" t="s">
        <v>1898</v>
      </c>
      <c r="G374" s="23" t="s">
        <v>6468</v>
      </c>
      <c r="H374" s="23" t="s">
        <v>1062</v>
      </c>
      <c r="I374" s="19" t="s">
        <v>2099</v>
      </c>
      <c r="J374" s="19" t="s">
        <v>217</v>
      </c>
      <c r="K374" s="19" t="s">
        <v>3236</v>
      </c>
      <c r="L374" s="19" t="s">
        <v>3022</v>
      </c>
      <c r="M374" s="19" t="s">
        <v>3237</v>
      </c>
      <c r="N374" s="23" t="s">
        <v>1068</v>
      </c>
      <c r="O374" s="23" t="s">
        <v>5715</v>
      </c>
      <c r="P374" s="35">
        <v>1016461</v>
      </c>
      <c r="Q374" s="35">
        <v>995955</v>
      </c>
      <c r="R374" s="35">
        <v>1492736</v>
      </c>
      <c r="S374" s="35">
        <v>1009848</v>
      </c>
      <c r="T374" s="35">
        <v>805721</v>
      </c>
      <c r="U374" s="35">
        <v>1095001</v>
      </c>
      <c r="V374" s="35">
        <v>1493140</v>
      </c>
      <c r="W374" s="35">
        <v>1219350</v>
      </c>
      <c r="X374" s="35">
        <v>972965</v>
      </c>
      <c r="Y374" s="35">
        <v>1251408</v>
      </c>
      <c r="Z374" s="35">
        <v>1388283</v>
      </c>
      <c r="AA374" s="35">
        <v>1040386</v>
      </c>
      <c r="AB374" s="35">
        <v>1604442</v>
      </c>
      <c r="AC374" s="35">
        <v>1067858</v>
      </c>
      <c r="AD374" s="35">
        <v>1159391</v>
      </c>
      <c r="AE374" s="35">
        <v>934220</v>
      </c>
      <c r="AF374" s="35">
        <v>860311</v>
      </c>
      <c r="AG374" s="36">
        <v>907292</v>
      </c>
      <c r="AH374" s="36">
        <v>1131045</v>
      </c>
      <c r="AI374" s="29">
        <v>1533517</v>
      </c>
      <c r="AJ374" s="48">
        <v>342756</v>
      </c>
      <c r="AK374" s="39" t="str">
        <f t="shared" si="11"/>
        <v>Transacting</v>
      </c>
      <c r="AL374" s="23" t="str">
        <f t="shared" ca="1" si="10"/>
        <v>Transacting</v>
      </c>
      <c r="AM374" s="71" t="s">
        <v>8712</v>
      </c>
      <c r="AN374" s="23">
        <v>0</v>
      </c>
      <c r="AO374" s="21" t="s">
        <v>1912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0">
        <v>0</v>
      </c>
      <c r="BC374" s="20">
        <v>13000</v>
      </c>
      <c r="BD374" s="20">
        <v>10000</v>
      </c>
      <c r="BE374" s="20">
        <v>200</v>
      </c>
      <c r="BF374" s="20">
        <v>4000</v>
      </c>
      <c r="BG374" s="29">
        <v>300</v>
      </c>
      <c r="BH374" s="32">
        <v>14500</v>
      </c>
      <c r="BI374" s="32">
        <v>900</v>
      </c>
      <c r="BJ374" s="55">
        <v>500</v>
      </c>
    </row>
    <row r="375" spans="1:62" x14ac:dyDescent="0.3">
      <c r="A375" s="50">
        <v>9005000703</v>
      </c>
      <c r="B375" s="19">
        <v>10371518</v>
      </c>
      <c r="C375" s="19" t="s">
        <v>5859</v>
      </c>
      <c r="D375" s="19">
        <v>7604936351</v>
      </c>
      <c r="E375" s="19" t="s">
        <v>6919</v>
      </c>
      <c r="F375" s="23" t="s">
        <v>1895</v>
      </c>
      <c r="G375" s="23" t="s">
        <v>1908</v>
      </c>
      <c r="H375" s="23" t="s">
        <v>1052</v>
      </c>
      <c r="I375" s="19" t="s">
        <v>2100</v>
      </c>
      <c r="J375" s="19" t="s">
        <v>218</v>
      </c>
      <c r="K375" s="19" t="s">
        <v>3156</v>
      </c>
      <c r="L375" s="19" t="s">
        <v>3050</v>
      </c>
      <c r="M375" s="19" t="s">
        <v>3238</v>
      </c>
      <c r="N375" s="23" t="s">
        <v>1066</v>
      </c>
      <c r="O375" s="23" t="s">
        <v>5715</v>
      </c>
      <c r="P375" s="35">
        <v>1016009</v>
      </c>
      <c r="Q375" s="35">
        <v>1085377</v>
      </c>
      <c r="R375" s="35">
        <v>2025351</v>
      </c>
      <c r="S375" s="35">
        <v>1231000</v>
      </c>
      <c r="T375" s="35">
        <v>736934</v>
      </c>
      <c r="U375" s="35">
        <v>669685</v>
      </c>
      <c r="V375" s="35">
        <v>1103198</v>
      </c>
      <c r="W375" s="35">
        <v>1183517</v>
      </c>
      <c r="X375" s="35">
        <v>1905746</v>
      </c>
      <c r="Y375" s="35">
        <v>1490700</v>
      </c>
      <c r="Z375" s="35">
        <v>1827963</v>
      </c>
      <c r="AA375" s="35">
        <v>1546726</v>
      </c>
      <c r="AB375" s="35">
        <v>844212</v>
      </c>
      <c r="AC375" s="35">
        <v>810651</v>
      </c>
      <c r="AD375" s="35">
        <v>859254</v>
      </c>
      <c r="AE375" s="35">
        <v>1172639</v>
      </c>
      <c r="AF375" s="35">
        <v>2085944</v>
      </c>
      <c r="AG375" s="36">
        <v>810755</v>
      </c>
      <c r="AH375" s="36">
        <v>1208220</v>
      </c>
      <c r="AI375" s="29">
        <v>894400</v>
      </c>
      <c r="AJ375" s="48">
        <v>1140862</v>
      </c>
      <c r="AK375" s="39" t="str">
        <f t="shared" si="11"/>
        <v>Transacting</v>
      </c>
      <c r="AL375" s="23" t="str">
        <f t="shared" ca="1" si="10"/>
        <v>Transacting</v>
      </c>
      <c r="AM375" s="71" t="s">
        <v>8712</v>
      </c>
      <c r="AN375" s="23">
        <v>0</v>
      </c>
      <c r="AO375" s="21" t="s">
        <v>1912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15100</v>
      </c>
      <c r="BA375" s="20">
        <v>2100</v>
      </c>
      <c r="BB375" s="20">
        <v>20000</v>
      </c>
      <c r="BC375" s="20">
        <v>8400</v>
      </c>
      <c r="BD375" s="20">
        <v>6000</v>
      </c>
      <c r="BE375" s="20">
        <v>10700</v>
      </c>
      <c r="BF375" s="20">
        <v>1000</v>
      </c>
      <c r="BG375" s="29">
        <v>1000</v>
      </c>
      <c r="BH375" s="32">
        <v>1000</v>
      </c>
      <c r="BI375" s="32">
        <v>5000</v>
      </c>
      <c r="BJ375" s="55">
        <v>0</v>
      </c>
    </row>
    <row r="376" spans="1:62" x14ac:dyDescent="0.3">
      <c r="A376" s="50">
        <v>9005000627</v>
      </c>
      <c r="B376" s="19">
        <v>10371521</v>
      </c>
      <c r="C376" s="19" t="s">
        <v>5860</v>
      </c>
      <c r="D376" s="19">
        <v>9384749635</v>
      </c>
      <c r="E376" s="19" t="s">
        <v>6920</v>
      </c>
      <c r="F376" s="23" t="s">
        <v>1895</v>
      </c>
      <c r="G376" s="23" t="s">
        <v>1908</v>
      </c>
      <c r="H376" s="23" t="s">
        <v>1052</v>
      </c>
      <c r="I376" s="19" t="s">
        <v>2100</v>
      </c>
      <c r="J376" s="19" t="s">
        <v>218</v>
      </c>
      <c r="K376" s="19" t="s">
        <v>3156</v>
      </c>
      <c r="L376" s="19" t="s">
        <v>3050</v>
      </c>
      <c r="M376" s="19" t="s">
        <v>3239</v>
      </c>
      <c r="N376" s="23" t="s">
        <v>1066</v>
      </c>
      <c r="O376" s="23" t="s">
        <v>5715</v>
      </c>
      <c r="P376" s="35">
        <v>2130934</v>
      </c>
      <c r="Q376" s="35">
        <v>1474421</v>
      </c>
      <c r="R376" s="35">
        <v>2955728</v>
      </c>
      <c r="S376" s="35">
        <v>2451389</v>
      </c>
      <c r="T376" s="35">
        <v>1114584</v>
      </c>
      <c r="U376" s="35">
        <v>1367866</v>
      </c>
      <c r="V376" s="35">
        <v>2561926</v>
      </c>
      <c r="W376" s="35">
        <v>2820294</v>
      </c>
      <c r="X376" s="35">
        <v>2733664</v>
      </c>
      <c r="Y376" s="35">
        <v>3099227</v>
      </c>
      <c r="Z376" s="35">
        <v>1256453</v>
      </c>
      <c r="AA376" s="35">
        <v>3099088</v>
      </c>
      <c r="AB376" s="35">
        <v>1933884</v>
      </c>
      <c r="AC376" s="35">
        <v>0</v>
      </c>
      <c r="AD376" s="35">
        <v>0</v>
      </c>
      <c r="AE376" s="35">
        <v>0</v>
      </c>
      <c r="AF376" s="35">
        <v>0</v>
      </c>
      <c r="AG376" s="36">
        <v>0</v>
      </c>
      <c r="AH376" s="36">
        <v>0</v>
      </c>
      <c r="AI376" s="29">
        <v>0</v>
      </c>
      <c r="AJ376" s="48">
        <v>0</v>
      </c>
      <c r="AK376" s="39" t="str">
        <f t="shared" si="11"/>
        <v>Above 7 months</v>
      </c>
      <c r="AL376" s="23" t="str">
        <f t="shared" ca="1" si="10"/>
        <v>&gt;60 Days: Penality Case</v>
      </c>
      <c r="AM376" s="71" t="s">
        <v>8712</v>
      </c>
      <c r="AN376" s="23">
        <v>0</v>
      </c>
      <c r="AO376" s="21" t="s">
        <v>1912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104800</v>
      </c>
      <c r="AZ376" s="20">
        <v>0</v>
      </c>
      <c r="BA376" s="20">
        <v>118830</v>
      </c>
      <c r="BB376" s="20">
        <v>158712</v>
      </c>
      <c r="BC376" s="20">
        <v>0</v>
      </c>
      <c r="BD376" s="20">
        <v>0</v>
      </c>
      <c r="BE376" s="20">
        <v>0</v>
      </c>
      <c r="BF376" s="20">
        <v>0</v>
      </c>
      <c r="BG376" s="29">
        <v>0</v>
      </c>
      <c r="BH376" s="32">
        <v>0</v>
      </c>
      <c r="BI376" s="32">
        <v>0</v>
      </c>
      <c r="BJ376" s="55">
        <v>0</v>
      </c>
    </row>
    <row r="377" spans="1:62" x14ac:dyDescent="0.3">
      <c r="A377" s="50">
        <v>9005000719</v>
      </c>
      <c r="B377" s="19">
        <v>10371523</v>
      </c>
      <c r="C377" s="19" t="s">
        <v>1234</v>
      </c>
      <c r="D377" s="19">
        <v>8940100486</v>
      </c>
      <c r="E377" s="19" t="s">
        <v>6921</v>
      </c>
      <c r="F377" s="23" t="s">
        <v>1889</v>
      </c>
      <c r="G377" s="23" t="s">
        <v>1908</v>
      </c>
      <c r="H377" s="23" t="s">
        <v>1052</v>
      </c>
      <c r="I377" s="19" t="s">
        <v>2101</v>
      </c>
      <c r="J377" s="19" t="s">
        <v>219</v>
      </c>
      <c r="K377" s="19" t="s">
        <v>3051</v>
      </c>
      <c r="L377" s="19" t="s">
        <v>3050</v>
      </c>
      <c r="M377" s="19" t="s">
        <v>3240</v>
      </c>
      <c r="N377" s="23" t="s">
        <v>1066</v>
      </c>
      <c r="O377" s="23" t="s">
        <v>5715</v>
      </c>
      <c r="P377" s="35">
        <v>0</v>
      </c>
      <c r="Q377" s="35">
        <v>417000</v>
      </c>
      <c r="R377" s="35">
        <v>959900</v>
      </c>
      <c r="S377" s="35">
        <v>1068040</v>
      </c>
      <c r="T377" s="35">
        <v>662660</v>
      </c>
      <c r="U377" s="35">
        <v>454850</v>
      </c>
      <c r="V377" s="35">
        <v>605660</v>
      </c>
      <c r="W377" s="35">
        <v>534566</v>
      </c>
      <c r="X377" s="35">
        <v>674140</v>
      </c>
      <c r="Y377" s="35">
        <v>572720</v>
      </c>
      <c r="Z377" s="35">
        <v>826470</v>
      </c>
      <c r="AA377" s="35">
        <v>528580</v>
      </c>
      <c r="AB377" s="35">
        <v>0</v>
      </c>
      <c r="AC377" s="35">
        <v>0</v>
      </c>
      <c r="AD377" s="35">
        <v>0</v>
      </c>
      <c r="AE377" s="35">
        <v>0</v>
      </c>
      <c r="AF377" s="35">
        <v>0</v>
      </c>
      <c r="AG377" s="36">
        <v>0</v>
      </c>
      <c r="AH377" s="36">
        <v>0</v>
      </c>
      <c r="AI377" s="29">
        <v>0</v>
      </c>
      <c r="AJ377" s="48">
        <v>0</v>
      </c>
      <c r="AK377" s="39" t="str">
        <f t="shared" si="11"/>
        <v>Above 7 months</v>
      </c>
      <c r="AL377" s="23" t="str">
        <f t="shared" ca="1" si="10"/>
        <v>&gt;60 Days: Penality Case</v>
      </c>
      <c r="AM377" s="71" t="s">
        <v>8712</v>
      </c>
      <c r="AN377" s="23">
        <v>0</v>
      </c>
      <c r="AO377" s="21" t="s">
        <v>1912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0">
        <v>0</v>
      </c>
      <c r="BC377" s="20">
        <v>0</v>
      </c>
      <c r="BD377" s="20">
        <v>0</v>
      </c>
      <c r="BE377" s="20">
        <v>0</v>
      </c>
      <c r="BF377" s="20">
        <v>0</v>
      </c>
      <c r="BG377" s="29">
        <v>0</v>
      </c>
      <c r="BH377" s="32">
        <v>0</v>
      </c>
      <c r="BI377" s="32">
        <v>0</v>
      </c>
      <c r="BJ377" s="55">
        <v>0</v>
      </c>
    </row>
    <row r="378" spans="1:62" x14ac:dyDescent="0.3">
      <c r="A378" s="50">
        <v>9001004030</v>
      </c>
      <c r="B378" s="19">
        <v>10371524</v>
      </c>
      <c r="C378" s="19" t="s">
        <v>1235</v>
      </c>
      <c r="D378" s="19">
        <v>9715199665</v>
      </c>
      <c r="E378" s="19" t="s">
        <v>6922</v>
      </c>
      <c r="F378" s="23" t="s">
        <v>1889</v>
      </c>
      <c r="G378" s="23" t="s">
        <v>1908</v>
      </c>
      <c r="H378" s="23" t="s">
        <v>1052</v>
      </c>
      <c r="I378" s="19" t="s">
        <v>2101</v>
      </c>
      <c r="J378" s="19" t="s">
        <v>219</v>
      </c>
      <c r="K378" s="19" t="s">
        <v>3051</v>
      </c>
      <c r="L378" s="19" t="s">
        <v>3050</v>
      </c>
      <c r="M378" s="19" t="s">
        <v>3241</v>
      </c>
      <c r="N378" s="23" t="s">
        <v>1066</v>
      </c>
      <c r="O378" s="23" t="s">
        <v>5714</v>
      </c>
      <c r="P378" s="35">
        <v>1995494</v>
      </c>
      <c r="Q378" s="35">
        <v>1318968</v>
      </c>
      <c r="R378" s="35">
        <v>2678526</v>
      </c>
      <c r="S378" s="35">
        <v>1056028</v>
      </c>
      <c r="T378" s="35">
        <v>903541</v>
      </c>
      <c r="U378" s="35">
        <v>2473162</v>
      </c>
      <c r="V378" s="35">
        <v>1466851</v>
      </c>
      <c r="W378" s="35">
        <v>1509736</v>
      </c>
      <c r="X378" s="35">
        <v>2122199</v>
      </c>
      <c r="Y378" s="35">
        <v>0</v>
      </c>
      <c r="Z378" s="35">
        <v>148800</v>
      </c>
      <c r="AA378" s="35">
        <v>760316</v>
      </c>
      <c r="AB378" s="35">
        <v>288360</v>
      </c>
      <c r="AC378" s="35">
        <v>0</v>
      </c>
      <c r="AD378" s="35">
        <v>0</v>
      </c>
      <c r="AE378" s="35">
        <v>0</v>
      </c>
      <c r="AF378" s="35">
        <v>0</v>
      </c>
      <c r="AG378" s="36">
        <v>0</v>
      </c>
      <c r="AH378" s="36">
        <v>0</v>
      </c>
      <c r="AI378" s="29">
        <v>0</v>
      </c>
      <c r="AJ378" s="48">
        <v>0</v>
      </c>
      <c r="AK378" s="39" t="str">
        <f t="shared" si="11"/>
        <v>Above 7 months</v>
      </c>
      <c r="AL378" s="23" t="str">
        <f t="shared" ca="1" si="10"/>
        <v>&gt;60 Days: Penality Case</v>
      </c>
      <c r="AM378" s="71" t="s">
        <v>8712</v>
      </c>
      <c r="AN378" s="23">
        <v>0</v>
      </c>
      <c r="AO378" s="21" t="s">
        <v>1912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7600</v>
      </c>
      <c r="BA378" s="20">
        <v>32700</v>
      </c>
      <c r="BB378" s="20">
        <v>0</v>
      </c>
      <c r="BC378" s="20">
        <v>0</v>
      </c>
      <c r="BD378" s="20">
        <v>0</v>
      </c>
      <c r="BE378" s="20">
        <v>0</v>
      </c>
      <c r="BF378" s="20">
        <v>0</v>
      </c>
      <c r="BG378" s="29">
        <v>0</v>
      </c>
      <c r="BH378" s="32">
        <v>0</v>
      </c>
      <c r="BI378" s="32">
        <v>0</v>
      </c>
      <c r="BJ378" s="55">
        <v>0</v>
      </c>
    </row>
    <row r="379" spans="1:62" x14ac:dyDescent="0.3">
      <c r="A379" s="50">
        <v>0</v>
      </c>
      <c r="B379" s="18">
        <v>10371527</v>
      </c>
      <c r="C379" s="19" t="s">
        <v>6494</v>
      </c>
      <c r="D379" s="19">
        <v>0</v>
      </c>
      <c r="E379" s="19">
        <v>0</v>
      </c>
      <c r="F379" s="26" t="s">
        <v>6497</v>
      </c>
      <c r="G379" s="26" t="s">
        <v>6497</v>
      </c>
      <c r="H379" s="26" t="s">
        <v>6494</v>
      </c>
      <c r="I379" s="18" t="s">
        <v>6494</v>
      </c>
      <c r="J379" s="18" t="s">
        <v>6494</v>
      </c>
      <c r="K379" s="18" t="s">
        <v>6494</v>
      </c>
      <c r="L379" s="18" t="s">
        <v>6494</v>
      </c>
      <c r="M379" s="18" t="s">
        <v>6494</v>
      </c>
      <c r="N379" s="26" t="s">
        <v>6494</v>
      </c>
      <c r="O379" s="26" t="s">
        <v>6494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  <c r="AF379" s="35">
        <v>0</v>
      </c>
      <c r="AG379" s="36">
        <v>0</v>
      </c>
      <c r="AH379" s="36">
        <v>0</v>
      </c>
      <c r="AI379" s="29">
        <v>0</v>
      </c>
      <c r="AJ379" s="48">
        <v>0</v>
      </c>
      <c r="AK379" s="39" t="str">
        <f t="shared" si="11"/>
        <v>Above 7 months</v>
      </c>
      <c r="AL379" s="23" t="str">
        <f t="shared" ca="1" si="10"/>
        <v>&gt;60 Days: Penality Case</v>
      </c>
      <c r="AM379" s="71" t="s">
        <v>1106</v>
      </c>
      <c r="AN379" s="26" t="s">
        <v>6495</v>
      </c>
      <c r="AO379" s="21" t="s">
        <v>6496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2">
        <v>0</v>
      </c>
      <c r="AY379" s="22">
        <v>0</v>
      </c>
      <c r="AZ379" s="22">
        <v>0</v>
      </c>
      <c r="BA379" s="22">
        <v>0</v>
      </c>
      <c r="BB379" s="22">
        <v>0</v>
      </c>
      <c r="BC379" s="22">
        <v>0</v>
      </c>
      <c r="BD379" s="22">
        <v>0</v>
      </c>
      <c r="BE379" s="22">
        <v>0</v>
      </c>
      <c r="BF379" s="22">
        <v>0</v>
      </c>
      <c r="BG379" s="29">
        <v>0</v>
      </c>
      <c r="BH379" s="32">
        <v>0</v>
      </c>
      <c r="BI379" s="32">
        <v>0</v>
      </c>
      <c r="BJ379" s="55">
        <v>0</v>
      </c>
    </row>
    <row r="380" spans="1:62" x14ac:dyDescent="0.3">
      <c r="A380" s="50">
        <v>9001003481</v>
      </c>
      <c r="B380" s="19">
        <v>10371530</v>
      </c>
      <c r="C380" s="19" t="s">
        <v>1236</v>
      </c>
      <c r="D380" s="19">
        <v>7639561802</v>
      </c>
      <c r="E380" s="19" t="s">
        <v>6923</v>
      </c>
      <c r="F380" s="23" t="s">
        <v>1889</v>
      </c>
      <c r="G380" s="23" t="s">
        <v>1908</v>
      </c>
      <c r="H380" s="23" t="s">
        <v>1052</v>
      </c>
      <c r="I380" s="19" t="s">
        <v>2102</v>
      </c>
      <c r="J380" s="19" t="s">
        <v>220</v>
      </c>
      <c r="K380" s="19" t="s">
        <v>3051</v>
      </c>
      <c r="L380" s="19" t="s">
        <v>3050</v>
      </c>
      <c r="M380" s="19" t="s">
        <v>3242</v>
      </c>
      <c r="N380" s="23" t="s">
        <v>1066</v>
      </c>
      <c r="O380" s="23" t="s">
        <v>5714</v>
      </c>
      <c r="P380" s="35">
        <v>864629</v>
      </c>
      <c r="Q380" s="35">
        <v>0</v>
      </c>
      <c r="R380" s="35">
        <v>662875</v>
      </c>
      <c r="S380" s="35">
        <v>2778484</v>
      </c>
      <c r="T380" s="35">
        <v>2323530</v>
      </c>
      <c r="U380" s="35">
        <v>2883280</v>
      </c>
      <c r="V380" s="35">
        <v>3009082</v>
      </c>
      <c r="W380" s="35">
        <v>3627406</v>
      </c>
      <c r="X380" s="35">
        <v>3544972</v>
      </c>
      <c r="Y380" s="35">
        <v>1821530</v>
      </c>
      <c r="Z380" s="35">
        <v>2334270</v>
      </c>
      <c r="AA380" s="35">
        <v>3357748</v>
      </c>
      <c r="AB380" s="35">
        <v>2783799</v>
      </c>
      <c r="AC380" s="35">
        <v>2130705</v>
      </c>
      <c r="AD380" s="35">
        <v>2623500</v>
      </c>
      <c r="AE380" s="35">
        <v>2988528</v>
      </c>
      <c r="AF380" s="35">
        <v>3309358</v>
      </c>
      <c r="AG380" s="36">
        <v>2856553</v>
      </c>
      <c r="AH380" s="36">
        <v>3609594</v>
      </c>
      <c r="AI380" s="29">
        <v>2319998</v>
      </c>
      <c r="AJ380" s="48">
        <v>1396666</v>
      </c>
      <c r="AK380" s="39" t="str">
        <f t="shared" si="11"/>
        <v>Transacting</v>
      </c>
      <c r="AL380" s="23" t="str">
        <f t="shared" ca="1" si="10"/>
        <v>Transacting</v>
      </c>
      <c r="AM380" s="71" t="s">
        <v>8712</v>
      </c>
      <c r="AN380" s="23">
        <v>0</v>
      </c>
      <c r="AO380" s="21" t="s">
        <v>1912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125200</v>
      </c>
      <c r="BA380" s="20">
        <v>80600</v>
      </c>
      <c r="BB380" s="20">
        <v>163950</v>
      </c>
      <c r="BC380" s="20">
        <v>116750</v>
      </c>
      <c r="BD380" s="20">
        <v>51750</v>
      </c>
      <c r="BE380" s="20">
        <v>177700</v>
      </c>
      <c r="BF380" s="20">
        <v>90100</v>
      </c>
      <c r="BG380" s="29">
        <v>102900</v>
      </c>
      <c r="BH380" s="32">
        <v>131600</v>
      </c>
      <c r="BI380" s="32">
        <v>146600</v>
      </c>
      <c r="BJ380" s="55">
        <v>4400</v>
      </c>
    </row>
    <row r="381" spans="1:62" x14ac:dyDescent="0.3">
      <c r="A381" s="50">
        <v>9005000710</v>
      </c>
      <c r="B381" s="19">
        <v>10371531</v>
      </c>
      <c r="C381" s="19" t="s">
        <v>5861</v>
      </c>
      <c r="D381" s="19">
        <v>9791366695</v>
      </c>
      <c r="E381" s="19" t="s">
        <v>6924</v>
      </c>
      <c r="F381" s="23" t="s">
        <v>1889</v>
      </c>
      <c r="G381" s="23" t="s">
        <v>1908</v>
      </c>
      <c r="H381" s="23" t="s">
        <v>1052</v>
      </c>
      <c r="I381" s="19" t="s">
        <v>2031</v>
      </c>
      <c r="J381" s="19" t="s">
        <v>221</v>
      </c>
      <c r="K381" s="19" t="s">
        <v>3051</v>
      </c>
      <c r="L381" s="19" t="s">
        <v>3050</v>
      </c>
      <c r="M381" s="19" t="s">
        <v>3243</v>
      </c>
      <c r="N381" s="23" t="s">
        <v>1066</v>
      </c>
      <c r="O381" s="23" t="s">
        <v>5715</v>
      </c>
      <c r="P381" s="35">
        <v>471056</v>
      </c>
      <c r="Q381" s="35">
        <v>395748</v>
      </c>
      <c r="R381" s="35">
        <v>635478</v>
      </c>
      <c r="S381" s="35">
        <v>595722</v>
      </c>
      <c r="T381" s="35">
        <v>530520</v>
      </c>
      <c r="U381" s="35">
        <v>448770</v>
      </c>
      <c r="V381" s="35">
        <v>607600</v>
      </c>
      <c r="W381" s="35">
        <v>943000</v>
      </c>
      <c r="X381" s="35">
        <v>856150</v>
      </c>
      <c r="Y381" s="35">
        <v>604300</v>
      </c>
      <c r="Z381" s="35">
        <v>564200</v>
      </c>
      <c r="AA381" s="35">
        <v>710318</v>
      </c>
      <c r="AB381" s="35">
        <v>333850</v>
      </c>
      <c r="AC381" s="35">
        <v>345300</v>
      </c>
      <c r="AD381" s="35">
        <v>301700</v>
      </c>
      <c r="AE381" s="35">
        <v>37500</v>
      </c>
      <c r="AF381" s="35">
        <v>300</v>
      </c>
      <c r="AG381" s="36">
        <v>218100</v>
      </c>
      <c r="AH381" s="36">
        <v>293600</v>
      </c>
      <c r="AI381" s="29">
        <v>184600</v>
      </c>
      <c r="AJ381" s="48">
        <v>267800</v>
      </c>
      <c r="AK381" s="39" t="str">
        <f t="shared" si="11"/>
        <v>Transacting</v>
      </c>
      <c r="AL381" s="23" t="str">
        <f t="shared" ca="1" si="10"/>
        <v>Transacting</v>
      </c>
      <c r="AM381" s="71" t="s">
        <v>8712</v>
      </c>
      <c r="AN381" s="23">
        <v>0</v>
      </c>
      <c r="AO381" s="21" t="s">
        <v>1912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100</v>
      </c>
      <c r="BA381" s="20">
        <v>15000</v>
      </c>
      <c r="BB381" s="20">
        <v>10000</v>
      </c>
      <c r="BC381" s="20">
        <v>20000</v>
      </c>
      <c r="BD381" s="20">
        <v>99200</v>
      </c>
      <c r="BE381" s="20">
        <v>7300</v>
      </c>
      <c r="BF381" s="20">
        <v>0</v>
      </c>
      <c r="BG381" s="29">
        <v>900</v>
      </c>
      <c r="BH381" s="32">
        <v>12500</v>
      </c>
      <c r="BI381" s="32">
        <v>9000</v>
      </c>
      <c r="BJ381" s="55">
        <v>0</v>
      </c>
    </row>
    <row r="382" spans="1:62" x14ac:dyDescent="0.3">
      <c r="A382" s="50">
        <v>9005000643</v>
      </c>
      <c r="B382" s="19">
        <v>10371533</v>
      </c>
      <c r="C382" s="19" t="s">
        <v>1237</v>
      </c>
      <c r="D382" s="19">
        <v>9940822778</v>
      </c>
      <c r="E382" s="19" t="s">
        <v>6925</v>
      </c>
      <c r="F382" s="23" t="s">
        <v>1889</v>
      </c>
      <c r="G382" s="23" t="s">
        <v>1908</v>
      </c>
      <c r="H382" s="23" t="s">
        <v>1052</v>
      </c>
      <c r="I382" s="19" t="s">
        <v>1018</v>
      </c>
      <c r="J382" s="19" t="s">
        <v>110</v>
      </c>
      <c r="K382" s="19" t="s">
        <v>3051</v>
      </c>
      <c r="L382" s="19" t="s">
        <v>3050</v>
      </c>
      <c r="M382" s="19" t="s">
        <v>3244</v>
      </c>
      <c r="N382" s="23" t="s">
        <v>1066</v>
      </c>
      <c r="O382" s="23" t="s">
        <v>5715</v>
      </c>
      <c r="P382" s="35">
        <v>1190087</v>
      </c>
      <c r="Q382" s="35">
        <v>1163125</v>
      </c>
      <c r="R382" s="35">
        <v>1808886</v>
      </c>
      <c r="S382" s="35">
        <v>1275792</v>
      </c>
      <c r="T382" s="35">
        <v>1625113</v>
      </c>
      <c r="U382" s="35">
        <v>1857459</v>
      </c>
      <c r="V382" s="35">
        <v>1490719</v>
      </c>
      <c r="W382" s="35">
        <v>1841752</v>
      </c>
      <c r="X382" s="35">
        <v>2899710</v>
      </c>
      <c r="Y382" s="35">
        <v>1755694</v>
      </c>
      <c r="Z382" s="35">
        <v>2582960</v>
      </c>
      <c r="AA382" s="35">
        <v>1918243</v>
      </c>
      <c r="AB382" s="35">
        <v>1776460</v>
      </c>
      <c r="AC382" s="35">
        <v>1320908</v>
      </c>
      <c r="AD382" s="35">
        <v>1867110</v>
      </c>
      <c r="AE382" s="35">
        <v>1444700</v>
      </c>
      <c r="AF382" s="35">
        <v>2408800</v>
      </c>
      <c r="AG382" s="36">
        <v>1946790</v>
      </c>
      <c r="AH382" s="36">
        <v>1688957</v>
      </c>
      <c r="AI382" s="29">
        <v>1371000</v>
      </c>
      <c r="AJ382" s="48">
        <v>882300</v>
      </c>
      <c r="AK382" s="39" t="str">
        <f t="shared" si="11"/>
        <v>Transacting</v>
      </c>
      <c r="AL382" s="23" t="str">
        <f t="shared" ca="1" si="10"/>
        <v>Transacting</v>
      </c>
      <c r="AM382" s="71" t="s">
        <v>8712</v>
      </c>
      <c r="AN382" s="23">
        <v>0</v>
      </c>
      <c r="AO382" s="21" t="s">
        <v>1912</v>
      </c>
      <c r="AP382" s="22">
        <v>23100</v>
      </c>
      <c r="AQ382" s="22">
        <v>52000</v>
      </c>
      <c r="AR382" s="22">
        <v>0</v>
      </c>
      <c r="AS382" s="22">
        <v>1700</v>
      </c>
      <c r="AT382" s="22">
        <v>81000</v>
      </c>
      <c r="AU382" s="22">
        <v>32000</v>
      </c>
      <c r="AV382" s="22">
        <v>3000</v>
      </c>
      <c r="AW382" s="22">
        <v>7000</v>
      </c>
      <c r="AX382" s="20">
        <v>33700</v>
      </c>
      <c r="AY382" s="20">
        <v>7500</v>
      </c>
      <c r="AZ382" s="20">
        <v>1500</v>
      </c>
      <c r="BA382" s="20">
        <v>22700</v>
      </c>
      <c r="BB382" s="20">
        <v>74500</v>
      </c>
      <c r="BC382" s="20">
        <v>23000</v>
      </c>
      <c r="BD382" s="20">
        <v>188000</v>
      </c>
      <c r="BE382" s="20">
        <v>320000</v>
      </c>
      <c r="BF382" s="20">
        <v>243500</v>
      </c>
      <c r="BG382" s="29">
        <v>176000</v>
      </c>
      <c r="BH382" s="32">
        <v>271900</v>
      </c>
      <c r="BI382" s="32">
        <v>162300</v>
      </c>
      <c r="BJ382" s="55">
        <v>30000</v>
      </c>
    </row>
    <row r="383" spans="1:62" x14ac:dyDescent="0.3">
      <c r="A383" s="50">
        <v>1190050108</v>
      </c>
      <c r="B383" s="19">
        <v>10371534</v>
      </c>
      <c r="C383" s="19" t="s">
        <v>5862</v>
      </c>
      <c r="D383" s="19">
        <v>7639142123</v>
      </c>
      <c r="E383" s="19" t="s">
        <v>6926</v>
      </c>
      <c r="F383" s="23" t="s">
        <v>1889</v>
      </c>
      <c r="G383" s="23" t="s">
        <v>1908</v>
      </c>
      <c r="H383" s="23" t="s">
        <v>1052</v>
      </c>
      <c r="I383" s="19" t="s">
        <v>2031</v>
      </c>
      <c r="J383" s="19" t="s">
        <v>221</v>
      </c>
      <c r="K383" s="19" t="s">
        <v>3051</v>
      </c>
      <c r="L383" s="19" t="s">
        <v>3050</v>
      </c>
      <c r="M383" s="19" t="s">
        <v>3245</v>
      </c>
      <c r="N383" s="23" t="s">
        <v>1066</v>
      </c>
      <c r="O383" s="23" t="s">
        <v>5715</v>
      </c>
      <c r="P383" s="35">
        <v>1316732</v>
      </c>
      <c r="Q383" s="35">
        <v>1125105</v>
      </c>
      <c r="R383" s="35">
        <v>1042235</v>
      </c>
      <c r="S383" s="35">
        <v>1338760</v>
      </c>
      <c r="T383" s="35">
        <v>1006973</v>
      </c>
      <c r="U383" s="35">
        <v>842716</v>
      </c>
      <c r="V383" s="35">
        <v>812858</v>
      </c>
      <c r="W383" s="35">
        <v>918276</v>
      </c>
      <c r="X383" s="35">
        <v>1489490</v>
      </c>
      <c r="Y383" s="35">
        <v>701522</v>
      </c>
      <c r="Z383" s="35">
        <v>1142912</v>
      </c>
      <c r="AA383" s="35">
        <v>1737293</v>
      </c>
      <c r="AB383" s="35">
        <v>1029830</v>
      </c>
      <c r="AC383" s="35">
        <v>1373523</v>
      </c>
      <c r="AD383" s="35">
        <v>802711</v>
      </c>
      <c r="AE383" s="35">
        <v>685881</v>
      </c>
      <c r="AF383" s="35">
        <v>539839</v>
      </c>
      <c r="AG383" s="36">
        <v>580820</v>
      </c>
      <c r="AH383" s="36">
        <v>1142294</v>
      </c>
      <c r="AI383" s="29">
        <v>880988</v>
      </c>
      <c r="AJ383" s="48">
        <v>557150</v>
      </c>
      <c r="AK383" s="39" t="str">
        <f t="shared" si="11"/>
        <v>Transacting</v>
      </c>
      <c r="AL383" s="23" t="str">
        <f t="shared" ca="1" si="10"/>
        <v>Transacting</v>
      </c>
      <c r="AM383" s="71" t="s">
        <v>8712</v>
      </c>
      <c r="AN383" s="23">
        <v>0</v>
      </c>
      <c r="AO383" s="21" t="s">
        <v>1912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21200</v>
      </c>
      <c r="BA383" s="20">
        <v>67700</v>
      </c>
      <c r="BB383" s="20">
        <v>43000</v>
      </c>
      <c r="BC383" s="20">
        <v>226600</v>
      </c>
      <c r="BD383" s="20">
        <v>114250</v>
      </c>
      <c r="BE383" s="20">
        <v>113700</v>
      </c>
      <c r="BF383" s="20">
        <v>25000</v>
      </c>
      <c r="BG383" s="29">
        <v>18100</v>
      </c>
      <c r="BH383" s="32">
        <v>98800</v>
      </c>
      <c r="BI383" s="32">
        <v>165800</v>
      </c>
      <c r="BJ383" s="55">
        <v>112000</v>
      </c>
    </row>
    <row r="384" spans="1:62" x14ac:dyDescent="0.3">
      <c r="A384" s="50">
        <v>9005000644</v>
      </c>
      <c r="B384" s="19">
        <v>10371536</v>
      </c>
      <c r="C384" s="19" t="s">
        <v>5863</v>
      </c>
      <c r="D384" s="19">
        <v>8870691137</v>
      </c>
      <c r="E384" s="19" t="s">
        <v>6927</v>
      </c>
      <c r="F384" s="23" t="s">
        <v>1889</v>
      </c>
      <c r="G384" s="23" t="s">
        <v>1908</v>
      </c>
      <c r="H384" s="23" t="s">
        <v>1052</v>
      </c>
      <c r="I384" s="19" t="s">
        <v>2103</v>
      </c>
      <c r="J384" s="19" t="s">
        <v>222</v>
      </c>
      <c r="K384" s="19" t="s">
        <v>3051</v>
      </c>
      <c r="L384" s="19" t="s">
        <v>3050</v>
      </c>
      <c r="M384" s="19" t="s">
        <v>3246</v>
      </c>
      <c r="N384" s="23" t="s">
        <v>1066</v>
      </c>
      <c r="O384" s="23" t="s">
        <v>5715</v>
      </c>
      <c r="P384" s="35">
        <v>2213273</v>
      </c>
      <c r="Q384" s="35">
        <v>2177679</v>
      </c>
      <c r="R384" s="35">
        <v>2418557</v>
      </c>
      <c r="S384" s="35">
        <v>2363196</v>
      </c>
      <c r="T384" s="35">
        <v>2085611</v>
      </c>
      <c r="U384" s="35">
        <v>1564595</v>
      </c>
      <c r="V384" s="35">
        <v>1615145</v>
      </c>
      <c r="W384" s="35">
        <v>1656903</v>
      </c>
      <c r="X384" s="35">
        <v>2695922</v>
      </c>
      <c r="Y384" s="35">
        <v>2050062</v>
      </c>
      <c r="Z384" s="35">
        <v>2569231</v>
      </c>
      <c r="AA384" s="35">
        <v>2257121</v>
      </c>
      <c r="AB384" s="35">
        <v>1760923</v>
      </c>
      <c r="AC384" s="35">
        <v>1527114</v>
      </c>
      <c r="AD384" s="35">
        <v>2045617</v>
      </c>
      <c r="AE384" s="35">
        <v>1589196</v>
      </c>
      <c r="AF384" s="35">
        <v>2626106</v>
      </c>
      <c r="AG384" s="36">
        <v>1565855</v>
      </c>
      <c r="AH384" s="36">
        <v>1631622</v>
      </c>
      <c r="AI384" s="29">
        <v>2480335</v>
      </c>
      <c r="AJ384" s="48">
        <v>1171395</v>
      </c>
      <c r="AK384" s="39" t="str">
        <f t="shared" si="11"/>
        <v>Transacting</v>
      </c>
      <c r="AL384" s="23" t="str">
        <f t="shared" ca="1" si="10"/>
        <v>Transacting</v>
      </c>
      <c r="AM384" s="71" t="s">
        <v>8712</v>
      </c>
      <c r="AN384" s="23">
        <v>0</v>
      </c>
      <c r="AO384" s="21" t="s">
        <v>1912</v>
      </c>
      <c r="AP384" s="22">
        <v>237350</v>
      </c>
      <c r="AQ384" s="22">
        <v>340940</v>
      </c>
      <c r="AR384" s="22">
        <v>394740</v>
      </c>
      <c r="AS384" s="22">
        <v>430120</v>
      </c>
      <c r="AT384" s="22">
        <v>289690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187800</v>
      </c>
      <c r="BA384" s="20">
        <v>417870</v>
      </c>
      <c r="BB384" s="20">
        <v>404250</v>
      </c>
      <c r="BC384" s="20">
        <v>306020</v>
      </c>
      <c r="BD384" s="20">
        <v>325800</v>
      </c>
      <c r="BE384" s="20">
        <v>379300</v>
      </c>
      <c r="BF384" s="20">
        <v>417800</v>
      </c>
      <c r="BG384" s="29">
        <v>291300</v>
      </c>
      <c r="BH384" s="32">
        <v>409100</v>
      </c>
      <c r="BI384" s="32">
        <v>362200</v>
      </c>
      <c r="BJ384" s="55">
        <v>156300</v>
      </c>
    </row>
    <row r="385" spans="1:62" x14ac:dyDescent="0.3">
      <c r="A385" s="50">
        <v>9013001013</v>
      </c>
      <c r="B385" s="19">
        <v>10371545</v>
      </c>
      <c r="C385" s="19" t="s">
        <v>1238</v>
      </c>
      <c r="D385" s="19">
        <v>9759833153</v>
      </c>
      <c r="E385" s="19" t="s">
        <v>8387</v>
      </c>
      <c r="F385" s="23" t="s">
        <v>1892</v>
      </c>
      <c r="G385" s="23" t="s">
        <v>6468</v>
      </c>
      <c r="H385" s="23" t="s">
        <v>1062</v>
      </c>
      <c r="I385" s="19" t="s">
        <v>2071</v>
      </c>
      <c r="J385" s="19" t="s">
        <v>187</v>
      </c>
      <c r="K385" s="19" t="s">
        <v>3053</v>
      </c>
      <c r="L385" s="19" t="s">
        <v>3022</v>
      </c>
      <c r="M385" s="19" t="s">
        <v>4757</v>
      </c>
      <c r="N385" s="23" t="s">
        <v>1066</v>
      </c>
      <c r="O385" s="23" t="s">
        <v>5715</v>
      </c>
      <c r="P385" s="35">
        <v>2118779</v>
      </c>
      <c r="Q385" s="35">
        <v>2205337</v>
      </c>
      <c r="R385" s="35">
        <v>1856960</v>
      </c>
      <c r="S385" s="35">
        <v>2685213</v>
      </c>
      <c r="T385" s="35">
        <v>3322268</v>
      </c>
      <c r="U385" s="35">
        <v>4003400</v>
      </c>
      <c r="V385" s="35">
        <v>6454410</v>
      </c>
      <c r="W385" s="35">
        <v>6887252</v>
      </c>
      <c r="X385" s="35">
        <v>4300919</v>
      </c>
      <c r="Y385" s="35">
        <v>4232031</v>
      </c>
      <c r="Z385" s="35">
        <v>3239942</v>
      </c>
      <c r="AA385" s="35">
        <v>4667296</v>
      </c>
      <c r="AB385" s="35">
        <v>3946915</v>
      </c>
      <c r="AC385" s="35">
        <v>5148025</v>
      </c>
      <c r="AD385" s="35">
        <v>4378000</v>
      </c>
      <c r="AE385" s="35">
        <v>0</v>
      </c>
      <c r="AF385" s="35">
        <v>0</v>
      </c>
      <c r="AG385" s="36">
        <v>0</v>
      </c>
      <c r="AH385" s="36">
        <v>0</v>
      </c>
      <c r="AI385" s="29">
        <v>0</v>
      </c>
      <c r="AJ385" s="48">
        <v>0</v>
      </c>
      <c r="AK385" s="39" t="str">
        <f t="shared" si="11"/>
        <v>5 months</v>
      </c>
      <c r="AL385" s="23" t="str">
        <f t="shared" ca="1" si="10"/>
        <v>&gt;60 Days: Penality Case</v>
      </c>
      <c r="AM385" s="71" t="s">
        <v>8712</v>
      </c>
      <c r="AN385" s="23">
        <v>0</v>
      </c>
      <c r="AO385" s="21" t="s">
        <v>1912</v>
      </c>
      <c r="AP385" s="22">
        <v>0</v>
      </c>
      <c r="AQ385" s="22">
        <v>0</v>
      </c>
      <c r="AR385" s="22">
        <v>0</v>
      </c>
      <c r="AS385" s="22">
        <v>0</v>
      </c>
      <c r="AT385" s="22">
        <v>100</v>
      </c>
      <c r="AU385" s="22">
        <v>0</v>
      </c>
      <c r="AV385" s="22">
        <v>23000</v>
      </c>
      <c r="AW385" s="22">
        <v>42800</v>
      </c>
      <c r="AX385" s="20">
        <v>648500</v>
      </c>
      <c r="AY385" s="20">
        <v>563600</v>
      </c>
      <c r="AZ385" s="20">
        <v>464200</v>
      </c>
      <c r="BA385" s="20">
        <v>879900</v>
      </c>
      <c r="BB385" s="20">
        <v>365100</v>
      </c>
      <c r="BC385" s="20">
        <v>505500</v>
      </c>
      <c r="BD385" s="20">
        <v>878500</v>
      </c>
      <c r="BE385" s="20">
        <v>0</v>
      </c>
      <c r="BF385" s="20">
        <v>0</v>
      </c>
      <c r="BG385" s="29">
        <v>0</v>
      </c>
      <c r="BH385" s="32">
        <v>0</v>
      </c>
      <c r="BI385" s="32">
        <v>0</v>
      </c>
      <c r="BJ385" s="55">
        <v>0</v>
      </c>
    </row>
    <row r="386" spans="1:62" x14ac:dyDescent="0.3">
      <c r="A386" s="50">
        <v>1190180036</v>
      </c>
      <c r="B386" s="19">
        <v>10371547</v>
      </c>
      <c r="C386" s="19" t="s">
        <v>5864</v>
      </c>
      <c r="D386" s="19">
        <v>9939052631</v>
      </c>
      <c r="E386" s="19" t="s">
        <v>6928</v>
      </c>
      <c r="F386" s="23" t="s">
        <v>1899</v>
      </c>
      <c r="G386" s="23" t="s">
        <v>1908</v>
      </c>
      <c r="H386" s="23" t="s">
        <v>1049</v>
      </c>
      <c r="I386" s="19" t="s">
        <v>2104</v>
      </c>
      <c r="J386" s="19" t="s">
        <v>223</v>
      </c>
      <c r="K386" s="19" t="s">
        <v>3247</v>
      </c>
      <c r="L386" s="19" t="s">
        <v>3222</v>
      </c>
      <c r="M386" s="19" t="s">
        <v>3248</v>
      </c>
      <c r="N386" s="23" t="s">
        <v>1066</v>
      </c>
      <c r="O386" s="23" t="s">
        <v>5715</v>
      </c>
      <c r="P386" s="35">
        <v>3827924</v>
      </c>
      <c r="Q386" s="35">
        <v>3258669</v>
      </c>
      <c r="R386" s="35">
        <v>8910488</v>
      </c>
      <c r="S386" s="35">
        <v>7235722</v>
      </c>
      <c r="T386" s="35">
        <v>8340009</v>
      </c>
      <c r="U386" s="35">
        <v>4782253</v>
      </c>
      <c r="V386" s="35">
        <v>4718421</v>
      </c>
      <c r="W386" s="35">
        <v>4751379</v>
      </c>
      <c r="X386" s="35">
        <v>4855153</v>
      </c>
      <c r="Y386" s="35">
        <v>6247903</v>
      </c>
      <c r="Z386" s="35">
        <v>5469930</v>
      </c>
      <c r="AA386" s="35">
        <v>6472722</v>
      </c>
      <c r="AB386" s="35">
        <v>6602726</v>
      </c>
      <c r="AC386" s="35">
        <v>4248950</v>
      </c>
      <c r="AD386" s="35">
        <v>6862500</v>
      </c>
      <c r="AE386" s="35">
        <v>7425980</v>
      </c>
      <c r="AF386" s="35">
        <v>3992760</v>
      </c>
      <c r="AG386" s="36">
        <v>6429980</v>
      </c>
      <c r="AH386" s="36">
        <v>4401530</v>
      </c>
      <c r="AI386" s="29">
        <v>1872900</v>
      </c>
      <c r="AJ386" s="48">
        <v>1511800</v>
      </c>
      <c r="AK386" s="39" t="str">
        <f t="shared" si="11"/>
        <v>Transacting</v>
      </c>
      <c r="AL386" s="23" t="str">
        <f t="shared" ref="AL386:AL449" ca="1" si="12">IF(AND(AD386=0,AE386=0,AF386=0,AG386=0),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IF(AND(AE386=0,AF386=0,AG386=0),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IF(AND(AF386=0,AG386=0),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IF(AG386=0,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386" s="71" t="s">
        <v>8712</v>
      </c>
      <c r="AN386" s="23">
        <v>0</v>
      </c>
      <c r="AO386" s="21" t="s">
        <v>1912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8100</v>
      </c>
      <c r="AZ386" s="20">
        <v>9000</v>
      </c>
      <c r="BA386" s="20">
        <v>32900</v>
      </c>
      <c r="BB386" s="20">
        <v>36900</v>
      </c>
      <c r="BC386" s="20">
        <v>1600</v>
      </c>
      <c r="BD386" s="20">
        <v>11800</v>
      </c>
      <c r="BE386" s="20">
        <v>13000</v>
      </c>
      <c r="BF386" s="20">
        <v>18200</v>
      </c>
      <c r="BG386" s="29">
        <v>11200</v>
      </c>
      <c r="BH386" s="32">
        <v>6050</v>
      </c>
      <c r="BI386" s="32">
        <v>7000</v>
      </c>
      <c r="BJ386" s="55">
        <v>12000</v>
      </c>
    </row>
    <row r="387" spans="1:62" x14ac:dyDescent="0.3">
      <c r="A387" s="50">
        <v>1190130232</v>
      </c>
      <c r="B387" s="19">
        <v>10371554</v>
      </c>
      <c r="C387" s="19" t="s">
        <v>1239</v>
      </c>
      <c r="D387" s="19">
        <v>8650835817</v>
      </c>
      <c r="E387" s="19" t="s">
        <v>6929</v>
      </c>
      <c r="F387" s="23" t="s">
        <v>1896</v>
      </c>
      <c r="G387" s="23" t="s">
        <v>6468</v>
      </c>
      <c r="H387" s="23" t="s">
        <v>1062</v>
      </c>
      <c r="I387" s="19" t="s">
        <v>2105</v>
      </c>
      <c r="J387" s="19" t="s">
        <v>224</v>
      </c>
      <c r="K387" s="19" t="s">
        <v>3121</v>
      </c>
      <c r="L387" s="19" t="s">
        <v>3022</v>
      </c>
      <c r="M387" s="19" t="s">
        <v>3249</v>
      </c>
      <c r="N387" s="23" t="s">
        <v>1066</v>
      </c>
      <c r="O387" s="23" t="s">
        <v>5715</v>
      </c>
      <c r="P387" s="35">
        <v>20454040</v>
      </c>
      <c r="Q387" s="35">
        <v>20921406</v>
      </c>
      <c r="R387" s="35">
        <v>20732777</v>
      </c>
      <c r="S387" s="35">
        <v>17109980</v>
      </c>
      <c r="T387" s="35">
        <v>17759149</v>
      </c>
      <c r="U387" s="35">
        <v>16834888</v>
      </c>
      <c r="V387" s="35">
        <v>19506408</v>
      </c>
      <c r="W387" s="35">
        <v>14156651</v>
      </c>
      <c r="X387" s="35">
        <v>15691708</v>
      </c>
      <c r="Y387" s="35">
        <v>18938814</v>
      </c>
      <c r="Z387" s="35">
        <v>22093855</v>
      </c>
      <c r="AA387" s="35">
        <v>20427482</v>
      </c>
      <c r="AB387" s="35">
        <v>25449937</v>
      </c>
      <c r="AC387" s="35">
        <v>20025012</v>
      </c>
      <c r="AD387" s="35">
        <v>21157917</v>
      </c>
      <c r="AE387" s="35">
        <v>17628629</v>
      </c>
      <c r="AF387" s="35">
        <v>23123785</v>
      </c>
      <c r="AG387" s="36">
        <v>21187120</v>
      </c>
      <c r="AH387" s="36">
        <v>22417486</v>
      </c>
      <c r="AI387" s="29">
        <v>18508941</v>
      </c>
      <c r="AJ387" s="48">
        <v>8615583</v>
      </c>
      <c r="AK387" s="39" t="str">
        <f t="shared" ref="AK387:AK450" si="13">IF(SUM(AC387:AJ387)&lt;=0,"Above 7 months",IF(SUM(AD387:AJ387)&lt;=0,"Above 6 months",IF(SUM(AE387:AJ387)&lt;=0,"5 months",IF(SUM(AF387:AJ387)&lt;=0,"4 months",IF(SUM(AG387:AJ387)&lt;=0,"3 months",IF(SUM(AH387:AJ387)&lt;=0,"2 months",IF(SUM(AI387:AJ387)&lt;=0,"1 months",IF(AJ387&lt;=0,"Current Month","Transacting"))))))))</f>
        <v>Transacting</v>
      </c>
      <c r="AL387" s="23" t="str">
        <f t="shared" ca="1" si="12"/>
        <v>Transacting</v>
      </c>
      <c r="AM387" s="71" t="s">
        <v>8712</v>
      </c>
      <c r="AN387" s="23">
        <v>0</v>
      </c>
      <c r="AO387" s="21" t="s">
        <v>1912</v>
      </c>
      <c r="AP387" s="22">
        <v>668000</v>
      </c>
      <c r="AQ387" s="22">
        <v>791200</v>
      </c>
      <c r="AR387" s="22">
        <v>889500</v>
      </c>
      <c r="AS387" s="22">
        <v>664500</v>
      </c>
      <c r="AT387" s="22">
        <v>177000</v>
      </c>
      <c r="AU387" s="22">
        <v>197800</v>
      </c>
      <c r="AV387" s="22">
        <v>265000</v>
      </c>
      <c r="AW387" s="22">
        <v>323000</v>
      </c>
      <c r="AX387" s="20">
        <v>728500</v>
      </c>
      <c r="AY387" s="20">
        <v>700000</v>
      </c>
      <c r="AZ387" s="20">
        <v>771550</v>
      </c>
      <c r="BA387" s="20">
        <v>466500</v>
      </c>
      <c r="BB387" s="20">
        <v>1191200</v>
      </c>
      <c r="BC387" s="20">
        <v>2017700</v>
      </c>
      <c r="BD387" s="20">
        <v>1038900</v>
      </c>
      <c r="BE387" s="20">
        <v>461000</v>
      </c>
      <c r="BF387" s="20">
        <v>856500</v>
      </c>
      <c r="BG387" s="29">
        <v>500000</v>
      </c>
      <c r="BH387" s="32">
        <v>828500</v>
      </c>
      <c r="BI387" s="32">
        <v>379700</v>
      </c>
      <c r="BJ387" s="55">
        <v>206000</v>
      </c>
    </row>
    <row r="388" spans="1:62" x14ac:dyDescent="0.3">
      <c r="A388" s="50">
        <v>1190130235</v>
      </c>
      <c r="B388" s="19">
        <v>10371557</v>
      </c>
      <c r="C388" s="19" t="s">
        <v>5865</v>
      </c>
      <c r="D388" s="19">
        <v>9897257098</v>
      </c>
      <c r="E388" s="19" t="s">
        <v>6930</v>
      </c>
      <c r="F388" s="23" t="s">
        <v>1896</v>
      </c>
      <c r="G388" s="23" t="s">
        <v>6468</v>
      </c>
      <c r="H388" s="23" t="s">
        <v>1062</v>
      </c>
      <c r="I388" s="19" t="s">
        <v>2106</v>
      </c>
      <c r="J388" s="19" t="s">
        <v>225</v>
      </c>
      <c r="K388" s="19" t="s">
        <v>3250</v>
      </c>
      <c r="L388" s="19" t="s">
        <v>3022</v>
      </c>
      <c r="M388" s="19" t="s">
        <v>3251</v>
      </c>
      <c r="N388" s="23" t="s">
        <v>1068</v>
      </c>
      <c r="O388" s="23" t="s">
        <v>5715</v>
      </c>
      <c r="P388" s="35">
        <v>4962203</v>
      </c>
      <c r="Q388" s="35">
        <v>4849851</v>
      </c>
      <c r="R388" s="35">
        <v>6605506</v>
      </c>
      <c r="S388" s="35">
        <v>6387554</v>
      </c>
      <c r="T388" s="35">
        <v>4544274</v>
      </c>
      <c r="U388" s="35">
        <v>3641863</v>
      </c>
      <c r="V388" s="35">
        <v>4154941</v>
      </c>
      <c r="W388" s="35">
        <v>3815222</v>
      </c>
      <c r="X388" s="35">
        <v>3715481</v>
      </c>
      <c r="Y388" s="35">
        <v>4325775</v>
      </c>
      <c r="Z388" s="35">
        <v>5392287</v>
      </c>
      <c r="AA388" s="35">
        <v>5299912</v>
      </c>
      <c r="AB388" s="35">
        <v>6112788</v>
      </c>
      <c r="AC388" s="35">
        <v>3491970</v>
      </c>
      <c r="AD388" s="35">
        <v>4934429</v>
      </c>
      <c r="AE388" s="35">
        <v>4692028</v>
      </c>
      <c r="AF388" s="35">
        <v>4860740</v>
      </c>
      <c r="AG388" s="36">
        <v>4361224</v>
      </c>
      <c r="AH388" s="36">
        <v>5006290</v>
      </c>
      <c r="AI388" s="29">
        <v>4258527</v>
      </c>
      <c r="AJ388" s="48">
        <v>1728842</v>
      </c>
      <c r="AK388" s="39" t="str">
        <f t="shared" si="13"/>
        <v>Transacting</v>
      </c>
      <c r="AL388" s="23" t="str">
        <f t="shared" ca="1" si="12"/>
        <v>Transacting</v>
      </c>
      <c r="AM388" s="71" t="s">
        <v>8712</v>
      </c>
      <c r="AN388" s="23">
        <v>0</v>
      </c>
      <c r="AO388" s="21" t="s">
        <v>1912</v>
      </c>
      <c r="AP388" s="22">
        <v>30000</v>
      </c>
      <c r="AQ388" s="22">
        <v>100</v>
      </c>
      <c r="AR388" s="22">
        <v>100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1800</v>
      </c>
      <c r="BA388" s="20">
        <v>3100</v>
      </c>
      <c r="BB388" s="20">
        <v>65600</v>
      </c>
      <c r="BC388" s="20">
        <v>222600</v>
      </c>
      <c r="BD388" s="20">
        <v>285300</v>
      </c>
      <c r="BE388" s="20">
        <v>266500</v>
      </c>
      <c r="BF388" s="20">
        <v>1000</v>
      </c>
      <c r="BG388" s="29">
        <v>119500</v>
      </c>
      <c r="BH388" s="32">
        <v>139600</v>
      </c>
      <c r="BI388" s="32">
        <v>90200</v>
      </c>
      <c r="BJ388" s="55">
        <v>118600</v>
      </c>
    </row>
    <row r="389" spans="1:62" x14ac:dyDescent="0.3">
      <c r="A389" s="50">
        <v>0</v>
      </c>
      <c r="B389" s="18">
        <v>10371566</v>
      </c>
      <c r="C389" s="19" t="s">
        <v>6494</v>
      </c>
      <c r="D389" s="19">
        <v>0</v>
      </c>
      <c r="E389" s="19">
        <v>0</v>
      </c>
      <c r="F389" s="26" t="s">
        <v>6497</v>
      </c>
      <c r="G389" s="26" t="s">
        <v>6497</v>
      </c>
      <c r="H389" s="26" t="s">
        <v>6494</v>
      </c>
      <c r="I389" s="18" t="s">
        <v>6494</v>
      </c>
      <c r="J389" s="18" t="s">
        <v>6494</v>
      </c>
      <c r="K389" s="18" t="s">
        <v>6494</v>
      </c>
      <c r="L389" s="18" t="s">
        <v>6494</v>
      </c>
      <c r="M389" s="18" t="s">
        <v>6494</v>
      </c>
      <c r="N389" s="26" t="s">
        <v>6494</v>
      </c>
      <c r="O389" s="26" t="s">
        <v>6494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  <c r="AF389" s="35">
        <v>0</v>
      </c>
      <c r="AG389" s="36">
        <v>0</v>
      </c>
      <c r="AH389" s="36">
        <v>0</v>
      </c>
      <c r="AI389" s="29">
        <v>0</v>
      </c>
      <c r="AJ389" s="48">
        <v>0</v>
      </c>
      <c r="AK389" s="39" t="str">
        <f t="shared" si="13"/>
        <v>Above 7 months</v>
      </c>
      <c r="AL389" s="23" t="str">
        <f t="shared" ca="1" si="12"/>
        <v>&gt;60 Days: Penality Case</v>
      </c>
      <c r="AM389" s="71" t="s">
        <v>1106</v>
      </c>
      <c r="AN389" s="26" t="s">
        <v>6495</v>
      </c>
      <c r="AO389" s="21" t="s">
        <v>6496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0</v>
      </c>
      <c r="AX389" s="22">
        <v>0</v>
      </c>
      <c r="AY389" s="22">
        <v>0</v>
      </c>
      <c r="AZ389" s="22">
        <v>0</v>
      </c>
      <c r="BA389" s="22">
        <v>0</v>
      </c>
      <c r="BB389" s="22">
        <v>0</v>
      </c>
      <c r="BC389" s="22">
        <v>0</v>
      </c>
      <c r="BD389" s="22">
        <v>0</v>
      </c>
      <c r="BE389" s="22">
        <v>0</v>
      </c>
      <c r="BF389" s="22">
        <v>0</v>
      </c>
      <c r="BG389" s="29">
        <v>0</v>
      </c>
      <c r="BH389" s="32">
        <v>0</v>
      </c>
      <c r="BI389" s="32">
        <v>0</v>
      </c>
      <c r="BJ389" s="55">
        <v>0</v>
      </c>
    </row>
    <row r="390" spans="1:62" x14ac:dyDescent="0.3">
      <c r="A390" s="50">
        <v>9001003698</v>
      </c>
      <c r="B390" s="19">
        <v>10371567</v>
      </c>
      <c r="C390" s="19" t="s">
        <v>5866</v>
      </c>
      <c r="D390" s="19">
        <v>9363251293</v>
      </c>
      <c r="E390" s="19" t="s">
        <v>6931</v>
      </c>
      <c r="F390" s="23" t="s">
        <v>1889</v>
      </c>
      <c r="G390" s="23" t="s">
        <v>1908</v>
      </c>
      <c r="H390" s="23" t="s">
        <v>1052</v>
      </c>
      <c r="I390" s="19" t="s">
        <v>2102</v>
      </c>
      <c r="J390" s="19" t="s">
        <v>220</v>
      </c>
      <c r="K390" s="19" t="s">
        <v>3051</v>
      </c>
      <c r="L390" s="19" t="s">
        <v>3050</v>
      </c>
      <c r="M390" s="19" t="s">
        <v>3252</v>
      </c>
      <c r="N390" s="23" t="s">
        <v>1066</v>
      </c>
      <c r="O390" s="23" t="s">
        <v>5714</v>
      </c>
      <c r="P390" s="35">
        <v>1373214</v>
      </c>
      <c r="Q390" s="35">
        <v>1481948</v>
      </c>
      <c r="R390" s="35">
        <v>1743471</v>
      </c>
      <c r="S390" s="35">
        <v>1902540</v>
      </c>
      <c r="T390" s="35">
        <v>1598466</v>
      </c>
      <c r="U390" s="35">
        <v>1368011</v>
      </c>
      <c r="V390" s="35">
        <v>1846786</v>
      </c>
      <c r="W390" s="35">
        <v>1996612</v>
      </c>
      <c r="X390" s="35">
        <v>2141184</v>
      </c>
      <c r="Y390" s="35">
        <v>1762310</v>
      </c>
      <c r="Z390" s="35">
        <v>2216060</v>
      </c>
      <c r="AA390" s="35">
        <v>2442174</v>
      </c>
      <c r="AB390" s="35">
        <v>1977926</v>
      </c>
      <c r="AC390" s="35">
        <v>1095500</v>
      </c>
      <c r="AD390" s="35">
        <v>1435045</v>
      </c>
      <c r="AE390" s="35">
        <v>2105871</v>
      </c>
      <c r="AF390" s="35">
        <v>2615433</v>
      </c>
      <c r="AG390" s="36">
        <v>2849324</v>
      </c>
      <c r="AH390" s="36">
        <v>2605730</v>
      </c>
      <c r="AI390" s="29">
        <v>2023794</v>
      </c>
      <c r="AJ390" s="48">
        <v>1126627</v>
      </c>
      <c r="AK390" s="39" t="str">
        <f t="shared" si="13"/>
        <v>Transacting</v>
      </c>
      <c r="AL390" s="23" t="str">
        <f t="shared" ca="1" si="12"/>
        <v>Transacting</v>
      </c>
      <c r="AM390" s="71" t="s">
        <v>8712</v>
      </c>
      <c r="AN390" s="23">
        <v>0</v>
      </c>
      <c r="AO390" s="21" t="s">
        <v>1912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0</v>
      </c>
      <c r="AX390" s="20">
        <v>0</v>
      </c>
      <c r="AY390" s="20">
        <v>0</v>
      </c>
      <c r="AZ390" s="20">
        <v>0</v>
      </c>
      <c r="BA390" s="20">
        <v>0</v>
      </c>
      <c r="BB390" s="20">
        <v>0</v>
      </c>
      <c r="BC390" s="20">
        <v>0</v>
      </c>
      <c r="BD390" s="20">
        <v>0</v>
      </c>
      <c r="BE390" s="20">
        <v>113100</v>
      </c>
      <c r="BF390" s="20">
        <v>891100</v>
      </c>
      <c r="BG390" s="29">
        <v>895400</v>
      </c>
      <c r="BH390" s="32">
        <v>1087800</v>
      </c>
      <c r="BI390" s="32">
        <v>538900</v>
      </c>
      <c r="BJ390" s="55">
        <v>388000</v>
      </c>
    </row>
    <row r="391" spans="1:62" x14ac:dyDescent="0.3">
      <c r="A391" s="50">
        <v>1190050115</v>
      </c>
      <c r="B391" s="19">
        <v>10371571</v>
      </c>
      <c r="C391" s="19" t="s">
        <v>5867</v>
      </c>
      <c r="D391" s="19">
        <v>9524861532</v>
      </c>
      <c r="E391" s="19" t="s">
        <v>6932</v>
      </c>
      <c r="F391" s="23" t="s">
        <v>6526</v>
      </c>
      <c r="G391" s="23" t="s">
        <v>1908</v>
      </c>
      <c r="H391" s="23" t="s">
        <v>1052</v>
      </c>
      <c r="I391" s="19" t="s">
        <v>2107</v>
      </c>
      <c r="J391" s="19" t="s">
        <v>226</v>
      </c>
      <c r="K391" s="19" t="s">
        <v>3253</v>
      </c>
      <c r="L391" s="19" t="s">
        <v>3050</v>
      </c>
      <c r="M391" s="19" t="s">
        <v>3254</v>
      </c>
      <c r="N391" s="23" t="s">
        <v>1066</v>
      </c>
      <c r="O391" s="23" t="s">
        <v>5715</v>
      </c>
      <c r="P391" s="35">
        <v>2422098</v>
      </c>
      <c r="Q391" s="35">
        <v>2886922</v>
      </c>
      <c r="R391" s="35">
        <v>2445134</v>
      </c>
      <c r="S391" s="35">
        <v>2088168</v>
      </c>
      <c r="T391" s="35">
        <v>2085009</v>
      </c>
      <c r="U391" s="35">
        <v>3213485</v>
      </c>
      <c r="V391" s="35">
        <v>1834182</v>
      </c>
      <c r="W391" s="35">
        <v>1650346</v>
      </c>
      <c r="X391" s="35">
        <v>969468</v>
      </c>
      <c r="Y391" s="35">
        <v>1056462</v>
      </c>
      <c r="Z391" s="35">
        <v>1908164</v>
      </c>
      <c r="AA391" s="35">
        <v>1965100</v>
      </c>
      <c r="AB391" s="35">
        <v>1821300</v>
      </c>
      <c r="AC391" s="35">
        <v>200</v>
      </c>
      <c r="AD391" s="35">
        <v>181200</v>
      </c>
      <c r="AE391" s="35">
        <v>315800</v>
      </c>
      <c r="AF391" s="35">
        <v>165300</v>
      </c>
      <c r="AG391" s="36">
        <v>2400</v>
      </c>
      <c r="AH391" s="36">
        <v>0</v>
      </c>
      <c r="AI391" s="29">
        <v>0</v>
      </c>
      <c r="AJ391" s="48">
        <v>0</v>
      </c>
      <c r="AK391" s="39" t="str">
        <f t="shared" si="13"/>
        <v>2 months</v>
      </c>
      <c r="AL391" s="23" t="str">
        <f t="shared" ca="1" si="12"/>
        <v>Transacting</v>
      </c>
      <c r="AM391" s="71" t="s">
        <v>8712</v>
      </c>
      <c r="AN391" s="23">
        <v>0</v>
      </c>
      <c r="AO391" s="21" t="s">
        <v>1912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0">
        <v>0</v>
      </c>
      <c r="BC391" s="20">
        <v>0</v>
      </c>
      <c r="BD391" s="20">
        <v>0</v>
      </c>
      <c r="BE391" s="20">
        <v>0</v>
      </c>
      <c r="BF391" s="20">
        <v>0</v>
      </c>
      <c r="BG391" s="29">
        <v>0</v>
      </c>
      <c r="BH391" s="32">
        <v>0</v>
      </c>
      <c r="BI391" s="32">
        <v>0</v>
      </c>
      <c r="BJ391" s="55">
        <v>0</v>
      </c>
    </row>
    <row r="392" spans="1:62" x14ac:dyDescent="0.3">
      <c r="A392" s="50">
        <v>0</v>
      </c>
      <c r="B392" s="18">
        <v>10371574</v>
      </c>
      <c r="C392" s="19" t="s">
        <v>6494</v>
      </c>
      <c r="D392" s="19">
        <v>0</v>
      </c>
      <c r="E392" s="19">
        <v>0</v>
      </c>
      <c r="F392" s="26" t="s">
        <v>6497</v>
      </c>
      <c r="G392" s="26" t="s">
        <v>6497</v>
      </c>
      <c r="H392" s="26" t="s">
        <v>6494</v>
      </c>
      <c r="I392" s="18" t="s">
        <v>6494</v>
      </c>
      <c r="J392" s="18" t="s">
        <v>6494</v>
      </c>
      <c r="K392" s="18" t="s">
        <v>6494</v>
      </c>
      <c r="L392" s="18" t="s">
        <v>6494</v>
      </c>
      <c r="M392" s="18" t="s">
        <v>6494</v>
      </c>
      <c r="N392" s="26" t="s">
        <v>6494</v>
      </c>
      <c r="O392" s="26" t="s">
        <v>6494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  <c r="AF392" s="35">
        <v>0</v>
      </c>
      <c r="AG392" s="36">
        <v>0</v>
      </c>
      <c r="AH392" s="36">
        <v>0</v>
      </c>
      <c r="AI392" s="29">
        <v>0</v>
      </c>
      <c r="AJ392" s="48">
        <v>0</v>
      </c>
      <c r="AK392" s="39" t="str">
        <f t="shared" si="13"/>
        <v>Above 7 months</v>
      </c>
      <c r="AL392" s="23" t="str">
        <f t="shared" ca="1" si="12"/>
        <v>&gt;60 Days: Penality Case</v>
      </c>
      <c r="AM392" s="71" t="s">
        <v>1106</v>
      </c>
      <c r="AN392" s="26" t="s">
        <v>6495</v>
      </c>
      <c r="AO392" s="21" t="s">
        <v>6496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2">
        <v>0</v>
      </c>
      <c r="AY392" s="22">
        <v>0</v>
      </c>
      <c r="AZ392" s="22">
        <v>0</v>
      </c>
      <c r="BA392" s="22">
        <v>0</v>
      </c>
      <c r="BB392" s="22">
        <v>0</v>
      </c>
      <c r="BC392" s="22">
        <v>0</v>
      </c>
      <c r="BD392" s="22">
        <v>0</v>
      </c>
      <c r="BE392" s="22">
        <v>0</v>
      </c>
      <c r="BF392" s="22">
        <v>0</v>
      </c>
      <c r="BG392" s="29">
        <v>0</v>
      </c>
      <c r="BH392" s="32">
        <v>0</v>
      </c>
      <c r="BI392" s="32">
        <v>0</v>
      </c>
      <c r="BJ392" s="55">
        <v>0</v>
      </c>
    </row>
    <row r="393" spans="1:62" x14ac:dyDescent="0.3">
      <c r="A393" s="50">
        <v>0</v>
      </c>
      <c r="B393" s="18">
        <v>10371580</v>
      </c>
      <c r="C393" s="19" t="s">
        <v>6494</v>
      </c>
      <c r="D393" s="19">
        <v>0</v>
      </c>
      <c r="E393" s="19">
        <v>0</v>
      </c>
      <c r="F393" s="26" t="s">
        <v>6497</v>
      </c>
      <c r="G393" s="26" t="s">
        <v>6497</v>
      </c>
      <c r="H393" s="26" t="s">
        <v>6494</v>
      </c>
      <c r="I393" s="18" t="s">
        <v>6494</v>
      </c>
      <c r="J393" s="18" t="s">
        <v>6494</v>
      </c>
      <c r="K393" s="18" t="s">
        <v>6494</v>
      </c>
      <c r="L393" s="18" t="s">
        <v>6494</v>
      </c>
      <c r="M393" s="18" t="s">
        <v>6494</v>
      </c>
      <c r="N393" s="26" t="s">
        <v>6494</v>
      </c>
      <c r="O393" s="26" t="s">
        <v>6494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6">
        <v>0</v>
      </c>
      <c r="AH393" s="36">
        <v>0</v>
      </c>
      <c r="AI393" s="29">
        <v>0</v>
      </c>
      <c r="AJ393" s="48">
        <v>0</v>
      </c>
      <c r="AK393" s="39" t="str">
        <f t="shared" si="13"/>
        <v>Above 7 months</v>
      </c>
      <c r="AL393" s="23" t="str">
        <f t="shared" ca="1" si="12"/>
        <v>&gt;60 Days: Penality Case</v>
      </c>
      <c r="AM393" s="71" t="s">
        <v>1106</v>
      </c>
      <c r="AN393" s="26" t="s">
        <v>6495</v>
      </c>
      <c r="AO393" s="21" t="s">
        <v>6496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0</v>
      </c>
      <c r="AX393" s="22">
        <v>0</v>
      </c>
      <c r="AY393" s="22">
        <v>0</v>
      </c>
      <c r="AZ393" s="22">
        <v>0</v>
      </c>
      <c r="BA393" s="22">
        <v>0</v>
      </c>
      <c r="BB393" s="22">
        <v>0</v>
      </c>
      <c r="BC393" s="22">
        <v>0</v>
      </c>
      <c r="BD393" s="22">
        <v>0</v>
      </c>
      <c r="BE393" s="22">
        <v>0</v>
      </c>
      <c r="BF393" s="22">
        <v>0</v>
      </c>
      <c r="BG393" s="29">
        <v>0</v>
      </c>
      <c r="BH393" s="32">
        <v>0</v>
      </c>
      <c r="BI393" s="32">
        <v>0</v>
      </c>
      <c r="BJ393" s="55">
        <v>0</v>
      </c>
    </row>
    <row r="394" spans="1:62" x14ac:dyDescent="0.3">
      <c r="A394" s="50">
        <v>9001003855</v>
      </c>
      <c r="B394" s="19">
        <v>10371585</v>
      </c>
      <c r="C394" s="19" t="s">
        <v>1240</v>
      </c>
      <c r="D394" s="19">
        <v>7639563229</v>
      </c>
      <c r="E394" s="19" t="s">
        <v>6933</v>
      </c>
      <c r="F394" s="23" t="s">
        <v>1889</v>
      </c>
      <c r="G394" s="23" t="s">
        <v>1908</v>
      </c>
      <c r="H394" s="23" t="s">
        <v>1052</v>
      </c>
      <c r="I394" s="19" t="s">
        <v>2102</v>
      </c>
      <c r="J394" s="19" t="s">
        <v>220</v>
      </c>
      <c r="K394" s="19" t="s">
        <v>3051</v>
      </c>
      <c r="L394" s="19" t="s">
        <v>3050</v>
      </c>
      <c r="M394" s="19" t="s">
        <v>3255</v>
      </c>
      <c r="N394" s="23" t="s">
        <v>1066</v>
      </c>
      <c r="O394" s="23" t="s">
        <v>5714</v>
      </c>
      <c r="P394" s="35">
        <v>1825898</v>
      </c>
      <c r="Q394" s="35">
        <v>1656935</v>
      </c>
      <c r="R394" s="35">
        <v>654613</v>
      </c>
      <c r="S394" s="35">
        <v>1137174</v>
      </c>
      <c r="T394" s="35">
        <v>1465904</v>
      </c>
      <c r="U394" s="35">
        <v>1761788</v>
      </c>
      <c r="V394" s="35">
        <v>62000</v>
      </c>
      <c r="W394" s="35">
        <v>30100</v>
      </c>
      <c r="X394" s="35">
        <v>88600</v>
      </c>
      <c r="Y394" s="35">
        <v>531730</v>
      </c>
      <c r="Z394" s="35">
        <v>556530</v>
      </c>
      <c r="AA394" s="35">
        <v>481445</v>
      </c>
      <c r="AB394" s="35">
        <v>571050</v>
      </c>
      <c r="AC394" s="35">
        <v>499421</v>
      </c>
      <c r="AD394" s="35">
        <v>397740</v>
      </c>
      <c r="AE394" s="35">
        <v>759600</v>
      </c>
      <c r="AF394" s="35">
        <v>2306930</v>
      </c>
      <c r="AG394" s="36">
        <v>769236</v>
      </c>
      <c r="AH394" s="36">
        <v>1627221</v>
      </c>
      <c r="AI394" s="29">
        <v>885600</v>
      </c>
      <c r="AJ394" s="48">
        <v>949800</v>
      </c>
      <c r="AK394" s="39" t="str">
        <f t="shared" si="13"/>
        <v>Transacting</v>
      </c>
      <c r="AL394" s="23" t="str">
        <f t="shared" ca="1" si="12"/>
        <v>Transacting</v>
      </c>
      <c r="AM394" s="71" t="s">
        <v>8712</v>
      </c>
      <c r="AN394" s="23">
        <v>0</v>
      </c>
      <c r="AO394" s="21" t="s">
        <v>1912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0">
        <v>0</v>
      </c>
      <c r="BC394" s="20">
        <v>0</v>
      </c>
      <c r="BD394" s="20">
        <v>0</v>
      </c>
      <c r="BE394" s="20">
        <v>0</v>
      </c>
      <c r="BF394" s="20">
        <v>0</v>
      </c>
      <c r="BG394" s="29">
        <v>0</v>
      </c>
      <c r="BH394" s="32">
        <v>0</v>
      </c>
      <c r="BI394" s="32">
        <v>0</v>
      </c>
      <c r="BJ394" s="55">
        <v>0</v>
      </c>
    </row>
    <row r="395" spans="1:62" x14ac:dyDescent="0.3">
      <c r="A395" s="50">
        <v>9018000444</v>
      </c>
      <c r="B395" s="19">
        <v>10371593</v>
      </c>
      <c r="C395" s="19" t="s">
        <v>5868</v>
      </c>
      <c r="D395" s="19">
        <v>6200138174</v>
      </c>
      <c r="E395" s="19" t="s">
        <v>6934</v>
      </c>
      <c r="F395" s="23" t="s">
        <v>1900</v>
      </c>
      <c r="G395" s="23" t="s">
        <v>1908</v>
      </c>
      <c r="H395" s="23" t="s">
        <v>1049</v>
      </c>
      <c r="I395" s="19" t="s">
        <v>2108</v>
      </c>
      <c r="J395" s="19" t="s">
        <v>227</v>
      </c>
      <c r="K395" s="19" t="s">
        <v>3256</v>
      </c>
      <c r="L395" s="19" t="s">
        <v>3222</v>
      </c>
      <c r="M395" s="19" t="s">
        <v>3257</v>
      </c>
      <c r="N395" s="23" t="s">
        <v>1066</v>
      </c>
      <c r="O395" s="23" t="s">
        <v>5715</v>
      </c>
      <c r="P395" s="35">
        <v>3289148</v>
      </c>
      <c r="Q395" s="35">
        <v>2648878</v>
      </c>
      <c r="R395" s="35">
        <v>3453225</v>
      </c>
      <c r="S395" s="35">
        <v>3265707</v>
      </c>
      <c r="T395" s="35">
        <v>3981036</v>
      </c>
      <c r="U395" s="35">
        <v>3576444</v>
      </c>
      <c r="V395" s="35">
        <v>3741869</v>
      </c>
      <c r="W395" s="35">
        <v>2621425</v>
      </c>
      <c r="X395" s="35">
        <v>2448569</v>
      </c>
      <c r="Y395" s="35">
        <v>4401191</v>
      </c>
      <c r="Z395" s="35">
        <v>3257010</v>
      </c>
      <c r="AA395" s="35">
        <v>2138467</v>
      </c>
      <c r="AB395" s="35">
        <v>2670954</v>
      </c>
      <c r="AC395" s="35">
        <v>1841134</v>
      </c>
      <c r="AD395" s="35">
        <v>2263480</v>
      </c>
      <c r="AE395" s="35">
        <v>3259050</v>
      </c>
      <c r="AF395" s="35">
        <v>2768062</v>
      </c>
      <c r="AG395" s="36">
        <v>1872246</v>
      </c>
      <c r="AH395" s="36">
        <v>2790420</v>
      </c>
      <c r="AI395" s="29">
        <v>2940910</v>
      </c>
      <c r="AJ395" s="48">
        <v>799200</v>
      </c>
      <c r="AK395" s="39" t="str">
        <f t="shared" si="13"/>
        <v>Transacting</v>
      </c>
      <c r="AL395" s="23" t="str">
        <f t="shared" ca="1" si="12"/>
        <v>Transacting</v>
      </c>
      <c r="AM395" s="71" t="s">
        <v>8712</v>
      </c>
      <c r="AN395" s="23">
        <v>0</v>
      </c>
      <c r="AO395" s="21" t="s">
        <v>1912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300</v>
      </c>
      <c r="AZ395" s="20">
        <v>0</v>
      </c>
      <c r="BA395" s="20">
        <v>150900</v>
      </c>
      <c r="BB395" s="20">
        <v>456250</v>
      </c>
      <c r="BC395" s="20">
        <v>54300</v>
      </c>
      <c r="BD395" s="20">
        <v>37000</v>
      </c>
      <c r="BE395" s="20">
        <v>361600</v>
      </c>
      <c r="BF395" s="20">
        <v>51000</v>
      </c>
      <c r="BG395" s="29">
        <v>60000</v>
      </c>
      <c r="BH395" s="32">
        <v>353000</v>
      </c>
      <c r="BI395" s="32">
        <v>546700</v>
      </c>
      <c r="BJ395" s="55">
        <v>228200</v>
      </c>
    </row>
    <row r="396" spans="1:62" x14ac:dyDescent="0.3">
      <c r="A396" s="50">
        <v>1190180058</v>
      </c>
      <c r="B396" s="19">
        <v>10371594</v>
      </c>
      <c r="C396" s="19" t="s">
        <v>5869</v>
      </c>
      <c r="D396" s="19">
        <v>9955612321</v>
      </c>
      <c r="E396" s="19" t="s">
        <v>6935</v>
      </c>
      <c r="F396" s="23" t="s">
        <v>1900</v>
      </c>
      <c r="G396" s="23" t="s">
        <v>1908</v>
      </c>
      <c r="H396" s="23" t="s">
        <v>1049</v>
      </c>
      <c r="I396" s="19" t="s">
        <v>2109</v>
      </c>
      <c r="J396" s="19" t="s">
        <v>228</v>
      </c>
      <c r="K396" s="19" t="s">
        <v>3256</v>
      </c>
      <c r="L396" s="19" t="s">
        <v>3222</v>
      </c>
      <c r="M396" s="19" t="s">
        <v>3258</v>
      </c>
      <c r="N396" s="23" t="s">
        <v>1066</v>
      </c>
      <c r="O396" s="23" t="s">
        <v>5715</v>
      </c>
      <c r="P396" s="35">
        <v>6776816</v>
      </c>
      <c r="Q396" s="35">
        <v>8611049</v>
      </c>
      <c r="R396" s="35">
        <v>6631858</v>
      </c>
      <c r="S396" s="35">
        <v>7619971</v>
      </c>
      <c r="T396" s="35">
        <v>8345965</v>
      </c>
      <c r="U396" s="35">
        <v>5544979</v>
      </c>
      <c r="V396" s="35">
        <v>4512102</v>
      </c>
      <c r="W396" s="35">
        <v>4090480</v>
      </c>
      <c r="X396" s="35">
        <v>4232314</v>
      </c>
      <c r="Y396" s="35">
        <v>3648530</v>
      </c>
      <c r="Z396" s="35">
        <v>3688246</v>
      </c>
      <c r="AA396" s="35">
        <v>4856494</v>
      </c>
      <c r="AB396" s="35">
        <v>6199630</v>
      </c>
      <c r="AC396" s="35">
        <v>6401023</v>
      </c>
      <c r="AD396" s="35">
        <v>5067265</v>
      </c>
      <c r="AE396" s="35">
        <v>7775531</v>
      </c>
      <c r="AF396" s="35">
        <v>5797555</v>
      </c>
      <c r="AG396" s="36">
        <v>6062865</v>
      </c>
      <c r="AH396" s="36">
        <v>3407290</v>
      </c>
      <c r="AI396" s="29">
        <v>4326190</v>
      </c>
      <c r="AJ396" s="48">
        <v>1523022</v>
      </c>
      <c r="AK396" s="39" t="str">
        <f t="shared" si="13"/>
        <v>Transacting</v>
      </c>
      <c r="AL396" s="23" t="str">
        <f t="shared" ca="1" si="12"/>
        <v>Transacting</v>
      </c>
      <c r="AM396" s="71" t="s">
        <v>8712</v>
      </c>
      <c r="AN396" s="23">
        <v>0</v>
      </c>
      <c r="AO396" s="21" t="s">
        <v>1912</v>
      </c>
      <c r="AP396" s="22">
        <v>35000</v>
      </c>
      <c r="AQ396" s="22">
        <v>26000</v>
      </c>
      <c r="AR396" s="22">
        <v>62000</v>
      </c>
      <c r="AS396" s="22">
        <v>49000</v>
      </c>
      <c r="AT396" s="22">
        <v>76500</v>
      </c>
      <c r="AU396" s="22">
        <v>31000</v>
      </c>
      <c r="AV396" s="22">
        <v>139000</v>
      </c>
      <c r="AW396" s="22">
        <v>101000</v>
      </c>
      <c r="AX396" s="20">
        <v>51000</v>
      </c>
      <c r="AY396" s="20">
        <v>59000</v>
      </c>
      <c r="AZ396" s="20">
        <v>58000</v>
      </c>
      <c r="BA396" s="20">
        <v>28000</v>
      </c>
      <c r="BB396" s="20">
        <v>20500</v>
      </c>
      <c r="BC396" s="20">
        <v>33500</v>
      </c>
      <c r="BD396" s="20">
        <v>3000</v>
      </c>
      <c r="BE396" s="20">
        <v>9100</v>
      </c>
      <c r="BF396" s="20">
        <v>34500</v>
      </c>
      <c r="BG396" s="29">
        <v>8900</v>
      </c>
      <c r="BH396" s="32">
        <v>9500</v>
      </c>
      <c r="BI396" s="32">
        <v>19000</v>
      </c>
      <c r="BJ396" s="55">
        <v>15000</v>
      </c>
    </row>
    <row r="397" spans="1:62" x14ac:dyDescent="0.3">
      <c r="A397" s="50">
        <v>1190180059</v>
      </c>
      <c r="B397" s="19">
        <v>10371597</v>
      </c>
      <c r="C397" s="19" t="s">
        <v>5870</v>
      </c>
      <c r="D397" s="19">
        <v>9801964187</v>
      </c>
      <c r="E397" s="19" t="s">
        <v>6936</v>
      </c>
      <c r="F397" s="23" t="s">
        <v>1900</v>
      </c>
      <c r="G397" s="23" t="s">
        <v>1908</v>
      </c>
      <c r="H397" s="23" t="s">
        <v>1049</v>
      </c>
      <c r="I397" s="19" t="s">
        <v>2109</v>
      </c>
      <c r="J397" s="19" t="s">
        <v>228</v>
      </c>
      <c r="K397" s="19" t="s">
        <v>3256</v>
      </c>
      <c r="L397" s="19" t="s">
        <v>3222</v>
      </c>
      <c r="M397" s="19" t="s">
        <v>3259</v>
      </c>
      <c r="N397" s="23" t="s">
        <v>1066</v>
      </c>
      <c r="O397" s="23" t="s">
        <v>5715</v>
      </c>
      <c r="P397" s="35">
        <v>3415361</v>
      </c>
      <c r="Q397" s="35">
        <v>4180704</v>
      </c>
      <c r="R397" s="35">
        <v>4254456</v>
      </c>
      <c r="S397" s="35">
        <v>3119064</v>
      </c>
      <c r="T397" s="35">
        <v>3493524</v>
      </c>
      <c r="U397" s="35">
        <v>3517589</v>
      </c>
      <c r="V397" s="35">
        <v>3142120</v>
      </c>
      <c r="W397" s="35">
        <v>3908175</v>
      </c>
      <c r="X397" s="35">
        <v>4183243</v>
      </c>
      <c r="Y397" s="35">
        <v>4495699</v>
      </c>
      <c r="Z397" s="35">
        <v>4039776</v>
      </c>
      <c r="AA397" s="35">
        <v>3345688</v>
      </c>
      <c r="AB397" s="35">
        <v>5644556</v>
      </c>
      <c r="AC397" s="35">
        <v>3340475</v>
      </c>
      <c r="AD397" s="35">
        <v>4736218</v>
      </c>
      <c r="AE397" s="35">
        <v>5012778</v>
      </c>
      <c r="AF397" s="35">
        <v>4482190</v>
      </c>
      <c r="AG397" s="36">
        <v>3237048</v>
      </c>
      <c r="AH397" s="36">
        <v>5235304</v>
      </c>
      <c r="AI397" s="29">
        <v>4620921</v>
      </c>
      <c r="AJ397" s="48">
        <v>2861173</v>
      </c>
      <c r="AK397" s="39" t="str">
        <f t="shared" si="13"/>
        <v>Transacting</v>
      </c>
      <c r="AL397" s="23" t="str">
        <f t="shared" ca="1" si="12"/>
        <v>Transacting</v>
      </c>
      <c r="AM397" s="71" t="s">
        <v>8712</v>
      </c>
      <c r="AN397" s="23">
        <v>0</v>
      </c>
      <c r="AO397" s="21" t="s">
        <v>5357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0</v>
      </c>
      <c r="AX397" s="20">
        <v>0</v>
      </c>
      <c r="AY397" s="20">
        <v>0</v>
      </c>
      <c r="AZ397" s="20">
        <v>19000</v>
      </c>
      <c r="BA397" s="20">
        <v>29500</v>
      </c>
      <c r="BB397" s="20">
        <v>7000</v>
      </c>
      <c r="BC397" s="20">
        <v>14500</v>
      </c>
      <c r="BD397" s="20">
        <v>10000</v>
      </c>
      <c r="BE397" s="20">
        <v>3500</v>
      </c>
      <c r="BF397" s="20">
        <v>4500</v>
      </c>
      <c r="BG397" s="29">
        <v>6500</v>
      </c>
      <c r="BH397" s="32">
        <v>10500</v>
      </c>
      <c r="BI397" s="32">
        <v>24000</v>
      </c>
      <c r="BJ397" s="55">
        <v>12200</v>
      </c>
    </row>
    <row r="398" spans="1:62" x14ac:dyDescent="0.3">
      <c r="A398" s="50">
        <v>9001003938</v>
      </c>
      <c r="B398" s="18">
        <v>10371606</v>
      </c>
      <c r="C398" s="19" t="s">
        <v>6457</v>
      </c>
      <c r="D398" s="19">
        <v>9798398974</v>
      </c>
      <c r="E398" s="19" t="s">
        <v>8669</v>
      </c>
      <c r="F398" s="23" t="s">
        <v>1900</v>
      </c>
      <c r="G398" s="23" t="s">
        <v>1908</v>
      </c>
      <c r="H398" s="26" t="s">
        <v>1049</v>
      </c>
      <c r="I398" s="19" t="s">
        <v>2185</v>
      </c>
      <c r="J398" s="19" t="s">
        <v>315</v>
      </c>
      <c r="K398" s="18" t="s">
        <v>5349</v>
      </c>
      <c r="L398" s="18" t="s">
        <v>3222</v>
      </c>
      <c r="M398" s="19" t="s">
        <v>5562</v>
      </c>
      <c r="N398" s="23" t="s">
        <v>1066</v>
      </c>
      <c r="O398" s="23" t="s">
        <v>5715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500</v>
      </c>
      <c r="AE398" s="35">
        <v>500600</v>
      </c>
      <c r="AF398" s="35">
        <v>687700</v>
      </c>
      <c r="AG398" s="36">
        <v>646490</v>
      </c>
      <c r="AH398" s="36">
        <v>822470</v>
      </c>
      <c r="AI398" s="29">
        <v>354640</v>
      </c>
      <c r="AJ398" s="48">
        <v>11700</v>
      </c>
      <c r="AK398" s="39" t="str">
        <f t="shared" si="13"/>
        <v>Transacting</v>
      </c>
      <c r="AL398" s="23" t="str">
        <f t="shared" ca="1" si="12"/>
        <v>Transacting</v>
      </c>
      <c r="AM398" s="71" t="s">
        <v>8712</v>
      </c>
      <c r="AN398" s="23">
        <v>0</v>
      </c>
      <c r="AO398" s="21" t="s">
        <v>1912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0">
        <v>0</v>
      </c>
      <c r="BC398" s="20">
        <v>0</v>
      </c>
      <c r="BD398" s="20">
        <v>0</v>
      </c>
      <c r="BE398" s="20">
        <v>0</v>
      </c>
      <c r="BF398" s="20">
        <v>0</v>
      </c>
      <c r="BG398" s="29">
        <v>0</v>
      </c>
      <c r="BH398" s="32">
        <v>100</v>
      </c>
      <c r="BI398" s="32">
        <v>0</v>
      </c>
      <c r="BJ398" s="55">
        <v>0</v>
      </c>
    </row>
    <row r="399" spans="1:62" x14ac:dyDescent="0.3">
      <c r="A399" s="50">
        <v>9001004149</v>
      </c>
      <c r="B399" s="19">
        <v>10371621</v>
      </c>
      <c r="C399" s="19" t="s">
        <v>5719</v>
      </c>
      <c r="D399" s="19">
        <v>9730840849</v>
      </c>
      <c r="E399" s="19" t="s">
        <v>6937</v>
      </c>
      <c r="F399" s="23" t="s">
        <v>1883</v>
      </c>
      <c r="G399" s="23" t="s">
        <v>6468</v>
      </c>
      <c r="H399" s="23" t="s">
        <v>1061</v>
      </c>
      <c r="I399" s="19" t="s">
        <v>5367</v>
      </c>
      <c r="J399" s="19" t="s">
        <v>229</v>
      </c>
      <c r="K399" s="19" t="s">
        <v>3260</v>
      </c>
      <c r="L399" s="19" t="s">
        <v>1061</v>
      </c>
      <c r="M399" s="19" t="s">
        <v>5445</v>
      </c>
      <c r="N399" s="23" t="s">
        <v>1066</v>
      </c>
      <c r="O399" s="23" t="s">
        <v>5715</v>
      </c>
      <c r="P399" s="35">
        <v>797149</v>
      </c>
      <c r="Q399" s="35">
        <v>814130</v>
      </c>
      <c r="R399" s="35">
        <v>617480</v>
      </c>
      <c r="S399" s="35">
        <v>1158580</v>
      </c>
      <c r="T399" s="35">
        <v>0</v>
      </c>
      <c r="U399" s="35">
        <v>728526</v>
      </c>
      <c r="V399" s="35">
        <v>972049</v>
      </c>
      <c r="W399" s="35">
        <v>0</v>
      </c>
      <c r="X399" s="35">
        <v>0</v>
      </c>
      <c r="Y399" s="35">
        <v>0</v>
      </c>
      <c r="Z399" s="35">
        <v>0</v>
      </c>
      <c r="AA399" s="35">
        <v>0</v>
      </c>
      <c r="AB399" s="35">
        <v>0</v>
      </c>
      <c r="AC399" s="35">
        <v>0</v>
      </c>
      <c r="AD399" s="35">
        <v>10100</v>
      </c>
      <c r="AE399" s="35">
        <v>12000</v>
      </c>
      <c r="AF399" s="35">
        <v>266801</v>
      </c>
      <c r="AG399" s="36">
        <v>1911418</v>
      </c>
      <c r="AH399" s="36">
        <v>4572366</v>
      </c>
      <c r="AI399" s="29">
        <v>6027039</v>
      </c>
      <c r="AJ399" s="48">
        <v>1614488</v>
      </c>
      <c r="AK399" s="39" t="str">
        <f t="shared" si="13"/>
        <v>Transacting</v>
      </c>
      <c r="AL399" s="23" t="str">
        <f t="shared" ca="1" si="12"/>
        <v>Transacting</v>
      </c>
      <c r="AM399" s="71" t="s">
        <v>8712</v>
      </c>
      <c r="AN399" s="23">
        <v>0</v>
      </c>
      <c r="AO399" s="21" t="s">
        <v>1912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0">
        <v>0</v>
      </c>
      <c r="BC399" s="20">
        <v>0</v>
      </c>
      <c r="BD399" s="20">
        <v>0</v>
      </c>
      <c r="BE399" s="20">
        <v>0</v>
      </c>
      <c r="BF399" s="20">
        <v>0</v>
      </c>
      <c r="BG399" s="29">
        <v>0</v>
      </c>
      <c r="BH399" s="32">
        <v>200</v>
      </c>
      <c r="BI399" s="32">
        <v>0</v>
      </c>
      <c r="BJ399" s="55">
        <v>1000</v>
      </c>
    </row>
    <row r="400" spans="1:62" x14ac:dyDescent="0.3">
      <c r="A400" s="50">
        <v>9009000012</v>
      </c>
      <c r="B400" s="19">
        <v>10371624</v>
      </c>
      <c r="C400" s="19" t="s">
        <v>5871</v>
      </c>
      <c r="D400" s="19">
        <v>9595078048</v>
      </c>
      <c r="E400" s="19" t="s">
        <v>6938</v>
      </c>
      <c r="F400" s="23" t="s">
        <v>1883</v>
      </c>
      <c r="G400" s="23" t="s">
        <v>6468</v>
      </c>
      <c r="H400" s="23" t="s">
        <v>1061</v>
      </c>
      <c r="I400" s="19" t="s">
        <v>2111</v>
      </c>
      <c r="J400" s="19" t="s">
        <v>230</v>
      </c>
      <c r="K400" s="19" t="s">
        <v>3260</v>
      </c>
      <c r="L400" s="19" t="s">
        <v>1061</v>
      </c>
      <c r="M400" s="19" t="s">
        <v>3261</v>
      </c>
      <c r="N400" s="23" t="s">
        <v>1066</v>
      </c>
      <c r="O400" s="23" t="s">
        <v>5715</v>
      </c>
      <c r="P400" s="35">
        <v>3972141</v>
      </c>
      <c r="Q400" s="35">
        <v>5735100</v>
      </c>
      <c r="R400" s="35">
        <v>9689708</v>
      </c>
      <c r="S400" s="35">
        <v>7373108</v>
      </c>
      <c r="T400" s="35">
        <v>5376920</v>
      </c>
      <c r="U400" s="35">
        <v>4999101</v>
      </c>
      <c r="V400" s="35">
        <v>5299251</v>
      </c>
      <c r="W400" s="35">
        <v>6695780</v>
      </c>
      <c r="X400" s="35">
        <v>10446050</v>
      </c>
      <c r="Y400" s="35">
        <v>11161295</v>
      </c>
      <c r="Z400" s="35">
        <v>6254824</v>
      </c>
      <c r="AA400" s="35">
        <v>5556040</v>
      </c>
      <c r="AB400" s="35">
        <v>7791569</v>
      </c>
      <c r="AC400" s="35">
        <v>5003192</v>
      </c>
      <c r="AD400" s="35">
        <v>6098874</v>
      </c>
      <c r="AE400" s="35">
        <v>6887370</v>
      </c>
      <c r="AF400" s="35">
        <v>6259140</v>
      </c>
      <c r="AG400" s="36">
        <v>5341850</v>
      </c>
      <c r="AH400" s="36">
        <v>5386480</v>
      </c>
      <c r="AI400" s="29">
        <v>5441380</v>
      </c>
      <c r="AJ400" s="48">
        <v>2313000</v>
      </c>
      <c r="AK400" s="39" t="str">
        <f t="shared" si="13"/>
        <v>Transacting</v>
      </c>
      <c r="AL400" s="23" t="str">
        <f t="shared" ca="1" si="12"/>
        <v>Transacting</v>
      </c>
      <c r="AM400" s="71" t="s">
        <v>8712</v>
      </c>
      <c r="AN400" s="23">
        <v>0</v>
      </c>
      <c r="AO400" s="21" t="s">
        <v>1912</v>
      </c>
      <c r="AP400" s="22">
        <v>78400</v>
      </c>
      <c r="AQ400" s="22">
        <v>1280750</v>
      </c>
      <c r="AR400" s="22">
        <v>3716400</v>
      </c>
      <c r="AS400" s="22">
        <v>1119200</v>
      </c>
      <c r="AT400" s="22">
        <v>1408100</v>
      </c>
      <c r="AU400" s="22">
        <v>410500</v>
      </c>
      <c r="AV400" s="22">
        <v>201000</v>
      </c>
      <c r="AW400" s="22">
        <v>331100</v>
      </c>
      <c r="AX400" s="20">
        <v>1417600</v>
      </c>
      <c r="AY400" s="20">
        <v>1835000</v>
      </c>
      <c r="AZ400" s="20">
        <v>398300</v>
      </c>
      <c r="BA400" s="20">
        <v>532100</v>
      </c>
      <c r="BB400" s="20">
        <v>1257100</v>
      </c>
      <c r="BC400" s="20">
        <v>498100</v>
      </c>
      <c r="BD400" s="20">
        <v>730000</v>
      </c>
      <c r="BE400" s="20">
        <v>1081240</v>
      </c>
      <c r="BF400" s="20">
        <v>710000</v>
      </c>
      <c r="BG400" s="29">
        <v>184000</v>
      </c>
      <c r="BH400" s="32">
        <v>172900</v>
      </c>
      <c r="BI400" s="32">
        <v>135000</v>
      </c>
      <c r="BJ400" s="55">
        <v>92500</v>
      </c>
    </row>
    <row r="401" spans="1:62" x14ac:dyDescent="0.3">
      <c r="A401" s="50">
        <v>1190020222</v>
      </c>
      <c r="B401" s="19">
        <v>10371634</v>
      </c>
      <c r="C401" s="19" t="s">
        <v>1241</v>
      </c>
      <c r="D401" s="19">
        <v>8806759924</v>
      </c>
      <c r="E401" s="19" t="s">
        <v>6939</v>
      </c>
      <c r="F401" s="23" t="s">
        <v>6469</v>
      </c>
      <c r="G401" s="23" t="s">
        <v>6468</v>
      </c>
      <c r="H401" s="23" t="s">
        <v>1061</v>
      </c>
      <c r="I401" s="19" t="s">
        <v>2085</v>
      </c>
      <c r="J401" s="19" t="s">
        <v>204</v>
      </c>
      <c r="K401" s="19" t="s">
        <v>204</v>
      </c>
      <c r="L401" s="19" t="s">
        <v>1061</v>
      </c>
      <c r="M401" s="19" t="s">
        <v>3262</v>
      </c>
      <c r="N401" s="23" t="s">
        <v>1066</v>
      </c>
      <c r="O401" s="23" t="s">
        <v>5715</v>
      </c>
      <c r="P401" s="35">
        <v>1204075</v>
      </c>
      <c r="Q401" s="35">
        <v>1732594</v>
      </c>
      <c r="R401" s="35">
        <v>3484982</v>
      </c>
      <c r="S401" s="35">
        <v>3601929</v>
      </c>
      <c r="T401" s="35">
        <v>2735845</v>
      </c>
      <c r="U401" s="35">
        <v>1270238</v>
      </c>
      <c r="V401" s="35">
        <v>1524568</v>
      </c>
      <c r="W401" s="35">
        <v>2352326</v>
      </c>
      <c r="X401" s="35">
        <v>2264194</v>
      </c>
      <c r="Y401" s="35">
        <v>3159494</v>
      </c>
      <c r="Z401" s="35">
        <v>1575512</v>
      </c>
      <c r="AA401" s="35">
        <v>1394533</v>
      </c>
      <c r="AB401" s="35">
        <v>1525600</v>
      </c>
      <c r="AC401" s="35">
        <v>1530696</v>
      </c>
      <c r="AD401" s="35">
        <v>1965964</v>
      </c>
      <c r="AE401" s="35">
        <v>2318149</v>
      </c>
      <c r="AF401" s="35">
        <v>1727093</v>
      </c>
      <c r="AG401" s="36">
        <v>1227380</v>
      </c>
      <c r="AH401" s="36">
        <v>1077055</v>
      </c>
      <c r="AI401" s="29">
        <v>1354723</v>
      </c>
      <c r="AJ401" s="48">
        <v>543249</v>
      </c>
      <c r="AK401" s="39" t="str">
        <f t="shared" si="13"/>
        <v>Transacting</v>
      </c>
      <c r="AL401" s="23" t="str">
        <f t="shared" ca="1" si="12"/>
        <v>Transacting</v>
      </c>
      <c r="AM401" s="71" t="s">
        <v>8712</v>
      </c>
      <c r="AN401" s="23">
        <v>0</v>
      </c>
      <c r="AO401" s="21" t="s">
        <v>1912</v>
      </c>
      <c r="AP401" s="22">
        <v>17790</v>
      </c>
      <c r="AQ401" s="22">
        <v>18750</v>
      </c>
      <c r="AR401" s="22">
        <v>27050</v>
      </c>
      <c r="AS401" s="22">
        <v>4600</v>
      </c>
      <c r="AT401" s="22">
        <v>3220</v>
      </c>
      <c r="AU401" s="22">
        <v>7020</v>
      </c>
      <c r="AV401" s="22">
        <v>4100</v>
      </c>
      <c r="AW401" s="22">
        <v>0</v>
      </c>
      <c r="AX401" s="20">
        <v>20100</v>
      </c>
      <c r="AY401" s="20">
        <v>0</v>
      </c>
      <c r="AZ401" s="20">
        <v>0</v>
      </c>
      <c r="BA401" s="20">
        <v>0</v>
      </c>
      <c r="BB401" s="20">
        <v>0</v>
      </c>
      <c r="BC401" s="20">
        <v>0</v>
      </c>
      <c r="BD401" s="20">
        <v>0</v>
      </c>
      <c r="BE401" s="20">
        <v>0</v>
      </c>
      <c r="BF401" s="20">
        <v>0</v>
      </c>
      <c r="BG401" s="29">
        <v>0</v>
      </c>
      <c r="BH401" s="32">
        <v>0</v>
      </c>
      <c r="BI401" s="32">
        <v>0</v>
      </c>
      <c r="BJ401" s="55">
        <v>0</v>
      </c>
    </row>
    <row r="402" spans="1:62" x14ac:dyDescent="0.3">
      <c r="A402" s="50">
        <v>1190020209</v>
      </c>
      <c r="B402" s="19">
        <v>10371635</v>
      </c>
      <c r="C402" s="19" t="s">
        <v>1242</v>
      </c>
      <c r="D402" s="19">
        <v>9273927298</v>
      </c>
      <c r="E402" s="19" t="s">
        <v>6940</v>
      </c>
      <c r="F402" s="23" t="s">
        <v>6469</v>
      </c>
      <c r="G402" s="23" t="s">
        <v>6468</v>
      </c>
      <c r="H402" s="23" t="s">
        <v>1061</v>
      </c>
      <c r="I402" s="19" t="s">
        <v>2085</v>
      </c>
      <c r="J402" s="19" t="s">
        <v>204</v>
      </c>
      <c r="K402" s="19" t="s">
        <v>204</v>
      </c>
      <c r="L402" s="19" t="s">
        <v>1061</v>
      </c>
      <c r="M402" s="19" t="s">
        <v>3263</v>
      </c>
      <c r="N402" s="23" t="s">
        <v>1066</v>
      </c>
      <c r="O402" s="23" t="s">
        <v>5715</v>
      </c>
      <c r="P402" s="35">
        <v>878903</v>
      </c>
      <c r="Q402" s="35">
        <v>364637</v>
      </c>
      <c r="R402" s="35">
        <v>287280</v>
      </c>
      <c r="S402" s="35">
        <v>398012</v>
      </c>
      <c r="T402" s="35">
        <v>395452</v>
      </c>
      <c r="U402" s="35">
        <v>222977</v>
      </c>
      <c r="V402" s="35">
        <v>154410</v>
      </c>
      <c r="W402" s="35">
        <v>854342</v>
      </c>
      <c r="X402" s="35">
        <v>177222</v>
      </c>
      <c r="Y402" s="35">
        <v>726120</v>
      </c>
      <c r="Z402" s="35">
        <v>609462</v>
      </c>
      <c r="AA402" s="35">
        <v>537529</v>
      </c>
      <c r="AB402" s="35">
        <v>1225970</v>
      </c>
      <c r="AC402" s="35">
        <v>1016681</v>
      </c>
      <c r="AD402" s="35">
        <v>1646440</v>
      </c>
      <c r="AE402" s="35">
        <v>799400</v>
      </c>
      <c r="AF402" s="35">
        <v>934300</v>
      </c>
      <c r="AG402" s="36">
        <v>656600</v>
      </c>
      <c r="AH402" s="36">
        <v>783808</v>
      </c>
      <c r="AI402" s="29">
        <v>1584863</v>
      </c>
      <c r="AJ402" s="48">
        <v>584690</v>
      </c>
      <c r="AK402" s="39" t="str">
        <f t="shared" si="13"/>
        <v>Transacting</v>
      </c>
      <c r="AL402" s="23" t="str">
        <f t="shared" ca="1" si="12"/>
        <v>Transacting</v>
      </c>
      <c r="AM402" s="71" t="s">
        <v>8712</v>
      </c>
      <c r="AN402" s="23">
        <v>0</v>
      </c>
      <c r="AO402" s="21" t="s">
        <v>1912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0">
        <v>0</v>
      </c>
      <c r="BC402" s="20">
        <v>0</v>
      </c>
      <c r="BD402" s="20">
        <v>0</v>
      </c>
      <c r="BE402" s="20">
        <v>0</v>
      </c>
      <c r="BF402" s="20">
        <v>5900</v>
      </c>
      <c r="BG402" s="29">
        <v>5000</v>
      </c>
      <c r="BH402" s="32">
        <v>1000</v>
      </c>
      <c r="BI402" s="32">
        <v>138500</v>
      </c>
      <c r="BJ402" s="55">
        <v>0</v>
      </c>
    </row>
    <row r="403" spans="1:62" x14ac:dyDescent="0.3">
      <c r="A403" s="50">
        <v>1190130204</v>
      </c>
      <c r="B403" s="19">
        <v>10371643</v>
      </c>
      <c r="C403" s="19" t="s">
        <v>5872</v>
      </c>
      <c r="D403" s="19">
        <v>9759429474</v>
      </c>
      <c r="E403" s="19" t="s">
        <v>6941</v>
      </c>
      <c r="F403" s="23" t="s">
        <v>1896</v>
      </c>
      <c r="G403" s="23" t="s">
        <v>6468</v>
      </c>
      <c r="H403" s="23" t="s">
        <v>1062</v>
      </c>
      <c r="I403" s="19" t="s">
        <v>2045</v>
      </c>
      <c r="J403" s="19" t="s">
        <v>159</v>
      </c>
      <c r="K403" s="19" t="s">
        <v>3105</v>
      </c>
      <c r="L403" s="19" t="s">
        <v>3022</v>
      </c>
      <c r="M403" s="19" t="s">
        <v>3264</v>
      </c>
      <c r="N403" s="23" t="s">
        <v>1066</v>
      </c>
      <c r="O403" s="23" t="s">
        <v>5715</v>
      </c>
      <c r="P403" s="35">
        <v>9660655</v>
      </c>
      <c r="Q403" s="35">
        <v>7841392</v>
      </c>
      <c r="R403" s="35">
        <v>5623740</v>
      </c>
      <c r="S403" s="35">
        <v>8451473</v>
      </c>
      <c r="T403" s="35">
        <v>9693085</v>
      </c>
      <c r="U403" s="35">
        <v>8621117</v>
      </c>
      <c r="V403" s="35">
        <v>8575109</v>
      </c>
      <c r="W403" s="35">
        <v>4746823</v>
      </c>
      <c r="X403" s="35">
        <v>5138672</v>
      </c>
      <c r="Y403" s="35">
        <v>4181044</v>
      </c>
      <c r="Z403" s="35">
        <v>4064814</v>
      </c>
      <c r="AA403" s="35">
        <v>5192617</v>
      </c>
      <c r="AB403" s="35">
        <v>8916881</v>
      </c>
      <c r="AC403" s="35">
        <v>4243503</v>
      </c>
      <c r="AD403" s="35">
        <v>5833951</v>
      </c>
      <c r="AE403" s="35">
        <v>5053442</v>
      </c>
      <c r="AF403" s="35">
        <v>4651630</v>
      </c>
      <c r="AG403" s="36">
        <v>6194123</v>
      </c>
      <c r="AH403" s="36">
        <v>6212588</v>
      </c>
      <c r="AI403" s="29">
        <v>4764583</v>
      </c>
      <c r="AJ403" s="48">
        <v>2314802</v>
      </c>
      <c r="AK403" s="39" t="str">
        <f t="shared" si="13"/>
        <v>Transacting</v>
      </c>
      <c r="AL403" s="23" t="str">
        <f t="shared" ca="1" si="12"/>
        <v>Transacting</v>
      </c>
      <c r="AM403" s="71" t="s">
        <v>8712</v>
      </c>
      <c r="AN403" s="23">
        <v>0</v>
      </c>
      <c r="AO403" s="21" t="s">
        <v>1912</v>
      </c>
      <c r="AP403" s="22">
        <v>168350</v>
      </c>
      <c r="AQ403" s="22">
        <v>102400</v>
      </c>
      <c r="AR403" s="22">
        <v>136800</v>
      </c>
      <c r="AS403" s="22">
        <v>21600</v>
      </c>
      <c r="AT403" s="22">
        <v>1000</v>
      </c>
      <c r="AU403" s="22">
        <v>142600</v>
      </c>
      <c r="AV403" s="22">
        <v>16300</v>
      </c>
      <c r="AW403" s="22">
        <v>4000</v>
      </c>
      <c r="AX403" s="20">
        <v>39600</v>
      </c>
      <c r="AY403" s="20">
        <v>21000</v>
      </c>
      <c r="AZ403" s="20">
        <v>0</v>
      </c>
      <c r="BA403" s="20">
        <v>0</v>
      </c>
      <c r="BB403" s="20">
        <v>0</v>
      </c>
      <c r="BC403" s="20">
        <v>0</v>
      </c>
      <c r="BD403" s="20">
        <v>0</v>
      </c>
      <c r="BE403" s="20">
        <v>0</v>
      </c>
      <c r="BF403" s="20">
        <v>48000</v>
      </c>
      <c r="BG403" s="29">
        <v>63900</v>
      </c>
      <c r="BH403" s="32">
        <v>192200</v>
      </c>
      <c r="BI403" s="32">
        <v>52500</v>
      </c>
      <c r="BJ403" s="55">
        <v>11300</v>
      </c>
    </row>
    <row r="404" spans="1:62" x14ac:dyDescent="0.3">
      <c r="A404" s="50">
        <v>1115060746</v>
      </c>
      <c r="B404" s="19">
        <v>10371646</v>
      </c>
      <c r="C404" s="19" t="s">
        <v>5873</v>
      </c>
      <c r="D404" s="19">
        <v>9793271527</v>
      </c>
      <c r="E404" s="19" t="s">
        <v>6942</v>
      </c>
      <c r="F404" s="23" t="s">
        <v>1890</v>
      </c>
      <c r="G404" s="23" t="s">
        <v>6468</v>
      </c>
      <c r="H404" s="23" t="s">
        <v>1062</v>
      </c>
      <c r="I404" s="19" t="s">
        <v>2112</v>
      </c>
      <c r="J404" s="19" t="s">
        <v>231</v>
      </c>
      <c r="K404" s="19" t="s">
        <v>3179</v>
      </c>
      <c r="L404" s="19" t="s">
        <v>3022</v>
      </c>
      <c r="M404" s="19" t="s">
        <v>3265</v>
      </c>
      <c r="N404" s="23" t="s">
        <v>1066</v>
      </c>
      <c r="O404" s="23" t="s">
        <v>5715</v>
      </c>
      <c r="P404" s="35">
        <v>8225997</v>
      </c>
      <c r="Q404" s="35">
        <v>8503217</v>
      </c>
      <c r="R404" s="35">
        <v>10338904</v>
      </c>
      <c r="S404" s="35">
        <v>12269389</v>
      </c>
      <c r="T404" s="35">
        <v>11543004</v>
      </c>
      <c r="U404" s="35">
        <v>9340230</v>
      </c>
      <c r="V404" s="35">
        <v>11058041</v>
      </c>
      <c r="W404" s="35">
        <v>8398930</v>
      </c>
      <c r="X404" s="35">
        <v>8285403</v>
      </c>
      <c r="Y404" s="35">
        <v>11715148</v>
      </c>
      <c r="Z404" s="35">
        <v>9998752</v>
      </c>
      <c r="AA404" s="35">
        <v>11243920</v>
      </c>
      <c r="AB404" s="35">
        <v>10689405</v>
      </c>
      <c r="AC404" s="35">
        <v>10289619</v>
      </c>
      <c r="AD404" s="35">
        <v>10741068</v>
      </c>
      <c r="AE404" s="35">
        <v>11239228</v>
      </c>
      <c r="AF404" s="35">
        <v>12660811</v>
      </c>
      <c r="AG404" s="36">
        <v>9115068</v>
      </c>
      <c r="AH404" s="36">
        <v>9885683</v>
      </c>
      <c r="AI404" s="29">
        <v>9533746</v>
      </c>
      <c r="AJ404" s="48">
        <v>3340500</v>
      </c>
      <c r="AK404" s="39" t="str">
        <f t="shared" si="13"/>
        <v>Transacting</v>
      </c>
      <c r="AL404" s="23" t="str">
        <f t="shared" ca="1" si="12"/>
        <v>Transacting</v>
      </c>
      <c r="AM404" s="71" t="s">
        <v>8712</v>
      </c>
      <c r="AN404" s="23">
        <v>0</v>
      </c>
      <c r="AO404" s="21" t="s">
        <v>1912</v>
      </c>
      <c r="AP404" s="22">
        <v>1131330</v>
      </c>
      <c r="AQ404" s="22">
        <v>854640</v>
      </c>
      <c r="AR404" s="22">
        <v>797450</v>
      </c>
      <c r="AS404" s="22">
        <v>338600</v>
      </c>
      <c r="AT404" s="22">
        <v>140500</v>
      </c>
      <c r="AU404" s="22">
        <v>96700</v>
      </c>
      <c r="AV404" s="22">
        <v>91500</v>
      </c>
      <c r="AW404" s="22">
        <v>121440</v>
      </c>
      <c r="AX404" s="20">
        <v>218200</v>
      </c>
      <c r="AY404" s="20">
        <v>965900</v>
      </c>
      <c r="AZ404" s="20">
        <v>1166300</v>
      </c>
      <c r="BA404" s="20">
        <v>1494800</v>
      </c>
      <c r="BB404" s="20">
        <v>1222000</v>
      </c>
      <c r="BC404" s="20">
        <v>1013500</v>
      </c>
      <c r="BD404" s="20">
        <v>1112700</v>
      </c>
      <c r="BE404" s="20">
        <v>699200</v>
      </c>
      <c r="BF404" s="20">
        <v>828000</v>
      </c>
      <c r="BG404" s="29">
        <v>537100</v>
      </c>
      <c r="BH404" s="32">
        <v>507500</v>
      </c>
      <c r="BI404" s="32">
        <v>556920</v>
      </c>
      <c r="BJ404" s="55">
        <v>88500</v>
      </c>
    </row>
    <row r="405" spans="1:62" x14ac:dyDescent="0.3">
      <c r="A405" s="50">
        <v>9001003887</v>
      </c>
      <c r="B405" s="19">
        <v>10371660</v>
      </c>
      <c r="C405" s="19" t="s">
        <v>1243</v>
      </c>
      <c r="D405" s="19">
        <v>8533890084</v>
      </c>
      <c r="E405" s="19" t="s">
        <v>6943</v>
      </c>
      <c r="F405" s="23" t="s">
        <v>5737</v>
      </c>
      <c r="G405" s="23" t="s">
        <v>6467</v>
      </c>
      <c r="H405" s="23" t="s">
        <v>1057</v>
      </c>
      <c r="I405" s="19" t="s">
        <v>2113</v>
      </c>
      <c r="J405" s="19" t="s">
        <v>232</v>
      </c>
      <c r="K405" s="19" t="s">
        <v>3266</v>
      </c>
      <c r="L405" s="19" t="s">
        <v>3196</v>
      </c>
      <c r="M405" s="19" t="s">
        <v>3267</v>
      </c>
      <c r="N405" s="23" t="s">
        <v>1066</v>
      </c>
      <c r="O405" s="23" t="s">
        <v>5715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500</v>
      </c>
      <c r="X405" s="35">
        <v>250</v>
      </c>
      <c r="Y405" s="35">
        <v>396548</v>
      </c>
      <c r="Z405" s="35">
        <v>1016070</v>
      </c>
      <c r="AA405" s="35">
        <v>1484410</v>
      </c>
      <c r="AB405" s="35">
        <v>2733940</v>
      </c>
      <c r="AC405" s="35">
        <v>2192000</v>
      </c>
      <c r="AD405" s="35">
        <v>1104647</v>
      </c>
      <c r="AE405" s="35">
        <v>1498750</v>
      </c>
      <c r="AF405" s="35">
        <v>120848</v>
      </c>
      <c r="AG405" s="36">
        <v>2000</v>
      </c>
      <c r="AH405" s="36">
        <v>0</v>
      </c>
      <c r="AI405" s="29">
        <v>0</v>
      </c>
      <c r="AJ405" s="48">
        <v>0</v>
      </c>
      <c r="AK405" s="39" t="str">
        <f t="shared" si="13"/>
        <v>2 months</v>
      </c>
      <c r="AL405" s="23" t="str">
        <f t="shared" ca="1" si="12"/>
        <v>Transacting</v>
      </c>
      <c r="AM405" s="71" t="s">
        <v>8712</v>
      </c>
      <c r="AN405" s="23">
        <v>0</v>
      </c>
      <c r="AO405" s="21" t="s">
        <v>1912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0">
        <v>0</v>
      </c>
      <c r="BC405" s="20">
        <v>0</v>
      </c>
      <c r="BD405" s="20">
        <v>0</v>
      </c>
      <c r="BE405" s="20">
        <v>0</v>
      </c>
      <c r="BF405" s="20">
        <v>0</v>
      </c>
      <c r="BG405" s="29">
        <v>0</v>
      </c>
      <c r="BH405" s="32">
        <v>0</v>
      </c>
      <c r="BI405" s="32">
        <v>0</v>
      </c>
      <c r="BJ405" s="55">
        <v>0</v>
      </c>
    </row>
    <row r="406" spans="1:62" x14ac:dyDescent="0.3">
      <c r="A406" s="50">
        <v>9001003526</v>
      </c>
      <c r="B406" s="19">
        <v>10371662</v>
      </c>
      <c r="C406" s="19" t="s">
        <v>1244</v>
      </c>
      <c r="D406" s="19">
        <v>9574599476</v>
      </c>
      <c r="E406" s="19" t="s">
        <v>6944</v>
      </c>
      <c r="F406" s="23" t="s">
        <v>5737</v>
      </c>
      <c r="G406" s="23" t="s">
        <v>6467</v>
      </c>
      <c r="H406" s="23" t="s">
        <v>1057</v>
      </c>
      <c r="I406" s="19" t="s">
        <v>2114</v>
      </c>
      <c r="J406" s="19" t="s">
        <v>233</v>
      </c>
      <c r="K406" s="19" t="s">
        <v>3268</v>
      </c>
      <c r="L406" s="19" t="s">
        <v>3196</v>
      </c>
      <c r="M406" s="19" t="s">
        <v>3269</v>
      </c>
      <c r="N406" s="23" t="s">
        <v>1066</v>
      </c>
      <c r="O406" s="23" t="s">
        <v>5715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38030</v>
      </c>
      <c r="V406" s="35">
        <v>7101</v>
      </c>
      <c r="W406" s="35">
        <v>24493</v>
      </c>
      <c r="X406" s="35">
        <v>104723</v>
      </c>
      <c r="Y406" s="35">
        <v>58204</v>
      </c>
      <c r="Z406" s="35">
        <v>58200</v>
      </c>
      <c r="AA406" s="35">
        <v>75300</v>
      </c>
      <c r="AB406" s="35">
        <v>117170</v>
      </c>
      <c r="AC406" s="35">
        <v>11350</v>
      </c>
      <c r="AD406" s="35">
        <v>26750</v>
      </c>
      <c r="AE406" s="35">
        <v>19700</v>
      </c>
      <c r="AF406" s="35">
        <v>3000</v>
      </c>
      <c r="AG406" s="36">
        <v>0</v>
      </c>
      <c r="AH406" s="36">
        <v>0</v>
      </c>
      <c r="AI406" s="29">
        <v>0</v>
      </c>
      <c r="AJ406" s="48">
        <v>0</v>
      </c>
      <c r="AK406" s="39" t="str">
        <f t="shared" si="13"/>
        <v>3 months</v>
      </c>
      <c r="AL406" s="23" t="str">
        <f t="shared" ca="1" si="12"/>
        <v>&gt;60 Days: Penality Case</v>
      </c>
      <c r="AM406" s="71" t="s">
        <v>8712</v>
      </c>
      <c r="AN406" s="23">
        <v>0</v>
      </c>
      <c r="AO406" s="21" t="s">
        <v>1912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0">
        <v>0</v>
      </c>
      <c r="BC406" s="20">
        <v>0</v>
      </c>
      <c r="BD406" s="20">
        <v>7600</v>
      </c>
      <c r="BE406" s="20">
        <v>0</v>
      </c>
      <c r="BF406" s="20">
        <v>0</v>
      </c>
      <c r="BG406" s="29">
        <v>0</v>
      </c>
      <c r="BH406" s="32">
        <v>0</v>
      </c>
      <c r="BI406" s="32">
        <v>0</v>
      </c>
      <c r="BJ406" s="55">
        <v>0</v>
      </c>
    </row>
    <row r="407" spans="1:62" x14ac:dyDescent="0.3">
      <c r="A407" s="50">
        <v>9001003556</v>
      </c>
      <c r="B407" s="19">
        <v>10371664</v>
      </c>
      <c r="C407" s="19" t="s">
        <v>5874</v>
      </c>
      <c r="D407" s="19">
        <v>9782917084</v>
      </c>
      <c r="E407" s="19" t="s">
        <v>6945</v>
      </c>
      <c r="F407" s="23" t="s">
        <v>6606</v>
      </c>
      <c r="G407" s="23" t="s">
        <v>1908</v>
      </c>
      <c r="H407" s="23" t="s">
        <v>1051</v>
      </c>
      <c r="I407" s="19" t="s">
        <v>2115</v>
      </c>
      <c r="J407" s="19" t="s">
        <v>234</v>
      </c>
      <c r="K407" s="19" t="s">
        <v>2927</v>
      </c>
      <c r="L407" s="19" t="s">
        <v>2927</v>
      </c>
      <c r="M407" s="19" t="s">
        <v>3270</v>
      </c>
      <c r="N407" s="23" t="s">
        <v>1065</v>
      </c>
      <c r="O407" s="23" t="s">
        <v>5715</v>
      </c>
      <c r="P407" s="35">
        <v>0</v>
      </c>
      <c r="Q407" s="35">
        <v>0</v>
      </c>
      <c r="R407" s="35">
        <v>0</v>
      </c>
      <c r="S407" s="35">
        <v>0</v>
      </c>
      <c r="T407" s="35">
        <v>0</v>
      </c>
      <c r="U407" s="35">
        <v>0</v>
      </c>
      <c r="V407" s="35">
        <v>0</v>
      </c>
      <c r="W407" s="35">
        <v>0</v>
      </c>
      <c r="X407" s="35">
        <v>0</v>
      </c>
      <c r="Y407" s="35">
        <v>0</v>
      </c>
      <c r="Z407" s="35">
        <v>0</v>
      </c>
      <c r="AA407" s="35">
        <v>0</v>
      </c>
      <c r="AB407" s="35">
        <v>0</v>
      </c>
      <c r="AC407" s="35">
        <v>100</v>
      </c>
      <c r="AD407" s="35">
        <v>2300</v>
      </c>
      <c r="AE407" s="35">
        <v>0</v>
      </c>
      <c r="AF407" s="35">
        <v>0</v>
      </c>
      <c r="AG407" s="36">
        <v>0</v>
      </c>
      <c r="AH407" s="36">
        <v>0</v>
      </c>
      <c r="AI407" s="29">
        <v>0</v>
      </c>
      <c r="AJ407" s="48">
        <v>0</v>
      </c>
      <c r="AK407" s="39" t="str">
        <f t="shared" si="13"/>
        <v>5 months</v>
      </c>
      <c r="AL407" s="23" t="str">
        <f t="shared" ca="1" si="12"/>
        <v>&gt;60 Days: Penality Case</v>
      </c>
      <c r="AM407" s="71" t="s">
        <v>8712</v>
      </c>
      <c r="AN407" s="23">
        <v>0</v>
      </c>
      <c r="AO407" s="21" t="s">
        <v>1912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0">
        <v>0</v>
      </c>
      <c r="BC407" s="20">
        <v>0</v>
      </c>
      <c r="BD407" s="20">
        <v>0</v>
      </c>
      <c r="BE407" s="20">
        <v>0</v>
      </c>
      <c r="BF407" s="20">
        <v>0</v>
      </c>
      <c r="BG407" s="29">
        <v>0</v>
      </c>
      <c r="BH407" s="32">
        <v>0</v>
      </c>
      <c r="BI407" s="32">
        <v>0</v>
      </c>
      <c r="BJ407" s="55">
        <v>0</v>
      </c>
    </row>
    <row r="408" spans="1:62" x14ac:dyDescent="0.3">
      <c r="A408" s="50">
        <v>9001003930</v>
      </c>
      <c r="B408" s="19">
        <v>10371667</v>
      </c>
      <c r="C408" s="19" t="s">
        <v>1245</v>
      </c>
      <c r="D408" s="19">
        <v>9411308832</v>
      </c>
      <c r="E408" s="19" t="s">
        <v>6946</v>
      </c>
      <c r="F408" s="23" t="s">
        <v>1896</v>
      </c>
      <c r="G408" s="23" t="s">
        <v>6468</v>
      </c>
      <c r="H408" s="23" t="s">
        <v>1062</v>
      </c>
      <c r="I408" s="19" t="s">
        <v>2106</v>
      </c>
      <c r="J408" s="19" t="s">
        <v>225</v>
      </c>
      <c r="K408" s="19" t="s">
        <v>3250</v>
      </c>
      <c r="L408" s="19" t="s">
        <v>3022</v>
      </c>
      <c r="M408" s="19" t="s">
        <v>3271</v>
      </c>
      <c r="N408" s="23" t="s">
        <v>1066</v>
      </c>
      <c r="O408" s="23" t="s">
        <v>5715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1100</v>
      </c>
      <c r="Y408" s="35">
        <v>228500</v>
      </c>
      <c r="Z408" s="35">
        <v>127050</v>
      </c>
      <c r="AA408" s="35">
        <v>963100</v>
      </c>
      <c r="AB408" s="35">
        <v>1124400</v>
      </c>
      <c r="AC408" s="35">
        <v>1158300</v>
      </c>
      <c r="AD408" s="35">
        <v>1200550</v>
      </c>
      <c r="AE408" s="35">
        <v>1076150</v>
      </c>
      <c r="AF408" s="35">
        <v>988860</v>
      </c>
      <c r="AG408" s="36">
        <v>1018241</v>
      </c>
      <c r="AH408" s="36">
        <v>908883</v>
      </c>
      <c r="AI408" s="29">
        <v>980096</v>
      </c>
      <c r="AJ408" s="48">
        <v>431450</v>
      </c>
      <c r="AK408" s="39" t="str">
        <f t="shared" si="13"/>
        <v>Transacting</v>
      </c>
      <c r="AL408" s="23" t="str">
        <f t="shared" ca="1" si="12"/>
        <v>Transacting</v>
      </c>
      <c r="AM408" s="71" t="s">
        <v>8712</v>
      </c>
      <c r="AN408" s="23">
        <v>0</v>
      </c>
      <c r="AO408" s="21" t="s">
        <v>1912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0">
        <v>0</v>
      </c>
      <c r="BC408" s="20">
        <v>0</v>
      </c>
      <c r="BD408" s="20">
        <v>156600</v>
      </c>
      <c r="BE408" s="20">
        <v>149900</v>
      </c>
      <c r="BF408" s="20">
        <v>146700</v>
      </c>
      <c r="BG408" s="29">
        <v>59100</v>
      </c>
      <c r="BH408" s="32">
        <v>69800</v>
      </c>
      <c r="BI408" s="32">
        <v>78500</v>
      </c>
      <c r="BJ408" s="55">
        <v>51500</v>
      </c>
    </row>
    <row r="409" spans="1:62" x14ac:dyDescent="0.3">
      <c r="A409" s="50">
        <v>9001004032</v>
      </c>
      <c r="B409" s="19">
        <v>10371669</v>
      </c>
      <c r="C409" s="19" t="s">
        <v>1246</v>
      </c>
      <c r="D409" s="19">
        <v>9997174525</v>
      </c>
      <c r="E409" s="19" t="s">
        <v>8618</v>
      </c>
      <c r="F409" s="23" t="s">
        <v>1892</v>
      </c>
      <c r="G409" s="23" t="s">
        <v>6468</v>
      </c>
      <c r="H409" s="23" t="s">
        <v>1062</v>
      </c>
      <c r="I409" s="19" t="s">
        <v>2883</v>
      </c>
      <c r="J409" s="19">
        <v>0</v>
      </c>
      <c r="K409" s="19" t="s">
        <v>4991</v>
      </c>
      <c r="L409" s="19" t="s">
        <v>3022</v>
      </c>
      <c r="M409" s="19" t="s">
        <v>4992</v>
      </c>
      <c r="N409" s="23" t="s">
        <v>1068</v>
      </c>
      <c r="O409" s="23" t="s">
        <v>5715</v>
      </c>
      <c r="P409" s="35">
        <v>0</v>
      </c>
      <c r="Q409" s="35">
        <v>0</v>
      </c>
      <c r="R409" s="35">
        <v>0</v>
      </c>
      <c r="S409" s="35">
        <v>0</v>
      </c>
      <c r="T409" s="35">
        <v>0</v>
      </c>
      <c r="U409" s="35">
        <v>0</v>
      </c>
      <c r="V409" s="35">
        <v>0</v>
      </c>
      <c r="W409" s="35">
        <v>0</v>
      </c>
      <c r="X409" s="35">
        <v>0</v>
      </c>
      <c r="Y409" s="35">
        <v>44200</v>
      </c>
      <c r="Z409" s="35">
        <v>188023</v>
      </c>
      <c r="AA409" s="35">
        <v>237316</v>
      </c>
      <c r="AB409" s="35">
        <v>128727</v>
      </c>
      <c r="AC409" s="35">
        <v>0</v>
      </c>
      <c r="AD409" s="35">
        <v>0</v>
      </c>
      <c r="AE409" s="35">
        <v>0</v>
      </c>
      <c r="AF409" s="35">
        <v>0</v>
      </c>
      <c r="AG409" s="36">
        <v>0</v>
      </c>
      <c r="AH409" s="36">
        <v>0</v>
      </c>
      <c r="AI409" s="29">
        <v>0</v>
      </c>
      <c r="AJ409" s="48">
        <v>0</v>
      </c>
      <c r="AK409" s="39" t="str">
        <f t="shared" si="13"/>
        <v>Above 7 months</v>
      </c>
      <c r="AL409" s="23" t="str">
        <f t="shared" ca="1" si="12"/>
        <v>&gt;60 Days: Penality Case</v>
      </c>
      <c r="AM409" s="71" t="s">
        <v>8712</v>
      </c>
      <c r="AN409" s="23">
        <v>0</v>
      </c>
      <c r="AO409" s="21" t="s">
        <v>1912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9">
        <v>0</v>
      </c>
      <c r="BH409" s="32">
        <v>0</v>
      </c>
      <c r="BI409" s="32">
        <v>0</v>
      </c>
      <c r="BJ409" s="55">
        <v>0</v>
      </c>
    </row>
    <row r="410" spans="1:62" x14ac:dyDescent="0.3">
      <c r="A410" s="50">
        <v>1190140291</v>
      </c>
      <c r="B410" s="19">
        <v>10371676</v>
      </c>
      <c r="C410" s="19" t="s">
        <v>1339</v>
      </c>
      <c r="D410" s="19">
        <v>9627097575</v>
      </c>
      <c r="E410" s="19" t="s">
        <v>6947</v>
      </c>
      <c r="F410" s="23" t="s">
        <v>1268</v>
      </c>
      <c r="G410" s="23" t="s">
        <v>5735</v>
      </c>
      <c r="H410" s="23" t="s">
        <v>1056</v>
      </c>
      <c r="I410" s="19" t="s">
        <v>2116</v>
      </c>
      <c r="J410" s="19" t="s">
        <v>235</v>
      </c>
      <c r="K410" s="19" t="s">
        <v>3047</v>
      </c>
      <c r="L410" s="19" t="s">
        <v>2892</v>
      </c>
      <c r="M410" s="19" t="s">
        <v>3272</v>
      </c>
      <c r="N410" s="23" t="s">
        <v>1066</v>
      </c>
      <c r="O410" s="23" t="s">
        <v>5715</v>
      </c>
      <c r="P410" s="35">
        <v>916090</v>
      </c>
      <c r="Q410" s="35">
        <v>753777</v>
      </c>
      <c r="R410" s="35">
        <v>288898</v>
      </c>
      <c r="S410" s="35">
        <v>2148042</v>
      </c>
      <c r="T410" s="35">
        <v>1118370</v>
      </c>
      <c r="U410" s="35">
        <v>524056</v>
      </c>
      <c r="V410" s="35">
        <v>796898</v>
      </c>
      <c r="W410" s="35">
        <v>1228638</v>
      </c>
      <c r="X410" s="35">
        <v>601680</v>
      </c>
      <c r="Y410" s="35">
        <v>1117200</v>
      </c>
      <c r="Z410" s="35">
        <v>763770</v>
      </c>
      <c r="AA410" s="35">
        <v>390150</v>
      </c>
      <c r="AB410" s="35">
        <v>1448838</v>
      </c>
      <c r="AC410" s="35">
        <v>1160166</v>
      </c>
      <c r="AD410" s="35">
        <v>533820</v>
      </c>
      <c r="AE410" s="35">
        <v>542960</v>
      </c>
      <c r="AF410" s="35">
        <v>627140</v>
      </c>
      <c r="AG410" s="36">
        <v>782536</v>
      </c>
      <c r="AH410" s="36">
        <v>786070</v>
      </c>
      <c r="AI410" s="29">
        <v>616456</v>
      </c>
      <c r="AJ410" s="48">
        <v>142060</v>
      </c>
      <c r="AK410" s="39" t="str">
        <f t="shared" si="13"/>
        <v>Transacting</v>
      </c>
      <c r="AL410" s="23" t="str">
        <f t="shared" ca="1" si="12"/>
        <v>Transacting</v>
      </c>
      <c r="AM410" s="71" t="s">
        <v>8712</v>
      </c>
      <c r="AN410" s="23">
        <v>0</v>
      </c>
      <c r="AO410" s="21" t="s">
        <v>1912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4420</v>
      </c>
      <c r="AY410" s="20">
        <v>9550</v>
      </c>
      <c r="AZ410" s="20">
        <v>1110</v>
      </c>
      <c r="BA410" s="20">
        <v>3200</v>
      </c>
      <c r="BB410" s="20">
        <v>31200</v>
      </c>
      <c r="BC410" s="20">
        <v>11100</v>
      </c>
      <c r="BD410" s="20">
        <v>10000</v>
      </c>
      <c r="BE410" s="20">
        <v>1000</v>
      </c>
      <c r="BF410" s="20">
        <v>40700</v>
      </c>
      <c r="BG410" s="29">
        <v>85100</v>
      </c>
      <c r="BH410" s="32">
        <v>2000</v>
      </c>
      <c r="BI410" s="32">
        <v>30600</v>
      </c>
      <c r="BJ410" s="55">
        <v>0</v>
      </c>
    </row>
    <row r="411" spans="1:62" x14ac:dyDescent="0.3">
      <c r="A411" s="50">
        <v>1190140283</v>
      </c>
      <c r="B411" s="19">
        <v>10371678</v>
      </c>
      <c r="C411" s="19" t="s">
        <v>5875</v>
      </c>
      <c r="D411" s="19">
        <v>9411248806</v>
      </c>
      <c r="E411" s="19" t="s">
        <v>6948</v>
      </c>
      <c r="F411" s="23" t="s">
        <v>1887</v>
      </c>
      <c r="G411" s="23" t="s">
        <v>5735</v>
      </c>
      <c r="H411" s="23" t="s">
        <v>1056</v>
      </c>
      <c r="I411" s="19" t="s">
        <v>2077</v>
      </c>
      <c r="J411" s="19" t="s">
        <v>195</v>
      </c>
      <c r="K411" s="19" t="s">
        <v>3194</v>
      </c>
      <c r="L411" s="19" t="s">
        <v>2892</v>
      </c>
      <c r="M411" s="19" t="s">
        <v>3273</v>
      </c>
      <c r="N411" s="23" t="s">
        <v>1066</v>
      </c>
      <c r="O411" s="23" t="s">
        <v>5715</v>
      </c>
      <c r="P411" s="35">
        <v>274787</v>
      </c>
      <c r="Q411" s="35">
        <v>300807</v>
      </c>
      <c r="R411" s="35">
        <v>622657</v>
      </c>
      <c r="S411" s="35">
        <v>649509</v>
      </c>
      <c r="T411" s="35">
        <v>281133</v>
      </c>
      <c r="U411" s="35">
        <v>402250</v>
      </c>
      <c r="V411" s="35">
        <v>226450</v>
      </c>
      <c r="W411" s="35">
        <v>254804</v>
      </c>
      <c r="X411" s="35">
        <v>255112</v>
      </c>
      <c r="Y411" s="35">
        <v>303299</v>
      </c>
      <c r="Z411" s="35">
        <v>281250</v>
      </c>
      <c r="AA411" s="35">
        <v>261300</v>
      </c>
      <c r="AB411" s="35">
        <v>107100</v>
      </c>
      <c r="AC411" s="35">
        <v>141200</v>
      </c>
      <c r="AD411" s="35">
        <v>210840</v>
      </c>
      <c r="AE411" s="35">
        <v>53000</v>
      </c>
      <c r="AF411" s="35">
        <v>228200</v>
      </c>
      <c r="AG411" s="36">
        <v>28800</v>
      </c>
      <c r="AH411" s="36">
        <v>88800</v>
      </c>
      <c r="AI411" s="29">
        <v>125220</v>
      </c>
      <c r="AJ411" s="48">
        <v>81050</v>
      </c>
      <c r="AK411" s="39" t="str">
        <f t="shared" si="13"/>
        <v>Transacting</v>
      </c>
      <c r="AL411" s="23" t="str">
        <f t="shared" ca="1" si="12"/>
        <v>Transacting</v>
      </c>
      <c r="AM411" s="71" t="s">
        <v>8712</v>
      </c>
      <c r="AN411" s="23">
        <v>0</v>
      </c>
      <c r="AO411" s="21" t="s">
        <v>1912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0">
        <v>0</v>
      </c>
      <c r="BC411" s="20">
        <v>0</v>
      </c>
      <c r="BD411" s="20">
        <v>0</v>
      </c>
      <c r="BE411" s="20">
        <v>0</v>
      </c>
      <c r="BF411" s="20">
        <v>0</v>
      </c>
      <c r="BG411" s="29">
        <v>0</v>
      </c>
      <c r="BH411" s="32">
        <v>0</v>
      </c>
      <c r="BI411" s="32">
        <v>0</v>
      </c>
      <c r="BJ411" s="55">
        <v>0</v>
      </c>
    </row>
    <row r="412" spans="1:62" x14ac:dyDescent="0.3">
      <c r="A412" s="50">
        <v>9009000734</v>
      </c>
      <c r="B412" s="19">
        <v>10371703</v>
      </c>
      <c r="C412" s="19" t="s">
        <v>5069</v>
      </c>
      <c r="D412" s="19">
        <v>7774047457</v>
      </c>
      <c r="E412" s="19" t="s">
        <v>6949</v>
      </c>
      <c r="F412" s="23" t="s">
        <v>1883</v>
      </c>
      <c r="G412" s="23" t="s">
        <v>6468</v>
      </c>
      <c r="H412" s="23" t="s">
        <v>1061</v>
      </c>
      <c r="I412" s="19" t="s">
        <v>2117</v>
      </c>
      <c r="J412" s="19" t="s">
        <v>236</v>
      </c>
      <c r="K412" s="19" t="s">
        <v>886</v>
      </c>
      <c r="L412" s="19" t="s">
        <v>1069</v>
      </c>
      <c r="M412" s="19" t="s">
        <v>3274</v>
      </c>
      <c r="N412" s="23" t="s">
        <v>1066</v>
      </c>
      <c r="O412" s="23" t="s">
        <v>5715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  <c r="AF412" s="35">
        <v>0</v>
      </c>
      <c r="AG412" s="36">
        <v>0</v>
      </c>
      <c r="AH412" s="36">
        <v>0</v>
      </c>
      <c r="AI412" s="29">
        <v>0</v>
      </c>
      <c r="AJ412" s="48">
        <v>0</v>
      </c>
      <c r="AK412" s="39" t="str">
        <f t="shared" si="13"/>
        <v>Above 7 months</v>
      </c>
      <c r="AL412" s="23" t="str">
        <f t="shared" ca="1" si="12"/>
        <v>&gt;60 Days: Penality Case</v>
      </c>
      <c r="AM412" s="71" t="s">
        <v>1106</v>
      </c>
      <c r="AN412" s="23" t="s">
        <v>6495</v>
      </c>
      <c r="AO412" s="21" t="s">
        <v>1912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0">
        <v>0</v>
      </c>
      <c r="BC412" s="20">
        <v>0</v>
      </c>
      <c r="BD412" s="20">
        <v>0</v>
      </c>
      <c r="BE412" s="20">
        <v>0</v>
      </c>
      <c r="BF412" s="20">
        <v>0</v>
      </c>
      <c r="BG412" s="29">
        <v>0</v>
      </c>
      <c r="BH412" s="32">
        <v>0</v>
      </c>
      <c r="BI412" s="32">
        <v>0</v>
      </c>
      <c r="BJ412" s="55">
        <v>0</v>
      </c>
    </row>
    <row r="413" spans="1:62" x14ac:dyDescent="0.3">
      <c r="A413" s="50">
        <v>9001004114</v>
      </c>
      <c r="B413" s="19">
        <v>10371708</v>
      </c>
      <c r="C413" s="19" t="s">
        <v>5720</v>
      </c>
      <c r="D413" s="19">
        <v>7276767715</v>
      </c>
      <c r="E413" s="19" t="s">
        <v>6950</v>
      </c>
      <c r="F413" s="23" t="s">
        <v>1883</v>
      </c>
      <c r="G413" s="23" t="s">
        <v>6468</v>
      </c>
      <c r="H413" s="23" t="s">
        <v>1061</v>
      </c>
      <c r="I413" s="19" t="s">
        <v>2118</v>
      </c>
      <c r="J413" s="19" t="s">
        <v>237</v>
      </c>
      <c r="K413" s="19" t="s">
        <v>825</v>
      </c>
      <c r="L413" s="19" t="s">
        <v>1061</v>
      </c>
      <c r="M413" s="19" t="s">
        <v>5446</v>
      </c>
      <c r="N413" s="23" t="s">
        <v>1067</v>
      </c>
      <c r="O413" s="23" t="s">
        <v>5715</v>
      </c>
      <c r="P413" s="35">
        <v>193118</v>
      </c>
      <c r="Q413" s="35">
        <v>10448</v>
      </c>
      <c r="R413" s="35">
        <v>45234</v>
      </c>
      <c r="S413" s="35">
        <v>10200</v>
      </c>
      <c r="T413" s="35">
        <v>15250</v>
      </c>
      <c r="U413" s="35">
        <v>64740</v>
      </c>
      <c r="V413" s="35">
        <v>21500</v>
      </c>
      <c r="W413" s="35">
        <v>20</v>
      </c>
      <c r="X413" s="35">
        <v>18780</v>
      </c>
      <c r="Y413" s="35">
        <v>480740</v>
      </c>
      <c r="Z413" s="35">
        <v>333790</v>
      </c>
      <c r="AA413" s="35">
        <v>205660</v>
      </c>
      <c r="AB413" s="35">
        <v>265800</v>
      </c>
      <c r="AC413" s="35">
        <v>200</v>
      </c>
      <c r="AD413" s="35">
        <v>3050</v>
      </c>
      <c r="AE413" s="35">
        <v>230650</v>
      </c>
      <c r="AF413" s="35">
        <v>402151</v>
      </c>
      <c r="AG413" s="36">
        <v>636901</v>
      </c>
      <c r="AH413" s="36">
        <v>676920</v>
      </c>
      <c r="AI413" s="29">
        <v>805811</v>
      </c>
      <c r="AJ413" s="48">
        <v>490202</v>
      </c>
      <c r="AK413" s="39" t="str">
        <f t="shared" si="13"/>
        <v>Transacting</v>
      </c>
      <c r="AL413" s="23" t="str">
        <f t="shared" ca="1" si="12"/>
        <v>Transacting</v>
      </c>
      <c r="AM413" s="71" t="s">
        <v>8712</v>
      </c>
      <c r="AN413" s="23">
        <v>0</v>
      </c>
      <c r="AO413" s="21" t="s">
        <v>1912</v>
      </c>
      <c r="AP413" s="22">
        <v>0</v>
      </c>
      <c r="AQ413" s="22">
        <v>0</v>
      </c>
      <c r="AR413" s="22">
        <v>2500</v>
      </c>
      <c r="AS413" s="22">
        <v>0</v>
      </c>
      <c r="AT413" s="22">
        <v>100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6200</v>
      </c>
      <c r="BB413" s="20">
        <v>28200</v>
      </c>
      <c r="BC413" s="20">
        <v>200</v>
      </c>
      <c r="BD413" s="20">
        <v>0</v>
      </c>
      <c r="BE413" s="20">
        <v>0</v>
      </c>
      <c r="BF413" s="20">
        <v>0</v>
      </c>
      <c r="BG413" s="29">
        <v>0</v>
      </c>
      <c r="BH413" s="32">
        <v>0</v>
      </c>
      <c r="BI413" s="32">
        <v>0</v>
      </c>
      <c r="BJ413" s="55">
        <v>0</v>
      </c>
    </row>
    <row r="414" spans="1:62" x14ac:dyDescent="0.3">
      <c r="A414" s="50">
        <v>9001004012</v>
      </c>
      <c r="B414" s="19">
        <v>10371714</v>
      </c>
      <c r="C414" s="19" t="s">
        <v>1247</v>
      </c>
      <c r="D414" s="19">
        <v>9389693027</v>
      </c>
      <c r="E414" s="19" t="s">
        <v>8617</v>
      </c>
      <c r="F414" s="23" t="s">
        <v>1892</v>
      </c>
      <c r="G414" s="23" t="s">
        <v>6468</v>
      </c>
      <c r="H414" s="23" t="s">
        <v>1062</v>
      </c>
      <c r="I414" s="19" t="s">
        <v>2882</v>
      </c>
      <c r="J414" s="19" t="s">
        <v>5693</v>
      </c>
      <c r="K414" s="19" t="s">
        <v>4989</v>
      </c>
      <c r="L414" s="19" t="s">
        <v>3022</v>
      </c>
      <c r="M414" s="19" t="s">
        <v>4990</v>
      </c>
      <c r="N414" s="23" t="s">
        <v>1068</v>
      </c>
      <c r="O414" s="23" t="s">
        <v>5715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200</v>
      </c>
      <c r="Z414" s="35">
        <v>20100</v>
      </c>
      <c r="AA414" s="35">
        <v>5000</v>
      </c>
      <c r="AB414" s="35">
        <v>37988</v>
      </c>
      <c r="AC414" s="35">
        <v>233196</v>
      </c>
      <c r="AD414" s="35">
        <v>534038</v>
      </c>
      <c r="AE414" s="35">
        <v>593294</v>
      </c>
      <c r="AF414" s="35">
        <v>1271453</v>
      </c>
      <c r="AG414" s="36">
        <v>1476618</v>
      </c>
      <c r="AH414" s="36">
        <v>1902818</v>
      </c>
      <c r="AI414" s="29">
        <v>4813342</v>
      </c>
      <c r="AJ414" s="48">
        <v>5732949</v>
      </c>
      <c r="AK414" s="39" t="str">
        <f t="shared" si="13"/>
        <v>Transacting</v>
      </c>
      <c r="AL414" s="23" t="str">
        <f t="shared" ca="1" si="12"/>
        <v>Transacting</v>
      </c>
      <c r="AM414" s="71" t="s">
        <v>8712</v>
      </c>
      <c r="AN414" s="23">
        <v>0</v>
      </c>
      <c r="AO414" s="21" t="s">
        <v>1912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0">
        <v>0</v>
      </c>
      <c r="BC414" s="20">
        <v>0</v>
      </c>
      <c r="BD414" s="20">
        <v>0</v>
      </c>
      <c r="BE414" s="20">
        <v>0</v>
      </c>
      <c r="BF414" s="20">
        <v>0</v>
      </c>
      <c r="BG414" s="29">
        <v>0</v>
      </c>
      <c r="BH414" s="32">
        <v>0</v>
      </c>
      <c r="BI414" s="32">
        <v>0</v>
      </c>
      <c r="BJ414" s="55">
        <v>0</v>
      </c>
    </row>
    <row r="415" spans="1:62" x14ac:dyDescent="0.3">
      <c r="A415" s="50">
        <v>0</v>
      </c>
      <c r="B415" s="18">
        <v>10371727</v>
      </c>
      <c r="C415" s="19" t="s">
        <v>6494</v>
      </c>
      <c r="D415" s="19">
        <v>0</v>
      </c>
      <c r="E415" s="19">
        <v>0</v>
      </c>
      <c r="F415" s="26" t="s">
        <v>6497</v>
      </c>
      <c r="G415" s="26" t="s">
        <v>6497</v>
      </c>
      <c r="H415" s="26" t="s">
        <v>6494</v>
      </c>
      <c r="I415" s="18" t="s">
        <v>6494</v>
      </c>
      <c r="J415" s="18" t="s">
        <v>6494</v>
      </c>
      <c r="K415" s="18" t="s">
        <v>6494</v>
      </c>
      <c r="L415" s="18" t="s">
        <v>6494</v>
      </c>
      <c r="M415" s="18" t="s">
        <v>6494</v>
      </c>
      <c r="N415" s="26" t="s">
        <v>6494</v>
      </c>
      <c r="O415" s="26" t="s">
        <v>6494</v>
      </c>
      <c r="P415" s="35">
        <v>0</v>
      </c>
      <c r="Q415" s="35">
        <v>0</v>
      </c>
      <c r="R415" s="35">
        <v>0</v>
      </c>
      <c r="S415" s="35">
        <v>0</v>
      </c>
      <c r="T415" s="35">
        <v>0</v>
      </c>
      <c r="U415" s="35">
        <v>0</v>
      </c>
      <c r="V415" s="35">
        <v>0</v>
      </c>
      <c r="W415" s="35">
        <v>0</v>
      </c>
      <c r="X415" s="35">
        <v>0</v>
      </c>
      <c r="Y415" s="35">
        <v>0</v>
      </c>
      <c r="Z415" s="35">
        <v>0</v>
      </c>
      <c r="AA415" s="35">
        <v>0</v>
      </c>
      <c r="AB415" s="35">
        <v>0</v>
      </c>
      <c r="AC415" s="35">
        <v>0</v>
      </c>
      <c r="AD415" s="35">
        <v>0</v>
      </c>
      <c r="AE415" s="35">
        <v>0</v>
      </c>
      <c r="AF415" s="35">
        <v>0</v>
      </c>
      <c r="AG415" s="36">
        <v>0</v>
      </c>
      <c r="AH415" s="36">
        <v>0</v>
      </c>
      <c r="AI415" s="29">
        <v>0</v>
      </c>
      <c r="AJ415" s="48">
        <v>0</v>
      </c>
      <c r="AK415" s="39" t="str">
        <f t="shared" si="13"/>
        <v>Above 7 months</v>
      </c>
      <c r="AL415" s="23" t="str">
        <f t="shared" ca="1" si="12"/>
        <v>&gt;60 Days: Penality Case</v>
      </c>
      <c r="AM415" s="71" t="s">
        <v>1106</v>
      </c>
      <c r="AN415" s="26" t="s">
        <v>6495</v>
      </c>
      <c r="AO415" s="21" t="s">
        <v>6496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2">
        <v>0</v>
      </c>
      <c r="AY415" s="22">
        <v>0</v>
      </c>
      <c r="AZ415" s="22">
        <v>0</v>
      </c>
      <c r="BA415" s="22">
        <v>0</v>
      </c>
      <c r="BB415" s="22">
        <v>0</v>
      </c>
      <c r="BC415" s="22">
        <v>0</v>
      </c>
      <c r="BD415" s="22">
        <v>0</v>
      </c>
      <c r="BE415" s="22">
        <v>0</v>
      </c>
      <c r="BF415" s="22">
        <v>0</v>
      </c>
      <c r="BG415" s="29">
        <v>0</v>
      </c>
      <c r="BH415" s="32">
        <v>0</v>
      </c>
      <c r="BI415" s="32">
        <v>0</v>
      </c>
      <c r="BJ415" s="55">
        <v>0</v>
      </c>
    </row>
    <row r="416" spans="1:62" x14ac:dyDescent="0.3">
      <c r="A416" s="50">
        <v>1190230061</v>
      </c>
      <c r="B416" s="19">
        <v>10371736</v>
      </c>
      <c r="C416" s="19" t="s">
        <v>5876</v>
      </c>
      <c r="D416" s="19">
        <v>8109067549</v>
      </c>
      <c r="E416" s="19" t="s">
        <v>6951</v>
      </c>
      <c r="F416" s="23" t="s">
        <v>1891</v>
      </c>
      <c r="G416" s="23" t="s">
        <v>6467</v>
      </c>
      <c r="H416" s="23" t="s">
        <v>1058</v>
      </c>
      <c r="I416" s="19" t="s">
        <v>2119</v>
      </c>
      <c r="J416" s="19" t="s">
        <v>238</v>
      </c>
      <c r="K416" s="19" t="s">
        <v>487</v>
      </c>
      <c r="L416" s="19" t="s">
        <v>1113</v>
      </c>
      <c r="M416" s="19" t="s">
        <v>3275</v>
      </c>
      <c r="N416" s="23" t="s">
        <v>1066</v>
      </c>
      <c r="O416" s="23" t="s">
        <v>5715</v>
      </c>
      <c r="P416" s="35">
        <v>1887394</v>
      </c>
      <c r="Q416" s="35">
        <v>1350502</v>
      </c>
      <c r="R416" s="35">
        <v>793388</v>
      </c>
      <c r="S416" s="35">
        <v>1980294</v>
      </c>
      <c r="T416" s="35">
        <v>1710940</v>
      </c>
      <c r="U416" s="35">
        <v>1682311</v>
      </c>
      <c r="V416" s="35">
        <v>1287129</v>
      </c>
      <c r="W416" s="35">
        <v>1226476</v>
      </c>
      <c r="X416" s="35">
        <v>1104404</v>
      </c>
      <c r="Y416" s="35">
        <v>927416</v>
      </c>
      <c r="Z416" s="35">
        <v>2235270</v>
      </c>
      <c r="AA416" s="35">
        <v>1268200</v>
      </c>
      <c r="AB416" s="35">
        <v>767336</v>
      </c>
      <c r="AC416" s="35">
        <v>1213384</v>
      </c>
      <c r="AD416" s="35">
        <v>1107420</v>
      </c>
      <c r="AE416" s="35">
        <v>654370</v>
      </c>
      <c r="AF416" s="35">
        <v>4035020</v>
      </c>
      <c r="AG416" s="36">
        <v>2767492</v>
      </c>
      <c r="AH416" s="36">
        <v>2755260</v>
      </c>
      <c r="AI416" s="29">
        <v>1331610</v>
      </c>
      <c r="AJ416" s="48">
        <v>626812</v>
      </c>
      <c r="AK416" s="39" t="str">
        <f t="shared" si="13"/>
        <v>Transacting</v>
      </c>
      <c r="AL416" s="23" t="str">
        <f t="shared" ca="1" si="12"/>
        <v>Transacting</v>
      </c>
      <c r="AM416" s="71" t="s">
        <v>8712</v>
      </c>
      <c r="AN416" s="23">
        <v>0</v>
      </c>
      <c r="AO416" s="21" t="s">
        <v>1912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100</v>
      </c>
      <c r="BA416" s="20">
        <v>100</v>
      </c>
      <c r="BB416" s="20">
        <v>1100</v>
      </c>
      <c r="BC416" s="20">
        <v>20100</v>
      </c>
      <c r="BD416" s="20">
        <v>2500</v>
      </c>
      <c r="BE416" s="20">
        <v>20000</v>
      </c>
      <c r="BF416" s="20">
        <v>500</v>
      </c>
      <c r="BG416" s="29">
        <v>20100</v>
      </c>
      <c r="BH416" s="32">
        <v>20000</v>
      </c>
      <c r="BI416" s="32">
        <v>100</v>
      </c>
      <c r="BJ416" s="55">
        <v>0</v>
      </c>
    </row>
    <row r="417" spans="1:62" x14ac:dyDescent="0.3">
      <c r="A417" s="50">
        <v>9023000850</v>
      </c>
      <c r="B417" s="19">
        <v>10371737</v>
      </c>
      <c r="C417" s="19" t="s">
        <v>5321</v>
      </c>
      <c r="D417" s="19">
        <v>8720042252</v>
      </c>
      <c r="E417" s="19" t="s">
        <v>8409</v>
      </c>
      <c r="F417" s="23" t="s">
        <v>1891</v>
      </c>
      <c r="G417" s="23" t="s">
        <v>6467</v>
      </c>
      <c r="H417" s="23" t="s">
        <v>1058</v>
      </c>
      <c r="I417" s="19" t="s">
        <v>1999</v>
      </c>
      <c r="J417" s="19" t="s">
        <v>101</v>
      </c>
      <c r="K417" s="19" t="s">
        <v>487</v>
      </c>
      <c r="L417" s="19" t="s">
        <v>1113</v>
      </c>
      <c r="M417" s="19" t="s">
        <v>5507</v>
      </c>
      <c r="N417" s="23" t="s">
        <v>1066</v>
      </c>
      <c r="O417" s="23" t="s">
        <v>5715</v>
      </c>
      <c r="P417" s="35">
        <v>355786</v>
      </c>
      <c r="Q417" s="35">
        <v>244376</v>
      </c>
      <c r="R417" s="35">
        <v>300084</v>
      </c>
      <c r="S417" s="35">
        <v>551518</v>
      </c>
      <c r="T417" s="35">
        <v>296040</v>
      </c>
      <c r="U417" s="35">
        <v>413880</v>
      </c>
      <c r="V417" s="35">
        <v>210524</v>
      </c>
      <c r="W417" s="35">
        <v>593080</v>
      </c>
      <c r="X417" s="35">
        <v>126635</v>
      </c>
      <c r="Y417" s="35">
        <v>180350</v>
      </c>
      <c r="Z417" s="35">
        <v>321025</v>
      </c>
      <c r="AA417" s="35">
        <v>449728</v>
      </c>
      <c r="AB417" s="35">
        <v>1263603</v>
      </c>
      <c r="AC417" s="35">
        <v>666242</v>
      </c>
      <c r="AD417" s="35">
        <v>267851</v>
      </c>
      <c r="AE417" s="35">
        <v>0</v>
      </c>
      <c r="AF417" s="35">
        <v>357630</v>
      </c>
      <c r="AG417" s="36">
        <v>854555</v>
      </c>
      <c r="AH417" s="36">
        <v>578951</v>
      </c>
      <c r="AI417" s="29">
        <v>685904</v>
      </c>
      <c r="AJ417" s="48">
        <v>90000</v>
      </c>
      <c r="AK417" s="39" t="str">
        <f t="shared" si="13"/>
        <v>Transacting</v>
      </c>
      <c r="AL417" s="23" t="str">
        <f t="shared" ca="1" si="12"/>
        <v>Transacting</v>
      </c>
      <c r="AM417" s="71" t="s">
        <v>8712</v>
      </c>
      <c r="AN417" s="23">
        <v>0</v>
      </c>
      <c r="AO417" s="21" t="s">
        <v>1912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39700</v>
      </c>
      <c r="BB417" s="20">
        <v>312500</v>
      </c>
      <c r="BC417" s="20">
        <v>144000</v>
      </c>
      <c r="BD417" s="20">
        <v>31500</v>
      </c>
      <c r="BE417" s="20">
        <v>0</v>
      </c>
      <c r="BF417" s="20">
        <v>81000</v>
      </c>
      <c r="BG417" s="29">
        <v>211500</v>
      </c>
      <c r="BH417" s="32">
        <v>163000</v>
      </c>
      <c r="BI417" s="32">
        <v>176100</v>
      </c>
      <c r="BJ417" s="55">
        <v>18000</v>
      </c>
    </row>
    <row r="418" spans="1:62" x14ac:dyDescent="0.3">
      <c r="A418" s="50">
        <v>9001003917</v>
      </c>
      <c r="B418" s="19">
        <v>10371740</v>
      </c>
      <c r="C418" s="19" t="s">
        <v>5262</v>
      </c>
      <c r="D418" s="19">
        <v>9219101451</v>
      </c>
      <c r="E418" s="19" t="s">
        <v>6952</v>
      </c>
      <c r="F418" s="23" t="s">
        <v>1892</v>
      </c>
      <c r="G418" s="23" t="s">
        <v>6468</v>
      </c>
      <c r="H418" s="23" t="s">
        <v>1062</v>
      </c>
      <c r="I418" s="19" t="s">
        <v>2120</v>
      </c>
      <c r="J418" s="19" t="s">
        <v>239</v>
      </c>
      <c r="K418" s="19" t="s">
        <v>3236</v>
      </c>
      <c r="L418" s="19" t="s">
        <v>3022</v>
      </c>
      <c r="M418" s="19" t="s">
        <v>5447</v>
      </c>
      <c r="N418" s="23" t="s">
        <v>1066</v>
      </c>
      <c r="O418" s="23" t="s">
        <v>5715</v>
      </c>
      <c r="P418" s="35">
        <v>436564</v>
      </c>
      <c r="Q418" s="35">
        <v>1986823</v>
      </c>
      <c r="R418" s="35">
        <v>686973</v>
      </c>
      <c r="S418" s="35">
        <v>309482</v>
      </c>
      <c r="T418" s="35">
        <v>296239</v>
      </c>
      <c r="U418" s="35">
        <v>357786</v>
      </c>
      <c r="V418" s="35">
        <v>536860</v>
      </c>
      <c r="W418" s="35">
        <v>421723</v>
      </c>
      <c r="X418" s="35">
        <v>46600</v>
      </c>
      <c r="Y418" s="35">
        <v>0</v>
      </c>
      <c r="Z418" s="35">
        <v>806951</v>
      </c>
      <c r="AA418" s="35">
        <v>2093651</v>
      </c>
      <c r="AB418" s="35">
        <v>1786981</v>
      </c>
      <c r="AC418" s="35">
        <v>1551831</v>
      </c>
      <c r="AD418" s="35">
        <v>2471759</v>
      </c>
      <c r="AE418" s="35">
        <v>2353401</v>
      </c>
      <c r="AF418" s="35">
        <v>2544944</v>
      </c>
      <c r="AG418" s="36">
        <v>3268436</v>
      </c>
      <c r="AH418" s="36">
        <v>3606105</v>
      </c>
      <c r="AI418" s="29">
        <v>3446717</v>
      </c>
      <c r="AJ418" s="48">
        <v>1546815</v>
      </c>
      <c r="AK418" s="39" t="str">
        <f t="shared" si="13"/>
        <v>Transacting</v>
      </c>
      <c r="AL418" s="23" t="str">
        <f t="shared" ca="1" si="12"/>
        <v>Transacting</v>
      </c>
      <c r="AM418" s="71" t="s">
        <v>8712</v>
      </c>
      <c r="AN418" s="23">
        <v>0</v>
      </c>
      <c r="AO418" s="21" t="s">
        <v>1912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0">
        <v>0</v>
      </c>
      <c r="BC418" s="20">
        <v>0</v>
      </c>
      <c r="BD418" s="20">
        <v>0</v>
      </c>
      <c r="BE418" s="20">
        <v>0</v>
      </c>
      <c r="BF418" s="20">
        <v>56240</v>
      </c>
      <c r="BG418" s="29">
        <v>58200</v>
      </c>
      <c r="BH418" s="32">
        <v>47000</v>
      </c>
      <c r="BI418" s="32">
        <v>36060</v>
      </c>
      <c r="BJ418" s="55">
        <v>2000</v>
      </c>
    </row>
    <row r="419" spans="1:62" x14ac:dyDescent="0.3">
      <c r="A419" s="50">
        <v>1190130246</v>
      </c>
      <c r="B419" s="19">
        <v>10371741</v>
      </c>
      <c r="C419" s="19" t="s">
        <v>1721</v>
      </c>
      <c r="D419" s="19">
        <v>9917737187</v>
      </c>
      <c r="E419" s="19" t="s">
        <v>6953</v>
      </c>
      <c r="F419" s="23" t="s">
        <v>1896</v>
      </c>
      <c r="G419" s="23" t="s">
        <v>6468</v>
      </c>
      <c r="H419" s="23" t="s">
        <v>1062</v>
      </c>
      <c r="I419" s="19" t="s">
        <v>2065</v>
      </c>
      <c r="J419" s="19" t="s">
        <v>179</v>
      </c>
      <c r="K419" s="19" t="s">
        <v>869</v>
      </c>
      <c r="L419" s="19" t="s">
        <v>3022</v>
      </c>
      <c r="M419" s="19" t="s">
        <v>3276</v>
      </c>
      <c r="N419" s="23" t="s">
        <v>1066</v>
      </c>
      <c r="O419" s="23" t="s">
        <v>5715</v>
      </c>
      <c r="P419" s="35">
        <v>3833314</v>
      </c>
      <c r="Q419" s="35">
        <v>3591612</v>
      </c>
      <c r="R419" s="35">
        <v>4140693</v>
      </c>
      <c r="S419" s="35">
        <v>4540926</v>
      </c>
      <c r="T419" s="35">
        <v>3800610</v>
      </c>
      <c r="U419" s="35">
        <v>4585838</v>
      </c>
      <c r="V419" s="35">
        <v>4179350</v>
      </c>
      <c r="W419" s="35">
        <v>4267895</v>
      </c>
      <c r="X419" s="35">
        <v>3434430</v>
      </c>
      <c r="Y419" s="35">
        <v>4266965</v>
      </c>
      <c r="Z419" s="35">
        <v>4560221</v>
      </c>
      <c r="AA419" s="35">
        <v>3253601</v>
      </c>
      <c r="AB419" s="35">
        <v>3046020</v>
      </c>
      <c r="AC419" s="35">
        <v>4026432</v>
      </c>
      <c r="AD419" s="35">
        <v>3969201</v>
      </c>
      <c r="AE419" s="35">
        <v>4291280</v>
      </c>
      <c r="AF419" s="35">
        <v>3656820</v>
      </c>
      <c r="AG419" s="36">
        <v>4271376</v>
      </c>
      <c r="AH419" s="36">
        <v>4580826</v>
      </c>
      <c r="AI419" s="29">
        <v>4539670</v>
      </c>
      <c r="AJ419" s="48">
        <v>1073032</v>
      </c>
      <c r="AK419" s="39" t="str">
        <f t="shared" si="13"/>
        <v>Transacting</v>
      </c>
      <c r="AL419" s="23" t="str">
        <f t="shared" ca="1" si="12"/>
        <v>Transacting</v>
      </c>
      <c r="AM419" s="71" t="s">
        <v>8712</v>
      </c>
      <c r="AN419" s="23">
        <v>0</v>
      </c>
      <c r="AO419" s="21" t="s">
        <v>1912</v>
      </c>
      <c r="AP419" s="22">
        <v>0</v>
      </c>
      <c r="AQ419" s="22">
        <v>0</v>
      </c>
      <c r="AR419" s="22">
        <v>30500</v>
      </c>
      <c r="AS419" s="22">
        <v>120320</v>
      </c>
      <c r="AT419" s="22">
        <v>119320</v>
      </c>
      <c r="AU419" s="22">
        <v>17600</v>
      </c>
      <c r="AV419" s="22">
        <v>5100</v>
      </c>
      <c r="AW419" s="22">
        <v>83220</v>
      </c>
      <c r="AX419" s="20">
        <v>169220</v>
      </c>
      <c r="AY419" s="20">
        <v>345550</v>
      </c>
      <c r="AZ419" s="20">
        <v>186200</v>
      </c>
      <c r="BA419" s="20">
        <v>59849</v>
      </c>
      <c r="BB419" s="20">
        <v>172700</v>
      </c>
      <c r="BC419" s="20">
        <v>253500</v>
      </c>
      <c r="BD419" s="20">
        <v>302000</v>
      </c>
      <c r="BE419" s="20">
        <v>360000</v>
      </c>
      <c r="BF419" s="20">
        <v>120000</v>
      </c>
      <c r="BG419" s="29">
        <v>67676</v>
      </c>
      <c r="BH419" s="32">
        <v>137100</v>
      </c>
      <c r="BI419" s="32">
        <v>7700</v>
      </c>
      <c r="BJ419" s="55">
        <v>24170</v>
      </c>
    </row>
    <row r="420" spans="1:62" x14ac:dyDescent="0.3">
      <c r="A420" s="50">
        <v>9001003463</v>
      </c>
      <c r="B420" s="19">
        <v>10371746</v>
      </c>
      <c r="C420" s="19" t="s">
        <v>1248</v>
      </c>
      <c r="D420" s="19">
        <v>6202655033</v>
      </c>
      <c r="E420" s="19" t="s">
        <v>8525</v>
      </c>
      <c r="F420" s="23" t="s">
        <v>1899</v>
      </c>
      <c r="G420" s="23" t="s">
        <v>1908</v>
      </c>
      <c r="H420" s="23" t="s">
        <v>1049</v>
      </c>
      <c r="I420" s="19" t="s">
        <v>2847</v>
      </c>
      <c r="J420" s="19" t="s">
        <v>5655</v>
      </c>
      <c r="K420" s="19" t="s">
        <v>3247</v>
      </c>
      <c r="L420" s="19" t="s">
        <v>3222</v>
      </c>
      <c r="M420" s="19" t="s">
        <v>4886</v>
      </c>
      <c r="N420" s="23" t="s">
        <v>1066</v>
      </c>
      <c r="O420" s="23" t="s">
        <v>5715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382</v>
      </c>
      <c r="V420" s="35">
        <v>0</v>
      </c>
      <c r="W420" s="35">
        <v>390831</v>
      </c>
      <c r="X420" s="35">
        <v>559230</v>
      </c>
      <c r="Y420" s="35">
        <v>625864</v>
      </c>
      <c r="Z420" s="35">
        <v>800743</v>
      </c>
      <c r="AA420" s="35">
        <v>832010</v>
      </c>
      <c r="AB420" s="35">
        <v>2131709</v>
      </c>
      <c r="AC420" s="35">
        <v>1703495</v>
      </c>
      <c r="AD420" s="35">
        <v>5012298</v>
      </c>
      <c r="AE420" s="35">
        <v>6095223</v>
      </c>
      <c r="AF420" s="35">
        <v>5029232</v>
      </c>
      <c r="AG420" s="36">
        <v>7310147</v>
      </c>
      <c r="AH420" s="36">
        <v>5327626</v>
      </c>
      <c r="AI420" s="29">
        <v>6236004</v>
      </c>
      <c r="AJ420" s="48">
        <v>1465740</v>
      </c>
      <c r="AK420" s="39" t="str">
        <f t="shared" si="13"/>
        <v>Transacting</v>
      </c>
      <c r="AL420" s="23" t="str">
        <f t="shared" ca="1" si="12"/>
        <v>Transacting</v>
      </c>
      <c r="AM420" s="71" t="s">
        <v>8712</v>
      </c>
      <c r="AN420" s="23">
        <v>0</v>
      </c>
      <c r="AO420" s="21" t="s">
        <v>1912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0">
        <v>0</v>
      </c>
      <c r="BC420" s="20">
        <v>0</v>
      </c>
      <c r="BD420" s="20">
        <v>0</v>
      </c>
      <c r="BE420" s="20">
        <v>0</v>
      </c>
      <c r="BF420" s="20">
        <v>0</v>
      </c>
      <c r="BG420" s="29">
        <v>120100</v>
      </c>
      <c r="BH420" s="32">
        <v>695800</v>
      </c>
      <c r="BI420" s="32">
        <v>587650</v>
      </c>
      <c r="BJ420" s="55">
        <v>112100</v>
      </c>
    </row>
    <row r="421" spans="1:62" x14ac:dyDescent="0.3">
      <c r="A421" s="50">
        <v>1190180047</v>
      </c>
      <c r="B421" s="19">
        <v>10371747</v>
      </c>
      <c r="C421" s="19" t="s">
        <v>5877</v>
      </c>
      <c r="D421" s="19">
        <v>7677202220</v>
      </c>
      <c r="E421" s="19" t="s">
        <v>6954</v>
      </c>
      <c r="F421" s="23" t="s">
        <v>1899</v>
      </c>
      <c r="G421" s="23" t="s">
        <v>1908</v>
      </c>
      <c r="H421" s="23" t="s">
        <v>1049</v>
      </c>
      <c r="I421" s="19" t="s">
        <v>2121</v>
      </c>
      <c r="J421" s="19" t="s">
        <v>240</v>
      </c>
      <c r="K421" s="19" t="s">
        <v>3223</v>
      </c>
      <c r="L421" s="19" t="s">
        <v>3222</v>
      </c>
      <c r="M421" s="19" t="s">
        <v>3277</v>
      </c>
      <c r="N421" s="23" t="s">
        <v>1066</v>
      </c>
      <c r="O421" s="23" t="s">
        <v>5715</v>
      </c>
      <c r="P421" s="35">
        <v>586403</v>
      </c>
      <c r="Q421" s="35">
        <v>178164</v>
      </c>
      <c r="R421" s="35">
        <v>1232586</v>
      </c>
      <c r="S421" s="35">
        <v>171581</v>
      </c>
      <c r="T421" s="35">
        <v>345228</v>
      </c>
      <c r="U421" s="35">
        <v>557790</v>
      </c>
      <c r="V421" s="35">
        <v>802731</v>
      </c>
      <c r="W421" s="35">
        <v>1952025</v>
      </c>
      <c r="X421" s="35">
        <v>2404956</v>
      </c>
      <c r="Y421" s="35">
        <v>1328921</v>
      </c>
      <c r="Z421" s="35">
        <v>1161633</v>
      </c>
      <c r="AA421" s="35">
        <v>1545422</v>
      </c>
      <c r="AB421" s="35">
        <v>1577252</v>
      </c>
      <c r="AC421" s="35">
        <v>1273668</v>
      </c>
      <c r="AD421" s="35">
        <v>2125112</v>
      </c>
      <c r="AE421" s="35">
        <v>1377775</v>
      </c>
      <c r="AF421" s="35">
        <v>657100</v>
      </c>
      <c r="AG421" s="36">
        <v>1368510</v>
      </c>
      <c r="AH421" s="36">
        <v>1473855</v>
      </c>
      <c r="AI421" s="29">
        <v>978037</v>
      </c>
      <c r="AJ421" s="48">
        <v>342422</v>
      </c>
      <c r="AK421" s="39" t="str">
        <f t="shared" si="13"/>
        <v>Transacting</v>
      </c>
      <c r="AL421" s="23" t="str">
        <f t="shared" ca="1" si="12"/>
        <v>Transacting</v>
      </c>
      <c r="AM421" s="71" t="s">
        <v>8712</v>
      </c>
      <c r="AN421" s="23">
        <v>0</v>
      </c>
      <c r="AO421" s="21" t="s">
        <v>1912</v>
      </c>
      <c r="AP421" s="22">
        <v>71662</v>
      </c>
      <c r="AQ421" s="22">
        <v>50495</v>
      </c>
      <c r="AR421" s="22">
        <v>211170</v>
      </c>
      <c r="AS421" s="22">
        <v>51010</v>
      </c>
      <c r="AT421" s="22">
        <v>8260</v>
      </c>
      <c r="AU421" s="22">
        <v>38320</v>
      </c>
      <c r="AV421" s="22">
        <v>40430</v>
      </c>
      <c r="AW421" s="22">
        <v>17060</v>
      </c>
      <c r="AX421" s="20">
        <v>68035</v>
      </c>
      <c r="AY421" s="20">
        <v>18770</v>
      </c>
      <c r="AZ421" s="20">
        <v>33890</v>
      </c>
      <c r="BA421" s="20">
        <v>51035</v>
      </c>
      <c r="BB421" s="20">
        <v>106405</v>
      </c>
      <c r="BC421" s="20">
        <v>76960</v>
      </c>
      <c r="BD421" s="20">
        <v>69780</v>
      </c>
      <c r="BE421" s="20">
        <v>84615</v>
      </c>
      <c r="BF421" s="20">
        <v>25010</v>
      </c>
      <c r="BG421" s="29">
        <v>24300</v>
      </c>
      <c r="BH421" s="32">
        <v>200715</v>
      </c>
      <c r="BI421" s="32">
        <v>13500</v>
      </c>
      <c r="BJ421" s="55">
        <v>0</v>
      </c>
    </row>
    <row r="422" spans="1:62" x14ac:dyDescent="0.3">
      <c r="A422" s="50">
        <v>1190180043</v>
      </c>
      <c r="B422" s="19">
        <v>10371748</v>
      </c>
      <c r="C422" s="19" t="s">
        <v>5878</v>
      </c>
      <c r="D422" s="19">
        <v>8986860977</v>
      </c>
      <c r="E422" s="19" t="s">
        <v>6955</v>
      </c>
      <c r="F422" s="23" t="s">
        <v>1899</v>
      </c>
      <c r="G422" s="23" t="s">
        <v>1908</v>
      </c>
      <c r="H422" s="23" t="s">
        <v>1049</v>
      </c>
      <c r="I422" s="19" t="s">
        <v>608</v>
      </c>
      <c r="J422" s="19" t="s">
        <v>241</v>
      </c>
      <c r="K422" s="19" t="s">
        <v>3247</v>
      </c>
      <c r="L422" s="19" t="s">
        <v>3222</v>
      </c>
      <c r="M422" s="19" t="s">
        <v>3278</v>
      </c>
      <c r="N422" s="23" t="s">
        <v>1066</v>
      </c>
      <c r="O422" s="23" t="s">
        <v>5715</v>
      </c>
      <c r="P422" s="35">
        <v>664700</v>
      </c>
      <c r="Q422" s="35">
        <v>1053189</v>
      </c>
      <c r="R422" s="35">
        <v>1805361</v>
      </c>
      <c r="S422" s="35">
        <v>1045201</v>
      </c>
      <c r="T422" s="35">
        <v>921177</v>
      </c>
      <c r="U422" s="35">
        <v>890289</v>
      </c>
      <c r="V422" s="35">
        <v>1549058</v>
      </c>
      <c r="W422" s="35">
        <v>860361</v>
      </c>
      <c r="X422" s="35">
        <v>754425</v>
      </c>
      <c r="Y422" s="35">
        <v>1755890</v>
      </c>
      <c r="Z422" s="35">
        <v>618414</v>
      </c>
      <c r="AA422" s="35">
        <v>745279</v>
      </c>
      <c r="AB422" s="35">
        <v>979458</v>
      </c>
      <c r="AC422" s="35">
        <v>659400</v>
      </c>
      <c r="AD422" s="35">
        <v>956020</v>
      </c>
      <c r="AE422" s="35">
        <v>944850</v>
      </c>
      <c r="AF422" s="35">
        <v>549300</v>
      </c>
      <c r="AG422" s="36">
        <v>946639</v>
      </c>
      <c r="AH422" s="36">
        <v>436271</v>
      </c>
      <c r="AI422" s="29">
        <v>1109966</v>
      </c>
      <c r="AJ422" s="48">
        <v>355432</v>
      </c>
      <c r="AK422" s="39" t="str">
        <f t="shared" si="13"/>
        <v>Transacting</v>
      </c>
      <c r="AL422" s="23" t="str">
        <f t="shared" ca="1" si="12"/>
        <v>Transacting</v>
      </c>
      <c r="AM422" s="71" t="s">
        <v>8712</v>
      </c>
      <c r="AN422" s="23">
        <v>0</v>
      </c>
      <c r="AO422" s="21" t="s">
        <v>1912</v>
      </c>
      <c r="AP422" s="22">
        <v>16600</v>
      </c>
      <c r="AQ422" s="22">
        <v>8100</v>
      </c>
      <c r="AR422" s="22">
        <v>110400</v>
      </c>
      <c r="AS422" s="22">
        <v>1010</v>
      </c>
      <c r="AT422" s="22">
        <v>10000</v>
      </c>
      <c r="AU422" s="22">
        <v>5620</v>
      </c>
      <c r="AV422" s="22">
        <v>12510</v>
      </c>
      <c r="AW422" s="22">
        <v>12200</v>
      </c>
      <c r="AX422" s="20">
        <v>13770</v>
      </c>
      <c r="AY422" s="20">
        <v>128050</v>
      </c>
      <c r="AZ422" s="20">
        <v>4450</v>
      </c>
      <c r="BA422" s="20">
        <v>35230</v>
      </c>
      <c r="BB422" s="20">
        <v>309450</v>
      </c>
      <c r="BC422" s="20">
        <v>153000</v>
      </c>
      <c r="BD422" s="20">
        <v>213500</v>
      </c>
      <c r="BE422" s="20">
        <v>245500</v>
      </c>
      <c r="BF422" s="20">
        <v>139900</v>
      </c>
      <c r="BG422" s="29">
        <v>365919</v>
      </c>
      <c r="BH422" s="32">
        <v>144021</v>
      </c>
      <c r="BI422" s="32">
        <v>352100</v>
      </c>
      <c r="BJ422" s="55">
        <v>173600</v>
      </c>
    </row>
    <row r="423" spans="1:62" x14ac:dyDescent="0.3">
      <c r="A423" s="50">
        <v>1190180044</v>
      </c>
      <c r="B423" s="19">
        <v>10371751</v>
      </c>
      <c r="C423" s="19" t="s">
        <v>1476</v>
      </c>
      <c r="D423" s="19">
        <v>7870458311</v>
      </c>
      <c r="E423" s="19" t="s">
        <v>6956</v>
      </c>
      <c r="F423" s="23" t="s">
        <v>1899</v>
      </c>
      <c r="G423" s="23" t="s">
        <v>1908</v>
      </c>
      <c r="H423" s="23" t="s">
        <v>1049</v>
      </c>
      <c r="I423" s="19" t="s">
        <v>2122</v>
      </c>
      <c r="J423" s="19" t="s">
        <v>242</v>
      </c>
      <c r="K423" s="19" t="s">
        <v>3223</v>
      </c>
      <c r="L423" s="19" t="s">
        <v>3222</v>
      </c>
      <c r="M423" s="19" t="s">
        <v>3279</v>
      </c>
      <c r="N423" s="23" t="s">
        <v>1066</v>
      </c>
      <c r="O423" s="23" t="s">
        <v>5715</v>
      </c>
      <c r="P423" s="35">
        <v>1179735</v>
      </c>
      <c r="Q423" s="35">
        <v>2567115</v>
      </c>
      <c r="R423" s="35">
        <v>3973418</v>
      </c>
      <c r="S423" s="35">
        <v>3825970</v>
      </c>
      <c r="T423" s="35">
        <v>3046672</v>
      </c>
      <c r="U423" s="35">
        <v>4116694</v>
      </c>
      <c r="V423" s="35">
        <v>4034073</v>
      </c>
      <c r="W423" s="35">
        <v>3679419</v>
      </c>
      <c r="X423" s="35">
        <v>6383261</v>
      </c>
      <c r="Y423" s="35">
        <v>3917360</v>
      </c>
      <c r="Z423" s="35">
        <v>2870930</v>
      </c>
      <c r="AA423" s="35">
        <v>3418183</v>
      </c>
      <c r="AB423" s="35">
        <v>3623304</v>
      </c>
      <c r="AC423" s="35">
        <v>2826715</v>
      </c>
      <c r="AD423" s="35">
        <v>7008371</v>
      </c>
      <c r="AE423" s="35">
        <v>7709710</v>
      </c>
      <c r="AF423" s="35">
        <v>4450690</v>
      </c>
      <c r="AG423" s="36">
        <v>6046660</v>
      </c>
      <c r="AH423" s="36">
        <v>3012720</v>
      </c>
      <c r="AI423" s="29">
        <v>2899900</v>
      </c>
      <c r="AJ423" s="48">
        <v>986650</v>
      </c>
      <c r="AK423" s="39" t="str">
        <f t="shared" si="13"/>
        <v>Transacting</v>
      </c>
      <c r="AL423" s="23" t="str">
        <f t="shared" ca="1" si="12"/>
        <v>Transacting</v>
      </c>
      <c r="AM423" s="71" t="s">
        <v>8712</v>
      </c>
      <c r="AN423" s="23">
        <v>0</v>
      </c>
      <c r="AO423" s="21" t="s">
        <v>1912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0">
        <v>0</v>
      </c>
      <c r="BC423" s="20">
        <v>0</v>
      </c>
      <c r="BD423" s="20">
        <v>1500</v>
      </c>
      <c r="BE423" s="20">
        <v>12450</v>
      </c>
      <c r="BF423" s="20">
        <v>34500</v>
      </c>
      <c r="BG423" s="29">
        <v>15850</v>
      </c>
      <c r="BH423" s="32">
        <v>99950</v>
      </c>
      <c r="BI423" s="32">
        <v>183400</v>
      </c>
      <c r="BJ423" s="55">
        <v>72850</v>
      </c>
    </row>
    <row r="424" spans="1:62" x14ac:dyDescent="0.3">
      <c r="A424" s="50">
        <v>0</v>
      </c>
      <c r="B424" s="18">
        <v>10371753</v>
      </c>
      <c r="C424" s="19" t="s">
        <v>6494</v>
      </c>
      <c r="D424" s="19">
        <v>0</v>
      </c>
      <c r="E424" s="19">
        <v>0</v>
      </c>
      <c r="F424" s="26" t="s">
        <v>6497</v>
      </c>
      <c r="G424" s="26" t="s">
        <v>6497</v>
      </c>
      <c r="H424" s="26" t="s">
        <v>6494</v>
      </c>
      <c r="I424" s="18" t="s">
        <v>6494</v>
      </c>
      <c r="J424" s="18" t="s">
        <v>6494</v>
      </c>
      <c r="K424" s="18" t="s">
        <v>6494</v>
      </c>
      <c r="L424" s="18" t="s">
        <v>6494</v>
      </c>
      <c r="M424" s="18" t="s">
        <v>6494</v>
      </c>
      <c r="N424" s="26" t="s">
        <v>6494</v>
      </c>
      <c r="O424" s="26" t="s">
        <v>6494</v>
      </c>
      <c r="P424" s="35">
        <v>0</v>
      </c>
      <c r="Q424" s="35">
        <v>0</v>
      </c>
      <c r="R424" s="35">
        <v>0</v>
      </c>
      <c r="S424" s="35">
        <v>0</v>
      </c>
      <c r="T424" s="35">
        <v>0</v>
      </c>
      <c r="U424" s="35">
        <v>0</v>
      </c>
      <c r="V424" s="35">
        <v>0</v>
      </c>
      <c r="W424" s="35">
        <v>0</v>
      </c>
      <c r="X424" s="35">
        <v>0</v>
      </c>
      <c r="Y424" s="35">
        <v>0</v>
      </c>
      <c r="Z424" s="35">
        <v>0</v>
      </c>
      <c r="AA424" s="35">
        <v>0</v>
      </c>
      <c r="AB424" s="35">
        <v>0</v>
      </c>
      <c r="AC424" s="35">
        <v>0</v>
      </c>
      <c r="AD424" s="35">
        <v>0</v>
      </c>
      <c r="AE424" s="35">
        <v>0</v>
      </c>
      <c r="AF424" s="35">
        <v>0</v>
      </c>
      <c r="AG424" s="36">
        <v>0</v>
      </c>
      <c r="AH424" s="36">
        <v>0</v>
      </c>
      <c r="AI424" s="29">
        <v>0</v>
      </c>
      <c r="AJ424" s="48">
        <v>0</v>
      </c>
      <c r="AK424" s="39" t="str">
        <f t="shared" si="13"/>
        <v>Above 7 months</v>
      </c>
      <c r="AL424" s="23" t="str">
        <f t="shared" ca="1" si="12"/>
        <v>&gt;60 Days: Penality Case</v>
      </c>
      <c r="AM424" s="71" t="s">
        <v>1106</v>
      </c>
      <c r="AN424" s="26" t="s">
        <v>6495</v>
      </c>
      <c r="AO424" s="21" t="s">
        <v>6496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2">
        <v>0</v>
      </c>
      <c r="AY424" s="22">
        <v>0</v>
      </c>
      <c r="AZ424" s="22">
        <v>0</v>
      </c>
      <c r="BA424" s="22">
        <v>0</v>
      </c>
      <c r="BB424" s="22">
        <v>0</v>
      </c>
      <c r="BC424" s="22">
        <v>0</v>
      </c>
      <c r="BD424" s="22">
        <v>0</v>
      </c>
      <c r="BE424" s="22">
        <v>0</v>
      </c>
      <c r="BF424" s="22">
        <v>0</v>
      </c>
      <c r="BG424" s="29">
        <v>0</v>
      </c>
      <c r="BH424" s="32">
        <v>0</v>
      </c>
      <c r="BI424" s="32">
        <v>0</v>
      </c>
      <c r="BJ424" s="55">
        <v>0</v>
      </c>
    </row>
    <row r="425" spans="1:62" x14ac:dyDescent="0.3">
      <c r="A425" s="50">
        <v>1190140293</v>
      </c>
      <c r="B425" s="19">
        <v>10371759</v>
      </c>
      <c r="C425" s="19" t="s">
        <v>5879</v>
      </c>
      <c r="D425" s="19">
        <v>9759877777</v>
      </c>
      <c r="E425" s="19" t="s">
        <v>6957</v>
      </c>
      <c r="F425" s="23" t="s">
        <v>1898</v>
      </c>
      <c r="G425" s="23" t="s">
        <v>6468</v>
      </c>
      <c r="H425" s="23" t="s">
        <v>1062</v>
      </c>
      <c r="I425" s="19" t="s">
        <v>2123</v>
      </c>
      <c r="J425" s="19" t="s">
        <v>243</v>
      </c>
      <c r="K425" s="19" t="s">
        <v>644</v>
      </c>
      <c r="L425" s="19" t="s">
        <v>3022</v>
      </c>
      <c r="M425" s="19" t="s">
        <v>3280</v>
      </c>
      <c r="N425" s="23" t="s">
        <v>1066</v>
      </c>
      <c r="O425" s="23" t="s">
        <v>5714</v>
      </c>
      <c r="P425" s="35">
        <v>0</v>
      </c>
      <c r="Q425" s="35">
        <v>0</v>
      </c>
      <c r="R425" s="35">
        <v>0</v>
      </c>
      <c r="S425" s="35">
        <v>0</v>
      </c>
      <c r="T425" s="35">
        <v>0</v>
      </c>
      <c r="U425" s="35">
        <v>0</v>
      </c>
      <c r="V425" s="35">
        <v>0</v>
      </c>
      <c r="W425" s="35">
        <v>0</v>
      </c>
      <c r="X425" s="35">
        <v>0</v>
      </c>
      <c r="Y425" s="35">
        <v>0</v>
      </c>
      <c r="Z425" s="35">
        <v>0</v>
      </c>
      <c r="AA425" s="35">
        <v>0</v>
      </c>
      <c r="AB425" s="35">
        <v>0</v>
      </c>
      <c r="AC425" s="35">
        <v>0</v>
      </c>
      <c r="AD425" s="35">
        <v>0</v>
      </c>
      <c r="AE425" s="35">
        <v>0</v>
      </c>
      <c r="AF425" s="35">
        <v>0</v>
      </c>
      <c r="AG425" s="36">
        <v>0</v>
      </c>
      <c r="AH425" s="36">
        <v>0</v>
      </c>
      <c r="AI425" s="29">
        <v>0</v>
      </c>
      <c r="AJ425" s="48">
        <v>0</v>
      </c>
      <c r="AK425" s="39" t="str">
        <f t="shared" si="13"/>
        <v>Above 7 months</v>
      </c>
      <c r="AL425" s="23" t="str">
        <f t="shared" ca="1" si="12"/>
        <v>&gt;60 Days: Penality Case</v>
      </c>
      <c r="AM425" s="71" t="s">
        <v>1106</v>
      </c>
      <c r="AN425" s="23" t="s">
        <v>6495</v>
      </c>
      <c r="AO425" s="21" t="s">
        <v>1912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0">
        <v>0</v>
      </c>
      <c r="AY425" s="20">
        <v>0</v>
      </c>
      <c r="AZ425" s="20">
        <v>0</v>
      </c>
      <c r="BA425" s="20">
        <v>0</v>
      </c>
      <c r="BB425" s="20">
        <v>0</v>
      </c>
      <c r="BC425" s="20">
        <v>0</v>
      </c>
      <c r="BD425" s="20">
        <v>0</v>
      </c>
      <c r="BE425" s="20">
        <v>0</v>
      </c>
      <c r="BF425" s="20">
        <v>0</v>
      </c>
      <c r="BG425" s="29">
        <v>0</v>
      </c>
      <c r="BH425" s="32">
        <v>0</v>
      </c>
      <c r="BI425" s="32">
        <v>0</v>
      </c>
      <c r="BJ425" s="55">
        <v>0</v>
      </c>
    </row>
    <row r="426" spans="1:62" x14ac:dyDescent="0.3">
      <c r="A426" s="50">
        <v>1190030074</v>
      </c>
      <c r="B426" s="19">
        <v>10371760</v>
      </c>
      <c r="C426" s="19" t="s">
        <v>5263</v>
      </c>
      <c r="D426" s="19">
        <v>9824756606</v>
      </c>
      <c r="E426" s="19" t="s">
        <v>6958</v>
      </c>
      <c r="F426" s="23" t="s">
        <v>5737</v>
      </c>
      <c r="G426" s="23" t="s">
        <v>6467</v>
      </c>
      <c r="H426" s="23" t="s">
        <v>1057</v>
      </c>
      <c r="I426" s="19" t="s">
        <v>2124</v>
      </c>
      <c r="J426" s="19" t="s">
        <v>244</v>
      </c>
      <c r="K426" s="19" t="s">
        <v>3281</v>
      </c>
      <c r="L426" s="19" t="s">
        <v>3196</v>
      </c>
      <c r="M426" s="19" t="s">
        <v>3282</v>
      </c>
      <c r="N426" s="23" t="s">
        <v>1066</v>
      </c>
      <c r="O426" s="23" t="s">
        <v>5715</v>
      </c>
      <c r="P426" s="35">
        <v>3396475</v>
      </c>
      <c r="Q426" s="35">
        <v>3541428</v>
      </c>
      <c r="R426" s="35">
        <v>3758186</v>
      </c>
      <c r="S426" s="35">
        <v>3460886</v>
      </c>
      <c r="T426" s="35">
        <v>3463609</v>
      </c>
      <c r="U426" s="35">
        <v>3091498</v>
      </c>
      <c r="V426" s="35">
        <v>3730672</v>
      </c>
      <c r="W426" s="35">
        <v>3401546</v>
      </c>
      <c r="X426" s="35">
        <v>2429324</v>
      </c>
      <c r="Y426" s="35">
        <v>3645968</v>
      </c>
      <c r="Z426" s="35">
        <v>3658402</v>
      </c>
      <c r="AA426" s="35">
        <v>3905958</v>
      </c>
      <c r="AB426" s="35">
        <v>4765314</v>
      </c>
      <c r="AC426" s="35">
        <v>3896419</v>
      </c>
      <c r="AD426" s="35">
        <v>4883411</v>
      </c>
      <c r="AE426" s="35">
        <v>4978904</v>
      </c>
      <c r="AF426" s="35">
        <v>4062841</v>
      </c>
      <c r="AG426" s="36">
        <v>4236719</v>
      </c>
      <c r="AH426" s="36">
        <v>4325731</v>
      </c>
      <c r="AI426" s="29">
        <v>4926230</v>
      </c>
      <c r="AJ426" s="48">
        <v>1544035</v>
      </c>
      <c r="AK426" s="39" t="str">
        <f t="shared" si="13"/>
        <v>Transacting</v>
      </c>
      <c r="AL426" s="23" t="str">
        <f t="shared" ca="1" si="12"/>
        <v>Transacting</v>
      </c>
      <c r="AM426" s="71" t="s">
        <v>8712</v>
      </c>
      <c r="AN426" s="23">
        <v>0</v>
      </c>
      <c r="AO426" s="21" t="s">
        <v>1912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14160</v>
      </c>
      <c r="BA426" s="20">
        <v>0</v>
      </c>
      <c r="BB426" s="20">
        <v>224800</v>
      </c>
      <c r="BC426" s="20">
        <v>219080</v>
      </c>
      <c r="BD426" s="20">
        <v>227020</v>
      </c>
      <c r="BE426" s="20">
        <v>191070</v>
      </c>
      <c r="BF426" s="20">
        <v>94400</v>
      </c>
      <c r="BG426" s="29">
        <v>118350</v>
      </c>
      <c r="BH426" s="32">
        <v>98400</v>
      </c>
      <c r="BI426" s="32">
        <v>182150</v>
      </c>
      <c r="BJ426" s="55">
        <v>76500</v>
      </c>
    </row>
    <row r="427" spans="1:62" x14ac:dyDescent="0.3">
      <c r="A427" s="50">
        <v>1190030080</v>
      </c>
      <c r="B427" s="19">
        <v>10371761</v>
      </c>
      <c r="C427" s="19" t="s">
        <v>1249</v>
      </c>
      <c r="D427" s="19">
        <v>9099673251</v>
      </c>
      <c r="E427" s="19" t="s">
        <v>6959</v>
      </c>
      <c r="F427" s="23" t="s">
        <v>5737</v>
      </c>
      <c r="G427" s="23" t="s">
        <v>6467</v>
      </c>
      <c r="H427" s="23" t="s">
        <v>1057</v>
      </c>
      <c r="I427" s="19" t="s">
        <v>2125</v>
      </c>
      <c r="J427" s="19" t="s">
        <v>245</v>
      </c>
      <c r="K427" s="19" t="s">
        <v>3283</v>
      </c>
      <c r="L427" s="19" t="s">
        <v>3196</v>
      </c>
      <c r="M427" s="19" t="s">
        <v>3284</v>
      </c>
      <c r="N427" s="23" t="s">
        <v>1066</v>
      </c>
      <c r="O427" s="23" t="s">
        <v>5715</v>
      </c>
      <c r="P427" s="35">
        <v>90865</v>
      </c>
      <c r="Q427" s="35">
        <v>346906</v>
      </c>
      <c r="R427" s="35">
        <v>239402</v>
      </c>
      <c r="S427" s="35">
        <v>0</v>
      </c>
      <c r="T427" s="35">
        <v>409780</v>
      </c>
      <c r="U427" s="35">
        <v>511970</v>
      </c>
      <c r="V427" s="35">
        <v>347948</v>
      </c>
      <c r="W427" s="35">
        <v>87331</v>
      </c>
      <c r="X427" s="35">
        <v>104570</v>
      </c>
      <c r="Y427" s="35">
        <v>96591</v>
      </c>
      <c r="Z427" s="35">
        <v>89210</v>
      </c>
      <c r="AA427" s="35">
        <v>60080</v>
      </c>
      <c r="AB427" s="35">
        <v>20650</v>
      </c>
      <c r="AC427" s="35">
        <v>100</v>
      </c>
      <c r="AD427" s="35">
        <v>0</v>
      </c>
      <c r="AE427" s="35">
        <v>0</v>
      </c>
      <c r="AF427" s="35">
        <v>0</v>
      </c>
      <c r="AG427" s="36">
        <v>0</v>
      </c>
      <c r="AH427" s="36">
        <v>0</v>
      </c>
      <c r="AI427" s="29">
        <v>0</v>
      </c>
      <c r="AJ427" s="48">
        <v>0</v>
      </c>
      <c r="AK427" s="39" t="str">
        <f t="shared" si="13"/>
        <v>Above 6 months</v>
      </c>
      <c r="AL427" s="23" t="str">
        <f t="shared" ca="1" si="12"/>
        <v>&gt;60 Days: Penality Case</v>
      </c>
      <c r="AM427" s="71" t="s">
        <v>8712</v>
      </c>
      <c r="AN427" s="23">
        <v>0</v>
      </c>
      <c r="AO427" s="21" t="s">
        <v>1912</v>
      </c>
      <c r="AP427" s="22">
        <v>32000</v>
      </c>
      <c r="AQ427" s="22">
        <v>109340</v>
      </c>
      <c r="AR427" s="22">
        <v>88550</v>
      </c>
      <c r="AS427" s="22">
        <v>0</v>
      </c>
      <c r="AT427" s="22">
        <v>113100</v>
      </c>
      <c r="AU427" s="22">
        <v>151400</v>
      </c>
      <c r="AV427" s="22">
        <v>18000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0">
        <v>0</v>
      </c>
      <c r="BC427" s="20">
        <v>0</v>
      </c>
      <c r="BD427" s="20">
        <v>0</v>
      </c>
      <c r="BE427" s="20">
        <v>0</v>
      </c>
      <c r="BF427" s="20">
        <v>0</v>
      </c>
      <c r="BG427" s="29">
        <v>0</v>
      </c>
      <c r="BH427" s="32">
        <v>0</v>
      </c>
      <c r="BI427" s="32">
        <v>0</v>
      </c>
      <c r="BJ427" s="55">
        <v>0</v>
      </c>
    </row>
    <row r="428" spans="1:62" x14ac:dyDescent="0.3">
      <c r="A428" s="50">
        <v>1190030081</v>
      </c>
      <c r="B428" s="19">
        <v>10371762</v>
      </c>
      <c r="C428" s="19" t="s">
        <v>1250</v>
      </c>
      <c r="D428" s="19">
        <v>9376084937</v>
      </c>
      <c r="E428" s="19" t="s">
        <v>6960</v>
      </c>
      <c r="F428" s="23" t="s">
        <v>5737</v>
      </c>
      <c r="G428" s="23" t="s">
        <v>6467</v>
      </c>
      <c r="H428" s="23" t="s">
        <v>1057</v>
      </c>
      <c r="I428" s="19" t="s">
        <v>2126</v>
      </c>
      <c r="J428" s="19" t="s">
        <v>246</v>
      </c>
      <c r="K428" s="19" t="s">
        <v>3283</v>
      </c>
      <c r="L428" s="19" t="s">
        <v>3196</v>
      </c>
      <c r="M428" s="19" t="s">
        <v>3285</v>
      </c>
      <c r="N428" s="23" t="s">
        <v>1066</v>
      </c>
      <c r="O428" s="23" t="s">
        <v>5715</v>
      </c>
      <c r="P428" s="35">
        <v>4074024</v>
      </c>
      <c r="Q428" s="35">
        <v>4094995</v>
      </c>
      <c r="R428" s="35">
        <v>4930071</v>
      </c>
      <c r="S428" s="35">
        <v>4235661</v>
      </c>
      <c r="T428" s="35">
        <v>3975393</v>
      </c>
      <c r="U428" s="35">
        <v>3815054</v>
      </c>
      <c r="V428" s="35">
        <v>3285159</v>
      </c>
      <c r="W428" s="35">
        <v>2688588</v>
      </c>
      <c r="X428" s="35">
        <v>2365563</v>
      </c>
      <c r="Y428" s="35">
        <v>5035420</v>
      </c>
      <c r="Z428" s="35">
        <v>2993726</v>
      </c>
      <c r="AA428" s="35">
        <v>2819960</v>
      </c>
      <c r="AB428" s="35">
        <v>4110239</v>
      </c>
      <c r="AC428" s="35">
        <v>3289340</v>
      </c>
      <c r="AD428" s="35">
        <v>4163555</v>
      </c>
      <c r="AE428" s="35">
        <v>4190100</v>
      </c>
      <c r="AF428" s="35">
        <v>3397573</v>
      </c>
      <c r="AG428" s="36">
        <v>2549886</v>
      </c>
      <c r="AH428" s="36">
        <v>2325602</v>
      </c>
      <c r="AI428" s="29">
        <v>3358876</v>
      </c>
      <c r="AJ428" s="48">
        <v>751062</v>
      </c>
      <c r="AK428" s="39" t="str">
        <f t="shared" si="13"/>
        <v>Transacting</v>
      </c>
      <c r="AL428" s="23" t="str">
        <f t="shared" ca="1" si="12"/>
        <v>Transacting</v>
      </c>
      <c r="AM428" s="71" t="s">
        <v>8712</v>
      </c>
      <c r="AN428" s="23">
        <v>0</v>
      </c>
      <c r="AO428" s="21" t="s">
        <v>1912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2000</v>
      </c>
      <c r="AX428" s="20">
        <v>100</v>
      </c>
      <c r="AY428" s="20">
        <v>0</v>
      </c>
      <c r="AZ428" s="20">
        <v>0</v>
      </c>
      <c r="BA428" s="20">
        <v>0</v>
      </c>
      <c r="BB428" s="20">
        <v>0</v>
      </c>
      <c r="BC428" s="20">
        <v>0</v>
      </c>
      <c r="BD428" s="20">
        <v>0</v>
      </c>
      <c r="BE428" s="20">
        <v>0</v>
      </c>
      <c r="BF428" s="20">
        <v>0</v>
      </c>
      <c r="BG428" s="29">
        <v>0</v>
      </c>
      <c r="BH428" s="32">
        <v>0</v>
      </c>
      <c r="BI428" s="32">
        <v>0</v>
      </c>
      <c r="BJ428" s="55">
        <v>0</v>
      </c>
    </row>
    <row r="429" spans="1:62" x14ac:dyDescent="0.3">
      <c r="A429" s="50">
        <v>9001003696</v>
      </c>
      <c r="B429" s="19">
        <v>10371765</v>
      </c>
      <c r="C429" s="19" t="s">
        <v>6440</v>
      </c>
      <c r="D429" s="19">
        <v>7026700800</v>
      </c>
      <c r="E429" s="19" t="s">
        <v>8591</v>
      </c>
      <c r="F429" s="23" t="s">
        <v>1901</v>
      </c>
      <c r="G429" s="23" t="s">
        <v>6468</v>
      </c>
      <c r="H429" s="23" t="s">
        <v>1060</v>
      </c>
      <c r="I429" s="19" t="s">
        <v>2748</v>
      </c>
      <c r="J429" s="19" t="s">
        <v>247</v>
      </c>
      <c r="K429" s="19" t="s">
        <v>247</v>
      </c>
      <c r="L429" s="19" t="s">
        <v>3286</v>
      </c>
      <c r="M429" s="19" t="s">
        <v>4950</v>
      </c>
      <c r="N429" s="23" t="s">
        <v>1066</v>
      </c>
      <c r="O429" s="23" t="s">
        <v>5715</v>
      </c>
      <c r="P429" s="35">
        <v>0</v>
      </c>
      <c r="Q429" s="35">
        <v>0</v>
      </c>
      <c r="R429" s="35">
        <v>0</v>
      </c>
      <c r="S429" s="35">
        <v>0</v>
      </c>
      <c r="T429" s="35">
        <v>0</v>
      </c>
      <c r="U429" s="35">
        <v>0</v>
      </c>
      <c r="V429" s="35">
        <v>0</v>
      </c>
      <c r="W429" s="35">
        <v>0</v>
      </c>
      <c r="X429" s="35">
        <v>100250</v>
      </c>
      <c r="Y429" s="35">
        <v>678700</v>
      </c>
      <c r="Z429" s="35">
        <v>557850</v>
      </c>
      <c r="AA429" s="35">
        <v>758950</v>
      </c>
      <c r="AB429" s="35">
        <v>938300</v>
      </c>
      <c r="AC429" s="35">
        <v>655840</v>
      </c>
      <c r="AD429" s="35">
        <v>917910</v>
      </c>
      <c r="AE429" s="35">
        <v>1319900</v>
      </c>
      <c r="AF429" s="35">
        <v>1554600</v>
      </c>
      <c r="AG429" s="36">
        <v>848320</v>
      </c>
      <c r="AH429" s="36">
        <v>1089060</v>
      </c>
      <c r="AI429" s="29">
        <v>774320</v>
      </c>
      <c r="AJ429" s="48">
        <v>324240</v>
      </c>
      <c r="AK429" s="39" t="str">
        <f t="shared" si="13"/>
        <v>Transacting</v>
      </c>
      <c r="AL429" s="23" t="str">
        <f t="shared" ca="1" si="12"/>
        <v>Transacting</v>
      </c>
      <c r="AM429" s="71" t="s">
        <v>8712</v>
      </c>
      <c r="AN429" s="23">
        <v>0</v>
      </c>
      <c r="AO429" s="21" t="s">
        <v>1912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0">
        <v>28500</v>
      </c>
      <c r="BC429" s="20">
        <v>21000</v>
      </c>
      <c r="BD429" s="20">
        <v>15800</v>
      </c>
      <c r="BE429" s="20">
        <v>25700</v>
      </c>
      <c r="BF429" s="20">
        <v>17600</v>
      </c>
      <c r="BG429" s="29">
        <v>21800</v>
      </c>
      <c r="BH429" s="32">
        <v>96500</v>
      </c>
      <c r="BI429" s="32">
        <v>9400</v>
      </c>
      <c r="BJ429" s="55">
        <v>13400</v>
      </c>
    </row>
    <row r="430" spans="1:62" x14ac:dyDescent="0.3">
      <c r="A430" s="50">
        <v>1190200059</v>
      </c>
      <c r="B430" s="19">
        <v>10371766</v>
      </c>
      <c r="C430" s="19" t="s">
        <v>5880</v>
      </c>
      <c r="D430" s="19">
        <v>9448401389</v>
      </c>
      <c r="E430" s="19" t="s">
        <v>6961</v>
      </c>
      <c r="F430" s="23" t="s">
        <v>1901</v>
      </c>
      <c r="G430" s="23" t="s">
        <v>6468</v>
      </c>
      <c r="H430" s="23" t="s">
        <v>1060</v>
      </c>
      <c r="I430" s="19" t="s">
        <v>2127</v>
      </c>
      <c r="J430" s="19" t="s">
        <v>247</v>
      </c>
      <c r="K430" s="19" t="s">
        <v>247</v>
      </c>
      <c r="L430" s="19" t="s">
        <v>3286</v>
      </c>
      <c r="M430" s="19" t="s">
        <v>3287</v>
      </c>
      <c r="N430" s="23" t="s">
        <v>1066</v>
      </c>
      <c r="O430" s="23" t="s">
        <v>5715</v>
      </c>
      <c r="P430" s="35">
        <v>6684409</v>
      </c>
      <c r="Q430" s="35">
        <v>3486558</v>
      </c>
      <c r="R430" s="35">
        <v>6540073</v>
      </c>
      <c r="S430" s="35">
        <v>6852915</v>
      </c>
      <c r="T430" s="35">
        <v>5456971</v>
      </c>
      <c r="U430" s="35">
        <v>3970122</v>
      </c>
      <c r="V430" s="35">
        <v>4688906</v>
      </c>
      <c r="W430" s="35">
        <v>4276974</v>
      </c>
      <c r="X430" s="35">
        <v>2557310</v>
      </c>
      <c r="Y430" s="35">
        <v>3817840</v>
      </c>
      <c r="Z430" s="35">
        <v>4702466</v>
      </c>
      <c r="AA430" s="35">
        <v>4755400</v>
      </c>
      <c r="AB430" s="35">
        <v>3508720</v>
      </c>
      <c r="AC430" s="35">
        <v>3409104</v>
      </c>
      <c r="AD430" s="35">
        <v>5132820</v>
      </c>
      <c r="AE430" s="35">
        <v>3791400</v>
      </c>
      <c r="AF430" s="35">
        <v>4012200</v>
      </c>
      <c r="AG430" s="36">
        <v>5347820</v>
      </c>
      <c r="AH430" s="36">
        <v>3480150</v>
      </c>
      <c r="AI430" s="29">
        <v>2378950</v>
      </c>
      <c r="AJ430" s="48">
        <v>1022000</v>
      </c>
      <c r="AK430" s="39" t="str">
        <f t="shared" si="13"/>
        <v>Transacting</v>
      </c>
      <c r="AL430" s="23" t="str">
        <f t="shared" ca="1" si="12"/>
        <v>Transacting</v>
      </c>
      <c r="AM430" s="71" t="s">
        <v>8712</v>
      </c>
      <c r="AN430" s="23">
        <v>0</v>
      </c>
      <c r="AO430" s="21" t="s">
        <v>1912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0">
        <v>2600</v>
      </c>
      <c r="BC430" s="20">
        <v>43200</v>
      </c>
      <c r="BD430" s="20">
        <v>8500</v>
      </c>
      <c r="BE430" s="20">
        <v>21200</v>
      </c>
      <c r="BF430" s="20">
        <v>486700</v>
      </c>
      <c r="BG430" s="29">
        <v>356800</v>
      </c>
      <c r="BH430" s="32">
        <v>282500</v>
      </c>
      <c r="BI430" s="32">
        <v>111600</v>
      </c>
      <c r="BJ430" s="55">
        <v>188800</v>
      </c>
    </row>
    <row r="431" spans="1:62" x14ac:dyDescent="0.3">
      <c r="A431" s="50">
        <v>9009000749</v>
      </c>
      <c r="B431" s="19">
        <v>10371767</v>
      </c>
      <c r="C431" s="19" t="s">
        <v>5324</v>
      </c>
      <c r="D431" s="19">
        <v>9096932668</v>
      </c>
      <c r="E431" s="19" t="s">
        <v>8448</v>
      </c>
      <c r="F431" s="23" t="s">
        <v>1883</v>
      </c>
      <c r="G431" s="23" t="s">
        <v>6468</v>
      </c>
      <c r="H431" s="23" t="s">
        <v>1061</v>
      </c>
      <c r="I431" s="19" t="s">
        <v>2809</v>
      </c>
      <c r="J431" s="19" t="s">
        <v>5617</v>
      </c>
      <c r="K431" s="19" t="s">
        <v>3727</v>
      </c>
      <c r="L431" s="19" t="s">
        <v>1061</v>
      </c>
      <c r="M431" s="19" t="s">
        <v>4808</v>
      </c>
      <c r="N431" s="23" t="s">
        <v>1066</v>
      </c>
      <c r="O431" s="23" t="s">
        <v>5714</v>
      </c>
      <c r="P431" s="35">
        <v>400</v>
      </c>
      <c r="Q431" s="35">
        <v>1</v>
      </c>
      <c r="R431" s="35">
        <v>314</v>
      </c>
      <c r="S431" s="35">
        <v>59434</v>
      </c>
      <c r="T431" s="35">
        <v>11000</v>
      </c>
      <c r="U431" s="35">
        <v>26399</v>
      </c>
      <c r="V431" s="35">
        <v>31980</v>
      </c>
      <c r="W431" s="35">
        <v>469788</v>
      </c>
      <c r="X431" s="35">
        <v>168700</v>
      </c>
      <c r="Y431" s="35">
        <v>719034</v>
      </c>
      <c r="Z431" s="35">
        <v>302889</v>
      </c>
      <c r="AA431" s="35">
        <v>634954</v>
      </c>
      <c r="AB431" s="35">
        <v>2301327</v>
      </c>
      <c r="AC431" s="35">
        <v>651254</v>
      </c>
      <c r="AD431" s="35">
        <v>869417</v>
      </c>
      <c r="AE431" s="35">
        <v>167980</v>
      </c>
      <c r="AF431" s="35">
        <v>314810</v>
      </c>
      <c r="AG431" s="36">
        <v>707754</v>
      </c>
      <c r="AH431" s="36">
        <v>1059221</v>
      </c>
      <c r="AI431" s="29">
        <v>615667</v>
      </c>
      <c r="AJ431" s="48">
        <v>94631</v>
      </c>
      <c r="AK431" s="39" t="str">
        <f t="shared" si="13"/>
        <v>Transacting</v>
      </c>
      <c r="AL431" s="23" t="str">
        <f t="shared" ca="1" si="12"/>
        <v>Transacting</v>
      </c>
      <c r="AM431" s="71" t="s">
        <v>8712</v>
      </c>
      <c r="AN431" s="23">
        <v>0</v>
      </c>
      <c r="AO431" s="21" t="s">
        <v>1912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100</v>
      </c>
      <c r="BA431" s="20">
        <v>16100</v>
      </c>
      <c r="BB431" s="20">
        <v>10000</v>
      </c>
      <c r="BC431" s="20">
        <v>4000</v>
      </c>
      <c r="BD431" s="20">
        <v>3400</v>
      </c>
      <c r="BE431" s="20">
        <v>100</v>
      </c>
      <c r="BF431" s="20">
        <v>3000</v>
      </c>
      <c r="BG431" s="29">
        <v>2000</v>
      </c>
      <c r="BH431" s="32">
        <v>2600</v>
      </c>
      <c r="BI431" s="32">
        <v>5000</v>
      </c>
      <c r="BJ431" s="55">
        <v>2000</v>
      </c>
    </row>
    <row r="432" spans="1:62" x14ac:dyDescent="0.3">
      <c r="A432" s="50">
        <v>1190020225</v>
      </c>
      <c r="B432" s="19">
        <v>10371768</v>
      </c>
      <c r="C432" s="19" t="s">
        <v>1251</v>
      </c>
      <c r="D432" s="19">
        <v>7588540468</v>
      </c>
      <c r="E432" s="19" t="s">
        <v>6962</v>
      </c>
      <c r="F432" s="23" t="s">
        <v>1883</v>
      </c>
      <c r="G432" s="23" t="s">
        <v>6468</v>
      </c>
      <c r="H432" s="23" t="s">
        <v>1061</v>
      </c>
      <c r="I432" s="19" t="s">
        <v>2110</v>
      </c>
      <c r="J432" s="19" t="s">
        <v>229</v>
      </c>
      <c r="K432" s="19" t="s">
        <v>3260</v>
      </c>
      <c r="L432" s="19" t="s">
        <v>1061</v>
      </c>
      <c r="M432" s="19" t="s">
        <v>3288</v>
      </c>
      <c r="N432" s="23" t="s">
        <v>1066</v>
      </c>
      <c r="O432" s="23" t="s">
        <v>5715</v>
      </c>
      <c r="P432" s="35">
        <v>618513</v>
      </c>
      <c r="Q432" s="35">
        <v>393012</v>
      </c>
      <c r="R432" s="35">
        <v>1143481</v>
      </c>
      <c r="S432" s="35">
        <v>546188</v>
      </c>
      <c r="T432" s="35">
        <v>852778</v>
      </c>
      <c r="U432" s="35">
        <v>973792</v>
      </c>
      <c r="V432" s="35">
        <v>864950</v>
      </c>
      <c r="W432" s="35">
        <v>737303</v>
      </c>
      <c r="X432" s="35">
        <v>408300</v>
      </c>
      <c r="Y432" s="35">
        <v>1049722</v>
      </c>
      <c r="Z432" s="35">
        <v>760690</v>
      </c>
      <c r="AA432" s="35">
        <v>313857</v>
      </c>
      <c r="AB432" s="35">
        <v>916395</v>
      </c>
      <c r="AC432" s="35">
        <v>326250</v>
      </c>
      <c r="AD432" s="35">
        <v>375560</v>
      </c>
      <c r="AE432" s="35">
        <v>753950</v>
      </c>
      <c r="AF432" s="35">
        <v>248400</v>
      </c>
      <c r="AG432" s="36">
        <v>379350</v>
      </c>
      <c r="AH432" s="36">
        <v>158550</v>
      </c>
      <c r="AI432" s="29">
        <v>192700</v>
      </c>
      <c r="AJ432" s="48">
        <v>352150</v>
      </c>
      <c r="AK432" s="39" t="str">
        <f t="shared" si="13"/>
        <v>Transacting</v>
      </c>
      <c r="AL432" s="23" t="str">
        <f t="shared" ca="1" si="12"/>
        <v>Transacting</v>
      </c>
      <c r="AM432" s="71" t="s">
        <v>8712</v>
      </c>
      <c r="AN432" s="23">
        <v>0</v>
      </c>
      <c r="AO432" s="21" t="s">
        <v>1912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0">
        <v>0</v>
      </c>
      <c r="BC432" s="20">
        <v>0</v>
      </c>
      <c r="BD432" s="20">
        <v>0</v>
      </c>
      <c r="BE432" s="20">
        <v>0</v>
      </c>
      <c r="BF432" s="20">
        <v>0</v>
      </c>
      <c r="BG432" s="29">
        <v>0</v>
      </c>
      <c r="BH432" s="32">
        <v>0</v>
      </c>
      <c r="BI432" s="32">
        <v>0</v>
      </c>
      <c r="BJ432" s="55">
        <v>0</v>
      </c>
    </row>
    <row r="433" spans="1:62" x14ac:dyDescent="0.3">
      <c r="A433" s="50">
        <v>9019000203</v>
      </c>
      <c r="B433" s="19">
        <v>10371771</v>
      </c>
      <c r="C433" s="19" t="s">
        <v>1476</v>
      </c>
      <c r="D433" s="19">
        <v>7079690040</v>
      </c>
      <c r="E433" s="19" t="s">
        <v>6963</v>
      </c>
      <c r="F433" s="23" t="s">
        <v>1899</v>
      </c>
      <c r="G433" s="23" t="s">
        <v>1908</v>
      </c>
      <c r="H433" s="23" t="s">
        <v>1049</v>
      </c>
      <c r="I433" s="19" t="s">
        <v>2121</v>
      </c>
      <c r="J433" s="19" t="s">
        <v>240</v>
      </c>
      <c r="K433" s="19" t="s">
        <v>3223</v>
      </c>
      <c r="L433" s="19" t="s">
        <v>3222</v>
      </c>
      <c r="M433" s="19" t="s">
        <v>3289</v>
      </c>
      <c r="N433" s="23" t="s">
        <v>1066</v>
      </c>
      <c r="O433" s="23" t="s">
        <v>5715</v>
      </c>
      <c r="P433" s="35">
        <v>6275690</v>
      </c>
      <c r="Q433" s="35">
        <v>4558304</v>
      </c>
      <c r="R433" s="35">
        <v>6559187</v>
      </c>
      <c r="S433" s="35">
        <v>7654335</v>
      </c>
      <c r="T433" s="35">
        <v>7938217</v>
      </c>
      <c r="U433" s="35">
        <v>6213036</v>
      </c>
      <c r="V433" s="35">
        <v>7734364</v>
      </c>
      <c r="W433" s="35">
        <v>7607595</v>
      </c>
      <c r="X433" s="35">
        <v>5514360</v>
      </c>
      <c r="Y433" s="35">
        <v>5910588</v>
      </c>
      <c r="Z433" s="35">
        <v>5228266</v>
      </c>
      <c r="AA433" s="35">
        <v>5066698</v>
      </c>
      <c r="AB433" s="35">
        <v>6042612</v>
      </c>
      <c r="AC433" s="35">
        <v>3984838</v>
      </c>
      <c r="AD433" s="35">
        <v>7143146</v>
      </c>
      <c r="AE433" s="35">
        <v>8018510</v>
      </c>
      <c r="AF433" s="35">
        <v>10073061</v>
      </c>
      <c r="AG433" s="36">
        <v>6262826</v>
      </c>
      <c r="AH433" s="36">
        <v>6324244</v>
      </c>
      <c r="AI433" s="29">
        <v>6223292</v>
      </c>
      <c r="AJ433" s="48">
        <v>2538865</v>
      </c>
      <c r="AK433" s="39" t="str">
        <f t="shared" si="13"/>
        <v>Transacting</v>
      </c>
      <c r="AL433" s="23" t="str">
        <f t="shared" ca="1" si="12"/>
        <v>Transacting</v>
      </c>
      <c r="AM433" s="71" t="s">
        <v>8712</v>
      </c>
      <c r="AN433" s="23">
        <v>0</v>
      </c>
      <c r="AO433" s="21" t="s">
        <v>1912</v>
      </c>
      <c r="AP433" s="22">
        <v>0</v>
      </c>
      <c r="AQ433" s="22">
        <v>0</v>
      </c>
      <c r="AR433" s="22">
        <v>93800</v>
      </c>
      <c r="AS433" s="22">
        <v>293970</v>
      </c>
      <c r="AT433" s="22">
        <v>492941</v>
      </c>
      <c r="AU433" s="22">
        <v>567330</v>
      </c>
      <c r="AV433" s="22">
        <v>421740</v>
      </c>
      <c r="AW433" s="22">
        <v>547260</v>
      </c>
      <c r="AX433" s="20">
        <v>360625</v>
      </c>
      <c r="AY433" s="20">
        <v>349380</v>
      </c>
      <c r="AZ433" s="20">
        <v>445470</v>
      </c>
      <c r="BA433" s="20">
        <v>384410</v>
      </c>
      <c r="BB433" s="20">
        <v>729450</v>
      </c>
      <c r="BC433" s="20">
        <v>474560</v>
      </c>
      <c r="BD433" s="20">
        <v>454120</v>
      </c>
      <c r="BE433" s="20">
        <v>537800</v>
      </c>
      <c r="BF433" s="20">
        <v>748100</v>
      </c>
      <c r="BG433" s="29">
        <v>641400</v>
      </c>
      <c r="BH433" s="32">
        <v>687450</v>
      </c>
      <c r="BI433" s="32">
        <v>942900</v>
      </c>
      <c r="BJ433" s="55">
        <v>287100</v>
      </c>
    </row>
    <row r="434" spans="1:62" x14ac:dyDescent="0.3">
      <c r="A434" s="50">
        <v>9019000229</v>
      </c>
      <c r="B434" s="19">
        <v>10371772</v>
      </c>
      <c r="C434" s="19" t="s">
        <v>1252</v>
      </c>
      <c r="D434" s="19">
        <v>7549182176</v>
      </c>
      <c r="E434" s="19" t="s">
        <v>6964</v>
      </c>
      <c r="F434" s="23" t="s">
        <v>1899</v>
      </c>
      <c r="G434" s="23" t="s">
        <v>1908</v>
      </c>
      <c r="H434" s="23" t="s">
        <v>1049</v>
      </c>
      <c r="I434" s="19" t="s">
        <v>2128</v>
      </c>
      <c r="J434" s="19" t="s">
        <v>248</v>
      </c>
      <c r="K434" s="19" t="s">
        <v>3247</v>
      </c>
      <c r="L434" s="19" t="s">
        <v>3222</v>
      </c>
      <c r="M434" s="19" t="s">
        <v>3290</v>
      </c>
      <c r="N434" s="23" t="s">
        <v>1066</v>
      </c>
      <c r="O434" s="23" t="s">
        <v>5715</v>
      </c>
      <c r="P434" s="35">
        <v>0</v>
      </c>
      <c r="Q434" s="35">
        <v>0</v>
      </c>
      <c r="R434" s="35">
        <v>0</v>
      </c>
      <c r="S434" s="35">
        <v>851932</v>
      </c>
      <c r="T434" s="35">
        <v>11566379</v>
      </c>
      <c r="U434" s="35">
        <v>9386665</v>
      </c>
      <c r="V434" s="35">
        <v>14236738</v>
      </c>
      <c r="W434" s="35">
        <v>8848966</v>
      </c>
      <c r="X434" s="35">
        <v>5829023</v>
      </c>
      <c r="Y434" s="35">
        <v>6991852</v>
      </c>
      <c r="Z434" s="35">
        <v>26791991</v>
      </c>
      <c r="AA434" s="35">
        <v>21142676</v>
      </c>
      <c r="AB434" s="35">
        <v>16498044</v>
      </c>
      <c r="AC434" s="35">
        <v>8715693</v>
      </c>
      <c r="AD434" s="35">
        <v>10450659</v>
      </c>
      <c r="AE434" s="35">
        <v>7416123</v>
      </c>
      <c r="AF434" s="35">
        <v>4202510</v>
      </c>
      <c r="AG434" s="36">
        <v>4639900</v>
      </c>
      <c r="AH434" s="36">
        <v>3876851</v>
      </c>
      <c r="AI434" s="29">
        <v>4384870</v>
      </c>
      <c r="AJ434" s="48">
        <v>1235750</v>
      </c>
      <c r="AK434" s="39" t="str">
        <f t="shared" si="13"/>
        <v>Transacting</v>
      </c>
      <c r="AL434" s="23" t="str">
        <f t="shared" ca="1" si="12"/>
        <v>Transacting</v>
      </c>
      <c r="AM434" s="71" t="s">
        <v>8712</v>
      </c>
      <c r="AN434" s="23">
        <v>0</v>
      </c>
      <c r="AO434" s="21" t="s">
        <v>1912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5000</v>
      </c>
      <c r="BB434" s="20">
        <v>4110</v>
      </c>
      <c r="BC434" s="20">
        <v>20000</v>
      </c>
      <c r="BD434" s="20">
        <v>290400</v>
      </c>
      <c r="BE434" s="20">
        <v>595500</v>
      </c>
      <c r="BF434" s="20">
        <v>150900</v>
      </c>
      <c r="BG434" s="29">
        <v>241000</v>
      </c>
      <c r="BH434" s="32">
        <v>105200</v>
      </c>
      <c r="BI434" s="32">
        <v>84400</v>
      </c>
      <c r="BJ434" s="55">
        <v>120000</v>
      </c>
    </row>
    <row r="435" spans="1:62" x14ac:dyDescent="0.3">
      <c r="A435" s="50">
        <v>0</v>
      </c>
      <c r="B435" s="18">
        <v>10371779</v>
      </c>
      <c r="C435" s="19" t="s">
        <v>6494</v>
      </c>
      <c r="D435" s="19">
        <v>0</v>
      </c>
      <c r="E435" s="19">
        <v>0</v>
      </c>
      <c r="F435" s="26" t="s">
        <v>6497</v>
      </c>
      <c r="G435" s="26" t="s">
        <v>6497</v>
      </c>
      <c r="H435" s="26" t="s">
        <v>6494</v>
      </c>
      <c r="I435" s="18" t="s">
        <v>6494</v>
      </c>
      <c r="J435" s="18" t="s">
        <v>6494</v>
      </c>
      <c r="K435" s="18" t="s">
        <v>6494</v>
      </c>
      <c r="L435" s="18" t="s">
        <v>6494</v>
      </c>
      <c r="M435" s="18" t="s">
        <v>6494</v>
      </c>
      <c r="N435" s="26" t="s">
        <v>6494</v>
      </c>
      <c r="O435" s="26" t="s">
        <v>6494</v>
      </c>
      <c r="P435" s="35">
        <v>0</v>
      </c>
      <c r="Q435" s="35">
        <v>0</v>
      </c>
      <c r="R435" s="35">
        <v>0</v>
      </c>
      <c r="S435" s="35">
        <v>0</v>
      </c>
      <c r="T435" s="35">
        <v>0</v>
      </c>
      <c r="U435" s="35">
        <v>0</v>
      </c>
      <c r="V435" s="35">
        <v>0</v>
      </c>
      <c r="W435" s="35">
        <v>0</v>
      </c>
      <c r="X435" s="35">
        <v>0</v>
      </c>
      <c r="Y435" s="35">
        <v>0</v>
      </c>
      <c r="Z435" s="35">
        <v>0</v>
      </c>
      <c r="AA435" s="35">
        <v>0</v>
      </c>
      <c r="AB435" s="35">
        <v>0</v>
      </c>
      <c r="AC435" s="35">
        <v>0</v>
      </c>
      <c r="AD435" s="35">
        <v>0</v>
      </c>
      <c r="AE435" s="35">
        <v>0</v>
      </c>
      <c r="AF435" s="35">
        <v>0</v>
      </c>
      <c r="AG435" s="36">
        <v>0</v>
      </c>
      <c r="AH435" s="36">
        <v>0</v>
      </c>
      <c r="AI435" s="29">
        <v>0</v>
      </c>
      <c r="AJ435" s="48">
        <v>0</v>
      </c>
      <c r="AK435" s="39" t="str">
        <f t="shared" si="13"/>
        <v>Above 7 months</v>
      </c>
      <c r="AL435" s="23" t="str">
        <f t="shared" ca="1" si="12"/>
        <v>&gt;60 Days: Penality Case</v>
      </c>
      <c r="AM435" s="71" t="s">
        <v>1106</v>
      </c>
      <c r="AN435" s="26" t="s">
        <v>6495</v>
      </c>
      <c r="AO435" s="21" t="s">
        <v>6496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2">
        <v>0</v>
      </c>
      <c r="AY435" s="22">
        <v>0</v>
      </c>
      <c r="AZ435" s="22">
        <v>0</v>
      </c>
      <c r="BA435" s="22">
        <v>0</v>
      </c>
      <c r="BB435" s="22">
        <v>0</v>
      </c>
      <c r="BC435" s="22">
        <v>0</v>
      </c>
      <c r="BD435" s="22">
        <v>0</v>
      </c>
      <c r="BE435" s="22">
        <v>0</v>
      </c>
      <c r="BF435" s="22">
        <v>0</v>
      </c>
      <c r="BG435" s="29">
        <v>0</v>
      </c>
      <c r="BH435" s="32">
        <v>0</v>
      </c>
      <c r="BI435" s="32">
        <v>0</v>
      </c>
      <c r="BJ435" s="55">
        <v>0</v>
      </c>
    </row>
    <row r="436" spans="1:62" x14ac:dyDescent="0.3">
      <c r="A436" s="50">
        <v>1190180053</v>
      </c>
      <c r="B436" s="19">
        <v>10371780</v>
      </c>
      <c r="C436" s="19" t="s">
        <v>5881</v>
      </c>
      <c r="D436" s="19">
        <v>9939968445</v>
      </c>
      <c r="E436" s="19" t="s">
        <v>6965</v>
      </c>
      <c r="F436" s="23" t="s">
        <v>1900</v>
      </c>
      <c r="G436" s="23" t="s">
        <v>1908</v>
      </c>
      <c r="H436" s="23" t="s">
        <v>1049</v>
      </c>
      <c r="I436" s="19" t="s">
        <v>2129</v>
      </c>
      <c r="J436" s="19" t="s">
        <v>249</v>
      </c>
      <c r="K436" s="19" t="s">
        <v>746</v>
      </c>
      <c r="L436" s="19" t="s">
        <v>3222</v>
      </c>
      <c r="M436" s="19" t="s">
        <v>3291</v>
      </c>
      <c r="N436" s="23" t="s">
        <v>1066</v>
      </c>
      <c r="O436" s="23" t="s">
        <v>5715</v>
      </c>
      <c r="P436" s="35">
        <v>5262457</v>
      </c>
      <c r="Q436" s="35">
        <v>7026614</v>
      </c>
      <c r="R436" s="35">
        <v>7515665</v>
      </c>
      <c r="S436" s="35">
        <v>8451256</v>
      </c>
      <c r="T436" s="35">
        <v>8079079</v>
      </c>
      <c r="U436" s="35">
        <v>7681813</v>
      </c>
      <c r="V436" s="35">
        <v>6900061</v>
      </c>
      <c r="W436" s="35">
        <v>6005939</v>
      </c>
      <c r="X436" s="35">
        <v>7243083</v>
      </c>
      <c r="Y436" s="35">
        <v>7367120</v>
      </c>
      <c r="Z436" s="35">
        <v>4702166</v>
      </c>
      <c r="AA436" s="35">
        <v>5840620</v>
      </c>
      <c r="AB436" s="35">
        <v>5697390</v>
      </c>
      <c r="AC436" s="35">
        <v>6381136</v>
      </c>
      <c r="AD436" s="35">
        <v>6141095</v>
      </c>
      <c r="AE436" s="35">
        <v>7418650</v>
      </c>
      <c r="AF436" s="35">
        <v>5159651</v>
      </c>
      <c r="AG436" s="36">
        <v>4262664</v>
      </c>
      <c r="AH436" s="36">
        <v>2846224</v>
      </c>
      <c r="AI436" s="29">
        <v>3522422</v>
      </c>
      <c r="AJ436" s="48">
        <v>1783890</v>
      </c>
      <c r="AK436" s="39" t="str">
        <f t="shared" si="13"/>
        <v>Transacting</v>
      </c>
      <c r="AL436" s="23" t="str">
        <f t="shared" ca="1" si="12"/>
        <v>Transacting</v>
      </c>
      <c r="AM436" s="71" t="s">
        <v>8712</v>
      </c>
      <c r="AN436" s="23">
        <v>0</v>
      </c>
      <c r="AO436" s="21" t="s">
        <v>1912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0">
        <v>0</v>
      </c>
      <c r="BC436" s="20">
        <v>0</v>
      </c>
      <c r="BD436" s="20">
        <v>0</v>
      </c>
      <c r="BE436" s="20">
        <v>100</v>
      </c>
      <c r="BF436" s="20">
        <v>0</v>
      </c>
      <c r="BG436" s="29">
        <v>20000</v>
      </c>
      <c r="BH436" s="32">
        <v>20000</v>
      </c>
      <c r="BI436" s="32">
        <v>0</v>
      </c>
      <c r="BJ436" s="55">
        <v>0</v>
      </c>
    </row>
    <row r="437" spans="1:62" x14ac:dyDescent="0.3">
      <c r="A437" s="50">
        <v>1190130261</v>
      </c>
      <c r="B437" s="19">
        <v>10371784</v>
      </c>
      <c r="C437" s="19" t="s">
        <v>5882</v>
      </c>
      <c r="D437" s="19">
        <v>8057573052</v>
      </c>
      <c r="E437" s="19" t="s">
        <v>6966</v>
      </c>
      <c r="F437" s="23" t="s">
        <v>1896</v>
      </c>
      <c r="G437" s="23" t="s">
        <v>6468</v>
      </c>
      <c r="H437" s="23" t="s">
        <v>1062</v>
      </c>
      <c r="I437" s="19" t="s">
        <v>2035</v>
      </c>
      <c r="J437" s="19" t="s">
        <v>148</v>
      </c>
      <c r="K437" s="19" t="s">
        <v>3105</v>
      </c>
      <c r="L437" s="19" t="s">
        <v>3022</v>
      </c>
      <c r="M437" s="19" t="s">
        <v>3292</v>
      </c>
      <c r="N437" s="23" t="s">
        <v>1066</v>
      </c>
      <c r="O437" s="23" t="s">
        <v>5715</v>
      </c>
      <c r="P437" s="35">
        <v>5159009</v>
      </c>
      <c r="Q437" s="35">
        <v>5299007</v>
      </c>
      <c r="R437" s="35">
        <v>5166680</v>
      </c>
      <c r="S437" s="35">
        <v>6287119</v>
      </c>
      <c r="T437" s="35">
        <v>4884451</v>
      </c>
      <c r="U437" s="35">
        <v>4369892</v>
      </c>
      <c r="V437" s="35">
        <v>4425989</v>
      </c>
      <c r="W437" s="35">
        <v>4840151</v>
      </c>
      <c r="X437" s="35">
        <v>3486361</v>
      </c>
      <c r="Y437" s="35">
        <v>3676508</v>
      </c>
      <c r="Z437" s="35">
        <v>3767597</v>
      </c>
      <c r="AA437" s="35">
        <v>3856883</v>
      </c>
      <c r="AB437" s="35">
        <v>5720690</v>
      </c>
      <c r="AC437" s="35">
        <v>3891250</v>
      </c>
      <c r="AD437" s="35">
        <v>4831280</v>
      </c>
      <c r="AE437" s="35">
        <v>4224300</v>
      </c>
      <c r="AF437" s="35">
        <v>3384080</v>
      </c>
      <c r="AG437" s="36">
        <v>4371914</v>
      </c>
      <c r="AH437" s="36">
        <v>3453946</v>
      </c>
      <c r="AI437" s="29">
        <v>3537312</v>
      </c>
      <c r="AJ437" s="48">
        <v>1300540</v>
      </c>
      <c r="AK437" s="39" t="str">
        <f t="shared" si="13"/>
        <v>Transacting</v>
      </c>
      <c r="AL437" s="23" t="str">
        <f t="shared" ca="1" si="12"/>
        <v>Transacting</v>
      </c>
      <c r="AM437" s="71" t="s">
        <v>8712</v>
      </c>
      <c r="AN437" s="23">
        <v>0</v>
      </c>
      <c r="AO437" s="21" t="s">
        <v>1912</v>
      </c>
      <c r="AP437" s="22">
        <v>30070</v>
      </c>
      <c r="AQ437" s="22">
        <v>10260</v>
      </c>
      <c r="AR437" s="22">
        <v>25450</v>
      </c>
      <c r="AS437" s="22">
        <v>3000</v>
      </c>
      <c r="AT437" s="22">
        <v>3070</v>
      </c>
      <c r="AU437" s="22">
        <v>0</v>
      </c>
      <c r="AV437" s="22">
        <v>0</v>
      </c>
      <c r="AW437" s="22">
        <v>6320</v>
      </c>
      <c r="AX437" s="20">
        <v>145</v>
      </c>
      <c r="AY437" s="20">
        <v>0</v>
      </c>
      <c r="AZ437" s="20">
        <v>865</v>
      </c>
      <c r="BA437" s="20">
        <v>35650</v>
      </c>
      <c r="BB437" s="20">
        <v>92750</v>
      </c>
      <c r="BC437" s="20">
        <v>22750</v>
      </c>
      <c r="BD437" s="20">
        <v>55390</v>
      </c>
      <c r="BE437" s="20">
        <v>23650</v>
      </c>
      <c r="BF437" s="20">
        <v>40000</v>
      </c>
      <c r="BG437" s="29">
        <v>4800</v>
      </c>
      <c r="BH437" s="32">
        <v>15150</v>
      </c>
      <c r="BI437" s="32">
        <v>10600</v>
      </c>
      <c r="BJ437" s="55">
        <v>60500</v>
      </c>
    </row>
    <row r="438" spans="1:62" x14ac:dyDescent="0.3">
      <c r="A438" s="50">
        <v>1190130262</v>
      </c>
      <c r="B438" s="19">
        <v>10371785</v>
      </c>
      <c r="C438" s="19" t="s">
        <v>5883</v>
      </c>
      <c r="D438" s="19">
        <v>9759203992</v>
      </c>
      <c r="E438" s="19" t="s">
        <v>6967</v>
      </c>
      <c r="F438" s="23" t="s">
        <v>1896</v>
      </c>
      <c r="G438" s="23" t="s">
        <v>6468</v>
      </c>
      <c r="H438" s="23" t="s">
        <v>1062</v>
      </c>
      <c r="I438" s="19" t="s">
        <v>2037</v>
      </c>
      <c r="J438" s="19" t="s">
        <v>150</v>
      </c>
      <c r="K438" s="19" t="s">
        <v>3105</v>
      </c>
      <c r="L438" s="19" t="s">
        <v>3022</v>
      </c>
      <c r="M438" s="19" t="s">
        <v>3293</v>
      </c>
      <c r="N438" s="23" t="s">
        <v>1066</v>
      </c>
      <c r="O438" s="23" t="s">
        <v>5715</v>
      </c>
      <c r="P438" s="35">
        <v>1864967</v>
      </c>
      <c r="Q438" s="35">
        <v>2799215</v>
      </c>
      <c r="R438" s="35">
        <v>2211649</v>
      </c>
      <c r="S438" s="35">
        <v>2478177</v>
      </c>
      <c r="T438" s="35">
        <v>1896988</v>
      </c>
      <c r="U438" s="35">
        <v>2183818</v>
      </c>
      <c r="V438" s="35">
        <v>1918025</v>
      </c>
      <c r="W438" s="35">
        <v>1753636</v>
      </c>
      <c r="X438" s="35">
        <v>2358481</v>
      </c>
      <c r="Y438" s="35">
        <v>2517953</v>
      </c>
      <c r="Z438" s="35">
        <v>1559124</v>
      </c>
      <c r="AA438" s="35">
        <v>2255929</v>
      </c>
      <c r="AB438" s="35">
        <v>2365491</v>
      </c>
      <c r="AC438" s="35">
        <v>2031453</v>
      </c>
      <c r="AD438" s="35">
        <v>3062251</v>
      </c>
      <c r="AE438" s="35">
        <v>3426300</v>
      </c>
      <c r="AF438" s="35">
        <v>3324131</v>
      </c>
      <c r="AG438" s="36">
        <v>1895021</v>
      </c>
      <c r="AH438" s="36">
        <v>2562209</v>
      </c>
      <c r="AI438" s="29">
        <v>2436856</v>
      </c>
      <c r="AJ438" s="48">
        <v>1154534</v>
      </c>
      <c r="AK438" s="39" t="str">
        <f t="shared" si="13"/>
        <v>Transacting</v>
      </c>
      <c r="AL438" s="23" t="str">
        <f t="shared" ca="1" si="12"/>
        <v>Transacting</v>
      </c>
      <c r="AM438" s="71" t="s">
        <v>8712</v>
      </c>
      <c r="AN438" s="23">
        <v>0</v>
      </c>
      <c r="AO438" s="21" t="s">
        <v>1912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2000</v>
      </c>
      <c r="AV438" s="22">
        <v>1000</v>
      </c>
      <c r="AW438" s="22">
        <v>33800</v>
      </c>
      <c r="AX438" s="20">
        <v>144400</v>
      </c>
      <c r="AY438" s="20">
        <v>84800</v>
      </c>
      <c r="AZ438" s="20">
        <v>53000</v>
      </c>
      <c r="BA438" s="20">
        <v>101000</v>
      </c>
      <c r="BB438" s="20">
        <v>280600</v>
      </c>
      <c r="BC438" s="20">
        <v>256150</v>
      </c>
      <c r="BD438" s="20">
        <v>121000</v>
      </c>
      <c r="BE438" s="20">
        <v>373000</v>
      </c>
      <c r="BF438" s="20">
        <v>413800</v>
      </c>
      <c r="BG438" s="29">
        <v>121000</v>
      </c>
      <c r="BH438" s="32">
        <v>194100</v>
      </c>
      <c r="BI438" s="32">
        <v>379100</v>
      </c>
      <c r="BJ438" s="55">
        <v>170500</v>
      </c>
    </row>
    <row r="439" spans="1:62" x14ac:dyDescent="0.3">
      <c r="A439" s="50">
        <v>1190130256</v>
      </c>
      <c r="B439" s="19">
        <v>10371789</v>
      </c>
      <c r="C439" s="19" t="s">
        <v>1253</v>
      </c>
      <c r="D439" s="19">
        <v>9670638191</v>
      </c>
      <c r="E439" s="19" t="s">
        <v>6968</v>
      </c>
      <c r="F439" s="23" t="s">
        <v>1898</v>
      </c>
      <c r="G439" s="23" t="s">
        <v>6468</v>
      </c>
      <c r="H439" s="23" t="s">
        <v>1062</v>
      </c>
      <c r="I439" s="19" t="s">
        <v>2130</v>
      </c>
      <c r="J439" s="19" t="s">
        <v>239</v>
      </c>
      <c r="K439" s="19" t="s">
        <v>3236</v>
      </c>
      <c r="L439" s="19" t="s">
        <v>3022</v>
      </c>
      <c r="M439" s="19" t="s">
        <v>3294</v>
      </c>
      <c r="N439" s="23" t="s">
        <v>1066</v>
      </c>
      <c r="O439" s="23" t="s">
        <v>5715</v>
      </c>
      <c r="P439" s="35">
        <v>3848075</v>
      </c>
      <c r="Q439" s="35">
        <v>0</v>
      </c>
      <c r="R439" s="35">
        <v>5030085</v>
      </c>
      <c r="S439" s="35">
        <v>5380906</v>
      </c>
      <c r="T439" s="35">
        <v>5178172</v>
      </c>
      <c r="U439" s="35">
        <v>4552252</v>
      </c>
      <c r="V439" s="35">
        <v>4375361</v>
      </c>
      <c r="W439" s="35">
        <v>5218935</v>
      </c>
      <c r="X439" s="35">
        <v>4934245</v>
      </c>
      <c r="Y439" s="35">
        <v>5841462</v>
      </c>
      <c r="Z439" s="35">
        <v>5209719</v>
      </c>
      <c r="AA439" s="35">
        <v>5237566</v>
      </c>
      <c r="AB439" s="35">
        <v>6224493</v>
      </c>
      <c r="AC439" s="35">
        <v>5468501</v>
      </c>
      <c r="AD439" s="35">
        <v>6699821</v>
      </c>
      <c r="AE439" s="35">
        <v>7069587</v>
      </c>
      <c r="AF439" s="35">
        <v>6983627</v>
      </c>
      <c r="AG439" s="36">
        <v>6339647</v>
      </c>
      <c r="AH439" s="36">
        <v>7111586</v>
      </c>
      <c r="AI439" s="29">
        <v>6982671</v>
      </c>
      <c r="AJ439" s="48">
        <v>2294815</v>
      </c>
      <c r="AK439" s="39" t="str">
        <f t="shared" si="13"/>
        <v>Transacting</v>
      </c>
      <c r="AL439" s="23" t="str">
        <f t="shared" ca="1" si="12"/>
        <v>Transacting</v>
      </c>
      <c r="AM439" s="71" t="s">
        <v>8712</v>
      </c>
      <c r="AN439" s="23">
        <v>0</v>
      </c>
      <c r="AO439" s="21" t="s">
        <v>1912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275920</v>
      </c>
      <c r="AZ439" s="20">
        <v>65660</v>
      </c>
      <c r="BA439" s="20">
        <v>95770</v>
      </c>
      <c r="BB439" s="20">
        <v>109500</v>
      </c>
      <c r="BC439" s="20">
        <v>159910</v>
      </c>
      <c r="BD439" s="20">
        <v>143670</v>
      </c>
      <c r="BE439" s="20">
        <v>99700</v>
      </c>
      <c r="BF439" s="20">
        <v>190620</v>
      </c>
      <c r="BG439" s="29">
        <v>450020</v>
      </c>
      <c r="BH439" s="32">
        <v>234250</v>
      </c>
      <c r="BI439" s="32">
        <v>309540</v>
      </c>
      <c r="BJ439" s="55">
        <v>117160</v>
      </c>
    </row>
    <row r="440" spans="1:62" x14ac:dyDescent="0.3">
      <c r="A440" s="50">
        <v>1190050137</v>
      </c>
      <c r="B440" s="19">
        <v>10371795</v>
      </c>
      <c r="C440" s="19" t="s">
        <v>5884</v>
      </c>
      <c r="D440" s="19">
        <v>9443023181</v>
      </c>
      <c r="E440" s="19" t="s">
        <v>6969</v>
      </c>
      <c r="F440" s="23" t="s">
        <v>1889</v>
      </c>
      <c r="G440" s="23" t="s">
        <v>1908</v>
      </c>
      <c r="H440" s="23" t="s">
        <v>1052</v>
      </c>
      <c r="I440" s="19" t="s">
        <v>2131</v>
      </c>
      <c r="J440" s="19" t="s">
        <v>144</v>
      </c>
      <c r="K440" s="19" t="s">
        <v>3051</v>
      </c>
      <c r="L440" s="19" t="s">
        <v>3050</v>
      </c>
      <c r="M440" s="19" t="s">
        <v>3295</v>
      </c>
      <c r="N440" s="23" t="s">
        <v>1066</v>
      </c>
      <c r="O440" s="23" t="s">
        <v>5714</v>
      </c>
      <c r="P440" s="35">
        <v>4903954</v>
      </c>
      <c r="Q440" s="35">
        <v>4635079</v>
      </c>
      <c r="R440" s="35">
        <v>4034859</v>
      </c>
      <c r="S440" s="35">
        <v>2676670</v>
      </c>
      <c r="T440" s="35">
        <v>3454601</v>
      </c>
      <c r="U440" s="35">
        <v>3303714</v>
      </c>
      <c r="V440" s="35">
        <v>5054620</v>
      </c>
      <c r="W440" s="35">
        <v>6600085</v>
      </c>
      <c r="X440" s="35">
        <v>4922431</v>
      </c>
      <c r="Y440" s="35">
        <v>4566823</v>
      </c>
      <c r="Z440" s="35">
        <v>5354025</v>
      </c>
      <c r="AA440" s="35">
        <v>6254826</v>
      </c>
      <c r="AB440" s="35">
        <v>6123042</v>
      </c>
      <c r="AC440" s="35">
        <v>4962589</v>
      </c>
      <c r="AD440" s="35">
        <v>7007204</v>
      </c>
      <c r="AE440" s="35">
        <v>5599379</v>
      </c>
      <c r="AF440" s="35">
        <v>6592969</v>
      </c>
      <c r="AG440" s="36">
        <v>5555459</v>
      </c>
      <c r="AH440" s="36">
        <v>6092385</v>
      </c>
      <c r="AI440" s="29">
        <v>5465797</v>
      </c>
      <c r="AJ440" s="48">
        <v>3247260</v>
      </c>
      <c r="AK440" s="39" t="str">
        <f t="shared" si="13"/>
        <v>Transacting</v>
      </c>
      <c r="AL440" s="23" t="str">
        <f t="shared" ca="1" si="12"/>
        <v>Transacting</v>
      </c>
      <c r="AM440" s="71" t="s">
        <v>8712</v>
      </c>
      <c r="AN440" s="23">
        <v>0</v>
      </c>
      <c r="AO440" s="21" t="s">
        <v>1912</v>
      </c>
      <c r="AP440" s="22">
        <v>0</v>
      </c>
      <c r="AQ440" s="22">
        <v>0</v>
      </c>
      <c r="AR440" s="22">
        <v>0</v>
      </c>
      <c r="AS440" s="22">
        <v>0</v>
      </c>
      <c r="AT440" s="22">
        <v>67600</v>
      </c>
      <c r="AU440" s="22">
        <v>492183</v>
      </c>
      <c r="AV440" s="22">
        <v>1179450</v>
      </c>
      <c r="AW440" s="22">
        <v>974130</v>
      </c>
      <c r="AX440" s="20">
        <v>0</v>
      </c>
      <c r="AY440" s="20">
        <v>0</v>
      </c>
      <c r="AZ440" s="20">
        <v>0</v>
      </c>
      <c r="BA440" s="20">
        <v>332450</v>
      </c>
      <c r="BB440" s="20">
        <v>1093100</v>
      </c>
      <c r="BC440" s="20">
        <v>396400</v>
      </c>
      <c r="BD440" s="20">
        <v>1284900</v>
      </c>
      <c r="BE440" s="20">
        <v>623600</v>
      </c>
      <c r="BF440" s="20">
        <v>524750</v>
      </c>
      <c r="BG440" s="29">
        <v>530100</v>
      </c>
      <c r="BH440" s="32">
        <v>883750</v>
      </c>
      <c r="BI440" s="32">
        <v>742300</v>
      </c>
      <c r="BJ440" s="55">
        <v>597600</v>
      </c>
    </row>
    <row r="441" spans="1:62" x14ac:dyDescent="0.3">
      <c r="A441" s="50">
        <v>9005000667</v>
      </c>
      <c r="B441" s="19">
        <v>10371796</v>
      </c>
      <c r="C441" s="19" t="s">
        <v>5885</v>
      </c>
      <c r="D441" s="19">
        <v>9943667062</v>
      </c>
      <c r="E441" s="19" t="s">
        <v>6970</v>
      </c>
      <c r="F441" s="23" t="s">
        <v>1889</v>
      </c>
      <c r="G441" s="23" t="s">
        <v>1908</v>
      </c>
      <c r="H441" s="23" t="s">
        <v>1052</v>
      </c>
      <c r="I441" s="19" t="s">
        <v>2132</v>
      </c>
      <c r="J441" s="19" t="s">
        <v>250</v>
      </c>
      <c r="K441" s="19" t="s">
        <v>3051</v>
      </c>
      <c r="L441" s="19" t="s">
        <v>3050</v>
      </c>
      <c r="M441" s="19" t="s">
        <v>3296</v>
      </c>
      <c r="N441" s="23" t="s">
        <v>1066</v>
      </c>
      <c r="O441" s="23" t="s">
        <v>5714</v>
      </c>
      <c r="P441" s="35">
        <v>6290025</v>
      </c>
      <c r="Q441" s="35">
        <v>5773631</v>
      </c>
      <c r="R441" s="35">
        <v>6959837</v>
      </c>
      <c r="S441" s="35">
        <v>4379870</v>
      </c>
      <c r="T441" s="35">
        <v>4081211</v>
      </c>
      <c r="U441" s="35">
        <v>4573225</v>
      </c>
      <c r="V441" s="35">
        <v>4985822</v>
      </c>
      <c r="W441" s="35">
        <v>5392731</v>
      </c>
      <c r="X441" s="35">
        <v>4590121</v>
      </c>
      <c r="Y441" s="35">
        <v>4971136</v>
      </c>
      <c r="Z441" s="35">
        <v>9500833</v>
      </c>
      <c r="AA441" s="35">
        <v>5123437</v>
      </c>
      <c r="AB441" s="35">
        <v>4722828</v>
      </c>
      <c r="AC441" s="35">
        <v>2166801</v>
      </c>
      <c r="AD441" s="35">
        <v>3289850</v>
      </c>
      <c r="AE441" s="35">
        <v>3710350</v>
      </c>
      <c r="AF441" s="35">
        <v>2693951</v>
      </c>
      <c r="AG441" s="36">
        <v>3287727</v>
      </c>
      <c r="AH441" s="36">
        <v>3246620</v>
      </c>
      <c r="AI441" s="29">
        <v>2976470</v>
      </c>
      <c r="AJ441" s="48">
        <v>1773900</v>
      </c>
      <c r="AK441" s="39" t="str">
        <f t="shared" si="13"/>
        <v>Transacting</v>
      </c>
      <c r="AL441" s="23" t="str">
        <f t="shared" ca="1" si="12"/>
        <v>Transacting</v>
      </c>
      <c r="AM441" s="71" t="s">
        <v>8712</v>
      </c>
      <c r="AN441" s="23">
        <v>0</v>
      </c>
      <c r="AO441" s="21" t="s">
        <v>1912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0">
        <v>0</v>
      </c>
      <c r="BC441" s="20">
        <v>0</v>
      </c>
      <c r="BD441" s="20">
        <v>145000</v>
      </c>
      <c r="BE441" s="20">
        <v>159500</v>
      </c>
      <c r="BF441" s="20">
        <v>13000</v>
      </c>
      <c r="BG441" s="29">
        <v>307700</v>
      </c>
      <c r="BH441" s="32">
        <v>392700</v>
      </c>
      <c r="BI441" s="32">
        <v>376000</v>
      </c>
      <c r="BJ441" s="55">
        <v>191100</v>
      </c>
    </row>
    <row r="442" spans="1:62" x14ac:dyDescent="0.3">
      <c r="A442" s="50">
        <v>0</v>
      </c>
      <c r="B442" s="18">
        <v>10371797</v>
      </c>
      <c r="C442" s="19" t="s">
        <v>6494</v>
      </c>
      <c r="D442" s="19">
        <v>0</v>
      </c>
      <c r="E442" s="19">
        <v>0</v>
      </c>
      <c r="F442" s="26" t="s">
        <v>6497</v>
      </c>
      <c r="G442" s="26" t="s">
        <v>6497</v>
      </c>
      <c r="H442" s="26" t="s">
        <v>6494</v>
      </c>
      <c r="I442" s="18" t="s">
        <v>6494</v>
      </c>
      <c r="J442" s="18" t="s">
        <v>6494</v>
      </c>
      <c r="K442" s="18" t="s">
        <v>6494</v>
      </c>
      <c r="L442" s="18" t="s">
        <v>6494</v>
      </c>
      <c r="M442" s="18" t="s">
        <v>6494</v>
      </c>
      <c r="N442" s="26" t="s">
        <v>6494</v>
      </c>
      <c r="O442" s="26" t="s">
        <v>6494</v>
      </c>
      <c r="P442" s="35">
        <v>0</v>
      </c>
      <c r="Q442" s="35">
        <v>0</v>
      </c>
      <c r="R442" s="35">
        <v>0</v>
      </c>
      <c r="S442" s="35">
        <v>0</v>
      </c>
      <c r="T442" s="35">
        <v>0</v>
      </c>
      <c r="U442" s="35">
        <v>0</v>
      </c>
      <c r="V442" s="35">
        <v>0</v>
      </c>
      <c r="W442" s="35">
        <v>0</v>
      </c>
      <c r="X442" s="35">
        <v>0</v>
      </c>
      <c r="Y442" s="35">
        <v>0</v>
      </c>
      <c r="Z442" s="35">
        <v>0</v>
      </c>
      <c r="AA442" s="35">
        <v>0</v>
      </c>
      <c r="AB442" s="35">
        <v>0</v>
      </c>
      <c r="AC442" s="35">
        <v>0</v>
      </c>
      <c r="AD442" s="35">
        <v>0</v>
      </c>
      <c r="AE442" s="35">
        <v>0</v>
      </c>
      <c r="AF442" s="35">
        <v>0</v>
      </c>
      <c r="AG442" s="36">
        <v>0</v>
      </c>
      <c r="AH442" s="36">
        <v>0</v>
      </c>
      <c r="AI442" s="29">
        <v>0</v>
      </c>
      <c r="AJ442" s="48">
        <v>0</v>
      </c>
      <c r="AK442" s="39" t="str">
        <f t="shared" si="13"/>
        <v>Above 7 months</v>
      </c>
      <c r="AL442" s="23" t="str">
        <f t="shared" ca="1" si="12"/>
        <v>&gt;60 Days: Penality Case</v>
      </c>
      <c r="AM442" s="71" t="s">
        <v>1106</v>
      </c>
      <c r="AN442" s="26" t="s">
        <v>6495</v>
      </c>
      <c r="AO442" s="21" t="s">
        <v>6496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2">
        <v>0</v>
      </c>
      <c r="AY442" s="22">
        <v>0</v>
      </c>
      <c r="AZ442" s="22">
        <v>0</v>
      </c>
      <c r="BA442" s="22">
        <v>0</v>
      </c>
      <c r="BB442" s="22">
        <v>0</v>
      </c>
      <c r="BC442" s="22">
        <v>0</v>
      </c>
      <c r="BD442" s="22">
        <v>0</v>
      </c>
      <c r="BE442" s="22">
        <v>0</v>
      </c>
      <c r="BF442" s="22">
        <v>0</v>
      </c>
      <c r="BG442" s="29">
        <v>0</v>
      </c>
      <c r="BH442" s="32">
        <v>0</v>
      </c>
      <c r="BI442" s="32">
        <v>0</v>
      </c>
      <c r="BJ442" s="55">
        <v>0</v>
      </c>
    </row>
    <row r="443" spans="1:62" x14ac:dyDescent="0.3">
      <c r="A443" s="50">
        <v>0</v>
      </c>
      <c r="B443" s="18">
        <v>10371799</v>
      </c>
      <c r="C443" s="19" t="s">
        <v>6494</v>
      </c>
      <c r="D443" s="19">
        <v>0</v>
      </c>
      <c r="E443" s="19">
        <v>0</v>
      </c>
      <c r="F443" s="26" t="s">
        <v>6497</v>
      </c>
      <c r="G443" s="26" t="s">
        <v>6497</v>
      </c>
      <c r="H443" s="26" t="s">
        <v>6494</v>
      </c>
      <c r="I443" s="18" t="s">
        <v>6494</v>
      </c>
      <c r="J443" s="18" t="s">
        <v>6494</v>
      </c>
      <c r="K443" s="18" t="s">
        <v>6494</v>
      </c>
      <c r="L443" s="18" t="s">
        <v>6494</v>
      </c>
      <c r="M443" s="18" t="s">
        <v>6494</v>
      </c>
      <c r="N443" s="26" t="s">
        <v>6494</v>
      </c>
      <c r="O443" s="26" t="s">
        <v>6494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6">
        <v>0</v>
      </c>
      <c r="AH443" s="36">
        <v>0</v>
      </c>
      <c r="AI443" s="29">
        <v>0</v>
      </c>
      <c r="AJ443" s="48">
        <v>0</v>
      </c>
      <c r="AK443" s="39" t="str">
        <f t="shared" si="13"/>
        <v>Above 7 months</v>
      </c>
      <c r="AL443" s="23" t="str">
        <f t="shared" ca="1" si="12"/>
        <v>&gt;60 Days: Penality Case</v>
      </c>
      <c r="AM443" s="71" t="s">
        <v>1106</v>
      </c>
      <c r="AN443" s="26" t="s">
        <v>6495</v>
      </c>
      <c r="AO443" s="21" t="s">
        <v>6496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2">
        <v>0</v>
      </c>
      <c r="AY443" s="22">
        <v>0</v>
      </c>
      <c r="AZ443" s="22">
        <v>0</v>
      </c>
      <c r="BA443" s="22">
        <v>0</v>
      </c>
      <c r="BB443" s="22">
        <v>0</v>
      </c>
      <c r="BC443" s="22">
        <v>0</v>
      </c>
      <c r="BD443" s="22">
        <v>0</v>
      </c>
      <c r="BE443" s="22">
        <v>0</v>
      </c>
      <c r="BF443" s="22">
        <v>0</v>
      </c>
      <c r="BG443" s="29">
        <v>0</v>
      </c>
      <c r="BH443" s="32">
        <v>0</v>
      </c>
      <c r="BI443" s="32">
        <v>0</v>
      </c>
      <c r="BJ443" s="55">
        <v>0</v>
      </c>
    </row>
    <row r="444" spans="1:62" x14ac:dyDescent="0.3">
      <c r="A444" s="50">
        <v>1190020136</v>
      </c>
      <c r="B444" s="19">
        <v>10371800</v>
      </c>
      <c r="C444" s="19" t="s">
        <v>1254</v>
      </c>
      <c r="D444" s="19">
        <v>9405197905</v>
      </c>
      <c r="E444" s="19" t="s">
        <v>6971</v>
      </c>
      <c r="F444" s="23" t="s">
        <v>1893</v>
      </c>
      <c r="G444" s="23" t="s">
        <v>6468</v>
      </c>
      <c r="H444" s="23" t="s">
        <v>1061</v>
      </c>
      <c r="I444" s="19" t="s">
        <v>2133</v>
      </c>
      <c r="J444" s="19" t="s">
        <v>251</v>
      </c>
      <c r="K444" s="19" t="s">
        <v>3077</v>
      </c>
      <c r="L444" s="19" t="s">
        <v>1061</v>
      </c>
      <c r="M444" s="19" t="s">
        <v>3297</v>
      </c>
      <c r="N444" s="23" t="s">
        <v>1066</v>
      </c>
      <c r="O444" s="23" t="s">
        <v>5715</v>
      </c>
      <c r="P444" s="35">
        <v>226503</v>
      </c>
      <c r="Q444" s="35">
        <v>56301</v>
      </c>
      <c r="R444" s="35">
        <v>508720</v>
      </c>
      <c r="S444" s="35">
        <v>139301</v>
      </c>
      <c r="T444" s="35">
        <v>126301</v>
      </c>
      <c r="U444" s="35">
        <v>52012</v>
      </c>
      <c r="V444" s="35">
        <v>122617</v>
      </c>
      <c r="W444" s="35">
        <v>120011</v>
      </c>
      <c r="X444" s="35">
        <v>210824</v>
      </c>
      <c r="Y444" s="35">
        <v>420903</v>
      </c>
      <c r="Z444" s="35">
        <v>115000</v>
      </c>
      <c r="AA444" s="35">
        <v>183000</v>
      </c>
      <c r="AB444" s="35">
        <v>192420</v>
      </c>
      <c r="AC444" s="35">
        <v>93000</v>
      </c>
      <c r="AD444" s="35">
        <v>178400</v>
      </c>
      <c r="AE444" s="35">
        <v>103000</v>
      </c>
      <c r="AF444" s="35">
        <v>133000</v>
      </c>
      <c r="AG444" s="36">
        <v>164900</v>
      </c>
      <c r="AH444" s="36">
        <v>66000</v>
      </c>
      <c r="AI444" s="29">
        <v>51000</v>
      </c>
      <c r="AJ444" s="48">
        <v>171000</v>
      </c>
      <c r="AK444" s="39" t="str">
        <f t="shared" si="13"/>
        <v>Transacting</v>
      </c>
      <c r="AL444" s="23" t="str">
        <f t="shared" ca="1" si="12"/>
        <v>Transacting</v>
      </c>
      <c r="AM444" s="71" t="s">
        <v>8712</v>
      </c>
      <c r="AN444" s="23">
        <v>0</v>
      </c>
      <c r="AO444" s="21" t="s">
        <v>1912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0">
        <v>0</v>
      </c>
      <c r="BC444" s="20">
        <v>0</v>
      </c>
      <c r="BD444" s="20">
        <v>0</v>
      </c>
      <c r="BE444" s="20">
        <v>0</v>
      </c>
      <c r="BF444" s="20">
        <v>0</v>
      </c>
      <c r="BG444" s="29">
        <v>0</v>
      </c>
      <c r="BH444" s="32">
        <v>0</v>
      </c>
      <c r="BI444" s="32">
        <v>0</v>
      </c>
      <c r="BJ444" s="55">
        <v>0</v>
      </c>
    </row>
    <row r="445" spans="1:62" x14ac:dyDescent="0.3">
      <c r="A445" s="50">
        <v>1190020284</v>
      </c>
      <c r="B445" s="19">
        <v>10371808</v>
      </c>
      <c r="C445" s="19" t="s">
        <v>1255</v>
      </c>
      <c r="D445" s="19">
        <v>9764313258</v>
      </c>
      <c r="E445" s="19" t="s">
        <v>6972</v>
      </c>
      <c r="F445" s="23" t="s">
        <v>1893</v>
      </c>
      <c r="G445" s="23" t="s">
        <v>6468</v>
      </c>
      <c r="H445" s="23" t="s">
        <v>1061</v>
      </c>
      <c r="I445" s="19" t="s">
        <v>2074</v>
      </c>
      <c r="J445" s="19" t="s">
        <v>192</v>
      </c>
      <c r="K445" s="19" t="s">
        <v>3069</v>
      </c>
      <c r="L445" s="19" t="s">
        <v>1061</v>
      </c>
      <c r="M445" s="19" t="s">
        <v>3298</v>
      </c>
      <c r="N445" s="23" t="s">
        <v>1066</v>
      </c>
      <c r="O445" s="23" t="s">
        <v>5715</v>
      </c>
      <c r="P445" s="35">
        <v>32075728</v>
      </c>
      <c r="Q445" s="35">
        <v>33397572</v>
      </c>
      <c r="R445" s="35">
        <v>39448296</v>
      </c>
      <c r="S445" s="35">
        <v>36246887</v>
      </c>
      <c r="T445" s="35">
        <v>39009399</v>
      </c>
      <c r="U445" s="35">
        <v>38065833</v>
      </c>
      <c r="V445" s="35">
        <v>37107235</v>
      </c>
      <c r="W445" s="35">
        <v>43865620</v>
      </c>
      <c r="X445" s="35">
        <v>26380881</v>
      </c>
      <c r="Y445" s="35">
        <v>37672904</v>
      </c>
      <c r="Z445" s="35">
        <v>27663914</v>
      </c>
      <c r="AA445" s="35">
        <v>33469124</v>
      </c>
      <c r="AB445" s="35">
        <v>42361304</v>
      </c>
      <c r="AC445" s="35">
        <v>31298771</v>
      </c>
      <c r="AD445" s="35">
        <v>39175029</v>
      </c>
      <c r="AE445" s="35">
        <v>42238838</v>
      </c>
      <c r="AF445" s="35">
        <v>43837426</v>
      </c>
      <c r="AG445" s="36">
        <v>43009563</v>
      </c>
      <c r="AH445" s="36">
        <v>51528610</v>
      </c>
      <c r="AI445" s="29">
        <v>41033923</v>
      </c>
      <c r="AJ445" s="48">
        <v>19926519</v>
      </c>
      <c r="AK445" s="39" t="str">
        <f t="shared" si="13"/>
        <v>Transacting</v>
      </c>
      <c r="AL445" s="23" t="str">
        <f t="shared" ca="1" si="12"/>
        <v>Transacting</v>
      </c>
      <c r="AM445" s="71" t="s">
        <v>8712</v>
      </c>
      <c r="AN445" s="23">
        <v>0</v>
      </c>
      <c r="AO445" s="21" t="s">
        <v>1912</v>
      </c>
      <c r="AP445" s="22">
        <v>1014100</v>
      </c>
      <c r="AQ445" s="22">
        <v>878200</v>
      </c>
      <c r="AR445" s="22">
        <v>1852100</v>
      </c>
      <c r="AS445" s="22">
        <v>1477000</v>
      </c>
      <c r="AT445" s="22">
        <v>2080950</v>
      </c>
      <c r="AU445" s="22">
        <v>1885250</v>
      </c>
      <c r="AV445" s="22">
        <v>372300</v>
      </c>
      <c r="AW445" s="22">
        <v>434500</v>
      </c>
      <c r="AX445" s="20">
        <v>495750</v>
      </c>
      <c r="AY445" s="20">
        <v>1435600</v>
      </c>
      <c r="AZ445" s="20">
        <v>1211500</v>
      </c>
      <c r="BA445" s="20">
        <v>1685000</v>
      </c>
      <c r="BB445" s="20">
        <v>992800</v>
      </c>
      <c r="BC445" s="20">
        <v>964200</v>
      </c>
      <c r="BD445" s="20">
        <v>1284940</v>
      </c>
      <c r="BE445" s="20">
        <v>1605800</v>
      </c>
      <c r="BF445" s="20">
        <v>1824200</v>
      </c>
      <c r="BG445" s="29">
        <v>913700</v>
      </c>
      <c r="BH445" s="32">
        <v>1421450</v>
      </c>
      <c r="BI445" s="32">
        <v>239000</v>
      </c>
      <c r="BJ445" s="55">
        <v>0</v>
      </c>
    </row>
    <row r="446" spans="1:62" x14ac:dyDescent="0.3">
      <c r="A446" s="50">
        <v>1190020257</v>
      </c>
      <c r="B446" s="19">
        <v>10371815</v>
      </c>
      <c r="C446" s="19" t="s">
        <v>1256</v>
      </c>
      <c r="D446" s="19">
        <v>9594088655</v>
      </c>
      <c r="E446" s="19" t="s">
        <v>6973</v>
      </c>
      <c r="F446" s="23" t="s">
        <v>1883</v>
      </c>
      <c r="G446" s="23" t="s">
        <v>6468</v>
      </c>
      <c r="H446" s="23" t="s">
        <v>1069</v>
      </c>
      <c r="I446" s="19" t="s">
        <v>2134</v>
      </c>
      <c r="J446" s="19" t="s">
        <v>252</v>
      </c>
      <c r="K446" s="19" t="s">
        <v>2899</v>
      </c>
      <c r="L446" s="19" t="s">
        <v>2898</v>
      </c>
      <c r="M446" s="19" t="s">
        <v>3299</v>
      </c>
      <c r="N446" s="23" t="s">
        <v>1068</v>
      </c>
      <c r="O446" s="23" t="s">
        <v>5715</v>
      </c>
      <c r="P446" s="35">
        <v>1075710</v>
      </c>
      <c r="Q446" s="35">
        <v>721270</v>
      </c>
      <c r="R446" s="35">
        <v>851554</v>
      </c>
      <c r="S446" s="35">
        <v>976690</v>
      </c>
      <c r="T446" s="35">
        <v>1093268</v>
      </c>
      <c r="U446" s="35">
        <v>1014846</v>
      </c>
      <c r="V446" s="35">
        <v>996054</v>
      </c>
      <c r="W446" s="35">
        <v>1512688</v>
      </c>
      <c r="X446" s="35">
        <v>918766</v>
      </c>
      <c r="Y446" s="35">
        <v>2331850</v>
      </c>
      <c r="Z446" s="35">
        <v>807092</v>
      </c>
      <c r="AA446" s="35">
        <v>891331</v>
      </c>
      <c r="AB446" s="35">
        <v>1567250</v>
      </c>
      <c r="AC446" s="35">
        <v>974420</v>
      </c>
      <c r="AD446" s="35">
        <v>1285352</v>
      </c>
      <c r="AE446" s="35">
        <v>1536418</v>
      </c>
      <c r="AF446" s="35">
        <v>1039160</v>
      </c>
      <c r="AG446" s="36">
        <v>576000</v>
      </c>
      <c r="AH446" s="36">
        <v>1605900</v>
      </c>
      <c r="AI446" s="29">
        <v>711550</v>
      </c>
      <c r="AJ446" s="48">
        <v>843422</v>
      </c>
      <c r="AK446" s="39" t="str">
        <f t="shared" si="13"/>
        <v>Transacting</v>
      </c>
      <c r="AL446" s="23" t="str">
        <f t="shared" ca="1" si="12"/>
        <v>Transacting</v>
      </c>
      <c r="AM446" s="71" t="s">
        <v>8712</v>
      </c>
      <c r="AN446" s="23">
        <v>0</v>
      </c>
      <c r="AO446" s="21" t="s">
        <v>1912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57300</v>
      </c>
      <c r="BA446" s="20">
        <v>15600</v>
      </c>
      <c r="BB446" s="20">
        <v>50000</v>
      </c>
      <c r="BC446" s="20">
        <v>30000</v>
      </c>
      <c r="BD446" s="20">
        <v>50100</v>
      </c>
      <c r="BE446" s="20">
        <v>56300</v>
      </c>
      <c r="BF446" s="20">
        <v>40000</v>
      </c>
      <c r="BG446" s="29">
        <v>0</v>
      </c>
      <c r="BH446" s="32">
        <v>70100</v>
      </c>
      <c r="BI446" s="32">
        <v>33600</v>
      </c>
      <c r="BJ446" s="55">
        <v>10000</v>
      </c>
    </row>
    <row r="447" spans="1:62" x14ac:dyDescent="0.3">
      <c r="A447" s="50">
        <v>1190020259</v>
      </c>
      <c r="B447" s="19">
        <v>10371816</v>
      </c>
      <c r="C447" s="19" t="s">
        <v>5070</v>
      </c>
      <c r="D447" s="19">
        <v>9833091925</v>
      </c>
      <c r="E447" s="19" t="s">
        <v>6974</v>
      </c>
      <c r="F447" s="23" t="s">
        <v>1883</v>
      </c>
      <c r="G447" s="23" t="s">
        <v>6468</v>
      </c>
      <c r="H447" s="23" t="s">
        <v>1069</v>
      </c>
      <c r="I447" s="19" t="s">
        <v>2135</v>
      </c>
      <c r="J447" s="19" t="s">
        <v>253</v>
      </c>
      <c r="K447" s="19" t="s">
        <v>3300</v>
      </c>
      <c r="L447" s="19" t="s">
        <v>2898</v>
      </c>
      <c r="M447" s="19" t="s">
        <v>3301</v>
      </c>
      <c r="N447" s="23" t="s">
        <v>1065</v>
      </c>
      <c r="O447" s="23" t="s">
        <v>5715</v>
      </c>
      <c r="P447" s="35">
        <v>0</v>
      </c>
      <c r="Q447" s="35">
        <v>0</v>
      </c>
      <c r="R447" s="35">
        <v>0</v>
      </c>
      <c r="S447" s="35">
        <v>0</v>
      </c>
      <c r="T447" s="35">
        <v>0</v>
      </c>
      <c r="U447" s="35">
        <v>0</v>
      </c>
      <c r="V447" s="35">
        <v>0</v>
      </c>
      <c r="W447" s="35">
        <v>0</v>
      </c>
      <c r="X447" s="35">
        <v>0</v>
      </c>
      <c r="Y447" s="35">
        <v>0</v>
      </c>
      <c r="Z447" s="35">
        <v>0</v>
      </c>
      <c r="AA447" s="35">
        <v>0</v>
      </c>
      <c r="AB447" s="35">
        <v>0</v>
      </c>
      <c r="AC447" s="35">
        <v>0</v>
      </c>
      <c r="AD447" s="35">
        <v>0</v>
      </c>
      <c r="AE447" s="35">
        <v>0</v>
      </c>
      <c r="AF447" s="35">
        <v>0</v>
      </c>
      <c r="AG447" s="36">
        <v>0</v>
      </c>
      <c r="AH447" s="36">
        <v>0</v>
      </c>
      <c r="AI447" s="29">
        <v>0</v>
      </c>
      <c r="AJ447" s="48">
        <v>0</v>
      </c>
      <c r="AK447" s="39" t="str">
        <f t="shared" si="13"/>
        <v>Above 7 months</v>
      </c>
      <c r="AL447" s="23" t="str">
        <f t="shared" ca="1" si="12"/>
        <v>&gt;60 Days: Penality Case</v>
      </c>
      <c r="AM447" s="71" t="s">
        <v>1106</v>
      </c>
      <c r="AN447" s="23" t="s">
        <v>6504</v>
      </c>
      <c r="AO447" s="21" t="s">
        <v>1912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0">
        <v>0</v>
      </c>
      <c r="BC447" s="20">
        <v>0</v>
      </c>
      <c r="BD447" s="20">
        <v>0</v>
      </c>
      <c r="BE447" s="20">
        <v>0</v>
      </c>
      <c r="BF447" s="20">
        <v>0</v>
      </c>
      <c r="BG447" s="29">
        <v>0</v>
      </c>
      <c r="BH447" s="32">
        <v>0</v>
      </c>
      <c r="BI447" s="32">
        <v>0</v>
      </c>
      <c r="BJ447" s="55">
        <v>0</v>
      </c>
    </row>
    <row r="448" spans="1:62" x14ac:dyDescent="0.3">
      <c r="A448" s="50">
        <v>9001004124</v>
      </c>
      <c r="B448" s="19">
        <v>10371826</v>
      </c>
      <c r="C448" s="19" t="s">
        <v>5244</v>
      </c>
      <c r="D448" s="19">
        <v>9084835871</v>
      </c>
      <c r="E448" s="19" t="s">
        <v>8646</v>
      </c>
      <c r="F448" s="23" t="s">
        <v>1887</v>
      </c>
      <c r="G448" s="23" t="s">
        <v>5735</v>
      </c>
      <c r="H448" s="23" t="s">
        <v>1056</v>
      </c>
      <c r="I448" s="19" t="s">
        <v>5033</v>
      </c>
      <c r="J448" s="19" t="s">
        <v>5701</v>
      </c>
      <c r="K448" s="19">
        <v>0</v>
      </c>
      <c r="L448" s="19" t="s">
        <v>2892</v>
      </c>
      <c r="M448" s="19" t="s">
        <v>5540</v>
      </c>
      <c r="N448" s="23" t="s">
        <v>1066</v>
      </c>
      <c r="O448" s="23" t="s">
        <v>5715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200</v>
      </c>
      <c r="AD448" s="35">
        <v>271403</v>
      </c>
      <c r="AE448" s="35">
        <v>452128</v>
      </c>
      <c r="AF448" s="35">
        <v>20000</v>
      </c>
      <c r="AG448" s="36">
        <v>752</v>
      </c>
      <c r="AH448" s="36">
        <v>2105</v>
      </c>
      <c r="AI448" s="29">
        <v>0</v>
      </c>
      <c r="AJ448" s="48">
        <v>0</v>
      </c>
      <c r="AK448" s="39" t="str">
        <f t="shared" si="13"/>
        <v>1 months</v>
      </c>
      <c r="AL448" s="23" t="str">
        <f t="shared" ca="1" si="12"/>
        <v>Transacting</v>
      </c>
      <c r="AM448" s="71" t="s">
        <v>8712</v>
      </c>
      <c r="AN448" s="23">
        <v>0</v>
      </c>
      <c r="AO448" s="21" t="s">
        <v>1912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0">
        <v>0</v>
      </c>
      <c r="BC448" s="20">
        <v>0</v>
      </c>
      <c r="BD448" s="20">
        <v>0</v>
      </c>
      <c r="BE448" s="20">
        <v>0</v>
      </c>
      <c r="BF448" s="20">
        <v>0</v>
      </c>
      <c r="BG448" s="29">
        <v>0</v>
      </c>
      <c r="BH448" s="32">
        <v>0</v>
      </c>
      <c r="BI448" s="32">
        <v>0</v>
      </c>
      <c r="BJ448" s="55">
        <v>0</v>
      </c>
    </row>
    <row r="449" spans="1:62" x14ac:dyDescent="0.3">
      <c r="A449" s="50">
        <v>1190140296</v>
      </c>
      <c r="B449" s="19">
        <v>10371827</v>
      </c>
      <c r="C449" s="19" t="s">
        <v>5071</v>
      </c>
      <c r="D449" s="19">
        <v>8979575124</v>
      </c>
      <c r="E449" s="19" t="s">
        <v>6975</v>
      </c>
      <c r="F449" s="23" t="s">
        <v>1385</v>
      </c>
      <c r="G449" s="23" t="s">
        <v>5735</v>
      </c>
      <c r="H449" s="23" t="s">
        <v>1056</v>
      </c>
      <c r="I449" s="19" t="s">
        <v>1964</v>
      </c>
      <c r="J449" s="19" t="s">
        <v>62</v>
      </c>
      <c r="K449" s="19" t="s">
        <v>2982</v>
      </c>
      <c r="L449" s="19" t="s">
        <v>2892</v>
      </c>
      <c r="M449" s="19" t="s">
        <v>3302</v>
      </c>
      <c r="N449" s="23" t="s">
        <v>1066</v>
      </c>
      <c r="O449" s="23" t="s">
        <v>5715</v>
      </c>
      <c r="P449" s="35">
        <v>0</v>
      </c>
      <c r="Q449" s="35">
        <v>0</v>
      </c>
      <c r="R449" s="35">
        <v>0</v>
      </c>
      <c r="S449" s="35">
        <v>0</v>
      </c>
      <c r="T449" s="35">
        <v>0</v>
      </c>
      <c r="U449" s="35">
        <v>0</v>
      </c>
      <c r="V449" s="35">
        <v>0</v>
      </c>
      <c r="W449" s="35">
        <v>0</v>
      </c>
      <c r="X449" s="35">
        <v>0</v>
      </c>
      <c r="Y449" s="35">
        <v>0</v>
      </c>
      <c r="Z449" s="35">
        <v>0</v>
      </c>
      <c r="AA449" s="35">
        <v>0</v>
      </c>
      <c r="AB449" s="35">
        <v>0</v>
      </c>
      <c r="AC449" s="35">
        <v>0</v>
      </c>
      <c r="AD449" s="35">
        <v>0</v>
      </c>
      <c r="AE449" s="35">
        <v>0</v>
      </c>
      <c r="AF449" s="35">
        <v>0</v>
      </c>
      <c r="AG449" s="36">
        <v>0</v>
      </c>
      <c r="AH449" s="36">
        <v>0</v>
      </c>
      <c r="AI449" s="29">
        <v>0</v>
      </c>
      <c r="AJ449" s="48">
        <v>0</v>
      </c>
      <c r="AK449" s="39" t="str">
        <f t="shared" si="13"/>
        <v>Above 7 months</v>
      </c>
      <c r="AL449" s="23" t="str">
        <f t="shared" ca="1" si="12"/>
        <v>&gt;60 Days: Penality Case</v>
      </c>
      <c r="AM449" s="71" t="s">
        <v>1106</v>
      </c>
      <c r="AN449" s="23" t="s">
        <v>6495</v>
      </c>
      <c r="AO449" s="21" t="s">
        <v>1912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0">
        <v>0</v>
      </c>
      <c r="BC449" s="20">
        <v>0</v>
      </c>
      <c r="BD449" s="20">
        <v>0</v>
      </c>
      <c r="BE449" s="20">
        <v>0</v>
      </c>
      <c r="BF449" s="20">
        <v>0</v>
      </c>
      <c r="BG449" s="29">
        <v>0</v>
      </c>
      <c r="BH449" s="32">
        <v>0</v>
      </c>
      <c r="BI449" s="32">
        <v>0</v>
      </c>
      <c r="BJ449" s="55">
        <v>0</v>
      </c>
    </row>
    <row r="450" spans="1:62" x14ac:dyDescent="0.3">
      <c r="A450" s="50">
        <v>9001004103</v>
      </c>
      <c r="B450" s="19">
        <v>10371829</v>
      </c>
      <c r="C450" s="19" t="s">
        <v>5241</v>
      </c>
      <c r="D450" s="19">
        <v>9457683240</v>
      </c>
      <c r="E450" s="19" t="s">
        <v>8643</v>
      </c>
      <c r="F450" s="23" t="s">
        <v>1887</v>
      </c>
      <c r="G450" s="23" t="s">
        <v>5735</v>
      </c>
      <c r="H450" s="23" t="s">
        <v>1056</v>
      </c>
      <c r="I450" s="19" t="s">
        <v>5033</v>
      </c>
      <c r="J450" s="19" t="s">
        <v>5701</v>
      </c>
      <c r="K450" s="19" t="s">
        <v>3045</v>
      </c>
      <c r="L450" s="19" t="s">
        <v>2892</v>
      </c>
      <c r="M450" s="19" t="s">
        <v>5537</v>
      </c>
      <c r="N450" s="23" t="s">
        <v>1066</v>
      </c>
      <c r="O450" s="23" t="s">
        <v>5715</v>
      </c>
      <c r="P450" s="35">
        <v>0</v>
      </c>
      <c r="Q450" s="35">
        <v>0</v>
      </c>
      <c r="R450" s="35">
        <v>0</v>
      </c>
      <c r="S450" s="35">
        <v>0</v>
      </c>
      <c r="T450" s="35">
        <v>0</v>
      </c>
      <c r="U450" s="35">
        <v>0</v>
      </c>
      <c r="V450" s="35">
        <v>0</v>
      </c>
      <c r="W450" s="35">
        <v>0</v>
      </c>
      <c r="X450" s="35">
        <v>0</v>
      </c>
      <c r="Y450" s="35">
        <v>0</v>
      </c>
      <c r="Z450" s="35">
        <v>0</v>
      </c>
      <c r="AA450" s="35">
        <v>0</v>
      </c>
      <c r="AB450" s="35">
        <v>0</v>
      </c>
      <c r="AC450" s="35">
        <v>4000</v>
      </c>
      <c r="AD450" s="35">
        <v>49638</v>
      </c>
      <c r="AE450" s="35">
        <v>117808</v>
      </c>
      <c r="AF450" s="35">
        <v>42512</v>
      </c>
      <c r="AG450" s="36">
        <v>26047</v>
      </c>
      <c r="AH450" s="36">
        <v>167517</v>
      </c>
      <c r="AI450" s="29">
        <v>73715</v>
      </c>
      <c r="AJ450" s="48">
        <v>5904</v>
      </c>
      <c r="AK450" s="39" t="str">
        <f t="shared" si="13"/>
        <v>Transacting</v>
      </c>
      <c r="AL450" s="23" t="str">
        <f t="shared" ref="AL450:AL513" ca="1" si="14">IF(AND(AD450=0,AE450=0,AF450=0,AG450=0),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IF(AND(AE450=0,AF450=0,AG450=0),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IF(AND(AF450=0,AG450=0),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IF(AG450=0,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450" s="71" t="s">
        <v>8712</v>
      </c>
      <c r="AN450" s="23">
        <v>0</v>
      </c>
      <c r="AO450" s="21" t="s">
        <v>1912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0">
        <v>0</v>
      </c>
      <c r="BC450" s="20">
        <v>0</v>
      </c>
      <c r="BD450" s="20">
        <v>0</v>
      </c>
      <c r="BE450" s="20">
        <v>0</v>
      </c>
      <c r="BF450" s="20">
        <v>0</v>
      </c>
      <c r="BG450" s="29">
        <v>0</v>
      </c>
      <c r="BH450" s="32">
        <v>0</v>
      </c>
      <c r="BI450" s="32">
        <v>0</v>
      </c>
      <c r="BJ450" s="55">
        <v>0</v>
      </c>
    </row>
    <row r="451" spans="1:62" x14ac:dyDescent="0.3">
      <c r="A451" s="50">
        <v>1190130265</v>
      </c>
      <c r="B451" s="19">
        <v>10371832</v>
      </c>
      <c r="C451" s="19" t="s">
        <v>5886</v>
      </c>
      <c r="D451" s="19">
        <v>7830113078</v>
      </c>
      <c r="E451" s="19" t="s">
        <v>6976</v>
      </c>
      <c r="F451" s="23" t="s">
        <v>1898</v>
      </c>
      <c r="G451" s="23" t="s">
        <v>6468</v>
      </c>
      <c r="H451" s="23" t="s">
        <v>1062</v>
      </c>
      <c r="I451" s="19" t="s">
        <v>2136</v>
      </c>
      <c r="J451" s="19" t="s">
        <v>254</v>
      </c>
      <c r="K451" s="19" t="s">
        <v>763</v>
      </c>
      <c r="L451" s="19" t="s">
        <v>3022</v>
      </c>
      <c r="M451" s="19" t="s">
        <v>3303</v>
      </c>
      <c r="N451" s="23" t="s">
        <v>1066</v>
      </c>
      <c r="O451" s="23" t="s">
        <v>5715</v>
      </c>
      <c r="P451" s="35">
        <v>4167097</v>
      </c>
      <c r="Q451" s="35">
        <v>4251098</v>
      </c>
      <c r="R451" s="35">
        <v>5487150</v>
      </c>
      <c r="S451" s="35">
        <v>4925540</v>
      </c>
      <c r="T451" s="35">
        <v>4811114</v>
      </c>
      <c r="U451" s="35">
        <v>4328276</v>
      </c>
      <c r="V451" s="35">
        <v>4922637</v>
      </c>
      <c r="W451" s="35">
        <v>4677117</v>
      </c>
      <c r="X451" s="35">
        <v>5958524</v>
      </c>
      <c r="Y451" s="35">
        <v>5735932</v>
      </c>
      <c r="Z451" s="35">
        <v>6209833</v>
      </c>
      <c r="AA451" s="35">
        <v>4973532</v>
      </c>
      <c r="AB451" s="35">
        <v>5181084</v>
      </c>
      <c r="AC451" s="35">
        <v>5833098</v>
      </c>
      <c r="AD451" s="35">
        <v>6236358</v>
      </c>
      <c r="AE451" s="35">
        <v>6034726</v>
      </c>
      <c r="AF451" s="35">
        <v>6213128</v>
      </c>
      <c r="AG451" s="36">
        <v>3940160</v>
      </c>
      <c r="AH451" s="36">
        <v>5426277</v>
      </c>
      <c r="AI451" s="29">
        <v>6296428</v>
      </c>
      <c r="AJ451" s="48">
        <v>2851534</v>
      </c>
      <c r="AK451" s="39" t="str">
        <f t="shared" ref="AK451:AK514" si="15">IF(SUM(AC451:AJ451)&lt;=0,"Above 7 months",IF(SUM(AD451:AJ451)&lt;=0,"Above 6 months",IF(SUM(AE451:AJ451)&lt;=0,"5 months",IF(SUM(AF451:AJ451)&lt;=0,"4 months",IF(SUM(AG451:AJ451)&lt;=0,"3 months",IF(SUM(AH451:AJ451)&lt;=0,"2 months",IF(SUM(AI451:AJ451)&lt;=0,"1 months",IF(AJ451&lt;=0,"Current Month","Transacting"))))))))</f>
        <v>Transacting</v>
      </c>
      <c r="AL451" s="23" t="str">
        <f t="shared" ca="1" si="14"/>
        <v>Transacting</v>
      </c>
      <c r="AM451" s="71" t="s">
        <v>8712</v>
      </c>
      <c r="AN451" s="23">
        <v>0</v>
      </c>
      <c r="AO451" s="21" t="s">
        <v>1912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30570</v>
      </c>
      <c r="AZ451" s="20">
        <v>50350</v>
      </c>
      <c r="BA451" s="20">
        <v>42650</v>
      </c>
      <c r="BB451" s="20">
        <v>105070</v>
      </c>
      <c r="BC451" s="20">
        <v>129940</v>
      </c>
      <c r="BD451" s="20">
        <v>86740</v>
      </c>
      <c r="BE451" s="20">
        <v>79040</v>
      </c>
      <c r="BF451" s="20">
        <v>105950</v>
      </c>
      <c r="BG451" s="29">
        <v>79480</v>
      </c>
      <c r="BH451" s="32">
        <v>91720</v>
      </c>
      <c r="BI451" s="32">
        <v>86600</v>
      </c>
      <c r="BJ451" s="55">
        <v>102600</v>
      </c>
    </row>
    <row r="452" spans="1:62" x14ac:dyDescent="0.3">
      <c r="A452" s="50">
        <v>0</v>
      </c>
      <c r="B452" s="18">
        <v>10371833</v>
      </c>
      <c r="C452" s="19" t="s">
        <v>6494</v>
      </c>
      <c r="D452" s="19">
        <v>0</v>
      </c>
      <c r="E452" s="19">
        <v>0</v>
      </c>
      <c r="F452" s="26" t="s">
        <v>6497</v>
      </c>
      <c r="G452" s="26" t="s">
        <v>6497</v>
      </c>
      <c r="H452" s="26" t="s">
        <v>6494</v>
      </c>
      <c r="I452" s="18" t="s">
        <v>6494</v>
      </c>
      <c r="J452" s="18" t="s">
        <v>6494</v>
      </c>
      <c r="K452" s="18" t="s">
        <v>6494</v>
      </c>
      <c r="L452" s="18" t="s">
        <v>6494</v>
      </c>
      <c r="M452" s="18" t="s">
        <v>6494</v>
      </c>
      <c r="N452" s="26" t="s">
        <v>6494</v>
      </c>
      <c r="O452" s="26" t="s">
        <v>6494</v>
      </c>
      <c r="P452" s="35">
        <v>0</v>
      </c>
      <c r="Q452" s="35">
        <v>0</v>
      </c>
      <c r="R452" s="35">
        <v>0</v>
      </c>
      <c r="S452" s="35">
        <v>0</v>
      </c>
      <c r="T452" s="35">
        <v>0</v>
      </c>
      <c r="U452" s="35">
        <v>0</v>
      </c>
      <c r="V452" s="35">
        <v>0</v>
      </c>
      <c r="W452" s="35">
        <v>0</v>
      </c>
      <c r="X452" s="35">
        <v>0</v>
      </c>
      <c r="Y452" s="35">
        <v>0</v>
      </c>
      <c r="Z452" s="35">
        <v>0</v>
      </c>
      <c r="AA452" s="35">
        <v>0</v>
      </c>
      <c r="AB452" s="35">
        <v>0</v>
      </c>
      <c r="AC452" s="35">
        <v>0</v>
      </c>
      <c r="AD452" s="35">
        <v>0</v>
      </c>
      <c r="AE452" s="35">
        <v>0</v>
      </c>
      <c r="AF452" s="35">
        <v>0</v>
      </c>
      <c r="AG452" s="36">
        <v>0</v>
      </c>
      <c r="AH452" s="36">
        <v>0</v>
      </c>
      <c r="AI452" s="29">
        <v>0</v>
      </c>
      <c r="AJ452" s="48">
        <v>0</v>
      </c>
      <c r="AK452" s="39" t="str">
        <f t="shared" si="15"/>
        <v>Above 7 months</v>
      </c>
      <c r="AL452" s="23" t="str">
        <f t="shared" ca="1" si="14"/>
        <v>&gt;60 Days: Penality Case</v>
      </c>
      <c r="AM452" s="71" t="s">
        <v>1106</v>
      </c>
      <c r="AN452" s="26" t="s">
        <v>6495</v>
      </c>
      <c r="AO452" s="21" t="s">
        <v>6496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2">
        <v>0</v>
      </c>
      <c r="AY452" s="22">
        <v>0</v>
      </c>
      <c r="AZ452" s="22">
        <v>0</v>
      </c>
      <c r="BA452" s="22">
        <v>0</v>
      </c>
      <c r="BB452" s="22">
        <v>0</v>
      </c>
      <c r="BC452" s="22">
        <v>0</v>
      </c>
      <c r="BD452" s="22">
        <v>0</v>
      </c>
      <c r="BE452" s="22">
        <v>0</v>
      </c>
      <c r="BF452" s="22">
        <v>0</v>
      </c>
      <c r="BG452" s="29">
        <v>0</v>
      </c>
      <c r="BH452" s="32">
        <v>0</v>
      </c>
      <c r="BI452" s="32">
        <v>0</v>
      </c>
      <c r="BJ452" s="55">
        <v>0</v>
      </c>
    </row>
    <row r="453" spans="1:62" x14ac:dyDescent="0.3">
      <c r="A453" s="50">
        <v>1190140304</v>
      </c>
      <c r="B453" s="19">
        <v>10371834</v>
      </c>
      <c r="C453" s="19" t="s">
        <v>1257</v>
      </c>
      <c r="D453" s="19">
        <v>9412336042</v>
      </c>
      <c r="E453" s="19" t="s">
        <v>6977</v>
      </c>
      <c r="F453" s="23" t="s">
        <v>1887</v>
      </c>
      <c r="G453" s="23" t="s">
        <v>5735</v>
      </c>
      <c r="H453" s="23" t="s">
        <v>1056</v>
      </c>
      <c r="I453" s="19" t="s">
        <v>5368</v>
      </c>
      <c r="J453" s="19" t="s">
        <v>255</v>
      </c>
      <c r="K453" s="19" t="s">
        <v>3045</v>
      </c>
      <c r="L453" s="19" t="s">
        <v>2892</v>
      </c>
      <c r="M453" s="19" t="s">
        <v>3304</v>
      </c>
      <c r="N453" s="23" t="s">
        <v>1066</v>
      </c>
      <c r="O453" s="23" t="s">
        <v>5715</v>
      </c>
      <c r="P453" s="35">
        <v>5635649</v>
      </c>
      <c r="Q453" s="35">
        <v>4383670</v>
      </c>
      <c r="R453" s="35">
        <v>5542650</v>
      </c>
      <c r="S453" s="35">
        <v>5414510</v>
      </c>
      <c r="T453" s="35">
        <v>5037061</v>
      </c>
      <c r="U453" s="35">
        <v>3570990</v>
      </c>
      <c r="V453" s="35">
        <v>4435520</v>
      </c>
      <c r="W453" s="35">
        <v>4548616</v>
      </c>
      <c r="X453" s="35">
        <v>3886422</v>
      </c>
      <c r="Y453" s="35">
        <v>6999283</v>
      </c>
      <c r="Z453" s="35">
        <v>3648772</v>
      </c>
      <c r="AA453" s="35">
        <v>1147310</v>
      </c>
      <c r="AB453" s="35">
        <v>1918610</v>
      </c>
      <c r="AC453" s="35">
        <v>2361190</v>
      </c>
      <c r="AD453" s="35">
        <v>2298491</v>
      </c>
      <c r="AE453" s="35">
        <v>3155420</v>
      </c>
      <c r="AF453" s="35">
        <v>2372750</v>
      </c>
      <c r="AG453" s="36">
        <v>1775810</v>
      </c>
      <c r="AH453" s="36">
        <v>1847948</v>
      </c>
      <c r="AI453" s="29">
        <v>1603454</v>
      </c>
      <c r="AJ453" s="48">
        <v>129600</v>
      </c>
      <c r="AK453" s="39" t="str">
        <f t="shared" si="15"/>
        <v>Transacting</v>
      </c>
      <c r="AL453" s="23" t="str">
        <f t="shared" ca="1" si="14"/>
        <v>Transacting</v>
      </c>
      <c r="AM453" s="71" t="s">
        <v>8712</v>
      </c>
      <c r="AN453" s="23">
        <v>0</v>
      </c>
      <c r="AO453" s="21" t="s">
        <v>1912</v>
      </c>
      <c r="AP453" s="22">
        <v>380443</v>
      </c>
      <c r="AQ453" s="22">
        <v>384590</v>
      </c>
      <c r="AR453" s="22">
        <v>1146500</v>
      </c>
      <c r="AS453" s="22">
        <v>909200</v>
      </c>
      <c r="AT453" s="22">
        <v>588520</v>
      </c>
      <c r="AU453" s="22">
        <v>367850</v>
      </c>
      <c r="AV453" s="22">
        <v>495000</v>
      </c>
      <c r="AW453" s="22">
        <v>495000</v>
      </c>
      <c r="AX453" s="20">
        <v>362500</v>
      </c>
      <c r="AY453" s="20">
        <v>1103150</v>
      </c>
      <c r="AZ453" s="20">
        <v>415000</v>
      </c>
      <c r="BA453" s="20">
        <v>267800</v>
      </c>
      <c r="BB453" s="20">
        <v>73200</v>
      </c>
      <c r="BC453" s="20">
        <v>29200</v>
      </c>
      <c r="BD453" s="20">
        <v>0</v>
      </c>
      <c r="BE453" s="20">
        <v>0</v>
      </c>
      <c r="BF453" s="20">
        <v>600</v>
      </c>
      <c r="BG453" s="29">
        <v>0</v>
      </c>
      <c r="BH453" s="32">
        <v>21700</v>
      </c>
      <c r="BI453" s="32">
        <v>3000</v>
      </c>
      <c r="BJ453" s="55">
        <v>3000</v>
      </c>
    </row>
    <row r="454" spans="1:62" x14ac:dyDescent="0.3">
      <c r="A454" s="50">
        <v>1190070032</v>
      </c>
      <c r="B454" s="19">
        <v>10371835</v>
      </c>
      <c r="C454" s="19" t="s">
        <v>1258</v>
      </c>
      <c r="D454" s="19">
        <v>9741613639</v>
      </c>
      <c r="E454" s="19" t="s">
        <v>6978</v>
      </c>
      <c r="F454" s="23" t="s">
        <v>1901</v>
      </c>
      <c r="G454" s="23" t="s">
        <v>6468</v>
      </c>
      <c r="H454" s="23" t="s">
        <v>1060</v>
      </c>
      <c r="I454" s="19" t="s">
        <v>2137</v>
      </c>
      <c r="J454" s="19" t="s">
        <v>256</v>
      </c>
      <c r="K454" s="19" t="s">
        <v>247</v>
      </c>
      <c r="L454" s="19" t="s">
        <v>3286</v>
      </c>
      <c r="M454" s="19" t="s">
        <v>3305</v>
      </c>
      <c r="N454" s="23" t="s">
        <v>1066</v>
      </c>
      <c r="O454" s="23" t="s">
        <v>5715</v>
      </c>
      <c r="P454" s="35">
        <v>2665387</v>
      </c>
      <c r="Q454" s="35">
        <v>2577293</v>
      </c>
      <c r="R454" s="35">
        <v>3324814</v>
      </c>
      <c r="S454" s="35">
        <v>4303827</v>
      </c>
      <c r="T454" s="35">
        <v>3839042</v>
      </c>
      <c r="U454" s="35">
        <v>3948747</v>
      </c>
      <c r="V454" s="35">
        <v>3306889</v>
      </c>
      <c r="W454" s="35">
        <v>3243732</v>
      </c>
      <c r="X454" s="35">
        <v>2644283</v>
      </c>
      <c r="Y454" s="35">
        <v>5037539</v>
      </c>
      <c r="Z454" s="35">
        <v>2889339</v>
      </c>
      <c r="AA454" s="35">
        <v>2975919</v>
      </c>
      <c r="AB454" s="35">
        <v>3646648</v>
      </c>
      <c r="AC454" s="35">
        <v>3270138</v>
      </c>
      <c r="AD454" s="35">
        <v>4443230</v>
      </c>
      <c r="AE454" s="35">
        <v>3821900</v>
      </c>
      <c r="AF454" s="35">
        <v>3330850</v>
      </c>
      <c r="AG454" s="36">
        <v>2327526</v>
      </c>
      <c r="AH454" s="36">
        <v>2518496</v>
      </c>
      <c r="AI454" s="29">
        <v>3482420</v>
      </c>
      <c r="AJ454" s="48">
        <v>1135871</v>
      </c>
      <c r="AK454" s="39" t="str">
        <f t="shared" si="15"/>
        <v>Transacting</v>
      </c>
      <c r="AL454" s="23" t="str">
        <f t="shared" ca="1" si="14"/>
        <v>Transacting</v>
      </c>
      <c r="AM454" s="71" t="s">
        <v>8712</v>
      </c>
      <c r="AN454" s="23">
        <v>0</v>
      </c>
      <c r="AO454" s="21" t="s">
        <v>1912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84460</v>
      </c>
      <c r="BB454" s="20">
        <v>650670</v>
      </c>
      <c r="BC454" s="20">
        <v>581380</v>
      </c>
      <c r="BD454" s="20">
        <v>538250</v>
      </c>
      <c r="BE454" s="20">
        <v>389800</v>
      </c>
      <c r="BF454" s="20">
        <v>204400</v>
      </c>
      <c r="BG454" s="29">
        <v>146900</v>
      </c>
      <c r="BH454" s="32">
        <v>236100</v>
      </c>
      <c r="BI454" s="32">
        <v>526300</v>
      </c>
      <c r="BJ454" s="55">
        <v>146250</v>
      </c>
    </row>
    <row r="455" spans="1:62" x14ac:dyDescent="0.3">
      <c r="A455" s="50">
        <v>9001003988</v>
      </c>
      <c r="B455" s="19">
        <v>10371838</v>
      </c>
      <c r="C455" s="19" t="s">
        <v>1259</v>
      </c>
      <c r="D455" s="19">
        <v>9983740255</v>
      </c>
      <c r="E455" s="19" t="s">
        <v>8589</v>
      </c>
      <c r="F455" s="23" t="s">
        <v>6606</v>
      </c>
      <c r="G455" s="23" t="s">
        <v>1908</v>
      </c>
      <c r="H455" s="23" t="s">
        <v>1051</v>
      </c>
      <c r="I455" s="19" t="s">
        <v>2864</v>
      </c>
      <c r="J455" s="19" t="s">
        <v>5674</v>
      </c>
      <c r="K455" s="19" t="s">
        <v>2971</v>
      </c>
      <c r="L455" s="19" t="s">
        <v>2927</v>
      </c>
      <c r="M455" s="19" t="s">
        <v>4948</v>
      </c>
      <c r="N455" s="23" t="s">
        <v>1066</v>
      </c>
      <c r="O455" s="23" t="s">
        <v>5715</v>
      </c>
      <c r="P455" s="35">
        <v>0</v>
      </c>
      <c r="Q455" s="35">
        <v>0</v>
      </c>
      <c r="R455" s="35">
        <v>0</v>
      </c>
      <c r="S455" s="35">
        <v>0</v>
      </c>
      <c r="T455" s="35">
        <v>0</v>
      </c>
      <c r="U455" s="35">
        <v>0</v>
      </c>
      <c r="V455" s="35">
        <v>0</v>
      </c>
      <c r="W455" s="35">
        <v>0</v>
      </c>
      <c r="X455" s="35">
        <v>31350</v>
      </c>
      <c r="Y455" s="35">
        <v>388261</v>
      </c>
      <c r="Z455" s="35">
        <v>274705</v>
      </c>
      <c r="AA455" s="35">
        <v>101711</v>
      </c>
      <c r="AB455" s="35">
        <v>255265</v>
      </c>
      <c r="AC455" s="35">
        <v>851581</v>
      </c>
      <c r="AD455" s="35">
        <v>217714</v>
      </c>
      <c r="AE455" s="35">
        <v>212830</v>
      </c>
      <c r="AF455" s="35">
        <v>546850</v>
      </c>
      <c r="AG455" s="36">
        <v>472962</v>
      </c>
      <c r="AH455" s="36">
        <v>640847</v>
      </c>
      <c r="AI455" s="29">
        <v>371073</v>
      </c>
      <c r="AJ455" s="48">
        <v>64050</v>
      </c>
      <c r="AK455" s="39" t="str">
        <f t="shared" si="15"/>
        <v>Transacting</v>
      </c>
      <c r="AL455" s="23" t="str">
        <f t="shared" ca="1" si="14"/>
        <v>Transacting</v>
      </c>
      <c r="AM455" s="71" t="s">
        <v>8712</v>
      </c>
      <c r="AN455" s="23">
        <v>0</v>
      </c>
      <c r="AO455" s="21" t="s">
        <v>1912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0">
        <v>0</v>
      </c>
      <c r="BC455" s="20">
        <v>5000</v>
      </c>
      <c r="BD455" s="20">
        <v>200</v>
      </c>
      <c r="BE455" s="20">
        <v>0</v>
      </c>
      <c r="BF455" s="20">
        <v>20000</v>
      </c>
      <c r="BG455" s="29">
        <v>0</v>
      </c>
      <c r="BH455" s="32">
        <v>10000</v>
      </c>
      <c r="BI455" s="32">
        <v>0</v>
      </c>
      <c r="BJ455" s="55">
        <v>0</v>
      </c>
    </row>
    <row r="456" spans="1:62" x14ac:dyDescent="0.3">
      <c r="A456" s="50">
        <v>1190130269</v>
      </c>
      <c r="B456" s="19">
        <v>10371839</v>
      </c>
      <c r="C456" s="19" t="s">
        <v>5887</v>
      </c>
      <c r="D456" s="19">
        <v>9454895382</v>
      </c>
      <c r="E456" s="19" t="s">
        <v>6979</v>
      </c>
      <c r="F456" s="23" t="s">
        <v>1898</v>
      </c>
      <c r="G456" s="23" t="s">
        <v>6468</v>
      </c>
      <c r="H456" s="23" t="s">
        <v>1062</v>
      </c>
      <c r="I456" s="19" t="s">
        <v>2130</v>
      </c>
      <c r="J456" s="19" t="s">
        <v>239</v>
      </c>
      <c r="K456" s="19" t="s">
        <v>3236</v>
      </c>
      <c r="L456" s="19" t="s">
        <v>3022</v>
      </c>
      <c r="M456" s="19" t="s">
        <v>3306</v>
      </c>
      <c r="N456" s="23" t="s">
        <v>1066</v>
      </c>
      <c r="O456" s="23" t="s">
        <v>5715</v>
      </c>
      <c r="P456" s="35">
        <v>4353123</v>
      </c>
      <c r="Q456" s="35">
        <v>5091505</v>
      </c>
      <c r="R456" s="35">
        <v>5118400</v>
      </c>
      <c r="S456" s="35">
        <v>6104792</v>
      </c>
      <c r="T456" s="35">
        <v>5339727</v>
      </c>
      <c r="U456" s="35">
        <v>5450489</v>
      </c>
      <c r="V456" s="35">
        <v>6543223</v>
      </c>
      <c r="W456" s="35">
        <v>6366533</v>
      </c>
      <c r="X456" s="35">
        <v>6638164</v>
      </c>
      <c r="Y456" s="35">
        <v>7537021</v>
      </c>
      <c r="Z456" s="35">
        <v>7527755</v>
      </c>
      <c r="AA456" s="35">
        <v>8207405</v>
      </c>
      <c r="AB456" s="35">
        <v>8996025</v>
      </c>
      <c r="AC456" s="35">
        <v>8671789</v>
      </c>
      <c r="AD456" s="35">
        <v>8704635</v>
      </c>
      <c r="AE456" s="35">
        <v>8304141</v>
      </c>
      <c r="AF456" s="35">
        <v>8929220</v>
      </c>
      <c r="AG456" s="36">
        <v>8744571</v>
      </c>
      <c r="AH456" s="36">
        <v>10803323</v>
      </c>
      <c r="AI456" s="29">
        <v>9050088</v>
      </c>
      <c r="AJ456" s="48">
        <v>3131902</v>
      </c>
      <c r="AK456" s="39" t="str">
        <f t="shared" si="15"/>
        <v>Transacting</v>
      </c>
      <c r="AL456" s="23" t="str">
        <f t="shared" ca="1" si="14"/>
        <v>Transacting</v>
      </c>
      <c r="AM456" s="71" t="s">
        <v>8712</v>
      </c>
      <c r="AN456" s="23">
        <v>0</v>
      </c>
      <c r="AO456" s="21" t="s">
        <v>1912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241660</v>
      </c>
      <c r="AY456" s="20">
        <v>397480</v>
      </c>
      <c r="AZ456" s="20">
        <v>782000</v>
      </c>
      <c r="BA456" s="20">
        <v>899330</v>
      </c>
      <c r="BB456" s="20">
        <v>815811</v>
      </c>
      <c r="BC456" s="20">
        <v>1106999</v>
      </c>
      <c r="BD456" s="20">
        <v>845700</v>
      </c>
      <c r="BE456" s="20">
        <v>342400</v>
      </c>
      <c r="BF456" s="20">
        <v>439700</v>
      </c>
      <c r="BG456" s="29">
        <v>490421</v>
      </c>
      <c r="BH456" s="32">
        <v>804510</v>
      </c>
      <c r="BI456" s="32">
        <v>566001</v>
      </c>
      <c r="BJ456" s="55">
        <v>123300</v>
      </c>
    </row>
    <row r="457" spans="1:62" x14ac:dyDescent="0.3">
      <c r="A457" s="50">
        <v>9001003936</v>
      </c>
      <c r="B457" s="19">
        <v>10371843</v>
      </c>
      <c r="C457" s="19" t="s">
        <v>6451</v>
      </c>
      <c r="D457" s="19">
        <v>9720624528</v>
      </c>
      <c r="E457" s="19" t="s">
        <v>8660</v>
      </c>
      <c r="F457" s="23" t="s">
        <v>1898</v>
      </c>
      <c r="G457" s="23" t="s">
        <v>6468</v>
      </c>
      <c r="H457" s="23" t="s">
        <v>1062</v>
      </c>
      <c r="I457" s="19" t="s">
        <v>2136</v>
      </c>
      <c r="J457" s="19" t="s">
        <v>5707</v>
      </c>
      <c r="K457" s="19" t="s">
        <v>644</v>
      </c>
      <c r="L457" s="19" t="s">
        <v>3022</v>
      </c>
      <c r="M457" s="19" t="s">
        <v>5554</v>
      </c>
      <c r="N457" s="23" t="s">
        <v>1066</v>
      </c>
      <c r="O457" s="23" t="s">
        <v>5715</v>
      </c>
      <c r="P457" s="35">
        <v>0</v>
      </c>
      <c r="Q457" s="35">
        <v>0</v>
      </c>
      <c r="R457" s="35">
        <v>0</v>
      </c>
      <c r="S457" s="35">
        <v>0</v>
      </c>
      <c r="T457" s="35">
        <v>0</v>
      </c>
      <c r="U457" s="35">
        <v>0</v>
      </c>
      <c r="V457" s="35">
        <v>0</v>
      </c>
      <c r="W457" s="35">
        <v>0</v>
      </c>
      <c r="X457" s="35">
        <v>0</v>
      </c>
      <c r="Y457" s="35">
        <v>0</v>
      </c>
      <c r="Z457" s="35">
        <v>0</v>
      </c>
      <c r="AA457" s="35">
        <v>0</v>
      </c>
      <c r="AB457" s="35">
        <v>0</v>
      </c>
      <c r="AC457" s="35">
        <v>0</v>
      </c>
      <c r="AD457" s="35">
        <v>1000</v>
      </c>
      <c r="AE457" s="35">
        <v>25000</v>
      </c>
      <c r="AF457" s="35">
        <v>41000</v>
      </c>
      <c r="AG457" s="36">
        <v>555181</v>
      </c>
      <c r="AH457" s="36">
        <v>791176</v>
      </c>
      <c r="AI457" s="29">
        <v>1023536</v>
      </c>
      <c r="AJ457" s="48">
        <v>343702</v>
      </c>
      <c r="AK457" s="39" t="str">
        <f t="shared" si="15"/>
        <v>Transacting</v>
      </c>
      <c r="AL457" s="23" t="str">
        <f t="shared" ca="1" si="14"/>
        <v>Transacting</v>
      </c>
      <c r="AM457" s="71" t="s">
        <v>8712</v>
      </c>
      <c r="AN457" s="23">
        <v>0</v>
      </c>
      <c r="AO457" s="21" t="s">
        <v>1912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0">
        <v>0</v>
      </c>
      <c r="BC457" s="20">
        <v>0</v>
      </c>
      <c r="BD457" s="20">
        <v>0</v>
      </c>
      <c r="BE457" s="20">
        <v>0</v>
      </c>
      <c r="BF457" s="20">
        <v>0</v>
      </c>
      <c r="BG457" s="29">
        <v>0</v>
      </c>
      <c r="BH457" s="32">
        <v>0</v>
      </c>
      <c r="BI457" s="32">
        <v>0</v>
      </c>
      <c r="BJ457" s="55">
        <v>0</v>
      </c>
    </row>
    <row r="458" spans="1:62" x14ac:dyDescent="0.3">
      <c r="A458" s="50">
        <v>9009000758</v>
      </c>
      <c r="B458" s="19">
        <v>10371845</v>
      </c>
      <c r="C458" s="19" t="s">
        <v>1260</v>
      </c>
      <c r="D458" s="19">
        <v>9766627986</v>
      </c>
      <c r="E458" s="19" t="s">
        <v>6980</v>
      </c>
      <c r="F458" s="23" t="s">
        <v>1883</v>
      </c>
      <c r="G458" s="23" t="s">
        <v>6468</v>
      </c>
      <c r="H458" s="23" t="s">
        <v>1061</v>
      </c>
      <c r="I458" s="19" t="s">
        <v>2138</v>
      </c>
      <c r="J458" s="19" t="s">
        <v>257</v>
      </c>
      <c r="K458" s="19" t="s">
        <v>825</v>
      </c>
      <c r="L458" s="19" t="s">
        <v>1061</v>
      </c>
      <c r="M458" s="19" t="s">
        <v>3307</v>
      </c>
      <c r="N458" s="23" t="s">
        <v>1066</v>
      </c>
      <c r="O458" s="23" t="s">
        <v>5715</v>
      </c>
      <c r="P458" s="35">
        <v>13383</v>
      </c>
      <c r="Q458" s="35">
        <v>15988</v>
      </c>
      <c r="R458" s="35">
        <v>118399</v>
      </c>
      <c r="S458" s="35">
        <v>215406</v>
      </c>
      <c r="T458" s="35">
        <v>129903</v>
      </c>
      <c r="U458" s="35">
        <v>133388</v>
      </c>
      <c r="V458" s="35">
        <v>134816</v>
      </c>
      <c r="W458" s="35">
        <v>113281</v>
      </c>
      <c r="X458" s="35">
        <v>278360</v>
      </c>
      <c r="Y458" s="35">
        <v>781932</v>
      </c>
      <c r="Z458" s="35">
        <v>524450</v>
      </c>
      <c r="AA458" s="35">
        <v>530971</v>
      </c>
      <c r="AB458" s="35">
        <v>891298</v>
      </c>
      <c r="AC458" s="35">
        <v>1198610</v>
      </c>
      <c r="AD458" s="35">
        <v>1253871</v>
      </c>
      <c r="AE458" s="35">
        <v>708096</v>
      </c>
      <c r="AF458" s="35">
        <v>732212</v>
      </c>
      <c r="AG458" s="36">
        <v>974029</v>
      </c>
      <c r="AH458" s="36">
        <v>1070731</v>
      </c>
      <c r="AI458" s="29">
        <v>805727</v>
      </c>
      <c r="AJ458" s="48">
        <v>285030</v>
      </c>
      <c r="AK458" s="39" t="str">
        <f t="shared" si="15"/>
        <v>Transacting</v>
      </c>
      <c r="AL458" s="23" t="str">
        <f t="shared" ca="1" si="14"/>
        <v>Transacting</v>
      </c>
      <c r="AM458" s="71" t="s">
        <v>8712</v>
      </c>
      <c r="AN458" s="23">
        <v>0</v>
      </c>
      <c r="AO458" s="21" t="s">
        <v>1912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0">
        <v>0</v>
      </c>
      <c r="BC458" s="20">
        <v>0</v>
      </c>
      <c r="BD458" s="20">
        <v>0</v>
      </c>
      <c r="BE458" s="20">
        <v>0</v>
      </c>
      <c r="BF458" s="20">
        <v>0</v>
      </c>
      <c r="BG458" s="29">
        <v>25080</v>
      </c>
      <c r="BH458" s="32">
        <v>29500</v>
      </c>
      <c r="BI458" s="32">
        <v>50700</v>
      </c>
      <c r="BJ458" s="55">
        <v>13200</v>
      </c>
    </row>
    <row r="459" spans="1:62" x14ac:dyDescent="0.3">
      <c r="A459" s="50">
        <v>9009000736</v>
      </c>
      <c r="B459" s="19">
        <v>10371846</v>
      </c>
      <c r="C459" s="19" t="s">
        <v>1261</v>
      </c>
      <c r="D459" s="19">
        <v>9282318649</v>
      </c>
      <c r="E459" s="19" t="s">
        <v>6981</v>
      </c>
      <c r="F459" s="23" t="s">
        <v>6469</v>
      </c>
      <c r="G459" s="23" t="s">
        <v>6468</v>
      </c>
      <c r="H459" s="23" t="s">
        <v>1061</v>
      </c>
      <c r="I459" s="19" t="s">
        <v>2085</v>
      </c>
      <c r="J459" s="19" t="s">
        <v>204</v>
      </c>
      <c r="K459" s="19" t="s">
        <v>204</v>
      </c>
      <c r="L459" s="19" t="s">
        <v>1061</v>
      </c>
      <c r="M459" s="19" t="s">
        <v>3308</v>
      </c>
      <c r="N459" s="23" t="s">
        <v>1066</v>
      </c>
      <c r="O459" s="23" t="s">
        <v>5715</v>
      </c>
      <c r="P459" s="35">
        <v>323961</v>
      </c>
      <c r="Q459" s="35">
        <v>118906</v>
      </c>
      <c r="R459" s="35">
        <v>542204</v>
      </c>
      <c r="S459" s="35">
        <v>592583</v>
      </c>
      <c r="T459" s="35">
        <v>608258</v>
      </c>
      <c r="U459" s="35">
        <v>428821</v>
      </c>
      <c r="V459" s="35">
        <v>366490</v>
      </c>
      <c r="W459" s="35">
        <v>421208</v>
      </c>
      <c r="X459" s="35">
        <v>552358</v>
      </c>
      <c r="Y459" s="35">
        <v>847673</v>
      </c>
      <c r="Z459" s="35">
        <v>354643</v>
      </c>
      <c r="AA459" s="35">
        <v>750434</v>
      </c>
      <c r="AB459" s="35">
        <v>528984</v>
      </c>
      <c r="AC459" s="35">
        <v>890501</v>
      </c>
      <c r="AD459" s="35">
        <v>948811</v>
      </c>
      <c r="AE459" s="35">
        <v>740201</v>
      </c>
      <c r="AF459" s="35">
        <v>1044302</v>
      </c>
      <c r="AG459" s="36">
        <v>862602</v>
      </c>
      <c r="AH459" s="36">
        <v>904603</v>
      </c>
      <c r="AI459" s="29">
        <v>651521</v>
      </c>
      <c r="AJ459" s="48">
        <v>249703</v>
      </c>
      <c r="AK459" s="39" t="str">
        <f t="shared" si="15"/>
        <v>Transacting</v>
      </c>
      <c r="AL459" s="23" t="str">
        <f t="shared" ca="1" si="14"/>
        <v>Transacting</v>
      </c>
      <c r="AM459" s="71" t="s">
        <v>8712</v>
      </c>
      <c r="AN459" s="23">
        <v>0</v>
      </c>
      <c r="AO459" s="21" t="s">
        <v>1912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0">
        <v>0</v>
      </c>
      <c r="BC459" s="20">
        <v>0</v>
      </c>
      <c r="BD459" s="20">
        <v>0</v>
      </c>
      <c r="BE459" s="20">
        <v>0</v>
      </c>
      <c r="BF459" s="20">
        <v>0</v>
      </c>
      <c r="BG459" s="29">
        <v>0</v>
      </c>
      <c r="BH459" s="32">
        <v>0</v>
      </c>
      <c r="BI459" s="32">
        <v>0</v>
      </c>
      <c r="BJ459" s="55">
        <v>0</v>
      </c>
    </row>
    <row r="460" spans="1:62" x14ac:dyDescent="0.3">
      <c r="A460" s="50">
        <v>0</v>
      </c>
      <c r="B460" s="18">
        <v>10371864</v>
      </c>
      <c r="C460" s="19" t="s">
        <v>6494</v>
      </c>
      <c r="D460" s="19">
        <v>0</v>
      </c>
      <c r="E460" s="19">
        <v>0</v>
      </c>
      <c r="F460" s="26" t="s">
        <v>6497</v>
      </c>
      <c r="G460" s="26" t="s">
        <v>6497</v>
      </c>
      <c r="H460" s="26" t="s">
        <v>6494</v>
      </c>
      <c r="I460" s="18" t="s">
        <v>6494</v>
      </c>
      <c r="J460" s="18" t="s">
        <v>6494</v>
      </c>
      <c r="K460" s="18" t="s">
        <v>6494</v>
      </c>
      <c r="L460" s="18" t="s">
        <v>6494</v>
      </c>
      <c r="M460" s="18" t="s">
        <v>6494</v>
      </c>
      <c r="N460" s="26" t="s">
        <v>6494</v>
      </c>
      <c r="O460" s="26" t="s">
        <v>6494</v>
      </c>
      <c r="P460" s="35">
        <v>0</v>
      </c>
      <c r="Q460" s="35">
        <v>0</v>
      </c>
      <c r="R460" s="35">
        <v>0</v>
      </c>
      <c r="S460" s="35">
        <v>0</v>
      </c>
      <c r="T460" s="35">
        <v>0</v>
      </c>
      <c r="U460" s="35">
        <v>0</v>
      </c>
      <c r="V460" s="35">
        <v>0</v>
      </c>
      <c r="W460" s="35">
        <v>0</v>
      </c>
      <c r="X460" s="35">
        <v>0</v>
      </c>
      <c r="Y460" s="35">
        <v>0</v>
      </c>
      <c r="Z460" s="35">
        <v>0</v>
      </c>
      <c r="AA460" s="35">
        <v>0</v>
      </c>
      <c r="AB460" s="35">
        <v>0</v>
      </c>
      <c r="AC460" s="35">
        <v>0</v>
      </c>
      <c r="AD460" s="35">
        <v>0</v>
      </c>
      <c r="AE460" s="35">
        <v>0</v>
      </c>
      <c r="AF460" s="35">
        <v>0</v>
      </c>
      <c r="AG460" s="36">
        <v>0</v>
      </c>
      <c r="AH460" s="36">
        <v>0</v>
      </c>
      <c r="AI460" s="29">
        <v>0</v>
      </c>
      <c r="AJ460" s="48">
        <v>0</v>
      </c>
      <c r="AK460" s="39" t="str">
        <f t="shared" si="15"/>
        <v>Above 7 months</v>
      </c>
      <c r="AL460" s="23" t="str">
        <f t="shared" ca="1" si="14"/>
        <v>&gt;60 Days: Penality Case</v>
      </c>
      <c r="AM460" s="71" t="s">
        <v>1106</v>
      </c>
      <c r="AN460" s="26" t="s">
        <v>6495</v>
      </c>
      <c r="AO460" s="21" t="s">
        <v>6496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2">
        <v>0</v>
      </c>
      <c r="AY460" s="22">
        <v>0</v>
      </c>
      <c r="AZ460" s="22">
        <v>0</v>
      </c>
      <c r="BA460" s="22">
        <v>0</v>
      </c>
      <c r="BB460" s="22">
        <v>0</v>
      </c>
      <c r="BC460" s="22">
        <v>0</v>
      </c>
      <c r="BD460" s="22">
        <v>0</v>
      </c>
      <c r="BE460" s="22">
        <v>0</v>
      </c>
      <c r="BF460" s="22">
        <v>0</v>
      </c>
      <c r="BG460" s="29">
        <v>0</v>
      </c>
      <c r="BH460" s="32">
        <v>0</v>
      </c>
      <c r="BI460" s="32">
        <v>0</v>
      </c>
      <c r="BJ460" s="55">
        <v>0</v>
      </c>
    </row>
    <row r="461" spans="1:62" x14ac:dyDescent="0.3">
      <c r="A461" s="50">
        <v>1190230063</v>
      </c>
      <c r="B461" s="19">
        <v>10371865</v>
      </c>
      <c r="C461" s="19" t="s">
        <v>5888</v>
      </c>
      <c r="D461" s="19">
        <v>8305387066</v>
      </c>
      <c r="E461" s="19" t="s">
        <v>6982</v>
      </c>
      <c r="F461" s="23" t="s">
        <v>1891</v>
      </c>
      <c r="G461" s="23" t="s">
        <v>6467</v>
      </c>
      <c r="H461" s="23" t="s">
        <v>1058</v>
      </c>
      <c r="I461" s="19" t="s">
        <v>2139</v>
      </c>
      <c r="J461" s="19" t="s">
        <v>258</v>
      </c>
      <c r="K461" s="19" t="s">
        <v>258</v>
      </c>
      <c r="L461" s="19" t="s">
        <v>1113</v>
      </c>
      <c r="M461" s="19" t="s">
        <v>3309</v>
      </c>
      <c r="N461" s="23" t="s">
        <v>1066</v>
      </c>
      <c r="O461" s="23" t="s">
        <v>5715</v>
      </c>
      <c r="P461" s="35">
        <v>10520828</v>
      </c>
      <c r="Q461" s="35">
        <v>8413042</v>
      </c>
      <c r="R461" s="35">
        <v>11334171</v>
      </c>
      <c r="S461" s="35">
        <v>9434754</v>
      </c>
      <c r="T461" s="35">
        <v>9965212</v>
      </c>
      <c r="U461" s="35">
        <v>10313153</v>
      </c>
      <c r="V461" s="35">
        <v>11135704</v>
      </c>
      <c r="W461" s="35">
        <v>7503966</v>
      </c>
      <c r="X461" s="35">
        <v>11527142</v>
      </c>
      <c r="Y461" s="35">
        <v>22998944</v>
      </c>
      <c r="Z461" s="35">
        <v>24624473</v>
      </c>
      <c r="AA461" s="35">
        <v>17183678</v>
      </c>
      <c r="AB461" s="35">
        <v>6606455</v>
      </c>
      <c r="AC461" s="35">
        <v>6849482</v>
      </c>
      <c r="AD461" s="35">
        <v>7790553</v>
      </c>
      <c r="AE461" s="35">
        <v>11691514</v>
      </c>
      <c r="AF461" s="35">
        <v>13746251</v>
      </c>
      <c r="AG461" s="36">
        <v>10133055</v>
      </c>
      <c r="AH461" s="36">
        <v>10622306</v>
      </c>
      <c r="AI461" s="29">
        <v>13469940</v>
      </c>
      <c r="AJ461" s="48">
        <v>4348700</v>
      </c>
      <c r="AK461" s="39" t="str">
        <f t="shared" si="15"/>
        <v>Transacting</v>
      </c>
      <c r="AL461" s="23" t="str">
        <f t="shared" ca="1" si="14"/>
        <v>Transacting</v>
      </c>
      <c r="AM461" s="71" t="s">
        <v>8712</v>
      </c>
      <c r="AN461" s="23">
        <v>0</v>
      </c>
      <c r="AO461" s="21" t="s">
        <v>1912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0">
        <v>0</v>
      </c>
      <c r="BC461" s="20">
        <v>0</v>
      </c>
      <c r="BD461" s="20">
        <v>0</v>
      </c>
      <c r="BE461" s="20">
        <v>0</v>
      </c>
      <c r="BF461" s="20">
        <v>0</v>
      </c>
      <c r="BG461" s="29">
        <v>0</v>
      </c>
      <c r="BH461" s="32">
        <v>0</v>
      </c>
      <c r="BI461" s="32">
        <v>0</v>
      </c>
      <c r="BJ461" s="55">
        <v>0</v>
      </c>
    </row>
    <row r="462" spans="1:62" x14ac:dyDescent="0.3">
      <c r="A462" s="50">
        <v>1190070033</v>
      </c>
      <c r="B462" s="19">
        <v>10371867</v>
      </c>
      <c r="C462" s="19" t="s">
        <v>5889</v>
      </c>
      <c r="D462" s="19">
        <v>9900526069</v>
      </c>
      <c r="E462" s="19" t="s">
        <v>6983</v>
      </c>
      <c r="F462" s="23" t="s">
        <v>1901</v>
      </c>
      <c r="G462" s="23" t="s">
        <v>6468</v>
      </c>
      <c r="H462" s="23" t="s">
        <v>1060</v>
      </c>
      <c r="I462" s="19" t="s">
        <v>2127</v>
      </c>
      <c r="J462" s="19" t="s">
        <v>247</v>
      </c>
      <c r="K462" s="19" t="s">
        <v>247</v>
      </c>
      <c r="L462" s="19" t="s">
        <v>3286</v>
      </c>
      <c r="M462" s="19" t="s">
        <v>3310</v>
      </c>
      <c r="N462" s="23" t="s">
        <v>1066</v>
      </c>
      <c r="O462" s="23" t="s">
        <v>5715</v>
      </c>
      <c r="P462" s="35">
        <v>8238888</v>
      </c>
      <c r="Q462" s="35">
        <v>5807110</v>
      </c>
      <c r="R462" s="35">
        <v>6452281</v>
      </c>
      <c r="S462" s="35">
        <v>9390093</v>
      </c>
      <c r="T462" s="35">
        <v>7109193</v>
      </c>
      <c r="U462" s="35">
        <v>5537357</v>
      </c>
      <c r="V462" s="35">
        <v>5517351</v>
      </c>
      <c r="W462" s="35">
        <v>6404172</v>
      </c>
      <c r="X462" s="35">
        <v>4561002</v>
      </c>
      <c r="Y462" s="35">
        <v>7816126</v>
      </c>
      <c r="Z462" s="35">
        <v>5779607</v>
      </c>
      <c r="AA462" s="35">
        <v>7044124</v>
      </c>
      <c r="AB462" s="35">
        <v>6565153</v>
      </c>
      <c r="AC462" s="35">
        <v>5275791</v>
      </c>
      <c r="AD462" s="35">
        <v>8494204</v>
      </c>
      <c r="AE462" s="35">
        <v>6964231</v>
      </c>
      <c r="AF462" s="35">
        <v>9237756</v>
      </c>
      <c r="AG462" s="36">
        <v>10452935</v>
      </c>
      <c r="AH462" s="36">
        <v>9104569</v>
      </c>
      <c r="AI462" s="29">
        <v>8036648</v>
      </c>
      <c r="AJ462" s="48">
        <v>3924807</v>
      </c>
      <c r="AK462" s="39" t="str">
        <f t="shared" si="15"/>
        <v>Transacting</v>
      </c>
      <c r="AL462" s="23" t="str">
        <f t="shared" ca="1" si="14"/>
        <v>Transacting</v>
      </c>
      <c r="AM462" s="71" t="s">
        <v>8712</v>
      </c>
      <c r="AN462" s="23">
        <v>0</v>
      </c>
      <c r="AO462" s="21" t="s">
        <v>1912</v>
      </c>
      <c r="AP462" s="22">
        <v>956904</v>
      </c>
      <c r="AQ462" s="22">
        <v>629389</v>
      </c>
      <c r="AR462" s="22">
        <v>816980</v>
      </c>
      <c r="AS462" s="22">
        <v>1367987</v>
      </c>
      <c r="AT462" s="22">
        <v>403960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225050</v>
      </c>
      <c r="BB462" s="20">
        <v>1961105</v>
      </c>
      <c r="BC462" s="20">
        <v>825770</v>
      </c>
      <c r="BD462" s="20">
        <v>865040</v>
      </c>
      <c r="BE462" s="20">
        <v>645800</v>
      </c>
      <c r="BF462" s="20">
        <v>1318550</v>
      </c>
      <c r="BG462" s="29">
        <v>1385210</v>
      </c>
      <c r="BH462" s="32">
        <v>1261900</v>
      </c>
      <c r="BI462" s="32">
        <v>1206200</v>
      </c>
      <c r="BJ462" s="55">
        <v>541880</v>
      </c>
    </row>
    <row r="463" spans="1:62" x14ac:dyDescent="0.3">
      <c r="A463" s="50">
        <v>0</v>
      </c>
      <c r="B463" s="18">
        <v>10371874</v>
      </c>
      <c r="C463" s="19" t="s">
        <v>6494</v>
      </c>
      <c r="D463" s="19">
        <v>0</v>
      </c>
      <c r="E463" s="19">
        <v>0</v>
      </c>
      <c r="F463" s="26" t="s">
        <v>6497</v>
      </c>
      <c r="G463" s="26" t="s">
        <v>6497</v>
      </c>
      <c r="H463" s="26" t="s">
        <v>6494</v>
      </c>
      <c r="I463" s="18" t="s">
        <v>6494</v>
      </c>
      <c r="J463" s="18" t="s">
        <v>6494</v>
      </c>
      <c r="K463" s="18" t="s">
        <v>6494</v>
      </c>
      <c r="L463" s="18" t="s">
        <v>6494</v>
      </c>
      <c r="M463" s="18" t="s">
        <v>6494</v>
      </c>
      <c r="N463" s="26" t="s">
        <v>6494</v>
      </c>
      <c r="O463" s="26" t="s">
        <v>6494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6">
        <v>0</v>
      </c>
      <c r="AH463" s="36">
        <v>0</v>
      </c>
      <c r="AI463" s="29">
        <v>0</v>
      </c>
      <c r="AJ463" s="48">
        <v>0</v>
      </c>
      <c r="AK463" s="39" t="str">
        <f t="shared" si="15"/>
        <v>Above 7 months</v>
      </c>
      <c r="AL463" s="23" t="str">
        <f t="shared" ca="1" si="14"/>
        <v>&gt;60 Days: Penality Case</v>
      </c>
      <c r="AM463" s="71" t="s">
        <v>1106</v>
      </c>
      <c r="AN463" s="26" t="s">
        <v>6495</v>
      </c>
      <c r="AO463" s="21" t="s">
        <v>6496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2">
        <v>0</v>
      </c>
      <c r="AY463" s="22">
        <v>0</v>
      </c>
      <c r="AZ463" s="22">
        <v>0</v>
      </c>
      <c r="BA463" s="22">
        <v>0</v>
      </c>
      <c r="BB463" s="22">
        <v>0</v>
      </c>
      <c r="BC463" s="22">
        <v>0</v>
      </c>
      <c r="BD463" s="22">
        <v>0</v>
      </c>
      <c r="BE463" s="22">
        <v>0</v>
      </c>
      <c r="BF463" s="22">
        <v>0</v>
      </c>
      <c r="BG463" s="29">
        <v>0</v>
      </c>
      <c r="BH463" s="32">
        <v>0</v>
      </c>
      <c r="BI463" s="32">
        <v>0</v>
      </c>
      <c r="BJ463" s="55">
        <v>0</v>
      </c>
    </row>
    <row r="464" spans="1:62" x14ac:dyDescent="0.3">
      <c r="A464" s="50">
        <v>9020001297</v>
      </c>
      <c r="B464" s="19">
        <v>10371886</v>
      </c>
      <c r="C464" s="19" t="s">
        <v>5335</v>
      </c>
      <c r="D464" s="19">
        <v>9989358131</v>
      </c>
      <c r="E464" s="19" t="s">
        <v>8503</v>
      </c>
      <c r="F464" s="23" t="s">
        <v>1902</v>
      </c>
      <c r="G464" s="23" t="s">
        <v>1908</v>
      </c>
      <c r="H464" s="23" t="s">
        <v>1048</v>
      </c>
      <c r="I464" s="19" t="s">
        <v>2834</v>
      </c>
      <c r="J464" s="19" t="s">
        <v>5644</v>
      </c>
      <c r="K464" s="19" t="s">
        <v>3574</v>
      </c>
      <c r="L464" s="19" t="s">
        <v>3190</v>
      </c>
      <c r="M464" s="19" t="s">
        <v>4863</v>
      </c>
      <c r="N464" s="23" t="s">
        <v>1068</v>
      </c>
      <c r="O464" s="23" t="s">
        <v>5715</v>
      </c>
      <c r="P464" s="35">
        <v>0</v>
      </c>
      <c r="Q464" s="35">
        <v>0</v>
      </c>
      <c r="R464" s="35">
        <v>0</v>
      </c>
      <c r="S464" s="35">
        <v>1991</v>
      </c>
      <c r="T464" s="35">
        <v>78600</v>
      </c>
      <c r="U464" s="35">
        <v>210001</v>
      </c>
      <c r="V464" s="35">
        <v>55325</v>
      </c>
      <c r="W464" s="35">
        <v>68900</v>
      </c>
      <c r="X464" s="35">
        <v>143100</v>
      </c>
      <c r="Y464" s="35">
        <v>161650</v>
      </c>
      <c r="Z464" s="35">
        <v>57710</v>
      </c>
      <c r="AA464" s="35">
        <v>68760</v>
      </c>
      <c r="AB464" s="35">
        <v>124020</v>
      </c>
      <c r="AC464" s="35">
        <v>139140</v>
      </c>
      <c r="AD464" s="35">
        <v>169550</v>
      </c>
      <c r="AE464" s="35">
        <v>11100</v>
      </c>
      <c r="AF464" s="35">
        <v>201210</v>
      </c>
      <c r="AG464" s="36">
        <v>736400</v>
      </c>
      <c r="AH464" s="36">
        <v>80150</v>
      </c>
      <c r="AI464" s="29">
        <v>48600</v>
      </c>
      <c r="AJ464" s="48">
        <v>206960</v>
      </c>
      <c r="AK464" s="39" t="str">
        <f t="shared" si="15"/>
        <v>Transacting</v>
      </c>
      <c r="AL464" s="23" t="str">
        <f t="shared" ca="1" si="14"/>
        <v>Transacting</v>
      </c>
      <c r="AM464" s="71" t="s">
        <v>8712</v>
      </c>
      <c r="AN464" s="23">
        <v>0</v>
      </c>
      <c r="AO464" s="21" t="s">
        <v>5356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0">
        <v>0</v>
      </c>
      <c r="BC464" s="20">
        <v>0</v>
      </c>
      <c r="BD464" s="20">
        <v>0</v>
      </c>
      <c r="BE464" s="20">
        <v>0</v>
      </c>
      <c r="BF464" s="20">
        <v>0</v>
      </c>
      <c r="BG464" s="29">
        <v>0</v>
      </c>
      <c r="BH464" s="32">
        <v>0</v>
      </c>
      <c r="BI464" s="32">
        <v>0</v>
      </c>
      <c r="BJ464" s="55">
        <v>0</v>
      </c>
    </row>
    <row r="465" spans="1:62" x14ac:dyDescent="0.3">
      <c r="A465" s="50">
        <v>0</v>
      </c>
      <c r="B465" s="19">
        <v>10371889</v>
      </c>
      <c r="C465" s="19" t="s">
        <v>8707</v>
      </c>
      <c r="D465" s="19">
        <v>6226242730</v>
      </c>
      <c r="E465" s="19" t="s">
        <v>8708</v>
      </c>
      <c r="F465" s="23" t="s">
        <v>1891</v>
      </c>
      <c r="G465" s="23" t="s">
        <v>6467</v>
      </c>
      <c r="H465" s="23" t="s">
        <v>1058</v>
      </c>
      <c r="I465" s="19" t="s">
        <v>1997</v>
      </c>
      <c r="J465" s="19" t="s">
        <v>99</v>
      </c>
      <c r="K465" s="19" t="s">
        <v>100</v>
      </c>
      <c r="L465" s="19" t="s">
        <v>1113</v>
      </c>
      <c r="M465" s="19" t="s">
        <v>4778</v>
      </c>
      <c r="N465" s="23" t="s">
        <v>1067</v>
      </c>
      <c r="O465" s="23" t="s">
        <v>5715</v>
      </c>
      <c r="P465" s="35">
        <v>3678256</v>
      </c>
      <c r="Q465" s="35">
        <v>3886497</v>
      </c>
      <c r="R465" s="35">
        <v>5422294</v>
      </c>
      <c r="S465" s="35">
        <v>4682664</v>
      </c>
      <c r="T465" s="35">
        <v>6538390</v>
      </c>
      <c r="U465" s="35">
        <v>5455162</v>
      </c>
      <c r="V465" s="35">
        <v>4773006</v>
      </c>
      <c r="W465" s="35">
        <v>5469010</v>
      </c>
      <c r="X465" s="35">
        <v>5503056</v>
      </c>
      <c r="Y465" s="35">
        <v>6168780</v>
      </c>
      <c r="Z465" s="35">
        <v>4197676</v>
      </c>
      <c r="AA465" s="35">
        <v>6200434</v>
      </c>
      <c r="AB465" s="35">
        <v>6506260</v>
      </c>
      <c r="AC465" s="35">
        <v>4885956</v>
      </c>
      <c r="AD465" s="35">
        <v>4173970</v>
      </c>
      <c r="AE465" s="35">
        <v>4218495</v>
      </c>
      <c r="AF465" s="35">
        <v>3282500</v>
      </c>
      <c r="AG465" s="36">
        <v>1419862</v>
      </c>
      <c r="AH465" s="36">
        <v>2000</v>
      </c>
      <c r="AI465" s="29">
        <v>0</v>
      </c>
      <c r="AJ465" s="48">
        <v>0</v>
      </c>
      <c r="AK465" s="39" t="str">
        <f t="shared" si="15"/>
        <v>1 months</v>
      </c>
      <c r="AL465" s="23" t="str">
        <f t="shared" ca="1" si="14"/>
        <v>Transacting</v>
      </c>
      <c r="AM465" s="71" t="s">
        <v>8712</v>
      </c>
      <c r="AN465" s="23">
        <v>0</v>
      </c>
      <c r="AO465" s="21" t="s">
        <v>1912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1700</v>
      </c>
      <c r="BB465" s="20">
        <v>63000</v>
      </c>
      <c r="BC465" s="20">
        <v>22800</v>
      </c>
      <c r="BD465" s="20">
        <v>11000</v>
      </c>
      <c r="BE465" s="20">
        <v>7100</v>
      </c>
      <c r="BF465" s="20">
        <v>6490</v>
      </c>
      <c r="BG465" s="29">
        <v>0</v>
      </c>
      <c r="BH465" s="32">
        <v>0</v>
      </c>
      <c r="BI465" s="32">
        <v>0</v>
      </c>
      <c r="BJ465" s="55">
        <v>0</v>
      </c>
    </row>
    <row r="466" spans="1:62" x14ac:dyDescent="0.3">
      <c r="A466" s="50">
        <v>9001003898</v>
      </c>
      <c r="B466" s="19">
        <v>10371891</v>
      </c>
      <c r="C466" s="19" t="s">
        <v>1262</v>
      </c>
      <c r="D466" s="19">
        <v>9410051953</v>
      </c>
      <c r="E466" s="19" t="s">
        <v>6984</v>
      </c>
      <c r="F466" s="23" t="s">
        <v>1268</v>
      </c>
      <c r="G466" s="23" t="s">
        <v>5735</v>
      </c>
      <c r="H466" s="23" t="s">
        <v>1056</v>
      </c>
      <c r="I466" s="19" t="s">
        <v>1962</v>
      </c>
      <c r="J466" s="19" t="s">
        <v>59</v>
      </c>
      <c r="K466" s="19" t="s">
        <v>2975</v>
      </c>
      <c r="L466" s="19" t="s">
        <v>2892</v>
      </c>
      <c r="M466" s="19" t="s">
        <v>3311</v>
      </c>
      <c r="N466" s="23" t="s">
        <v>1066</v>
      </c>
      <c r="O466" s="23" t="s">
        <v>5715</v>
      </c>
      <c r="P466" s="35">
        <v>614373</v>
      </c>
      <c r="Q466" s="35">
        <v>1877270</v>
      </c>
      <c r="R466" s="35">
        <v>2560077</v>
      </c>
      <c r="S466" s="35">
        <v>2455400</v>
      </c>
      <c r="T466" s="35">
        <v>2682787</v>
      </c>
      <c r="U466" s="35">
        <v>2427053</v>
      </c>
      <c r="V466" s="35">
        <v>133576</v>
      </c>
      <c r="W466" s="35">
        <v>244828</v>
      </c>
      <c r="X466" s="35">
        <v>472992</v>
      </c>
      <c r="Y466" s="35">
        <v>0</v>
      </c>
      <c r="Z466" s="35">
        <v>199070</v>
      </c>
      <c r="AA466" s="35">
        <v>569900</v>
      </c>
      <c r="AB466" s="35">
        <v>1845123</v>
      </c>
      <c r="AC466" s="35">
        <v>2450132</v>
      </c>
      <c r="AD466" s="35">
        <v>2502889</v>
      </c>
      <c r="AE466" s="35">
        <v>1993677</v>
      </c>
      <c r="AF466" s="35">
        <v>2522557</v>
      </c>
      <c r="AG466" s="36">
        <v>2149706</v>
      </c>
      <c r="AH466" s="36">
        <v>2085957</v>
      </c>
      <c r="AI466" s="29">
        <v>2512710</v>
      </c>
      <c r="AJ466" s="48">
        <v>561042</v>
      </c>
      <c r="AK466" s="39" t="str">
        <f t="shared" si="15"/>
        <v>Transacting</v>
      </c>
      <c r="AL466" s="23" t="str">
        <f t="shared" ca="1" si="14"/>
        <v>Transacting</v>
      </c>
      <c r="AM466" s="71" t="s">
        <v>8712</v>
      </c>
      <c r="AN466" s="23">
        <v>0</v>
      </c>
      <c r="AO466" s="21" t="s">
        <v>1912</v>
      </c>
      <c r="AP466" s="22">
        <v>4600</v>
      </c>
      <c r="AQ466" s="22">
        <v>22000</v>
      </c>
      <c r="AR466" s="22">
        <v>101050</v>
      </c>
      <c r="AS466" s="22">
        <v>101240</v>
      </c>
      <c r="AT466" s="22">
        <v>79750</v>
      </c>
      <c r="AU466" s="22">
        <v>28800</v>
      </c>
      <c r="AV466" s="22">
        <v>49000</v>
      </c>
      <c r="AW466" s="22">
        <v>16000</v>
      </c>
      <c r="AX466" s="20">
        <v>12000</v>
      </c>
      <c r="AY466" s="20">
        <v>0</v>
      </c>
      <c r="AZ466" s="20">
        <v>0</v>
      </c>
      <c r="BA466" s="20">
        <v>0</v>
      </c>
      <c r="BB466" s="20">
        <v>0</v>
      </c>
      <c r="BC466" s="20">
        <v>0</v>
      </c>
      <c r="BD466" s="20">
        <v>0</v>
      </c>
      <c r="BE466" s="20">
        <v>0</v>
      </c>
      <c r="BF466" s="20">
        <v>0</v>
      </c>
      <c r="BG466" s="29">
        <v>0</v>
      </c>
      <c r="BH466" s="32">
        <v>0</v>
      </c>
      <c r="BI466" s="32">
        <v>25500</v>
      </c>
      <c r="BJ466" s="55">
        <v>30000</v>
      </c>
    </row>
    <row r="467" spans="1:62" x14ac:dyDescent="0.3">
      <c r="A467" s="50">
        <v>1190140301</v>
      </c>
      <c r="B467" s="19">
        <v>10371892</v>
      </c>
      <c r="C467" s="19" t="s">
        <v>1136</v>
      </c>
      <c r="D467" s="19">
        <v>9897262931</v>
      </c>
      <c r="E467" s="19" t="s">
        <v>6985</v>
      </c>
      <c r="F467" s="23" t="s">
        <v>1887</v>
      </c>
      <c r="G467" s="23" t="s">
        <v>5735</v>
      </c>
      <c r="H467" s="23" t="s">
        <v>1056</v>
      </c>
      <c r="I467" s="19" t="s">
        <v>2088</v>
      </c>
      <c r="J467" s="19" t="s">
        <v>207</v>
      </c>
      <c r="K467" s="19" t="s">
        <v>3194</v>
      </c>
      <c r="L467" s="19" t="s">
        <v>2892</v>
      </c>
      <c r="M467" s="19" t="s">
        <v>3312</v>
      </c>
      <c r="N467" s="23" t="s">
        <v>1066</v>
      </c>
      <c r="O467" s="23" t="s">
        <v>5715</v>
      </c>
      <c r="P467" s="35">
        <v>1875326</v>
      </c>
      <c r="Q467" s="35">
        <v>1686146</v>
      </c>
      <c r="R467" s="35">
        <v>1932309</v>
      </c>
      <c r="S467" s="35">
        <v>1855542</v>
      </c>
      <c r="T467" s="35">
        <v>1466892</v>
      </c>
      <c r="U467" s="35">
        <v>735309</v>
      </c>
      <c r="V467" s="35">
        <v>2003820</v>
      </c>
      <c r="W467" s="35">
        <v>1846327</v>
      </c>
      <c r="X467" s="35">
        <v>1416230</v>
      </c>
      <c r="Y467" s="35">
        <v>1382067</v>
      </c>
      <c r="Z467" s="35">
        <v>1423389</v>
      </c>
      <c r="AA467" s="35">
        <v>1446075</v>
      </c>
      <c r="AB467" s="35">
        <v>1305597</v>
      </c>
      <c r="AC467" s="35">
        <v>1567108</v>
      </c>
      <c r="AD467" s="35">
        <v>1847517</v>
      </c>
      <c r="AE467" s="35">
        <v>1806376</v>
      </c>
      <c r="AF467" s="35">
        <v>930768</v>
      </c>
      <c r="AG467" s="36">
        <v>627725</v>
      </c>
      <c r="AH467" s="36">
        <v>1256500</v>
      </c>
      <c r="AI467" s="29">
        <v>1404970</v>
      </c>
      <c r="AJ467" s="48">
        <v>187420</v>
      </c>
      <c r="AK467" s="39" t="str">
        <f t="shared" si="15"/>
        <v>Transacting</v>
      </c>
      <c r="AL467" s="23" t="str">
        <f t="shared" ca="1" si="14"/>
        <v>Transacting</v>
      </c>
      <c r="AM467" s="71" t="s">
        <v>8712</v>
      </c>
      <c r="AN467" s="23">
        <v>0</v>
      </c>
      <c r="AO467" s="21" t="s">
        <v>1912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3</v>
      </c>
      <c r="AW467" s="22">
        <v>112</v>
      </c>
      <c r="AX467" s="20">
        <v>50</v>
      </c>
      <c r="AY467" s="20">
        <v>39150</v>
      </c>
      <c r="AZ467" s="20">
        <v>100</v>
      </c>
      <c r="BA467" s="20">
        <v>88395</v>
      </c>
      <c r="BB467" s="20">
        <v>155181</v>
      </c>
      <c r="BC467" s="20">
        <v>126950</v>
      </c>
      <c r="BD467" s="20">
        <v>64950</v>
      </c>
      <c r="BE467" s="20">
        <v>35000</v>
      </c>
      <c r="BF467" s="20">
        <v>20000</v>
      </c>
      <c r="BG467" s="29">
        <v>200</v>
      </c>
      <c r="BH467" s="32">
        <v>25900</v>
      </c>
      <c r="BI467" s="32">
        <v>100</v>
      </c>
      <c r="BJ467" s="55">
        <v>2500</v>
      </c>
    </row>
    <row r="468" spans="1:62" x14ac:dyDescent="0.3">
      <c r="A468" s="50">
        <v>0</v>
      </c>
      <c r="B468" s="18">
        <v>10371915</v>
      </c>
      <c r="C468" s="19" t="s">
        <v>6494</v>
      </c>
      <c r="D468" s="19">
        <v>0</v>
      </c>
      <c r="E468" s="19">
        <v>0</v>
      </c>
      <c r="F468" s="26" t="s">
        <v>6497</v>
      </c>
      <c r="G468" s="26" t="s">
        <v>6497</v>
      </c>
      <c r="H468" s="26" t="s">
        <v>6494</v>
      </c>
      <c r="I468" s="18" t="s">
        <v>6494</v>
      </c>
      <c r="J468" s="18" t="s">
        <v>6494</v>
      </c>
      <c r="K468" s="18" t="s">
        <v>6494</v>
      </c>
      <c r="L468" s="18" t="s">
        <v>6494</v>
      </c>
      <c r="M468" s="18" t="s">
        <v>6494</v>
      </c>
      <c r="N468" s="26" t="s">
        <v>6494</v>
      </c>
      <c r="O468" s="26" t="s">
        <v>6494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6">
        <v>0</v>
      </c>
      <c r="AH468" s="36">
        <v>0</v>
      </c>
      <c r="AI468" s="29">
        <v>0</v>
      </c>
      <c r="AJ468" s="48">
        <v>0</v>
      </c>
      <c r="AK468" s="39" t="str">
        <f t="shared" si="15"/>
        <v>Above 7 months</v>
      </c>
      <c r="AL468" s="23" t="str">
        <f t="shared" ca="1" si="14"/>
        <v>&gt;60 Days: Penality Case</v>
      </c>
      <c r="AM468" s="71" t="s">
        <v>1106</v>
      </c>
      <c r="AN468" s="26" t="s">
        <v>6495</v>
      </c>
      <c r="AO468" s="21" t="s">
        <v>6496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2">
        <v>0</v>
      </c>
      <c r="AY468" s="22">
        <v>0</v>
      </c>
      <c r="AZ468" s="22">
        <v>0</v>
      </c>
      <c r="BA468" s="22">
        <v>0</v>
      </c>
      <c r="BB468" s="22">
        <v>0</v>
      </c>
      <c r="BC468" s="22">
        <v>0</v>
      </c>
      <c r="BD468" s="22">
        <v>0</v>
      </c>
      <c r="BE468" s="22">
        <v>0</v>
      </c>
      <c r="BF468" s="22">
        <v>0</v>
      </c>
      <c r="BG468" s="29">
        <v>0</v>
      </c>
      <c r="BH468" s="32">
        <v>0</v>
      </c>
      <c r="BI468" s="32">
        <v>0</v>
      </c>
      <c r="BJ468" s="55">
        <v>0</v>
      </c>
    </row>
    <row r="469" spans="1:62" x14ac:dyDescent="0.3">
      <c r="A469" s="50">
        <v>0</v>
      </c>
      <c r="B469" s="18">
        <v>10371919</v>
      </c>
      <c r="C469" s="19" t="s">
        <v>6494</v>
      </c>
      <c r="D469" s="19">
        <v>0</v>
      </c>
      <c r="E469" s="19">
        <v>0</v>
      </c>
      <c r="F469" s="26" t="s">
        <v>6497</v>
      </c>
      <c r="G469" s="26" t="s">
        <v>6497</v>
      </c>
      <c r="H469" s="26" t="s">
        <v>6494</v>
      </c>
      <c r="I469" s="18" t="s">
        <v>6494</v>
      </c>
      <c r="J469" s="18" t="s">
        <v>6494</v>
      </c>
      <c r="K469" s="18" t="s">
        <v>6494</v>
      </c>
      <c r="L469" s="18" t="s">
        <v>6494</v>
      </c>
      <c r="M469" s="18" t="s">
        <v>6494</v>
      </c>
      <c r="N469" s="26" t="s">
        <v>6494</v>
      </c>
      <c r="O469" s="26" t="s">
        <v>6494</v>
      </c>
      <c r="P469" s="35">
        <v>0</v>
      </c>
      <c r="Q469" s="35">
        <v>0</v>
      </c>
      <c r="R469" s="35">
        <v>0</v>
      </c>
      <c r="S469" s="35">
        <v>0</v>
      </c>
      <c r="T469" s="35">
        <v>0</v>
      </c>
      <c r="U469" s="35">
        <v>0</v>
      </c>
      <c r="V469" s="35">
        <v>0</v>
      </c>
      <c r="W469" s="35">
        <v>0</v>
      </c>
      <c r="X469" s="35">
        <v>0</v>
      </c>
      <c r="Y469" s="35">
        <v>0</v>
      </c>
      <c r="Z469" s="35">
        <v>0</v>
      </c>
      <c r="AA469" s="35">
        <v>0</v>
      </c>
      <c r="AB469" s="35">
        <v>0</v>
      </c>
      <c r="AC469" s="35">
        <v>0</v>
      </c>
      <c r="AD469" s="35">
        <v>0</v>
      </c>
      <c r="AE469" s="35">
        <v>0</v>
      </c>
      <c r="AF469" s="35">
        <v>0</v>
      </c>
      <c r="AG469" s="36">
        <v>0</v>
      </c>
      <c r="AH469" s="36">
        <v>0</v>
      </c>
      <c r="AI469" s="29">
        <v>0</v>
      </c>
      <c r="AJ469" s="48">
        <v>0</v>
      </c>
      <c r="AK469" s="39" t="str">
        <f t="shared" si="15"/>
        <v>Above 7 months</v>
      </c>
      <c r="AL469" s="23" t="str">
        <f t="shared" ca="1" si="14"/>
        <v>&gt;60 Days: Penality Case</v>
      </c>
      <c r="AM469" s="71" t="s">
        <v>1106</v>
      </c>
      <c r="AN469" s="26" t="s">
        <v>6495</v>
      </c>
      <c r="AO469" s="21" t="s">
        <v>6496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2">
        <v>0</v>
      </c>
      <c r="AY469" s="22">
        <v>0</v>
      </c>
      <c r="AZ469" s="22">
        <v>0</v>
      </c>
      <c r="BA469" s="22">
        <v>0</v>
      </c>
      <c r="BB469" s="22">
        <v>0</v>
      </c>
      <c r="BC469" s="22">
        <v>0</v>
      </c>
      <c r="BD469" s="22">
        <v>0</v>
      </c>
      <c r="BE469" s="22">
        <v>0</v>
      </c>
      <c r="BF469" s="22">
        <v>0</v>
      </c>
      <c r="BG469" s="29">
        <v>0</v>
      </c>
      <c r="BH469" s="32">
        <v>0</v>
      </c>
      <c r="BI469" s="32">
        <v>0</v>
      </c>
      <c r="BJ469" s="55">
        <v>0</v>
      </c>
    </row>
    <row r="470" spans="1:62" x14ac:dyDescent="0.3">
      <c r="A470" s="50">
        <v>1190030093</v>
      </c>
      <c r="B470" s="19">
        <v>10371923</v>
      </c>
      <c r="C470" s="19" t="s">
        <v>1263</v>
      </c>
      <c r="D470" s="19">
        <v>9276208106</v>
      </c>
      <c r="E470" s="19" t="s">
        <v>6986</v>
      </c>
      <c r="F470" s="23" t="s">
        <v>5737</v>
      </c>
      <c r="G470" s="23" t="s">
        <v>6467</v>
      </c>
      <c r="H470" s="23" t="s">
        <v>1057</v>
      </c>
      <c r="I470" s="19" t="s">
        <v>2140</v>
      </c>
      <c r="J470" s="19" t="s">
        <v>259</v>
      </c>
      <c r="K470" s="19" t="s">
        <v>3313</v>
      </c>
      <c r="L470" s="19" t="s">
        <v>3196</v>
      </c>
      <c r="M470" s="19" t="s">
        <v>3314</v>
      </c>
      <c r="N470" s="23" t="s">
        <v>1066</v>
      </c>
      <c r="O470" s="23" t="s">
        <v>5715</v>
      </c>
      <c r="P470" s="35">
        <v>674453</v>
      </c>
      <c r="Q470" s="35">
        <v>157722</v>
      </c>
      <c r="R470" s="35">
        <v>609278</v>
      </c>
      <c r="S470" s="35">
        <v>373545</v>
      </c>
      <c r="T470" s="35">
        <v>696010</v>
      </c>
      <c r="U470" s="35">
        <v>870752</v>
      </c>
      <c r="V470" s="35">
        <v>434442</v>
      </c>
      <c r="W470" s="35">
        <v>542174</v>
      </c>
      <c r="X470" s="35">
        <v>269751</v>
      </c>
      <c r="Y470" s="35">
        <v>668153</v>
      </c>
      <c r="Z470" s="35">
        <v>769430</v>
      </c>
      <c r="AA470" s="35">
        <v>847456</v>
      </c>
      <c r="AB470" s="35">
        <v>1245418</v>
      </c>
      <c r="AC470" s="35">
        <v>697934</v>
      </c>
      <c r="AD470" s="35">
        <v>377400</v>
      </c>
      <c r="AE470" s="35">
        <v>182450</v>
      </c>
      <c r="AF470" s="35">
        <v>398830</v>
      </c>
      <c r="AG470" s="36">
        <v>421486</v>
      </c>
      <c r="AH470" s="36">
        <v>614162</v>
      </c>
      <c r="AI470" s="29">
        <v>637096</v>
      </c>
      <c r="AJ470" s="48">
        <v>138922</v>
      </c>
      <c r="AK470" s="39" t="str">
        <f t="shared" si="15"/>
        <v>Transacting</v>
      </c>
      <c r="AL470" s="23" t="str">
        <f t="shared" ca="1" si="14"/>
        <v>Transacting</v>
      </c>
      <c r="AM470" s="71" t="s">
        <v>8712</v>
      </c>
      <c r="AN470" s="23">
        <v>0</v>
      </c>
      <c r="AO470" s="21" t="s">
        <v>1912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0">
        <v>0</v>
      </c>
      <c r="BC470" s="20">
        <v>0</v>
      </c>
      <c r="BD470" s="20">
        <v>0</v>
      </c>
      <c r="BE470" s="20">
        <v>0</v>
      </c>
      <c r="BF470" s="20">
        <v>0</v>
      </c>
      <c r="BG470" s="29">
        <v>0</v>
      </c>
      <c r="BH470" s="32">
        <v>0</v>
      </c>
      <c r="BI470" s="32">
        <v>0</v>
      </c>
      <c r="BJ470" s="55">
        <v>0</v>
      </c>
    </row>
    <row r="471" spans="1:62" x14ac:dyDescent="0.3">
      <c r="A471" s="50">
        <v>1190200092</v>
      </c>
      <c r="B471" s="19">
        <v>10371928</v>
      </c>
      <c r="C471" s="19" t="s">
        <v>5073</v>
      </c>
      <c r="D471" s="19">
        <v>9177871196</v>
      </c>
      <c r="E471" s="19" t="s">
        <v>6987</v>
      </c>
      <c r="F471" s="23" t="s">
        <v>1902</v>
      </c>
      <c r="G471" s="23" t="s">
        <v>1908</v>
      </c>
      <c r="H471" s="23" t="s">
        <v>1048</v>
      </c>
      <c r="I471" s="19" t="s">
        <v>260</v>
      </c>
      <c r="J471" s="19" t="s">
        <v>261</v>
      </c>
      <c r="K471" s="19" t="s">
        <v>3315</v>
      </c>
      <c r="L471" s="19" t="s">
        <v>3190</v>
      </c>
      <c r="M471" s="19" t="s">
        <v>3316</v>
      </c>
      <c r="N471" s="23" t="s">
        <v>1066</v>
      </c>
      <c r="O471" s="23" t="s">
        <v>5715</v>
      </c>
      <c r="P471" s="35">
        <v>0</v>
      </c>
      <c r="Q471" s="35">
        <v>0</v>
      </c>
      <c r="R471" s="35">
        <v>0</v>
      </c>
      <c r="S471" s="35">
        <v>0</v>
      </c>
      <c r="T471" s="35">
        <v>0</v>
      </c>
      <c r="U471" s="35">
        <v>0</v>
      </c>
      <c r="V471" s="35">
        <v>0</v>
      </c>
      <c r="W471" s="35">
        <v>0</v>
      </c>
      <c r="X471" s="35">
        <v>0</v>
      </c>
      <c r="Y471" s="35">
        <v>0</v>
      </c>
      <c r="Z471" s="35">
        <v>0</v>
      </c>
      <c r="AA471" s="35">
        <v>0</v>
      </c>
      <c r="AB471" s="35">
        <v>0</v>
      </c>
      <c r="AC471" s="35">
        <v>0</v>
      </c>
      <c r="AD471" s="35">
        <v>0</v>
      </c>
      <c r="AE471" s="35">
        <v>0</v>
      </c>
      <c r="AF471" s="35">
        <v>0</v>
      </c>
      <c r="AG471" s="36">
        <v>0</v>
      </c>
      <c r="AH471" s="36">
        <v>0</v>
      </c>
      <c r="AI471" s="29">
        <v>0</v>
      </c>
      <c r="AJ471" s="48">
        <v>0</v>
      </c>
      <c r="AK471" s="39" t="str">
        <f t="shared" si="15"/>
        <v>Above 7 months</v>
      </c>
      <c r="AL471" s="23" t="str">
        <f t="shared" ca="1" si="14"/>
        <v>&gt;60 Days: Penality Case</v>
      </c>
      <c r="AM471" s="71" t="s">
        <v>1106</v>
      </c>
      <c r="AN471" s="23" t="s">
        <v>6504</v>
      </c>
      <c r="AO471" s="21" t="s">
        <v>1912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0">
        <v>0</v>
      </c>
      <c r="BC471" s="20">
        <v>0</v>
      </c>
      <c r="BD471" s="20">
        <v>0</v>
      </c>
      <c r="BE471" s="20">
        <v>0</v>
      </c>
      <c r="BF471" s="20">
        <v>0</v>
      </c>
      <c r="BG471" s="29">
        <v>0</v>
      </c>
      <c r="BH471" s="32">
        <v>0</v>
      </c>
      <c r="BI471" s="32">
        <v>0</v>
      </c>
      <c r="BJ471" s="55">
        <v>0</v>
      </c>
    </row>
    <row r="472" spans="1:62" x14ac:dyDescent="0.3">
      <c r="A472" s="50">
        <v>1190180093</v>
      </c>
      <c r="B472" s="19">
        <v>10371939</v>
      </c>
      <c r="C472" s="19" t="s">
        <v>5890</v>
      </c>
      <c r="D472" s="19">
        <v>9955865244</v>
      </c>
      <c r="E472" s="19" t="s">
        <v>6988</v>
      </c>
      <c r="F472" s="23" t="s">
        <v>1900</v>
      </c>
      <c r="G472" s="23" t="s">
        <v>1908</v>
      </c>
      <c r="H472" s="23" t="s">
        <v>1049</v>
      </c>
      <c r="I472" s="19" t="s">
        <v>2141</v>
      </c>
      <c r="J472" s="19" t="s">
        <v>262</v>
      </c>
      <c r="K472" s="19" t="s">
        <v>3317</v>
      </c>
      <c r="L472" s="19" t="s">
        <v>3222</v>
      </c>
      <c r="M472" s="19" t="s">
        <v>3318</v>
      </c>
      <c r="N472" s="23" t="s">
        <v>1066</v>
      </c>
      <c r="O472" s="23" t="s">
        <v>5715</v>
      </c>
      <c r="P472" s="35">
        <v>2771814</v>
      </c>
      <c r="Q472" s="35">
        <v>2922772</v>
      </c>
      <c r="R472" s="35">
        <v>3540283</v>
      </c>
      <c r="S472" s="35">
        <v>3379180</v>
      </c>
      <c r="T472" s="35">
        <v>2014266</v>
      </c>
      <c r="U472" s="35">
        <v>3003235</v>
      </c>
      <c r="V472" s="35">
        <v>4590327</v>
      </c>
      <c r="W472" s="35">
        <v>3035623</v>
      </c>
      <c r="X472" s="35">
        <v>4012789</v>
      </c>
      <c r="Y472" s="35">
        <v>3303663</v>
      </c>
      <c r="Z472" s="35">
        <v>1707935</v>
      </c>
      <c r="AA472" s="35">
        <v>2831480</v>
      </c>
      <c r="AB472" s="35">
        <v>2939860</v>
      </c>
      <c r="AC472" s="35">
        <v>2289072</v>
      </c>
      <c r="AD472" s="35">
        <v>3220725</v>
      </c>
      <c r="AE472" s="35">
        <v>3435700</v>
      </c>
      <c r="AF472" s="35">
        <v>2499000</v>
      </c>
      <c r="AG472" s="36">
        <v>2387570</v>
      </c>
      <c r="AH472" s="36">
        <v>2561642</v>
      </c>
      <c r="AI472" s="29">
        <v>3394470</v>
      </c>
      <c r="AJ472" s="48">
        <v>1213990</v>
      </c>
      <c r="AK472" s="39" t="str">
        <f t="shared" si="15"/>
        <v>Transacting</v>
      </c>
      <c r="AL472" s="23" t="str">
        <f t="shared" ca="1" si="14"/>
        <v>Transacting</v>
      </c>
      <c r="AM472" s="71" t="s">
        <v>8712</v>
      </c>
      <c r="AN472" s="23">
        <v>0</v>
      </c>
      <c r="AO472" s="21" t="s">
        <v>1912</v>
      </c>
      <c r="AP472" s="22">
        <v>0</v>
      </c>
      <c r="AQ472" s="22">
        <v>0</v>
      </c>
      <c r="AR472" s="22">
        <v>0</v>
      </c>
      <c r="AS472" s="22">
        <v>7600</v>
      </c>
      <c r="AT472" s="22">
        <v>3000</v>
      </c>
      <c r="AU472" s="22">
        <v>1200</v>
      </c>
      <c r="AV472" s="22">
        <v>10000</v>
      </c>
      <c r="AW472" s="22">
        <v>0</v>
      </c>
      <c r="AX472" s="20">
        <v>3500</v>
      </c>
      <c r="AY472" s="20">
        <v>1010</v>
      </c>
      <c r="AZ472" s="20">
        <v>6000</v>
      </c>
      <c r="BA472" s="20">
        <v>18520</v>
      </c>
      <c r="BB472" s="20">
        <v>2400</v>
      </c>
      <c r="BC472" s="20">
        <v>4000</v>
      </c>
      <c r="BD472" s="20">
        <v>1000</v>
      </c>
      <c r="BE472" s="20">
        <v>3500</v>
      </c>
      <c r="BF472" s="20">
        <v>1000</v>
      </c>
      <c r="BG472" s="29">
        <v>6500</v>
      </c>
      <c r="BH472" s="32">
        <v>15500</v>
      </c>
      <c r="BI472" s="32">
        <v>28000</v>
      </c>
      <c r="BJ472" s="55">
        <v>5000</v>
      </c>
    </row>
    <row r="473" spans="1:62" x14ac:dyDescent="0.3">
      <c r="A473" s="50">
        <v>1190020232</v>
      </c>
      <c r="B473" s="19">
        <v>10371970</v>
      </c>
      <c r="C473" s="19" t="s">
        <v>5074</v>
      </c>
      <c r="D473" s="19">
        <v>8424824688</v>
      </c>
      <c r="E473" s="19" t="s">
        <v>6989</v>
      </c>
      <c r="F473" s="23" t="s">
        <v>1883</v>
      </c>
      <c r="G473" s="23" t="s">
        <v>6468</v>
      </c>
      <c r="H473" s="23" t="s">
        <v>1069</v>
      </c>
      <c r="I473" s="19" t="s">
        <v>2142</v>
      </c>
      <c r="J473" s="19" t="s">
        <v>263</v>
      </c>
      <c r="K473" s="19" t="s">
        <v>2899</v>
      </c>
      <c r="L473" s="19" t="s">
        <v>2898</v>
      </c>
      <c r="M473" s="19" t="s">
        <v>3319</v>
      </c>
      <c r="N473" s="23" t="s">
        <v>1065</v>
      </c>
      <c r="O473" s="23" t="s">
        <v>5715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6">
        <v>0</v>
      </c>
      <c r="AH473" s="36">
        <v>0</v>
      </c>
      <c r="AI473" s="29">
        <v>0</v>
      </c>
      <c r="AJ473" s="48">
        <v>0</v>
      </c>
      <c r="AK473" s="39" t="str">
        <f t="shared" si="15"/>
        <v>Above 7 months</v>
      </c>
      <c r="AL473" s="23" t="str">
        <f t="shared" ca="1" si="14"/>
        <v>&gt;60 Days: Penality Case</v>
      </c>
      <c r="AM473" s="71" t="s">
        <v>1106</v>
      </c>
      <c r="AN473" s="23" t="s">
        <v>6504</v>
      </c>
      <c r="AO473" s="21" t="s">
        <v>1912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0">
        <v>0</v>
      </c>
      <c r="BC473" s="20">
        <v>0</v>
      </c>
      <c r="BD473" s="20">
        <v>0</v>
      </c>
      <c r="BE473" s="20">
        <v>0</v>
      </c>
      <c r="BF473" s="20">
        <v>0</v>
      </c>
      <c r="BG473" s="29">
        <v>0</v>
      </c>
      <c r="BH473" s="32">
        <v>0</v>
      </c>
      <c r="BI473" s="32">
        <v>0</v>
      </c>
      <c r="BJ473" s="55">
        <v>0</v>
      </c>
    </row>
    <row r="474" spans="1:62" x14ac:dyDescent="0.3">
      <c r="A474" s="50">
        <v>1190070051</v>
      </c>
      <c r="B474" s="19">
        <v>10372000</v>
      </c>
      <c r="C474" s="19" t="s">
        <v>5891</v>
      </c>
      <c r="D474" s="19">
        <v>9901398645</v>
      </c>
      <c r="E474" s="19" t="s">
        <v>6990</v>
      </c>
      <c r="F474" s="23" t="s">
        <v>1901</v>
      </c>
      <c r="G474" s="23" t="s">
        <v>6468</v>
      </c>
      <c r="H474" s="23" t="s">
        <v>1060</v>
      </c>
      <c r="I474" s="19" t="s">
        <v>2143</v>
      </c>
      <c r="J474" s="19" t="s">
        <v>264</v>
      </c>
      <c r="K474" s="19" t="s">
        <v>247</v>
      </c>
      <c r="L474" s="19" t="s">
        <v>3286</v>
      </c>
      <c r="M474" s="19" t="s">
        <v>3320</v>
      </c>
      <c r="N474" s="23" t="s">
        <v>1067</v>
      </c>
      <c r="O474" s="23" t="s">
        <v>5714</v>
      </c>
      <c r="P474" s="35">
        <v>0</v>
      </c>
      <c r="Q474" s="35">
        <v>0</v>
      </c>
      <c r="R474" s="35">
        <v>0</v>
      </c>
      <c r="S474" s="35">
        <v>0</v>
      </c>
      <c r="T474" s="35">
        <v>0</v>
      </c>
      <c r="U474" s="35">
        <v>0</v>
      </c>
      <c r="V474" s="35">
        <v>0</v>
      </c>
      <c r="W474" s="35">
        <v>0</v>
      </c>
      <c r="X474" s="35">
        <v>0</v>
      </c>
      <c r="Y474" s="35">
        <v>0</v>
      </c>
      <c r="Z474" s="35">
        <v>0</v>
      </c>
      <c r="AA474" s="35">
        <v>0</v>
      </c>
      <c r="AB474" s="35">
        <v>0</v>
      </c>
      <c r="AC474" s="35">
        <v>0</v>
      </c>
      <c r="AD474" s="35">
        <v>0</v>
      </c>
      <c r="AE474" s="35">
        <v>0</v>
      </c>
      <c r="AF474" s="35">
        <v>0</v>
      </c>
      <c r="AG474" s="36">
        <v>0</v>
      </c>
      <c r="AH474" s="36">
        <v>0</v>
      </c>
      <c r="AI474" s="29">
        <v>0</v>
      </c>
      <c r="AJ474" s="48">
        <v>0</v>
      </c>
      <c r="AK474" s="39" t="str">
        <f t="shared" si="15"/>
        <v>Above 7 months</v>
      </c>
      <c r="AL474" s="23" t="str">
        <f t="shared" ca="1" si="14"/>
        <v>&gt;60 Days: Penality Case</v>
      </c>
      <c r="AM474" s="71" t="s">
        <v>1106</v>
      </c>
      <c r="AN474" s="23" t="s">
        <v>6495</v>
      </c>
      <c r="AO474" s="21" t="s">
        <v>5356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0">
        <v>0</v>
      </c>
      <c r="BC474" s="20">
        <v>0</v>
      </c>
      <c r="BD474" s="20">
        <v>0</v>
      </c>
      <c r="BE474" s="20">
        <v>0</v>
      </c>
      <c r="BF474" s="20">
        <v>0</v>
      </c>
      <c r="BG474" s="29">
        <v>0</v>
      </c>
      <c r="BH474" s="32">
        <v>0</v>
      </c>
      <c r="BI474" s="32">
        <v>0</v>
      </c>
      <c r="BJ474" s="55">
        <v>0</v>
      </c>
    </row>
    <row r="475" spans="1:62" x14ac:dyDescent="0.3">
      <c r="A475" s="50">
        <v>1190230079</v>
      </c>
      <c r="B475" s="19">
        <v>10372022</v>
      </c>
      <c r="C475" s="19" t="s">
        <v>5892</v>
      </c>
      <c r="D475" s="19">
        <v>9685249181</v>
      </c>
      <c r="E475" s="19" t="s">
        <v>6991</v>
      </c>
      <c r="F475" s="23" t="s">
        <v>1891</v>
      </c>
      <c r="G475" s="23" t="s">
        <v>6467</v>
      </c>
      <c r="H475" s="23" t="s">
        <v>1058</v>
      </c>
      <c r="I475" s="19" t="s">
        <v>2144</v>
      </c>
      <c r="J475" s="19" t="s">
        <v>265</v>
      </c>
      <c r="K475" s="19" t="s">
        <v>3321</v>
      </c>
      <c r="L475" s="19" t="s">
        <v>1113</v>
      </c>
      <c r="M475" s="19" t="s">
        <v>3322</v>
      </c>
      <c r="N475" s="23" t="s">
        <v>1067</v>
      </c>
      <c r="O475" s="23" t="s">
        <v>5715</v>
      </c>
      <c r="P475" s="35">
        <v>2372060</v>
      </c>
      <c r="Q475" s="35">
        <v>2020978</v>
      </c>
      <c r="R475" s="35">
        <v>3781593</v>
      </c>
      <c r="S475" s="35">
        <v>3179968</v>
      </c>
      <c r="T475" s="35">
        <v>4970856</v>
      </c>
      <c r="U475" s="35">
        <v>3574647</v>
      </c>
      <c r="V475" s="35">
        <v>2432704</v>
      </c>
      <c r="W475" s="35">
        <v>2065565</v>
      </c>
      <c r="X475" s="35">
        <v>2013479</v>
      </c>
      <c r="Y475" s="35">
        <v>2782812</v>
      </c>
      <c r="Z475" s="35">
        <v>2781700</v>
      </c>
      <c r="AA475" s="35">
        <v>1529738</v>
      </c>
      <c r="AB475" s="35">
        <v>3240880</v>
      </c>
      <c r="AC475" s="35">
        <v>1723128</v>
      </c>
      <c r="AD475" s="35">
        <v>2822810</v>
      </c>
      <c r="AE475" s="35">
        <v>3413720</v>
      </c>
      <c r="AF475" s="35">
        <v>4274390</v>
      </c>
      <c r="AG475" s="36">
        <v>2135060</v>
      </c>
      <c r="AH475" s="36">
        <v>2815645</v>
      </c>
      <c r="AI475" s="29">
        <v>2702120</v>
      </c>
      <c r="AJ475" s="48">
        <v>868850</v>
      </c>
      <c r="AK475" s="39" t="str">
        <f t="shared" si="15"/>
        <v>Transacting</v>
      </c>
      <c r="AL475" s="23" t="str">
        <f t="shared" ca="1" si="14"/>
        <v>Transacting</v>
      </c>
      <c r="AM475" s="71" t="s">
        <v>8712</v>
      </c>
      <c r="AN475" s="23">
        <v>0</v>
      </c>
      <c r="AO475" s="21" t="s">
        <v>1912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0">
        <v>0</v>
      </c>
      <c r="BC475" s="20">
        <v>0</v>
      </c>
      <c r="BD475" s="20">
        <v>0</v>
      </c>
      <c r="BE475" s="20">
        <v>14000</v>
      </c>
      <c r="BF475" s="20">
        <v>10100</v>
      </c>
      <c r="BG475" s="29">
        <v>10100</v>
      </c>
      <c r="BH475" s="32">
        <v>10000</v>
      </c>
      <c r="BI475" s="32">
        <v>0</v>
      </c>
      <c r="BJ475" s="55">
        <v>100</v>
      </c>
    </row>
    <row r="476" spans="1:62" x14ac:dyDescent="0.3">
      <c r="A476" s="50">
        <v>9010000916</v>
      </c>
      <c r="B476" s="19">
        <v>10372024</v>
      </c>
      <c r="C476" s="19" t="s">
        <v>1264</v>
      </c>
      <c r="D476" s="19">
        <v>7297029569</v>
      </c>
      <c r="E476" s="19" t="s">
        <v>8473</v>
      </c>
      <c r="F476" s="23" t="s">
        <v>1885</v>
      </c>
      <c r="G476" s="23" t="s">
        <v>1908</v>
      </c>
      <c r="H476" s="23" t="s">
        <v>1051</v>
      </c>
      <c r="I476" s="19" t="s">
        <v>2822</v>
      </c>
      <c r="J476" s="19" t="s">
        <v>5630</v>
      </c>
      <c r="K476" s="19" t="s">
        <v>440</v>
      </c>
      <c r="L476" s="19" t="s">
        <v>2927</v>
      </c>
      <c r="M476" s="19" t="s">
        <v>4833</v>
      </c>
      <c r="N476" s="23" t="s">
        <v>1066</v>
      </c>
      <c r="O476" s="23" t="s">
        <v>5715</v>
      </c>
      <c r="P476" s="35">
        <v>1200361</v>
      </c>
      <c r="Q476" s="35">
        <v>742739</v>
      </c>
      <c r="R476" s="35">
        <v>1382378</v>
      </c>
      <c r="S476" s="35">
        <v>777574</v>
      </c>
      <c r="T476" s="35">
        <v>750951</v>
      </c>
      <c r="U476" s="35">
        <v>658095</v>
      </c>
      <c r="V476" s="35">
        <v>659196</v>
      </c>
      <c r="W476" s="35">
        <v>535355</v>
      </c>
      <c r="X476" s="35">
        <v>732612</v>
      </c>
      <c r="Y476" s="35">
        <v>1071739</v>
      </c>
      <c r="Z476" s="35">
        <v>917601</v>
      </c>
      <c r="AA476" s="35">
        <v>635848</v>
      </c>
      <c r="AB476" s="35">
        <v>596908</v>
      </c>
      <c r="AC476" s="35">
        <v>549054</v>
      </c>
      <c r="AD476" s="35">
        <v>599622</v>
      </c>
      <c r="AE476" s="35">
        <v>739749</v>
      </c>
      <c r="AF476" s="35">
        <v>1109500</v>
      </c>
      <c r="AG476" s="36">
        <v>1150204</v>
      </c>
      <c r="AH476" s="36">
        <v>1313926</v>
      </c>
      <c r="AI476" s="29">
        <v>767907</v>
      </c>
      <c r="AJ476" s="48">
        <v>203353</v>
      </c>
      <c r="AK476" s="39" t="str">
        <f t="shared" si="15"/>
        <v>Transacting</v>
      </c>
      <c r="AL476" s="23" t="str">
        <f t="shared" ca="1" si="14"/>
        <v>Transacting</v>
      </c>
      <c r="AM476" s="71" t="s">
        <v>8712</v>
      </c>
      <c r="AN476" s="23">
        <v>0</v>
      </c>
      <c r="AO476" s="21" t="s">
        <v>1912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11300</v>
      </c>
      <c r="AY476" s="20">
        <v>28990</v>
      </c>
      <c r="AZ476" s="20">
        <v>0</v>
      </c>
      <c r="BA476" s="20">
        <v>0</v>
      </c>
      <c r="BB476" s="20">
        <v>7500</v>
      </c>
      <c r="BC476" s="20">
        <v>33150</v>
      </c>
      <c r="BD476" s="20">
        <v>100</v>
      </c>
      <c r="BE476" s="20">
        <v>7600</v>
      </c>
      <c r="BF476" s="20">
        <v>6100</v>
      </c>
      <c r="BG476" s="29">
        <v>20000</v>
      </c>
      <c r="BH476" s="32">
        <v>20500</v>
      </c>
      <c r="BI476" s="32">
        <v>5850</v>
      </c>
      <c r="BJ476" s="55">
        <v>0</v>
      </c>
    </row>
    <row r="477" spans="1:62" x14ac:dyDescent="0.3">
      <c r="A477" s="50">
        <v>9001004164</v>
      </c>
      <c r="B477" s="19">
        <v>10372025</v>
      </c>
      <c r="C477" s="19" t="s">
        <v>5264</v>
      </c>
      <c r="D477" s="19">
        <v>8619218639</v>
      </c>
      <c r="E477" s="19" t="s">
        <v>6992</v>
      </c>
      <c r="F477" s="23" t="s">
        <v>6606</v>
      </c>
      <c r="G477" s="23" t="s">
        <v>1908</v>
      </c>
      <c r="H477" s="23" t="s">
        <v>1051</v>
      </c>
      <c r="I477" s="19" t="s">
        <v>2299</v>
      </c>
      <c r="J477" s="19" t="s">
        <v>266</v>
      </c>
      <c r="K477" s="19" t="s">
        <v>2927</v>
      </c>
      <c r="L477" s="19" t="s">
        <v>2927</v>
      </c>
      <c r="M477" s="19" t="s">
        <v>5448</v>
      </c>
      <c r="N477" s="23" t="s">
        <v>1067</v>
      </c>
      <c r="O477" s="23" t="s">
        <v>5715</v>
      </c>
      <c r="P477" s="35">
        <v>273060</v>
      </c>
      <c r="Q477" s="35">
        <v>241420</v>
      </c>
      <c r="R477" s="35">
        <v>157757</v>
      </c>
      <c r="S477" s="35">
        <v>202646</v>
      </c>
      <c r="T477" s="35">
        <v>561925</v>
      </c>
      <c r="U477" s="35">
        <v>833831</v>
      </c>
      <c r="V477" s="35">
        <v>752113</v>
      </c>
      <c r="W477" s="35">
        <v>3051</v>
      </c>
      <c r="X477" s="35">
        <v>16721</v>
      </c>
      <c r="Y477" s="35">
        <v>16400</v>
      </c>
      <c r="Z477" s="35">
        <v>0</v>
      </c>
      <c r="AA477" s="35">
        <v>0</v>
      </c>
      <c r="AB477" s="35">
        <v>0</v>
      </c>
      <c r="AC477" s="35">
        <v>0</v>
      </c>
      <c r="AD477" s="35">
        <v>293700</v>
      </c>
      <c r="AE477" s="35">
        <v>1985740</v>
      </c>
      <c r="AF477" s="35">
        <v>2096424</v>
      </c>
      <c r="AG477" s="36">
        <v>2936198</v>
      </c>
      <c r="AH477" s="36">
        <v>3896753</v>
      </c>
      <c r="AI477" s="29">
        <v>4933938</v>
      </c>
      <c r="AJ477" s="48">
        <v>1464036</v>
      </c>
      <c r="AK477" s="39" t="str">
        <f t="shared" si="15"/>
        <v>Transacting</v>
      </c>
      <c r="AL477" s="23" t="str">
        <f t="shared" ca="1" si="14"/>
        <v>Transacting</v>
      </c>
      <c r="AM477" s="71" t="s">
        <v>8712</v>
      </c>
      <c r="AN477" s="23">
        <v>0</v>
      </c>
      <c r="AO477" s="21" t="s">
        <v>1912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0">
        <v>0</v>
      </c>
      <c r="BC477" s="20">
        <v>0</v>
      </c>
      <c r="BD477" s="20">
        <v>0</v>
      </c>
      <c r="BE477" s="20">
        <v>0</v>
      </c>
      <c r="BF477" s="20">
        <v>0</v>
      </c>
      <c r="BG477" s="29">
        <v>0</v>
      </c>
      <c r="BH477" s="32">
        <v>0</v>
      </c>
      <c r="BI477" s="32">
        <v>0</v>
      </c>
      <c r="BJ477" s="55">
        <v>0</v>
      </c>
    </row>
    <row r="478" spans="1:62" x14ac:dyDescent="0.3">
      <c r="A478" s="50">
        <v>1190100185</v>
      </c>
      <c r="B478" s="19">
        <v>10372026</v>
      </c>
      <c r="C478" s="19" t="s">
        <v>5893</v>
      </c>
      <c r="D478" s="19">
        <v>9929097401</v>
      </c>
      <c r="E478" s="19" t="s">
        <v>6993</v>
      </c>
      <c r="F478" s="23" t="s">
        <v>6606</v>
      </c>
      <c r="G478" s="23" t="s">
        <v>1908</v>
      </c>
      <c r="H478" s="23" t="s">
        <v>1051</v>
      </c>
      <c r="I478" s="19" t="s">
        <v>2146</v>
      </c>
      <c r="J478" s="19" t="s">
        <v>267</v>
      </c>
      <c r="K478" s="19" t="s">
        <v>3323</v>
      </c>
      <c r="L478" s="19" t="s">
        <v>2927</v>
      </c>
      <c r="M478" s="19" t="s">
        <v>3324</v>
      </c>
      <c r="N478" s="23" t="s">
        <v>1068</v>
      </c>
      <c r="O478" s="23" t="s">
        <v>5715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6">
        <v>0</v>
      </c>
      <c r="AH478" s="36">
        <v>0</v>
      </c>
      <c r="AI478" s="29">
        <v>0</v>
      </c>
      <c r="AJ478" s="48">
        <v>0</v>
      </c>
      <c r="AK478" s="39" t="str">
        <f t="shared" si="15"/>
        <v>Above 7 months</v>
      </c>
      <c r="AL478" s="23" t="str">
        <f t="shared" ca="1" si="14"/>
        <v>&gt;60 Days: Penality Case</v>
      </c>
      <c r="AM478" s="71" t="s">
        <v>1106</v>
      </c>
      <c r="AN478" s="23" t="s">
        <v>6504</v>
      </c>
      <c r="AO478" s="21" t="s">
        <v>1912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0">
        <v>0</v>
      </c>
      <c r="BC478" s="20">
        <v>0</v>
      </c>
      <c r="BD478" s="20">
        <v>0</v>
      </c>
      <c r="BE478" s="20">
        <v>0</v>
      </c>
      <c r="BF478" s="20">
        <v>0</v>
      </c>
      <c r="BG478" s="29">
        <v>0</v>
      </c>
      <c r="BH478" s="32">
        <v>0</v>
      </c>
      <c r="BI478" s="32">
        <v>0</v>
      </c>
      <c r="BJ478" s="55">
        <v>0</v>
      </c>
    </row>
    <row r="479" spans="1:62" x14ac:dyDescent="0.3">
      <c r="A479" s="50">
        <v>9010000906</v>
      </c>
      <c r="B479" s="19">
        <v>10372030</v>
      </c>
      <c r="C479" s="19" t="s">
        <v>5075</v>
      </c>
      <c r="D479" s="19">
        <v>9414707855</v>
      </c>
      <c r="E479" s="19" t="s">
        <v>6994</v>
      </c>
      <c r="F479" s="23" t="s">
        <v>6606</v>
      </c>
      <c r="G479" s="23" t="s">
        <v>1908</v>
      </c>
      <c r="H479" s="23" t="s">
        <v>1051</v>
      </c>
      <c r="I479" s="19" t="s">
        <v>2147</v>
      </c>
      <c r="J479" s="19" t="s">
        <v>268</v>
      </c>
      <c r="K479" s="19" t="s">
        <v>3323</v>
      </c>
      <c r="L479" s="19" t="s">
        <v>2927</v>
      </c>
      <c r="M479" s="19" t="s">
        <v>3325</v>
      </c>
      <c r="N479" s="23" t="s">
        <v>1068</v>
      </c>
      <c r="O479" s="23" t="s">
        <v>5715</v>
      </c>
      <c r="P479" s="35">
        <v>726608</v>
      </c>
      <c r="Q479" s="35">
        <v>214409</v>
      </c>
      <c r="R479" s="35">
        <v>935871</v>
      </c>
      <c r="S479" s="35">
        <v>1267452</v>
      </c>
      <c r="T479" s="35">
        <v>919307</v>
      </c>
      <c r="U479" s="35">
        <v>2765</v>
      </c>
      <c r="V479" s="35">
        <v>0</v>
      </c>
      <c r="W479" s="35">
        <v>0</v>
      </c>
      <c r="X479" s="35">
        <v>0</v>
      </c>
      <c r="Y479" s="35">
        <v>0</v>
      </c>
      <c r="Z479" s="35">
        <v>0</v>
      </c>
      <c r="AA479" s="35">
        <v>0</v>
      </c>
      <c r="AB479" s="35">
        <v>0</v>
      </c>
      <c r="AC479" s="35">
        <v>0</v>
      </c>
      <c r="AD479" s="35">
        <v>0</v>
      </c>
      <c r="AE479" s="35">
        <v>0</v>
      </c>
      <c r="AF479" s="35">
        <v>0</v>
      </c>
      <c r="AG479" s="36">
        <v>0</v>
      </c>
      <c r="AH479" s="36">
        <v>0</v>
      </c>
      <c r="AI479" s="29">
        <v>0</v>
      </c>
      <c r="AJ479" s="48">
        <v>0</v>
      </c>
      <c r="AK479" s="39" t="str">
        <f t="shared" si="15"/>
        <v>Above 7 months</v>
      </c>
      <c r="AL479" s="23" t="str">
        <f t="shared" ca="1" si="14"/>
        <v>&gt;60 Days: Penality Case</v>
      </c>
      <c r="AM479" s="71" t="s">
        <v>1106</v>
      </c>
      <c r="AN479" s="23" t="s">
        <v>6504</v>
      </c>
      <c r="AO479" s="21" t="s">
        <v>1912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0">
        <v>0</v>
      </c>
      <c r="BC479" s="20">
        <v>0</v>
      </c>
      <c r="BD479" s="20">
        <v>0</v>
      </c>
      <c r="BE479" s="20">
        <v>0</v>
      </c>
      <c r="BF479" s="20">
        <v>0</v>
      </c>
      <c r="BG479" s="29">
        <v>0</v>
      </c>
      <c r="BH479" s="32">
        <v>0</v>
      </c>
      <c r="BI479" s="32">
        <v>0</v>
      </c>
      <c r="BJ479" s="55">
        <v>0</v>
      </c>
    </row>
    <row r="480" spans="1:62" x14ac:dyDescent="0.3">
      <c r="A480" s="50">
        <v>9019000205</v>
      </c>
      <c r="B480" s="19">
        <v>10372032</v>
      </c>
      <c r="C480" s="19" t="s">
        <v>5076</v>
      </c>
      <c r="D480" s="19">
        <v>9661474351</v>
      </c>
      <c r="E480" s="19" t="s">
        <v>6995</v>
      </c>
      <c r="F480" s="23" t="s">
        <v>1899</v>
      </c>
      <c r="G480" s="23" t="s">
        <v>1908</v>
      </c>
      <c r="H480" s="23" t="s">
        <v>1049</v>
      </c>
      <c r="I480" s="19" t="s">
        <v>608</v>
      </c>
      <c r="J480" s="19" t="s">
        <v>241</v>
      </c>
      <c r="K480" s="19" t="s">
        <v>3247</v>
      </c>
      <c r="L480" s="19" t="s">
        <v>3222</v>
      </c>
      <c r="M480" s="19" t="s">
        <v>3326</v>
      </c>
      <c r="N480" s="23" t="s">
        <v>1067</v>
      </c>
      <c r="O480" s="23" t="s">
        <v>5715</v>
      </c>
      <c r="P480" s="35">
        <v>20</v>
      </c>
      <c r="Q480" s="35">
        <v>1</v>
      </c>
      <c r="R480" s="35">
        <v>45701</v>
      </c>
      <c r="S480" s="35">
        <v>46421</v>
      </c>
      <c r="T480" s="35">
        <v>465451</v>
      </c>
      <c r="U480" s="35">
        <v>0</v>
      </c>
      <c r="V480" s="35">
        <v>24501</v>
      </c>
      <c r="W480" s="35">
        <v>127400</v>
      </c>
      <c r="X480" s="35">
        <v>89640</v>
      </c>
      <c r="Y480" s="35">
        <v>0</v>
      </c>
      <c r="Z480" s="35">
        <v>0</v>
      </c>
      <c r="AA480" s="35">
        <v>0</v>
      </c>
      <c r="AB480" s="35">
        <v>0</v>
      </c>
      <c r="AC480" s="35">
        <v>0</v>
      </c>
      <c r="AD480" s="35">
        <v>0</v>
      </c>
      <c r="AE480" s="35">
        <v>0</v>
      </c>
      <c r="AF480" s="35">
        <v>0</v>
      </c>
      <c r="AG480" s="36">
        <v>0</v>
      </c>
      <c r="AH480" s="36">
        <v>0</v>
      </c>
      <c r="AI480" s="29">
        <v>0</v>
      </c>
      <c r="AJ480" s="48">
        <v>0</v>
      </c>
      <c r="AK480" s="39" t="str">
        <f t="shared" si="15"/>
        <v>Above 7 months</v>
      </c>
      <c r="AL480" s="23" t="str">
        <f t="shared" ca="1" si="14"/>
        <v>&gt;60 Days: Penality Case</v>
      </c>
      <c r="AM480" s="71" t="s">
        <v>1106</v>
      </c>
      <c r="AN480" s="23" t="s">
        <v>6495</v>
      </c>
      <c r="AO480" s="21" t="s">
        <v>1912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0">
        <v>0</v>
      </c>
      <c r="BC480" s="20">
        <v>0</v>
      </c>
      <c r="BD480" s="20">
        <v>0</v>
      </c>
      <c r="BE480" s="20">
        <v>0</v>
      </c>
      <c r="BF480" s="20">
        <v>0</v>
      </c>
      <c r="BG480" s="29">
        <v>0</v>
      </c>
      <c r="BH480" s="32">
        <v>0</v>
      </c>
      <c r="BI480" s="32">
        <v>0</v>
      </c>
      <c r="BJ480" s="55">
        <v>0</v>
      </c>
    </row>
    <row r="481" spans="1:62" x14ac:dyDescent="0.3">
      <c r="A481" s="50">
        <v>9019000206</v>
      </c>
      <c r="B481" s="19">
        <v>10372033</v>
      </c>
      <c r="C481" s="19" t="s">
        <v>1265</v>
      </c>
      <c r="D481" s="19">
        <v>8825197939</v>
      </c>
      <c r="E481" s="19" t="s">
        <v>6996</v>
      </c>
      <c r="F481" s="23" t="s">
        <v>1899</v>
      </c>
      <c r="G481" s="23" t="s">
        <v>1908</v>
      </c>
      <c r="H481" s="23" t="s">
        <v>1049</v>
      </c>
      <c r="I481" s="19" t="s">
        <v>608</v>
      </c>
      <c r="J481" s="19" t="s">
        <v>241</v>
      </c>
      <c r="K481" s="19" t="s">
        <v>3247</v>
      </c>
      <c r="L481" s="19" t="s">
        <v>3222</v>
      </c>
      <c r="M481" s="19" t="s">
        <v>3327</v>
      </c>
      <c r="N481" s="23" t="s">
        <v>1066</v>
      </c>
      <c r="O481" s="23" t="s">
        <v>5715</v>
      </c>
      <c r="P481" s="35">
        <v>2083314</v>
      </c>
      <c r="Q481" s="35">
        <v>1282566</v>
      </c>
      <c r="R481" s="35">
        <v>1937319</v>
      </c>
      <c r="S481" s="35">
        <v>1555794</v>
      </c>
      <c r="T481" s="35">
        <v>940906</v>
      </c>
      <c r="U481" s="35">
        <v>564828</v>
      </c>
      <c r="V481" s="35">
        <v>540332</v>
      </c>
      <c r="W481" s="35">
        <v>137130</v>
      </c>
      <c r="X481" s="35">
        <v>189647</v>
      </c>
      <c r="Y481" s="35">
        <v>111490</v>
      </c>
      <c r="Z481" s="35">
        <v>94570</v>
      </c>
      <c r="AA481" s="35">
        <v>452532</v>
      </c>
      <c r="AB481" s="35">
        <v>122000</v>
      </c>
      <c r="AC481" s="35">
        <v>30200</v>
      </c>
      <c r="AD481" s="35">
        <v>334930</v>
      </c>
      <c r="AE481" s="35">
        <v>51600</v>
      </c>
      <c r="AF481" s="35">
        <v>187040</v>
      </c>
      <c r="AG481" s="36">
        <v>26000</v>
      </c>
      <c r="AH481" s="36">
        <v>212100</v>
      </c>
      <c r="AI481" s="29">
        <v>31800</v>
      </c>
      <c r="AJ481" s="48">
        <v>3600</v>
      </c>
      <c r="AK481" s="39" t="str">
        <f t="shared" si="15"/>
        <v>Transacting</v>
      </c>
      <c r="AL481" s="23" t="str">
        <f t="shared" ca="1" si="14"/>
        <v>Transacting</v>
      </c>
      <c r="AM481" s="71" t="s">
        <v>8712</v>
      </c>
      <c r="AN481" s="23">
        <v>0</v>
      </c>
      <c r="AO481" s="21" t="s">
        <v>1912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0">
        <v>0</v>
      </c>
      <c r="BC481" s="20">
        <v>0</v>
      </c>
      <c r="BD481" s="20">
        <v>0</v>
      </c>
      <c r="BE481" s="20">
        <v>0</v>
      </c>
      <c r="BF481" s="20">
        <v>0</v>
      </c>
      <c r="BG481" s="29">
        <v>0</v>
      </c>
      <c r="BH481" s="32">
        <v>0</v>
      </c>
      <c r="BI481" s="32">
        <v>0</v>
      </c>
      <c r="BJ481" s="55">
        <v>0</v>
      </c>
    </row>
    <row r="482" spans="1:62" x14ac:dyDescent="0.3">
      <c r="A482" s="50">
        <v>1190180082</v>
      </c>
      <c r="B482" s="19">
        <v>10372034</v>
      </c>
      <c r="C482" s="19" t="s">
        <v>5894</v>
      </c>
      <c r="D482" s="19">
        <v>9431147524</v>
      </c>
      <c r="E482" s="19" t="s">
        <v>6997</v>
      </c>
      <c r="F482" s="23" t="s">
        <v>1899</v>
      </c>
      <c r="G482" s="23" t="s">
        <v>1908</v>
      </c>
      <c r="H482" s="23" t="s">
        <v>1049</v>
      </c>
      <c r="I482" s="19" t="s">
        <v>608</v>
      </c>
      <c r="J482" s="19" t="s">
        <v>241</v>
      </c>
      <c r="K482" s="19" t="s">
        <v>3247</v>
      </c>
      <c r="L482" s="19" t="s">
        <v>3222</v>
      </c>
      <c r="M482" s="19" t="s">
        <v>3328</v>
      </c>
      <c r="N482" s="23" t="s">
        <v>1066</v>
      </c>
      <c r="O482" s="23" t="s">
        <v>5715</v>
      </c>
      <c r="P482" s="35">
        <v>6521742</v>
      </c>
      <c r="Q482" s="35">
        <v>7999251</v>
      </c>
      <c r="R482" s="35">
        <v>12520593</v>
      </c>
      <c r="S482" s="35">
        <v>8967739</v>
      </c>
      <c r="T482" s="35">
        <v>6180880</v>
      </c>
      <c r="U482" s="35">
        <v>8112488</v>
      </c>
      <c r="V482" s="35">
        <v>11576018</v>
      </c>
      <c r="W482" s="35">
        <v>6174485</v>
      </c>
      <c r="X482" s="35">
        <v>5348838</v>
      </c>
      <c r="Y482" s="35">
        <v>7508485</v>
      </c>
      <c r="Z482" s="35">
        <v>5497653</v>
      </c>
      <c r="AA482" s="35">
        <v>6857850</v>
      </c>
      <c r="AB482" s="35">
        <v>8075131</v>
      </c>
      <c r="AC482" s="35">
        <v>4973625</v>
      </c>
      <c r="AD482" s="35">
        <v>8834115</v>
      </c>
      <c r="AE482" s="35">
        <v>9517325</v>
      </c>
      <c r="AF482" s="35">
        <v>5950353</v>
      </c>
      <c r="AG482" s="36">
        <v>6107101</v>
      </c>
      <c r="AH482" s="36">
        <v>5212450</v>
      </c>
      <c r="AI482" s="29">
        <v>8265380</v>
      </c>
      <c r="AJ482" s="48">
        <v>1781015</v>
      </c>
      <c r="AK482" s="39" t="str">
        <f t="shared" si="15"/>
        <v>Transacting</v>
      </c>
      <c r="AL482" s="23" t="str">
        <f t="shared" ca="1" si="14"/>
        <v>Transacting</v>
      </c>
      <c r="AM482" s="71" t="s">
        <v>8712</v>
      </c>
      <c r="AN482" s="23">
        <v>0</v>
      </c>
      <c r="AO482" s="21" t="s">
        <v>1912</v>
      </c>
      <c r="AP482" s="22">
        <v>0</v>
      </c>
      <c r="AQ482" s="22">
        <v>0</v>
      </c>
      <c r="AR482" s="22">
        <v>2300</v>
      </c>
      <c r="AS482" s="22">
        <v>47200</v>
      </c>
      <c r="AT482" s="22">
        <v>13300</v>
      </c>
      <c r="AU482" s="22">
        <v>35030</v>
      </c>
      <c r="AV482" s="22">
        <v>100</v>
      </c>
      <c r="AW482" s="22">
        <v>500</v>
      </c>
      <c r="AX482" s="20">
        <v>600</v>
      </c>
      <c r="AY482" s="20">
        <v>0</v>
      </c>
      <c r="AZ482" s="20">
        <v>0</v>
      </c>
      <c r="BA482" s="20">
        <v>0</v>
      </c>
      <c r="BB482" s="20">
        <v>0</v>
      </c>
      <c r="BC482" s="20">
        <v>0</v>
      </c>
      <c r="BD482" s="20">
        <v>0</v>
      </c>
      <c r="BE482" s="20">
        <v>0</v>
      </c>
      <c r="BF482" s="20">
        <v>0</v>
      </c>
      <c r="BG482" s="29">
        <v>30000</v>
      </c>
      <c r="BH482" s="32">
        <v>0</v>
      </c>
      <c r="BI482" s="32">
        <v>0</v>
      </c>
      <c r="BJ482" s="55">
        <v>500</v>
      </c>
    </row>
    <row r="483" spans="1:62" x14ac:dyDescent="0.3">
      <c r="A483" s="50">
        <v>1190180077</v>
      </c>
      <c r="B483" s="19">
        <v>10372035</v>
      </c>
      <c r="C483" s="19" t="s">
        <v>5895</v>
      </c>
      <c r="D483" s="19">
        <v>9431147524</v>
      </c>
      <c r="E483" s="19" t="s">
        <v>6998</v>
      </c>
      <c r="F483" s="23" t="s">
        <v>1899</v>
      </c>
      <c r="G483" s="23" t="s">
        <v>1908</v>
      </c>
      <c r="H483" s="23" t="s">
        <v>1049</v>
      </c>
      <c r="I483" s="19" t="s">
        <v>608</v>
      </c>
      <c r="J483" s="19" t="s">
        <v>241</v>
      </c>
      <c r="K483" s="19" t="s">
        <v>3247</v>
      </c>
      <c r="L483" s="19" t="s">
        <v>3222</v>
      </c>
      <c r="M483" s="19" t="s">
        <v>3329</v>
      </c>
      <c r="N483" s="23" t="s">
        <v>1066</v>
      </c>
      <c r="O483" s="23" t="s">
        <v>5715</v>
      </c>
      <c r="P483" s="35">
        <v>6085103</v>
      </c>
      <c r="Q483" s="35">
        <v>4645506</v>
      </c>
      <c r="R483" s="35">
        <v>3805809</v>
      </c>
      <c r="S483" s="35">
        <v>12058891</v>
      </c>
      <c r="T483" s="35">
        <v>5234525</v>
      </c>
      <c r="U483" s="35">
        <v>4458589</v>
      </c>
      <c r="V483" s="35">
        <v>6078903</v>
      </c>
      <c r="W483" s="35">
        <v>5647084</v>
      </c>
      <c r="X483" s="35">
        <v>7588497</v>
      </c>
      <c r="Y483" s="35">
        <v>11772613</v>
      </c>
      <c r="Z483" s="35">
        <v>6014575</v>
      </c>
      <c r="AA483" s="35">
        <v>7749142</v>
      </c>
      <c r="AB483" s="35">
        <v>11998146</v>
      </c>
      <c r="AC483" s="35">
        <v>6397876</v>
      </c>
      <c r="AD483" s="35">
        <v>11421535</v>
      </c>
      <c r="AE483" s="35">
        <v>11758010</v>
      </c>
      <c r="AF483" s="35">
        <v>9970980</v>
      </c>
      <c r="AG483" s="36">
        <v>11363082</v>
      </c>
      <c r="AH483" s="36">
        <v>8902854</v>
      </c>
      <c r="AI483" s="29">
        <v>10465752</v>
      </c>
      <c r="AJ483" s="48">
        <v>3755733</v>
      </c>
      <c r="AK483" s="39" t="str">
        <f t="shared" si="15"/>
        <v>Transacting</v>
      </c>
      <c r="AL483" s="23" t="str">
        <f t="shared" ca="1" si="14"/>
        <v>Transacting</v>
      </c>
      <c r="AM483" s="71" t="s">
        <v>8712</v>
      </c>
      <c r="AN483" s="23">
        <v>0</v>
      </c>
      <c r="AO483" s="21" t="s">
        <v>1912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1000</v>
      </c>
      <c r="AY483" s="20">
        <v>0</v>
      </c>
      <c r="AZ483" s="20">
        <v>0</v>
      </c>
      <c r="BA483" s="20">
        <v>0</v>
      </c>
      <c r="BB483" s="20">
        <v>0</v>
      </c>
      <c r="BC483" s="20">
        <v>20000</v>
      </c>
      <c r="BD483" s="20">
        <v>30500</v>
      </c>
      <c r="BE483" s="20">
        <v>100</v>
      </c>
      <c r="BF483" s="20">
        <v>10000</v>
      </c>
      <c r="BG483" s="29">
        <v>39500</v>
      </c>
      <c r="BH483" s="32">
        <v>48000</v>
      </c>
      <c r="BI483" s="32">
        <v>30000</v>
      </c>
      <c r="BJ483" s="55">
        <v>23000</v>
      </c>
    </row>
    <row r="484" spans="1:62" x14ac:dyDescent="0.3">
      <c r="A484" s="50">
        <v>9019000200</v>
      </c>
      <c r="B484" s="19">
        <v>10372036</v>
      </c>
      <c r="C484" s="19" t="s">
        <v>5896</v>
      </c>
      <c r="D484" s="19">
        <v>8709314233</v>
      </c>
      <c r="E484" s="19" t="s">
        <v>6999</v>
      </c>
      <c r="F484" s="23" t="s">
        <v>1899</v>
      </c>
      <c r="G484" s="23" t="s">
        <v>1908</v>
      </c>
      <c r="H484" s="23" t="s">
        <v>1049</v>
      </c>
      <c r="I484" s="19" t="s">
        <v>608</v>
      </c>
      <c r="J484" s="19" t="s">
        <v>241</v>
      </c>
      <c r="K484" s="19" t="s">
        <v>3247</v>
      </c>
      <c r="L484" s="19" t="s">
        <v>3222</v>
      </c>
      <c r="M484" s="19" t="s">
        <v>3330</v>
      </c>
      <c r="N484" s="23" t="s">
        <v>1067</v>
      </c>
      <c r="O484" s="23" t="s">
        <v>5715</v>
      </c>
      <c r="P484" s="35">
        <v>3844468</v>
      </c>
      <c r="Q484" s="35">
        <v>3986826</v>
      </c>
      <c r="R484" s="35">
        <v>7399370</v>
      </c>
      <c r="S484" s="35">
        <v>7033744</v>
      </c>
      <c r="T484" s="35">
        <v>4760978</v>
      </c>
      <c r="U484" s="35">
        <v>4527129</v>
      </c>
      <c r="V484" s="35">
        <v>4585828</v>
      </c>
      <c r="W484" s="35">
        <v>3427122</v>
      </c>
      <c r="X484" s="35">
        <v>3553158</v>
      </c>
      <c r="Y484" s="35">
        <v>4363757</v>
      </c>
      <c r="Z484" s="35">
        <v>3793468</v>
      </c>
      <c r="AA484" s="35">
        <v>3047909</v>
      </c>
      <c r="AB484" s="35">
        <v>4031371</v>
      </c>
      <c r="AC484" s="35">
        <v>4534109</v>
      </c>
      <c r="AD484" s="35">
        <v>5817950</v>
      </c>
      <c r="AE484" s="35">
        <v>7868322</v>
      </c>
      <c r="AF484" s="35">
        <v>5972383</v>
      </c>
      <c r="AG484" s="36">
        <v>5381323</v>
      </c>
      <c r="AH484" s="36">
        <v>5289870</v>
      </c>
      <c r="AI484" s="29">
        <v>6525604</v>
      </c>
      <c r="AJ484" s="48">
        <v>1883022</v>
      </c>
      <c r="AK484" s="39" t="str">
        <f t="shared" si="15"/>
        <v>Transacting</v>
      </c>
      <c r="AL484" s="23" t="str">
        <f t="shared" ca="1" si="14"/>
        <v>Transacting</v>
      </c>
      <c r="AM484" s="71" t="s">
        <v>8712</v>
      </c>
      <c r="AN484" s="23">
        <v>0</v>
      </c>
      <c r="AO484" s="21" t="s">
        <v>1912</v>
      </c>
      <c r="AP484" s="22">
        <v>0</v>
      </c>
      <c r="AQ484" s="22">
        <v>0</v>
      </c>
      <c r="AR484" s="22">
        <v>100</v>
      </c>
      <c r="AS484" s="22">
        <v>0</v>
      </c>
      <c r="AT484" s="22">
        <v>0</v>
      </c>
      <c r="AU484" s="22">
        <v>2000</v>
      </c>
      <c r="AV484" s="22">
        <v>2000</v>
      </c>
      <c r="AW484" s="22">
        <v>0</v>
      </c>
      <c r="AX484" s="20">
        <v>100</v>
      </c>
      <c r="AY484" s="20">
        <v>0</v>
      </c>
      <c r="AZ484" s="20">
        <v>100</v>
      </c>
      <c r="BA484" s="20">
        <v>12220</v>
      </c>
      <c r="BB484" s="20">
        <v>30200</v>
      </c>
      <c r="BC484" s="20">
        <v>12000</v>
      </c>
      <c r="BD484" s="20">
        <v>18000</v>
      </c>
      <c r="BE484" s="20">
        <v>593700</v>
      </c>
      <c r="BF484" s="20">
        <v>151800</v>
      </c>
      <c r="BG484" s="29">
        <v>111900</v>
      </c>
      <c r="BH484" s="32">
        <v>104800</v>
      </c>
      <c r="BI484" s="32">
        <v>116200</v>
      </c>
      <c r="BJ484" s="55">
        <v>40000</v>
      </c>
    </row>
    <row r="485" spans="1:62" x14ac:dyDescent="0.3">
      <c r="A485" s="50">
        <v>9019000202</v>
      </c>
      <c r="B485" s="19">
        <v>10372037</v>
      </c>
      <c r="C485" s="19" t="s">
        <v>1359</v>
      </c>
      <c r="D485" s="19">
        <v>9019000202</v>
      </c>
      <c r="E485" s="19" t="s">
        <v>7000</v>
      </c>
      <c r="F485" s="23" t="s">
        <v>1899</v>
      </c>
      <c r="G485" s="23" t="s">
        <v>1908</v>
      </c>
      <c r="H485" s="23" t="s">
        <v>1049</v>
      </c>
      <c r="I485" s="19" t="s">
        <v>2122</v>
      </c>
      <c r="J485" s="19" t="s">
        <v>242</v>
      </c>
      <c r="K485" s="19" t="s">
        <v>3223</v>
      </c>
      <c r="L485" s="19" t="s">
        <v>3222</v>
      </c>
      <c r="M485" s="19" t="s">
        <v>3331</v>
      </c>
      <c r="N485" s="23" t="s">
        <v>1066</v>
      </c>
      <c r="O485" s="23" t="s">
        <v>5715</v>
      </c>
      <c r="P485" s="35">
        <v>7407595</v>
      </c>
      <c r="Q485" s="35">
        <v>7529248</v>
      </c>
      <c r="R485" s="35">
        <v>10000923</v>
      </c>
      <c r="S485" s="35">
        <v>6708515</v>
      </c>
      <c r="T485" s="35">
        <v>5694741</v>
      </c>
      <c r="U485" s="35">
        <v>7285733</v>
      </c>
      <c r="V485" s="35">
        <v>4338706</v>
      </c>
      <c r="W485" s="35">
        <v>2678727</v>
      </c>
      <c r="X485" s="35">
        <v>704775</v>
      </c>
      <c r="Y485" s="35">
        <v>620275</v>
      </c>
      <c r="Z485" s="35">
        <v>2739814</v>
      </c>
      <c r="AA485" s="35">
        <v>2550745</v>
      </c>
      <c r="AB485" s="35">
        <v>4532274</v>
      </c>
      <c r="AC485" s="35">
        <v>3798990</v>
      </c>
      <c r="AD485" s="35">
        <v>7675205</v>
      </c>
      <c r="AE485" s="35">
        <v>6316652</v>
      </c>
      <c r="AF485" s="35">
        <v>3658730</v>
      </c>
      <c r="AG485" s="36">
        <v>4433720</v>
      </c>
      <c r="AH485" s="36">
        <v>4279803</v>
      </c>
      <c r="AI485" s="29">
        <v>4817926</v>
      </c>
      <c r="AJ485" s="48">
        <v>1475090</v>
      </c>
      <c r="AK485" s="39" t="str">
        <f t="shared" si="15"/>
        <v>Transacting</v>
      </c>
      <c r="AL485" s="23" t="str">
        <f t="shared" ca="1" si="14"/>
        <v>Transacting</v>
      </c>
      <c r="AM485" s="71" t="s">
        <v>8712</v>
      </c>
      <c r="AN485" s="23">
        <v>0</v>
      </c>
      <c r="AO485" s="21" t="s">
        <v>1912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100</v>
      </c>
      <c r="AZ485" s="20">
        <v>0</v>
      </c>
      <c r="BA485" s="20">
        <v>0</v>
      </c>
      <c r="BB485" s="20">
        <v>5000</v>
      </c>
      <c r="BC485" s="20">
        <v>31000</v>
      </c>
      <c r="BD485" s="20">
        <v>15000</v>
      </c>
      <c r="BE485" s="20">
        <v>0</v>
      </c>
      <c r="BF485" s="20">
        <v>18400</v>
      </c>
      <c r="BG485" s="29">
        <v>1000</v>
      </c>
      <c r="BH485" s="32">
        <v>13000</v>
      </c>
      <c r="BI485" s="32">
        <v>22000</v>
      </c>
      <c r="BJ485" s="55">
        <v>5000</v>
      </c>
    </row>
    <row r="486" spans="1:62" x14ac:dyDescent="0.3">
      <c r="A486" s="50">
        <v>1190180074</v>
      </c>
      <c r="B486" s="19">
        <v>10372038</v>
      </c>
      <c r="C486" s="19" t="s">
        <v>1266</v>
      </c>
      <c r="D486" s="19">
        <v>8969754249</v>
      </c>
      <c r="E486" s="19" t="s">
        <v>7001</v>
      </c>
      <c r="F486" s="23" t="s">
        <v>1899</v>
      </c>
      <c r="G486" s="23" t="s">
        <v>1908</v>
      </c>
      <c r="H486" s="23" t="s">
        <v>1049</v>
      </c>
      <c r="I486" s="19" t="s">
        <v>2122</v>
      </c>
      <c r="J486" s="19" t="s">
        <v>242</v>
      </c>
      <c r="K486" s="19" t="s">
        <v>3223</v>
      </c>
      <c r="L486" s="19" t="s">
        <v>3222</v>
      </c>
      <c r="M486" s="19" t="s">
        <v>3332</v>
      </c>
      <c r="N486" s="23" t="s">
        <v>1066</v>
      </c>
      <c r="O486" s="23" t="s">
        <v>5714</v>
      </c>
      <c r="P486" s="35">
        <v>7370480</v>
      </c>
      <c r="Q486" s="35">
        <v>7808788</v>
      </c>
      <c r="R486" s="35">
        <v>8280698</v>
      </c>
      <c r="S486" s="35">
        <v>10368465</v>
      </c>
      <c r="T486" s="35">
        <v>7475763</v>
      </c>
      <c r="U486" s="35">
        <v>7564504</v>
      </c>
      <c r="V486" s="35">
        <v>8330768</v>
      </c>
      <c r="W486" s="35">
        <v>5777505</v>
      </c>
      <c r="X486" s="35">
        <v>5327810</v>
      </c>
      <c r="Y486" s="35">
        <v>6933053</v>
      </c>
      <c r="Z486" s="35">
        <v>4603233</v>
      </c>
      <c r="AA486" s="35">
        <v>5344645</v>
      </c>
      <c r="AB486" s="35">
        <v>5679990</v>
      </c>
      <c r="AC486" s="35">
        <v>6615257</v>
      </c>
      <c r="AD486" s="35">
        <v>12255649</v>
      </c>
      <c r="AE486" s="35">
        <v>11162209</v>
      </c>
      <c r="AF486" s="35">
        <v>8550858</v>
      </c>
      <c r="AG486" s="36">
        <v>9862290</v>
      </c>
      <c r="AH486" s="36">
        <v>7157323</v>
      </c>
      <c r="AI486" s="29">
        <v>6245871</v>
      </c>
      <c r="AJ486" s="48">
        <v>1448309</v>
      </c>
      <c r="AK486" s="39" t="str">
        <f t="shared" si="15"/>
        <v>Transacting</v>
      </c>
      <c r="AL486" s="23" t="str">
        <f t="shared" ca="1" si="14"/>
        <v>Transacting</v>
      </c>
      <c r="AM486" s="71" t="s">
        <v>8712</v>
      </c>
      <c r="AN486" s="23">
        <v>0</v>
      </c>
      <c r="AO486" s="21" t="s">
        <v>1912</v>
      </c>
      <c r="AP486" s="22">
        <v>11200</v>
      </c>
      <c r="AQ486" s="22">
        <v>51500</v>
      </c>
      <c r="AR486" s="22">
        <v>150200</v>
      </c>
      <c r="AS486" s="22">
        <v>925420</v>
      </c>
      <c r="AT486" s="22">
        <v>410200</v>
      </c>
      <c r="AU486" s="22">
        <v>779350</v>
      </c>
      <c r="AV486" s="22">
        <v>1274280</v>
      </c>
      <c r="AW486" s="22">
        <v>979400</v>
      </c>
      <c r="AX486" s="20">
        <v>1232500</v>
      </c>
      <c r="AY486" s="20">
        <v>1093300</v>
      </c>
      <c r="AZ486" s="20">
        <v>656280</v>
      </c>
      <c r="BA486" s="20">
        <v>392100</v>
      </c>
      <c r="BB486" s="20">
        <v>991940</v>
      </c>
      <c r="BC486" s="20">
        <v>1781700</v>
      </c>
      <c r="BD486" s="20">
        <v>2481000</v>
      </c>
      <c r="BE486" s="20">
        <v>2559000</v>
      </c>
      <c r="BF486" s="20">
        <v>1508600</v>
      </c>
      <c r="BG486" s="29">
        <v>1214300</v>
      </c>
      <c r="BH486" s="32">
        <v>577345</v>
      </c>
      <c r="BI486" s="32">
        <v>630000</v>
      </c>
      <c r="BJ486" s="55">
        <v>180000</v>
      </c>
    </row>
    <row r="487" spans="1:62" x14ac:dyDescent="0.3">
      <c r="A487" s="50">
        <v>1190180078</v>
      </c>
      <c r="B487" s="19">
        <v>10372039</v>
      </c>
      <c r="C487" s="19" t="s">
        <v>1267</v>
      </c>
      <c r="D487" s="19">
        <v>8877110069</v>
      </c>
      <c r="E487" s="19" t="s">
        <v>7002</v>
      </c>
      <c r="F487" s="23" t="s">
        <v>1899</v>
      </c>
      <c r="G487" s="23" t="s">
        <v>1908</v>
      </c>
      <c r="H487" s="23" t="s">
        <v>1049</v>
      </c>
      <c r="I487" s="19" t="s">
        <v>2148</v>
      </c>
      <c r="J487" s="19" t="s">
        <v>269</v>
      </c>
      <c r="K487" s="19" t="s">
        <v>3247</v>
      </c>
      <c r="L487" s="19" t="s">
        <v>3222</v>
      </c>
      <c r="M487" s="19" t="s">
        <v>3333</v>
      </c>
      <c r="N487" s="23" t="s">
        <v>1066</v>
      </c>
      <c r="O487" s="23" t="s">
        <v>5715</v>
      </c>
      <c r="P487" s="35">
        <v>2955598</v>
      </c>
      <c r="Q487" s="35">
        <v>2487666</v>
      </c>
      <c r="R487" s="35">
        <v>3949379</v>
      </c>
      <c r="S487" s="35">
        <v>2542681</v>
      </c>
      <c r="T487" s="35">
        <v>3056500</v>
      </c>
      <c r="U487" s="35">
        <v>3343365</v>
      </c>
      <c r="V487" s="35">
        <v>3904277</v>
      </c>
      <c r="W487" s="35">
        <v>3436480</v>
      </c>
      <c r="X487" s="35">
        <v>4393830</v>
      </c>
      <c r="Y487" s="35">
        <v>4669835</v>
      </c>
      <c r="Z487" s="35">
        <v>2899976</v>
      </c>
      <c r="AA487" s="35">
        <v>3426264</v>
      </c>
      <c r="AB487" s="35">
        <v>4391104</v>
      </c>
      <c r="AC487" s="35">
        <v>2668150</v>
      </c>
      <c r="AD487" s="35">
        <v>4496598</v>
      </c>
      <c r="AE487" s="35">
        <v>3839726</v>
      </c>
      <c r="AF487" s="35">
        <v>2785691</v>
      </c>
      <c r="AG487" s="36">
        <v>4750468</v>
      </c>
      <c r="AH487" s="36">
        <v>2861931</v>
      </c>
      <c r="AI487" s="29">
        <v>3755422</v>
      </c>
      <c r="AJ487" s="48">
        <v>1374343</v>
      </c>
      <c r="AK487" s="39" t="str">
        <f t="shared" si="15"/>
        <v>Transacting</v>
      </c>
      <c r="AL487" s="23" t="str">
        <f t="shared" ca="1" si="14"/>
        <v>Transacting</v>
      </c>
      <c r="AM487" s="71" t="s">
        <v>8712</v>
      </c>
      <c r="AN487" s="23">
        <v>0</v>
      </c>
      <c r="AO487" s="21" t="s">
        <v>1912</v>
      </c>
      <c r="AP487" s="22">
        <v>0</v>
      </c>
      <c r="AQ487" s="22">
        <v>0</v>
      </c>
      <c r="AR487" s="22">
        <v>6800</v>
      </c>
      <c r="AS487" s="22">
        <v>19550</v>
      </c>
      <c r="AT487" s="22">
        <v>21000</v>
      </c>
      <c r="AU487" s="22">
        <v>5000</v>
      </c>
      <c r="AV487" s="22">
        <v>70700</v>
      </c>
      <c r="AW487" s="22">
        <v>40994</v>
      </c>
      <c r="AX487" s="20">
        <v>81500</v>
      </c>
      <c r="AY487" s="20">
        <v>83100</v>
      </c>
      <c r="AZ487" s="20">
        <v>137650</v>
      </c>
      <c r="BA487" s="20">
        <v>28100</v>
      </c>
      <c r="BB487" s="20">
        <v>182600</v>
      </c>
      <c r="BC487" s="20">
        <v>53700</v>
      </c>
      <c r="BD487" s="20">
        <v>46000</v>
      </c>
      <c r="BE487" s="20">
        <v>30500</v>
      </c>
      <c r="BF487" s="20">
        <v>47700</v>
      </c>
      <c r="BG487" s="29">
        <v>36500</v>
      </c>
      <c r="BH487" s="32">
        <v>16500</v>
      </c>
      <c r="BI487" s="32">
        <v>46300</v>
      </c>
      <c r="BJ487" s="55">
        <v>14800</v>
      </c>
    </row>
    <row r="488" spans="1:62" x14ac:dyDescent="0.3">
      <c r="A488" s="50">
        <v>1190180084</v>
      </c>
      <c r="B488" s="19">
        <v>10372041</v>
      </c>
      <c r="C488" s="19" t="s">
        <v>5265</v>
      </c>
      <c r="D488" s="19">
        <v>9693118707</v>
      </c>
      <c r="E488" s="19" t="s">
        <v>7003</v>
      </c>
      <c r="F488" s="23" t="s">
        <v>1899</v>
      </c>
      <c r="G488" s="23" t="s">
        <v>1908</v>
      </c>
      <c r="H488" s="23" t="s">
        <v>1049</v>
      </c>
      <c r="I488" s="19" t="s">
        <v>2128</v>
      </c>
      <c r="J488" s="19" t="s">
        <v>248</v>
      </c>
      <c r="K488" s="19" t="s">
        <v>3247</v>
      </c>
      <c r="L488" s="19" t="s">
        <v>3222</v>
      </c>
      <c r="M488" s="19" t="s">
        <v>3334</v>
      </c>
      <c r="N488" s="23" t="s">
        <v>1066</v>
      </c>
      <c r="O488" s="23" t="s">
        <v>5715</v>
      </c>
      <c r="P488" s="35">
        <v>11736936</v>
      </c>
      <c r="Q488" s="35">
        <v>13079421</v>
      </c>
      <c r="R488" s="35">
        <v>15875246</v>
      </c>
      <c r="S488" s="35">
        <v>12683166</v>
      </c>
      <c r="T488" s="35">
        <v>12984736</v>
      </c>
      <c r="U488" s="35">
        <v>11515795</v>
      </c>
      <c r="V488" s="35">
        <v>11689987</v>
      </c>
      <c r="W488" s="35">
        <v>8414871</v>
      </c>
      <c r="X488" s="35">
        <v>11001850</v>
      </c>
      <c r="Y488" s="35">
        <v>12037489</v>
      </c>
      <c r="Z488" s="35">
        <v>9997272</v>
      </c>
      <c r="AA488" s="35">
        <v>10800817</v>
      </c>
      <c r="AB488" s="35">
        <v>11662227</v>
      </c>
      <c r="AC488" s="35">
        <v>12307312</v>
      </c>
      <c r="AD488" s="35">
        <v>14729505</v>
      </c>
      <c r="AE488" s="35">
        <v>18670782</v>
      </c>
      <c r="AF488" s="35">
        <v>14126585</v>
      </c>
      <c r="AG488" s="36">
        <v>18934468</v>
      </c>
      <c r="AH488" s="36">
        <v>14443725</v>
      </c>
      <c r="AI488" s="29">
        <v>14730227</v>
      </c>
      <c r="AJ488" s="48">
        <v>5918706</v>
      </c>
      <c r="AK488" s="39" t="str">
        <f t="shared" si="15"/>
        <v>Transacting</v>
      </c>
      <c r="AL488" s="23" t="str">
        <f t="shared" ca="1" si="14"/>
        <v>Transacting</v>
      </c>
      <c r="AM488" s="71" t="s">
        <v>8712</v>
      </c>
      <c r="AN488" s="23">
        <v>0</v>
      </c>
      <c r="AO488" s="21" t="s">
        <v>1912</v>
      </c>
      <c r="AP488" s="22">
        <v>470885</v>
      </c>
      <c r="AQ488" s="22">
        <v>521655</v>
      </c>
      <c r="AR488" s="22">
        <v>791550</v>
      </c>
      <c r="AS488" s="22">
        <v>552510</v>
      </c>
      <c r="AT488" s="22">
        <v>494342</v>
      </c>
      <c r="AU488" s="22">
        <v>329350</v>
      </c>
      <c r="AV488" s="22">
        <v>381000</v>
      </c>
      <c r="AW488" s="22">
        <v>456000</v>
      </c>
      <c r="AX488" s="20">
        <v>354890</v>
      </c>
      <c r="AY488" s="20">
        <v>459000</v>
      </c>
      <c r="AZ488" s="20">
        <v>183400</v>
      </c>
      <c r="BA488" s="20">
        <v>181300</v>
      </c>
      <c r="BB488" s="20">
        <v>237300</v>
      </c>
      <c r="BC488" s="20">
        <v>750540</v>
      </c>
      <c r="BD488" s="20">
        <v>631100</v>
      </c>
      <c r="BE488" s="20">
        <v>979700</v>
      </c>
      <c r="BF488" s="20">
        <v>624120</v>
      </c>
      <c r="BG488" s="29">
        <v>472900</v>
      </c>
      <c r="BH488" s="32">
        <v>0</v>
      </c>
      <c r="BI488" s="32">
        <v>505900</v>
      </c>
      <c r="BJ488" s="55">
        <v>201300</v>
      </c>
    </row>
    <row r="489" spans="1:62" x14ac:dyDescent="0.3">
      <c r="A489" s="50">
        <v>1190180088</v>
      </c>
      <c r="B489" s="19">
        <v>10372043</v>
      </c>
      <c r="C489" s="19" t="s">
        <v>1124</v>
      </c>
      <c r="D489" s="19">
        <v>9473060873</v>
      </c>
      <c r="E489" s="19" t="s">
        <v>7004</v>
      </c>
      <c r="F489" s="23" t="s">
        <v>1899</v>
      </c>
      <c r="G489" s="23" t="s">
        <v>1908</v>
      </c>
      <c r="H489" s="23" t="s">
        <v>1049</v>
      </c>
      <c r="I489" s="19" t="s">
        <v>2149</v>
      </c>
      <c r="J489" s="19" t="s">
        <v>270</v>
      </c>
      <c r="K489" s="19" t="s">
        <v>3223</v>
      </c>
      <c r="L489" s="19" t="s">
        <v>3222</v>
      </c>
      <c r="M489" s="19" t="s">
        <v>3335</v>
      </c>
      <c r="N489" s="23" t="s">
        <v>1066</v>
      </c>
      <c r="O489" s="23" t="s">
        <v>5715</v>
      </c>
      <c r="P489" s="35">
        <v>3070039</v>
      </c>
      <c r="Q489" s="35">
        <v>4112162</v>
      </c>
      <c r="R489" s="35">
        <v>4554554</v>
      </c>
      <c r="S489" s="35">
        <v>3254467</v>
      </c>
      <c r="T489" s="35">
        <v>5204172</v>
      </c>
      <c r="U489" s="35">
        <v>3032627</v>
      </c>
      <c r="V489" s="35">
        <v>5289843</v>
      </c>
      <c r="W489" s="35">
        <v>2830058</v>
      </c>
      <c r="X489" s="35">
        <v>4424258</v>
      </c>
      <c r="Y489" s="35">
        <v>3409975</v>
      </c>
      <c r="Z489" s="35">
        <v>3184670</v>
      </c>
      <c r="AA489" s="35">
        <v>3266310</v>
      </c>
      <c r="AB489" s="35">
        <v>3185988</v>
      </c>
      <c r="AC489" s="35">
        <v>3173389</v>
      </c>
      <c r="AD489" s="35">
        <v>5123524</v>
      </c>
      <c r="AE489" s="35">
        <v>4860679</v>
      </c>
      <c r="AF489" s="35">
        <v>3965950</v>
      </c>
      <c r="AG489" s="36">
        <v>4305188</v>
      </c>
      <c r="AH489" s="36">
        <v>3058674</v>
      </c>
      <c r="AI489" s="29">
        <v>3371172</v>
      </c>
      <c r="AJ489" s="48">
        <v>1289718</v>
      </c>
      <c r="AK489" s="39" t="str">
        <f t="shared" si="15"/>
        <v>Transacting</v>
      </c>
      <c r="AL489" s="23" t="str">
        <f t="shared" ca="1" si="14"/>
        <v>Transacting</v>
      </c>
      <c r="AM489" s="71" t="s">
        <v>8712</v>
      </c>
      <c r="AN489" s="23">
        <v>0</v>
      </c>
      <c r="AO489" s="21" t="s">
        <v>1912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0">
        <v>0</v>
      </c>
      <c r="BC489" s="20">
        <v>0</v>
      </c>
      <c r="BD489" s="20">
        <v>0</v>
      </c>
      <c r="BE489" s="20">
        <v>0</v>
      </c>
      <c r="BF489" s="20">
        <v>0</v>
      </c>
      <c r="BG489" s="29">
        <v>0</v>
      </c>
      <c r="BH489" s="32">
        <v>0</v>
      </c>
      <c r="BI489" s="32">
        <v>0</v>
      </c>
      <c r="BJ489" s="55">
        <v>0</v>
      </c>
    </row>
    <row r="490" spans="1:62" x14ac:dyDescent="0.3">
      <c r="A490" s="50">
        <v>0</v>
      </c>
      <c r="B490" s="18">
        <v>10372044</v>
      </c>
      <c r="C490" s="19" t="s">
        <v>6494</v>
      </c>
      <c r="D490" s="19">
        <v>0</v>
      </c>
      <c r="E490" s="19">
        <v>0</v>
      </c>
      <c r="F490" s="26" t="s">
        <v>6497</v>
      </c>
      <c r="G490" s="26" t="s">
        <v>6497</v>
      </c>
      <c r="H490" s="26" t="s">
        <v>6494</v>
      </c>
      <c r="I490" s="18" t="s">
        <v>6494</v>
      </c>
      <c r="J490" s="18" t="s">
        <v>6494</v>
      </c>
      <c r="K490" s="18" t="s">
        <v>6494</v>
      </c>
      <c r="L490" s="18" t="s">
        <v>6494</v>
      </c>
      <c r="M490" s="18" t="s">
        <v>6494</v>
      </c>
      <c r="N490" s="26" t="s">
        <v>6494</v>
      </c>
      <c r="O490" s="26" t="s">
        <v>6494</v>
      </c>
      <c r="P490" s="35">
        <v>0</v>
      </c>
      <c r="Q490" s="35">
        <v>0</v>
      </c>
      <c r="R490" s="35">
        <v>0</v>
      </c>
      <c r="S490" s="35">
        <v>0</v>
      </c>
      <c r="T490" s="35">
        <v>0</v>
      </c>
      <c r="U490" s="35">
        <v>0</v>
      </c>
      <c r="V490" s="35">
        <v>0</v>
      </c>
      <c r="W490" s="35">
        <v>0</v>
      </c>
      <c r="X490" s="35">
        <v>0</v>
      </c>
      <c r="Y490" s="35">
        <v>0</v>
      </c>
      <c r="Z490" s="35">
        <v>0</v>
      </c>
      <c r="AA490" s="35">
        <v>0</v>
      </c>
      <c r="AB490" s="35">
        <v>0</v>
      </c>
      <c r="AC490" s="35">
        <v>0</v>
      </c>
      <c r="AD490" s="35">
        <v>0</v>
      </c>
      <c r="AE490" s="35">
        <v>0</v>
      </c>
      <c r="AF490" s="35">
        <v>0</v>
      </c>
      <c r="AG490" s="36">
        <v>0</v>
      </c>
      <c r="AH490" s="36">
        <v>0</v>
      </c>
      <c r="AI490" s="29">
        <v>0</v>
      </c>
      <c r="AJ490" s="48">
        <v>0</v>
      </c>
      <c r="AK490" s="39" t="str">
        <f t="shared" si="15"/>
        <v>Above 7 months</v>
      </c>
      <c r="AL490" s="23" t="str">
        <f t="shared" ca="1" si="14"/>
        <v>&gt;60 Days: Penality Case</v>
      </c>
      <c r="AM490" s="71" t="s">
        <v>1106</v>
      </c>
      <c r="AN490" s="26" t="s">
        <v>6495</v>
      </c>
      <c r="AO490" s="21" t="s">
        <v>6496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2">
        <v>0</v>
      </c>
      <c r="AY490" s="22">
        <v>0</v>
      </c>
      <c r="AZ490" s="22">
        <v>0</v>
      </c>
      <c r="BA490" s="22">
        <v>0</v>
      </c>
      <c r="BB490" s="22">
        <v>0</v>
      </c>
      <c r="BC490" s="22">
        <v>0</v>
      </c>
      <c r="BD490" s="22">
        <v>0</v>
      </c>
      <c r="BE490" s="22">
        <v>0</v>
      </c>
      <c r="BF490" s="22">
        <v>0</v>
      </c>
      <c r="BG490" s="29">
        <v>0</v>
      </c>
      <c r="BH490" s="32">
        <v>0</v>
      </c>
      <c r="BI490" s="32">
        <v>0</v>
      </c>
      <c r="BJ490" s="55">
        <v>0</v>
      </c>
    </row>
    <row r="491" spans="1:62" x14ac:dyDescent="0.3">
      <c r="A491" s="50">
        <v>9014001282</v>
      </c>
      <c r="B491" s="19">
        <v>10372055</v>
      </c>
      <c r="C491" s="19" t="s">
        <v>1268</v>
      </c>
      <c r="D491" s="19">
        <v>8081018739</v>
      </c>
      <c r="E491" s="19" t="s">
        <v>7005</v>
      </c>
      <c r="F491" s="23" t="s">
        <v>1898</v>
      </c>
      <c r="G491" s="23" t="s">
        <v>6468</v>
      </c>
      <c r="H491" s="23" t="s">
        <v>1062</v>
      </c>
      <c r="I491" s="19" t="s">
        <v>2150</v>
      </c>
      <c r="J491" s="19" t="s">
        <v>271</v>
      </c>
      <c r="K491" s="19" t="s">
        <v>3168</v>
      </c>
      <c r="L491" s="19" t="s">
        <v>3022</v>
      </c>
      <c r="M491" s="19" t="s">
        <v>3336</v>
      </c>
      <c r="N491" s="23" t="s">
        <v>1066</v>
      </c>
      <c r="O491" s="23" t="s">
        <v>5715</v>
      </c>
      <c r="P491" s="35">
        <v>0</v>
      </c>
      <c r="Q491" s="35">
        <v>10000</v>
      </c>
      <c r="R491" s="35">
        <v>1756048</v>
      </c>
      <c r="S491" s="35">
        <v>3892586</v>
      </c>
      <c r="T491" s="35">
        <v>4519650</v>
      </c>
      <c r="U491" s="35">
        <v>3808757</v>
      </c>
      <c r="V491" s="35">
        <v>2968021</v>
      </c>
      <c r="W491" s="35">
        <v>2008150</v>
      </c>
      <c r="X491" s="35">
        <v>3788944</v>
      </c>
      <c r="Y491" s="35">
        <v>3538024</v>
      </c>
      <c r="Z491" s="35">
        <v>2323224</v>
      </c>
      <c r="AA491" s="35">
        <v>4964918</v>
      </c>
      <c r="AB491" s="35">
        <v>5014534</v>
      </c>
      <c r="AC491" s="35">
        <v>4970848</v>
      </c>
      <c r="AD491" s="35">
        <v>3789030</v>
      </c>
      <c r="AE491" s="35">
        <v>9265447</v>
      </c>
      <c r="AF491" s="35">
        <v>8717065</v>
      </c>
      <c r="AG491" s="36">
        <v>7312322</v>
      </c>
      <c r="AH491" s="36">
        <v>7949536</v>
      </c>
      <c r="AI491" s="29">
        <v>7350496</v>
      </c>
      <c r="AJ491" s="48">
        <v>3089966</v>
      </c>
      <c r="AK491" s="39" t="str">
        <f t="shared" si="15"/>
        <v>Transacting</v>
      </c>
      <c r="AL491" s="23" t="str">
        <f t="shared" ca="1" si="14"/>
        <v>Transacting</v>
      </c>
      <c r="AM491" s="71" t="s">
        <v>8712</v>
      </c>
      <c r="AN491" s="23">
        <v>0</v>
      </c>
      <c r="AO491" s="21" t="s">
        <v>1912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500</v>
      </c>
      <c r="AZ491" s="20">
        <v>15100</v>
      </c>
      <c r="BA491" s="20">
        <v>99100</v>
      </c>
      <c r="BB491" s="20">
        <v>75000</v>
      </c>
      <c r="BC491" s="20">
        <v>120600</v>
      </c>
      <c r="BD491" s="20">
        <v>146700</v>
      </c>
      <c r="BE491" s="20">
        <v>244500</v>
      </c>
      <c r="BF491" s="20">
        <v>153000</v>
      </c>
      <c r="BG491" s="29">
        <v>89050</v>
      </c>
      <c r="BH491" s="32">
        <v>31651</v>
      </c>
      <c r="BI491" s="32">
        <v>60999</v>
      </c>
      <c r="BJ491" s="55">
        <v>34500</v>
      </c>
    </row>
    <row r="492" spans="1:62" x14ac:dyDescent="0.3">
      <c r="A492" s="50">
        <v>9001003883</v>
      </c>
      <c r="B492" s="19">
        <v>10372058</v>
      </c>
      <c r="C492" s="19" t="s">
        <v>5897</v>
      </c>
      <c r="D492" s="19">
        <v>8218429749</v>
      </c>
      <c r="E492" s="19" t="s">
        <v>7006</v>
      </c>
      <c r="F492" s="23" t="s">
        <v>1896</v>
      </c>
      <c r="G492" s="23" t="s">
        <v>6468</v>
      </c>
      <c r="H492" s="23" t="s">
        <v>1062</v>
      </c>
      <c r="I492" s="19" t="s">
        <v>2064</v>
      </c>
      <c r="J492" s="19" t="s">
        <v>178</v>
      </c>
      <c r="K492" s="19" t="s">
        <v>3163</v>
      </c>
      <c r="L492" s="19" t="s">
        <v>3022</v>
      </c>
      <c r="M492" s="19" t="s">
        <v>3337</v>
      </c>
      <c r="N492" s="23" t="s">
        <v>1066</v>
      </c>
      <c r="O492" s="23" t="s">
        <v>5715</v>
      </c>
      <c r="P492" s="35">
        <v>2083817</v>
      </c>
      <c r="Q492" s="35">
        <v>3500888</v>
      </c>
      <c r="R492" s="35">
        <v>0</v>
      </c>
      <c r="S492" s="35">
        <v>0</v>
      </c>
      <c r="T492" s="35">
        <v>586210</v>
      </c>
      <c r="U492" s="35">
        <v>1726340</v>
      </c>
      <c r="V492" s="35">
        <v>2130506</v>
      </c>
      <c r="W492" s="35">
        <v>0</v>
      </c>
      <c r="X492" s="35">
        <v>494860</v>
      </c>
      <c r="Y492" s="35">
        <v>1268495</v>
      </c>
      <c r="Z492" s="35">
        <v>978112</v>
      </c>
      <c r="AA492" s="35">
        <v>1582728</v>
      </c>
      <c r="AB492" s="35">
        <v>1926336</v>
      </c>
      <c r="AC492" s="35">
        <v>1753348</v>
      </c>
      <c r="AD492" s="35">
        <v>2235700</v>
      </c>
      <c r="AE492" s="35">
        <v>1810301</v>
      </c>
      <c r="AF492" s="35">
        <v>1442400</v>
      </c>
      <c r="AG492" s="36">
        <v>1637916</v>
      </c>
      <c r="AH492" s="36">
        <v>1728316</v>
      </c>
      <c r="AI492" s="29">
        <v>2278138</v>
      </c>
      <c r="AJ492" s="48">
        <v>804062</v>
      </c>
      <c r="AK492" s="39" t="str">
        <f t="shared" si="15"/>
        <v>Transacting</v>
      </c>
      <c r="AL492" s="23" t="str">
        <f t="shared" ca="1" si="14"/>
        <v>Transacting</v>
      </c>
      <c r="AM492" s="71" t="s">
        <v>8712</v>
      </c>
      <c r="AN492" s="23">
        <v>0</v>
      </c>
      <c r="AO492" s="21" t="s">
        <v>1912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0">
        <v>0</v>
      </c>
      <c r="BC492" s="20">
        <v>0</v>
      </c>
      <c r="BD492" s="20">
        <v>0</v>
      </c>
      <c r="BE492" s="20">
        <v>0</v>
      </c>
      <c r="BF492" s="20">
        <v>0</v>
      </c>
      <c r="BG492" s="29">
        <v>1000</v>
      </c>
      <c r="BH492" s="32">
        <v>20000</v>
      </c>
      <c r="BI492" s="32">
        <v>10000</v>
      </c>
      <c r="BJ492" s="55">
        <v>0</v>
      </c>
    </row>
    <row r="493" spans="1:62" x14ac:dyDescent="0.3">
      <c r="A493" s="50">
        <v>1190010245</v>
      </c>
      <c r="B493" s="19">
        <v>10372068</v>
      </c>
      <c r="C493" s="19" t="s">
        <v>5898</v>
      </c>
      <c r="D493" s="19">
        <v>9720886964</v>
      </c>
      <c r="E493" s="19" t="s">
        <v>7007</v>
      </c>
      <c r="F493" s="23" t="s">
        <v>6603</v>
      </c>
      <c r="G493" s="23" t="s">
        <v>5735</v>
      </c>
      <c r="H493" s="23" t="s">
        <v>1056</v>
      </c>
      <c r="I493" s="19" t="s">
        <v>1973</v>
      </c>
      <c r="J493" s="19" t="s">
        <v>71</v>
      </c>
      <c r="K493" s="19" t="s">
        <v>2995</v>
      </c>
      <c r="L493" s="19" t="s">
        <v>2892</v>
      </c>
      <c r="M493" s="19" t="s">
        <v>3338</v>
      </c>
      <c r="N493" s="23" t="s">
        <v>1066</v>
      </c>
      <c r="O493" s="23" t="s">
        <v>5715</v>
      </c>
      <c r="P493" s="35">
        <v>8976320</v>
      </c>
      <c r="Q493" s="35">
        <v>11962344</v>
      </c>
      <c r="R493" s="35">
        <v>11114720</v>
      </c>
      <c r="S493" s="35">
        <v>8010938</v>
      </c>
      <c r="T493" s="35">
        <v>9194973</v>
      </c>
      <c r="U493" s="35">
        <v>8338051</v>
      </c>
      <c r="V493" s="35">
        <v>10208923</v>
      </c>
      <c r="W493" s="35">
        <v>5947594</v>
      </c>
      <c r="X493" s="35">
        <v>5163569</v>
      </c>
      <c r="Y493" s="35">
        <v>7798345</v>
      </c>
      <c r="Z493" s="35">
        <v>9090596</v>
      </c>
      <c r="AA493" s="35">
        <v>10434955</v>
      </c>
      <c r="AB493" s="35">
        <v>8518690</v>
      </c>
      <c r="AC493" s="35">
        <v>9151807</v>
      </c>
      <c r="AD493" s="35">
        <v>9029983</v>
      </c>
      <c r="AE493" s="35">
        <v>8485302</v>
      </c>
      <c r="AF493" s="35">
        <v>5363913</v>
      </c>
      <c r="AG493" s="36">
        <v>8945620</v>
      </c>
      <c r="AH493" s="36">
        <v>4934143</v>
      </c>
      <c r="AI493" s="29">
        <v>6086613</v>
      </c>
      <c r="AJ493" s="48">
        <v>2570003</v>
      </c>
      <c r="AK493" s="39" t="str">
        <f t="shared" si="15"/>
        <v>Transacting</v>
      </c>
      <c r="AL493" s="23" t="str">
        <f t="shared" ca="1" si="14"/>
        <v>Transacting</v>
      </c>
      <c r="AM493" s="71" t="s">
        <v>8712</v>
      </c>
      <c r="AN493" s="23">
        <v>0</v>
      </c>
      <c r="AO493" s="21" t="s">
        <v>1912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200</v>
      </c>
      <c r="BA493" s="20">
        <v>26200</v>
      </c>
      <c r="BB493" s="20">
        <v>15100</v>
      </c>
      <c r="BC493" s="20">
        <v>143800</v>
      </c>
      <c r="BD493" s="20">
        <v>50000</v>
      </c>
      <c r="BE493" s="20">
        <v>78000</v>
      </c>
      <c r="BF493" s="20">
        <v>0</v>
      </c>
      <c r="BG493" s="29">
        <v>90500</v>
      </c>
      <c r="BH493" s="32">
        <v>95000</v>
      </c>
      <c r="BI493" s="32">
        <v>0</v>
      </c>
      <c r="BJ493" s="55">
        <v>100</v>
      </c>
    </row>
    <row r="494" spans="1:62" x14ac:dyDescent="0.3">
      <c r="A494" s="50">
        <v>1190010247</v>
      </c>
      <c r="B494" s="19">
        <v>10372072</v>
      </c>
      <c r="C494" s="19" t="s">
        <v>1609</v>
      </c>
      <c r="D494" s="19">
        <v>9897965651</v>
      </c>
      <c r="E494" s="19" t="s">
        <v>7008</v>
      </c>
      <c r="F494" s="23" t="s">
        <v>1884</v>
      </c>
      <c r="G494" s="23" t="s">
        <v>5735</v>
      </c>
      <c r="H494" s="23" t="s">
        <v>1056</v>
      </c>
      <c r="I494" s="19" t="s">
        <v>2151</v>
      </c>
      <c r="J494" s="19" t="s">
        <v>272</v>
      </c>
      <c r="K494" s="19" t="s">
        <v>2989</v>
      </c>
      <c r="L494" s="19" t="s">
        <v>2892</v>
      </c>
      <c r="M494" s="19" t="s">
        <v>3339</v>
      </c>
      <c r="N494" s="23" t="s">
        <v>1066</v>
      </c>
      <c r="O494" s="23" t="s">
        <v>5715</v>
      </c>
      <c r="P494" s="35">
        <v>553692</v>
      </c>
      <c r="Q494" s="35">
        <v>147072</v>
      </c>
      <c r="R494" s="35">
        <v>795710</v>
      </c>
      <c r="S494" s="35">
        <v>1312936</v>
      </c>
      <c r="T494" s="35">
        <v>610800</v>
      </c>
      <c r="U494" s="35">
        <v>554200</v>
      </c>
      <c r="V494" s="35">
        <v>650300</v>
      </c>
      <c r="W494" s="35">
        <v>715686</v>
      </c>
      <c r="X494" s="35">
        <v>401320</v>
      </c>
      <c r="Y494" s="35">
        <v>484050</v>
      </c>
      <c r="Z494" s="35">
        <v>684300</v>
      </c>
      <c r="AA494" s="35">
        <v>916500</v>
      </c>
      <c r="AB494" s="35">
        <v>621450</v>
      </c>
      <c r="AC494" s="35">
        <v>585800</v>
      </c>
      <c r="AD494" s="35">
        <v>754150</v>
      </c>
      <c r="AE494" s="35">
        <v>458200</v>
      </c>
      <c r="AF494" s="35">
        <v>502050</v>
      </c>
      <c r="AG494" s="36">
        <v>591220</v>
      </c>
      <c r="AH494" s="36">
        <v>840058</v>
      </c>
      <c r="AI494" s="29">
        <v>541760</v>
      </c>
      <c r="AJ494" s="48">
        <v>75500</v>
      </c>
      <c r="AK494" s="39" t="str">
        <f t="shared" si="15"/>
        <v>Transacting</v>
      </c>
      <c r="AL494" s="23" t="str">
        <f t="shared" ca="1" si="14"/>
        <v>Transacting</v>
      </c>
      <c r="AM494" s="71" t="s">
        <v>8712</v>
      </c>
      <c r="AN494" s="23">
        <v>0</v>
      </c>
      <c r="AO494" s="21" t="s">
        <v>1912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7000</v>
      </c>
      <c r="AZ494" s="20">
        <v>1000</v>
      </c>
      <c r="BA494" s="20">
        <v>33000</v>
      </c>
      <c r="BB494" s="20">
        <v>46000</v>
      </c>
      <c r="BC494" s="20">
        <v>10500</v>
      </c>
      <c r="BD494" s="20">
        <v>15000</v>
      </c>
      <c r="BE494" s="20">
        <v>26600</v>
      </c>
      <c r="BF494" s="20">
        <v>20500</v>
      </c>
      <c r="BG494" s="29">
        <v>36700</v>
      </c>
      <c r="BH494" s="32">
        <v>27650</v>
      </c>
      <c r="BI494" s="32">
        <v>9000</v>
      </c>
      <c r="BJ494" s="55">
        <v>0</v>
      </c>
    </row>
    <row r="495" spans="1:62" x14ac:dyDescent="0.3">
      <c r="A495" s="50">
        <v>1122084088</v>
      </c>
      <c r="B495" s="19">
        <v>10372078</v>
      </c>
      <c r="C495" s="19" t="s">
        <v>5899</v>
      </c>
      <c r="D495" s="19">
        <v>9987888319</v>
      </c>
      <c r="E495" s="19" t="s">
        <v>7009</v>
      </c>
      <c r="F495" s="23" t="s">
        <v>1883</v>
      </c>
      <c r="G495" s="23" t="s">
        <v>6468</v>
      </c>
      <c r="H495" s="23" t="s">
        <v>1069</v>
      </c>
      <c r="I495" s="19" t="s">
        <v>2152</v>
      </c>
      <c r="J495" s="19" t="s">
        <v>273</v>
      </c>
      <c r="K495" s="19" t="s">
        <v>3340</v>
      </c>
      <c r="L495" s="19" t="s">
        <v>2898</v>
      </c>
      <c r="M495" s="19" t="s">
        <v>3341</v>
      </c>
      <c r="N495" s="23" t="s">
        <v>1068</v>
      </c>
      <c r="O495" s="23" t="s">
        <v>5715</v>
      </c>
      <c r="P495" s="35">
        <v>139950</v>
      </c>
      <c r="Q495" s="35">
        <v>143050</v>
      </c>
      <c r="R495" s="35">
        <v>5550</v>
      </c>
      <c r="S495" s="35">
        <v>0</v>
      </c>
      <c r="T495" s="35">
        <v>0</v>
      </c>
      <c r="U495" s="35">
        <v>0</v>
      </c>
      <c r="V495" s="35">
        <v>0</v>
      </c>
      <c r="W495" s="35">
        <v>0</v>
      </c>
      <c r="X495" s="35">
        <v>0</v>
      </c>
      <c r="Y495" s="35">
        <v>0</v>
      </c>
      <c r="Z495" s="35">
        <v>0</v>
      </c>
      <c r="AA495" s="35">
        <v>0</v>
      </c>
      <c r="AB495" s="35">
        <v>0</v>
      </c>
      <c r="AC495" s="35">
        <v>0</v>
      </c>
      <c r="AD495" s="35">
        <v>0</v>
      </c>
      <c r="AE495" s="35">
        <v>0</v>
      </c>
      <c r="AF495" s="35">
        <v>0</v>
      </c>
      <c r="AG495" s="36">
        <v>0</v>
      </c>
      <c r="AH495" s="36">
        <v>0</v>
      </c>
      <c r="AI495" s="29">
        <v>0</v>
      </c>
      <c r="AJ495" s="48">
        <v>0</v>
      </c>
      <c r="AK495" s="39" t="str">
        <f t="shared" si="15"/>
        <v>Above 7 months</v>
      </c>
      <c r="AL495" s="23" t="str">
        <f t="shared" ca="1" si="14"/>
        <v>&gt;60 Days: Penality Case</v>
      </c>
      <c r="AM495" s="71" t="s">
        <v>1106</v>
      </c>
      <c r="AN495" s="23" t="s">
        <v>6504</v>
      </c>
      <c r="AO495" s="21" t="s">
        <v>1912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0">
        <v>0</v>
      </c>
      <c r="BC495" s="20">
        <v>0</v>
      </c>
      <c r="BD495" s="20">
        <v>0</v>
      </c>
      <c r="BE495" s="20">
        <v>0</v>
      </c>
      <c r="BF495" s="20">
        <v>0</v>
      </c>
      <c r="BG495" s="29">
        <v>0</v>
      </c>
      <c r="BH495" s="32">
        <v>0</v>
      </c>
      <c r="BI495" s="32">
        <v>0</v>
      </c>
      <c r="BJ495" s="55">
        <v>0</v>
      </c>
    </row>
    <row r="496" spans="1:62" x14ac:dyDescent="0.3">
      <c r="A496" s="50">
        <v>9014001252</v>
      </c>
      <c r="B496" s="19">
        <v>10372084</v>
      </c>
      <c r="C496" s="19" t="s">
        <v>6415</v>
      </c>
      <c r="D496" s="19">
        <v>8279494031</v>
      </c>
      <c r="E496" s="19" t="s">
        <v>8460</v>
      </c>
      <c r="F496" s="23" t="s">
        <v>1884</v>
      </c>
      <c r="G496" s="23" t="s">
        <v>5735</v>
      </c>
      <c r="H496" s="23" t="s">
        <v>1056</v>
      </c>
      <c r="I496" s="19" t="s">
        <v>2396</v>
      </c>
      <c r="J496" s="19" t="s">
        <v>47</v>
      </c>
      <c r="K496" s="19" t="s">
        <v>2954</v>
      </c>
      <c r="L496" s="19" t="s">
        <v>2892</v>
      </c>
      <c r="M496" s="19" t="s">
        <v>4820</v>
      </c>
      <c r="N496" s="23" t="s">
        <v>1066</v>
      </c>
      <c r="O496" s="23" t="s">
        <v>5715</v>
      </c>
      <c r="P496" s="35">
        <v>252760</v>
      </c>
      <c r="Q496" s="35">
        <v>542627</v>
      </c>
      <c r="R496" s="35">
        <v>1245958</v>
      </c>
      <c r="S496" s="35">
        <v>540929</v>
      </c>
      <c r="T496" s="35">
        <v>375461</v>
      </c>
      <c r="U496" s="35">
        <v>544601</v>
      </c>
      <c r="V496" s="35">
        <v>626041</v>
      </c>
      <c r="W496" s="35">
        <v>589364</v>
      </c>
      <c r="X496" s="35">
        <v>562505</v>
      </c>
      <c r="Y496" s="35">
        <v>559075</v>
      </c>
      <c r="Z496" s="35">
        <v>374393</v>
      </c>
      <c r="AA496" s="35">
        <v>517675</v>
      </c>
      <c r="AB496" s="35">
        <v>428677</v>
      </c>
      <c r="AC496" s="35">
        <v>441911</v>
      </c>
      <c r="AD496" s="35">
        <v>112040</v>
      </c>
      <c r="AE496" s="35">
        <v>479351</v>
      </c>
      <c r="AF496" s="35">
        <v>637801</v>
      </c>
      <c r="AG496" s="36">
        <v>793640</v>
      </c>
      <c r="AH496" s="36">
        <v>707190</v>
      </c>
      <c r="AI496" s="29">
        <v>1069889</v>
      </c>
      <c r="AJ496" s="48">
        <v>248990</v>
      </c>
      <c r="AK496" s="39" t="str">
        <f t="shared" si="15"/>
        <v>Transacting</v>
      </c>
      <c r="AL496" s="23" t="str">
        <f t="shared" ca="1" si="14"/>
        <v>Transacting</v>
      </c>
      <c r="AM496" s="71" t="s">
        <v>8712</v>
      </c>
      <c r="AN496" s="23">
        <v>0</v>
      </c>
      <c r="AO496" s="21" t="s">
        <v>1912</v>
      </c>
      <c r="AP496" s="22">
        <v>0</v>
      </c>
      <c r="AQ496" s="22">
        <v>0</v>
      </c>
      <c r="AR496" s="22">
        <v>0</v>
      </c>
      <c r="AS496" s="22">
        <v>0</v>
      </c>
      <c r="AT496" s="22">
        <v>11020</v>
      </c>
      <c r="AU496" s="22">
        <v>0</v>
      </c>
      <c r="AV496" s="22">
        <v>500</v>
      </c>
      <c r="AW496" s="22">
        <v>24650</v>
      </c>
      <c r="AX496" s="20">
        <v>12000</v>
      </c>
      <c r="AY496" s="20">
        <v>0</v>
      </c>
      <c r="AZ496" s="20">
        <v>4000</v>
      </c>
      <c r="BA496" s="20">
        <v>2100</v>
      </c>
      <c r="BB496" s="20">
        <v>15000</v>
      </c>
      <c r="BC496" s="20">
        <v>15000</v>
      </c>
      <c r="BD496" s="20">
        <v>3000</v>
      </c>
      <c r="BE496" s="20">
        <v>2000</v>
      </c>
      <c r="BF496" s="20">
        <v>2000</v>
      </c>
      <c r="BG496" s="29">
        <v>11000</v>
      </c>
      <c r="BH496" s="32">
        <v>2000</v>
      </c>
      <c r="BI496" s="32">
        <v>12600</v>
      </c>
      <c r="BJ496" s="55">
        <v>650</v>
      </c>
    </row>
    <row r="497" spans="1:62" x14ac:dyDescent="0.3">
      <c r="A497" s="50">
        <v>0</v>
      </c>
      <c r="B497" s="18">
        <v>10372089</v>
      </c>
      <c r="C497" s="19" t="s">
        <v>6494</v>
      </c>
      <c r="D497" s="19">
        <v>0</v>
      </c>
      <c r="E497" s="19">
        <v>0</v>
      </c>
      <c r="F497" s="26" t="s">
        <v>6497</v>
      </c>
      <c r="G497" s="26" t="s">
        <v>6497</v>
      </c>
      <c r="H497" s="26" t="s">
        <v>6494</v>
      </c>
      <c r="I497" s="18" t="s">
        <v>6494</v>
      </c>
      <c r="J497" s="18" t="s">
        <v>6494</v>
      </c>
      <c r="K497" s="18" t="s">
        <v>6494</v>
      </c>
      <c r="L497" s="18" t="s">
        <v>6494</v>
      </c>
      <c r="M497" s="18" t="s">
        <v>6494</v>
      </c>
      <c r="N497" s="26" t="s">
        <v>6494</v>
      </c>
      <c r="O497" s="26" t="s">
        <v>6494</v>
      </c>
      <c r="P497" s="35">
        <v>0</v>
      </c>
      <c r="Q497" s="35">
        <v>0</v>
      </c>
      <c r="R497" s="35">
        <v>0</v>
      </c>
      <c r="S497" s="35">
        <v>0</v>
      </c>
      <c r="T497" s="35">
        <v>0</v>
      </c>
      <c r="U497" s="35">
        <v>0</v>
      </c>
      <c r="V497" s="35">
        <v>0</v>
      </c>
      <c r="W497" s="35">
        <v>0</v>
      </c>
      <c r="X497" s="35">
        <v>0</v>
      </c>
      <c r="Y497" s="35">
        <v>0</v>
      </c>
      <c r="Z497" s="35">
        <v>0</v>
      </c>
      <c r="AA497" s="35">
        <v>0</v>
      </c>
      <c r="AB497" s="35">
        <v>0</v>
      </c>
      <c r="AC497" s="35">
        <v>0</v>
      </c>
      <c r="AD497" s="35">
        <v>0</v>
      </c>
      <c r="AE497" s="35">
        <v>0</v>
      </c>
      <c r="AF497" s="35">
        <v>0</v>
      </c>
      <c r="AG497" s="36">
        <v>0</v>
      </c>
      <c r="AH497" s="36">
        <v>0</v>
      </c>
      <c r="AI497" s="29">
        <v>0</v>
      </c>
      <c r="AJ497" s="48">
        <v>0</v>
      </c>
      <c r="AK497" s="39" t="str">
        <f t="shared" si="15"/>
        <v>Above 7 months</v>
      </c>
      <c r="AL497" s="23" t="str">
        <f t="shared" ca="1" si="14"/>
        <v>&gt;60 Days: Penality Case</v>
      </c>
      <c r="AM497" s="71" t="s">
        <v>1106</v>
      </c>
      <c r="AN497" s="26" t="s">
        <v>6495</v>
      </c>
      <c r="AO497" s="21" t="s">
        <v>6496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2">
        <v>0</v>
      </c>
      <c r="AY497" s="22">
        <v>0</v>
      </c>
      <c r="AZ497" s="22">
        <v>0</v>
      </c>
      <c r="BA497" s="22">
        <v>0</v>
      </c>
      <c r="BB497" s="22">
        <v>0</v>
      </c>
      <c r="BC497" s="22">
        <v>0</v>
      </c>
      <c r="BD497" s="22">
        <v>0</v>
      </c>
      <c r="BE497" s="22">
        <v>0</v>
      </c>
      <c r="BF497" s="22">
        <v>0</v>
      </c>
      <c r="BG497" s="29">
        <v>0</v>
      </c>
      <c r="BH497" s="32">
        <v>0</v>
      </c>
      <c r="BI497" s="32">
        <v>0</v>
      </c>
      <c r="BJ497" s="55">
        <v>0</v>
      </c>
    </row>
    <row r="498" spans="1:62" x14ac:dyDescent="0.3">
      <c r="A498" s="50">
        <v>9005000671</v>
      </c>
      <c r="B498" s="19">
        <v>10372093</v>
      </c>
      <c r="C498" s="19" t="s">
        <v>5266</v>
      </c>
      <c r="D498" s="19">
        <v>8248098348</v>
      </c>
      <c r="E498" s="19" t="s">
        <v>7010</v>
      </c>
      <c r="F498" s="23" t="s">
        <v>6526</v>
      </c>
      <c r="G498" s="23" t="s">
        <v>1908</v>
      </c>
      <c r="H498" s="23" t="s">
        <v>1052</v>
      </c>
      <c r="I498" s="19" t="s">
        <v>2153</v>
      </c>
      <c r="J498" s="19" t="s">
        <v>274</v>
      </c>
      <c r="K498" s="19" t="s">
        <v>3342</v>
      </c>
      <c r="L498" s="19" t="s">
        <v>3050</v>
      </c>
      <c r="M498" s="19" t="s">
        <v>3343</v>
      </c>
      <c r="N498" s="23" t="s">
        <v>1067</v>
      </c>
      <c r="O498" s="23" t="s">
        <v>5715</v>
      </c>
      <c r="P498" s="35">
        <v>2088303</v>
      </c>
      <c r="Q498" s="35">
        <v>2632378</v>
      </c>
      <c r="R498" s="35">
        <v>3107309</v>
      </c>
      <c r="S498" s="35">
        <v>2776971</v>
      </c>
      <c r="T498" s="35">
        <v>2983835</v>
      </c>
      <c r="U498" s="35">
        <v>2563196</v>
      </c>
      <c r="V498" s="35">
        <v>3006513</v>
      </c>
      <c r="W498" s="35">
        <v>2941355</v>
      </c>
      <c r="X498" s="35">
        <v>3624695</v>
      </c>
      <c r="Y498" s="35">
        <v>3412050</v>
      </c>
      <c r="Z498" s="35">
        <v>2833432</v>
      </c>
      <c r="AA498" s="35">
        <v>3116879</v>
      </c>
      <c r="AB498" s="35">
        <v>2483265</v>
      </c>
      <c r="AC498" s="35">
        <v>2693611</v>
      </c>
      <c r="AD498" s="35">
        <v>2447140</v>
      </c>
      <c r="AE498" s="35">
        <v>2742263</v>
      </c>
      <c r="AF498" s="35">
        <v>4460145</v>
      </c>
      <c r="AG498" s="36">
        <v>2513290</v>
      </c>
      <c r="AH498" s="36">
        <v>2430651</v>
      </c>
      <c r="AI498" s="29">
        <v>2285010</v>
      </c>
      <c r="AJ498" s="48">
        <v>1141620</v>
      </c>
      <c r="AK498" s="39" t="str">
        <f t="shared" si="15"/>
        <v>Transacting</v>
      </c>
      <c r="AL498" s="23" t="str">
        <f t="shared" ca="1" si="14"/>
        <v>Transacting</v>
      </c>
      <c r="AM498" s="71" t="s">
        <v>8712</v>
      </c>
      <c r="AN498" s="23">
        <v>0</v>
      </c>
      <c r="AO498" s="21" t="s">
        <v>1912</v>
      </c>
      <c r="AP498" s="22">
        <v>5000</v>
      </c>
      <c r="AQ498" s="22">
        <v>10000</v>
      </c>
      <c r="AR498" s="22">
        <v>12500</v>
      </c>
      <c r="AS498" s="22">
        <v>0</v>
      </c>
      <c r="AT498" s="22">
        <v>11500</v>
      </c>
      <c r="AU498" s="22">
        <v>9800</v>
      </c>
      <c r="AV498" s="22">
        <v>5000</v>
      </c>
      <c r="AW498" s="22">
        <v>7000</v>
      </c>
      <c r="AX498" s="20">
        <v>5200</v>
      </c>
      <c r="AY498" s="20">
        <v>45600</v>
      </c>
      <c r="AZ498" s="20">
        <v>1100</v>
      </c>
      <c r="BA498" s="20">
        <v>43900</v>
      </c>
      <c r="BB498" s="20">
        <v>18400</v>
      </c>
      <c r="BC498" s="20">
        <v>3000</v>
      </c>
      <c r="BD498" s="20">
        <v>3800</v>
      </c>
      <c r="BE498" s="20">
        <v>0</v>
      </c>
      <c r="BF498" s="20">
        <v>0</v>
      </c>
      <c r="BG498" s="29">
        <v>0</v>
      </c>
      <c r="BH498" s="32">
        <v>0</v>
      </c>
      <c r="BI498" s="32">
        <v>0</v>
      </c>
      <c r="BJ498" s="55">
        <v>0</v>
      </c>
    </row>
    <row r="499" spans="1:62" x14ac:dyDescent="0.3">
      <c r="A499" s="50">
        <v>0</v>
      </c>
      <c r="B499" s="18">
        <v>10372101</v>
      </c>
      <c r="C499" s="19" t="s">
        <v>6494</v>
      </c>
      <c r="D499" s="19">
        <v>0</v>
      </c>
      <c r="E499" s="19">
        <v>0</v>
      </c>
      <c r="F499" s="26" t="s">
        <v>6497</v>
      </c>
      <c r="G499" s="26" t="s">
        <v>6497</v>
      </c>
      <c r="H499" s="26" t="s">
        <v>6494</v>
      </c>
      <c r="I499" s="18" t="s">
        <v>6494</v>
      </c>
      <c r="J499" s="18" t="s">
        <v>6494</v>
      </c>
      <c r="K499" s="18" t="s">
        <v>6494</v>
      </c>
      <c r="L499" s="18" t="s">
        <v>6494</v>
      </c>
      <c r="M499" s="18" t="s">
        <v>6494</v>
      </c>
      <c r="N499" s="26" t="s">
        <v>6494</v>
      </c>
      <c r="O499" s="26" t="s">
        <v>6494</v>
      </c>
      <c r="P499" s="35">
        <v>0</v>
      </c>
      <c r="Q499" s="35">
        <v>0</v>
      </c>
      <c r="R499" s="35">
        <v>0</v>
      </c>
      <c r="S499" s="35">
        <v>0</v>
      </c>
      <c r="T499" s="35">
        <v>0</v>
      </c>
      <c r="U499" s="35">
        <v>0</v>
      </c>
      <c r="V499" s="35">
        <v>0</v>
      </c>
      <c r="W499" s="35">
        <v>0</v>
      </c>
      <c r="X499" s="35">
        <v>0</v>
      </c>
      <c r="Y499" s="35">
        <v>0</v>
      </c>
      <c r="Z499" s="35">
        <v>0</v>
      </c>
      <c r="AA499" s="35">
        <v>0</v>
      </c>
      <c r="AB499" s="35">
        <v>0</v>
      </c>
      <c r="AC499" s="35">
        <v>0</v>
      </c>
      <c r="AD499" s="35">
        <v>0</v>
      </c>
      <c r="AE499" s="35">
        <v>0</v>
      </c>
      <c r="AF499" s="35">
        <v>0</v>
      </c>
      <c r="AG499" s="36">
        <v>0</v>
      </c>
      <c r="AH499" s="36">
        <v>0</v>
      </c>
      <c r="AI499" s="29">
        <v>0</v>
      </c>
      <c r="AJ499" s="48">
        <v>0</v>
      </c>
      <c r="AK499" s="39" t="str">
        <f t="shared" si="15"/>
        <v>Above 7 months</v>
      </c>
      <c r="AL499" s="23" t="str">
        <f t="shared" ca="1" si="14"/>
        <v>&gt;60 Days: Penality Case</v>
      </c>
      <c r="AM499" s="71" t="s">
        <v>1106</v>
      </c>
      <c r="AN499" s="26" t="s">
        <v>6495</v>
      </c>
      <c r="AO499" s="21" t="s">
        <v>6496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0</v>
      </c>
      <c r="AX499" s="22">
        <v>0</v>
      </c>
      <c r="AY499" s="22">
        <v>0</v>
      </c>
      <c r="AZ499" s="22">
        <v>0</v>
      </c>
      <c r="BA499" s="22">
        <v>0</v>
      </c>
      <c r="BB499" s="22">
        <v>0</v>
      </c>
      <c r="BC499" s="22">
        <v>0</v>
      </c>
      <c r="BD499" s="22">
        <v>0</v>
      </c>
      <c r="BE499" s="22">
        <v>0</v>
      </c>
      <c r="BF499" s="22">
        <v>0</v>
      </c>
      <c r="BG499" s="29">
        <v>0</v>
      </c>
      <c r="BH499" s="32">
        <v>0</v>
      </c>
      <c r="BI499" s="32">
        <v>0</v>
      </c>
      <c r="BJ499" s="55">
        <v>0</v>
      </c>
    </row>
    <row r="500" spans="1:62" x14ac:dyDescent="0.3">
      <c r="A500" s="50">
        <v>0</v>
      </c>
      <c r="B500" s="18">
        <v>10372107</v>
      </c>
      <c r="C500" s="19" t="s">
        <v>6494</v>
      </c>
      <c r="D500" s="19">
        <v>0</v>
      </c>
      <c r="E500" s="19">
        <v>0</v>
      </c>
      <c r="F500" s="26" t="s">
        <v>6497</v>
      </c>
      <c r="G500" s="26" t="s">
        <v>6497</v>
      </c>
      <c r="H500" s="26" t="s">
        <v>6494</v>
      </c>
      <c r="I500" s="18" t="s">
        <v>6494</v>
      </c>
      <c r="J500" s="18" t="s">
        <v>6494</v>
      </c>
      <c r="K500" s="18" t="s">
        <v>6494</v>
      </c>
      <c r="L500" s="18" t="s">
        <v>6494</v>
      </c>
      <c r="M500" s="18" t="s">
        <v>6494</v>
      </c>
      <c r="N500" s="26" t="s">
        <v>6494</v>
      </c>
      <c r="O500" s="26" t="s">
        <v>6494</v>
      </c>
      <c r="P500" s="35">
        <v>0</v>
      </c>
      <c r="Q500" s="35">
        <v>0</v>
      </c>
      <c r="R500" s="35">
        <v>0</v>
      </c>
      <c r="S500" s="35">
        <v>0</v>
      </c>
      <c r="T500" s="35">
        <v>0</v>
      </c>
      <c r="U500" s="35">
        <v>0</v>
      </c>
      <c r="V500" s="35">
        <v>0</v>
      </c>
      <c r="W500" s="35">
        <v>0</v>
      </c>
      <c r="X500" s="35">
        <v>0</v>
      </c>
      <c r="Y500" s="35">
        <v>0</v>
      </c>
      <c r="Z500" s="35">
        <v>0</v>
      </c>
      <c r="AA500" s="35">
        <v>0</v>
      </c>
      <c r="AB500" s="35">
        <v>0</v>
      </c>
      <c r="AC500" s="35">
        <v>0</v>
      </c>
      <c r="AD500" s="35">
        <v>0</v>
      </c>
      <c r="AE500" s="35">
        <v>0</v>
      </c>
      <c r="AF500" s="35">
        <v>0</v>
      </c>
      <c r="AG500" s="36">
        <v>0</v>
      </c>
      <c r="AH500" s="36">
        <v>0</v>
      </c>
      <c r="AI500" s="29">
        <v>0</v>
      </c>
      <c r="AJ500" s="48">
        <v>0</v>
      </c>
      <c r="AK500" s="39" t="str">
        <f t="shared" si="15"/>
        <v>Above 7 months</v>
      </c>
      <c r="AL500" s="23" t="str">
        <f t="shared" ca="1" si="14"/>
        <v>&gt;60 Days: Penality Case</v>
      </c>
      <c r="AM500" s="71" t="s">
        <v>1106</v>
      </c>
      <c r="AN500" s="26" t="s">
        <v>6495</v>
      </c>
      <c r="AO500" s="21" t="s">
        <v>6496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2">
        <v>0</v>
      </c>
      <c r="AY500" s="22">
        <v>0</v>
      </c>
      <c r="AZ500" s="22">
        <v>0</v>
      </c>
      <c r="BA500" s="22">
        <v>0</v>
      </c>
      <c r="BB500" s="22">
        <v>0</v>
      </c>
      <c r="BC500" s="22">
        <v>0</v>
      </c>
      <c r="BD500" s="22">
        <v>0</v>
      </c>
      <c r="BE500" s="22">
        <v>0</v>
      </c>
      <c r="BF500" s="22">
        <v>0</v>
      </c>
      <c r="BG500" s="29">
        <v>0</v>
      </c>
      <c r="BH500" s="32">
        <v>0</v>
      </c>
      <c r="BI500" s="32">
        <v>0</v>
      </c>
      <c r="BJ500" s="55">
        <v>0</v>
      </c>
    </row>
    <row r="501" spans="1:62" x14ac:dyDescent="0.3">
      <c r="A501" s="50">
        <v>0</v>
      </c>
      <c r="B501" s="18">
        <v>10372110</v>
      </c>
      <c r="C501" s="19" t="s">
        <v>6494</v>
      </c>
      <c r="D501" s="19">
        <v>0</v>
      </c>
      <c r="E501" s="19">
        <v>0</v>
      </c>
      <c r="F501" s="26" t="s">
        <v>6497</v>
      </c>
      <c r="G501" s="26" t="s">
        <v>6497</v>
      </c>
      <c r="H501" s="26" t="s">
        <v>6494</v>
      </c>
      <c r="I501" s="18" t="s">
        <v>6494</v>
      </c>
      <c r="J501" s="18" t="s">
        <v>6494</v>
      </c>
      <c r="K501" s="18" t="s">
        <v>6494</v>
      </c>
      <c r="L501" s="18" t="s">
        <v>6494</v>
      </c>
      <c r="M501" s="18" t="s">
        <v>6494</v>
      </c>
      <c r="N501" s="26" t="s">
        <v>6494</v>
      </c>
      <c r="O501" s="26" t="s">
        <v>6494</v>
      </c>
      <c r="P501" s="35">
        <v>0</v>
      </c>
      <c r="Q501" s="35">
        <v>0</v>
      </c>
      <c r="R501" s="35">
        <v>0</v>
      </c>
      <c r="S501" s="35">
        <v>0</v>
      </c>
      <c r="T501" s="35">
        <v>0</v>
      </c>
      <c r="U501" s="35">
        <v>0</v>
      </c>
      <c r="V501" s="35">
        <v>0</v>
      </c>
      <c r="W501" s="35">
        <v>0</v>
      </c>
      <c r="X501" s="35">
        <v>0</v>
      </c>
      <c r="Y501" s="35">
        <v>0</v>
      </c>
      <c r="Z501" s="35">
        <v>0</v>
      </c>
      <c r="AA501" s="35">
        <v>0</v>
      </c>
      <c r="AB501" s="35">
        <v>0</v>
      </c>
      <c r="AC501" s="35">
        <v>0</v>
      </c>
      <c r="AD501" s="35">
        <v>0</v>
      </c>
      <c r="AE501" s="35">
        <v>0</v>
      </c>
      <c r="AF501" s="35">
        <v>0</v>
      </c>
      <c r="AG501" s="36">
        <v>0</v>
      </c>
      <c r="AH501" s="36">
        <v>0</v>
      </c>
      <c r="AI501" s="29">
        <v>0</v>
      </c>
      <c r="AJ501" s="48">
        <v>0</v>
      </c>
      <c r="AK501" s="39" t="str">
        <f t="shared" si="15"/>
        <v>Above 7 months</v>
      </c>
      <c r="AL501" s="23" t="str">
        <f t="shared" ca="1" si="14"/>
        <v>&gt;60 Days: Penality Case</v>
      </c>
      <c r="AM501" s="71" t="s">
        <v>1106</v>
      </c>
      <c r="AN501" s="26" t="s">
        <v>6495</v>
      </c>
      <c r="AO501" s="21" t="s">
        <v>6496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2">
        <v>0</v>
      </c>
      <c r="AY501" s="22">
        <v>0</v>
      </c>
      <c r="AZ501" s="22">
        <v>0</v>
      </c>
      <c r="BA501" s="22">
        <v>0</v>
      </c>
      <c r="BB501" s="22">
        <v>0</v>
      </c>
      <c r="BC501" s="22">
        <v>0</v>
      </c>
      <c r="BD501" s="22">
        <v>0</v>
      </c>
      <c r="BE501" s="22">
        <v>0</v>
      </c>
      <c r="BF501" s="22">
        <v>0</v>
      </c>
      <c r="BG501" s="29">
        <v>0</v>
      </c>
      <c r="BH501" s="32">
        <v>0</v>
      </c>
      <c r="BI501" s="32">
        <v>0</v>
      </c>
      <c r="BJ501" s="55">
        <v>0</v>
      </c>
    </row>
    <row r="502" spans="1:62" x14ac:dyDescent="0.3">
      <c r="A502" s="50">
        <v>0</v>
      </c>
      <c r="B502" s="18">
        <v>10372113</v>
      </c>
      <c r="C502" s="19" t="s">
        <v>6494</v>
      </c>
      <c r="D502" s="19">
        <v>0</v>
      </c>
      <c r="E502" s="19">
        <v>0</v>
      </c>
      <c r="F502" s="26" t="s">
        <v>6497</v>
      </c>
      <c r="G502" s="26" t="s">
        <v>6497</v>
      </c>
      <c r="H502" s="26" t="s">
        <v>6494</v>
      </c>
      <c r="I502" s="18" t="s">
        <v>6494</v>
      </c>
      <c r="J502" s="18" t="s">
        <v>6494</v>
      </c>
      <c r="K502" s="18" t="s">
        <v>6494</v>
      </c>
      <c r="L502" s="18" t="s">
        <v>6494</v>
      </c>
      <c r="M502" s="18" t="s">
        <v>6494</v>
      </c>
      <c r="N502" s="26" t="s">
        <v>6494</v>
      </c>
      <c r="O502" s="26" t="s">
        <v>6494</v>
      </c>
      <c r="P502" s="35">
        <v>0</v>
      </c>
      <c r="Q502" s="35">
        <v>0</v>
      </c>
      <c r="R502" s="35">
        <v>0</v>
      </c>
      <c r="S502" s="35">
        <v>0</v>
      </c>
      <c r="T502" s="35">
        <v>0</v>
      </c>
      <c r="U502" s="35">
        <v>0</v>
      </c>
      <c r="V502" s="35">
        <v>0</v>
      </c>
      <c r="W502" s="35">
        <v>0</v>
      </c>
      <c r="X502" s="35">
        <v>0</v>
      </c>
      <c r="Y502" s="35">
        <v>0</v>
      </c>
      <c r="Z502" s="35">
        <v>0</v>
      </c>
      <c r="AA502" s="35">
        <v>0</v>
      </c>
      <c r="AB502" s="35">
        <v>0</v>
      </c>
      <c r="AC502" s="35">
        <v>0</v>
      </c>
      <c r="AD502" s="35">
        <v>0</v>
      </c>
      <c r="AE502" s="35">
        <v>0</v>
      </c>
      <c r="AF502" s="35">
        <v>0</v>
      </c>
      <c r="AG502" s="36">
        <v>0</v>
      </c>
      <c r="AH502" s="36">
        <v>0</v>
      </c>
      <c r="AI502" s="29">
        <v>0</v>
      </c>
      <c r="AJ502" s="48">
        <v>0</v>
      </c>
      <c r="AK502" s="39" t="str">
        <f t="shared" si="15"/>
        <v>Above 7 months</v>
      </c>
      <c r="AL502" s="23" t="str">
        <f t="shared" ca="1" si="14"/>
        <v>&gt;60 Days: Penality Case</v>
      </c>
      <c r="AM502" s="71" t="s">
        <v>1106</v>
      </c>
      <c r="AN502" s="26" t="s">
        <v>6495</v>
      </c>
      <c r="AO502" s="21" t="s">
        <v>6496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2">
        <v>0</v>
      </c>
      <c r="AY502" s="22">
        <v>0</v>
      </c>
      <c r="AZ502" s="22">
        <v>0</v>
      </c>
      <c r="BA502" s="22">
        <v>0</v>
      </c>
      <c r="BB502" s="22">
        <v>0</v>
      </c>
      <c r="BC502" s="22">
        <v>0</v>
      </c>
      <c r="BD502" s="22">
        <v>0</v>
      </c>
      <c r="BE502" s="22">
        <v>0</v>
      </c>
      <c r="BF502" s="22">
        <v>0</v>
      </c>
      <c r="BG502" s="29">
        <v>0</v>
      </c>
      <c r="BH502" s="32">
        <v>0</v>
      </c>
      <c r="BI502" s="32">
        <v>0</v>
      </c>
      <c r="BJ502" s="55">
        <v>0</v>
      </c>
    </row>
    <row r="503" spans="1:62" x14ac:dyDescent="0.3">
      <c r="A503" s="50">
        <v>0</v>
      </c>
      <c r="B503" s="18">
        <v>10372114</v>
      </c>
      <c r="C503" s="19" t="s">
        <v>6494</v>
      </c>
      <c r="D503" s="19">
        <v>0</v>
      </c>
      <c r="E503" s="19">
        <v>0</v>
      </c>
      <c r="F503" s="26" t="s">
        <v>6497</v>
      </c>
      <c r="G503" s="26" t="s">
        <v>6497</v>
      </c>
      <c r="H503" s="26" t="s">
        <v>6494</v>
      </c>
      <c r="I503" s="18" t="s">
        <v>6494</v>
      </c>
      <c r="J503" s="18" t="s">
        <v>6494</v>
      </c>
      <c r="K503" s="18" t="s">
        <v>6494</v>
      </c>
      <c r="L503" s="18" t="s">
        <v>6494</v>
      </c>
      <c r="M503" s="18" t="s">
        <v>6494</v>
      </c>
      <c r="N503" s="26" t="s">
        <v>6494</v>
      </c>
      <c r="O503" s="26" t="s">
        <v>6494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6">
        <v>0</v>
      </c>
      <c r="AH503" s="36">
        <v>0</v>
      </c>
      <c r="AI503" s="29">
        <v>0</v>
      </c>
      <c r="AJ503" s="48">
        <v>0</v>
      </c>
      <c r="AK503" s="39" t="str">
        <f t="shared" si="15"/>
        <v>Above 7 months</v>
      </c>
      <c r="AL503" s="23" t="str">
        <f t="shared" ca="1" si="14"/>
        <v>&gt;60 Days: Penality Case</v>
      </c>
      <c r="AM503" s="71" t="s">
        <v>1106</v>
      </c>
      <c r="AN503" s="26" t="s">
        <v>6495</v>
      </c>
      <c r="AO503" s="21" t="s">
        <v>6496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2">
        <v>0</v>
      </c>
      <c r="AY503" s="22">
        <v>0</v>
      </c>
      <c r="AZ503" s="22">
        <v>0</v>
      </c>
      <c r="BA503" s="22">
        <v>0</v>
      </c>
      <c r="BB503" s="22">
        <v>0</v>
      </c>
      <c r="BC503" s="22">
        <v>0</v>
      </c>
      <c r="BD503" s="22">
        <v>0</v>
      </c>
      <c r="BE503" s="22">
        <v>0</v>
      </c>
      <c r="BF503" s="22">
        <v>0</v>
      </c>
      <c r="BG503" s="29">
        <v>0</v>
      </c>
      <c r="BH503" s="32">
        <v>0</v>
      </c>
      <c r="BI503" s="32">
        <v>0</v>
      </c>
      <c r="BJ503" s="55">
        <v>0</v>
      </c>
    </row>
    <row r="504" spans="1:62" x14ac:dyDescent="0.3">
      <c r="A504" s="50">
        <v>1190200086</v>
      </c>
      <c r="B504" s="19">
        <v>10372115</v>
      </c>
      <c r="C504" s="19" t="s">
        <v>5077</v>
      </c>
      <c r="D504" s="19">
        <v>9908476817</v>
      </c>
      <c r="E504" s="19" t="s">
        <v>7011</v>
      </c>
      <c r="F504" s="23" t="s">
        <v>1902</v>
      </c>
      <c r="G504" s="23" t="s">
        <v>1908</v>
      </c>
      <c r="H504" s="23" t="s">
        <v>1048</v>
      </c>
      <c r="I504" s="19" t="s">
        <v>275</v>
      </c>
      <c r="J504" s="19" t="s">
        <v>276</v>
      </c>
      <c r="K504" s="19" t="s">
        <v>3344</v>
      </c>
      <c r="L504" s="19" t="s">
        <v>3190</v>
      </c>
      <c r="M504" s="19" t="s">
        <v>3345</v>
      </c>
      <c r="N504" s="23" t="s">
        <v>1066</v>
      </c>
      <c r="O504" s="23" t="s">
        <v>5715</v>
      </c>
      <c r="P504" s="35">
        <v>0</v>
      </c>
      <c r="Q504" s="35">
        <v>0</v>
      </c>
      <c r="R504" s="35">
        <v>0</v>
      </c>
      <c r="S504" s="35">
        <v>0</v>
      </c>
      <c r="T504" s="35">
        <v>0</v>
      </c>
      <c r="U504" s="35">
        <v>0</v>
      </c>
      <c r="V504" s="35">
        <v>0</v>
      </c>
      <c r="W504" s="35">
        <v>0</v>
      </c>
      <c r="X504" s="35">
        <v>0</v>
      </c>
      <c r="Y504" s="35">
        <v>0</v>
      </c>
      <c r="Z504" s="35">
        <v>0</v>
      </c>
      <c r="AA504" s="35">
        <v>0</v>
      </c>
      <c r="AB504" s="35">
        <v>0</v>
      </c>
      <c r="AC504" s="35">
        <v>0</v>
      </c>
      <c r="AD504" s="35">
        <v>0</v>
      </c>
      <c r="AE504" s="35">
        <v>0</v>
      </c>
      <c r="AF504" s="35">
        <v>0</v>
      </c>
      <c r="AG504" s="36">
        <v>0</v>
      </c>
      <c r="AH504" s="36">
        <v>0</v>
      </c>
      <c r="AI504" s="29">
        <v>0</v>
      </c>
      <c r="AJ504" s="48">
        <v>0</v>
      </c>
      <c r="AK504" s="39" t="str">
        <f t="shared" si="15"/>
        <v>Above 7 months</v>
      </c>
      <c r="AL504" s="23" t="str">
        <f t="shared" ca="1" si="14"/>
        <v>&gt;60 Days: Penality Case</v>
      </c>
      <c r="AM504" s="71" t="s">
        <v>1106</v>
      </c>
      <c r="AN504" s="23" t="s">
        <v>6504</v>
      </c>
      <c r="AO504" s="21" t="s">
        <v>1912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0">
        <v>0</v>
      </c>
      <c r="BC504" s="20">
        <v>0</v>
      </c>
      <c r="BD504" s="20">
        <v>0</v>
      </c>
      <c r="BE504" s="20">
        <v>0</v>
      </c>
      <c r="BF504" s="20">
        <v>0</v>
      </c>
      <c r="BG504" s="29">
        <v>0</v>
      </c>
      <c r="BH504" s="32">
        <v>0</v>
      </c>
      <c r="BI504" s="32">
        <v>0</v>
      </c>
      <c r="BJ504" s="55">
        <v>0</v>
      </c>
    </row>
    <row r="505" spans="1:62" x14ac:dyDescent="0.3">
      <c r="A505" s="50">
        <v>1190030103</v>
      </c>
      <c r="B505" s="19">
        <v>10372123</v>
      </c>
      <c r="C505" s="19" t="s">
        <v>5900</v>
      </c>
      <c r="D505" s="19">
        <v>9408629131</v>
      </c>
      <c r="E505" s="19" t="s">
        <v>7012</v>
      </c>
      <c r="F505" s="23" t="s">
        <v>5737</v>
      </c>
      <c r="G505" s="23" t="s">
        <v>6467</v>
      </c>
      <c r="H505" s="23" t="s">
        <v>1057</v>
      </c>
      <c r="I505" s="19" t="s">
        <v>2078</v>
      </c>
      <c r="J505" s="19" t="s">
        <v>196</v>
      </c>
      <c r="K505" s="19" t="s">
        <v>3197</v>
      </c>
      <c r="L505" s="19" t="s">
        <v>3196</v>
      </c>
      <c r="M505" s="19" t="s">
        <v>3346</v>
      </c>
      <c r="N505" s="23" t="s">
        <v>1066</v>
      </c>
      <c r="O505" s="23" t="s">
        <v>5715</v>
      </c>
      <c r="P505" s="35">
        <v>151221</v>
      </c>
      <c r="Q505" s="35">
        <v>103696</v>
      </c>
      <c r="R505" s="35">
        <v>866870</v>
      </c>
      <c r="S505" s="35">
        <v>1874891</v>
      </c>
      <c r="T505" s="35">
        <v>662469</v>
      </c>
      <c r="U505" s="35">
        <v>824271</v>
      </c>
      <c r="V505" s="35">
        <v>898079</v>
      </c>
      <c r="W505" s="35">
        <v>759161</v>
      </c>
      <c r="X505" s="35">
        <v>277138</v>
      </c>
      <c r="Y505" s="35">
        <v>381972</v>
      </c>
      <c r="Z505" s="35">
        <v>251851</v>
      </c>
      <c r="AA505" s="35">
        <v>162056</v>
      </c>
      <c r="AB505" s="35">
        <v>32305</v>
      </c>
      <c r="AC505" s="35">
        <v>0</v>
      </c>
      <c r="AD505" s="35">
        <v>0</v>
      </c>
      <c r="AE505" s="35">
        <v>0</v>
      </c>
      <c r="AF505" s="35">
        <v>0</v>
      </c>
      <c r="AG505" s="36">
        <v>0</v>
      </c>
      <c r="AH505" s="36">
        <v>0</v>
      </c>
      <c r="AI505" s="29">
        <v>0</v>
      </c>
      <c r="AJ505" s="48">
        <v>0</v>
      </c>
      <c r="AK505" s="39" t="str">
        <f t="shared" si="15"/>
        <v>Above 7 months</v>
      </c>
      <c r="AL505" s="23" t="str">
        <f t="shared" ca="1" si="14"/>
        <v>&gt;60 Days: Penality Case</v>
      </c>
      <c r="AM505" s="71" t="s">
        <v>8712</v>
      </c>
      <c r="AN505" s="23">
        <v>0</v>
      </c>
      <c r="AO505" s="21" t="s">
        <v>1912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0">
        <v>0</v>
      </c>
      <c r="BC505" s="20">
        <v>0</v>
      </c>
      <c r="BD505" s="20">
        <v>0</v>
      </c>
      <c r="BE505" s="20">
        <v>0</v>
      </c>
      <c r="BF505" s="20">
        <v>0</v>
      </c>
      <c r="BG505" s="29">
        <v>0</v>
      </c>
      <c r="BH505" s="32">
        <v>0</v>
      </c>
      <c r="BI505" s="32">
        <v>0</v>
      </c>
      <c r="BJ505" s="55">
        <v>0</v>
      </c>
    </row>
    <row r="506" spans="1:62" x14ac:dyDescent="0.3">
      <c r="A506" s="50">
        <v>1190030102</v>
      </c>
      <c r="B506" s="19">
        <v>10372124</v>
      </c>
      <c r="C506" s="19" t="s">
        <v>5267</v>
      </c>
      <c r="D506" s="19">
        <v>9429054440</v>
      </c>
      <c r="E506" s="19" t="s">
        <v>7013</v>
      </c>
      <c r="F506" s="23" t="s">
        <v>5737</v>
      </c>
      <c r="G506" s="23" t="s">
        <v>6467</v>
      </c>
      <c r="H506" s="23" t="s">
        <v>1057</v>
      </c>
      <c r="I506" s="19" t="s">
        <v>2078</v>
      </c>
      <c r="J506" s="19" t="s">
        <v>196</v>
      </c>
      <c r="K506" s="19" t="s">
        <v>3197</v>
      </c>
      <c r="L506" s="19" t="s">
        <v>3196</v>
      </c>
      <c r="M506" s="19" t="s">
        <v>3347</v>
      </c>
      <c r="N506" s="23" t="s">
        <v>1066</v>
      </c>
      <c r="O506" s="23" t="s">
        <v>5715</v>
      </c>
      <c r="P506" s="35">
        <v>1834116</v>
      </c>
      <c r="Q506" s="35">
        <v>1800674</v>
      </c>
      <c r="R506" s="35">
        <v>3739996</v>
      </c>
      <c r="S506" s="35">
        <v>3148313</v>
      </c>
      <c r="T506" s="35">
        <v>2537457</v>
      </c>
      <c r="U506" s="35">
        <v>2463830</v>
      </c>
      <c r="V506" s="35">
        <v>2402352</v>
      </c>
      <c r="W506" s="35">
        <v>1133475</v>
      </c>
      <c r="X506" s="35">
        <v>1902209</v>
      </c>
      <c r="Y506" s="35">
        <v>2597836</v>
      </c>
      <c r="Z506" s="35">
        <v>1809213</v>
      </c>
      <c r="AA506" s="35">
        <v>2478392</v>
      </c>
      <c r="AB506" s="35">
        <v>2827766</v>
      </c>
      <c r="AC506" s="35">
        <v>1728991</v>
      </c>
      <c r="AD506" s="35">
        <v>2737690</v>
      </c>
      <c r="AE506" s="35">
        <v>2505610</v>
      </c>
      <c r="AF506" s="35">
        <v>1046900</v>
      </c>
      <c r="AG506" s="36">
        <v>2634758</v>
      </c>
      <c r="AH506" s="36">
        <v>2009440</v>
      </c>
      <c r="AI506" s="29">
        <v>2310850</v>
      </c>
      <c r="AJ506" s="48">
        <v>1064870</v>
      </c>
      <c r="AK506" s="39" t="str">
        <f t="shared" si="15"/>
        <v>Transacting</v>
      </c>
      <c r="AL506" s="23" t="str">
        <f t="shared" ca="1" si="14"/>
        <v>Transacting</v>
      </c>
      <c r="AM506" s="71" t="s">
        <v>8712</v>
      </c>
      <c r="AN506" s="23">
        <v>0</v>
      </c>
      <c r="AO506" s="21" t="s">
        <v>1912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6900</v>
      </c>
      <c r="BA506" s="20">
        <v>58700</v>
      </c>
      <c r="BB506" s="20">
        <v>88400</v>
      </c>
      <c r="BC506" s="20">
        <v>28300</v>
      </c>
      <c r="BD506" s="20">
        <v>7000</v>
      </c>
      <c r="BE506" s="20">
        <v>30800</v>
      </c>
      <c r="BF506" s="20">
        <v>6800</v>
      </c>
      <c r="BG506" s="29">
        <v>17000</v>
      </c>
      <c r="BH506" s="32">
        <v>8400</v>
      </c>
      <c r="BI506" s="32">
        <v>500</v>
      </c>
      <c r="BJ506" s="55">
        <v>0</v>
      </c>
    </row>
    <row r="507" spans="1:62" x14ac:dyDescent="0.3">
      <c r="A507" s="50">
        <v>9014001166</v>
      </c>
      <c r="B507" s="19">
        <v>10372127</v>
      </c>
      <c r="C507" s="19" t="s">
        <v>5901</v>
      </c>
      <c r="D507" s="19">
        <v>8265861190</v>
      </c>
      <c r="E507" s="19" t="s">
        <v>7014</v>
      </c>
      <c r="F507" s="23" t="s">
        <v>6603</v>
      </c>
      <c r="G507" s="23" t="s">
        <v>5735</v>
      </c>
      <c r="H507" s="23" t="s">
        <v>1056</v>
      </c>
      <c r="I507" s="19" t="s">
        <v>2154</v>
      </c>
      <c r="J507" s="19" t="s">
        <v>277</v>
      </c>
      <c r="K507" s="19" t="s">
        <v>2995</v>
      </c>
      <c r="L507" s="19" t="s">
        <v>2892</v>
      </c>
      <c r="M507" s="19" t="s">
        <v>3348</v>
      </c>
      <c r="N507" s="23" t="s">
        <v>1066</v>
      </c>
      <c r="O507" s="23" t="s">
        <v>5715</v>
      </c>
      <c r="P507" s="35">
        <v>1986941</v>
      </c>
      <c r="Q507" s="35">
        <v>1671786</v>
      </c>
      <c r="R507" s="35">
        <v>1718599</v>
      </c>
      <c r="S507" s="35">
        <v>1674242</v>
      </c>
      <c r="T507" s="35">
        <v>2137493</v>
      </c>
      <c r="U507" s="35">
        <v>2459284</v>
      </c>
      <c r="V507" s="35">
        <v>2722789</v>
      </c>
      <c r="W507" s="35">
        <v>2342701</v>
      </c>
      <c r="X507" s="35">
        <v>2665934</v>
      </c>
      <c r="Y507" s="35">
        <v>3979574</v>
      </c>
      <c r="Z507" s="35">
        <v>2901956</v>
      </c>
      <c r="AA507" s="35">
        <v>3641609</v>
      </c>
      <c r="AB507" s="35">
        <v>5647734</v>
      </c>
      <c r="AC507" s="35">
        <v>5104311</v>
      </c>
      <c r="AD507" s="35">
        <v>3293618</v>
      </c>
      <c r="AE507" s="35">
        <v>1924933</v>
      </c>
      <c r="AF507" s="35">
        <v>2673316</v>
      </c>
      <c r="AG507" s="36">
        <v>2715272</v>
      </c>
      <c r="AH507" s="36">
        <v>3397682</v>
      </c>
      <c r="AI507" s="29">
        <v>4313286</v>
      </c>
      <c r="AJ507" s="48">
        <v>976028</v>
      </c>
      <c r="AK507" s="39" t="str">
        <f t="shared" si="15"/>
        <v>Transacting</v>
      </c>
      <c r="AL507" s="23" t="str">
        <f t="shared" ca="1" si="14"/>
        <v>Transacting</v>
      </c>
      <c r="AM507" s="71" t="s">
        <v>8712</v>
      </c>
      <c r="AN507" s="23">
        <v>0</v>
      </c>
      <c r="AO507" s="21" t="s">
        <v>1912</v>
      </c>
      <c r="AP507" s="22">
        <v>39000</v>
      </c>
      <c r="AQ507" s="22">
        <v>1700</v>
      </c>
      <c r="AR507" s="22">
        <v>600</v>
      </c>
      <c r="AS507" s="22">
        <v>0</v>
      </c>
      <c r="AT507" s="22">
        <v>0</v>
      </c>
      <c r="AU507" s="22">
        <v>0</v>
      </c>
      <c r="AV507" s="22">
        <v>0</v>
      </c>
      <c r="AW507" s="22">
        <v>1000</v>
      </c>
      <c r="AX507" s="20">
        <v>16900</v>
      </c>
      <c r="AY507" s="20">
        <v>36400</v>
      </c>
      <c r="AZ507" s="20">
        <v>27500</v>
      </c>
      <c r="BA507" s="20">
        <v>92300</v>
      </c>
      <c r="BB507" s="20">
        <v>79350</v>
      </c>
      <c r="BC507" s="20">
        <v>23100</v>
      </c>
      <c r="BD507" s="20">
        <v>38400</v>
      </c>
      <c r="BE507" s="20">
        <v>6000</v>
      </c>
      <c r="BF507" s="20">
        <v>500</v>
      </c>
      <c r="BG507" s="29">
        <v>3500</v>
      </c>
      <c r="BH507" s="32">
        <v>0</v>
      </c>
      <c r="BI507" s="32">
        <v>22000</v>
      </c>
      <c r="BJ507" s="55">
        <v>0</v>
      </c>
    </row>
    <row r="508" spans="1:62" x14ac:dyDescent="0.3">
      <c r="A508" s="50">
        <v>1190140311</v>
      </c>
      <c r="B508" s="19">
        <v>10372137</v>
      </c>
      <c r="C508" s="19" t="s">
        <v>5902</v>
      </c>
      <c r="D508" s="19">
        <v>9837803942</v>
      </c>
      <c r="E508" s="19" t="s">
        <v>7015</v>
      </c>
      <c r="F508" s="23" t="s">
        <v>6603</v>
      </c>
      <c r="G508" s="23" t="s">
        <v>5735</v>
      </c>
      <c r="H508" s="23" t="s">
        <v>1056</v>
      </c>
      <c r="I508" s="19" t="s">
        <v>2155</v>
      </c>
      <c r="J508" s="19" t="s">
        <v>278</v>
      </c>
      <c r="K508" s="19" t="s">
        <v>2995</v>
      </c>
      <c r="L508" s="19" t="s">
        <v>2892</v>
      </c>
      <c r="M508" s="19" t="s">
        <v>3349</v>
      </c>
      <c r="N508" s="23" t="s">
        <v>1066</v>
      </c>
      <c r="O508" s="23" t="s">
        <v>5715</v>
      </c>
      <c r="P508" s="35">
        <v>842815</v>
      </c>
      <c r="Q508" s="35">
        <v>526292</v>
      </c>
      <c r="R508" s="35">
        <v>452870</v>
      </c>
      <c r="S508" s="35">
        <v>263610</v>
      </c>
      <c r="T508" s="35">
        <v>661870</v>
      </c>
      <c r="U508" s="35">
        <v>324972</v>
      </c>
      <c r="V508" s="35">
        <v>393369</v>
      </c>
      <c r="W508" s="35">
        <v>421688</v>
      </c>
      <c r="X508" s="35">
        <v>555201</v>
      </c>
      <c r="Y508" s="35">
        <v>690921</v>
      </c>
      <c r="Z508" s="35">
        <v>458802</v>
      </c>
      <c r="AA508" s="35">
        <v>1473661</v>
      </c>
      <c r="AB508" s="35">
        <v>1594700</v>
      </c>
      <c r="AC508" s="35">
        <v>259340</v>
      </c>
      <c r="AD508" s="35">
        <v>269665</v>
      </c>
      <c r="AE508" s="35">
        <v>229300</v>
      </c>
      <c r="AF508" s="35">
        <v>382245</v>
      </c>
      <c r="AG508" s="36">
        <v>769039</v>
      </c>
      <c r="AH508" s="36">
        <v>394833</v>
      </c>
      <c r="AI508" s="29">
        <v>636521</v>
      </c>
      <c r="AJ508" s="48">
        <v>112497</v>
      </c>
      <c r="AK508" s="39" t="str">
        <f t="shared" si="15"/>
        <v>Transacting</v>
      </c>
      <c r="AL508" s="23" t="str">
        <f t="shared" ca="1" si="14"/>
        <v>Transacting</v>
      </c>
      <c r="AM508" s="71" t="s">
        <v>8712</v>
      </c>
      <c r="AN508" s="23">
        <v>0</v>
      </c>
      <c r="AO508" s="21" t="s">
        <v>5356</v>
      </c>
      <c r="AP508" s="22">
        <v>1659</v>
      </c>
      <c r="AQ508" s="22">
        <v>0</v>
      </c>
      <c r="AR508" s="22">
        <v>0</v>
      </c>
      <c r="AS508" s="22">
        <v>198</v>
      </c>
      <c r="AT508" s="22">
        <v>5050</v>
      </c>
      <c r="AU508" s="22">
        <v>11020</v>
      </c>
      <c r="AV508" s="22">
        <v>0</v>
      </c>
      <c r="AW508" s="22">
        <v>100</v>
      </c>
      <c r="AX508" s="20">
        <v>4030</v>
      </c>
      <c r="AY508" s="20">
        <v>10049</v>
      </c>
      <c r="AZ508" s="20">
        <v>300</v>
      </c>
      <c r="BA508" s="20">
        <v>45000</v>
      </c>
      <c r="BB508" s="20">
        <v>24250</v>
      </c>
      <c r="BC508" s="20">
        <v>230</v>
      </c>
      <c r="BD508" s="20">
        <v>200</v>
      </c>
      <c r="BE508" s="20">
        <v>0</v>
      </c>
      <c r="BF508" s="20">
        <v>0</v>
      </c>
      <c r="BG508" s="29">
        <v>0</v>
      </c>
      <c r="BH508" s="32">
        <v>5910</v>
      </c>
      <c r="BI508" s="32">
        <v>9650</v>
      </c>
      <c r="BJ508" s="55">
        <v>218</v>
      </c>
    </row>
    <row r="509" spans="1:62" x14ac:dyDescent="0.3">
      <c r="A509" s="50">
        <v>9001003927</v>
      </c>
      <c r="B509" s="19">
        <v>10372145</v>
      </c>
      <c r="C509" s="19" t="s">
        <v>5213</v>
      </c>
      <c r="D509" s="19">
        <v>9179916715</v>
      </c>
      <c r="E509" s="19" t="s">
        <v>8374</v>
      </c>
      <c r="F509" s="23" t="s">
        <v>1897</v>
      </c>
      <c r="G509" s="23" t="s">
        <v>6467</v>
      </c>
      <c r="H509" s="23" t="s">
        <v>1058</v>
      </c>
      <c r="I509" s="19" t="s">
        <v>2176</v>
      </c>
      <c r="J509" s="19" t="s">
        <v>5592</v>
      </c>
      <c r="K509" s="19" t="s">
        <v>3134</v>
      </c>
      <c r="L509" s="19" t="s">
        <v>1113</v>
      </c>
      <c r="M509" s="19" t="s">
        <v>4746</v>
      </c>
      <c r="N509" s="23" t="s">
        <v>1066</v>
      </c>
      <c r="O509" s="23" t="s">
        <v>5715</v>
      </c>
      <c r="P509" s="35">
        <v>889640</v>
      </c>
      <c r="Q509" s="35">
        <v>97934</v>
      </c>
      <c r="R509" s="35">
        <v>320194</v>
      </c>
      <c r="S509" s="35">
        <v>643668</v>
      </c>
      <c r="T509" s="35">
        <v>293770</v>
      </c>
      <c r="U509" s="35">
        <v>334600</v>
      </c>
      <c r="V509" s="35">
        <v>144548</v>
      </c>
      <c r="W509" s="35">
        <v>612347</v>
      </c>
      <c r="X509" s="35">
        <v>199124</v>
      </c>
      <c r="Y509" s="35">
        <v>0</v>
      </c>
      <c r="Z509" s="35">
        <v>0</v>
      </c>
      <c r="AA509" s="35">
        <v>0</v>
      </c>
      <c r="AB509" s="35">
        <v>41000</v>
      </c>
      <c r="AC509" s="35">
        <v>64050</v>
      </c>
      <c r="AD509" s="35">
        <v>634650</v>
      </c>
      <c r="AE509" s="35">
        <v>222600</v>
      </c>
      <c r="AF509" s="35">
        <v>89900</v>
      </c>
      <c r="AG509" s="36">
        <v>221650</v>
      </c>
      <c r="AH509" s="36">
        <v>1047800</v>
      </c>
      <c r="AI509" s="29">
        <v>790200</v>
      </c>
      <c r="AJ509" s="48">
        <v>147250</v>
      </c>
      <c r="AK509" s="39" t="str">
        <f t="shared" si="15"/>
        <v>Transacting</v>
      </c>
      <c r="AL509" s="23" t="str">
        <f t="shared" ca="1" si="14"/>
        <v>Transacting</v>
      </c>
      <c r="AM509" s="71" t="s">
        <v>8712</v>
      </c>
      <c r="AN509" s="23">
        <v>0</v>
      </c>
      <c r="AO509" s="21" t="s">
        <v>1912</v>
      </c>
      <c r="AP509" s="22">
        <v>2000</v>
      </c>
      <c r="AQ509" s="22">
        <v>20500</v>
      </c>
      <c r="AR509" s="22">
        <v>400</v>
      </c>
      <c r="AS509" s="22">
        <v>45600</v>
      </c>
      <c r="AT509" s="22">
        <v>0</v>
      </c>
      <c r="AU509" s="22">
        <v>0</v>
      </c>
      <c r="AV509" s="22">
        <v>1200</v>
      </c>
      <c r="AW509" s="22">
        <v>0</v>
      </c>
      <c r="AX509" s="20">
        <v>11000</v>
      </c>
      <c r="AY509" s="20">
        <v>0</v>
      </c>
      <c r="AZ509" s="20">
        <v>0</v>
      </c>
      <c r="BA509" s="20">
        <v>0</v>
      </c>
      <c r="BB509" s="20">
        <v>0</v>
      </c>
      <c r="BC509" s="20">
        <v>0</v>
      </c>
      <c r="BD509" s="20">
        <v>0</v>
      </c>
      <c r="BE509" s="20">
        <v>0</v>
      </c>
      <c r="BF509" s="20">
        <v>0</v>
      </c>
      <c r="BG509" s="29">
        <v>0</v>
      </c>
      <c r="BH509" s="32">
        <v>0</v>
      </c>
      <c r="BI509" s="32">
        <v>0</v>
      </c>
      <c r="BJ509" s="55">
        <v>0</v>
      </c>
    </row>
    <row r="510" spans="1:62" x14ac:dyDescent="0.3">
      <c r="A510" s="50">
        <v>9001004060</v>
      </c>
      <c r="B510" s="19">
        <v>10372146</v>
      </c>
      <c r="C510" s="19" t="s">
        <v>5903</v>
      </c>
      <c r="D510" s="19">
        <v>9425715580</v>
      </c>
      <c r="E510" s="19" t="s">
        <v>7016</v>
      </c>
      <c r="F510" s="23" t="s">
        <v>1897</v>
      </c>
      <c r="G510" s="23" t="s">
        <v>6467</v>
      </c>
      <c r="H510" s="23" t="s">
        <v>1058</v>
      </c>
      <c r="I510" s="19" t="s">
        <v>2156</v>
      </c>
      <c r="J510" s="19" t="s">
        <v>279</v>
      </c>
      <c r="K510" s="19" t="s">
        <v>3134</v>
      </c>
      <c r="L510" s="19" t="s">
        <v>1113</v>
      </c>
      <c r="M510" s="19" t="s">
        <v>3350</v>
      </c>
      <c r="N510" s="23" t="s">
        <v>1066</v>
      </c>
      <c r="O510" s="23" t="s">
        <v>5715</v>
      </c>
      <c r="P510" s="35">
        <v>50646</v>
      </c>
      <c r="Q510" s="35">
        <v>23147</v>
      </c>
      <c r="R510" s="35">
        <v>0</v>
      </c>
      <c r="S510" s="35">
        <v>101514</v>
      </c>
      <c r="T510" s="35">
        <v>334945</v>
      </c>
      <c r="U510" s="35">
        <v>100832</v>
      </c>
      <c r="V510" s="35">
        <v>67745</v>
      </c>
      <c r="W510" s="35">
        <v>0</v>
      </c>
      <c r="X510" s="35">
        <v>0</v>
      </c>
      <c r="Y510" s="35">
        <v>0</v>
      </c>
      <c r="Z510" s="35">
        <v>0</v>
      </c>
      <c r="AA510" s="35">
        <v>0</v>
      </c>
      <c r="AB510" s="35">
        <v>0</v>
      </c>
      <c r="AC510" s="35">
        <v>274310</v>
      </c>
      <c r="AD510" s="35">
        <v>1634331</v>
      </c>
      <c r="AE510" s="35">
        <v>2643805</v>
      </c>
      <c r="AF510" s="35">
        <v>4414204</v>
      </c>
      <c r="AG510" s="36">
        <v>3669781</v>
      </c>
      <c r="AH510" s="36">
        <v>3808153</v>
      </c>
      <c r="AI510" s="29">
        <v>3908668</v>
      </c>
      <c r="AJ510" s="48">
        <v>1779090</v>
      </c>
      <c r="AK510" s="39" t="str">
        <f t="shared" si="15"/>
        <v>Transacting</v>
      </c>
      <c r="AL510" s="23" t="str">
        <f t="shared" ca="1" si="14"/>
        <v>Transacting</v>
      </c>
      <c r="AM510" s="71" t="s">
        <v>8712</v>
      </c>
      <c r="AN510" s="23">
        <v>0</v>
      </c>
      <c r="AO510" s="21" t="s">
        <v>1912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0">
        <v>0</v>
      </c>
      <c r="BC510" s="20">
        <v>0</v>
      </c>
      <c r="BD510" s="20">
        <v>0</v>
      </c>
      <c r="BE510" s="20">
        <v>0</v>
      </c>
      <c r="BF510" s="20">
        <v>0</v>
      </c>
      <c r="BG510" s="29">
        <v>0</v>
      </c>
      <c r="BH510" s="32">
        <v>16800</v>
      </c>
      <c r="BI510" s="32">
        <v>33400</v>
      </c>
      <c r="BJ510" s="55">
        <v>4600</v>
      </c>
    </row>
    <row r="511" spans="1:62" x14ac:dyDescent="0.3">
      <c r="A511" s="50">
        <v>9023000840</v>
      </c>
      <c r="B511" s="19">
        <v>10372147</v>
      </c>
      <c r="C511" s="19" t="s">
        <v>5904</v>
      </c>
      <c r="D511" s="19">
        <v>9009580352</v>
      </c>
      <c r="E511" s="19" t="s">
        <v>7017</v>
      </c>
      <c r="F511" s="23" t="s">
        <v>1897</v>
      </c>
      <c r="G511" s="23" t="s">
        <v>6467</v>
      </c>
      <c r="H511" s="23" t="s">
        <v>1058</v>
      </c>
      <c r="I511" s="19" t="s">
        <v>722</v>
      </c>
      <c r="J511" s="19" t="s">
        <v>162</v>
      </c>
      <c r="K511" s="19" t="s">
        <v>3134</v>
      </c>
      <c r="L511" s="19" t="s">
        <v>1113</v>
      </c>
      <c r="M511" s="19" t="s">
        <v>3351</v>
      </c>
      <c r="N511" s="23" t="s">
        <v>1068</v>
      </c>
      <c r="O511" s="23" t="s">
        <v>5715</v>
      </c>
      <c r="P511" s="35">
        <v>1452327</v>
      </c>
      <c r="Q511" s="35">
        <v>324316</v>
      </c>
      <c r="R511" s="35">
        <v>1295696</v>
      </c>
      <c r="S511" s="35">
        <v>783556</v>
      </c>
      <c r="T511" s="35">
        <v>516770</v>
      </c>
      <c r="U511" s="35">
        <v>969514</v>
      </c>
      <c r="V511" s="35">
        <v>606994</v>
      </c>
      <c r="W511" s="35">
        <v>473915</v>
      </c>
      <c r="X511" s="35">
        <v>475550</v>
      </c>
      <c r="Y511" s="35">
        <v>637655</v>
      </c>
      <c r="Z511" s="35">
        <v>342093</v>
      </c>
      <c r="AA511" s="35">
        <v>787083</v>
      </c>
      <c r="AB511" s="35">
        <v>853455</v>
      </c>
      <c r="AC511" s="35">
        <v>479867</v>
      </c>
      <c r="AD511" s="35">
        <v>675395</v>
      </c>
      <c r="AE511" s="35">
        <v>569655</v>
      </c>
      <c r="AF511" s="35">
        <v>389105</v>
      </c>
      <c r="AG511" s="36">
        <v>604116</v>
      </c>
      <c r="AH511" s="36">
        <v>477461</v>
      </c>
      <c r="AI511" s="29">
        <v>465278</v>
      </c>
      <c r="AJ511" s="48">
        <v>103401</v>
      </c>
      <c r="AK511" s="39" t="str">
        <f t="shared" si="15"/>
        <v>Transacting</v>
      </c>
      <c r="AL511" s="23" t="str">
        <f t="shared" ca="1" si="14"/>
        <v>Transacting</v>
      </c>
      <c r="AM511" s="71" t="s">
        <v>8712</v>
      </c>
      <c r="AN511" s="23">
        <v>0</v>
      </c>
      <c r="AO511" s="21" t="s">
        <v>1912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100</v>
      </c>
      <c r="AY511" s="20">
        <v>1000</v>
      </c>
      <c r="AZ511" s="20">
        <v>0</v>
      </c>
      <c r="BA511" s="20">
        <v>57000</v>
      </c>
      <c r="BB511" s="20">
        <v>70000</v>
      </c>
      <c r="BC511" s="20">
        <v>21100</v>
      </c>
      <c r="BD511" s="20">
        <v>15000</v>
      </c>
      <c r="BE511" s="20">
        <v>16000</v>
      </c>
      <c r="BF511" s="20">
        <v>8000</v>
      </c>
      <c r="BG511" s="29">
        <v>8000</v>
      </c>
      <c r="BH511" s="32">
        <v>5000</v>
      </c>
      <c r="BI511" s="32">
        <v>2000</v>
      </c>
      <c r="BJ511" s="55">
        <v>0</v>
      </c>
    </row>
    <row r="512" spans="1:62" x14ac:dyDescent="0.3">
      <c r="A512" s="50">
        <v>9001004180</v>
      </c>
      <c r="B512" s="18">
        <v>10372148</v>
      </c>
      <c r="C512" s="19" t="s">
        <v>6473</v>
      </c>
      <c r="D512" s="19">
        <v>8989743288</v>
      </c>
      <c r="E512" s="19" t="s">
        <v>8678</v>
      </c>
      <c r="F512" s="23" t="s">
        <v>1897</v>
      </c>
      <c r="G512" s="23" t="s">
        <v>6467</v>
      </c>
      <c r="H512" s="26" t="s">
        <v>1058</v>
      </c>
      <c r="I512" s="18">
        <v>0</v>
      </c>
      <c r="J512" s="19">
        <v>0</v>
      </c>
      <c r="K512" s="18" t="s">
        <v>3134</v>
      </c>
      <c r="L512" s="18" t="s">
        <v>4915</v>
      </c>
      <c r="M512" s="18" t="s">
        <v>6464</v>
      </c>
      <c r="N512" s="23" t="s">
        <v>1066</v>
      </c>
      <c r="O512" s="23" t="s">
        <v>5714</v>
      </c>
      <c r="P512" s="35">
        <v>0</v>
      </c>
      <c r="Q512" s="35">
        <v>0</v>
      </c>
      <c r="R512" s="35">
        <v>0</v>
      </c>
      <c r="S512" s="35">
        <v>0</v>
      </c>
      <c r="T512" s="35">
        <v>0</v>
      </c>
      <c r="U512" s="35">
        <v>0</v>
      </c>
      <c r="V512" s="35">
        <v>0</v>
      </c>
      <c r="W512" s="35">
        <v>0</v>
      </c>
      <c r="X512" s="35">
        <v>0</v>
      </c>
      <c r="Y512" s="35">
        <v>0</v>
      </c>
      <c r="Z512" s="35">
        <v>0</v>
      </c>
      <c r="AA512" s="35">
        <v>0</v>
      </c>
      <c r="AB512" s="35">
        <v>0</v>
      </c>
      <c r="AC512" s="35">
        <v>0</v>
      </c>
      <c r="AD512" s="35">
        <v>0</v>
      </c>
      <c r="AE512" s="35">
        <v>0</v>
      </c>
      <c r="AF512" s="35">
        <v>100</v>
      </c>
      <c r="AG512" s="36">
        <v>90100</v>
      </c>
      <c r="AH512" s="36">
        <v>29200</v>
      </c>
      <c r="AI512" s="29">
        <v>0</v>
      </c>
      <c r="AJ512" s="48">
        <v>0</v>
      </c>
      <c r="AK512" s="39" t="str">
        <f t="shared" si="15"/>
        <v>1 months</v>
      </c>
      <c r="AL512" s="23" t="str">
        <f t="shared" ca="1" si="14"/>
        <v>Transacting</v>
      </c>
      <c r="AM512" s="71" t="s">
        <v>8712</v>
      </c>
      <c r="AN512" s="23">
        <v>0</v>
      </c>
      <c r="AO512" s="21" t="s">
        <v>1912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0">
        <v>0</v>
      </c>
      <c r="BC512" s="20">
        <v>0</v>
      </c>
      <c r="BD512" s="20">
        <v>0</v>
      </c>
      <c r="BE512" s="20">
        <v>0</v>
      </c>
      <c r="BF512" s="20">
        <v>0</v>
      </c>
      <c r="BG512" s="29">
        <v>0</v>
      </c>
      <c r="BH512" s="32">
        <v>0</v>
      </c>
      <c r="BI512" s="32">
        <v>0</v>
      </c>
      <c r="BJ512" s="55">
        <v>0</v>
      </c>
    </row>
    <row r="513" spans="1:62" x14ac:dyDescent="0.3">
      <c r="A513" s="50">
        <v>1190070040</v>
      </c>
      <c r="B513" s="19">
        <v>10372151</v>
      </c>
      <c r="C513" s="19" t="s">
        <v>5905</v>
      </c>
      <c r="D513" s="19">
        <v>9591683434</v>
      </c>
      <c r="E513" s="19" t="s">
        <v>7018</v>
      </c>
      <c r="F513" s="23" t="s">
        <v>1901</v>
      </c>
      <c r="G513" s="23" t="s">
        <v>6468</v>
      </c>
      <c r="H513" s="23" t="s">
        <v>1060</v>
      </c>
      <c r="I513" s="19" t="s">
        <v>2157</v>
      </c>
      <c r="J513" s="19" t="s">
        <v>280</v>
      </c>
      <c r="K513" s="19" t="s">
        <v>247</v>
      </c>
      <c r="L513" s="19" t="s">
        <v>3286</v>
      </c>
      <c r="M513" s="19" t="s">
        <v>3352</v>
      </c>
      <c r="N513" s="23" t="s">
        <v>1066</v>
      </c>
      <c r="O513" s="23" t="s">
        <v>5715</v>
      </c>
      <c r="P513" s="35">
        <v>2899273</v>
      </c>
      <c r="Q513" s="35">
        <v>3565116</v>
      </c>
      <c r="R513" s="35">
        <v>3557733</v>
      </c>
      <c r="S513" s="35">
        <v>4419387</v>
      </c>
      <c r="T513" s="35">
        <v>4118427</v>
      </c>
      <c r="U513" s="35">
        <v>3630106</v>
      </c>
      <c r="V513" s="35">
        <v>3148476</v>
      </c>
      <c r="W513" s="35">
        <v>2680969</v>
      </c>
      <c r="X513" s="35">
        <v>2153246</v>
      </c>
      <c r="Y513" s="35">
        <v>2476467</v>
      </c>
      <c r="Z513" s="35">
        <v>2259696</v>
      </c>
      <c r="AA513" s="35">
        <v>2141453</v>
      </c>
      <c r="AB513" s="35">
        <v>2245133</v>
      </c>
      <c r="AC513" s="35">
        <v>1582016</v>
      </c>
      <c r="AD513" s="35">
        <v>3109143</v>
      </c>
      <c r="AE513" s="35">
        <v>2254416</v>
      </c>
      <c r="AF513" s="35">
        <v>2420513</v>
      </c>
      <c r="AG513" s="36">
        <v>2826200</v>
      </c>
      <c r="AH513" s="36">
        <v>2164996</v>
      </c>
      <c r="AI513" s="29">
        <v>2148786</v>
      </c>
      <c r="AJ513" s="48">
        <v>643368</v>
      </c>
      <c r="AK513" s="39" t="str">
        <f t="shared" si="15"/>
        <v>Transacting</v>
      </c>
      <c r="AL513" s="23" t="str">
        <f t="shared" ca="1" si="14"/>
        <v>Transacting</v>
      </c>
      <c r="AM513" s="71" t="s">
        <v>8712</v>
      </c>
      <c r="AN513" s="23">
        <v>0</v>
      </c>
      <c r="AO513" s="21" t="s">
        <v>1912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100</v>
      </c>
      <c r="AX513" s="20">
        <v>0</v>
      </c>
      <c r="AY513" s="20">
        <v>0</v>
      </c>
      <c r="AZ513" s="20">
        <v>0</v>
      </c>
      <c r="BA513" s="20">
        <v>0</v>
      </c>
      <c r="BB513" s="20">
        <v>0</v>
      </c>
      <c r="BC513" s="20">
        <v>1320</v>
      </c>
      <c r="BD513" s="20">
        <v>10000</v>
      </c>
      <c r="BE513" s="20">
        <v>0</v>
      </c>
      <c r="BF513" s="20">
        <v>0</v>
      </c>
      <c r="BG513" s="29">
        <v>0</v>
      </c>
      <c r="BH513" s="32">
        <v>0</v>
      </c>
      <c r="BI513" s="32">
        <v>0</v>
      </c>
      <c r="BJ513" s="55">
        <v>0</v>
      </c>
    </row>
    <row r="514" spans="1:62" x14ac:dyDescent="0.3">
      <c r="A514" s="50">
        <v>0</v>
      </c>
      <c r="B514" s="18">
        <v>10372152</v>
      </c>
      <c r="C514" s="19" t="s">
        <v>6494</v>
      </c>
      <c r="D514" s="19">
        <v>0</v>
      </c>
      <c r="E514" s="19">
        <v>0</v>
      </c>
      <c r="F514" s="26" t="s">
        <v>6497</v>
      </c>
      <c r="G514" s="26" t="s">
        <v>6497</v>
      </c>
      <c r="H514" s="26" t="s">
        <v>6494</v>
      </c>
      <c r="I514" s="18" t="s">
        <v>6494</v>
      </c>
      <c r="J514" s="18" t="s">
        <v>6494</v>
      </c>
      <c r="K514" s="18" t="s">
        <v>6494</v>
      </c>
      <c r="L514" s="18" t="s">
        <v>6494</v>
      </c>
      <c r="M514" s="18" t="s">
        <v>6494</v>
      </c>
      <c r="N514" s="26" t="s">
        <v>6494</v>
      </c>
      <c r="O514" s="26" t="s">
        <v>6494</v>
      </c>
      <c r="P514" s="35">
        <v>0</v>
      </c>
      <c r="Q514" s="35">
        <v>0</v>
      </c>
      <c r="R514" s="35">
        <v>0</v>
      </c>
      <c r="S514" s="35">
        <v>0</v>
      </c>
      <c r="T514" s="35">
        <v>0</v>
      </c>
      <c r="U514" s="35">
        <v>0</v>
      </c>
      <c r="V514" s="35">
        <v>0</v>
      </c>
      <c r="W514" s="35">
        <v>0</v>
      </c>
      <c r="X514" s="35">
        <v>0</v>
      </c>
      <c r="Y514" s="35">
        <v>0</v>
      </c>
      <c r="Z514" s="35">
        <v>0</v>
      </c>
      <c r="AA514" s="35">
        <v>0</v>
      </c>
      <c r="AB514" s="35">
        <v>0</v>
      </c>
      <c r="AC514" s="35">
        <v>0</v>
      </c>
      <c r="AD514" s="35">
        <v>0</v>
      </c>
      <c r="AE514" s="35">
        <v>0</v>
      </c>
      <c r="AF514" s="35">
        <v>0</v>
      </c>
      <c r="AG514" s="36">
        <v>0</v>
      </c>
      <c r="AH514" s="36">
        <v>0</v>
      </c>
      <c r="AI514" s="29">
        <v>0</v>
      </c>
      <c r="AJ514" s="48">
        <v>0</v>
      </c>
      <c r="AK514" s="39" t="str">
        <f t="shared" si="15"/>
        <v>Above 7 months</v>
      </c>
      <c r="AL514" s="23" t="str">
        <f t="shared" ref="AL514:AL577" ca="1" si="16">IF(AND(AD514=0,AE514=0,AF514=0,AG514=0),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IF(AND(AE514=0,AF514=0,AG514=0),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IF(AND(AF514=0,AG514=0),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IF(AG514=0,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514" s="71" t="s">
        <v>1106</v>
      </c>
      <c r="AN514" s="26" t="s">
        <v>6495</v>
      </c>
      <c r="AO514" s="21" t="s">
        <v>6496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2">
        <v>0</v>
      </c>
      <c r="AY514" s="22">
        <v>0</v>
      </c>
      <c r="AZ514" s="22">
        <v>0</v>
      </c>
      <c r="BA514" s="22">
        <v>0</v>
      </c>
      <c r="BB514" s="22">
        <v>0</v>
      </c>
      <c r="BC514" s="22">
        <v>0</v>
      </c>
      <c r="BD514" s="22">
        <v>0</v>
      </c>
      <c r="BE514" s="22">
        <v>0</v>
      </c>
      <c r="BF514" s="22">
        <v>0</v>
      </c>
      <c r="BG514" s="29">
        <v>0</v>
      </c>
      <c r="BH514" s="32">
        <v>0</v>
      </c>
      <c r="BI514" s="32">
        <v>0</v>
      </c>
      <c r="BJ514" s="55">
        <v>0</v>
      </c>
    </row>
    <row r="515" spans="1:62" x14ac:dyDescent="0.3">
      <c r="A515" s="50">
        <v>1190130287</v>
      </c>
      <c r="B515" s="19">
        <v>10372167</v>
      </c>
      <c r="C515" s="19" t="s">
        <v>5906</v>
      </c>
      <c r="D515" s="19">
        <v>7500001889</v>
      </c>
      <c r="E515" s="19" t="s">
        <v>7019</v>
      </c>
      <c r="F515" s="23" t="s">
        <v>1896</v>
      </c>
      <c r="G515" s="23" t="s">
        <v>6468</v>
      </c>
      <c r="H515" s="23" t="s">
        <v>1062</v>
      </c>
      <c r="I515" s="19" t="s">
        <v>2158</v>
      </c>
      <c r="J515" s="19" t="s">
        <v>281</v>
      </c>
      <c r="K515" s="19" t="s">
        <v>869</v>
      </c>
      <c r="L515" s="19" t="s">
        <v>3022</v>
      </c>
      <c r="M515" s="19" t="s">
        <v>3353</v>
      </c>
      <c r="N515" s="23" t="s">
        <v>1066</v>
      </c>
      <c r="O515" s="23" t="s">
        <v>5715</v>
      </c>
      <c r="P515" s="35">
        <v>5345623</v>
      </c>
      <c r="Q515" s="35">
        <v>5350736</v>
      </c>
      <c r="R515" s="35">
        <v>5699875</v>
      </c>
      <c r="S515" s="35">
        <v>5699004</v>
      </c>
      <c r="T515" s="35">
        <v>6344372</v>
      </c>
      <c r="U515" s="35">
        <v>5322220</v>
      </c>
      <c r="V515" s="35">
        <v>4328193</v>
      </c>
      <c r="W515" s="35">
        <v>3404560</v>
      </c>
      <c r="X515" s="35">
        <v>5144177</v>
      </c>
      <c r="Y515" s="35">
        <v>7444000</v>
      </c>
      <c r="Z515" s="35">
        <v>8250388</v>
      </c>
      <c r="AA515" s="35">
        <v>7921821</v>
      </c>
      <c r="AB515" s="35">
        <v>8242762</v>
      </c>
      <c r="AC515" s="35">
        <v>6906828</v>
      </c>
      <c r="AD515" s="35">
        <v>8861095</v>
      </c>
      <c r="AE515" s="35">
        <v>7929288</v>
      </c>
      <c r="AF515" s="35">
        <v>5201620</v>
      </c>
      <c r="AG515" s="36">
        <v>6819995</v>
      </c>
      <c r="AH515" s="36">
        <v>5926964</v>
      </c>
      <c r="AI515" s="29">
        <v>6712647</v>
      </c>
      <c r="AJ515" s="48">
        <v>3255610</v>
      </c>
      <c r="AK515" s="39" t="str">
        <f t="shared" ref="AK515:AK578" si="17">IF(SUM(AC515:AJ515)&lt;=0,"Above 7 months",IF(SUM(AD515:AJ515)&lt;=0,"Above 6 months",IF(SUM(AE515:AJ515)&lt;=0,"5 months",IF(SUM(AF515:AJ515)&lt;=0,"4 months",IF(SUM(AG515:AJ515)&lt;=0,"3 months",IF(SUM(AH515:AJ515)&lt;=0,"2 months",IF(SUM(AI515:AJ515)&lt;=0,"1 months",IF(AJ515&lt;=0,"Current Month","Transacting"))))))))</f>
        <v>Transacting</v>
      </c>
      <c r="AL515" s="23" t="str">
        <f t="shared" ca="1" si="16"/>
        <v>Transacting</v>
      </c>
      <c r="AM515" s="71" t="s">
        <v>8712</v>
      </c>
      <c r="AN515" s="23">
        <v>0</v>
      </c>
      <c r="AO515" s="21" t="s">
        <v>1912</v>
      </c>
      <c r="AP515" s="22">
        <v>20500</v>
      </c>
      <c r="AQ515" s="22">
        <v>100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152140</v>
      </c>
      <c r="BA515" s="20">
        <v>145020</v>
      </c>
      <c r="BB515" s="20">
        <v>103440</v>
      </c>
      <c r="BC515" s="20">
        <v>214550</v>
      </c>
      <c r="BD515" s="20">
        <v>245900</v>
      </c>
      <c r="BE515" s="20">
        <v>73100</v>
      </c>
      <c r="BF515" s="20">
        <v>44700</v>
      </c>
      <c r="BG515" s="29">
        <v>40720</v>
      </c>
      <c r="BH515" s="32">
        <v>57370</v>
      </c>
      <c r="BI515" s="32">
        <v>111125</v>
      </c>
      <c r="BJ515" s="55">
        <v>188700</v>
      </c>
    </row>
    <row r="516" spans="1:62" x14ac:dyDescent="0.3">
      <c r="A516" s="50">
        <v>9005000704</v>
      </c>
      <c r="B516" s="19">
        <v>10372171</v>
      </c>
      <c r="C516" s="19" t="s">
        <v>1269</v>
      </c>
      <c r="D516" s="19">
        <v>9786823300</v>
      </c>
      <c r="E516" s="19" t="s">
        <v>8454</v>
      </c>
      <c r="F516" s="23" t="s">
        <v>6526</v>
      </c>
      <c r="G516" s="23" t="s">
        <v>1908</v>
      </c>
      <c r="H516" s="23" t="s">
        <v>1052</v>
      </c>
      <c r="I516" s="19" t="s">
        <v>2811</v>
      </c>
      <c r="J516" s="19" t="s">
        <v>5620</v>
      </c>
      <c r="K516" s="19" t="s">
        <v>3148</v>
      </c>
      <c r="L516" s="19" t="s">
        <v>3050</v>
      </c>
      <c r="M516" s="19" t="s">
        <v>4814</v>
      </c>
      <c r="N516" s="23" t="s">
        <v>1066</v>
      </c>
      <c r="O516" s="23" t="s">
        <v>5715</v>
      </c>
      <c r="P516" s="35">
        <v>296698</v>
      </c>
      <c r="Q516" s="35">
        <v>451700</v>
      </c>
      <c r="R516" s="35">
        <v>1479420</v>
      </c>
      <c r="S516" s="35">
        <v>1205500</v>
      </c>
      <c r="T516" s="35">
        <v>1219485</v>
      </c>
      <c r="U516" s="35">
        <v>1643822</v>
      </c>
      <c r="V516" s="35">
        <v>1245438</v>
      </c>
      <c r="W516" s="35">
        <v>1777415</v>
      </c>
      <c r="X516" s="35">
        <v>1251588</v>
      </c>
      <c r="Y516" s="35">
        <v>1482286</v>
      </c>
      <c r="Z516" s="35">
        <v>1241290</v>
      </c>
      <c r="AA516" s="35">
        <v>977179</v>
      </c>
      <c r="AB516" s="35">
        <v>722550</v>
      </c>
      <c r="AC516" s="35">
        <v>946074</v>
      </c>
      <c r="AD516" s="35">
        <v>1044699</v>
      </c>
      <c r="AE516" s="35">
        <v>741081</v>
      </c>
      <c r="AF516" s="35">
        <v>1216132</v>
      </c>
      <c r="AG516" s="36">
        <v>1015629</v>
      </c>
      <c r="AH516" s="36">
        <v>791245</v>
      </c>
      <c r="AI516" s="29">
        <v>833763</v>
      </c>
      <c r="AJ516" s="48">
        <v>441670</v>
      </c>
      <c r="AK516" s="39" t="str">
        <f t="shared" si="17"/>
        <v>Transacting</v>
      </c>
      <c r="AL516" s="23" t="str">
        <f t="shared" ca="1" si="16"/>
        <v>Transacting</v>
      </c>
      <c r="AM516" s="71" t="s">
        <v>8712</v>
      </c>
      <c r="AN516" s="23">
        <v>0</v>
      </c>
      <c r="AO516" s="21" t="s">
        <v>1912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296990</v>
      </c>
      <c r="AX516" s="20">
        <v>201610</v>
      </c>
      <c r="AY516" s="20">
        <v>226990</v>
      </c>
      <c r="AZ516" s="20">
        <v>254770</v>
      </c>
      <c r="BA516" s="20">
        <v>191920</v>
      </c>
      <c r="BB516" s="20">
        <v>165090</v>
      </c>
      <c r="BC516" s="20">
        <v>237230</v>
      </c>
      <c r="BD516" s="20">
        <v>270510</v>
      </c>
      <c r="BE516" s="20">
        <v>165970</v>
      </c>
      <c r="BF516" s="20">
        <v>90730</v>
      </c>
      <c r="BG516" s="29">
        <v>89270</v>
      </c>
      <c r="BH516" s="32">
        <v>115580</v>
      </c>
      <c r="BI516" s="32">
        <v>93840</v>
      </c>
      <c r="BJ516" s="55">
        <v>51370</v>
      </c>
    </row>
    <row r="517" spans="1:62" x14ac:dyDescent="0.3">
      <c r="A517" s="50">
        <v>9001003622</v>
      </c>
      <c r="B517" s="19">
        <v>10372185</v>
      </c>
      <c r="C517" s="19" t="s">
        <v>1270</v>
      </c>
      <c r="D517" s="19">
        <v>9865277733</v>
      </c>
      <c r="E517" s="19" t="s">
        <v>8527</v>
      </c>
      <c r="F517" s="23" t="s">
        <v>6526</v>
      </c>
      <c r="G517" s="23" t="s">
        <v>1908</v>
      </c>
      <c r="H517" s="23" t="s">
        <v>1052</v>
      </c>
      <c r="I517" s="19" t="s">
        <v>2637</v>
      </c>
      <c r="J517" s="19">
        <v>0</v>
      </c>
      <c r="K517" s="19" t="s">
        <v>3342</v>
      </c>
      <c r="L517" s="19" t="s">
        <v>3050</v>
      </c>
      <c r="M517" s="19" t="s">
        <v>4887</v>
      </c>
      <c r="N517" s="23" t="s">
        <v>1068</v>
      </c>
      <c r="O517" s="23" t="s">
        <v>5715</v>
      </c>
      <c r="P517" s="35">
        <v>0</v>
      </c>
      <c r="Q517" s="35">
        <v>0</v>
      </c>
      <c r="R517" s="35">
        <v>0</v>
      </c>
      <c r="S517" s="35">
        <v>0</v>
      </c>
      <c r="T517" s="35">
        <v>0</v>
      </c>
      <c r="U517" s="35">
        <v>100</v>
      </c>
      <c r="V517" s="35">
        <v>0</v>
      </c>
      <c r="W517" s="35">
        <v>26701</v>
      </c>
      <c r="X517" s="35">
        <v>15620</v>
      </c>
      <c r="Y517" s="35">
        <v>55200</v>
      </c>
      <c r="Z517" s="35">
        <v>19300</v>
      </c>
      <c r="AA517" s="35">
        <v>47600</v>
      </c>
      <c r="AB517" s="35">
        <v>0</v>
      </c>
      <c r="AC517" s="35">
        <v>0</v>
      </c>
      <c r="AD517" s="35">
        <v>0</v>
      </c>
      <c r="AE517" s="35">
        <v>0</v>
      </c>
      <c r="AF517" s="35">
        <v>0</v>
      </c>
      <c r="AG517" s="36">
        <v>0</v>
      </c>
      <c r="AH517" s="36">
        <v>0</v>
      </c>
      <c r="AI517" s="29">
        <v>0</v>
      </c>
      <c r="AJ517" s="48">
        <v>0</v>
      </c>
      <c r="AK517" s="39" t="str">
        <f t="shared" si="17"/>
        <v>Above 7 months</v>
      </c>
      <c r="AL517" s="23" t="str">
        <f t="shared" ca="1" si="16"/>
        <v>&gt;60 Days: Penality Case</v>
      </c>
      <c r="AM517" s="71" t="s">
        <v>1106</v>
      </c>
      <c r="AN517" s="23" t="s">
        <v>6495</v>
      </c>
      <c r="AO517" s="21" t="s">
        <v>1912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0">
        <v>0</v>
      </c>
      <c r="BC517" s="20">
        <v>0</v>
      </c>
      <c r="BD517" s="20">
        <v>0</v>
      </c>
      <c r="BE517" s="20">
        <v>0</v>
      </c>
      <c r="BF517" s="20">
        <v>0</v>
      </c>
      <c r="BG517" s="29">
        <v>0</v>
      </c>
      <c r="BH517" s="32">
        <v>0</v>
      </c>
      <c r="BI517" s="32">
        <v>0</v>
      </c>
      <c r="BJ517" s="55">
        <v>0</v>
      </c>
    </row>
    <row r="518" spans="1:62" x14ac:dyDescent="0.3">
      <c r="A518" s="50">
        <v>0</v>
      </c>
      <c r="B518" s="18">
        <v>10372187</v>
      </c>
      <c r="C518" s="19" t="s">
        <v>6494</v>
      </c>
      <c r="D518" s="19">
        <v>0</v>
      </c>
      <c r="E518" s="19">
        <v>0</v>
      </c>
      <c r="F518" s="26" t="s">
        <v>6497</v>
      </c>
      <c r="G518" s="26" t="s">
        <v>6497</v>
      </c>
      <c r="H518" s="26" t="s">
        <v>6494</v>
      </c>
      <c r="I518" s="18" t="s">
        <v>6494</v>
      </c>
      <c r="J518" s="18" t="s">
        <v>6494</v>
      </c>
      <c r="K518" s="18" t="s">
        <v>6494</v>
      </c>
      <c r="L518" s="18" t="s">
        <v>6494</v>
      </c>
      <c r="M518" s="18" t="s">
        <v>6494</v>
      </c>
      <c r="N518" s="26" t="s">
        <v>6494</v>
      </c>
      <c r="O518" s="26" t="s">
        <v>6494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6">
        <v>0</v>
      </c>
      <c r="AH518" s="36">
        <v>0</v>
      </c>
      <c r="AI518" s="29">
        <v>0</v>
      </c>
      <c r="AJ518" s="48">
        <v>0</v>
      </c>
      <c r="AK518" s="39" t="str">
        <f t="shared" si="17"/>
        <v>Above 7 months</v>
      </c>
      <c r="AL518" s="23" t="str">
        <f t="shared" ca="1" si="16"/>
        <v>&gt;60 Days: Penality Case</v>
      </c>
      <c r="AM518" s="71" t="s">
        <v>1106</v>
      </c>
      <c r="AN518" s="26" t="s">
        <v>6495</v>
      </c>
      <c r="AO518" s="21" t="s">
        <v>6496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2">
        <v>0</v>
      </c>
      <c r="AY518" s="22">
        <v>0</v>
      </c>
      <c r="AZ518" s="22">
        <v>0</v>
      </c>
      <c r="BA518" s="22">
        <v>0</v>
      </c>
      <c r="BB518" s="22">
        <v>0</v>
      </c>
      <c r="BC518" s="22">
        <v>0</v>
      </c>
      <c r="BD518" s="22">
        <v>0</v>
      </c>
      <c r="BE518" s="22">
        <v>0</v>
      </c>
      <c r="BF518" s="22">
        <v>0</v>
      </c>
      <c r="BG518" s="29">
        <v>0</v>
      </c>
      <c r="BH518" s="32">
        <v>0</v>
      </c>
      <c r="BI518" s="32">
        <v>0</v>
      </c>
      <c r="BJ518" s="55">
        <v>0</v>
      </c>
    </row>
    <row r="519" spans="1:62" x14ac:dyDescent="0.3">
      <c r="A519" s="50">
        <v>1190040045</v>
      </c>
      <c r="B519" s="19">
        <v>10372190</v>
      </c>
      <c r="C519" s="19" t="s">
        <v>5907</v>
      </c>
      <c r="D519" s="19">
        <v>9842784310</v>
      </c>
      <c r="E519" s="19" t="s">
        <v>7020</v>
      </c>
      <c r="F519" s="23" t="s">
        <v>6526</v>
      </c>
      <c r="G519" s="23" t="s">
        <v>1908</v>
      </c>
      <c r="H519" s="23" t="s">
        <v>1052</v>
      </c>
      <c r="I519" s="19" t="s">
        <v>2159</v>
      </c>
      <c r="J519" s="19" t="s">
        <v>282</v>
      </c>
      <c r="K519" s="19" t="s">
        <v>3354</v>
      </c>
      <c r="L519" s="19" t="s">
        <v>3050</v>
      </c>
      <c r="M519" s="19" t="s">
        <v>3355</v>
      </c>
      <c r="N519" s="23" t="s">
        <v>1068</v>
      </c>
      <c r="O519" s="23" t="s">
        <v>5715</v>
      </c>
      <c r="P519" s="35">
        <v>2470137</v>
      </c>
      <c r="Q519" s="35">
        <v>3011739</v>
      </c>
      <c r="R519" s="35">
        <v>2810618</v>
      </c>
      <c r="S519" s="35">
        <v>2736079</v>
      </c>
      <c r="T519" s="35">
        <v>3168638</v>
      </c>
      <c r="U519" s="35">
        <v>2756874</v>
      </c>
      <c r="V519" s="35">
        <v>2801429</v>
      </c>
      <c r="W519" s="35">
        <v>3479316</v>
      </c>
      <c r="X519" s="35">
        <v>2798369</v>
      </c>
      <c r="Y519" s="35">
        <v>2771348</v>
      </c>
      <c r="Z519" s="35">
        <v>2365749</v>
      </c>
      <c r="AA519" s="35">
        <v>2801354</v>
      </c>
      <c r="AB519" s="35">
        <v>1484937</v>
      </c>
      <c r="AC519" s="35">
        <v>595900</v>
      </c>
      <c r="AD519" s="35">
        <v>591740</v>
      </c>
      <c r="AE519" s="35">
        <v>602200</v>
      </c>
      <c r="AF519" s="35">
        <v>333400</v>
      </c>
      <c r="AG519" s="36">
        <v>6400</v>
      </c>
      <c r="AH519" s="36">
        <v>504003</v>
      </c>
      <c r="AI519" s="29">
        <v>1261626</v>
      </c>
      <c r="AJ519" s="48">
        <v>503465</v>
      </c>
      <c r="AK519" s="39" t="str">
        <f t="shared" si="17"/>
        <v>Transacting</v>
      </c>
      <c r="AL519" s="23" t="str">
        <f t="shared" ca="1" si="16"/>
        <v>Transacting</v>
      </c>
      <c r="AM519" s="71" t="s">
        <v>8712</v>
      </c>
      <c r="AN519" s="23">
        <v>0</v>
      </c>
      <c r="AO519" s="21" t="s">
        <v>1912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43450</v>
      </c>
      <c r="BA519" s="20">
        <v>149700</v>
      </c>
      <c r="BB519" s="20">
        <v>107000</v>
      </c>
      <c r="BC519" s="20">
        <v>0</v>
      </c>
      <c r="BD519" s="20">
        <v>3200</v>
      </c>
      <c r="BE519" s="20">
        <v>0</v>
      </c>
      <c r="BF519" s="20">
        <v>5000</v>
      </c>
      <c r="BG519" s="29">
        <v>200</v>
      </c>
      <c r="BH519" s="32">
        <v>4800</v>
      </c>
      <c r="BI519" s="32">
        <v>38000</v>
      </c>
      <c r="BJ519" s="55">
        <v>1200</v>
      </c>
    </row>
    <row r="520" spans="1:62" x14ac:dyDescent="0.3">
      <c r="A520" s="50">
        <v>9018000469</v>
      </c>
      <c r="B520" s="19">
        <v>10372206</v>
      </c>
      <c r="C520" s="19" t="s">
        <v>1271</v>
      </c>
      <c r="D520" s="19">
        <v>7739691631</v>
      </c>
      <c r="E520" s="19" t="s">
        <v>8363</v>
      </c>
      <c r="F520" s="23" t="s">
        <v>1900</v>
      </c>
      <c r="G520" s="23" t="s">
        <v>1908</v>
      </c>
      <c r="H520" s="23" t="s">
        <v>1049</v>
      </c>
      <c r="I520" s="19" t="s">
        <v>2160</v>
      </c>
      <c r="J520" s="19" t="s">
        <v>283</v>
      </c>
      <c r="K520" s="19" t="s">
        <v>3256</v>
      </c>
      <c r="L520" s="19" t="s">
        <v>3222</v>
      </c>
      <c r="M520" s="19" t="s">
        <v>4734</v>
      </c>
      <c r="N520" s="23" t="s">
        <v>1066</v>
      </c>
      <c r="O520" s="23" t="s">
        <v>5715</v>
      </c>
      <c r="P520" s="35">
        <v>5629950</v>
      </c>
      <c r="Q520" s="35">
        <v>6481204</v>
      </c>
      <c r="R520" s="35">
        <v>6906671</v>
      </c>
      <c r="S520" s="35">
        <v>6261762</v>
      </c>
      <c r="T520" s="35">
        <v>7115081</v>
      </c>
      <c r="U520" s="35">
        <v>9180481</v>
      </c>
      <c r="V520" s="35">
        <v>11896825</v>
      </c>
      <c r="W520" s="35">
        <v>11185236</v>
      </c>
      <c r="X520" s="35">
        <v>8028640</v>
      </c>
      <c r="Y520" s="35">
        <v>10340208</v>
      </c>
      <c r="Z520" s="35">
        <v>11282484</v>
      </c>
      <c r="AA520" s="35">
        <v>13144145</v>
      </c>
      <c r="AB520" s="35">
        <v>13368262</v>
      </c>
      <c r="AC520" s="35">
        <v>13486503</v>
      </c>
      <c r="AD520" s="35">
        <v>15832619</v>
      </c>
      <c r="AE520" s="35">
        <v>14290087</v>
      </c>
      <c r="AF520" s="35">
        <v>15206665</v>
      </c>
      <c r="AG520" s="36">
        <v>12980572</v>
      </c>
      <c r="AH520" s="36">
        <v>14085921</v>
      </c>
      <c r="AI520" s="29">
        <v>14373116</v>
      </c>
      <c r="AJ520" s="48">
        <v>5397601</v>
      </c>
      <c r="AK520" s="39" t="str">
        <f t="shared" si="17"/>
        <v>Transacting</v>
      </c>
      <c r="AL520" s="23" t="str">
        <f t="shared" ca="1" si="16"/>
        <v>Transacting</v>
      </c>
      <c r="AM520" s="71" t="s">
        <v>8712</v>
      </c>
      <c r="AN520" s="23">
        <v>0</v>
      </c>
      <c r="AO520" s="21" t="s">
        <v>1912</v>
      </c>
      <c r="AP520" s="22">
        <v>0</v>
      </c>
      <c r="AQ520" s="22">
        <v>0</v>
      </c>
      <c r="AR520" s="22">
        <v>116600</v>
      </c>
      <c r="AS520" s="22">
        <v>317900</v>
      </c>
      <c r="AT520" s="22">
        <v>560450</v>
      </c>
      <c r="AU520" s="22">
        <v>534100</v>
      </c>
      <c r="AV520" s="22">
        <v>1068500</v>
      </c>
      <c r="AW520" s="22">
        <v>1277800</v>
      </c>
      <c r="AX520" s="20">
        <v>1339900</v>
      </c>
      <c r="AY520" s="20">
        <v>1206650</v>
      </c>
      <c r="AZ520" s="20">
        <v>2322100</v>
      </c>
      <c r="BA520" s="20">
        <v>1389200</v>
      </c>
      <c r="BB520" s="20">
        <v>1991750</v>
      </c>
      <c r="BC520" s="20">
        <v>2706150</v>
      </c>
      <c r="BD520" s="20">
        <v>2780100</v>
      </c>
      <c r="BE520" s="20">
        <v>2552500</v>
      </c>
      <c r="BF520" s="20">
        <v>2369700</v>
      </c>
      <c r="BG520" s="29">
        <v>1594700</v>
      </c>
      <c r="BH520" s="32">
        <v>2307500</v>
      </c>
      <c r="BI520" s="32">
        <v>1987400</v>
      </c>
      <c r="BJ520" s="55">
        <v>756100</v>
      </c>
    </row>
    <row r="521" spans="1:62" x14ac:dyDescent="0.3">
      <c r="A521" s="50">
        <v>9018000007</v>
      </c>
      <c r="B521" s="19">
        <v>10372207</v>
      </c>
      <c r="C521" s="19" t="s">
        <v>5908</v>
      </c>
      <c r="D521" s="19">
        <v>9934722693</v>
      </c>
      <c r="E521" s="19" t="s">
        <v>7021</v>
      </c>
      <c r="F521" s="23" t="s">
        <v>1900</v>
      </c>
      <c r="G521" s="23" t="s">
        <v>1908</v>
      </c>
      <c r="H521" s="23" t="s">
        <v>1049</v>
      </c>
      <c r="I521" s="19" t="s">
        <v>2160</v>
      </c>
      <c r="J521" s="19" t="s">
        <v>283</v>
      </c>
      <c r="K521" s="19" t="s">
        <v>3256</v>
      </c>
      <c r="L521" s="19" t="s">
        <v>3222</v>
      </c>
      <c r="M521" s="19" t="s">
        <v>3356</v>
      </c>
      <c r="N521" s="23" t="s">
        <v>1066</v>
      </c>
      <c r="O521" s="23" t="s">
        <v>5715</v>
      </c>
      <c r="P521" s="35">
        <v>8908254</v>
      </c>
      <c r="Q521" s="35">
        <v>9742373</v>
      </c>
      <c r="R521" s="35">
        <v>10055848</v>
      </c>
      <c r="S521" s="35">
        <v>11155067</v>
      </c>
      <c r="T521" s="35">
        <v>10214745</v>
      </c>
      <c r="U521" s="35">
        <v>9460500</v>
      </c>
      <c r="V521" s="35">
        <v>9148742</v>
      </c>
      <c r="W521" s="35">
        <v>10239651</v>
      </c>
      <c r="X521" s="35">
        <v>8446612</v>
      </c>
      <c r="Y521" s="35">
        <v>8744081</v>
      </c>
      <c r="Z521" s="35">
        <v>8103440</v>
      </c>
      <c r="AA521" s="35">
        <v>10712209</v>
      </c>
      <c r="AB521" s="35">
        <v>10639327</v>
      </c>
      <c r="AC521" s="35">
        <v>9684064</v>
      </c>
      <c r="AD521" s="35">
        <v>11557853</v>
      </c>
      <c r="AE521" s="35">
        <v>10836287</v>
      </c>
      <c r="AF521" s="35">
        <v>10371967</v>
      </c>
      <c r="AG521" s="36">
        <v>8933774</v>
      </c>
      <c r="AH521" s="36">
        <v>8836568</v>
      </c>
      <c r="AI521" s="29">
        <v>8720625</v>
      </c>
      <c r="AJ521" s="48">
        <v>3336709</v>
      </c>
      <c r="AK521" s="39" t="str">
        <f t="shared" si="17"/>
        <v>Transacting</v>
      </c>
      <c r="AL521" s="23" t="str">
        <f t="shared" ca="1" si="16"/>
        <v>Transacting</v>
      </c>
      <c r="AM521" s="71" t="s">
        <v>8712</v>
      </c>
      <c r="AN521" s="23">
        <v>0</v>
      </c>
      <c r="AO521" s="21" t="s">
        <v>1912</v>
      </c>
      <c r="AP521" s="22">
        <v>101200</v>
      </c>
      <c r="AQ521" s="22">
        <v>144300</v>
      </c>
      <c r="AR521" s="22">
        <v>42100</v>
      </c>
      <c r="AS521" s="22">
        <v>88500</v>
      </c>
      <c r="AT521" s="22">
        <v>86500</v>
      </c>
      <c r="AU521" s="22">
        <v>61500</v>
      </c>
      <c r="AV521" s="22">
        <v>130500</v>
      </c>
      <c r="AW521" s="22">
        <v>177800</v>
      </c>
      <c r="AX521" s="20">
        <v>156300</v>
      </c>
      <c r="AY521" s="20">
        <v>27000</v>
      </c>
      <c r="AZ521" s="20">
        <v>88500</v>
      </c>
      <c r="BA521" s="20">
        <v>136600</v>
      </c>
      <c r="BB521" s="20">
        <v>108100</v>
      </c>
      <c r="BC521" s="20">
        <v>59000</v>
      </c>
      <c r="BD521" s="20">
        <v>104000</v>
      </c>
      <c r="BE521" s="20">
        <v>111300</v>
      </c>
      <c r="BF521" s="20">
        <v>131300</v>
      </c>
      <c r="BG521" s="29">
        <v>18000</v>
      </c>
      <c r="BH521" s="32">
        <v>223800</v>
      </c>
      <c r="BI521" s="32">
        <v>92300</v>
      </c>
      <c r="BJ521" s="55">
        <v>37800</v>
      </c>
    </row>
    <row r="522" spans="1:62" x14ac:dyDescent="0.3">
      <c r="A522" s="50">
        <v>0</v>
      </c>
      <c r="B522" s="18">
        <v>10372217</v>
      </c>
      <c r="C522" s="19" t="s">
        <v>6494</v>
      </c>
      <c r="D522" s="19">
        <v>0</v>
      </c>
      <c r="E522" s="19">
        <v>0</v>
      </c>
      <c r="F522" s="26" t="s">
        <v>6497</v>
      </c>
      <c r="G522" s="26" t="s">
        <v>6497</v>
      </c>
      <c r="H522" s="26" t="s">
        <v>6494</v>
      </c>
      <c r="I522" s="18" t="s">
        <v>6494</v>
      </c>
      <c r="J522" s="18" t="s">
        <v>6494</v>
      </c>
      <c r="K522" s="18" t="s">
        <v>6494</v>
      </c>
      <c r="L522" s="18" t="s">
        <v>6494</v>
      </c>
      <c r="M522" s="18" t="s">
        <v>6494</v>
      </c>
      <c r="N522" s="26" t="s">
        <v>6494</v>
      </c>
      <c r="O522" s="26" t="s">
        <v>6494</v>
      </c>
      <c r="P522" s="35">
        <v>0</v>
      </c>
      <c r="Q522" s="35">
        <v>0</v>
      </c>
      <c r="R522" s="35">
        <v>0</v>
      </c>
      <c r="S522" s="35">
        <v>0</v>
      </c>
      <c r="T522" s="35">
        <v>0</v>
      </c>
      <c r="U522" s="35">
        <v>0</v>
      </c>
      <c r="V522" s="35">
        <v>0</v>
      </c>
      <c r="W522" s="35">
        <v>0</v>
      </c>
      <c r="X522" s="35">
        <v>0</v>
      </c>
      <c r="Y522" s="35">
        <v>0</v>
      </c>
      <c r="Z522" s="35">
        <v>0</v>
      </c>
      <c r="AA522" s="35">
        <v>0</v>
      </c>
      <c r="AB522" s="35">
        <v>0</v>
      </c>
      <c r="AC522" s="35">
        <v>0</v>
      </c>
      <c r="AD522" s="35">
        <v>0</v>
      </c>
      <c r="AE522" s="35">
        <v>0</v>
      </c>
      <c r="AF522" s="35">
        <v>0</v>
      </c>
      <c r="AG522" s="36">
        <v>0</v>
      </c>
      <c r="AH522" s="36">
        <v>0</v>
      </c>
      <c r="AI522" s="29">
        <v>0</v>
      </c>
      <c r="AJ522" s="48">
        <v>0</v>
      </c>
      <c r="AK522" s="39" t="str">
        <f t="shared" si="17"/>
        <v>Above 7 months</v>
      </c>
      <c r="AL522" s="23" t="str">
        <f t="shared" ca="1" si="16"/>
        <v>&gt;60 Days: Penality Case</v>
      </c>
      <c r="AM522" s="71" t="s">
        <v>1106</v>
      </c>
      <c r="AN522" s="26" t="s">
        <v>6495</v>
      </c>
      <c r="AO522" s="21" t="s">
        <v>6496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2">
        <v>0</v>
      </c>
      <c r="AY522" s="22">
        <v>0</v>
      </c>
      <c r="AZ522" s="22">
        <v>0</v>
      </c>
      <c r="BA522" s="22">
        <v>0</v>
      </c>
      <c r="BB522" s="22">
        <v>0</v>
      </c>
      <c r="BC522" s="22">
        <v>0</v>
      </c>
      <c r="BD522" s="22">
        <v>0</v>
      </c>
      <c r="BE522" s="22">
        <v>0</v>
      </c>
      <c r="BF522" s="22">
        <v>0</v>
      </c>
      <c r="BG522" s="29">
        <v>0</v>
      </c>
      <c r="BH522" s="32">
        <v>0</v>
      </c>
      <c r="BI522" s="32">
        <v>0</v>
      </c>
      <c r="BJ522" s="55">
        <v>0</v>
      </c>
    </row>
    <row r="523" spans="1:62" x14ac:dyDescent="0.3">
      <c r="A523" s="50">
        <v>1190040055</v>
      </c>
      <c r="B523" s="19">
        <v>10372221</v>
      </c>
      <c r="C523" s="19" t="s">
        <v>5909</v>
      </c>
      <c r="D523" s="19">
        <v>9344002237</v>
      </c>
      <c r="E523" s="19" t="s">
        <v>7022</v>
      </c>
      <c r="F523" s="23" t="s">
        <v>6526</v>
      </c>
      <c r="G523" s="23" t="s">
        <v>1908</v>
      </c>
      <c r="H523" s="23" t="s">
        <v>1052</v>
      </c>
      <c r="I523" s="19" t="s">
        <v>2161</v>
      </c>
      <c r="J523" s="19" t="s">
        <v>284</v>
      </c>
      <c r="K523" s="19" t="s">
        <v>3357</v>
      </c>
      <c r="L523" s="19" t="s">
        <v>3050</v>
      </c>
      <c r="M523" s="19" t="s">
        <v>3358</v>
      </c>
      <c r="N523" s="23" t="s">
        <v>1067</v>
      </c>
      <c r="O523" s="23" t="s">
        <v>5715</v>
      </c>
      <c r="P523" s="35">
        <v>840490</v>
      </c>
      <c r="Q523" s="35">
        <v>872493</v>
      </c>
      <c r="R523" s="35">
        <v>846087</v>
      </c>
      <c r="S523" s="35">
        <v>830142</v>
      </c>
      <c r="T523" s="35">
        <v>1327964</v>
      </c>
      <c r="U523" s="35">
        <v>1232821</v>
      </c>
      <c r="V523" s="35">
        <v>732429</v>
      </c>
      <c r="W523" s="35">
        <v>1185630</v>
      </c>
      <c r="X523" s="35">
        <v>1393545</v>
      </c>
      <c r="Y523" s="35">
        <v>910073</v>
      </c>
      <c r="Z523" s="35">
        <v>1077584</v>
      </c>
      <c r="AA523" s="35">
        <v>782571</v>
      </c>
      <c r="AB523" s="35">
        <v>629489</v>
      </c>
      <c r="AC523" s="35">
        <v>641346</v>
      </c>
      <c r="AD523" s="35">
        <v>969529</v>
      </c>
      <c r="AE523" s="35">
        <v>1068260</v>
      </c>
      <c r="AF523" s="35">
        <v>859565</v>
      </c>
      <c r="AG523" s="36">
        <v>977070</v>
      </c>
      <c r="AH523" s="36">
        <v>789661</v>
      </c>
      <c r="AI523" s="29">
        <v>1001036</v>
      </c>
      <c r="AJ523" s="48">
        <v>770150</v>
      </c>
      <c r="AK523" s="39" t="str">
        <f t="shared" si="17"/>
        <v>Transacting</v>
      </c>
      <c r="AL523" s="23" t="str">
        <f t="shared" ca="1" si="16"/>
        <v>Transacting</v>
      </c>
      <c r="AM523" s="71" t="s">
        <v>8712</v>
      </c>
      <c r="AN523" s="23">
        <v>0</v>
      </c>
      <c r="AO523" s="21" t="s">
        <v>1912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0">
        <v>0</v>
      </c>
      <c r="BC523" s="20">
        <v>0</v>
      </c>
      <c r="BD523" s="20">
        <v>0</v>
      </c>
      <c r="BE523" s="20">
        <v>0</v>
      </c>
      <c r="BF523" s="20">
        <v>0</v>
      </c>
      <c r="BG523" s="29">
        <v>0</v>
      </c>
      <c r="BH523" s="32">
        <v>4000</v>
      </c>
      <c r="BI523" s="32">
        <v>108600</v>
      </c>
      <c r="BJ523" s="55">
        <v>95700</v>
      </c>
    </row>
    <row r="524" spans="1:62" x14ac:dyDescent="0.3">
      <c r="A524" s="50">
        <v>1190030120</v>
      </c>
      <c r="B524" s="19">
        <v>10372229</v>
      </c>
      <c r="C524" s="19" t="s">
        <v>5910</v>
      </c>
      <c r="D524" s="19">
        <v>9687409511</v>
      </c>
      <c r="E524" s="19" t="s">
        <v>7023</v>
      </c>
      <c r="F524" s="23" t="s">
        <v>5737</v>
      </c>
      <c r="G524" s="23" t="s">
        <v>6467</v>
      </c>
      <c r="H524" s="23" t="s">
        <v>1057</v>
      </c>
      <c r="I524" s="19" t="s">
        <v>5369</v>
      </c>
      <c r="J524" s="19" t="s">
        <v>285</v>
      </c>
      <c r="K524" s="19" t="s">
        <v>3359</v>
      </c>
      <c r="L524" s="19" t="s">
        <v>3196</v>
      </c>
      <c r="M524" s="19" t="s">
        <v>3360</v>
      </c>
      <c r="N524" s="23" t="s">
        <v>1066</v>
      </c>
      <c r="O524" s="23" t="s">
        <v>5715</v>
      </c>
      <c r="P524" s="35">
        <v>4500</v>
      </c>
      <c r="Q524" s="35">
        <v>40000</v>
      </c>
      <c r="R524" s="35">
        <v>0</v>
      </c>
      <c r="S524" s="35">
        <v>0</v>
      </c>
      <c r="T524" s="35">
        <v>0</v>
      </c>
      <c r="U524" s="35">
        <v>0</v>
      </c>
      <c r="V524" s="35">
        <v>0</v>
      </c>
      <c r="W524" s="35">
        <v>0</v>
      </c>
      <c r="X524" s="35">
        <v>0</v>
      </c>
      <c r="Y524" s="35">
        <v>0</v>
      </c>
      <c r="Z524" s="35">
        <v>0</v>
      </c>
      <c r="AA524" s="35">
        <v>0</v>
      </c>
      <c r="AB524" s="35">
        <v>0</v>
      </c>
      <c r="AC524" s="35">
        <v>0</v>
      </c>
      <c r="AD524" s="35">
        <v>0</v>
      </c>
      <c r="AE524" s="35">
        <v>0</v>
      </c>
      <c r="AF524" s="35">
        <v>0</v>
      </c>
      <c r="AG524" s="36">
        <v>0</v>
      </c>
      <c r="AH524" s="36">
        <v>0</v>
      </c>
      <c r="AI524" s="29">
        <v>0</v>
      </c>
      <c r="AJ524" s="48">
        <v>0</v>
      </c>
      <c r="AK524" s="39" t="str">
        <f t="shared" si="17"/>
        <v>Above 7 months</v>
      </c>
      <c r="AL524" s="23" t="str">
        <f t="shared" ca="1" si="16"/>
        <v>&gt;60 Days: Penality Case</v>
      </c>
      <c r="AM524" s="71" t="s">
        <v>1106</v>
      </c>
      <c r="AN524" s="23" t="s">
        <v>6504</v>
      </c>
      <c r="AO524" s="21" t="s">
        <v>5357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0">
        <v>0</v>
      </c>
      <c r="BC524" s="20">
        <v>0</v>
      </c>
      <c r="BD524" s="20">
        <v>0</v>
      </c>
      <c r="BE524" s="20">
        <v>0</v>
      </c>
      <c r="BF524" s="20">
        <v>0</v>
      </c>
      <c r="BG524" s="29">
        <v>0</v>
      </c>
      <c r="BH524" s="32">
        <v>0</v>
      </c>
      <c r="BI524" s="32">
        <v>0</v>
      </c>
      <c r="BJ524" s="55">
        <v>0</v>
      </c>
    </row>
    <row r="525" spans="1:62" x14ac:dyDescent="0.3">
      <c r="A525" s="50">
        <v>0</v>
      </c>
      <c r="B525" s="18">
        <v>10372233</v>
      </c>
      <c r="C525" s="19" t="s">
        <v>6494</v>
      </c>
      <c r="D525" s="19">
        <v>0</v>
      </c>
      <c r="E525" s="19">
        <v>0</v>
      </c>
      <c r="F525" s="26" t="s">
        <v>6497</v>
      </c>
      <c r="G525" s="26" t="s">
        <v>6497</v>
      </c>
      <c r="H525" s="26" t="s">
        <v>6494</v>
      </c>
      <c r="I525" s="18" t="s">
        <v>6494</v>
      </c>
      <c r="J525" s="18" t="s">
        <v>6494</v>
      </c>
      <c r="K525" s="18" t="s">
        <v>6494</v>
      </c>
      <c r="L525" s="18" t="s">
        <v>6494</v>
      </c>
      <c r="M525" s="18" t="s">
        <v>6494</v>
      </c>
      <c r="N525" s="26" t="s">
        <v>6494</v>
      </c>
      <c r="O525" s="26" t="s">
        <v>6494</v>
      </c>
      <c r="P525" s="35">
        <v>0</v>
      </c>
      <c r="Q525" s="35">
        <v>0</v>
      </c>
      <c r="R525" s="35">
        <v>0</v>
      </c>
      <c r="S525" s="35">
        <v>0</v>
      </c>
      <c r="T525" s="35">
        <v>0</v>
      </c>
      <c r="U525" s="35">
        <v>0</v>
      </c>
      <c r="V525" s="35">
        <v>0</v>
      </c>
      <c r="W525" s="35">
        <v>0</v>
      </c>
      <c r="X525" s="35">
        <v>0</v>
      </c>
      <c r="Y525" s="35">
        <v>0</v>
      </c>
      <c r="Z525" s="35">
        <v>0</v>
      </c>
      <c r="AA525" s="35">
        <v>0</v>
      </c>
      <c r="AB525" s="35">
        <v>0</v>
      </c>
      <c r="AC525" s="35">
        <v>0</v>
      </c>
      <c r="AD525" s="35">
        <v>0</v>
      </c>
      <c r="AE525" s="35">
        <v>0</v>
      </c>
      <c r="AF525" s="35">
        <v>0</v>
      </c>
      <c r="AG525" s="36">
        <v>0</v>
      </c>
      <c r="AH525" s="36">
        <v>0</v>
      </c>
      <c r="AI525" s="29">
        <v>0</v>
      </c>
      <c r="AJ525" s="48">
        <v>0</v>
      </c>
      <c r="AK525" s="39" t="str">
        <f t="shared" si="17"/>
        <v>Above 7 months</v>
      </c>
      <c r="AL525" s="23" t="str">
        <f t="shared" ca="1" si="16"/>
        <v>&gt;60 Days: Penality Case</v>
      </c>
      <c r="AM525" s="71" t="s">
        <v>1106</v>
      </c>
      <c r="AN525" s="26" t="s">
        <v>6495</v>
      </c>
      <c r="AO525" s="21" t="s">
        <v>6496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2">
        <v>0</v>
      </c>
      <c r="AY525" s="22">
        <v>0</v>
      </c>
      <c r="AZ525" s="22">
        <v>0</v>
      </c>
      <c r="BA525" s="22">
        <v>0</v>
      </c>
      <c r="BB525" s="22">
        <v>0</v>
      </c>
      <c r="BC525" s="22">
        <v>0</v>
      </c>
      <c r="BD525" s="22">
        <v>0</v>
      </c>
      <c r="BE525" s="22">
        <v>0</v>
      </c>
      <c r="BF525" s="22">
        <v>0</v>
      </c>
      <c r="BG525" s="29">
        <v>0</v>
      </c>
      <c r="BH525" s="32">
        <v>0</v>
      </c>
      <c r="BI525" s="32">
        <v>0</v>
      </c>
      <c r="BJ525" s="55">
        <v>0</v>
      </c>
    </row>
    <row r="526" spans="1:62" x14ac:dyDescent="0.3">
      <c r="A526" s="50">
        <v>9001003790</v>
      </c>
      <c r="B526" s="19">
        <v>10372259</v>
      </c>
      <c r="C526" s="19" t="s">
        <v>1272</v>
      </c>
      <c r="D526" s="19">
        <v>8459639312</v>
      </c>
      <c r="E526" s="19" t="s">
        <v>7024</v>
      </c>
      <c r="F526" s="23" t="s">
        <v>1893</v>
      </c>
      <c r="G526" s="23" t="s">
        <v>6468</v>
      </c>
      <c r="H526" s="23" t="s">
        <v>1061</v>
      </c>
      <c r="I526" s="19" t="s">
        <v>2054</v>
      </c>
      <c r="J526" s="19" t="s">
        <v>286</v>
      </c>
      <c r="K526" s="19" t="s">
        <v>163</v>
      </c>
      <c r="L526" s="19" t="s">
        <v>1061</v>
      </c>
      <c r="M526" s="19" t="s">
        <v>3361</v>
      </c>
      <c r="N526" s="23" t="s">
        <v>1066</v>
      </c>
      <c r="O526" s="23" t="s">
        <v>5715</v>
      </c>
      <c r="P526" s="35">
        <v>2500</v>
      </c>
      <c r="Q526" s="35">
        <v>6400</v>
      </c>
      <c r="R526" s="35">
        <v>79516</v>
      </c>
      <c r="S526" s="35">
        <v>0</v>
      </c>
      <c r="T526" s="35">
        <v>19720</v>
      </c>
      <c r="U526" s="35">
        <v>4360</v>
      </c>
      <c r="V526" s="35">
        <v>0</v>
      </c>
      <c r="W526" s="35">
        <v>215400</v>
      </c>
      <c r="X526" s="35">
        <v>187917</v>
      </c>
      <c r="Y526" s="35">
        <v>759230</v>
      </c>
      <c r="Z526" s="35">
        <v>652250</v>
      </c>
      <c r="AA526" s="35">
        <v>2683000</v>
      </c>
      <c r="AB526" s="35">
        <v>2594724</v>
      </c>
      <c r="AC526" s="35">
        <v>1860008</v>
      </c>
      <c r="AD526" s="35">
        <v>1677695</v>
      </c>
      <c r="AE526" s="35">
        <v>1916700</v>
      </c>
      <c r="AF526" s="35">
        <v>1672492</v>
      </c>
      <c r="AG526" s="36">
        <v>1733114</v>
      </c>
      <c r="AH526" s="36">
        <v>2188437</v>
      </c>
      <c r="AI526" s="29">
        <v>1660749</v>
      </c>
      <c r="AJ526" s="48">
        <v>479345</v>
      </c>
      <c r="AK526" s="39" t="str">
        <f t="shared" si="17"/>
        <v>Transacting</v>
      </c>
      <c r="AL526" s="23" t="str">
        <f t="shared" ca="1" si="16"/>
        <v>Transacting</v>
      </c>
      <c r="AM526" s="71" t="s">
        <v>8712</v>
      </c>
      <c r="AN526" s="23">
        <v>0</v>
      </c>
      <c r="AO526" s="21" t="s">
        <v>1912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0">
        <v>0</v>
      </c>
      <c r="BC526" s="20">
        <v>0</v>
      </c>
      <c r="BD526" s="20">
        <v>0</v>
      </c>
      <c r="BE526" s="20">
        <v>0</v>
      </c>
      <c r="BF526" s="20">
        <v>314692</v>
      </c>
      <c r="BG526" s="29">
        <v>131500</v>
      </c>
      <c r="BH526" s="32">
        <v>0</v>
      </c>
      <c r="BI526" s="32">
        <v>0</v>
      </c>
      <c r="BJ526" s="55">
        <v>0</v>
      </c>
    </row>
    <row r="527" spans="1:62" x14ac:dyDescent="0.3">
      <c r="A527" s="50">
        <v>1190020314</v>
      </c>
      <c r="B527" s="19">
        <v>10372260</v>
      </c>
      <c r="C527" s="19" t="s">
        <v>5078</v>
      </c>
      <c r="D527" s="19">
        <v>9579425161</v>
      </c>
      <c r="E527" s="19" t="s">
        <v>7025</v>
      </c>
      <c r="F527" s="23" t="s">
        <v>1883</v>
      </c>
      <c r="G527" s="23" t="s">
        <v>6468</v>
      </c>
      <c r="H527" s="23" t="s">
        <v>1061</v>
      </c>
      <c r="I527" s="19" t="s">
        <v>2117</v>
      </c>
      <c r="J527" s="19" t="s">
        <v>236</v>
      </c>
      <c r="K527" s="19" t="s">
        <v>886</v>
      </c>
      <c r="L527" s="19" t="s">
        <v>1061</v>
      </c>
      <c r="M527" s="19" t="s">
        <v>3362</v>
      </c>
      <c r="N527" s="23" t="s">
        <v>1066</v>
      </c>
      <c r="O527" s="23" t="s">
        <v>5715</v>
      </c>
      <c r="P527" s="35">
        <v>177800</v>
      </c>
      <c r="Q527" s="35">
        <v>10100</v>
      </c>
      <c r="R527" s="35">
        <v>96608</v>
      </c>
      <c r="S527" s="35">
        <v>348094</v>
      </c>
      <c r="T527" s="35">
        <v>139800</v>
      </c>
      <c r="U527" s="35">
        <v>37700</v>
      </c>
      <c r="V527" s="35">
        <v>40020</v>
      </c>
      <c r="W527" s="35">
        <v>135840</v>
      </c>
      <c r="X527" s="35">
        <v>3000</v>
      </c>
      <c r="Y527" s="35">
        <v>500</v>
      </c>
      <c r="Z527" s="35">
        <v>0</v>
      </c>
      <c r="AA527" s="35">
        <v>0</v>
      </c>
      <c r="AB527" s="35">
        <v>0</v>
      </c>
      <c r="AC527" s="35">
        <v>0</v>
      </c>
      <c r="AD527" s="35">
        <v>0</v>
      </c>
      <c r="AE527" s="35">
        <v>0</v>
      </c>
      <c r="AF527" s="35">
        <v>0</v>
      </c>
      <c r="AG527" s="36">
        <v>0</v>
      </c>
      <c r="AH527" s="36">
        <v>0</v>
      </c>
      <c r="AI527" s="29">
        <v>0</v>
      </c>
      <c r="AJ527" s="48">
        <v>0</v>
      </c>
      <c r="AK527" s="39" t="str">
        <f t="shared" si="17"/>
        <v>Above 7 months</v>
      </c>
      <c r="AL527" s="23" t="str">
        <f t="shared" ca="1" si="16"/>
        <v>&gt;60 Days: Penality Case</v>
      </c>
      <c r="AM527" s="71" t="s">
        <v>1106</v>
      </c>
      <c r="AN527" s="23" t="s">
        <v>6495</v>
      </c>
      <c r="AO527" s="21" t="s">
        <v>1912</v>
      </c>
      <c r="AP527" s="22">
        <v>19000</v>
      </c>
      <c r="AQ527" s="22">
        <v>4000</v>
      </c>
      <c r="AR527" s="22">
        <v>16100</v>
      </c>
      <c r="AS527" s="22">
        <v>33400</v>
      </c>
      <c r="AT527" s="22">
        <v>11500</v>
      </c>
      <c r="AU527" s="22">
        <v>0</v>
      </c>
      <c r="AV527" s="22">
        <v>10000</v>
      </c>
      <c r="AW527" s="22">
        <v>7800</v>
      </c>
      <c r="AX527" s="20">
        <v>0</v>
      </c>
      <c r="AY527" s="20">
        <v>0</v>
      </c>
      <c r="AZ527" s="20">
        <v>0</v>
      </c>
      <c r="BA527" s="20">
        <v>0</v>
      </c>
      <c r="BB527" s="20">
        <v>0</v>
      </c>
      <c r="BC527" s="20">
        <v>0</v>
      </c>
      <c r="BD527" s="20">
        <v>0</v>
      </c>
      <c r="BE527" s="20">
        <v>0</v>
      </c>
      <c r="BF527" s="20">
        <v>0</v>
      </c>
      <c r="BG527" s="29">
        <v>0</v>
      </c>
      <c r="BH527" s="32">
        <v>0</v>
      </c>
      <c r="BI527" s="32">
        <v>0</v>
      </c>
      <c r="BJ527" s="55">
        <v>0</v>
      </c>
    </row>
    <row r="528" spans="1:62" x14ac:dyDescent="0.3">
      <c r="A528" s="50">
        <v>9002000038</v>
      </c>
      <c r="B528" s="19">
        <v>10372263</v>
      </c>
      <c r="C528" s="19" t="s">
        <v>1273</v>
      </c>
      <c r="D528" s="19">
        <v>9423943865</v>
      </c>
      <c r="E528" s="19" t="s">
        <v>7026</v>
      </c>
      <c r="F528" s="23" t="s">
        <v>1893</v>
      </c>
      <c r="G528" s="23" t="s">
        <v>6468</v>
      </c>
      <c r="H528" s="23" t="s">
        <v>1061</v>
      </c>
      <c r="I528" s="19" t="s">
        <v>2162</v>
      </c>
      <c r="J528" s="19" t="s">
        <v>286</v>
      </c>
      <c r="K528" s="19" t="s">
        <v>163</v>
      </c>
      <c r="L528" s="19" t="s">
        <v>1061</v>
      </c>
      <c r="M528" s="19" t="s">
        <v>3363</v>
      </c>
      <c r="N528" s="23" t="s">
        <v>1066</v>
      </c>
      <c r="O528" s="23" t="s">
        <v>5715</v>
      </c>
      <c r="P528" s="35">
        <v>10106165</v>
      </c>
      <c r="Q528" s="35">
        <v>13714777</v>
      </c>
      <c r="R528" s="35">
        <v>11926439</v>
      </c>
      <c r="S528" s="35">
        <v>12572285</v>
      </c>
      <c r="T528" s="35">
        <v>13882115</v>
      </c>
      <c r="U528" s="35">
        <v>11501812</v>
      </c>
      <c r="V528" s="35">
        <v>10822080</v>
      </c>
      <c r="W528" s="35">
        <v>10420563</v>
      </c>
      <c r="X528" s="35">
        <v>7470040</v>
      </c>
      <c r="Y528" s="35">
        <v>12122776</v>
      </c>
      <c r="Z528" s="35">
        <v>7968730</v>
      </c>
      <c r="AA528" s="35">
        <v>6280380</v>
      </c>
      <c r="AB528" s="35">
        <v>8741166</v>
      </c>
      <c r="AC528" s="35">
        <v>10466996</v>
      </c>
      <c r="AD528" s="35">
        <v>17621770</v>
      </c>
      <c r="AE528" s="35">
        <v>19186830</v>
      </c>
      <c r="AF528" s="35">
        <v>13392530</v>
      </c>
      <c r="AG528" s="36">
        <v>9842456</v>
      </c>
      <c r="AH528" s="36">
        <v>8342177</v>
      </c>
      <c r="AI528" s="29">
        <v>8594560</v>
      </c>
      <c r="AJ528" s="48">
        <v>2843570</v>
      </c>
      <c r="AK528" s="39" t="str">
        <f t="shared" si="17"/>
        <v>Transacting</v>
      </c>
      <c r="AL528" s="23" t="str">
        <f t="shared" ca="1" si="16"/>
        <v>Transacting</v>
      </c>
      <c r="AM528" s="71" t="s">
        <v>8712</v>
      </c>
      <c r="AN528" s="23">
        <v>0</v>
      </c>
      <c r="AO528" s="21" t="s">
        <v>1912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200</v>
      </c>
      <c r="AW528" s="22">
        <v>20000</v>
      </c>
      <c r="AX528" s="20">
        <v>76200</v>
      </c>
      <c r="AY528" s="20">
        <v>70800</v>
      </c>
      <c r="AZ528" s="20">
        <v>76230</v>
      </c>
      <c r="BA528" s="20">
        <v>132500</v>
      </c>
      <c r="BB528" s="20">
        <v>64100</v>
      </c>
      <c r="BC528" s="20">
        <v>168600</v>
      </c>
      <c r="BD528" s="20">
        <v>34000</v>
      </c>
      <c r="BE528" s="20">
        <v>2000</v>
      </c>
      <c r="BF528" s="20">
        <v>20000</v>
      </c>
      <c r="BG528" s="29">
        <v>10000</v>
      </c>
      <c r="BH528" s="32">
        <v>40190</v>
      </c>
      <c r="BI528" s="32">
        <v>91000</v>
      </c>
      <c r="BJ528" s="55">
        <v>83500</v>
      </c>
    </row>
    <row r="529" spans="1:62" x14ac:dyDescent="0.3">
      <c r="A529" s="50">
        <v>9001004023</v>
      </c>
      <c r="B529" s="19">
        <v>10372272</v>
      </c>
      <c r="C529" s="19" t="s">
        <v>1274</v>
      </c>
      <c r="D529" s="19">
        <v>7904270437</v>
      </c>
      <c r="E529" s="19" t="s">
        <v>8625</v>
      </c>
      <c r="F529" s="23" t="s">
        <v>6526</v>
      </c>
      <c r="G529" s="23" t="s">
        <v>1908</v>
      </c>
      <c r="H529" s="23" t="s">
        <v>1052</v>
      </c>
      <c r="I529" s="19" t="s">
        <v>2414</v>
      </c>
      <c r="J529" s="19">
        <v>0</v>
      </c>
      <c r="K529" s="19" t="s">
        <v>5001</v>
      </c>
      <c r="L529" s="19" t="s">
        <v>3050</v>
      </c>
      <c r="M529" s="19" t="s">
        <v>5002</v>
      </c>
      <c r="N529" s="23" t="s">
        <v>1067</v>
      </c>
      <c r="O529" s="23" t="s">
        <v>5715</v>
      </c>
      <c r="P529" s="35">
        <v>0</v>
      </c>
      <c r="Q529" s="35">
        <v>0</v>
      </c>
      <c r="R529" s="35">
        <v>0</v>
      </c>
      <c r="S529" s="35">
        <v>0</v>
      </c>
      <c r="T529" s="35">
        <v>0</v>
      </c>
      <c r="U529" s="35">
        <v>0</v>
      </c>
      <c r="V529" s="35">
        <v>0</v>
      </c>
      <c r="W529" s="35">
        <v>0</v>
      </c>
      <c r="X529" s="35">
        <v>0</v>
      </c>
      <c r="Y529" s="35">
        <v>0</v>
      </c>
      <c r="Z529" s="35">
        <v>0</v>
      </c>
      <c r="AA529" s="35">
        <v>100</v>
      </c>
      <c r="AB529" s="35">
        <v>0</v>
      </c>
      <c r="AC529" s="35">
        <v>0</v>
      </c>
      <c r="AD529" s="35">
        <v>0</v>
      </c>
      <c r="AE529" s="35">
        <v>0</v>
      </c>
      <c r="AF529" s="35">
        <v>0</v>
      </c>
      <c r="AG529" s="36">
        <v>0</v>
      </c>
      <c r="AH529" s="36">
        <v>0</v>
      </c>
      <c r="AI529" s="29">
        <v>0</v>
      </c>
      <c r="AJ529" s="48">
        <v>0</v>
      </c>
      <c r="AK529" s="39" t="str">
        <f t="shared" si="17"/>
        <v>Above 7 months</v>
      </c>
      <c r="AL529" s="23" t="str">
        <f t="shared" ca="1" si="16"/>
        <v>&gt;60 Days: Penality Case</v>
      </c>
      <c r="AM529" s="71" t="s">
        <v>1106</v>
      </c>
      <c r="AN529" s="23" t="s">
        <v>6495</v>
      </c>
      <c r="AO529" s="21" t="s">
        <v>1912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0">
        <v>0</v>
      </c>
      <c r="BC529" s="20">
        <v>0</v>
      </c>
      <c r="BD529" s="20">
        <v>0</v>
      </c>
      <c r="BE529" s="20">
        <v>0</v>
      </c>
      <c r="BF529" s="20">
        <v>0</v>
      </c>
      <c r="BG529" s="29">
        <v>0</v>
      </c>
      <c r="BH529" s="32">
        <v>0</v>
      </c>
      <c r="BI529" s="32">
        <v>0</v>
      </c>
      <c r="BJ529" s="55">
        <v>0</v>
      </c>
    </row>
    <row r="530" spans="1:62" x14ac:dyDescent="0.3">
      <c r="A530" s="50">
        <v>9005000657</v>
      </c>
      <c r="B530" s="19">
        <v>10372283</v>
      </c>
      <c r="C530" s="19" t="s">
        <v>1275</v>
      </c>
      <c r="D530" s="19">
        <v>7639535009</v>
      </c>
      <c r="E530" s="19" t="s">
        <v>7027</v>
      </c>
      <c r="F530" s="23" t="s">
        <v>1889</v>
      </c>
      <c r="G530" s="23" t="s">
        <v>1908</v>
      </c>
      <c r="H530" s="23" t="s">
        <v>1052</v>
      </c>
      <c r="I530" s="19" t="s">
        <v>2163</v>
      </c>
      <c r="J530" s="19" t="s">
        <v>287</v>
      </c>
      <c r="K530" s="19" t="s">
        <v>3051</v>
      </c>
      <c r="L530" s="19" t="s">
        <v>3050</v>
      </c>
      <c r="M530" s="19" t="s">
        <v>3364</v>
      </c>
      <c r="N530" s="23" t="s">
        <v>1066</v>
      </c>
      <c r="O530" s="23" t="s">
        <v>5714</v>
      </c>
      <c r="P530" s="35">
        <v>2205117</v>
      </c>
      <c r="Q530" s="35">
        <v>2413528</v>
      </c>
      <c r="R530" s="35">
        <v>1799949</v>
      </c>
      <c r="S530" s="35">
        <v>1481976</v>
      </c>
      <c r="T530" s="35">
        <v>3280296</v>
      </c>
      <c r="U530" s="35">
        <v>2170926</v>
      </c>
      <c r="V530" s="35">
        <v>2289726</v>
      </c>
      <c r="W530" s="35">
        <v>2826631</v>
      </c>
      <c r="X530" s="35">
        <v>3976297</v>
      </c>
      <c r="Y530" s="35">
        <v>2944910</v>
      </c>
      <c r="Z530" s="35">
        <v>2186874</v>
      </c>
      <c r="AA530" s="35">
        <v>1478206</v>
      </c>
      <c r="AB530" s="35">
        <v>1185551</v>
      </c>
      <c r="AC530" s="35">
        <v>1400552</v>
      </c>
      <c r="AD530" s="35">
        <v>1078266</v>
      </c>
      <c r="AE530" s="35">
        <v>2006220</v>
      </c>
      <c r="AF530" s="35">
        <v>2169396</v>
      </c>
      <c r="AG530" s="36">
        <v>1386878</v>
      </c>
      <c r="AH530" s="36">
        <v>2370694</v>
      </c>
      <c r="AI530" s="29">
        <v>1754340</v>
      </c>
      <c r="AJ530" s="48">
        <v>900842</v>
      </c>
      <c r="AK530" s="39" t="str">
        <f t="shared" si="17"/>
        <v>Transacting</v>
      </c>
      <c r="AL530" s="23" t="str">
        <f t="shared" ca="1" si="16"/>
        <v>Transacting</v>
      </c>
      <c r="AM530" s="71" t="s">
        <v>8712</v>
      </c>
      <c r="AN530" s="23">
        <v>0</v>
      </c>
      <c r="AO530" s="21" t="s">
        <v>1912</v>
      </c>
      <c r="AP530" s="22">
        <v>0</v>
      </c>
      <c r="AQ530" s="22">
        <v>0</v>
      </c>
      <c r="AR530" s="22">
        <v>22100</v>
      </c>
      <c r="AS530" s="22">
        <v>88800</v>
      </c>
      <c r="AT530" s="22">
        <v>74340</v>
      </c>
      <c r="AU530" s="22">
        <v>44210</v>
      </c>
      <c r="AV530" s="22">
        <v>145220</v>
      </c>
      <c r="AW530" s="22">
        <v>261392</v>
      </c>
      <c r="AX530" s="20">
        <v>6760</v>
      </c>
      <c r="AY530" s="20">
        <v>17470</v>
      </c>
      <c r="AZ530" s="20">
        <v>4800</v>
      </c>
      <c r="BA530" s="20">
        <v>14510</v>
      </c>
      <c r="BB530" s="20">
        <v>100</v>
      </c>
      <c r="BC530" s="20">
        <v>700</v>
      </c>
      <c r="BD530" s="20">
        <v>14000</v>
      </c>
      <c r="BE530" s="20">
        <v>3700</v>
      </c>
      <c r="BF530" s="20">
        <v>7500</v>
      </c>
      <c r="BG530" s="29">
        <v>2100</v>
      </c>
      <c r="BH530" s="32">
        <v>14100</v>
      </c>
      <c r="BI530" s="32">
        <v>7600</v>
      </c>
      <c r="BJ530" s="55">
        <v>500</v>
      </c>
    </row>
    <row r="531" spans="1:62" x14ac:dyDescent="0.3">
      <c r="A531" s="50">
        <v>9001003528</v>
      </c>
      <c r="B531" s="19">
        <v>10372288</v>
      </c>
      <c r="C531" s="19" t="s">
        <v>5268</v>
      </c>
      <c r="D531" s="19">
        <v>9420535508</v>
      </c>
      <c r="E531" s="19" t="s">
        <v>7028</v>
      </c>
      <c r="F531" s="23" t="s">
        <v>1893</v>
      </c>
      <c r="G531" s="23" t="s">
        <v>6468</v>
      </c>
      <c r="H531" s="23" t="s">
        <v>1061</v>
      </c>
      <c r="I531" s="19" t="s">
        <v>2055</v>
      </c>
      <c r="J531" s="19" t="s">
        <v>288</v>
      </c>
      <c r="K531" s="19" t="s">
        <v>3077</v>
      </c>
      <c r="L531" s="19" t="s">
        <v>1061</v>
      </c>
      <c r="M531" s="19" t="s">
        <v>3365</v>
      </c>
      <c r="N531" s="23" t="s">
        <v>1066</v>
      </c>
      <c r="O531" s="23" t="s">
        <v>5715</v>
      </c>
      <c r="P531" s="35">
        <v>871625</v>
      </c>
      <c r="Q531" s="35">
        <v>718884</v>
      </c>
      <c r="R531" s="35">
        <v>1360175</v>
      </c>
      <c r="S531" s="35">
        <v>557533</v>
      </c>
      <c r="T531" s="35">
        <v>200</v>
      </c>
      <c r="U531" s="35">
        <v>214050</v>
      </c>
      <c r="V531" s="35">
        <v>349300</v>
      </c>
      <c r="W531" s="35">
        <v>250660</v>
      </c>
      <c r="X531" s="35">
        <v>135000</v>
      </c>
      <c r="Y531" s="35">
        <v>791530</v>
      </c>
      <c r="Z531" s="35">
        <v>70220</v>
      </c>
      <c r="AA531" s="35">
        <v>87800</v>
      </c>
      <c r="AB531" s="35">
        <v>388100</v>
      </c>
      <c r="AC531" s="35">
        <v>111100</v>
      </c>
      <c r="AD531" s="35">
        <v>371800</v>
      </c>
      <c r="AE531" s="35">
        <v>259170</v>
      </c>
      <c r="AF531" s="35">
        <v>15600</v>
      </c>
      <c r="AG531" s="36">
        <v>970</v>
      </c>
      <c r="AH531" s="36">
        <v>5600</v>
      </c>
      <c r="AI531" s="29">
        <v>85000</v>
      </c>
      <c r="AJ531" s="48">
        <v>68900</v>
      </c>
      <c r="AK531" s="39" t="str">
        <f t="shared" si="17"/>
        <v>Transacting</v>
      </c>
      <c r="AL531" s="23" t="str">
        <f t="shared" ca="1" si="16"/>
        <v>Transacting</v>
      </c>
      <c r="AM531" s="71" t="s">
        <v>8712</v>
      </c>
      <c r="AN531" s="23">
        <v>0</v>
      </c>
      <c r="AO531" s="21" t="s">
        <v>1912</v>
      </c>
      <c r="AP531" s="22">
        <v>26100</v>
      </c>
      <c r="AQ531" s="22">
        <v>37000</v>
      </c>
      <c r="AR531" s="22">
        <v>42500</v>
      </c>
      <c r="AS531" s="22">
        <v>600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0">
        <v>0</v>
      </c>
      <c r="BC531" s="20">
        <v>0</v>
      </c>
      <c r="BD531" s="20">
        <v>0</v>
      </c>
      <c r="BE531" s="20">
        <v>0</v>
      </c>
      <c r="BF531" s="20">
        <v>0</v>
      </c>
      <c r="BG531" s="29">
        <v>0</v>
      </c>
      <c r="BH531" s="32">
        <v>0</v>
      </c>
      <c r="BI531" s="32">
        <v>0</v>
      </c>
      <c r="BJ531" s="55">
        <v>0</v>
      </c>
    </row>
    <row r="532" spans="1:62" x14ac:dyDescent="0.3">
      <c r="A532" s="50">
        <v>9001003799</v>
      </c>
      <c r="B532" s="19">
        <v>10372298</v>
      </c>
      <c r="C532" s="19" t="s">
        <v>1080</v>
      </c>
      <c r="D532" s="19">
        <v>8959483043</v>
      </c>
      <c r="E532" s="19" t="s">
        <v>8375</v>
      </c>
      <c r="F532" s="23" t="s">
        <v>1897</v>
      </c>
      <c r="G532" s="23" t="s">
        <v>6467</v>
      </c>
      <c r="H532" s="23" t="s">
        <v>1058</v>
      </c>
      <c r="I532" s="19" t="s">
        <v>2372</v>
      </c>
      <c r="J532" s="19">
        <v>0</v>
      </c>
      <c r="K532" s="19" t="s">
        <v>3134</v>
      </c>
      <c r="L532" s="19" t="s">
        <v>1113</v>
      </c>
      <c r="M532" s="19" t="s">
        <v>4747</v>
      </c>
      <c r="N532" s="23" t="s">
        <v>1066</v>
      </c>
      <c r="O532" s="23" t="s">
        <v>5715</v>
      </c>
      <c r="P532" s="35">
        <v>3230875</v>
      </c>
      <c r="Q532" s="35">
        <v>3289048</v>
      </c>
      <c r="R532" s="35">
        <v>4222792</v>
      </c>
      <c r="S532" s="35">
        <v>2484339</v>
      </c>
      <c r="T532" s="35">
        <v>1161200</v>
      </c>
      <c r="U532" s="35">
        <v>0</v>
      </c>
      <c r="V532" s="35">
        <v>0</v>
      </c>
      <c r="W532" s="35">
        <v>520</v>
      </c>
      <c r="X532" s="35">
        <v>62400</v>
      </c>
      <c r="Y532" s="35">
        <v>33900</v>
      </c>
      <c r="Z532" s="35">
        <v>0</v>
      </c>
      <c r="AA532" s="35">
        <v>0</v>
      </c>
      <c r="AB532" s="35">
        <v>0</v>
      </c>
      <c r="AC532" s="35">
        <v>0</v>
      </c>
      <c r="AD532" s="35">
        <v>0</v>
      </c>
      <c r="AE532" s="35">
        <v>0</v>
      </c>
      <c r="AF532" s="35">
        <v>0</v>
      </c>
      <c r="AG532" s="36">
        <v>0</v>
      </c>
      <c r="AH532" s="36">
        <v>0</v>
      </c>
      <c r="AI532" s="29">
        <v>0</v>
      </c>
      <c r="AJ532" s="48">
        <v>0</v>
      </c>
      <c r="AK532" s="39" t="str">
        <f t="shared" si="17"/>
        <v>Above 7 months</v>
      </c>
      <c r="AL532" s="23" t="str">
        <f t="shared" ca="1" si="16"/>
        <v>&gt;60 Days: Penality Case</v>
      </c>
      <c r="AM532" s="71" t="s">
        <v>1106</v>
      </c>
      <c r="AN532" s="23" t="s">
        <v>6504</v>
      </c>
      <c r="AO532" s="21" t="s">
        <v>1912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0">
        <v>0</v>
      </c>
      <c r="BC532" s="20">
        <v>0</v>
      </c>
      <c r="BD532" s="20">
        <v>0</v>
      </c>
      <c r="BE532" s="20">
        <v>0</v>
      </c>
      <c r="BF532" s="20">
        <v>0</v>
      </c>
      <c r="BG532" s="29">
        <v>0</v>
      </c>
      <c r="BH532" s="32">
        <v>0</v>
      </c>
      <c r="BI532" s="32">
        <v>0</v>
      </c>
      <c r="BJ532" s="55">
        <v>0</v>
      </c>
    </row>
    <row r="533" spans="1:62" x14ac:dyDescent="0.3">
      <c r="A533" s="50">
        <v>0</v>
      </c>
      <c r="B533" s="18">
        <v>10372300</v>
      </c>
      <c r="C533" s="19" t="s">
        <v>6494</v>
      </c>
      <c r="D533" s="19">
        <v>0</v>
      </c>
      <c r="E533" s="19">
        <v>0</v>
      </c>
      <c r="F533" s="26" t="s">
        <v>6497</v>
      </c>
      <c r="G533" s="26" t="s">
        <v>6497</v>
      </c>
      <c r="H533" s="26" t="s">
        <v>6494</v>
      </c>
      <c r="I533" s="18" t="s">
        <v>6494</v>
      </c>
      <c r="J533" s="18" t="s">
        <v>6494</v>
      </c>
      <c r="K533" s="18" t="s">
        <v>6494</v>
      </c>
      <c r="L533" s="18" t="s">
        <v>6494</v>
      </c>
      <c r="M533" s="18" t="s">
        <v>6494</v>
      </c>
      <c r="N533" s="26" t="s">
        <v>6494</v>
      </c>
      <c r="O533" s="26" t="s">
        <v>6494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6">
        <v>0</v>
      </c>
      <c r="AH533" s="36">
        <v>0</v>
      </c>
      <c r="AI533" s="29">
        <v>0</v>
      </c>
      <c r="AJ533" s="48">
        <v>0</v>
      </c>
      <c r="AK533" s="39" t="str">
        <f t="shared" si="17"/>
        <v>Above 7 months</v>
      </c>
      <c r="AL533" s="23" t="str">
        <f t="shared" ca="1" si="16"/>
        <v>&gt;60 Days: Penality Case</v>
      </c>
      <c r="AM533" s="71" t="s">
        <v>1106</v>
      </c>
      <c r="AN533" s="26" t="s">
        <v>6495</v>
      </c>
      <c r="AO533" s="21" t="s">
        <v>6496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2">
        <v>0</v>
      </c>
      <c r="AY533" s="22">
        <v>0</v>
      </c>
      <c r="AZ533" s="22">
        <v>0</v>
      </c>
      <c r="BA533" s="22">
        <v>0</v>
      </c>
      <c r="BB533" s="22">
        <v>0</v>
      </c>
      <c r="BC533" s="22">
        <v>0</v>
      </c>
      <c r="BD533" s="22">
        <v>0</v>
      </c>
      <c r="BE533" s="22">
        <v>0</v>
      </c>
      <c r="BF533" s="22">
        <v>0</v>
      </c>
      <c r="BG533" s="29">
        <v>0</v>
      </c>
      <c r="BH533" s="32">
        <v>0</v>
      </c>
      <c r="BI533" s="32">
        <v>0</v>
      </c>
      <c r="BJ533" s="55">
        <v>0</v>
      </c>
    </row>
    <row r="534" spans="1:62" x14ac:dyDescent="0.3">
      <c r="A534" s="50">
        <v>1190040087</v>
      </c>
      <c r="B534" s="19">
        <v>10372301</v>
      </c>
      <c r="C534" s="19" t="s">
        <v>5911</v>
      </c>
      <c r="D534" s="19">
        <v>9943149649</v>
      </c>
      <c r="E534" s="19" t="s">
        <v>7029</v>
      </c>
      <c r="F534" s="23" t="s">
        <v>6526</v>
      </c>
      <c r="G534" s="23" t="s">
        <v>1908</v>
      </c>
      <c r="H534" s="23" t="s">
        <v>1052</v>
      </c>
      <c r="I534" s="19" t="s">
        <v>2164</v>
      </c>
      <c r="J534" s="19" t="s">
        <v>289</v>
      </c>
      <c r="K534" s="19" t="s">
        <v>3148</v>
      </c>
      <c r="L534" s="19" t="s">
        <v>3050</v>
      </c>
      <c r="M534" s="19" t="s">
        <v>3366</v>
      </c>
      <c r="N534" s="23" t="s">
        <v>1066</v>
      </c>
      <c r="O534" s="23" t="s">
        <v>5715</v>
      </c>
      <c r="P534" s="35">
        <v>926178</v>
      </c>
      <c r="Q534" s="35">
        <v>1012570</v>
      </c>
      <c r="R534" s="35">
        <v>947799</v>
      </c>
      <c r="S534" s="35">
        <v>1134420</v>
      </c>
      <c r="T534" s="35">
        <v>894775</v>
      </c>
      <c r="U534" s="35">
        <v>852460</v>
      </c>
      <c r="V534" s="35">
        <v>757070</v>
      </c>
      <c r="W534" s="35">
        <v>1138110</v>
      </c>
      <c r="X534" s="35">
        <v>997120</v>
      </c>
      <c r="Y534" s="35">
        <v>750000</v>
      </c>
      <c r="Z534" s="35">
        <v>1291450</v>
      </c>
      <c r="AA534" s="35">
        <v>1183200</v>
      </c>
      <c r="AB534" s="35">
        <v>846850</v>
      </c>
      <c r="AC534" s="35">
        <v>824500</v>
      </c>
      <c r="AD534" s="35">
        <v>768750</v>
      </c>
      <c r="AE534" s="35">
        <v>897100</v>
      </c>
      <c r="AF534" s="35">
        <v>1419500</v>
      </c>
      <c r="AG534" s="36">
        <v>755700</v>
      </c>
      <c r="AH534" s="36">
        <v>728200</v>
      </c>
      <c r="AI534" s="29">
        <v>687400</v>
      </c>
      <c r="AJ534" s="48">
        <v>556600</v>
      </c>
      <c r="AK534" s="39" t="str">
        <f t="shared" si="17"/>
        <v>Transacting</v>
      </c>
      <c r="AL534" s="23" t="str">
        <f t="shared" ca="1" si="16"/>
        <v>Transacting</v>
      </c>
      <c r="AM534" s="71" t="s">
        <v>8712</v>
      </c>
      <c r="AN534" s="23">
        <v>0</v>
      </c>
      <c r="AO534" s="21" t="s">
        <v>1912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0">
        <v>0</v>
      </c>
      <c r="BC534" s="20">
        <v>0</v>
      </c>
      <c r="BD534" s="20">
        <v>0</v>
      </c>
      <c r="BE534" s="20">
        <v>0</v>
      </c>
      <c r="BF534" s="20">
        <v>0</v>
      </c>
      <c r="BG534" s="29">
        <v>0</v>
      </c>
      <c r="BH534" s="32">
        <v>300</v>
      </c>
      <c r="BI534" s="32">
        <v>4300</v>
      </c>
      <c r="BJ534" s="55">
        <v>200</v>
      </c>
    </row>
    <row r="535" spans="1:62" x14ac:dyDescent="0.3">
      <c r="A535" s="50">
        <v>9001003969</v>
      </c>
      <c r="B535" s="19">
        <v>10372310</v>
      </c>
      <c r="C535" s="19" t="s">
        <v>1276</v>
      </c>
      <c r="D535" s="19">
        <v>8817365357</v>
      </c>
      <c r="E535" s="19" t="s">
        <v>8595</v>
      </c>
      <c r="F535" s="23" t="s">
        <v>1894</v>
      </c>
      <c r="G535" s="23" t="s">
        <v>6467</v>
      </c>
      <c r="H535" s="23" t="s">
        <v>1058</v>
      </c>
      <c r="I535" s="19" t="s">
        <v>2872</v>
      </c>
      <c r="J535" s="19" t="s">
        <v>4954</v>
      </c>
      <c r="K535" s="19" t="s">
        <v>4954</v>
      </c>
      <c r="L535" s="19" t="s">
        <v>4915</v>
      </c>
      <c r="M535" s="19" t="s">
        <v>4955</v>
      </c>
      <c r="N535" s="23" t="s">
        <v>1066</v>
      </c>
      <c r="O535" s="23" t="s">
        <v>5714</v>
      </c>
      <c r="P535" s="35">
        <v>0</v>
      </c>
      <c r="Q535" s="35">
        <v>0</v>
      </c>
      <c r="R535" s="35">
        <v>0</v>
      </c>
      <c r="S535" s="35">
        <v>0</v>
      </c>
      <c r="T535" s="35">
        <v>0</v>
      </c>
      <c r="U535" s="35">
        <v>0</v>
      </c>
      <c r="V535" s="35">
        <v>0</v>
      </c>
      <c r="W535" s="35">
        <v>0</v>
      </c>
      <c r="X535" s="35">
        <v>0</v>
      </c>
      <c r="Y535" s="35">
        <v>0</v>
      </c>
      <c r="Z535" s="35">
        <v>117966</v>
      </c>
      <c r="AA535" s="35">
        <v>1377580</v>
      </c>
      <c r="AB535" s="35">
        <v>3281084</v>
      </c>
      <c r="AC535" s="35">
        <v>2411090</v>
      </c>
      <c r="AD535" s="35">
        <v>1902052</v>
      </c>
      <c r="AE535" s="35">
        <v>1041300</v>
      </c>
      <c r="AF535" s="35">
        <v>674604</v>
      </c>
      <c r="AG535" s="36">
        <v>872910</v>
      </c>
      <c r="AH535" s="36">
        <v>1200590</v>
      </c>
      <c r="AI535" s="29">
        <v>1469242</v>
      </c>
      <c r="AJ535" s="48">
        <v>717020</v>
      </c>
      <c r="AK535" s="39" t="str">
        <f t="shared" si="17"/>
        <v>Transacting</v>
      </c>
      <c r="AL535" s="23" t="str">
        <f t="shared" ca="1" si="16"/>
        <v>Transacting</v>
      </c>
      <c r="AM535" s="71" t="s">
        <v>8712</v>
      </c>
      <c r="AN535" s="23">
        <v>0</v>
      </c>
      <c r="AO535" s="21" t="s">
        <v>1912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0">
        <v>0</v>
      </c>
      <c r="BC535" s="20">
        <v>0</v>
      </c>
      <c r="BD535" s="20">
        <v>0</v>
      </c>
      <c r="BE535" s="20">
        <v>0</v>
      </c>
      <c r="BF535" s="20">
        <v>21200</v>
      </c>
      <c r="BG535" s="29">
        <v>15800</v>
      </c>
      <c r="BH535" s="32">
        <v>28500</v>
      </c>
      <c r="BI535" s="32">
        <v>60800</v>
      </c>
      <c r="BJ535" s="55">
        <v>40100</v>
      </c>
    </row>
    <row r="536" spans="1:62" x14ac:dyDescent="0.3">
      <c r="A536" s="50">
        <v>9001003665</v>
      </c>
      <c r="B536" s="19">
        <v>10372311</v>
      </c>
      <c r="C536" s="19" t="s">
        <v>6427</v>
      </c>
      <c r="D536" s="19">
        <v>8305976259</v>
      </c>
      <c r="E536" s="19" t="s">
        <v>8534</v>
      </c>
      <c r="F536" s="23" t="s">
        <v>1894</v>
      </c>
      <c r="G536" s="23" t="s">
        <v>6467</v>
      </c>
      <c r="H536" s="23" t="s">
        <v>1058</v>
      </c>
      <c r="I536" s="19" t="s">
        <v>2851</v>
      </c>
      <c r="J536" s="19" t="s">
        <v>5659</v>
      </c>
      <c r="K536" s="19" t="s">
        <v>4895</v>
      </c>
      <c r="L536" s="19" t="s">
        <v>1113</v>
      </c>
      <c r="M536" s="19" t="s">
        <v>4896</v>
      </c>
      <c r="N536" s="23" t="s">
        <v>1066</v>
      </c>
      <c r="O536" s="23" t="s">
        <v>5715</v>
      </c>
      <c r="P536" s="35">
        <v>0</v>
      </c>
      <c r="Q536" s="35">
        <v>0</v>
      </c>
      <c r="R536" s="35">
        <v>0</v>
      </c>
      <c r="S536" s="35">
        <v>0</v>
      </c>
      <c r="T536" s="35">
        <v>0</v>
      </c>
      <c r="U536" s="35">
        <v>0</v>
      </c>
      <c r="V536" s="35">
        <v>0</v>
      </c>
      <c r="W536" s="35">
        <v>482270</v>
      </c>
      <c r="X536" s="35">
        <v>538920</v>
      </c>
      <c r="Y536" s="35">
        <v>775892</v>
      </c>
      <c r="Z536" s="35">
        <v>919460</v>
      </c>
      <c r="AA536" s="35">
        <v>1079393</v>
      </c>
      <c r="AB536" s="35">
        <v>1923760</v>
      </c>
      <c r="AC536" s="35">
        <v>1802650</v>
      </c>
      <c r="AD536" s="35">
        <v>1778120</v>
      </c>
      <c r="AE536" s="35">
        <v>1509274</v>
      </c>
      <c r="AF536" s="35">
        <v>1413330</v>
      </c>
      <c r="AG536" s="36">
        <v>1506940</v>
      </c>
      <c r="AH536" s="36">
        <v>958140</v>
      </c>
      <c r="AI536" s="29">
        <v>2216258</v>
      </c>
      <c r="AJ536" s="48">
        <v>732220</v>
      </c>
      <c r="AK536" s="39" t="str">
        <f t="shared" si="17"/>
        <v>Transacting</v>
      </c>
      <c r="AL536" s="23" t="str">
        <f t="shared" ca="1" si="16"/>
        <v>Transacting</v>
      </c>
      <c r="AM536" s="71" t="s">
        <v>8712</v>
      </c>
      <c r="AN536" s="23">
        <v>0</v>
      </c>
      <c r="AO536" s="21" t="s">
        <v>5357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60000</v>
      </c>
      <c r="BB536" s="20">
        <v>212000</v>
      </c>
      <c r="BC536" s="20">
        <v>48000</v>
      </c>
      <c r="BD536" s="20">
        <v>45700</v>
      </c>
      <c r="BE536" s="20">
        <v>0</v>
      </c>
      <c r="BF536" s="20">
        <v>30000</v>
      </c>
      <c r="BG536" s="29">
        <v>0</v>
      </c>
      <c r="BH536" s="32">
        <v>0</v>
      </c>
      <c r="BI536" s="32">
        <v>0</v>
      </c>
      <c r="BJ536" s="55">
        <v>0</v>
      </c>
    </row>
    <row r="537" spans="1:62" x14ac:dyDescent="0.3">
      <c r="A537" s="50">
        <v>9023000799</v>
      </c>
      <c r="B537" s="19">
        <v>10372312</v>
      </c>
      <c r="C537" s="19" t="s">
        <v>5912</v>
      </c>
      <c r="D537" s="19">
        <v>9977264788</v>
      </c>
      <c r="E537" s="19" t="s">
        <v>7030</v>
      </c>
      <c r="F537" s="23" t="s">
        <v>1897</v>
      </c>
      <c r="G537" s="23" t="s">
        <v>6467</v>
      </c>
      <c r="H537" s="23" t="s">
        <v>1058</v>
      </c>
      <c r="I537" s="19" t="s">
        <v>2165</v>
      </c>
      <c r="J537" s="19" t="s">
        <v>290</v>
      </c>
      <c r="K537" s="19" t="s">
        <v>3134</v>
      </c>
      <c r="L537" s="19" t="s">
        <v>1113</v>
      </c>
      <c r="M537" s="19" t="s">
        <v>3367</v>
      </c>
      <c r="N537" s="23" t="s">
        <v>1066</v>
      </c>
      <c r="O537" s="23" t="s">
        <v>5715</v>
      </c>
      <c r="P537" s="35">
        <v>1221199</v>
      </c>
      <c r="Q537" s="35">
        <v>1318153</v>
      </c>
      <c r="R537" s="35">
        <v>2322789</v>
      </c>
      <c r="S537" s="35">
        <v>2431944</v>
      </c>
      <c r="T537" s="35">
        <v>1861710</v>
      </c>
      <c r="U537" s="35">
        <v>1888310</v>
      </c>
      <c r="V537" s="35">
        <v>2029624</v>
      </c>
      <c r="W537" s="35">
        <v>1953133</v>
      </c>
      <c r="X537" s="35">
        <v>1124761</v>
      </c>
      <c r="Y537" s="35">
        <v>840986</v>
      </c>
      <c r="Z537" s="35">
        <v>1183387</v>
      </c>
      <c r="AA537" s="35">
        <v>1320034</v>
      </c>
      <c r="AB537" s="35">
        <v>1970453</v>
      </c>
      <c r="AC537" s="35">
        <v>1483398</v>
      </c>
      <c r="AD537" s="35">
        <v>1823242</v>
      </c>
      <c r="AE537" s="35">
        <v>1919056</v>
      </c>
      <c r="AF537" s="35">
        <v>1757219</v>
      </c>
      <c r="AG537" s="36">
        <v>2067235</v>
      </c>
      <c r="AH537" s="36">
        <v>1665152</v>
      </c>
      <c r="AI537" s="29">
        <v>2245477</v>
      </c>
      <c r="AJ537" s="48">
        <v>738464</v>
      </c>
      <c r="AK537" s="39" t="str">
        <f t="shared" si="17"/>
        <v>Transacting</v>
      </c>
      <c r="AL537" s="23" t="str">
        <f t="shared" ca="1" si="16"/>
        <v>Transacting</v>
      </c>
      <c r="AM537" s="71" t="s">
        <v>8712</v>
      </c>
      <c r="AN537" s="23">
        <v>0</v>
      </c>
      <c r="AO537" s="21" t="s">
        <v>1912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0">
        <v>0</v>
      </c>
      <c r="BC537" s="20">
        <v>0</v>
      </c>
      <c r="BD537" s="20">
        <v>0</v>
      </c>
      <c r="BE537" s="20">
        <v>0</v>
      </c>
      <c r="BF537" s="20">
        <v>100</v>
      </c>
      <c r="BG537" s="29">
        <v>500</v>
      </c>
      <c r="BH537" s="32">
        <v>100</v>
      </c>
      <c r="BI537" s="32">
        <v>170000</v>
      </c>
      <c r="BJ537" s="55">
        <v>23000</v>
      </c>
    </row>
    <row r="538" spans="1:62" x14ac:dyDescent="0.3">
      <c r="A538" s="50">
        <v>9001004206</v>
      </c>
      <c r="B538" s="19">
        <v>10372313</v>
      </c>
      <c r="C538" s="19" t="s">
        <v>6560</v>
      </c>
      <c r="D538" s="19">
        <v>9977544603</v>
      </c>
      <c r="E538" s="19" t="s">
        <v>7031</v>
      </c>
      <c r="F538" s="23" t="s">
        <v>1897</v>
      </c>
      <c r="G538" s="23" t="s">
        <v>6467</v>
      </c>
      <c r="H538" s="23" t="s">
        <v>1058</v>
      </c>
      <c r="I538" s="19" t="s">
        <v>2156</v>
      </c>
      <c r="J538" s="19" t="s">
        <v>279</v>
      </c>
      <c r="K538" s="19" t="s">
        <v>3134</v>
      </c>
      <c r="L538" s="19" t="s">
        <v>1113</v>
      </c>
      <c r="M538" s="19" t="s">
        <v>3368</v>
      </c>
      <c r="N538" s="23" t="s">
        <v>1066</v>
      </c>
      <c r="O538" s="23" t="s">
        <v>5715</v>
      </c>
      <c r="P538" s="35">
        <v>298702</v>
      </c>
      <c r="Q538" s="35">
        <v>348637</v>
      </c>
      <c r="R538" s="35">
        <v>402748</v>
      </c>
      <c r="S538" s="35">
        <v>422219</v>
      </c>
      <c r="T538" s="35">
        <v>633231</v>
      </c>
      <c r="U538" s="35">
        <v>373955</v>
      </c>
      <c r="V538" s="35">
        <v>601556</v>
      </c>
      <c r="W538" s="35">
        <v>0</v>
      </c>
      <c r="X538" s="35">
        <v>362</v>
      </c>
      <c r="Y538" s="35">
        <v>300</v>
      </c>
      <c r="Z538" s="35">
        <v>4820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6">
        <v>0</v>
      </c>
      <c r="AH538" s="36">
        <v>0</v>
      </c>
      <c r="AI538" s="29">
        <v>197500</v>
      </c>
      <c r="AJ538" s="48">
        <v>112800</v>
      </c>
      <c r="AK538" s="39" t="str">
        <f t="shared" si="17"/>
        <v>Transacting</v>
      </c>
      <c r="AL538" s="23" t="str">
        <f t="shared" ca="1" si="16"/>
        <v>&gt;60 Days: Penality Case</v>
      </c>
      <c r="AM538" s="71" t="s">
        <v>8712</v>
      </c>
      <c r="AN538" s="23">
        <v>0</v>
      </c>
      <c r="AO538" s="21" t="s">
        <v>1912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0">
        <v>0</v>
      </c>
      <c r="BC538" s="20">
        <v>0</v>
      </c>
      <c r="BD538" s="20">
        <v>0</v>
      </c>
      <c r="BE538" s="20">
        <v>0</v>
      </c>
      <c r="BF538" s="20">
        <v>0</v>
      </c>
      <c r="BG538" s="29">
        <v>0</v>
      </c>
      <c r="BH538" s="32">
        <v>0</v>
      </c>
      <c r="BI538" s="32">
        <v>0</v>
      </c>
      <c r="BJ538" s="55">
        <v>0</v>
      </c>
    </row>
    <row r="539" spans="1:62" x14ac:dyDescent="0.3">
      <c r="A539" s="52">
        <v>9001004239</v>
      </c>
      <c r="B539" s="19">
        <v>10372314</v>
      </c>
      <c r="C539" s="19" t="s">
        <v>6620</v>
      </c>
      <c r="D539" s="19">
        <v>9407218744</v>
      </c>
      <c r="E539" s="19" t="s">
        <v>8552</v>
      </c>
      <c r="F539" s="23" t="s">
        <v>1897</v>
      </c>
      <c r="G539" s="23" t="s">
        <v>6467</v>
      </c>
      <c r="H539" s="23" t="s">
        <v>1058</v>
      </c>
      <c r="I539" s="19" t="s">
        <v>722</v>
      </c>
      <c r="J539" s="19" t="s">
        <v>162</v>
      </c>
      <c r="K539" s="19" t="s">
        <v>3134</v>
      </c>
      <c r="L539" s="19" t="s">
        <v>1113</v>
      </c>
      <c r="M539" s="19" t="s">
        <v>6621</v>
      </c>
      <c r="N539" s="23" t="s">
        <v>1067</v>
      </c>
      <c r="O539" s="23" t="s">
        <v>5715</v>
      </c>
      <c r="P539" s="35">
        <v>0</v>
      </c>
      <c r="Q539" s="35">
        <v>0</v>
      </c>
      <c r="R539" s="35">
        <v>0</v>
      </c>
      <c r="S539" s="35">
        <v>0</v>
      </c>
      <c r="T539" s="35">
        <v>0</v>
      </c>
      <c r="U539" s="35">
        <v>0</v>
      </c>
      <c r="V539" s="35">
        <v>0</v>
      </c>
      <c r="W539" s="35">
        <v>167470</v>
      </c>
      <c r="X539" s="35">
        <v>7000</v>
      </c>
      <c r="Y539" s="35">
        <v>0</v>
      </c>
      <c r="Z539" s="35">
        <v>0</v>
      </c>
      <c r="AA539" s="35">
        <v>0</v>
      </c>
      <c r="AB539" s="35">
        <v>0</v>
      </c>
      <c r="AC539" s="35">
        <v>0</v>
      </c>
      <c r="AD539" s="35">
        <v>20000</v>
      </c>
      <c r="AE539" s="35">
        <v>0</v>
      </c>
      <c r="AF539" s="35">
        <v>0</v>
      </c>
      <c r="AG539" s="36">
        <v>0</v>
      </c>
      <c r="AH539" s="36">
        <v>0</v>
      </c>
      <c r="AI539" s="29">
        <v>406490</v>
      </c>
      <c r="AJ539" s="48">
        <v>1753108</v>
      </c>
      <c r="AK539" s="39" t="str">
        <f t="shared" si="17"/>
        <v>Transacting</v>
      </c>
      <c r="AL539" s="23" t="str">
        <f t="shared" ca="1" si="16"/>
        <v>&gt;60 Days: Penality Case</v>
      </c>
      <c r="AM539" s="71" t="s">
        <v>8712</v>
      </c>
      <c r="AN539" s="23">
        <v>0</v>
      </c>
      <c r="AO539" s="21" t="s">
        <v>1912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0">
        <v>0</v>
      </c>
      <c r="BC539" s="20">
        <v>0</v>
      </c>
      <c r="BD539" s="20">
        <v>0</v>
      </c>
      <c r="BE539" s="20">
        <v>0</v>
      </c>
      <c r="BF539" s="20">
        <v>0</v>
      </c>
      <c r="BG539" s="29">
        <v>0</v>
      </c>
      <c r="BH539" s="32">
        <v>0</v>
      </c>
      <c r="BI539" s="32">
        <v>0</v>
      </c>
      <c r="BJ539" s="55">
        <v>0</v>
      </c>
    </row>
    <row r="540" spans="1:62" x14ac:dyDescent="0.3">
      <c r="A540" s="50">
        <v>0</v>
      </c>
      <c r="B540" s="18">
        <v>10372317</v>
      </c>
      <c r="C540" s="19" t="s">
        <v>6494</v>
      </c>
      <c r="D540" s="19">
        <v>0</v>
      </c>
      <c r="E540" s="19">
        <v>0</v>
      </c>
      <c r="F540" s="26" t="s">
        <v>6497</v>
      </c>
      <c r="G540" s="26" t="s">
        <v>6497</v>
      </c>
      <c r="H540" s="26" t="s">
        <v>6494</v>
      </c>
      <c r="I540" s="18" t="s">
        <v>6494</v>
      </c>
      <c r="J540" s="18" t="s">
        <v>6494</v>
      </c>
      <c r="K540" s="18" t="s">
        <v>6494</v>
      </c>
      <c r="L540" s="18" t="s">
        <v>6494</v>
      </c>
      <c r="M540" s="18" t="s">
        <v>6494</v>
      </c>
      <c r="N540" s="26" t="s">
        <v>6494</v>
      </c>
      <c r="O540" s="26" t="s">
        <v>6494</v>
      </c>
      <c r="P540" s="35">
        <v>0</v>
      </c>
      <c r="Q540" s="35">
        <v>0</v>
      </c>
      <c r="R540" s="35">
        <v>0</v>
      </c>
      <c r="S540" s="35">
        <v>0</v>
      </c>
      <c r="T540" s="35">
        <v>0</v>
      </c>
      <c r="U540" s="35">
        <v>0</v>
      </c>
      <c r="V540" s="35">
        <v>0</v>
      </c>
      <c r="W540" s="35">
        <v>0</v>
      </c>
      <c r="X540" s="35">
        <v>0</v>
      </c>
      <c r="Y540" s="35">
        <v>0</v>
      </c>
      <c r="Z540" s="35">
        <v>0</v>
      </c>
      <c r="AA540" s="35">
        <v>0</v>
      </c>
      <c r="AB540" s="35">
        <v>0</v>
      </c>
      <c r="AC540" s="35">
        <v>0</v>
      </c>
      <c r="AD540" s="35">
        <v>0</v>
      </c>
      <c r="AE540" s="35">
        <v>0</v>
      </c>
      <c r="AF540" s="35">
        <v>0</v>
      </c>
      <c r="AG540" s="36">
        <v>0</v>
      </c>
      <c r="AH540" s="36">
        <v>0</v>
      </c>
      <c r="AI540" s="29">
        <v>0</v>
      </c>
      <c r="AJ540" s="48">
        <v>0</v>
      </c>
      <c r="AK540" s="39" t="str">
        <f t="shared" si="17"/>
        <v>Above 7 months</v>
      </c>
      <c r="AL540" s="23" t="str">
        <f t="shared" ca="1" si="16"/>
        <v>&gt;60 Days: Penality Case</v>
      </c>
      <c r="AM540" s="71" t="s">
        <v>1106</v>
      </c>
      <c r="AN540" s="26" t="s">
        <v>6495</v>
      </c>
      <c r="AO540" s="21" t="s">
        <v>6496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2">
        <v>0</v>
      </c>
      <c r="AY540" s="22">
        <v>0</v>
      </c>
      <c r="AZ540" s="22">
        <v>0</v>
      </c>
      <c r="BA540" s="22">
        <v>0</v>
      </c>
      <c r="BB540" s="22">
        <v>0</v>
      </c>
      <c r="BC540" s="22">
        <v>0</v>
      </c>
      <c r="BD540" s="22">
        <v>0</v>
      </c>
      <c r="BE540" s="22">
        <v>0</v>
      </c>
      <c r="BF540" s="22">
        <v>0</v>
      </c>
      <c r="BG540" s="29">
        <v>0</v>
      </c>
      <c r="BH540" s="32">
        <v>0</v>
      </c>
      <c r="BI540" s="32">
        <v>0</v>
      </c>
      <c r="BJ540" s="55">
        <v>0</v>
      </c>
    </row>
    <row r="541" spans="1:62" x14ac:dyDescent="0.3">
      <c r="A541" s="50">
        <v>9019000208</v>
      </c>
      <c r="B541" s="19">
        <v>10372318</v>
      </c>
      <c r="C541" s="19" t="s">
        <v>1277</v>
      </c>
      <c r="D541" s="19">
        <v>7061598834</v>
      </c>
      <c r="E541" s="19" t="s">
        <v>7032</v>
      </c>
      <c r="F541" s="23" t="s">
        <v>1899</v>
      </c>
      <c r="G541" s="23" t="s">
        <v>1908</v>
      </c>
      <c r="H541" s="23" t="s">
        <v>1049</v>
      </c>
      <c r="I541" s="19" t="s">
        <v>2166</v>
      </c>
      <c r="J541" s="19" t="s">
        <v>291</v>
      </c>
      <c r="K541" s="19" t="s">
        <v>3247</v>
      </c>
      <c r="L541" s="19" t="s">
        <v>3222</v>
      </c>
      <c r="M541" s="19" t="s">
        <v>3369</v>
      </c>
      <c r="N541" s="23" t="s">
        <v>1066</v>
      </c>
      <c r="O541" s="23" t="s">
        <v>5715</v>
      </c>
      <c r="P541" s="35">
        <v>4183987</v>
      </c>
      <c r="Q541" s="35">
        <v>4837473</v>
      </c>
      <c r="R541" s="35">
        <v>4636683</v>
      </c>
      <c r="S541" s="35">
        <v>4745993</v>
      </c>
      <c r="T541" s="35">
        <v>4279437</v>
      </c>
      <c r="U541" s="35">
        <v>2989540</v>
      </c>
      <c r="V541" s="35">
        <v>4500167</v>
      </c>
      <c r="W541" s="35">
        <v>3139746</v>
      </c>
      <c r="X541" s="35">
        <v>3954084</v>
      </c>
      <c r="Y541" s="35">
        <v>3392581</v>
      </c>
      <c r="Z541" s="35">
        <v>3176545</v>
      </c>
      <c r="AA541" s="35">
        <v>3175516</v>
      </c>
      <c r="AB541" s="35">
        <v>3663340</v>
      </c>
      <c r="AC541" s="35">
        <v>3574875</v>
      </c>
      <c r="AD541" s="35">
        <v>6393450</v>
      </c>
      <c r="AE541" s="35">
        <v>4721250</v>
      </c>
      <c r="AF541" s="35">
        <v>2883580</v>
      </c>
      <c r="AG541" s="36">
        <v>3702662</v>
      </c>
      <c r="AH541" s="36">
        <v>2959050</v>
      </c>
      <c r="AI541" s="29">
        <v>3352546</v>
      </c>
      <c r="AJ541" s="48">
        <v>1154857</v>
      </c>
      <c r="AK541" s="39" t="str">
        <f t="shared" si="17"/>
        <v>Transacting</v>
      </c>
      <c r="AL541" s="23" t="str">
        <f t="shared" ca="1" si="16"/>
        <v>Transacting</v>
      </c>
      <c r="AM541" s="71" t="s">
        <v>8712</v>
      </c>
      <c r="AN541" s="23">
        <v>0</v>
      </c>
      <c r="AO541" s="21" t="s">
        <v>1912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2000</v>
      </c>
      <c r="AZ541" s="20">
        <v>6400</v>
      </c>
      <c r="BA541" s="20">
        <v>23300</v>
      </c>
      <c r="BB541" s="20">
        <v>14000</v>
      </c>
      <c r="BC541" s="20">
        <v>64000</v>
      </c>
      <c r="BD541" s="20">
        <v>16100</v>
      </c>
      <c r="BE541" s="20">
        <v>17000</v>
      </c>
      <c r="BF541" s="20">
        <v>32000</v>
      </c>
      <c r="BG541" s="29">
        <v>7350</v>
      </c>
      <c r="BH541" s="32">
        <v>5600</v>
      </c>
      <c r="BI541" s="32">
        <v>500</v>
      </c>
      <c r="BJ541" s="55">
        <v>0</v>
      </c>
    </row>
    <row r="542" spans="1:62" x14ac:dyDescent="0.3">
      <c r="A542" s="50">
        <v>1190180100</v>
      </c>
      <c r="B542" s="19">
        <v>10372319</v>
      </c>
      <c r="C542" s="19" t="s">
        <v>1278</v>
      </c>
      <c r="D542" s="19">
        <v>9798318637</v>
      </c>
      <c r="E542" s="19" t="s">
        <v>7033</v>
      </c>
      <c r="F542" s="23" t="s">
        <v>1899</v>
      </c>
      <c r="G542" s="23" t="s">
        <v>1908</v>
      </c>
      <c r="H542" s="23" t="s">
        <v>1049</v>
      </c>
      <c r="I542" s="19" t="s">
        <v>2128</v>
      </c>
      <c r="J542" s="19" t="s">
        <v>248</v>
      </c>
      <c r="K542" s="19" t="s">
        <v>3247</v>
      </c>
      <c r="L542" s="19" t="s">
        <v>3222</v>
      </c>
      <c r="M542" s="19" t="s">
        <v>3370</v>
      </c>
      <c r="N542" s="23" t="s">
        <v>1066</v>
      </c>
      <c r="O542" s="23" t="s">
        <v>5715</v>
      </c>
      <c r="P542" s="35">
        <v>2181600</v>
      </c>
      <c r="Q542" s="35">
        <v>2127276</v>
      </c>
      <c r="R542" s="35">
        <v>4644088</v>
      </c>
      <c r="S542" s="35">
        <v>1826792</v>
      </c>
      <c r="T542" s="35">
        <v>1228256</v>
      </c>
      <c r="U542" s="35">
        <v>675786</v>
      </c>
      <c r="V542" s="35">
        <v>990085</v>
      </c>
      <c r="W542" s="35">
        <v>618604</v>
      </c>
      <c r="X542" s="35">
        <v>708400</v>
      </c>
      <c r="Y542" s="35">
        <v>546269</v>
      </c>
      <c r="Z542" s="35">
        <v>400360</v>
      </c>
      <c r="AA542" s="35">
        <v>324408</v>
      </c>
      <c r="AB542" s="35">
        <v>1064800</v>
      </c>
      <c r="AC542" s="35">
        <v>948820</v>
      </c>
      <c r="AD542" s="35">
        <v>1808180</v>
      </c>
      <c r="AE542" s="35">
        <v>1631190</v>
      </c>
      <c r="AF542" s="35">
        <v>588018</v>
      </c>
      <c r="AG542" s="36">
        <v>1417980</v>
      </c>
      <c r="AH542" s="36">
        <v>1214326</v>
      </c>
      <c r="AI542" s="29">
        <v>1391660</v>
      </c>
      <c r="AJ542" s="48">
        <v>133520</v>
      </c>
      <c r="AK542" s="39" t="str">
        <f t="shared" si="17"/>
        <v>Transacting</v>
      </c>
      <c r="AL542" s="23" t="str">
        <f t="shared" ca="1" si="16"/>
        <v>Transacting</v>
      </c>
      <c r="AM542" s="71" t="s">
        <v>8712</v>
      </c>
      <c r="AN542" s="23">
        <v>0</v>
      </c>
      <c r="AO542" s="21" t="s">
        <v>1912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0">
        <v>0</v>
      </c>
      <c r="BC542" s="20">
        <v>0</v>
      </c>
      <c r="BD542" s="20">
        <v>10000</v>
      </c>
      <c r="BE542" s="20">
        <v>0</v>
      </c>
      <c r="BF542" s="20">
        <v>29000</v>
      </c>
      <c r="BG542" s="29">
        <v>108000</v>
      </c>
      <c r="BH542" s="32">
        <v>69900</v>
      </c>
      <c r="BI542" s="32">
        <v>400</v>
      </c>
      <c r="BJ542" s="55">
        <v>0</v>
      </c>
    </row>
    <row r="543" spans="1:62" x14ac:dyDescent="0.3">
      <c r="A543" s="50">
        <v>9001003754</v>
      </c>
      <c r="B543" s="18">
        <v>10372321</v>
      </c>
      <c r="C543" s="19" t="s">
        <v>5350</v>
      </c>
      <c r="D543" s="19">
        <v>6204264272</v>
      </c>
      <c r="E543" s="19" t="s">
        <v>8671</v>
      </c>
      <c r="F543" s="23" t="s">
        <v>1899</v>
      </c>
      <c r="G543" s="23" t="s">
        <v>1908</v>
      </c>
      <c r="H543" s="26" t="s">
        <v>1049</v>
      </c>
      <c r="I543" s="19" t="s">
        <v>2847</v>
      </c>
      <c r="J543" s="19" t="s">
        <v>5655</v>
      </c>
      <c r="K543" s="18" t="s">
        <v>5347</v>
      </c>
      <c r="L543" s="18" t="s">
        <v>3222</v>
      </c>
      <c r="M543" s="19" t="s">
        <v>5564</v>
      </c>
      <c r="N543" s="23" t="s">
        <v>1066</v>
      </c>
      <c r="O543" s="23" t="s">
        <v>5715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132020</v>
      </c>
      <c r="AE543" s="35">
        <v>5771400</v>
      </c>
      <c r="AF543" s="35">
        <v>4339050</v>
      </c>
      <c r="AG543" s="36">
        <v>3739574</v>
      </c>
      <c r="AH543" s="36">
        <v>1568214</v>
      </c>
      <c r="AI543" s="29">
        <v>1998200</v>
      </c>
      <c r="AJ543" s="48">
        <v>530200</v>
      </c>
      <c r="AK543" s="39" t="str">
        <f t="shared" si="17"/>
        <v>Transacting</v>
      </c>
      <c r="AL543" s="23" t="str">
        <f t="shared" ca="1" si="16"/>
        <v>Transacting</v>
      </c>
      <c r="AM543" s="71" t="s">
        <v>8712</v>
      </c>
      <c r="AN543" s="23">
        <v>0</v>
      </c>
      <c r="AO543" s="21" t="s">
        <v>1912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0">
        <v>0</v>
      </c>
      <c r="BC543" s="20">
        <v>0</v>
      </c>
      <c r="BD543" s="20">
        <v>0</v>
      </c>
      <c r="BE543" s="20">
        <v>0</v>
      </c>
      <c r="BF543" s="20">
        <v>0</v>
      </c>
      <c r="BG543" s="29">
        <v>0</v>
      </c>
      <c r="BH543" s="32">
        <v>0</v>
      </c>
      <c r="BI543" s="32">
        <v>2000</v>
      </c>
      <c r="BJ543" s="55">
        <v>2500</v>
      </c>
    </row>
    <row r="544" spans="1:62" x14ac:dyDescent="0.3">
      <c r="A544" s="50">
        <v>1190180099</v>
      </c>
      <c r="B544" s="19">
        <v>10372322</v>
      </c>
      <c r="C544" s="19" t="s">
        <v>1279</v>
      </c>
      <c r="D544" s="19">
        <v>9470378990</v>
      </c>
      <c r="E544" s="19" t="s">
        <v>7034</v>
      </c>
      <c r="F544" s="23" t="s">
        <v>1899</v>
      </c>
      <c r="G544" s="23" t="s">
        <v>1908</v>
      </c>
      <c r="H544" s="23" t="s">
        <v>1049</v>
      </c>
      <c r="I544" s="19" t="s">
        <v>2128</v>
      </c>
      <c r="J544" s="19" t="s">
        <v>248</v>
      </c>
      <c r="K544" s="19" t="s">
        <v>3247</v>
      </c>
      <c r="L544" s="19" t="s">
        <v>3222</v>
      </c>
      <c r="M544" s="19" t="s">
        <v>3371</v>
      </c>
      <c r="N544" s="23" t="s">
        <v>1066</v>
      </c>
      <c r="O544" s="23" t="s">
        <v>5715</v>
      </c>
      <c r="P544" s="35">
        <v>2943669</v>
      </c>
      <c r="Q544" s="35">
        <v>2098227</v>
      </c>
      <c r="R544" s="35">
        <v>3693853</v>
      </c>
      <c r="S544" s="35">
        <v>2323754</v>
      </c>
      <c r="T544" s="35">
        <v>1883439</v>
      </c>
      <c r="U544" s="35">
        <v>1436995</v>
      </c>
      <c r="V544" s="35">
        <v>2103282</v>
      </c>
      <c r="W544" s="35">
        <v>1862802</v>
      </c>
      <c r="X544" s="35">
        <v>2419514</v>
      </c>
      <c r="Y544" s="35">
        <v>2284630</v>
      </c>
      <c r="Z544" s="35">
        <v>2737170</v>
      </c>
      <c r="AA544" s="35">
        <v>2473345</v>
      </c>
      <c r="AB544" s="35">
        <v>2697605</v>
      </c>
      <c r="AC544" s="35">
        <v>2833940</v>
      </c>
      <c r="AD544" s="35">
        <v>3821675</v>
      </c>
      <c r="AE544" s="35">
        <v>2814510</v>
      </c>
      <c r="AF544" s="35">
        <v>1856255</v>
      </c>
      <c r="AG544" s="36">
        <v>2920840</v>
      </c>
      <c r="AH544" s="36">
        <v>2317242</v>
      </c>
      <c r="AI544" s="29">
        <v>2853569</v>
      </c>
      <c r="AJ544" s="48">
        <v>563673</v>
      </c>
      <c r="AK544" s="39" t="str">
        <f t="shared" si="17"/>
        <v>Transacting</v>
      </c>
      <c r="AL544" s="23" t="str">
        <f t="shared" ca="1" si="16"/>
        <v>Transacting</v>
      </c>
      <c r="AM544" s="71" t="s">
        <v>8712</v>
      </c>
      <c r="AN544" s="23">
        <v>0</v>
      </c>
      <c r="AO544" s="21" t="s">
        <v>1912</v>
      </c>
      <c r="AP544" s="22">
        <v>10410</v>
      </c>
      <c r="AQ544" s="22">
        <v>5900</v>
      </c>
      <c r="AR544" s="22">
        <v>6505</v>
      </c>
      <c r="AS544" s="22">
        <v>0</v>
      </c>
      <c r="AT544" s="22">
        <v>500</v>
      </c>
      <c r="AU544" s="22">
        <v>0</v>
      </c>
      <c r="AV544" s="22">
        <v>3400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0">
        <v>0</v>
      </c>
      <c r="BC544" s="20">
        <v>0</v>
      </c>
      <c r="BD544" s="20">
        <v>500</v>
      </c>
      <c r="BE544" s="20">
        <v>0</v>
      </c>
      <c r="BF544" s="20">
        <v>10000</v>
      </c>
      <c r="BG544" s="29">
        <v>17000</v>
      </c>
      <c r="BH544" s="32">
        <v>1700</v>
      </c>
      <c r="BI544" s="32">
        <v>2000</v>
      </c>
      <c r="BJ544" s="55">
        <v>0</v>
      </c>
    </row>
    <row r="545" spans="1:62" x14ac:dyDescent="0.3">
      <c r="A545" s="50">
        <v>1190180101</v>
      </c>
      <c r="B545" s="19">
        <v>10372323</v>
      </c>
      <c r="C545" s="19" t="s">
        <v>1280</v>
      </c>
      <c r="D545" s="19">
        <v>9798262954</v>
      </c>
      <c r="E545" s="19" t="s">
        <v>7035</v>
      </c>
      <c r="F545" s="23" t="s">
        <v>1899</v>
      </c>
      <c r="G545" s="23" t="s">
        <v>1908</v>
      </c>
      <c r="H545" s="23" t="s">
        <v>1049</v>
      </c>
      <c r="I545" s="19" t="s">
        <v>2104</v>
      </c>
      <c r="J545" s="19" t="s">
        <v>223</v>
      </c>
      <c r="K545" s="19" t="s">
        <v>3247</v>
      </c>
      <c r="L545" s="19" t="s">
        <v>3222</v>
      </c>
      <c r="M545" s="19" t="s">
        <v>3372</v>
      </c>
      <c r="N545" s="23" t="s">
        <v>1066</v>
      </c>
      <c r="O545" s="23" t="s">
        <v>5715</v>
      </c>
      <c r="P545" s="35">
        <v>7549094</v>
      </c>
      <c r="Q545" s="35">
        <v>7499807</v>
      </c>
      <c r="R545" s="35">
        <v>12737287</v>
      </c>
      <c r="S545" s="35">
        <v>9024996</v>
      </c>
      <c r="T545" s="35">
        <v>10321941</v>
      </c>
      <c r="U545" s="35">
        <v>8832635</v>
      </c>
      <c r="V545" s="35">
        <v>9324528</v>
      </c>
      <c r="W545" s="35">
        <v>7312569</v>
      </c>
      <c r="X545" s="35">
        <v>9130387</v>
      </c>
      <c r="Y545" s="35">
        <v>11262829</v>
      </c>
      <c r="Z545" s="35">
        <v>7816997</v>
      </c>
      <c r="AA545" s="35">
        <v>8761953</v>
      </c>
      <c r="AB545" s="35">
        <v>8648340</v>
      </c>
      <c r="AC545" s="35">
        <v>7989916</v>
      </c>
      <c r="AD545" s="35">
        <v>14083511</v>
      </c>
      <c r="AE545" s="35">
        <v>9515779</v>
      </c>
      <c r="AF545" s="35">
        <v>6491028</v>
      </c>
      <c r="AG545" s="36">
        <v>7637013</v>
      </c>
      <c r="AH545" s="36">
        <v>8424366</v>
      </c>
      <c r="AI545" s="29">
        <v>9029807</v>
      </c>
      <c r="AJ545" s="48">
        <v>3147780</v>
      </c>
      <c r="AK545" s="39" t="str">
        <f t="shared" si="17"/>
        <v>Transacting</v>
      </c>
      <c r="AL545" s="23" t="str">
        <f t="shared" ca="1" si="16"/>
        <v>Transacting</v>
      </c>
      <c r="AM545" s="71" t="s">
        <v>8712</v>
      </c>
      <c r="AN545" s="23">
        <v>0</v>
      </c>
      <c r="AO545" s="21" t="s">
        <v>1912</v>
      </c>
      <c r="AP545" s="22">
        <v>0</v>
      </c>
      <c r="AQ545" s="22">
        <v>0</v>
      </c>
      <c r="AR545" s="22">
        <v>96850</v>
      </c>
      <c r="AS545" s="22">
        <v>298500</v>
      </c>
      <c r="AT545" s="22">
        <v>219500</v>
      </c>
      <c r="AU545" s="22">
        <v>151600</v>
      </c>
      <c r="AV545" s="22">
        <v>496000</v>
      </c>
      <c r="AW545" s="22">
        <v>400100</v>
      </c>
      <c r="AX545" s="20">
        <v>736100</v>
      </c>
      <c r="AY545" s="20">
        <v>846200</v>
      </c>
      <c r="AZ545" s="20">
        <v>522600</v>
      </c>
      <c r="BA545" s="20">
        <v>209600</v>
      </c>
      <c r="BB545" s="20">
        <v>200600</v>
      </c>
      <c r="BC545" s="20">
        <v>442900</v>
      </c>
      <c r="BD545" s="20">
        <v>623000</v>
      </c>
      <c r="BE545" s="20">
        <v>1074050</v>
      </c>
      <c r="BF545" s="20">
        <v>374200</v>
      </c>
      <c r="BG545" s="29">
        <v>156100</v>
      </c>
      <c r="BH545" s="32">
        <v>90300</v>
      </c>
      <c r="BI545" s="32">
        <v>88500</v>
      </c>
      <c r="BJ545" s="55">
        <v>23500</v>
      </c>
    </row>
    <row r="546" spans="1:62" x14ac:dyDescent="0.3">
      <c r="A546" s="50">
        <v>1190180089</v>
      </c>
      <c r="B546" s="19">
        <v>10372324</v>
      </c>
      <c r="C546" s="19" t="s">
        <v>5913</v>
      </c>
      <c r="D546" s="19">
        <v>7677468090</v>
      </c>
      <c r="E546" s="19" t="s">
        <v>7036</v>
      </c>
      <c r="F546" s="23" t="s">
        <v>1899</v>
      </c>
      <c r="G546" s="23" t="s">
        <v>1908</v>
      </c>
      <c r="H546" s="23" t="s">
        <v>1049</v>
      </c>
      <c r="I546" s="19" t="s">
        <v>2166</v>
      </c>
      <c r="J546" s="19" t="s">
        <v>291</v>
      </c>
      <c r="K546" s="19" t="s">
        <v>3247</v>
      </c>
      <c r="L546" s="19" t="s">
        <v>3222</v>
      </c>
      <c r="M546" s="19" t="s">
        <v>3373</v>
      </c>
      <c r="N546" s="23" t="s">
        <v>1066</v>
      </c>
      <c r="O546" s="23" t="s">
        <v>5715</v>
      </c>
      <c r="P546" s="35">
        <v>1758910</v>
      </c>
      <c r="Q546" s="35">
        <v>1346782</v>
      </c>
      <c r="R546" s="35">
        <v>1923003</v>
      </c>
      <c r="S546" s="35">
        <v>1527796</v>
      </c>
      <c r="T546" s="35">
        <v>2543500</v>
      </c>
      <c r="U546" s="35">
        <v>1716618</v>
      </c>
      <c r="V546" s="35">
        <v>2860022</v>
      </c>
      <c r="W546" s="35">
        <v>1683255</v>
      </c>
      <c r="X546" s="35">
        <v>2463127</v>
      </c>
      <c r="Y546" s="35">
        <v>3497764</v>
      </c>
      <c r="Z546" s="35">
        <v>3097915</v>
      </c>
      <c r="AA546" s="35">
        <v>2110450</v>
      </c>
      <c r="AB546" s="35">
        <v>2647814</v>
      </c>
      <c r="AC546" s="35">
        <v>2023986</v>
      </c>
      <c r="AD546" s="35">
        <v>3440536</v>
      </c>
      <c r="AE546" s="35">
        <v>4154800</v>
      </c>
      <c r="AF546" s="35">
        <v>3302200</v>
      </c>
      <c r="AG546" s="36">
        <v>4644525</v>
      </c>
      <c r="AH546" s="36">
        <v>2645800</v>
      </c>
      <c r="AI546" s="29">
        <v>3143006</v>
      </c>
      <c r="AJ546" s="48">
        <v>436200</v>
      </c>
      <c r="AK546" s="39" t="str">
        <f t="shared" si="17"/>
        <v>Transacting</v>
      </c>
      <c r="AL546" s="23" t="str">
        <f t="shared" ca="1" si="16"/>
        <v>Transacting</v>
      </c>
      <c r="AM546" s="71" t="s">
        <v>8712</v>
      </c>
      <c r="AN546" s="23">
        <v>0</v>
      </c>
      <c r="AO546" s="21" t="s">
        <v>1912</v>
      </c>
      <c r="AP546" s="22">
        <v>0</v>
      </c>
      <c r="AQ546" s="22">
        <v>0</v>
      </c>
      <c r="AR546" s="22">
        <v>0</v>
      </c>
      <c r="AS546" s="22">
        <v>6200</v>
      </c>
      <c r="AT546" s="22">
        <v>0</v>
      </c>
      <c r="AU546" s="22">
        <v>0</v>
      </c>
      <c r="AV546" s="22">
        <v>0</v>
      </c>
      <c r="AW546" s="22">
        <v>0</v>
      </c>
      <c r="AX546" s="20">
        <v>214100</v>
      </c>
      <c r="AY546" s="20">
        <v>211350</v>
      </c>
      <c r="AZ546" s="20">
        <v>0</v>
      </c>
      <c r="BA546" s="20">
        <v>0</v>
      </c>
      <c r="BB546" s="20">
        <v>0</v>
      </c>
      <c r="BC546" s="20">
        <v>0</v>
      </c>
      <c r="BD546" s="20">
        <v>1000</v>
      </c>
      <c r="BE546" s="20">
        <v>0</v>
      </c>
      <c r="BF546" s="20">
        <v>0</v>
      </c>
      <c r="BG546" s="29">
        <v>0</v>
      </c>
      <c r="BH546" s="32">
        <v>0</v>
      </c>
      <c r="BI546" s="32">
        <v>0</v>
      </c>
      <c r="BJ546" s="55">
        <v>0</v>
      </c>
    </row>
    <row r="547" spans="1:62" x14ac:dyDescent="0.3">
      <c r="A547" s="50">
        <v>9019000213</v>
      </c>
      <c r="B547" s="19">
        <v>10372325</v>
      </c>
      <c r="C547" s="19" t="s">
        <v>5914</v>
      </c>
      <c r="D547" s="19">
        <v>9304102377</v>
      </c>
      <c r="E547" s="19" t="s">
        <v>7037</v>
      </c>
      <c r="F547" s="23" t="s">
        <v>1899</v>
      </c>
      <c r="G547" s="23" t="s">
        <v>1908</v>
      </c>
      <c r="H547" s="23" t="s">
        <v>1049</v>
      </c>
      <c r="I547" s="19" t="s">
        <v>2128</v>
      </c>
      <c r="J547" s="19" t="s">
        <v>248</v>
      </c>
      <c r="K547" s="19" t="s">
        <v>3247</v>
      </c>
      <c r="L547" s="19" t="s">
        <v>3222</v>
      </c>
      <c r="M547" s="19" t="s">
        <v>3374</v>
      </c>
      <c r="N547" s="23" t="s">
        <v>1066</v>
      </c>
      <c r="O547" s="23" t="s">
        <v>5715</v>
      </c>
      <c r="P547" s="35">
        <v>4145677</v>
      </c>
      <c r="Q547" s="35">
        <v>2969198</v>
      </c>
      <c r="R547" s="35">
        <v>5821892</v>
      </c>
      <c r="S547" s="35">
        <v>4747758</v>
      </c>
      <c r="T547" s="35">
        <v>3759940</v>
      </c>
      <c r="U547" s="35">
        <v>3121205</v>
      </c>
      <c r="V547" s="35">
        <v>3685284</v>
      </c>
      <c r="W547" s="35">
        <v>2822136</v>
      </c>
      <c r="X547" s="35">
        <v>3564557</v>
      </c>
      <c r="Y547" s="35">
        <v>4070274</v>
      </c>
      <c r="Z547" s="35">
        <v>3424694</v>
      </c>
      <c r="AA547" s="35">
        <v>3030866</v>
      </c>
      <c r="AB547" s="35">
        <v>4524999</v>
      </c>
      <c r="AC547" s="35">
        <v>4489429</v>
      </c>
      <c r="AD547" s="35">
        <v>6373848</v>
      </c>
      <c r="AE547" s="35">
        <v>6246320</v>
      </c>
      <c r="AF547" s="35">
        <v>3671173</v>
      </c>
      <c r="AG547" s="36">
        <v>5027920</v>
      </c>
      <c r="AH547" s="36">
        <v>4993183</v>
      </c>
      <c r="AI547" s="29">
        <v>3884121</v>
      </c>
      <c r="AJ547" s="48">
        <v>1011102</v>
      </c>
      <c r="AK547" s="39" t="str">
        <f t="shared" si="17"/>
        <v>Transacting</v>
      </c>
      <c r="AL547" s="23" t="str">
        <f t="shared" ca="1" si="16"/>
        <v>Transacting</v>
      </c>
      <c r="AM547" s="71" t="s">
        <v>8712</v>
      </c>
      <c r="AN547" s="23">
        <v>0</v>
      </c>
      <c r="AO547" s="21" t="s">
        <v>1912</v>
      </c>
      <c r="AP547" s="22">
        <v>0</v>
      </c>
      <c r="AQ547" s="22">
        <v>0</v>
      </c>
      <c r="AR547" s="22">
        <v>300</v>
      </c>
      <c r="AS547" s="22">
        <v>57360</v>
      </c>
      <c r="AT547" s="22">
        <v>194150</v>
      </c>
      <c r="AU547" s="22">
        <v>81800</v>
      </c>
      <c r="AV547" s="22">
        <v>48200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0">
        <v>0</v>
      </c>
      <c r="BC547" s="20">
        <v>0</v>
      </c>
      <c r="BD547" s="20">
        <v>0</v>
      </c>
      <c r="BE547" s="20">
        <v>0</v>
      </c>
      <c r="BF547" s="20">
        <v>0</v>
      </c>
      <c r="BG547" s="29">
        <v>0</v>
      </c>
      <c r="BH547" s="32">
        <v>0</v>
      </c>
      <c r="BI547" s="32">
        <v>0</v>
      </c>
      <c r="BJ547" s="55">
        <v>0</v>
      </c>
    </row>
    <row r="548" spans="1:62" x14ac:dyDescent="0.3">
      <c r="A548" s="50">
        <v>9011000004</v>
      </c>
      <c r="B548" s="19">
        <v>10372329</v>
      </c>
      <c r="C548" s="19" t="s">
        <v>5915</v>
      </c>
      <c r="D548" s="19">
        <v>9719395629</v>
      </c>
      <c r="E548" s="19" t="s">
        <v>7038</v>
      </c>
      <c r="F548" s="23" t="s">
        <v>1884</v>
      </c>
      <c r="G548" s="23" t="s">
        <v>5735</v>
      </c>
      <c r="H548" s="23" t="s">
        <v>1056</v>
      </c>
      <c r="I548" s="19" t="s">
        <v>1968</v>
      </c>
      <c r="J548" s="19" t="s">
        <v>66</v>
      </c>
      <c r="K548" s="19" t="s">
        <v>2989</v>
      </c>
      <c r="L548" s="19" t="s">
        <v>2892</v>
      </c>
      <c r="M548" s="19" t="s">
        <v>3375</v>
      </c>
      <c r="N548" s="23" t="s">
        <v>1066</v>
      </c>
      <c r="O548" s="23" t="s">
        <v>5715</v>
      </c>
      <c r="P548" s="35">
        <v>8601595</v>
      </c>
      <c r="Q548" s="35">
        <v>11269186</v>
      </c>
      <c r="R548" s="35">
        <v>11669457</v>
      </c>
      <c r="S548" s="35">
        <v>10266550</v>
      </c>
      <c r="T548" s="35">
        <v>14195609</v>
      </c>
      <c r="U548" s="35">
        <v>11658312</v>
      </c>
      <c r="V548" s="35">
        <v>10165695</v>
      </c>
      <c r="W548" s="35">
        <v>9469200</v>
      </c>
      <c r="X548" s="35">
        <v>8467904</v>
      </c>
      <c r="Y548" s="35">
        <v>9944038</v>
      </c>
      <c r="Z548" s="35">
        <v>7383757</v>
      </c>
      <c r="AA548" s="35">
        <v>7344840</v>
      </c>
      <c r="AB548" s="35">
        <v>7352933</v>
      </c>
      <c r="AC548" s="35">
        <v>7110470</v>
      </c>
      <c r="AD548" s="35">
        <v>9783875</v>
      </c>
      <c r="AE548" s="35">
        <v>8186870</v>
      </c>
      <c r="AF548" s="35">
        <v>8307348</v>
      </c>
      <c r="AG548" s="36">
        <v>9544276</v>
      </c>
      <c r="AH548" s="36">
        <v>10162340</v>
      </c>
      <c r="AI548" s="29">
        <v>9993063</v>
      </c>
      <c r="AJ548" s="48">
        <v>3535581</v>
      </c>
      <c r="AK548" s="39" t="str">
        <f t="shared" si="17"/>
        <v>Transacting</v>
      </c>
      <c r="AL548" s="23" t="str">
        <f t="shared" ca="1" si="16"/>
        <v>Transacting</v>
      </c>
      <c r="AM548" s="71" t="s">
        <v>8712</v>
      </c>
      <c r="AN548" s="23">
        <v>0</v>
      </c>
      <c r="AO548" s="21" t="s">
        <v>1912</v>
      </c>
      <c r="AP548" s="22">
        <v>99300</v>
      </c>
      <c r="AQ548" s="22">
        <v>86400</v>
      </c>
      <c r="AR548" s="22">
        <v>168600</v>
      </c>
      <c r="AS548" s="22">
        <v>124200</v>
      </c>
      <c r="AT548" s="22">
        <v>173100</v>
      </c>
      <c r="AU548" s="22">
        <v>77800</v>
      </c>
      <c r="AV548" s="22">
        <v>27100</v>
      </c>
      <c r="AW548" s="22">
        <v>98480</v>
      </c>
      <c r="AX548" s="20">
        <v>96300</v>
      </c>
      <c r="AY548" s="20">
        <v>28700</v>
      </c>
      <c r="AZ548" s="20">
        <v>16200</v>
      </c>
      <c r="BA548" s="20">
        <v>13100</v>
      </c>
      <c r="BB548" s="20">
        <v>0</v>
      </c>
      <c r="BC548" s="20">
        <v>0</v>
      </c>
      <c r="BD548" s="20">
        <v>3700</v>
      </c>
      <c r="BE548" s="20">
        <v>62200</v>
      </c>
      <c r="BF548" s="20">
        <v>238500</v>
      </c>
      <c r="BG548" s="29">
        <v>205500</v>
      </c>
      <c r="BH548" s="32">
        <v>266600</v>
      </c>
      <c r="BI548" s="32">
        <v>160970</v>
      </c>
      <c r="BJ548" s="55">
        <v>48400</v>
      </c>
    </row>
    <row r="549" spans="1:62" x14ac:dyDescent="0.3">
      <c r="A549" s="50">
        <v>9003000039</v>
      </c>
      <c r="B549" s="19">
        <v>10372334</v>
      </c>
      <c r="C549" s="19" t="s">
        <v>1281</v>
      </c>
      <c r="D549" s="19">
        <v>9427425722</v>
      </c>
      <c r="E549" s="19" t="s">
        <v>7039</v>
      </c>
      <c r="F549" s="23" t="s">
        <v>5737</v>
      </c>
      <c r="G549" s="23" t="s">
        <v>6467</v>
      </c>
      <c r="H549" s="23" t="s">
        <v>1057</v>
      </c>
      <c r="I549" s="19" t="s">
        <v>2078</v>
      </c>
      <c r="J549" s="19" t="s">
        <v>196</v>
      </c>
      <c r="K549" s="19" t="s">
        <v>3197</v>
      </c>
      <c r="L549" s="19" t="s">
        <v>3196</v>
      </c>
      <c r="M549" s="19" t="s">
        <v>3376</v>
      </c>
      <c r="N549" s="23" t="s">
        <v>1066</v>
      </c>
      <c r="O549" s="23" t="s">
        <v>5715</v>
      </c>
      <c r="P549" s="35">
        <v>2685584</v>
      </c>
      <c r="Q549" s="35">
        <v>1596723</v>
      </c>
      <c r="R549" s="35">
        <v>2482038</v>
      </c>
      <c r="S549" s="35">
        <v>2913570</v>
      </c>
      <c r="T549" s="35">
        <v>2804364</v>
      </c>
      <c r="U549" s="35">
        <v>3025952</v>
      </c>
      <c r="V549" s="35">
        <v>2797509</v>
      </c>
      <c r="W549" s="35">
        <v>1745605</v>
      </c>
      <c r="X549" s="35">
        <v>2525908</v>
      </c>
      <c r="Y549" s="35">
        <v>4436687</v>
      </c>
      <c r="Z549" s="35">
        <v>2038840</v>
      </c>
      <c r="AA549" s="35">
        <v>2311262</v>
      </c>
      <c r="AB549" s="35">
        <v>2451980</v>
      </c>
      <c r="AC549" s="35">
        <v>1919160</v>
      </c>
      <c r="AD549" s="35">
        <v>2553963</v>
      </c>
      <c r="AE549" s="35">
        <v>2315931</v>
      </c>
      <c r="AF549" s="35">
        <v>2047390</v>
      </c>
      <c r="AG549" s="36">
        <v>2240310</v>
      </c>
      <c r="AH549" s="36">
        <v>1780702</v>
      </c>
      <c r="AI549" s="29">
        <v>2598706</v>
      </c>
      <c r="AJ549" s="48">
        <v>1092450</v>
      </c>
      <c r="AK549" s="39" t="str">
        <f t="shared" si="17"/>
        <v>Transacting</v>
      </c>
      <c r="AL549" s="23" t="str">
        <f t="shared" ca="1" si="16"/>
        <v>Transacting</v>
      </c>
      <c r="AM549" s="71" t="s">
        <v>8712</v>
      </c>
      <c r="AN549" s="23">
        <v>0</v>
      </c>
      <c r="AO549" s="21" t="s">
        <v>1912</v>
      </c>
      <c r="AP549" s="22">
        <v>0</v>
      </c>
      <c r="AQ549" s="22">
        <v>0</v>
      </c>
      <c r="AR549" s="22">
        <v>0</v>
      </c>
      <c r="AS549" s="22">
        <v>2100</v>
      </c>
      <c r="AT549" s="22">
        <v>46000</v>
      </c>
      <c r="AU549" s="22">
        <v>6400</v>
      </c>
      <c r="AV549" s="22">
        <v>27700</v>
      </c>
      <c r="AW549" s="22">
        <v>12500</v>
      </c>
      <c r="AX549" s="20">
        <v>120500</v>
      </c>
      <c r="AY549" s="20">
        <v>167500</v>
      </c>
      <c r="AZ549" s="20">
        <v>109500</v>
      </c>
      <c r="BA549" s="20">
        <v>68800</v>
      </c>
      <c r="BB549" s="20">
        <v>45900</v>
      </c>
      <c r="BC549" s="20">
        <v>55500</v>
      </c>
      <c r="BD549" s="20">
        <v>31500</v>
      </c>
      <c r="BE549" s="20">
        <v>23300</v>
      </c>
      <c r="BF549" s="20">
        <v>13000</v>
      </c>
      <c r="BG549" s="29">
        <v>13100</v>
      </c>
      <c r="BH549" s="32">
        <v>29200</v>
      </c>
      <c r="BI549" s="32">
        <v>168900</v>
      </c>
      <c r="BJ549" s="55">
        <v>500</v>
      </c>
    </row>
    <row r="550" spans="1:62" x14ac:dyDescent="0.3">
      <c r="A550" s="50">
        <v>9004000016</v>
      </c>
      <c r="B550" s="19">
        <v>10372340</v>
      </c>
      <c r="C550" s="19" t="s">
        <v>5916</v>
      </c>
      <c r="D550" s="19">
        <v>9843461465</v>
      </c>
      <c r="E550" s="19" t="s">
        <v>7040</v>
      </c>
      <c r="F550" s="23" t="s">
        <v>1889</v>
      </c>
      <c r="G550" s="23" t="s">
        <v>1908</v>
      </c>
      <c r="H550" s="23" t="s">
        <v>1052</v>
      </c>
      <c r="I550" s="19" t="s">
        <v>1021</v>
      </c>
      <c r="J550" s="19" t="s">
        <v>133</v>
      </c>
      <c r="K550" s="19" t="s">
        <v>3051</v>
      </c>
      <c r="L550" s="19" t="s">
        <v>3050</v>
      </c>
      <c r="M550" s="19" t="s">
        <v>3377</v>
      </c>
      <c r="N550" s="23" t="s">
        <v>1066</v>
      </c>
      <c r="O550" s="23" t="s">
        <v>5715</v>
      </c>
      <c r="P550" s="35">
        <v>2048093</v>
      </c>
      <c r="Q550" s="35">
        <v>3138496</v>
      </c>
      <c r="R550" s="35">
        <v>2841900</v>
      </c>
      <c r="S550" s="35">
        <v>2756593</v>
      </c>
      <c r="T550" s="35">
        <v>3817161</v>
      </c>
      <c r="U550" s="35">
        <v>3090640</v>
      </c>
      <c r="V550" s="35">
        <v>4747118</v>
      </c>
      <c r="W550" s="35">
        <v>4274144</v>
      </c>
      <c r="X550" s="35">
        <v>2332950</v>
      </c>
      <c r="Y550" s="35">
        <v>2453512</v>
      </c>
      <c r="Z550" s="35">
        <v>3394574</v>
      </c>
      <c r="AA550" s="35">
        <v>3588104</v>
      </c>
      <c r="AB550" s="35">
        <v>1220928</v>
      </c>
      <c r="AC550" s="35">
        <v>0</v>
      </c>
      <c r="AD550" s="35">
        <v>3389225</v>
      </c>
      <c r="AE550" s="35">
        <v>1317300</v>
      </c>
      <c r="AF550" s="35">
        <v>4643100</v>
      </c>
      <c r="AG550" s="36">
        <v>3855416</v>
      </c>
      <c r="AH550" s="36">
        <v>2740370</v>
      </c>
      <c r="AI550" s="29">
        <v>4093636</v>
      </c>
      <c r="AJ550" s="48">
        <v>1397702</v>
      </c>
      <c r="AK550" s="39" t="str">
        <f t="shared" si="17"/>
        <v>Transacting</v>
      </c>
      <c r="AL550" s="23" t="str">
        <f t="shared" ca="1" si="16"/>
        <v>Transacting</v>
      </c>
      <c r="AM550" s="71" t="s">
        <v>8712</v>
      </c>
      <c r="AN550" s="23">
        <v>0</v>
      </c>
      <c r="AO550" s="21" t="s">
        <v>1912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100</v>
      </c>
      <c r="AX550" s="20">
        <v>0</v>
      </c>
      <c r="AY550" s="20">
        <v>0</v>
      </c>
      <c r="AZ550" s="20">
        <v>0</v>
      </c>
      <c r="BA550" s="20">
        <v>0</v>
      </c>
      <c r="BB550" s="20">
        <v>0</v>
      </c>
      <c r="BC550" s="20">
        <v>0</v>
      </c>
      <c r="BD550" s="20">
        <v>20200</v>
      </c>
      <c r="BE550" s="20">
        <v>26100</v>
      </c>
      <c r="BF550" s="20">
        <v>0</v>
      </c>
      <c r="BG550" s="29">
        <v>0</v>
      </c>
      <c r="BH550" s="32">
        <v>25100</v>
      </c>
      <c r="BI550" s="32">
        <v>48300</v>
      </c>
      <c r="BJ550" s="55">
        <v>900</v>
      </c>
    </row>
    <row r="551" spans="1:62" x14ac:dyDescent="0.3">
      <c r="A551" s="50">
        <v>9005000715</v>
      </c>
      <c r="B551" s="19">
        <v>10372341</v>
      </c>
      <c r="C551" s="19" t="s">
        <v>1282</v>
      </c>
      <c r="D551" s="19">
        <v>9150608707</v>
      </c>
      <c r="E551" s="19" t="s">
        <v>7041</v>
      </c>
      <c r="F551" s="23" t="s">
        <v>1889</v>
      </c>
      <c r="G551" s="23" t="s">
        <v>1908</v>
      </c>
      <c r="H551" s="23" t="s">
        <v>1052</v>
      </c>
      <c r="I551" s="19" t="s">
        <v>2167</v>
      </c>
      <c r="J551" s="19" t="s">
        <v>292</v>
      </c>
      <c r="K551" s="19" t="s">
        <v>3051</v>
      </c>
      <c r="L551" s="19" t="s">
        <v>3050</v>
      </c>
      <c r="M551" s="19" t="s">
        <v>3378</v>
      </c>
      <c r="N551" s="23" t="s">
        <v>1066</v>
      </c>
      <c r="O551" s="23" t="s">
        <v>5715</v>
      </c>
      <c r="P551" s="35">
        <v>1784766</v>
      </c>
      <c r="Q551" s="35">
        <v>1673531</v>
      </c>
      <c r="R551" s="35">
        <v>2232288</v>
      </c>
      <c r="S551" s="35">
        <v>1834392</v>
      </c>
      <c r="T551" s="35">
        <v>2962348</v>
      </c>
      <c r="U551" s="35">
        <v>2381395</v>
      </c>
      <c r="V551" s="35">
        <v>1858519</v>
      </c>
      <c r="W551" s="35">
        <v>3150043</v>
      </c>
      <c r="X551" s="35">
        <v>3414189</v>
      </c>
      <c r="Y551" s="35">
        <v>3439230</v>
      </c>
      <c r="Z551" s="35">
        <v>2487770</v>
      </c>
      <c r="AA551" s="35">
        <v>1849068</v>
      </c>
      <c r="AB551" s="35">
        <v>1860830</v>
      </c>
      <c r="AC551" s="35">
        <v>2292060</v>
      </c>
      <c r="AD551" s="35">
        <v>1878200</v>
      </c>
      <c r="AE551" s="35">
        <v>1523250</v>
      </c>
      <c r="AF551" s="35">
        <v>2770310</v>
      </c>
      <c r="AG551" s="36">
        <v>1661376</v>
      </c>
      <c r="AH551" s="36">
        <v>2363417</v>
      </c>
      <c r="AI551" s="29">
        <v>2267536</v>
      </c>
      <c r="AJ551" s="48">
        <v>874400</v>
      </c>
      <c r="AK551" s="39" t="str">
        <f t="shared" si="17"/>
        <v>Transacting</v>
      </c>
      <c r="AL551" s="23" t="str">
        <f t="shared" ca="1" si="16"/>
        <v>Transacting</v>
      </c>
      <c r="AM551" s="71" t="s">
        <v>8712</v>
      </c>
      <c r="AN551" s="23">
        <v>0</v>
      </c>
      <c r="AO551" s="21" t="s">
        <v>1912</v>
      </c>
      <c r="AP551" s="22">
        <v>0</v>
      </c>
      <c r="AQ551" s="22">
        <v>0</v>
      </c>
      <c r="AR551" s="22">
        <v>0</v>
      </c>
      <c r="AS551" s="22">
        <v>0</v>
      </c>
      <c r="AT551" s="22">
        <v>12100</v>
      </c>
      <c r="AU551" s="22">
        <v>135140</v>
      </c>
      <c r="AV551" s="22">
        <v>62810</v>
      </c>
      <c r="AW551" s="22">
        <v>0</v>
      </c>
      <c r="AX551" s="20">
        <v>0</v>
      </c>
      <c r="AY551" s="20">
        <v>0</v>
      </c>
      <c r="AZ551" s="20">
        <v>6100</v>
      </c>
      <c r="BA551" s="20">
        <v>29100</v>
      </c>
      <c r="BB551" s="20">
        <v>48000</v>
      </c>
      <c r="BC551" s="20">
        <v>18000</v>
      </c>
      <c r="BD551" s="20">
        <v>66200</v>
      </c>
      <c r="BE551" s="20">
        <v>145800</v>
      </c>
      <c r="BF551" s="20">
        <v>21800</v>
      </c>
      <c r="BG551" s="29">
        <v>36800</v>
      </c>
      <c r="BH551" s="32">
        <v>69500</v>
      </c>
      <c r="BI551" s="32">
        <v>121000</v>
      </c>
      <c r="BJ551" s="55">
        <v>87000</v>
      </c>
    </row>
    <row r="552" spans="1:62" x14ac:dyDescent="0.3">
      <c r="A552" s="50">
        <v>9007000008</v>
      </c>
      <c r="B552" s="19">
        <v>10372347</v>
      </c>
      <c r="C552" s="19" t="s">
        <v>5917</v>
      </c>
      <c r="D552" s="19">
        <v>9449744592</v>
      </c>
      <c r="E552" s="19" t="s">
        <v>7042</v>
      </c>
      <c r="F552" s="23" t="s">
        <v>1901</v>
      </c>
      <c r="G552" s="23" t="s">
        <v>6468</v>
      </c>
      <c r="H552" s="23" t="s">
        <v>1060</v>
      </c>
      <c r="I552" s="19" t="s">
        <v>2168</v>
      </c>
      <c r="J552" s="19" t="s">
        <v>293</v>
      </c>
      <c r="K552" s="19" t="s">
        <v>247</v>
      </c>
      <c r="L552" s="19" t="s">
        <v>3286</v>
      </c>
      <c r="M552" s="19" t="s">
        <v>3379</v>
      </c>
      <c r="N552" s="23" t="s">
        <v>1066</v>
      </c>
      <c r="O552" s="23" t="s">
        <v>5715</v>
      </c>
      <c r="P552" s="35">
        <v>9244032</v>
      </c>
      <c r="Q552" s="35">
        <v>8754807</v>
      </c>
      <c r="R552" s="35">
        <v>1449873</v>
      </c>
      <c r="S552" s="35">
        <v>0</v>
      </c>
      <c r="T552" s="35">
        <v>0</v>
      </c>
      <c r="U552" s="35">
        <v>59901</v>
      </c>
      <c r="V552" s="35">
        <v>5578903</v>
      </c>
      <c r="W552" s="35">
        <v>5768115</v>
      </c>
      <c r="X552" s="35">
        <v>3518146</v>
      </c>
      <c r="Y552" s="35">
        <v>4583300</v>
      </c>
      <c r="Z552" s="35">
        <v>5805964</v>
      </c>
      <c r="AA552" s="35">
        <v>6259080</v>
      </c>
      <c r="AB552" s="35">
        <v>7916210</v>
      </c>
      <c r="AC552" s="35">
        <v>4630628</v>
      </c>
      <c r="AD552" s="35">
        <v>5985654</v>
      </c>
      <c r="AE552" s="35">
        <v>1802610</v>
      </c>
      <c r="AF552" s="35">
        <v>973220</v>
      </c>
      <c r="AG552" s="36">
        <v>3901971</v>
      </c>
      <c r="AH552" s="36">
        <v>6314182</v>
      </c>
      <c r="AI552" s="29">
        <v>7030865</v>
      </c>
      <c r="AJ552" s="48">
        <v>2104481</v>
      </c>
      <c r="AK552" s="39" t="str">
        <f t="shared" si="17"/>
        <v>Transacting</v>
      </c>
      <c r="AL552" s="23" t="str">
        <f t="shared" ca="1" si="16"/>
        <v>Transacting</v>
      </c>
      <c r="AM552" s="71" t="s">
        <v>8712</v>
      </c>
      <c r="AN552" s="23">
        <v>0</v>
      </c>
      <c r="AO552" s="21" t="s">
        <v>1912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13100</v>
      </c>
      <c r="BB552" s="20">
        <v>9600</v>
      </c>
      <c r="BC552" s="20">
        <v>14000</v>
      </c>
      <c r="BD552" s="20">
        <v>2000</v>
      </c>
      <c r="BE552" s="20">
        <v>0</v>
      </c>
      <c r="BF552" s="20">
        <v>0</v>
      </c>
      <c r="BG552" s="29">
        <v>23500</v>
      </c>
      <c r="BH552" s="32">
        <v>30700</v>
      </c>
      <c r="BI552" s="32">
        <v>4000</v>
      </c>
      <c r="BJ552" s="55">
        <v>10000</v>
      </c>
    </row>
    <row r="553" spans="1:62" x14ac:dyDescent="0.3">
      <c r="A553" s="50">
        <v>9007000007</v>
      </c>
      <c r="B553" s="19">
        <v>10372348</v>
      </c>
      <c r="C553" s="19" t="s">
        <v>5079</v>
      </c>
      <c r="D553" s="19">
        <v>9972013526</v>
      </c>
      <c r="E553" s="19" t="s">
        <v>7043</v>
      </c>
      <c r="F553" s="23" t="s">
        <v>1901</v>
      </c>
      <c r="G553" s="23" t="s">
        <v>6468</v>
      </c>
      <c r="H553" s="23" t="s">
        <v>1060</v>
      </c>
      <c r="I553" s="19" t="s">
        <v>2168</v>
      </c>
      <c r="J553" s="19" t="s">
        <v>293</v>
      </c>
      <c r="K553" s="19" t="s">
        <v>247</v>
      </c>
      <c r="L553" s="19" t="s">
        <v>3286</v>
      </c>
      <c r="M553" s="19" t="s">
        <v>3380</v>
      </c>
      <c r="N553" s="23" t="s">
        <v>1066</v>
      </c>
      <c r="O553" s="23" t="s">
        <v>5715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6">
        <v>0</v>
      </c>
      <c r="AH553" s="36">
        <v>0</v>
      </c>
      <c r="AI553" s="29">
        <v>0</v>
      </c>
      <c r="AJ553" s="48">
        <v>0</v>
      </c>
      <c r="AK553" s="39" t="str">
        <f t="shared" si="17"/>
        <v>Above 7 months</v>
      </c>
      <c r="AL553" s="23" t="str">
        <f t="shared" ca="1" si="16"/>
        <v>&gt;60 Days: Penality Case</v>
      </c>
      <c r="AM553" s="71" t="s">
        <v>1106</v>
      </c>
      <c r="AN553" s="23" t="s">
        <v>6495</v>
      </c>
      <c r="AO553" s="21" t="s">
        <v>5357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0">
        <v>0</v>
      </c>
      <c r="BC553" s="20">
        <v>0</v>
      </c>
      <c r="BD553" s="20">
        <v>0</v>
      </c>
      <c r="BE553" s="20">
        <v>0</v>
      </c>
      <c r="BF553" s="20">
        <v>0</v>
      </c>
      <c r="BG553" s="29">
        <v>0</v>
      </c>
      <c r="BH553" s="32">
        <v>0</v>
      </c>
      <c r="BI553" s="32">
        <v>0</v>
      </c>
      <c r="BJ553" s="55">
        <v>0</v>
      </c>
    </row>
    <row r="554" spans="1:62" x14ac:dyDescent="0.3">
      <c r="A554" s="50">
        <v>9013001029</v>
      </c>
      <c r="B554" s="19">
        <v>10372365</v>
      </c>
      <c r="C554" s="19" t="s">
        <v>1283</v>
      </c>
      <c r="D554" s="19">
        <v>9457695022</v>
      </c>
      <c r="E554" s="19" t="s">
        <v>7044</v>
      </c>
      <c r="F554" s="23" t="s">
        <v>1896</v>
      </c>
      <c r="G554" s="23" t="s">
        <v>6468</v>
      </c>
      <c r="H554" s="23" t="s">
        <v>1062</v>
      </c>
      <c r="I554" s="19" t="s">
        <v>2044</v>
      </c>
      <c r="J554" s="19" t="s">
        <v>158</v>
      </c>
      <c r="K554" s="19" t="s">
        <v>3105</v>
      </c>
      <c r="L554" s="19" t="s">
        <v>3022</v>
      </c>
      <c r="M554" s="19" t="s">
        <v>3381</v>
      </c>
      <c r="N554" s="23" t="s">
        <v>1066</v>
      </c>
      <c r="O554" s="23" t="s">
        <v>5715</v>
      </c>
      <c r="P554" s="35">
        <v>8770954</v>
      </c>
      <c r="Q554" s="35">
        <v>8289954</v>
      </c>
      <c r="R554" s="35">
        <v>10810390</v>
      </c>
      <c r="S554" s="35">
        <v>7905811</v>
      </c>
      <c r="T554" s="35">
        <v>6792335</v>
      </c>
      <c r="U554" s="35">
        <v>6339405</v>
      </c>
      <c r="V554" s="35">
        <v>7257070</v>
      </c>
      <c r="W554" s="35">
        <v>6160546</v>
      </c>
      <c r="X554" s="35">
        <v>4788523</v>
      </c>
      <c r="Y554" s="35">
        <v>5845713</v>
      </c>
      <c r="Z554" s="35">
        <v>4746852</v>
      </c>
      <c r="AA554" s="35">
        <v>4723963</v>
      </c>
      <c r="AB554" s="35">
        <v>4778389</v>
      </c>
      <c r="AC554" s="35">
        <v>3386040</v>
      </c>
      <c r="AD554" s="35">
        <v>4529000</v>
      </c>
      <c r="AE554" s="35">
        <v>5026575</v>
      </c>
      <c r="AF554" s="35">
        <v>4767620</v>
      </c>
      <c r="AG554" s="36">
        <v>5147416</v>
      </c>
      <c r="AH554" s="36">
        <v>4763044</v>
      </c>
      <c r="AI554" s="29">
        <v>4286250</v>
      </c>
      <c r="AJ554" s="48">
        <v>1890920</v>
      </c>
      <c r="AK554" s="39" t="str">
        <f t="shared" si="17"/>
        <v>Transacting</v>
      </c>
      <c r="AL554" s="23" t="str">
        <f t="shared" ca="1" si="16"/>
        <v>Transacting</v>
      </c>
      <c r="AM554" s="71" t="s">
        <v>8712</v>
      </c>
      <c r="AN554" s="23">
        <v>0</v>
      </c>
      <c r="AO554" s="21" t="s">
        <v>1912</v>
      </c>
      <c r="AP554" s="22">
        <v>0</v>
      </c>
      <c r="AQ554" s="22">
        <v>29060</v>
      </c>
      <c r="AR554" s="22">
        <v>88701</v>
      </c>
      <c r="AS554" s="22">
        <v>48070</v>
      </c>
      <c r="AT554" s="22">
        <v>49332</v>
      </c>
      <c r="AU554" s="22">
        <v>33020</v>
      </c>
      <c r="AV554" s="22">
        <v>39200</v>
      </c>
      <c r="AW554" s="22">
        <v>64120</v>
      </c>
      <c r="AX554" s="20">
        <v>5320</v>
      </c>
      <c r="AY554" s="20">
        <v>0</v>
      </c>
      <c r="AZ554" s="20">
        <v>0</v>
      </c>
      <c r="BA554" s="20">
        <v>10600</v>
      </c>
      <c r="BB554" s="20">
        <v>38600</v>
      </c>
      <c r="BC554" s="20">
        <v>106250</v>
      </c>
      <c r="BD554" s="20">
        <v>386200</v>
      </c>
      <c r="BE554" s="20">
        <v>332750</v>
      </c>
      <c r="BF554" s="20">
        <v>490700</v>
      </c>
      <c r="BG554" s="29">
        <v>340900</v>
      </c>
      <c r="BH554" s="32">
        <v>164200</v>
      </c>
      <c r="BI554" s="32">
        <v>249800</v>
      </c>
      <c r="BJ554" s="55">
        <v>193000</v>
      </c>
    </row>
    <row r="555" spans="1:62" x14ac:dyDescent="0.3">
      <c r="A555" s="50">
        <v>9014001274</v>
      </c>
      <c r="B555" s="19">
        <v>10372366</v>
      </c>
      <c r="C555" s="19" t="s">
        <v>1284</v>
      </c>
      <c r="D555" s="19">
        <v>9756782991</v>
      </c>
      <c r="E555" s="19" t="s">
        <v>7045</v>
      </c>
      <c r="F555" s="23" t="s">
        <v>1896</v>
      </c>
      <c r="G555" s="23" t="s">
        <v>6468</v>
      </c>
      <c r="H555" s="23" t="s">
        <v>1062</v>
      </c>
      <c r="I555" s="19" t="s">
        <v>2044</v>
      </c>
      <c r="J555" s="19" t="s">
        <v>294</v>
      </c>
      <c r="K555" s="19" t="s">
        <v>3105</v>
      </c>
      <c r="L555" s="19" t="s">
        <v>3022</v>
      </c>
      <c r="M555" s="19" t="s">
        <v>3382</v>
      </c>
      <c r="N555" s="23" t="s">
        <v>1066</v>
      </c>
      <c r="O555" s="23" t="s">
        <v>5715</v>
      </c>
      <c r="P555" s="35">
        <v>0</v>
      </c>
      <c r="Q555" s="35">
        <v>1022303</v>
      </c>
      <c r="R555" s="35">
        <v>328189</v>
      </c>
      <c r="S555" s="35">
        <v>662974</v>
      </c>
      <c r="T555" s="35">
        <v>250102</v>
      </c>
      <c r="U555" s="35">
        <v>405232</v>
      </c>
      <c r="V555" s="35">
        <v>849984</v>
      </c>
      <c r="W555" s="35">
        <v>1129275</v>
      </c>
      <c r="X555" s="35">
        <v>654407</v>
      </c>
      <c r="Y555" s="35">
        <v>535725</v>
      </c>
      <c r="Z555" s="35">
        <v>860157</v>
      </c>
      <c r="AA555" s="35">
        <v>1153464</v>
      </c>
      <c r="AB555" s="35">
        <v>711130</v>
      </c>
      <c r="AC555" s="35">
        <v>104500</v>
      </c>
      <c r="AD555" s="35">
        <v>340000</v>
      </c>
      <c r="AE555" s="35">
        <v>985255</v>
      </c>
      <c r="AF555" s="35">
        <v>593904</v>
      </c>
      <c r="AG555" s="36">
        <v>264640</v>
      </c>
      <c r="AH555" s="36">
        <v>217043</v>
      </c>
      <c r="AI555" s="29">
        <v>450984</v>
      </c>
      <c r="AJ555" s="48">
        <v>59901</v>
      </c>
      <c r="AK555" s="39" t="str">
        <f t="shared" si="17"/>
        <v>Transacting</v>
      </c>
      <c r="AL555" s="23" t="str">
        <f t="shared" ca="1" si="16"/>
        <v>Transacting</v>
      </c>
      <c r="AM555" s="71" t="s">
        <v>8712</v>
      </c>
      <c r="AN555" s="23">
        <v>0</v>
      </c>
      <c r="AO555" s="21" t="s">
        <v>1912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0">
        <v>0</v>
      </c>
      <c r="BC555" s="20">
        <v>0</v>
      </c>
      <c r="BD555" s="20">
        <v>0</v>
      </c>
      <c r="BE555" s="20">
        <v>0</v>
      </c>
      <c r="BF555" s="20">
        <v>0</v>
      </c>
      <c r="BG555" s="29">
        <v>0</v>
      </c>
      <c r="BH555" s="32">
        <v>0</v>
      </c>
      <c r="BI555" s="32">
        <v>0</v>
      </c>
      <c r="BJ555" s="55">
        <v>0</v>
      </c>
    </row>
    <row r="556" spans="1:62" x14ac:dyDescent="0.3">
      <c r="A556" s="50">
        <v>9001003637</v>
      </c>
      <c r="B556" s="19">
        <v>10372368</v>
      </c>
      <c r="C556" s="19" t="s">
        <v>1285</v>
      </c>
      <c r="D556" s="19">
        <v>8650024298</v>
      </c>
      <c r="E556" s="19" t="s">
        <v>7046</v>
      </c>
      <c r="F556" s="23" t="s">
        <v>1892</v>
      </c>
      <c r="G556" s="23" t="s">
        <v>6468</v>
      </c>
      <c r="H556" s="23" t="s">
        <v>1062</v>
      </c>
      <c r="I556" s="19" t="s">
        <v>2023</v>
      </c>
      <c r="J556" s="19" t="s">
        <v>295</v>
      </c>
      <c r="K556" s="19" t="s">
        <v>3053</v>
      </c>
      <c r="L556" s="19" t="s">
        <v>3022</v>
      </c>
      <c r="M556" s="19" t="s">
        <v>3383</v>
      </c>
      <c r="N556" s="23" t="s">
        <v>1066</v>
      </c>
      <c r="O556" s="23" t="s">
        <v>5715</v>
      </c>
      <c r="P556" s="35">
        <v>42710</v>
      </c>
      <c r="Q556" s="35">
        <v>33460</v>
      </c>
      <c r="R556" s="35">
        <v>407234</v>
      </c>
      <c r="S556" s="35">
        <v>351994</v>
      </c>
      <c r="T556" s="35">
        <v>200301</v>
      </c>
      <c r="U556" s="35">
        <v>4100</v>
      </c>
      <c r="V556" s="35">
        <v>477240</v>
      </c>
      <c r="W556" s="35">
        <v>0</v>
      </c>
      <c r="X556" s="35">
        <v>0</v>
      </c>
      <c r="Y556" s="35">
        <v>0</v>
      </c>
      <c r="Z556" s="35">
        <v>0</v>
      </c>
      <c r="AA556" s="35">
        <v>0</v>
      </c>
      <c r="AB556" s="35">
        <v>0</v>
      </c>
      <c r="AC556" s="35">
        <v>0</v>
      </c>
      <c r="AD556" s="35">
        <v>0</v>
      </c>
      <c r="AE556" s="35">
        <v>0</v>
      </c>
      <c r="AF556" s="35">
        <v>0</v>
      </c>
      <c r="AG556" s="36">
        <v>0</v>
      </c>
      <c r="AH556" s="36">
        <v>0</v>
      </c>
      <c r="AI556" s="29">
        <v>0</v>
      </c>
      <c r="AJ556" s="48">
        <v>0</v>
      </c>
      <c r="AK556" s="39" t="str">
        <f t="shared" si="17"/>
        <v>Above 7 months</v>
      </c>
      <c r="AL556" s="23" t="str">
        <f t="shared" ca="1" si="16"/>
        <v>&gt;60 Days: Penality Case</v>
      </c>
      <c r="AM556" s="71" t="s">
        <v>1106</v>
      </c>
      <c r="AN556" s="23" t="s">
        <v>6495</v>
      </c>
      <c r="AO556" s="21" t="s">
        <v>1912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0">
        <v>0</v>
      </c>
      <c r="BC556" s="20">
        <v>0</v>
      </c>
      <c r="BD556" s="20">
        <v>0</v>
      </c>
      <c r="BE556" s="20">
        <v>0</v>
      </c>
      <c r="BF556" s="20">
        <v>0</v>
      </c>
      <c r="BG556" s="29">
        <v>0</v>
      </c>
      <c r="BH556" s="32">
        <v>0</v>
      </c>
      <c r="BI556" s="32">
        <v>0</v>
      </c>
      <c r="BJ556" s="55">
        <v>0</v>
      </c>
    </row>
    <row r="557" spans="1:62" x14ac:dyDescent="0.3">
      <c r="A557" s="50">
        <v>9001003736</v>
      </c>
      <c r="B557" s="19">
        <v>10372370</v>
      </c>
      <c r="C557" s="19" t="s">
        <v>5918</v>
      </c>
      <c r="D557" s="19">
        <v>9750603031</v>
      </c>
      <c r="E557" s="19" t="s">
        <v>7047</v>
      </c>
      <c r="F557" s="23" t="s">
        <v>1889</v>
      </c>
      <c r="G557" s="23" t="s">
        <v>1908</v>
      </c>
      <c r="H557" s="23" t="s">
        <v>1052</v>
      </c>
      <c r="I557" s="19" t="s">
        <v>2169</v>
      </c>
      <c r="J557" s="19" t="s">
        <v>296</v>
      </c>
      <c r="K557" s="19" t="s">
        <v>3051</v>
      </c>
      <c r="L557" s="19" t="s">
        <v>3050</v>
      </c>
      <c r="M557" s="19" t="s">
        <v>3384</v>
      </c>
      <c r="N557" s="23" t="s">
        <v>1066</v>
      </c>
      <c r="O557" s="23" t="s">
        <v>5714</v>
      </c>
      <c r="P557" s="35">
        <v>353835</v>
      </c>
      <c r="Q557" s="35">
        <v>566544</v>
      </c>
      <c r="R557" s="35">
        <v>539010</v>
      </c>
      <c r="S557" s="35">
        <v>398310</v>
      </c>
      <c r="T557" s="35">
        <v>333910</v>
      </c>
      <c r="U557" s="35">
        <v>334000</v>
      </c>
      <c r="V557" s="35">
        <v>344300</v>
      </c>
      <c r="W557" s="35">
        <v>419346</v>
      </c>
      <c r="X557" s="35">
        <v>309010</v>
      </c>
      <c r="Y557" s="35">
        <v>437540</v>
      </c>
      <c r="Z557" s="35">
        <v>423020</v>
      </c>
      <c r="AA557" s="35">
        <v>394088</v>
      </c>
      <c r="AB557" s="35">
        <v>284700</v>
      </c>
      <c r="AC557" s="35">
        <v>357250</v>
      </c>
      <c r="AD557" s="35">
        <v>317500</v>
      </c>
      <c r="AE557" s="35">
        <v>267651</v>
      </c>
      <c r="AF557" s="35">
        <v>336600</v>
      </c>
      <c r="AG557" s="36">
        <v>379356</v>
      </c>
      <c r="AH557" s="36">
        <v>332910</v>
      </c>
      <c r="AI557" s="29">
        <v>413620</v>
      </c>
      <c r="AJ557" s="48">
        <v>300</v>
      </c>
      <c r="AK557" s="39" t="str">
        <f t="shared" si="17"/>
        <v>Transacting</v>
      </c>
      <c r="AL557" s="23" t="str">
        <f t="shared" ca="1" si="16"/>
        <v>Transacting</v>
      </c>
      <c r="AM557" s="71" t="s">
        <v>8712</v>
      </c>
      <c r="AN557" s="23">
        <v>0</v>
      </c>
      <c r="AO557" s="21" t="s">
        <v>1912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0">
        <v>0</v>
      </c>
      <c r="BC557" s="20">
        <v>0</v>
      </c>
      <c r="BD557" s="20">
        <v>0</v>
      </c>
      <c r="BE557" s="20">
        <v>0</v>
      </c>
      <c r="BF557" s="20">
        <v>0</v>
      </c>
      <c r="BG557" s="29">
        <v>0</v>
      </c>
      <c r="BH557" s="32">
        <v>0</v>
      </c>
      <c r="BI557" s="32">
        <v>0</v>
      </c>
      <c r="BJ557" s="55">
        <v>0</v>
      </c>
    </row>
    <row r="558" spans="1:62" x14ac:dyDescent="0.3">
      <c r="A558" s="50">
        <v>9005000035</v>
      </c>
      <c r="B558" s="19">
        <v>10372371</v>
      </c>
      <c r="C558" s="19" t="s">
        <v>5919</v>
      </c>
      <c r="D558" s="19">
        <v>8940303275</v>
      </c>
      <c r="E558" s="19" t="s">
        <v>7048</v>
      </c>
      <c r="F558" s="23" t="s">
        <v>1889</v>
      </c>
      <c r="G558" s="23" t="s">
        <v>1908</v>
      </c>
      <c r="H558" s="23" t="s">
        <v>1052</v>
      </c>
      <c r="I558" s="19" t="s">
        <v>1021</v>
      </c>
      <c r="J558" s="19" t="s">
        <v>133</v>
      </c>
      <c r="K558" s="19" t="s">
        <v>3051</v>
      </c>
      <c r="L558" s="19" t="s">
        <v>3050</v>
      </c>
      <c r="M558" s="19" t="s">
        <v>3385</v>
      </c>
      <c r="N558" s="23" t="s">
        <v>1066</v>
      </c>
      <c r="O558" s="23" t="s">
        <v>5715</v>
      </c>
      <c r="P558" s="35">
        <v>751490</v>
      </c>
      <c r="Q558" s="35">
        <v>568090</v>
      </c>
      <c r="R558" s="35">
        <v>478875</v>
      </c>
      <c r="S558" s="35">
        <v>427377</v>
      </c>
      <c r="T558" s="35">
        <v>840811</v>
      </c>
      <c r="U558" s="35">
        <v>1153693</v>
      </c>
      <c r="V558" s="35">
        <v>804161</v>
      </c>
      <c r="W558" s="35">
        <v>1162113</v>
      </c>
      <c r="X558" s="35">
        <v>619732</v>
      </c>
      <c r="Y558" s="35">
        <v>624351</v>
      </c>
      <c r="Z558" s="35">
        <v>841792</v>
      </c>
      <c r="AA558" s="35">
        <v>730776</v>
      </c>
      <c r="AB558" s="35">
        <v>541550</v>
      </c>
      <c r="AC558" s="35">
        <v>213700</v>
      </c>
      <c r="AD558" s="35">
        <v>647950</v>
      </c>
      <c r="AE558" s="35">
        <v>875050</v>
      </c>
      <c r="AF558" s="35">
        <v>1698000</v>
      </c>
      <c r="AG558" s="36">
        <v>826236</v>
      </c>
      <c r="AH558" s="36">
        <v>787020</v>
      </c>
      <c r="AI558" s="29">
        <v>928542</v>
      </c>
      <c r="AJ558" s="48">
        <v>724600</v>
      </c>
      <c r="AK558" s="39" t="str">
        <f t="shared" si="17"/>
        <v>Transacting</v>
      </c>
      <c r="AL558" s="23" t="str">
        <f t="shared" ca="1" si="16"/>
        <v>Transacting</v>
      </c>
      <c r="AM558" s="71" t="s">
        <v>8712</v>
      </c>
      <c r="AN558" s="23">
        <v>0</v>
      </c>
      <c r="AO558" s="21" t="s">
        <v>1912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200</v>
      </c>
      <c r="BA558" s="20">
        <v>26540</v>
      </c>
      <c r="BB558" s="20">
        <v>4000</v>
      </c>
      <c r="BC558" s="20">
        <v>10000</v>
      </c>
      <c r="BD558" s="20">
        <v>13000</v>
      </c>
      <c r="BE558" s="20">
        <v>20000</v>
      </c>
      <c r="BF558" s="20">
        <v>10000</v>
      </c>
      <c r="BG558" s="29">
        <v>25500</v>
      </c>
      <c r="BH558" s="32">
        <v>6000</v>
      </c>
      <c r="BI558" s="32">
        <v>4000</v>
      </c>
      <c r="BJ558" s="55">
        <v>4100</v>
      </c>
    </row>
    <row r="559" spans="1:62" x14ac:dyDescent="0.3">
      <c r="A559" s="50">
        <v>9001003557</v>
      </c>
      <c r="B559" s="19">
        <v>10372372</v>
      </c>
      <c r="C559" s="19" t="s">
        <v>5920</v>
      </c>
      <c r="D559" s="19">
        <v>8489601928</v>
      </c>
      <c r="E559" s="19" t="s">
        <v>7049</v>
      </c>
      <c r="F559" s="23" t="s">
        <v>1889</v>
      </c>
      <c r="G559" s="23" t="s">
        <v>1908</v>
      </c>
      <c r="H559" s="23" t="s">
        <v>1052</v>
      </c>
      <c r="I559" s="19" t="s">
        <v>2132</v>
      </c>
      <c r="J559" s="19" t="s">
        <v>250</v>
      </c>
      <c r="K559" s="19" t="s">
        <v>3051</v>
      </c>
      <c r="L559" s="19" t="s">
        <v>3050</v>
      </c>
      <c r="M559" s="19" t="s">
        <v>3386</v>
      </c>
      <c r="N559" s="23" t="s">
        <v>1066</v>
      </c>
      <c r="O559" s="23" t="s">
        <v>5714</v>
      </c>
      <c r="P559" s="35">
        <v>1043553</v>
      </c>
      <c r="Q559" s="35">
        <v>199320</v>
      </c>
      <c r="R559" s="35">
        <v>477739</v>
      </c>
      <c r="S559" s="35">
        <v>131230</v>
      </c>
      <c r="T559" s="35">
        <v>0</v>
      </c>
      <c r="U559" s="35">
        <v>100</v>
      </c>
      <c r="V559" s="35">
        <v>244528</v>
      </c>
      <c r="W559" s="35">
        <v>689181</v>
      </c>
      <c r="X559" s="35">
        <v>333800</v>
      </c>
      <c r="Y559" s="35">
        <v>750460</v>
      </c>
      <c r="Z559" s="35">
        <v>1280120</v>
      </c>
      <c r="AA559" s="35">
        <v>1314546</v>
      </c>
      <c r="AB559" s="35">
        <v>885630</v>
      </c>
      <c r="AC559" s="35">
        <v>544690</v>
      </c>
      <c r="AD559" s="35">
        <v>585150</v>
      </c>
      <c r="AE559" s="35">
        <v>670530</v>
      </c>
      <c r="AF559" s="35">
        <v>8900</v>
      </c>
      <c r="AG559" s="36">
        <v>189470</v>
      </c>
      <c r="AH559" s="36">
        <v>146000</v>
      </c>
      <c r="AI559" s="29">
        <v>291760</v>
      </c>
      <c r="AJ559" s="48">
        <v>68300</v>
      </c>
      <c r="AK559" s="39" t="str">
        <f t="shared" si="17"/>
        <v>Transacting</v>
      </c>
      <c r="AL559" s="23" t="str">
        <f t="shared" ca="1" si="16"/>
        <v>Transacting</v>
      </c>
      <c r="AM559" s="71" t="s">
        <v>8712</v>
      </c>
      <c r="AN559" s="23">
        <v>0</v>
      </c>
      <c r="AO559" s="21" t="s">
        <v>1912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0">
        <v>0</v>
      </c>
      <c r="BC559" s="20">
        <v>0</v>
      </c>
      <c r="BD559" s="20">
        <v>0</v>
      </c>
      <c r="BE559" s="20">
        <v>0</v>
      </c>
      <c r="BF559" s="20">
        <v>0</v>
      </c>
      <c r="BG559" s="29">
        <v>0</v>
      </c>
      <c r="BH559" s="32">
        <v>0</v>
      </c>
      <c r="BI559" s="32">
        <v>0</v>
      </c>
      <c r="BJ559" s="55">
        <v>0</v>
      </c>
    </row>
    <row r="560" spans="1:62" x14ac:dyDescent="0.3">
      <c r="A560" s="50">
        <v>9005000689</v>
      </c>
      <c r="B560" s="19">
        <v>10372373</v>
      </c>
      <c r="C560" s="19" t="s">
        <v>5921</v>
      </c>
      <c r="D560" s="19">
        <v>9514157777</v>
      </c>
      <c r="E560" s="19" t="s">
        <v>7050</v>
      </c>
      <c r="F560" s="23" t="s">
        <v>1889</v>
      </c>
      <c r="G560" s="23" t="s">
        <v>1908</v>
      </c>
      <c r="H560" s="23" t="s">
        <v>1052</v>
      </c>
      <c r="I560" s="19" t="s">
        <v>2102</v>
      </c>
      <c r="J560" s="19" t="s">
        <v>220</v>
      </c>
      <c r="K560" s="19" t="s">
        <v>3051</v>
      </c>
      <c r="L560" s="19" t="s">
        <v>3050</v>
      </c>
      <c r="M560" s="19" t="s">
        <v>5449</v>
      </c>
      <c r="N560" s="23" t="s">
        <v>1066</v>
      </c>
      <c r="O560" s="23" t="s">
        <v>5715</v>
      </c>
      <c r="P560" s="35">
        <v>4554204</v>
      </c>
      <c r="Q560" s="35">
        <v>4292424</v>
      </c>
      <c r="R560" s="35">
        <v>5235738</v>
      </c>
      <c r="S560" s="35">
        <v>3127400</v>
      </c>
      <c r="T560" s="35">
        <v>3504050</v>
      </c>
      <c r="U560" s="35">
        <v>3571211</v>
      </c>
      <c r="V560" s="35">
        <v>4360640</v>
      </c>
      <c r="W560" s="35">
        <v>4481816</v>
      </c>
      <c r="X560" s="35">
        <v>6732192</v>
      </c>
      <c r="Y560" s="35">
        <v>4399670</v>
      </c>
      <c r="Z560" s="35">
        <v>6186442</v>
      </c>
      <c r="AA560" s="35">
        <v>6257104</v>
      </c>
      <c r="AB560" s="35">
        <v>3899770</v>
      </c>
      <c r="AC560" s="35">
        <v>3567560</v>
      </c>
      <c r="AD560" s="35">
        <v>4065898</v>
      </c>
      <c r="AE560" s="35">
        <v>3279860</v>
      </c>
      <c r="AF560" s="35">
        <v>5741540</v>
      </c>
      <c r="AG560" s="36">
        <v>4113430</v>
      </c>
      <c r="AH560" s="36">
        <v>4154166</v>
      </c>
      <c r="AI560" s="29">
        <v>3093446</v>
      </c>
      <c r="AJ560" s="48">
        <v>2196142</v>
      </c>
      <c r="AK560" s="39" t="str">
        <f t="shared" si="17"/>
        <v>Transacting</v>
      </c>
      <c r="AL560" s="23" t="str">
        <f t="shared" ca="1" si="16"/>
        <v>Transacting</v>
      </c>
      <c r="AM560" s="71" t="s">
        <v>8712</v>
      </c>
      <c r="AN560" s="23">
        <v>0</v>
      </c>
      <c r="AO560" s="21" t="s">
        <v>1912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0">
        <v>0</v>
      </c>
      <c r="BC560" s="20">
        <v>0</v>
      </c>
      <c r="BD560" s="20">
        <v>0</v>
      </c>
      <c r="BE560" s="20">
        <v>600</v>
      </c>
      <c r="BF560" s="20">
        <v>1600</v>
      </c>
      <c r="BG560" s="29">
        <v>11300</v>
      </c>
      <c r="BH560" s="32">
        <v>3000</v>
      </c>
      <c r="BI560" s="32">
        <v>18700</v>
      </c>
      <c r="BJ560" s="55">
        <v>26000</v>
      </c>
    </row>
    <row r="561" spans="1:62" x14ac:dyDescent="0.3">
      <c r="A561" s="50">
        <v>9009000743</v>
      </c>
      <c r="B561" s="19">
        <v>10372382</v>
      </c>
      <c r="C561" s="19" t="s">
        <v>5323</v>
      </c>
      <c r="D561" s="19">
        <v>8806294006</v>
      </c>
      <c r="E561" s="19" t="s">
        <v>8435</v>
      </c>
      <c r="F561" s="23" t="s">
        <v>6469</v>
      </c>
      <c r="G561" s="23" t="s">
        <v>6468</v>
      </c>
      <c r="H561" s="23" t="s">
        <v>1061</v>
      </c>
      <c r="I561" s="19" t="s">
        <v>2806</v>
      </c>
      <c r="J561" s="19" t="s">
        <v>5611</v>
      </c>
      <c r="K561" s="19" t="s">
        <v>3230</v>
      </c>
      <c r="L561" s="19" t="s">
        <v>1061</v>
      </c>
      <c r="M561" s="19" t="s">
        <v>4794</v>
      </c>
      <c r="N561" s="23" t="s">
        <v>1066</v>
      </c>
      <c r="O561" s="23" t="s">
        <v>5714</v>
      </c>
      <c r="P561" s="35">
        <v>2177171</v>
      </c>
      <c r="Q561" s="35">
        <v>1933738</v>
      </c>
      <c r="R561" s="35">
        <v>2018335</v>
      </c>
      <c r="S561" s="35">
        <v>449820</v>
      </c>
      <c r="T561" s="35">
        <v>3335185</v>
      </c>
      <c r="U561" s="35">
        <v>1762770</v>
      </c>
      <c r="V561" s="35">
        <v>1055680</v>
      </c>
      <c r="W561" s="35">
        <v>902670</v>
      </c>
      <c r="X561" s="35">
        <v>1074828</v>
      </c>
      <c r="Y561" s="35">
        <v>1569900</v>
      </c>
      <c r="Z561" s="35">
        <v>1594927</v>
      </c>
      <c r="AA561" s="35">
        <v>1595948</v>
      </c>
      <c r="AB561" s="35">
        <v>3689815</v>
      </c>
      <c r="AC561" s="35">
        <v>1679850</v>
      </c>
      <c r="AD561" s="35">
        <v>1295002</v>
      </c>
      <c r="AE561" s="35">
        <v>1744573</v>
      </c>
      <c r="AF561" s="35">
        <v>1868282</v>
      </c>
      <c r="AG561" s="36">
        <v>1633186</v>
      </c>
      <c r="AH561" s="36">
        <v>2381476</v>
      </c>
      <c r="AI561" s="29">
        <v>1369779</v>
      </c>
      <c r="AJ561" s="48">
        <v>1008243</v>
      </c>
      <c r="AK561" s="39" t="str">
        <f t="shared" si="17"/>
        <v>Transacting</v>
      </c>
      <c r="AL561" s="23" t="str">
        <f t="shared" ca="1" si="16"/>
        <v>Transacting</v>
      </c>
      <c r="AM561" s="71" t="s">
        <v>8712</v>
      </c>
      <c r="AN561" s="23">
        <v>0</v>
      </c>
      <c r="AO561" s="21" t="s">
        <v>1912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0">
        <v>0</v>
      </c>
      <c r="BC561" s="20">
        <v>0</v>
      </c>
      <c r="BD561" s="20">
        <v>0</v>
      </c>
      <c r="BE561" s="20">
        <v>0</v>
      </c>
      <c r="BF561" s="20">
        <v>0</v>
      </c>
      <c r="BG561" s="29">
        <v>0</v>
      </c>
      <c r="BH561" s="32">
        <v>0</v>
      </c>
      <c r="BI561" s="32">
        <v>0</v>
      </c>
      <c r="BJ561" s="55">
        <v>0</v>
      </c>
    </row>
    <row r="562" spans="1:62" x14ac:dyDescent="0.3">
      <c r="A562" s="50">
        <v>9023000865</v>
      </c>
      <c r="B562" s="19">
        <v>10372386</v>
      </c>
      <c r="C562" s="19" t="s">
        <v>1286</v>
      </c>
      <c r="D562" s="19">
        <v>7440952475</v>
      </c>
      <c r="E562" s="19" t="s">
        <v>8480</v>
      </c>
      <c r="F562" s="23" t="s">
        <v>1891</v>
      </c>
      <c r="G562" s="23" t="s">
        <v>6467</v>
      </c>
      <c r="H562" s="23" t="s">
        <v>1058</v>
      </c>
      <c r="I562" s="19" t="s">
        <v>1999</v>
      </c>
      <c r="J562" s="19" t="s">
        <v>101</v>
      </c>
      <c r="K562" s="19" t="s">
        <v>487</v>
      </c>
      <c r="L562" s="19" t="s">
        <v>1113</v>
      </c>
      <c r="M562" s="19" t="s">
        <v>4839</v>
      </c>
      <c r="N562" s="23" t="s">
        <v>1066</v>
      </c>
      <c r="O562" s="23" t="s">
        <v>5715</v>
      </c>
      <c r="P562" s="35">
        <v>479295</v>
      </c>
      <c r="Q562" s="35">
        <v>643760</v>
      </c>
      <c r="R562" s="35">
        <v>539830</v>
      </c>
      <c r="S562" s="35">
        <v>348908</v>
      </c>
      <c r="T562" s="35">
        <v>316603</v>
      </c>
      <c r="U562" s="35">
        <v>318660</v>
      </c>
      <c r="V562" s="35">
        <v>509500</v>
      </c>
      <c r="W562" s="35">
        <v>319786</v>
      </c>
      <c r="X562" s="35">
        <v>254284</v>
      </c>
      <c r="Y562" s="35">
        <v>496975</v>
      </c>
      <c r="Z562" s="35">
        <v>170520</v>
      </c>
      <c r="AA562" s="35">
        <v>687258</v>
      </c>
      <c r="AB562" s="35">
        <v>653172</v>
      </c>
      <c r="AC562" s="35">
        <v>1145710</v>
      </c>
      <c r="AD562" s="35">
        <v>719526</v>
      </c>
      <c r="AE562" s="35">
        <v>434267</v>
      </c>
      <c r="AF562" s="35">
        <v>1123932</v>
      </c>
      <c r="AG562" s="36">
        <v>891506</v>
      </c>
      <c r="AH562" s="36">
        <v>1071255</v>
      </c>
      <c r="AI562" s="29">
        <v>1078308</v>
      </c>
      <c r="AJ562" s="48">
        <v>441200</v>
      </c>
      <c r="AK562" s="39" t="str">
        <f t="shared" si="17"/>
        <v>Transacting</v>
      </c>
      <c r="AL562" s="23" t="str">
        <f t="shared" ca="1" si="16"/>
        <v>Transacting</v>
      </c>
      <c r="AM562" s="71" t="s">
        <v>8712</v>
      </c>
      <c r="AN562" s="23">
        <v>0</v>
      </c>
      <c r="AO562" s="21" t="s">
        <v>1912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0">
        <v>0</v>
      </c>
      <c r="BC562" s="20">
        <v>0</v>
      </c>
      <c r="BD562" s="20">
        <v>0</v>
      </c>
      <c r="BE562" s="20">
        <v>0</v>
      </c>
      <c r="BF562" s="20">
        <v>10100</v>
      </c>
      <c r="BG562" s="29">
        <v>33500</v>
      </c>
      <c r="BH562" s="32">
        <v>21000</v>
      </c>
      <c r="BI562" s="32">
        <v>14500</v>
      </c>
      <c r="BJ562" s="55">
        <v>14500</v>
      </c>
    </row>
    <row r="563" spans="1:62" x14ac:dyDescent="0.3">
      <c r="A563" s="50">
        <v>9010000050</v>
      </c>
      <c r="B563" s="19">
        <v>10372390</v>
      </c>
      <c r="C563" s="19" t="s">
        <v>5922</v>
      </c>
      <c r="D563" s="19">
        <v>9829071341</v>
      </c>
      <c r="E563" s="19" t="s">
        <v>7051</v>
      </c>
      <c r="F563" s="23" t="s">
        <v>6606</v>
      </c>
      <c r="G563" s="23" t="s">
        <v>1908</v>
      </c>
      <c r="H563" s="23" t="s">
        <v>1051</v>
      </c>
      <c r="I563" s="19" t="s">
        <v>5370</v>
      </c>
      <c r="J563" s="19" t="s">
        <v>297</v>
      </c>
      <c r="K563" s="19" t="s">
        <v>2927</v>
      </c>
      <c r="L563" s="19" t="s">
        <v>2927</v>
      </c>
      <c r="M563" s="19" t="s">
        <v>3387</v>
      </c>
      <c r="N563" s="23" t="s">
        <v>1065</v>
      </c>
      <c r="O563" s="23" t="s">
        <v>5714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6">
        <v>0</v>
      </c>
      <c r="AH563" s="36">
        <v>0</v>
      </c>
      <c r="AI563" s="29">
        <v>0</v>
      </c>
      <c r="AJ563" s="48">
        <v>0</v>
      </c>
      <c r="AK563" s="39" t="str">
        <f t="shared" si="17"/>
        <v>Above 7 months</v>
      </c>
      <c r="AL563" s="23" t="str">
        <f t="shared" ca="1" si="16"/>
        <v>&gt;60 Days: Penality Case</v>
      </c>
      <c r="AM563" s="71" t="s">
        <v>1106</v>
      </c>
      <c r="AN563" s="23" t="s">
        <v>6504</v>
      </c>
      <c r="AO563" s="21" t="s">
        <v>378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0">
        <v>0</v>
      </c>
      <c r="BC563" s="20">
        <v>0</v>
      </c>
      <c r="BD563" s="20">
        <v>0</v>
      </c>
      <c r="BE563" s="20">
        <v>0</v>
      </c>
      <c r="BF563" s="20">
        <v>0</v>
      </c>
      <c r="BG563" s="29">
        <v>0</v>
      </c>
      <c r="BH563" s="32">
        <v>0</v>
      </c>
      <c r="BI563" s="32">
        <v>0</v>
      </c>
      <c r="BJ563" s="55">
        <v>0</v>
      </c>
    </row>
    <row r="564" spans="1:62" x14ac:dyDescent="0.3">
      <c r="A564" s="50">
        <v>1111704716</v>
      </c>
      <c r="B564" s="19">
        <v>10372393</v>
      </c>
      <c r="C564" s="19" t="s">
        <v>5923</v>
      </c>
      <c r="D564" s="19">
        <v>9313707474</v>
      </c>
      <c r="E564" s="19" t="s">
        <v>7052</v>
      </c>
      <c r="F564" s="23" t="s">
        <v>1882</v>
      </c>
      <c r="G564" s="23" t="s">
        <v>5735</v>
      </c>
      <c r="H564" s="23" t="s">
        <v>1055</v>
      </c>
      <c r="I564" s="19" t="s">
        <v>2170</v>
      </c>
      <c r="J564" s="19" t="s">
        <v>298</v>
      </c>
      <c r="K564" s="19" t="s">
        <v>2970</v>
      </c>
      <c r="L564" s="19" t="s">
        <v>2892</v>
      </c>
      <c r="M564" s="19" t="s">
        <v>3388</v>
      </c>
      <c r="N564" s="23" t="s">
        <v>1065</v>
      </c>
      <c r="O564" s="23" t="s">
        <v>5715</v>
      </c>
      <c r="P564" s="35">
        <v>92328</v>
      </c>
      <c r="Q564" s="35">
        <v>273952</v>
      </c>
      <c r="R564" s="35">
        <v>689524</v>
      </c>
      <c r="S564" s="35">
        <v>272775</v>
      </c>
      <c r="T564" s="35">
        <v>371893</v>
      </c>
      <c r="U564" s="35">
        <v>41010</v>
      </c>
      <c r="V564" s="35">
        <v>193700</v>
      </c>
      <c r="W564" s="35">
        <v>187428</v>
      </c>
      <c r="X564" s="35">
        <v>10100</v>
      </c>
      <c r="Y564" s="35">
        <v>375993</v>
      </c>
      <c r="Z564" s="35">
        <v>161732</v>
      </c>
      <c r="AA564" s="35">
        <v>184220</v>
      </c>
      <c r="AB564" s="35">
        <v>571293</v>
      </c>
      <c r="AC564" s="35">
        <v>270786</v>
      </c>
      <c r="AD564" s="35">
        <v>133200</v>
      </c>
      <c r="AE564" s="35">
        <v>7700</v>
      </c>
      <c r="AF564" s="35">
        <v>286222</v>
      </c>
      <c r="AG564" s="36">
        <v>77920</v>
      </c>
      <c r="AH564" s="36">
        <v>25400</v>
      </c>
      <c r="AI564" s="29">
        <v>1800</v>
      </c>
      <c r="AJ564" s="48">
        <v>80400</v>
      </c>
      <c r="AK564" s="39" t="str">
        <f t="shared" si="17"/>
        <v>Transacting</v>
      </c>
      <c r="AL564" s="23" t="str">
        <f t="shared" ca="1" si="16"/>
        <v>Transacting</v>
      </c>
      <c r="AM564" s="71" t="s">
        <v>8712</v>
      </c>
      <c r="AN564" s="23">
        <v>0</v>
      </c>
      <c r="AO564" s="21" t="s">
        <v>1912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0">
        <v>0</v>
      </c>
      <c r="BC564" s="20">
        <v>0</v>
      </c>
      <c r="BD564" s="20">
        <v>21000</v>
      </c>
      <c r="BE564" s="20">
        <v>1600</v>
      </c>
      <c r="BF564" s="20">
        <v>8200</v>
      </c>
      <c r="BG564" s="29">
        <v>4000</v>
      </c>
      <c r="BH564" s="32">
        <v>9000</v>
      </c>
      <c r="BI564" s="32">
        <v>0</v>
      </c>
      <c r="BJ564" s="55">
        <v>0</v>
      </c>
    </row>
    <row r="565" spans="1:62" x14ac:dyDescent="0.3">
      <c r="A565" s="50">
        <v>9005000637</v>
      </c>
      <c r="B565" s="19">
        <v>10372396</v>
      </c>
      <c r="C565" s="19" t="s">
        <v>1287</v>
      </c>
      <c r="D565" s="19">
        <v>6379615095</v>
      </c>
      <c r="E565" s="19" t="s">
        <v>7053</v>
      </c>
      <c r="F565" s="23" t="s">
        <v>1889</v>
      </c>
      <c r="G565" s="23" t="s">
        <v>1908</v>
      </c>
      <c r="H565" s="23" t="s">
        <v>1052</v>
      </c>
      <c r="I565" s="19" t="s">
        <v>2163</v>
      </c>
      <c r="J565" s="19" t="s">
        <v>287</v>
      </c>
      <c r="K565" s="19" t="s">
        <v>3051</v>
      </c>
      <c r="L565" s="19" t="s">
        <v>3050</v>
      </c>
      <c r="M565" s="19" t="s">
        <v>3389</v>
      </c>
      <c r="N565" s="23" t="s">
        <v>1066</v>
      </c>
      <c r="O565" s="23" t="s">
        <v>5715</v>
      </c>
      <c r="P565" s="35">
        <v>368689</v>
      </c>
      <c r="Q565" s="35">
        <v>95406</v>
      </c>
      <c r="R565" s="35">
        <v>475204</v>
      </c>
      <c r="S565" s="35">
        <v>791318</v>
      </c>
      <c r="T565" s="35">
        <v>527820</v>
      </c>
      <c r="U565" s="35">
        <v>435420</v>
      </c>
      <c r="V565" s="35">
        <v>544719</v>
      </c>
      <c r="W565" s="35">
        <v>800819</v>
      </c>
      <c r="X565" s="35">
        <v>773720</v>
      </c>
      <c r="Y565" s="35">
        <v>747800</v>
      </c>
      <c r="Z565" s="35">
        <v>681010</v>
      </c>
      <c r="AA565" s="35">
        <v>519400</v>
      </c>
      <c r="AB565" s="35">
        <v>657520</v>
      </c>
      <c r="AC565" s="35">
        <v>312250</v>
      </c>
      <c r="AD565" s="35">
        <v>0</v>
      </c>
      <c r="AE565" s="35">
        <v>0</v>
      </c>
      <c r="AF565" s="35">
        <v>0</v>
      </c>
      <c r="AG565" s="36">
        <v>0</v>
      </c>
      <c r="AH565" s="36">
        <v>0</v>
      </c>
      <c r="AI565" s="29">
        <v>0</v>
      </c>
      <c r="AJ565" s="48">
        <v>0</v>
      </c>
      <c r="AK565" s="39" t="str">
        <f t="shared" si="17"/>
        <v>Above 6 months</v>
      </c>
      <c r="AL565" s="23" t="str">
        <f t="shared" ca="1" si="16"/>
        <v>&gt;60 Days: Penality Case</v>
      </c>
      <c r="AM565" s="71" t="s">
        <v>8712</v>
      </c>
      <c r="AN565" s="23">
        <v>0</v>
      </c>
      <c r="AO565" s="21" t="s">
        <v>1912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0">
        <v>0</v>
      </c>
      <c r="BC565" s="20">
        <v>0</v>
      </c>
      <c r="BD565" s="20">
        <v>0</v>
      </c>
      <c r="BE565" s="20">
        <v>0</v>
      </c>
      <c r="BF565" s="20">
        <v>0</v>
      </c>
      <c r="BG565" s="29">
        <v>0</v>
      </c>
      <c r="BH565" s="32">
        <v>0</v>
      </c>
      <c r="BI565" s="32">
        <v>0</v>
      </c>
      <c r="BJ565" s="55">
        <v>0</v>
      </c>
    </row>
    <row r="566" spans="1:62" x14ac:dyDescent="0.3">
      <c r="A566" s="50">
        <v>9005000042</v>
      </c>
      <c r="B566" s="19">
        <v>10372397</v>
      </c>
      <c r="C566" s="19" t="s">
        <v>5924</v>
      </c>
      <c r="D566" s="19">
        <v>8940303275</v>
      </c>
      <c r="E566" s="19" t="s">
        <v>7054</v>
      </c>
      <c r="F566" s="23" t="s">
        <v>1889</v>
      </c>
      <c r="G566" s="23" t="s">
        <v>1908</v>
      </c>
      <c r="H566" s="23" t="s">
        <v>1052</v>
      </c>
      <c r="I566" s="19" t="s">
        <v>2163</v>
      </c>
      <c r="J566" s="19" t="s">
        <v>287</v>
      </c>
      <c r="K566" s="19" t="s">
        <v>3051</v>
      </c>
      <c r="L566" s="19" t="s">
        <v>3050</v>
      </c>
      <c r="M566" s="19" t="s">
        <v>3390</v>
      </c>
      <c r="N566" s="23" t="s">
        <v>1066</v>
      </c>
      <c r="O566" s="23" t="s">
        <v>5715</v>
      </c>
      <c r="P566" s="35">
        <v>387896</v>
      </c>
      <c r="Q566" s="35">
        <v>344424</v>
      </c>
      <c r="R566" s="35">
        <v>83257</v>
      </c>
      <c r="S566" s="35">
        <v>241303</v>
      </c>
      <c r="T566" s="35">
        <v>404701</v>
      </c>
      <c r="U566" s="35">
        <v>572036</v>
      </c>
      <c r="V566" s="35">
        <v>480220</v>
      </c>
      <c r="W566" s="35">
        <v>751541</v>
      </c>
      <c r="X566" s="35">
        <v>1376821</v>
      </c>
      <c r="Y566" s="35">
        <v>1052300</v>
      </c>
      <c r="Z566" s="35">
        <v>813342</v>
      </c>
      <c r="AA566" s="35">
        <v>665851</v>
      </c>
      <c r="AB566" s="35">
        <v>337128</v>
      </c>
      <c r="AC566" s="35">
        <v>271200</v>
      </c>
      <c r="AD566" s="35">
        <v>308100</v>
      </c>
      <c r="AE566" s="35">
        <v>275400</v>
      </c>
      <c r="AF566" s="35">
        <v>246500</v>
      </c>
      <c r="AG566" s="36">
        <v>170800</v>
      </c>
      <c r="AH566" s="36">
        <v>116800</v>
      </c>
      <c r="AI566" s="29">
        <v>59000</v>
      </c>
      <c r="AJ566" s="48">
        <v>16200</v>
      </c>
      <c r="AK566" s="39" t="str">
        <f t="shared" si="17"/>
        <v>Transacting</v>
      </c>
      <c r="AL566" s="23" t="str">
        <f t="shared" ca="1" si="16"/>
        <v>Transacting</v>
      </c>
      <c r="AM566" s="71" t="s">
        <v>8712</v>
      </c>
      <c r="AN566" s="23">
        <v>0</v>
      </c>
      <c r="AO566" s="21" t="s">
        <v>1912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200</v>
      </c>
      <c r="BA566" s="20">
        <v>24500</v>
      </c>
      <c r="BB566" s="20">
        <v>24000</v>
      </c>
      <c r="BC566" s="20">
        <v>2000</v>
      </c>
      <c r="BD566" s="20">
        <v>12000</v>
      </c>
      <c r="BE566" s="20">
        <v>125000</v>
      </c>
      <c r="BF566" s="20">
        <v>42000</v>
      </c>
      <c r="BG566" s="29">
        <v>34000</v>
      </c>
      <c r="BH566" s="32">
        <v>56300</v>
      </c>
      <c r="BI566" s="32">
        <v>9000</v>
      </c>
      <c r="BJ566" s="55">
        <v>8000</v>
      </c>
    </row>
    <row r="567" spans="1:62" x14ac:dyDescent="0.3">
      <c r="A567" s="50">
        <v>9014001221</v>
      </c>
      <c r="B567" s="19">
        <v>10372401</v>
      </c>
      <c r="C567" s="19" t="s">
        <v>1288</v>
      </c>
      <c r="D567" s="19">
        <v>8791536091</v>
      </c>
      <c r="E567" s="19" t="s">
        <v>7055</v>
      </c>
      <c r="F567" s="23" t="s">
        <v>1884</v>
      </c>
      <c r="G567" s="23" t="s">
        <v>5735</v>
      </c>
      <c r="H567" s="23" t="s">
        <v>1056</v>
      </c>
      <c r="I567" s="19" t="s">
        <v>2171</v>
      </c>
      <c r="J567" s="19" t="s">
        <v>299</v>
      </c>
      <c r="K567" s="19" t="s">
        <v>2989</v>
      </c>
      <c r="L567" s="19" t="s">
        <v>2892</v>
      </c>
      <c r="M567" s="19" t="s">
        <v>3391</v>
      </c>
      <c r="N567" s="23" t="s">
        <v>1066</v>
      </c>
      <c r="O567" s="23" t="s">
        <v>5715</v>
      </c>
      <c r="P567" s="35">
        <v>419431</v>
      </c>
      <c r="Q567" s="35">
        <v>620171</v>
      </c>
      <c r="R567" s="35">
        <v>1271658</v>
      </c>
      <c r="S567" s="35">
        <v>939957</v>
      </c>
      <c r="T567" s="35">
        <v>879116</v>
      </c>
      <c r="U567" s="35">
        <v>654699</v>
      </c>
      <c r="V567" s="35">
        <v>1113097</v>
      </c>
      <c r="W567" s="35">
        <v>787301</v>
      </c>
      <c r="X567" s="35">
        <v>1135507</v>
      </c>
      <c r="Y567" s="35">
        <v>1007284</v>
      </c>
      <c r="Z567" s="35">
        <v>894726</v>
      </c>
      <c r="AA567" s="35">
        <v>1035342</v>
      </c>
      <c r="AB567" s="35">
        <v>846739</v>
      </c>
      <c r="AC567" s="35">
        <v>1271726</v>
      </c>
      <c r="AD567" s="35">
        <v>1464274</v>
      </c>
      <c r="AE567" s="35">
        <v>1300368</v>
      </c>
      <c r="AF567" s="35">
        <v>1292112</v>
      </c>
      <c r="AG567" s="36">
        <v>1325191</v>
      </c>
      <c r="AH567" s="36">
        <v>1700925</v>
      </c>
      <c r="AI567" s="29">
        <v>1483264</v>
      </c>
      <c r="AJ567" s="48">
        <v>715513</v>
      </c>
      <c r="AK567" s="39" t="str">
        <f t="shared" si="17"/>
        <v>Transacting</v>
      </c>
      <c r="AL567" s="23" t="str">
        <f t="shared" ca="1" si="16"/>
        <v>Transacting</v>
      </c>
      <c r="AM567" s="71" t="s">
        <v>8712</v>
      </c>
      <c r="AN567" s="23">
        <v>0</v>
      </c>
      <c r="AO567" s="21" t="s">
        <v>1912</v>
      </c>
      <c r="AP567" s="22">
        <v>0</v>
      </c>
      <c r="AQ567" s="22">
        <v>0</v>
      </c>
      <c r="AR567" s="22">
        <v>0</v>
      </c>
      <c r="AS567" s="22">
        <v>2600</v>
      </c>
      <c r="AT567" s="22">
        <v>7800</v>
      </c>
      <c r="AU567" s="22">
        <v>9600</v>
      </c>
      <c r="AV567" s="22">
        <v>4700</v>
      </c>
      <c r="AW567" s="22">
        <v>26000</v>
      </c>
      <c r="AX567" s="20">
        <v>97600</v>
      </c>
      <c r="AY567" s="20">
        <v>34430</v>
      </c>
      <c r="AZ567" s="20">
        <v>16800</v>
      </c>
      <c r="BA567" s="20">
        <v>28700</v>
      </c>
      <c r="BB567" s="20">
        <v>23500</v>
      </c>
      <c r="BC567" s="20">
        <v>26000</v>
      </c>
      <c r="BD567" s="20">
        <v>11700</v>
      </c>
      <c r="BE567" s="20">
        <v>30000</v>
      </c>
      <c r="BF567" s="20">
        <v>11650</v>
      </c>
      <c r="BG567" s="29">
        <v>3400</v>
      </c>
      <c r="BH567" s="32">
        <v>18500</v>
      </c>
      <c r="BI567" s="32">
        <v>1100</v>
      </c>
      <c r="BJ567" s="55">
        <v>0</v>
      </c>
    </row>
    <row r="568" spans="1:62" x14ac:dyDescent="0.3">
      <c r="A568" s="50">
        <v>9002000065</v>
      </c>
      <c r="B568" s="19">
        <v>10372406</v>
      </c>
      <c r="C568" s="19" t="s">
        <v>5925</v>
      </c>
      <c r="D568" s="19">
        <v>9594826967</v>
      </c>
      <c r="E568" s="19" t="s">
        <v>7056</v>
      </c>
      <c r="F568" s="23" t="s">
        <v>1883</v>
      </c>
      <c r="G568" s="23" t="s">
        <v>6468</v>
      </c>
      <c r="H568" s="23" t="s">
        <v>1069</v>
      </c>
      <c r="I568" s="19" t="s">
        <v>2172</v>
      </c>
      <c r="J568" s="19" t="s">
        <v>300</v>
      </c>
      <c r="K568" s="19" t="s">
        <v>3300</v>
      </c>
      <c r="L568" s="19" t="s">
        <v>2898</v>
      </c>
      <c r="M568" s="19" t="s">
        <v>3392</v>
      </c>
      <c r="N568" s="23" t="s">
        <v>1068</v>
      </c>
      <c r="O568" s="23" t="s">
        <v>5715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6">
        <v>0</v>
      </c>
      <c r="AH568" s="36">
        <v>0</v>
      </c>
      <c r="AI568" s="29">
        <v>0</v>
      </c>
      <c r="AJ568" s="48">
        <v>0</v>
      </c>
      <c r="AK568" s="39" t="str">
        <f t="shared" si="17"/>
        <v>Above 7 months</v>
      </c>
      <c r="AL568" s="23" t="str">
        <f t="shared" ca="1" si="16"/>
        <v>&gt;60 Days: Penality Case</v>
      </c>
      <c r="AM568" s="71" t="s">
        <v>1106</v>
      </c>
      <c r="AN568" s="23" t="s">
        <v>6504</v>
      </c>
      <c r="AO568" s="21" t="s">
        <v>1912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0">
        <v>0</v>
      </c>
      <c r="BC568" s="20">
        <v>0</v>
      </c>
      <c r="BD568" s="20">
        <v>0</v>
      </c>
      <c r="BE568" s="20">
        <v>0</v>
      </c>
      <c r="BF568" s="20">
        <v>0</v>
      </c>
      <c r="BG568" s="29">
        <v>0</v>
      </c>
      <c r="BH568" s="32">
        <v>0</v>
      </c>
      <c r="BI568" s="32">
        <v>0</v>
      </c>
      <c r="BJ568" s="55">
        <v>0</v>
      </c>
    </row>
    <row r="569" spans="1:62" x14ac:dyDescent="0.3">
      <c r="A569" s="50">
        <v>9005000698</v>
      </c>
      <c r="B569" s="19">
        <v>10372415</v>
      </c>
      <c r="C569" s="19" t="s">
        <v>6411</v>
      </c>
      <c r="D569" s="19">
        <v>9159445403</v>
      </c>
      <c r="E569" s="19" t="s">
        <v>8437</v>
      </c>
      <c r="F569" s="23" t="s">
        <v>1889</v>
      </c>
      <c r="G569" s="23" t="s">
        <v>1908</v>
      </c>
      <c r="H569" s="23" t="s">
        <v>1052</v>
      </c>
      <c r="I569" s="19" t="s">
        <v>1018</v>
      </c>
      <c r="J569" s="19" t="s">
        <v>110</v>
      </c>
      <c r="K569" s="19" t="s">
        <v>3051</v>
      </c>
      <c r="L569" s="19" t="s">
        <v>3050</v>
      </c>
      <c r="M569" s="19" t="s">
        <v>4796</v>
      </c>
      <c r="N569" s="23" t="s">
        <v>1066</v>
      </c>
      <c r="O569" s="23" t="s">
        <v>5715</v>
      </c>
      <c r="P569" s="35">
        <v>320667</v>
      </c>
      <c r="Q569" s="35">
        <v>708987</v>
      </c>
      <c r="R569" s="35">
        <v>1977451</v>
      </c>
      <c r="S569" s="35">
        <v>915820</v>
      </c>
      <c r="T569" s="35">
        <v>391726</v>
      </c>
      <c r="U569" s="35">
        <v>1049992</v>
      </c>
      <c r="V569" s="35">
        <v>2571298</v>
      </c>
      <c r="W569" s="35">
        <v>3116201</v>
      </c>
      <c r="X569" s="35">
        <v>3742317</v>
      </c>
      <c r="Y569" s="35">
        <v>2910374</v>
      </c>
      <c r="Z569" s="35">
        <v>4588232</v>
      </c>
      <c r="AA569" s="35">
        <v>4041960</v>
      </c>
      <c r="AB569" s="35">
        <v>2446138</v>
      </c>
      <c r="AC569" s="35">
        <v>2527420</v>
      </c>
      <c r="AD569" s="35">
        <v>748630</v>
      </c>
      <c r="AE569" s="35">
        <v>965600</v>
      </c>
      <c r="AF569" s="35">
        <v>5008970</v>
      </c>
      <c r="AG569" s="36">
        <v>1190395</v>
      </c>
      <c r="AH569" s="36">
        <v>418840</v>
      </c>
      <c r="AI569" s="29">
        <v>1376300</v>
      </c>
      <c r="AJ569" s="48">
        <v>1443200</v>
      </c>
      <c r="AK569" s="39" t="str">
        <f t="shared" si="17"/>
        <v>Transacting</v>
      </c>
      <c r="AL569" s="23" t="str">
        <f t="shared" ca="1" si="16"/>
        <v>Transacting</v>
      </c>
      <c r="AM569" s="71" t="s">
        <v>8712</v>
      </c>
      <c r="AN569" s="23">
        <v>0</v>
      </c>
      <c r="AO569" s="21" t="s">
        <v>1912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100</v>
      </c>
      <c r="BA569" s="20">
        <v>7100</v>
      </c>
      <c r="BB569" s="20">
        <v>2400</v>
      </c>
      <c r="BC569" s="20">
        <v>30000</v>
      </c>
      <c r="BD569" s="20">
        <v>37200</v>
      </c>
      <c r="BE569" s="20">
        <v>57500</v>
      </c>
      <c r="BF569" s="20">
        <v>47500</v>
      </c>
      <c r="BG569" s="29">
        <v>13000</v>
      </c>
      <c r="BH569" s="32">
        <v>7100</v>
      </c>
      <c r="BI569" s="32">
        <v>100</v>
      </c>
      <c r="BJ569" s="55">
        <v>85600</v>
      </c>
    </row>
    <row r="570" spans="1:62" x14ac:dyDescent="0.3">
      <c r="A570" s="50">
        <v>9001004033</v>
      </c>
      <c r="B570" s="19">
        <v>10372416</v>
      </c>
      <c r="C570" s="19" t="s">
        <v>1289</v>
      </c>
      <c r="D570" s="19">
        <v>6396309981</v>
      </c>
      <c r="E570" s="19" t="s">
        <v>8620</v>
      </c>
      <c r="F570" s="23" t="s">
        <v>1896</v>
      </c>
      <c r="G570" s="23" t="s">
        <v>6468</v>
      </c>
      <c r="H570" s="23" t="s">
        <v>1062</v>
      </c>
      <c r="I570" s="19" t="s">
        <v>2688</v>
      </c>
      <c r="J570" s="19">
        <v>0</v>
      </c>
      <c r="K570" s="19" t="s">
        <v>4994</v>
      </c>
      <c r="L570" s="19" t="s">
        <v>3022</v>
      </c>
      <c r="M570" s="19" t="s">
        <v>4995</v>
      </c>
      <c r="N570" s="23" t="s">
        <v>1068</v>
      </c>
      <c r="O570" s="23" t="s">
        <v>5715</v>
      </c>
      <c r="P570" s="35">
        <v>0</v>
      </c>
      <c r="Q570" s="35">
        <v>0</v>
      </c>
      <c r="R570" s="35">
        <v>0</v>
      </c>
      <c r="S570" s="35">
        <v>0</v>
      </c>
      <c r="T570" s="35">
        <v>0</v>
      </c>
      <c r="U570" s="35">
        <v>0</v>
      </c>
      <c r="V570" s="35">
        <v>0</v>
      </c>
      <c r="W570" s="35">
        <v>0</v>
      </c>
      <c r="X570" s="35">
        <v>0</v>
      </c>
      <c r="Y570" s="35">
        <v>0</v>
      </c>
      <c r="Z570" s="35">
        <v>100</v>
      </c>
      <c r="AA570" s="35">
        <v>1</v>
      </c>
      <c r="AB570" s="35">
        <v>0</v>
      </c>
      <c r="AC570" s="35">
        <v>0</v>
      </c>
      <c r="AD570" s="35">
        <v>0</v>
      </c>
      <c r="AE570" s="35">
        <v>0</v>
      </c>
      <c r="AF570" s="35">
        <v>0</v>
      </c>
      <c r="AG570" s="36">
        <v>0</v>
      </c>
      <c r="AH570" s="36">
        <v>0</v>
      </c>
      <c r="AI570" s="29">
        <v>0</v>
      </c>
      <c r="AJ570" s="48">
        <v>0</v>
      </c>
      <c r="AK570" s="39" t="str">
        <f t="shared" si="17"/>
        <v>Above 7 months</v>
      </c>
      <c r="AL570" s="23" t="str">
        <f t="shared" ca="1" si="16"/>
        <v>&gt;60 Days: Penality Case</v>
      </c>
      <c r="AM570" s="71" t="s">
        <v>1106</v>
      </c>
      <c r="AN570" s="23" t="s">
        <v>6504</v>
      </c>
      <c r="AO570" s="21" t="s">
        <v>1912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0">
        <v>0</v>
      </c>
      <c r="BC570" s="20">
        <v>0</v>
      </c>
      <c r="BD570" s="20">
        <v>0</v>
      </c>
      <c r="BE570" s="20">
        <v>0</v>
      </c>
      <c r="BF570" s="20">
        <v>0</v>
      </c>
      <c r="BG570" s="29">
        <v>0</v>
      </c>
      <c r="BH570" s="32">
        <v>0</v>
      </c>
      <c r="BI570" s="32">
        <v>0</v>
      </c>
      <c r="BJ570" s="55">
        <v>0</v>
      </c>
    </row>
    <row r="571" spans="1:62" x14ac:dyDescent="0.3">
      <c r="A571" s="50">
        <v>9001003591</v>
      </c>
      <c r="B571" s="19">
        <v>10372417</v>
      </c>
      <c r="C571" s="19" t="s">
        <v>1290</v>
      </c>
      <c r="D571" s="19">
        <v>7668188694</v>
      </c>
      <c r="E571" s="19" t="s">
        <v>7057</v>
      </c>
      <c r="F571" s="23" t="s">
        <v>1896</v>
      </c>
      <c r="G571" s="23" t="s">
        <v>6468</v>
      </c>
      <c r="H571" s="23" t="s">
        <v>1062</v>
      </c>
      <c r="I571" s="19" t="s">
        <v>2063</v>
      </c>
      <c r="J571" s="19" t="s">
        <v>177</v>
      </c>
      <c r="K571" s="19" t="s">
        <v>3121</v>
      </c>
      <c r="L571" s="19" t="s">
        <v>3022</v>
      </c>
      <c r="M571" s="19" t="s">
        <v>3393</v>
      </c>
      <c r="N571" s="23" t="s">
        <v>1066</v>
      </c>
      <c r="O571" s="23" t="s">
        <v>5714</v>
      </c>
      <c r="P571" s="35">
        <v>0</v>
      </c>
      <c r="Q571" s="35">
        <v>0</v>
      </c>
      <c r="R571" s="35">
        <v>0</v>
      </c>
      <c r="S571" s="35">
        <v>0</v>
      </c>
      <c r="T571" s="35">
        <v>1000</v>
      </c>
      <c r="U571" s="35">
        <v>734607</v>
      </c>
      <c r="V571" s="35">
        <v>3104482</v>
      </c>
      <c r="W571" s="35">
        <v>7465486</v>
      </c>
      <c r="X571" s="35">
        <v>7812580</v>
      </c>
      <c r="Y571" s="35">
        <v>11437591</v>
      </c>
      <c r="Z571" s="35">
        <v>6993204</v>
      </c>
      <c r="AA571" s="35">
        <v>7314671</v>
      </c>
      <c r="AB571" s="35">
        <v>9365271</v>
      </c>
      <c r="AC571" s="35">
        <v>8885051</v>
      </c>
      <c r="AD571" s="35">
        <v>6286856</v>
      </c>
      <c r="AE571" s="35">
        <v>4048016</v>
      </c>
      <c r="AF571" s="35">
        <v>6082651</v>
      </c>
      <c r="AG571" s="36">
        <v>5730145</v>
      </c>
      <c r="AH571" s="36">
        <v>6238348</v>
      </c>
      <c r="AI571" s="29">
        <v>6941824</v>
      </c>
      <c r="AJ571" s="48">
        <v>2616656</v>
      </c>
      <c r="AK571" s="39" t="str">
        <f t="shared" si="17"/>
        <v>Transacting</v>
      </c>
      <c r="AL571" s="23" t="str">
        <f t="shared" ca="1" si="16"/>
        <v>Transacting</v>
      </c>
      <c r="AM571" s="71" t="s">
        <v>8712</v>
      </c>
      <c r="AN571" s="23">
        <v>0</v>
      </c>
      <c r="AO571" s="21" t="s">
        <v>1912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760692</v>
      </c>
      <c r="AY571" s="20">
        <v>784172</v>
      </c>
      <c r="AZ571" s="20">
        <v>319075</v>
      </c>
      <c r="BA571" s="20">
        <v>729645</v>
      </c>
      <c r="BB571" s="20">
        <v>1323498</v>
      </c>
      <c r="BC571" s="20">
        <v>1048812</v>
      </c>
      <c r="BD571" s="20">
        <v>375504</v>
      </c>
      <c r="BE571" s="20">
        <v>341800</v>
      </c>
      <c r="BF571" s="20">
        <v>672500</v>
      </c>
      <c r="BG571" s="29">
        <v>396450</v>
      </c>
      <c r="BH571" s="32">
        <v>153000</v>
      </c>
      <c r="BI571" s="32">
        <v>0</v>
      </c>
      <c r="BJ571" s="55">
        <v>0</v>
      </c>
    </row>
    <row r="572" spans="1:62" x14ac:dyDescent="0.3">
      <c r="A572" s="50">
        <v>9001003375</v>
      </c>
      <c r="B572" s="19">
        <v>10372419</v>
      </c>
      <c r="C572" s="19" t="s">
        <v>1379</v>
      </c>
      <c r="D572" s="19">
        <v>9457212105</v>
      </c>
      <c r="E572" s="19" t="s">
        <v>7058</v>
      </c>
      <c r="F572" s="23" t="s">
        <v>1225</v>
      </c>
      <c r="G572" s="23" t="s">
        <v>5735</v>
      </c>
      <c r="H572" s="23" t="s">
        <v>1055</v>
      </c>
      <c r="I572" s="19" t="s">
        <v>1920</v>
      </c>
      <c r="J572" s="19" t="s">
        <v>301</v>
      </c>
      <c r="K572" s="19" t="s">
        <v>2909</v>
      </c>
      <c r="L572" s="19" t="s">
        <v>2892</v>
      </c>
      <c r="M572" s="19" t="s">
        <v>3394</v>
      </c>
      <c r="N572" s="23" t="s">
        <v>1068</v>
      </c>
      <c r="O572" s="23" t="s">
        <v>5715</v>
      </c>
      <c r="P572" s="35">
        <v>2284589</v>
      </c>
      <c r="Q572" s="35">
        <v>2121501</v>
      </c>
      <c r="R572" s="35">
        <v>2239079</v>
      </c>
      <c r="S572" s="35">
        <v>1850556</v>
      </c>
      <c r="T572" s="35">
        <v>3002646</v>
      </c>
      <c r="U572" s="35">
        <v>1966959</v>
      </c>
      <c r="V572" s="35">
        <v>1296600</v>
      </c>
      <c r="W572" s="35">
        <v>2722244</v>
      </c>
      <c r="X572" s="35">
        <v>1712371</v>
      </c>
      <c r="Y572" s="35">
        <v>2232887</v>
      </c>
      <c r="Z572" s="35">
        <v>318558</v>
      </c>
      <c r="AA572" s="35">
        <v>1516799</v>
      </c>
      <c r="AB572" s="35">
        <v>2052080</v>
      </c>
      <c r="AC572" s="35">
        <v>996117</v>
      </c>
      <c r="AD572" s="35">
        <v>1408094</v>
      </c>
      <c r="AE572" s="35">
        <v>1352651</v>
      </c>
      <c r="AF572" s="35">
        <v>856759</v>
      </c>
      <c r="AG572" s="36">
        <v>921874</v>
      </c>
      <c r="AH572" s="36">
        <v>0</v>
      </c>
      <c r="AI572" s="29">
        <v>0</v>
      </c>
      <c r="AJ572" s="48">
        <v>0</v>
      </c>
      <c r="AK572" s="39" t="str">
        <f t="shared" si="17"/>
        <v>2 months</v>
      </c>
      <c r="AL572" s="23" t="str">
        <f t="shared" ca="1" si="16"/>
        <v>Transacting</v>
      </c>
      <c r="AM572" s="71" t="s">
        <v>8712</v>
      </c>
      <c r="AN572" s="23">
        <v>0</v>
      </c>
      <c r="AO572" s="21" t="s">
        <v>1912</v>
      </c>
      <c r="AP572" s="22">
        <v>369450</v>
      </c>
      <c r="AQ572" s="22">
        <v>200550</v>
      </c>
      <c r="AR572" s="22">
        <v>144200</v>
      </c>
      <c r="AS572" s="22">
        <v>105000</v>
      </c>
      <c r="AT572" s="22">
        <v>181000</v>
      </c>
      <c r="AU572" s="22">
        <v>71200</v>
      </c>
      <c r="AV572" s="22">
        <v>181700</v>
      </c>
      <c r="AW572" s="22">
        <v>244400</v>
      </c>
      <c r="AX572" s="20">
        <v>210160</v>
      </c>
      <c r="AY572" s="20">
        <v>73900</v>
      </c>
      <c r="AZ572" s="20">
        <v>0</v>
      </c>
      <c r="BA572" s="20">
        <v>248500</v>
      </c>
      <c r="BB572" s="20">
        <v>239200</v>
      </c>
      <c r="BC572" s="20">
        <v>103900</v>
      </c>
      <c r="BD572" s="20">
        <v>76550</v>
      </c>
      <c r="BE572" s="20">
        <v>184500</v>
      </c>
      <c r="BF572" s="20">
        <v>48900</v>
      </c>
      <c r="BG572" s="29">
        <v>69600</v>
      </c>
      <c r="BH572" s="32">
        <v>0</v>
      </c>
      <c r="BI572" s="32">
        <v>0</v>
      </c>
      <c r="BJ572" s="55">
        <v>0</v>
      </c>
    </row>
    <row r="573" spans="1:62" x14ac:dyDescent="0.3">
      <c r="A573" s="50">
        <v>9014001165</v>
      </c>
      <c r="B573" s="19">
        <v>10372420</v>
      </c>
      <c r="C573" s="19" t="s">
        <v>1291</v>
      </c>
      <c r="D573" s="19">
        <v>9917044518</v>
      </c>
      <c r="E573" s="19" t="s">
        <v>7059</v>
      </c>
      <c r="F573" s="23" t="s">
        <v>6603</v>
      </c>
      <c r="G573" s="23" t="s">
        <v>5735</v>
      </c>
      <c r="H573" s="23" t="s">
        <v>1056</v>
      </c>
      <c r="I573" s="19" t="s">
        <v>2155</v>
      </c>
      <c r="J573" s="19" t="s">
        <v>302</v>
      </c>
      <c r="K573" s="19" t="s">
        <v>2995</v>
      </c>
      <c r="L573" s="19" t="s">
        <v>2892</v>
      </c>
      <c r="M573" s="19" t="s">
        <v>3395</v>
      </c>
      <c r="N573" s="23" t="s">
        <v>1066</v>
      </c>
      <c r="O573" s="23" t="s">
        <v>5715</v>
      </c>
      <c r="P573" s="35">
        <v>2034362</v>
      </c>
      <c r="Q573" s="35">
        <v>1941644</v>
      </c>
      <c r="R573" s="35">
        <v>2855560</v>
      </c>
      <c r="S573" s="35">
        <v>2353688</v>
      </c>
      <c r="T573" s="35">
        <v>2039193</v>
      </c>
      <c r="U573" s="35">
        <v>2751981</v>
      </c>
      <c r="V573" s="35">
        <v>2019289</v>
      </c>
      <c r="W573" s="35">
        <v>1888268</v>
      </c>
      <c r="X573" s="35">
        <v>2145056</v>
      </c>
      <c r="Y573" s="35">
        <v>1738328</v>
      </c>
      <c r="Z573" s="35">
        <v>1759263</v>
      </c>
      <c r="AA573" s="35">
        <v>2807057</v>
      </c>
      <c r="AB573" s="35">
        <v>2938212</v>
      </c>
      <c r="AC573" s="35">
        <v>3851634</v>
      </c>
      <c r="AD573" s="35">
        <v>2578045</v>
      </c>
      <c r="AE573" s="35">
        <v>1533870</v>
      </c>
      <c r="AF573" s="35">
        <v>1346566</v>
      </c>
      <c r="AG573" s="36">
        <v>1302311</v>
      </c>
      <c r="AH573" s="36">
        <v>1806159</v>
      </c>
      <c r="AI573" s="29">
        <v>1867646</v>
      </c>
      <c r="AJ573" s="48">
        <v>585433</v>
      </c>
      <c r="AK573" s="39" t="str">
        <f t="shared" si="17"/>
        <v>Transacting</v>
      </c>
      <c r="AL573" s="23" t="str">
        <f t="shared" ca="1" si="16"/>
        <v>Transacting</v>
      </c>
      <c r="AM573" s="71" t="s">
        <v>8712</v>
      </c>
      <c r="AN573" s="23">
        <v>0</v>
      </c>
      <c r="AO573" s="21" t="s">
        <v>5356</v>
      </c>
      <c r="AP573" s="22">
        <v>18550</v>
      </c>
      <c r="AQ573" s="22">
        <v>60850</v>
      </c>
      <c r="AR573" s="22">
        <v>59330</v>
      </c>
      <c r="AS573" s="22">
        <v>6060</v>
      </c>
      <c r="AT573" s="22">
        <v>26020</v>
      </c>
      <c r="AU573" s="22">
        <v>20200</v>
      </c>
      <c r="AV573" s="22">
        <v>12250</v>
      </c>
      <c r="AW573" s="22">
        <v>122300</v>
      </c>
      <c r="AX573" s="20">
        <v>3800</v>
      </c>
      <c r="AY573" s="20">
        <v>19000</v>
      </c>
      <c r="AZ573" s="20">
        <v>49500</v>
      </c>
      <c r="BA573" s="20">
        <v>48000</v>
      </c>
      <c r="BB573" s="20">
        <v>22650</v>
      </c>
      <c r="BC573" s="20">
        <v>76350</v>
      </c>
      <c r="BD573" s="20">
        <v>43000</v>
      </c>
      <c r="BE573" s="20">
        <v>0</v>
      </c>
      <c r="BF573" s="20">
        <v>7500</v>
      </c>
      <c r="BG573" s="29">
        <v>100</v>
      </c>
      <c r="BH573" s="32">
        <v>10000</v>
      </c>
      <c r="BI573" s="32">
        <v>14200</v>
      </c>
      <c r="BJ573" s="55">
        <v>10000</v>
      </c>
    </row>
    <row r="574" spans="1:62" x14ac:dyDescent="0.3">
      <c r="A574" s="50">
        <v>9001003686</v>
      </c>
      <c r="B574" s="19">
        <v>10372426</v>
      </c>
      <c r="C574" s="19" t="s">
        <v>5080</v>
      </c>
      <c r="D574" s="19">
        <v>9623086245</v>
      </c>
      <c r="E574" s="19" t="s">
        <v>7060</v>
      </c>
      <c r="F574" s="23" t="s">
        <v>1883</v>
      </c>
      <c r="G574" s="23" t="s">
        <v>6468</v>
      </c>
      <c r="H574" s="23" t="s">
        <v>1061</v>
      </c>
      <c r="I574" s="19" t="s">
        <v>2173</v>
      </c>
      <c r="J574" s="19" t="s">
        <v>185</v>
      </c>
      <c r="K574" s="19" t="s">
        <v>886</v>
      </c>
      <c r="L574" s="19" t="s">
        <v>1069</v>
      </c>
      <c r="M574" s="19" t="s">
        <v>3396</v>
      </c>
      <c r="N574" s="23" t="s">
        <v>1066</v>
      </c>
      <c r="O574" s="23" t="s">
        <v>5715</v>
      </c>
      <c r="P574" s="35">
        <v>0</v>
      </c>
      <c r="Q574" s="35">
        <v>0</v>
      </c>
      <c r="R574" s="35">
        <v>0</v>
      </c>
      <c r="S574" s="35">
        <v>0</v>
      </c>
      <c r="T574" s="35">
        <v>0</v>
      </c>
      <c r="U574" s="35">
        <v>0</v>
      </c>
      <c r="V574" s="35">
        <v>20000</v>
      </c>
      <c r="W574" s="35">
        <v>0</v>
      </c>
      <c r="X574" s="35">
        <v>0</v>
      </c>
      <c r="Y574" s="35">
        <v>0</v>
      </c>
      <c r="Z574" s="35">
        <v>0</v>
      </c>
      <c r="AA574" s="35">
        <v>0</v>
      </c>
      <c r="AB574" s="35">
        <v>0</v>
      </c>
      <c r="AC574" s="35">
        <v>0</v>
      </c>
      <c r="AD574" s="35">
        <v>0</v>
      </c>
      <c r="AE574" s="35">
        <v>0</v>
      </c>
      <c r="AF574" s="35">
        <v>0</v>
      </c>
      <c r="AG574" s="36">
        <v>0</v>
      </c>
      <c r="AH574" s="36">
        <v>0</v>
      </c>
      <c r="AI574" s="29">
        <v>0</v>
      </c>
      <c r="AJ574" s="48">
        <v>0</v>
      </c>
      <c r="AK574" s="39" t="str">
        <f t="shared" si="17"/>
        <v>Above 7 months</v>
      </c>
      <c r="AL574" s="23" t="str">
        <f t="shared" ca="1" si="16"/>
        <v>&gt;60 Days: Penality Case</v>
      </c>
      <c r="AM574" s="71" t="s">
        <v>1106</v>
      </c>
      <c r="AN574" s="23" t="s">
        <v>6504</v>
      </c>
      <c r="AO574" s="21" t="s">
        <v>1912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0">
        <v>0</v>
      </c>
      <c r="BC574" s="20">
        <v>0</v>
      </c>
      <c r="BD574" s="20">
        <v>0</v>
      </c>
      <c r="BE574" s="20">
        <v>0</v>
      </c>
      <c r="BF574" s="20">
        <v>0</v>
      </c>
      <c r="BG574" s="29">
        <v>0</v>
      </c>
      <c r="BH574" s="32">
        <v>0</v>
      </c>
      <c r="BI574" s="32">
        <v>0</v>
      </c>
      <c r="BJ574" s="55">
        <v>0</v>
      </c>
    </row>
    <row r="575" spans="1:62" x14ac:dyDescent="0.3">
      <c r="A575" s="50">
        <v>9001004108</v>
      </c>
      <c r="B575" s="19">
        <v>10372434</v>
      </c>
      <c r="C575" s="19" t="s">
        <v>5081</v>
      </c>
      <c r="D575" s="19">
        <v>9119777070</v>
      </c>
      <c r="E575" s="19" t="s">
        <v>7061</v>
      </c>
      <c r="F575" s="23" t="s">
        <v>1887</v>
      </c>
      <c r="G575" s="23" t="s">
        <v>5735</v>
      </c>
      <c r="H575" s="23" t="s">
        <v>1056</v>
      </c>
      <c r="I575" s="19" t="s">
        <v>2888</v>
      </c>
      <c r="J575" s="19" t="s">
        <v>5572</v>
      </c>
      <c r="K575" s="19" t="s">
        <v>3045</v>
      </c>
      <c r="L575" s="19" t="s">
        <v>2892</v>
      </c>
      <c r="M575" s="19" t="s">
        <v>5450</v>
      </c>
      <c r="N575" s="23" t="s">
        <v>1066</v>
      </c>
      <c r="O575" s="23" t="s">
        <v>5715</v>
      </c>
      <c r="P575" s="35">
        <v>0</v>
      </c>
      <c r="Q575" s="35">
        <v>0</v>
      </c>
      <c r="R575" s="35">
        <v>0</v>
      </c>
      <c r="S575" s="35">
        <v>0</v>
      </c>
      <c r="T575" s="35">
        <v>200</v>
      </c>
      <c r="U575" s="35">
        <v>2200</v>
      </c>
      <c r="V575" s="35">
        <v>5600</v>
      </c>
      <c r="W575" s="35">
        <v>158021</v>
      </c>
      <c r="X575" s="35">
        <v>34947</v>
      </c>
      <c r="Y575" s="35">
        <v>25750</v>
      </c>
      <c r="Z575" s="35">
        <v>1741</v>
      </c>
      <c r="AA575" s="35">
        <v>30140</v>
      </c>
      <c r="AB575" s="35">
        <v>0</v>
      </c>
      <c r="AC575" s="35">
        <v>200</v>
      </c>
      <c r="AD575" s="35">
        <v>100</v>
      </c>
      <c r="AE575" s="35">
        <v>0</v>
      </c>
      <c r="AF575" s="35">
        <v>100</v>
      </c>
      <c r="AG575" s="36">
        <v>260000</v>
      </c>
      <c r="AH575" s="36">
        <v>102100</v>
      </c>
      <c r="AI575" s="29">
        <v>20800</v>
      </c>
      <c r="AJ575" s="48">
        <v>0</v>
      </c>
      <c r="AK575" s="39" t="str">
        <f t="shared" si="17"/>
        <v>Current Month</v>
      </c>
      <c r="AL575" s="23" t="str">
        <f t="shared" ca="1" si="16"/>
        <v>Transacting</v>
      </c>
      <c r="AM575" s="71" t="s">
        <v>8712</v>
      </c>
      <c r="AN575" s="23">
        <v>0</v>
      </c>
      <c r="AO575" s="21" t="s">
        <v>1912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0">
        <v>0</v>
      </c>
      <c r="BC575" s="20">
        <v>0</v>
      </c>
      <c r="BD575" s="20">
        <v>0</v>
      </c>
      <c r="BE575" s="20">
        <v>0</v>
      </c>
      <c r="BF575" s="20">
        <v>0</v>
      </c>
      <c r="BG575" s="29">
        <v>0</v>
      </c>
      <c r="BH575" s="32">
        <v>0</v>
      </c>
      <c r="BI575" s="32">
        <v>0</v>
      </c>
      <c r="BJ575" s="55">
        <v>0</v>
      </c>
    </row>
    <row r="576" spans="1:62" x14ac:dyDescent="0.3">
      <c r="A576" s="50">
        <v>0</v>
      </c>
      <c r="B576" s="18">
        <v>10372446</v>
      </c>
      <c r="C576" s="19" t="s">
        <v>6494</v>
      </c>
      <c r="D576" s="19">
        <v>0</v>
      </c>
      <c r="E576" s="19">
        <v>0</v>
      </c>
      <c r="F576" s="26" t="s">
        <v>6497</v>
      </c>
      <c r="G576" s="26" t="s">
        <v>6497</v>
      </c>
      <c r="H576" s="26" t="s">
        <v>6494</v>
      </c>
      <c r="I576" s="18" t="s">
        <v>6494</v>
      </c>
      <c r="J576" s="18" t="s">
        <v>6494</v>
      </c>
      <c r="K576" s="18" t="s">
        <v>6494</v>
      </c>
      <c r="L576" s="18" t="s">
        <v>6494</v>
      </c>
      <c r="M576" s="18" t="s">
        <v>6494</v>
      </c>
      <c r="N576" s="26" t="s">
        <v>6494</v>
      </c>
      <c r="O576" s="26" t="s">
        <v>6494</v>
      </c>
      <c r="P576" s="35">
        <v>0</v>
      </c>
      <c r="Q576" s="35">
        <v>0</v>
      </c>
      <c r="R576" s="35">
        <v>0</v>
      </c>
      <c r="S576" s="35">
        <v>0</v>
      </c>
      <c r="T576" s="35">
        <v>0</v>
      </c>
      <c r="U576" s="35">
        <v>0</v>
      </c>
      <c r="V576" s="35">
        <v>0</v>
      </c>
      <c r="W576" s="35">
        <v>0</v>
      </c>
      <c r="X576" s="35">
        <v>0</v>
      </c>
      <c r="Y576" s="35">
        <v>0</v>
      </c>
      <c r="Z576" s="35">
        <v>0</v>
      </c>
      <c r="AA576" s="35">
        <v>0</v>
      </c>
      <c r="AB576" s="35">
        <v>0</v>
      </c>
      <c r="AC576" s="35">
        <v>0</v>
      </c>
      <c r="AD576" s="35">
        <v>0</v>
      </c>
      <c r="AE576" s="35">
        <v>0</v>
      </c>
      <c r="AF576" s="35">
        <v>0</v>
      </c>
      <c r="AG576" s="36">
        <v>0</v>
      </c>
      <c r="AH576" s="36">
        <v>0</v>
      </c>
      <c r="AI576" s="29">
        <v>0</v>
      </c>
      <c r="AJ576" s="48">
        <v>0</v>
      </c>
      <c r="AK576" s="39" t="str">
        <f t="shared" si="17"/>
        <v>Above 7 months</v>
      </c>
      <c r="AL576" s="23" t="str">
        <f t="shared" ca="1" si="16"/>
        <v>&gt;60 Days: Penality Case</v>
      </c>
      <c r="AM576" s="71" t="s">
        <v>1106</v>
      </c>
      <c r="AN576" s="26" t="s">
        <v>6495</v>
      </c>
      <c r="AO576" s="21" t="s">
        <v>6496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2">
        <v>0</v>
      </c>
      <c r="AY576" s="22">
        <v>0</v>
      </c>
      <c r="AZ576" s="22">
        <v>0</v>
      </c>
      <c r="BA576" s="22">
        <v>0</v>
      </c>
      <c r="BB576" s="22">
        <v>0</v>
      </c>
      <c r="BC576" s="22">
        <v>0</v>
      </c>
      <c r="BD576" s="22">
        <v>0</v>
      </c>
      <c r="BE576" s="22">
        <v>0</v>
      </c>
      <c r="BF576" s="22">
        <v>0</v>
      </c>
      <c r="BG576" s="29">
        <v>0</v>
      </c>
      <c r="BH576" s="32">
        <v>0</v>
      </c>
      <c r="BI576" s="32">
        <v>0</v>
      </c>
      <c r="BJ576" s="55">
        <v>0</v>
      </c>
    </row>
    <row r="577" spans="1:62" x14ac:dyDescent="0.3">
      <c r="A577" s="50">
        <v>0</v>
      </c>
      <c r="B577" s="18">
        <v>10372447</v>
      </c>
      <c r="C577" s="19" t="s">
        <v>6494</v>
      </c>
      <c r="D577" s="19">
        <v>0</v>
      </c>
      <c r="E577" s="19">
        <v>0</v>
      </c>
      <c r="F577" s="26" t="s">
        <v>6497</v>
      </c>
      <c r="G577" s="26" t="s">
        <v>6497</v>
      </c>
      <c r="H577" s="26" t="s">
        <v>6494</v>
      </c>
      <c r="I577" s="18" t="s">
        <v>6494</v>
      </c>
      <c r="J577" s="18" t="s">
        <v>6494</v>
      </c>
      <c r="K577" s="18" t="s">
        <v>6494</v>
      </c>
      <c r="L577" s="18" t="s">
        <v>6494</v>
      </c>
      <c r="M577" s="18" t="s">
        <v>6494</v>
      </c>
      <c r="N577" s="26" t="s">
        <v>6494</v>
      </c>
      <c r="O577" s="26" t="s">
        <v>6494</v>
      </c>
      <c r="P577" s="35">
        <v>0</v>
      </c>
      <c r="Q577" s="35">
        <v>0</v>
      </c>
      <c r="R577" s="35">
        <v>0</v>
      </c>
      <c r="S577" s="35">
        <v>0</v>
      </c>
      <c r="T577" s="35">
        <v>0</v>
      </c>
      <c r="U577" s="35">
        <v>0</v>
      </c>
      <c r="V577" s="35">
        <v>0</v>
      </c>
      <c r="W577" s="35">
        <v>0</v>
      </c>
      <c r="X577" s="35">
        <v>0</v>
      </c>
      <c r="Y577" s="35">
        <v>0</v>
      </c>
      <c r="Z577" s="35">
        <v>0</v>
      </c>
      <c r="AA577" s="35">
        <v>0</v>
      </c>
      <c r="AB577" s="35">
        <v>0</v>
      </c>
      <c r="AC577" s="35">
        <v>0</v>
      </c>
      <c r="AD577" s="35">
        <v>0</v>
      </c>
      <c r="AE577" s="35">
        <v>0</v>
      </c>
      <c r="AF577" s="35">
        <v>0</v>
      </c>
      <c r="AG577" s="36">
        <v>0</v>
      </c>
      <c r="AH577" s="36">
        <v>0</v>
      </c>
      <c r="AI577" s="29">
        <v>0</v>
      </c>
      <c r="AJ577" s="48">
        <v>0</v>
      </c>
      <c r="AK577" s="39" t="str">
        <f t="shared" si="17"/>
        <v>Above 7 months</v>
      </c>
      <c r="AL577" s="23" t="str">
        <f t="shared" ca="1" si="16"/>
        <v>&gt;60 Days: Penality Case</v>
      </c>
      <c r="AM577" s="71" t="s">
        <v>1106</v>
      </c>
      <c r="AN577" s="26" t="s">
        <v>6495</v>
      </c>
      <c r="AO577" s="21" t="s">
        <v>6496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2">
        <v>0</v>
      </c>
      <c r="AY577" s="22">
        <v>0</v>
      </c>
      <c r="AZ577" s="22">
        <v>0</v>
      </c>
      <c r="BA577" s="22">
        <v>0</v>
      </c>
      <c r="BB577" s="22">
        <v>0</v>
      </c>
      <c r="BC577" s="22">
        <v>0</v>
      </c>
      <c r="BD577" s="22">
        <v>0</v>
      </c>
      <c r="BE577" s="22">
        <v>0</v>
      </c>
      <c r="BF577" s="22">
        <v>0</v>
      </c>
      <c r="BG577" s="29">
        <v>0</v>
      </c>
      <c r="BH577" s="32">
        <v>0</v>
      </c>
      <c r="BI577" s="32">
        <v>0</v>
      </c>
      <c r="BJ577" s="55">
        <v>0</v>
      </c>
    </row>
    <row r="578" spans="1:62" x14ac:dyDescent="0.3">
      <c r="A578" s="50">
        <v>0</v>
      </c>
      <c r="B578" s="18">
        <v>10372457</v>
      </c>
      <c r="C578" s="19" t="s">
        <v>6494</v>
      </c>
      <c r="D578" s="19">
        <v>0</v>
      </c>
      <c r="E578" s="19">
        <v>0</v>
      </c>
      <c r="F578" s="26" t="s">
        <v>6497</v>
      </c>
      <c r="G578" s="26" t="s">
        <v>6497</v>
      </c>
      <c r="H578" s="26" t="s">
        <v>6494</v>
      </c>
      <c r="I578" s="18" t="s">
        <v>6494</v>
      </c>
      <c r="J578" s="18" t="s">
        <v>6494</v>
      </c>
      <c r="K578" s="18" t="s">
        <v>6494</v>
      </c>
      <c r="L578" s="18" t="s">
        <v>6494</v>
      </c>
      <c r="M578" s="18" t="s">
        <v>6494</v>
      </c>
      <c r="N578" s="26" t="s">
        <v>6494</v>
      </c>
      <c r="O578" s="26" t="s">
        <v>6494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6">
        <v>0</v>
      </c>
      <c r="AH578" s="36">
        <v>0</v>
      </c>
      <c r="AI578" s="29">
        <v>0</v>
      </c>
      <c r="AJ578" s="48">
        <v>0</v>
      </c>
      <c r="AK578" s="39" t="str">
        <f t="shared" si="17"/>
        <v>Above 7 months</v>
      </c>
      <c r="AL578" s="23" t="str">
        <f t="shared" ref="AL578:AL641" ca="1" si="18">IF(AND(AD578=0,AE578=0,AF578=0,AG578=0),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IF(AND(AE578=0,AF578=0,AG578=0),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IF(AND(AF578=0,AG578=0),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IF(AG578=0,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578" s="71" t="s">
        <v>1106</v>
      </c>
      <c r="AN578" s="26" t="s">
        <v>6495</v>
      </c>
      <c r="AO578" s="21" t="s">
        <v>6496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2">
        <v>0</v>
      </c>
      <c r="AY578" s="22">
        <v>0</v>
      </c>
      <c r="AZ578" s="22">
        <v>0</v>
      </c>
      <c r="BA578" s="22">
        <v>0</v>
      </c>
      <c r="BB578" s="22">
        <v>0</v>
      </c>
      <c r="BC578" s="22">
        <v>0</v>
      </c>
      <c r="BD578" s="22">
        <v>0</v>
      </c>
      <c r="BE578" s="22">
        <v>0</v>
      </c>
      <c r="BF578" s="22">
        <v>0</v>
      </c>
      <c r="BG578" s="29">
        <v>0</v>
      </c>
      <c r="BH578" s="32">
        <v>0</v>
      </c>
      <c r="BI578" s="32">
        <v>0</v>
      </c>
      <c r="BJ578" s="55">
        <v>0</v>
      </c>
    </row>
    <row r="579" spans="1:62" x14ac:dyDescent="0.3">
      <c r="A579" s="50">
        <v>9005000711</v>
      </c>
      <c r="B579" s="19">
        <v>10372458</v>
      </c>
      <c r="C579" s="19" t="s">
        <v>1293</v>
      </c>
      <c r="D579" s="19">
        <v>9344677384</v>
      </c>
      <c r="E579" s="19" t="s">
        <v>7062</v>
      </c>
      <c r="F579" s="23" t="s">
        <v>1889</v>
      </c>
      <c r="G579" s="23" t="s">
        <v>1908</v>
      </c>
      <c r="H579" s="23" t="s">
        <v>1052</v>
      </c>
      <c r="I579" s="19" t="s">
        <v>2163</v>
      </c>
      <c r="J579" s="19" t="s">
        <v>287</v>
      </c>
      <c r="K579" s="19" t="s">
        <v>3051</v>
      </c>
      <c r="L579" s="19" t="s">
        <v>3050</v>
      </c>
      <c r="M579" s="19" t="s">
        <v>3397</v>
      </c>
      <c r="N579" s="23" t="s">
        <v>1066</v>
      </c>
      <c r="O579" s="23" t="s">
        <v>5715</v>
      </c>
      <c r="P579" s="35">
        <v>426651</v>
      </c>
      <c r="Q579" s="35">
        <v>527418</v>
      </c>
      <c r="R579" s="35">
        <v>623228</v>
      </c>
      <c r="S579" s="35">
        <v>369700</v>
      </c>
      <c r="T579" s="35">
        <v>534020</v>
      </c>
      <c r="U579" s="35">
        <v>326681</v>
      </c>
      <c r="V579" s="35">
        <v>306207</v>
      </c>
      <c r="W579" s="35">
        <v>589036</v>
      </c>
      <c r="X579" s="35">
        <v>402424</v>
      </c>
      <c r="Y579" s="35">
        <v>495200</v>
      </c>
      <c r="Z579" s="35">
        <v>395575</v>
      </c>
      <c r="AA579" s="35">
        <v>825640</v>
      </c>
      <c r="AB579" s="35">
        <v>2591802</v>
      </c>
      <c r="AC579" s="35">
        <v>3146490</v>
      </c>
      <c r="AD579" s="35">
        <v>2811599</v>
      </c>
      <c r="AE579" s="35">
        <v>3412950</v>
      </c>
      <c r="AF579" s="35">
        <v>3513620</v>
      </c>
      <c r="AG579" s="36">
        <v>3829509</v>
      </c>
      <c r="AH579" s="36">
        <v>3273016</v>
      </c>
      <c r="AI579" s="29">
        <v>4072338</v>
      </c>
      <c r="AJ579" s="48">
        <v>1677102</v>
      </c>
      <c r="AK579" s="39" t="str">
        <f t="shared" ref="AK579:AK642" si="19">IF(SUM(AC579:AJ579)&lt;=0,"Above 7 months",IF(SUM(AD579:AJ579)&lt;=0,"Above 6 months",IF(SUM(AE579:AJ579)&lt;=0,"5 months",IF(SUM(AF579:AJ579)&lt;=0,"4 months",IF(SUM(AG579:AJ579)&lt;=0,"3 months",IF(SUM(AH579:AJ579)&lt;=0,"2 months",IF(SUM(AI579:AJ579)&lt;=0,"1 months",IF(AJ579&lt;=0,"Current Month","Transacting"))))))))</f>
        <v>Transacting</v>
      </c>
      <c r="AL579" s="23" t="str">
        <f t="shared" ca="1" si="18"/>
        <v>Transacting</v>
      </c>
      <c r="AM579" s="71" t="s">
        <v>8712</v>
      </c>
      <c r="AN579" s="23">
        <v>0</v>
      </c>
      <c r="AO579" s="21" t="s">
        <v>1912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0">
        <v>0</v>
      </c>
      <c r="BC579" s="20">
        <v>10200</v>
      </c>
      <c r="BD579" s="20">
        <v>32000</v>
      </c>
      <c r="BE579" s="20">
        <v>32400</v>
      </c>
      <c r="BF579" s="20">
        <v>12200</v>
      </c>
      <c r="BG579" s="29">
        <v>105769</v>
      </c>
      <c r="BH579" s="32">
        <v>12200</v>
      </c>
      <c r="BI579" s="32">
        <v>166000</v>
      </c>
      <c r="BJ579" s="55">
        <v>136500</v>
      </c>
    </row>
    <row r="580" spans="1:62" x14ac:dyDescent="0.3">
      <c r="A580" s="50">
        <v>9013001040</v>
      </c>
      <c r="B580" s="19">
        <v>10372466</v>
      </c>
      <c r="C580" s="19" t="s">
        <v>1294</v>
      </c>
      <c r="D580" s="19">
        <v>8874933954</v>
      </c>
      <c r="E580" s="19" t="s">
        <v>8421</v>
      </c>
      <c r="F580" s="23" t="s">
        <v>1890</v>
      </c>
      <c r="G580" s="23" t="s">
        <v>6468</v>
      </c>
      <c r="H580" s="23" t="s">
        <v>1062</v>
      </c>
      <c r="I580" s="19" t="s">
        <v>1010</v>
      </c>
      <c r="J580" s="19" t="s">
        <v>1011</v>
      </c>
      <c r="K580" s="19" t="s">
        <v>3023</v>
      </c>
      <c r="L580" s="19" t="s">
        <v>3022</v>
      </c>
      <c r="M580" s="19" t="s">
        <v>5511</v>
      </c>
      <c r="N580" s="23" t="s">
        <v>1066</v>
      </c>
      <c r="O580" s="23" t="s">
        <v>5715</v>
      </c>
      <c r="P580" s="35">
        <v>3018913</v>
      </c>
      <c r="Q580" s="35">
        <v>3994481</v>
      </c>
      <c r="R580" s="35">
        <v>4621411</v>
      </c>
      <c r="S580" s="35">
        <v>5683169</v>
      </c>
      <c r="T580" s="35">
        <v>4058745</v>
      </c>
      <c r="U580" s="35">
        <v>4163652</v>
      </c>
      <c r="V580" s="35">
        <v>3720191</v>
      </c>
      <c r="W580" s="35">
        <v>3842455</v>
      </c>
      <c r="X580" s="35">
        <v>3569985</v>
      </c>
      <c r="Y580" s="35">
        <v>5385001</v>
      </c>
      <c r="Z580" s="35">
        <v>4927535</v>
      </c>
      <c r="AA580" s="35">
        <v>6166936</v>
      </c>
      <c r="AB580" s="35">
        <v>6689046</v>
      </c>
      <c r="AC580" s="35">
        <v>6097992</v>
      </c>
      <c r="AD580" s="35">
        <v>5871864</v>
      </c>
      <c r="AE580" s="35">
        <v>7466061</v>
      </c>
      <c r="AF580" s="35">
        <v>9115608</v>
      </c>
      <c r="AG580" s="36">
        <v>6912376</v>
      </c>
      <c r="AH580" s="36">
        <v>4202472</v>
      </c>
      <c r="AI580" s="29">
        <v>4934973</v>
      </c>
      <c r="AJ580" s="48">
        <v>2140242</v>
      </c>
      <c r="AK580" s="39" t="str">
        <f t="shared" si="19"/>
        <v>Transacting</v>
      </c>
      <c r="AL580" s="23" t="str">
        <f t="shared" ca="1" si="18"/>
        <v>Transacting</v>
      </c>
      <c r="AM580" s="71" t="s">
        <v>8712</v>
      </c>
      <c r="AN580" s="23">
        <v>0</v>
      </c>
      <c r="AO580" s="21" t="s">
        <v>1912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618896</v>
      </c>
      <c r="AV580" s="22">
        <v>386350</v>
      </c>
      <c r="AW580" s="22">
        <v>177060</v>
      </c>
      <c r="AX580" s="20">
        <v>197800</v>
      </c>
      <c r="AY580" s="20">
        <v>200400</v>
      </c>
      <c r="AZ580" s="20">
        <v>205150</v>
      </c>
      <c r="BA580" s="20">
        <v>569260</v>
      </c>
      <c r="BB580" s="20">
        <v>1165220</v>
      </c>
      <c r="BC580" s="20">
        <v>764749</v>
      </c>
      <c r="BD580" s="20">
        <v>829250</v>
      </c>
      <c r="BE580" s="20">
        <v>1003172</v>
      </c>
      <c r="BF580" s="20">
        <v>1643076</v>
      </c>
      <c r="BG580" s="29">
        <v>1188786</v>
      </c>
      <c r="BH580" s="32">
        <v>455543</v>
      </c>
      <c r="BI580" s="32">
        <v>909538</v>
      </c>
      <c r="BJ580" s="55">
        <v>204645</v>
      </c>
    </row>
    <row r="581" spans="1:62" x14ac:dyDescent="0.3">
      <c r="A581" s="50">
        <v>9001003942</v>
      </c>
      <c r="B581" s="19">
        <v>10372467</v>
      </c>
      <c r="C581" s="19" t="s">
        <v>1295</v>
      </c>
      <c r="D581" s="19">
        <v>9027802065</v>
      </c>
      <c r="E581" s="19" t="s">
        <v>8609</v>
      </c>
      <c r="F581" s="23" t="s">
        <v>1896</v>
      </c>
      <c r="G581" s="23" t="s">
        <v>6468</v>
      </c>
      <c r="H581" s="23" t="s">
        <v>1062</v>
      </c>
      <c r="I581" s="19" t="s">
        <v>2033</v>
      </c>
      <c r="J581" s="19" t="s">
        <v>5691</v>
      </c>
      <c r="K581" s="19" t="s">
        <v>3105</v>
      </c>
      <c r="L581" s="19" t="s">
        <v>3022</v>
      </c>
      <c r="M581" s="19" t="s">
        <v>4977</v>
      </c>
      <c r="N581" s="23" t="s">
        <v>1066</v>
      </c>
      <c r="O581" s="23" t="s">
        <v>5714</v>
      </c>
      <c r="P581" s="35">
        <v>0</v>
      </c>
      <c r="Q581" s="35">
        <v>0</v>
      </c>
      <c r="R581" s="35">
        <v>0</v>
      </c>
      <c r="S581" s="35">
        <v>0</v>
      </c>
      <c r="T581" s="35">
        <v>0</v>
      </c>
      <c r="U581" s="35">
        <v>0</v>
      </c>
      <c r="V581" s="35">
        <v>0</v>
      </c>
      <c r="W581" s="35">
        <v>0</v>
      </c>
      <c r="X581" s="35">
        <v>0</v>
      </c>
      <c r="Y581" s="35">
        <v>683220</v>
      </c>
      <c r="Z581" s="35">
        <v>662222</v>
      </c>
      <c r="AA581" s="35">
        <v>533230</v>
      </c>
      <c r="AB581" s="35">
        <v>942391</v>
      </c>
      <c r="AC581" s="35">
        <v>478750</v>
      </c>
      <c r="AD581" s="35">
        <v>15500</v>
      </c>
      <c r="AE581" s="35">
        <v>0</v>
      </c>
      <c r="AF581" s="35">
        <v>80600</v>
      </c>
      <c r="AG581" s="36">
        <v>162000</v>
      </c>
      <c r="AH581" s="36">
        <v>0</v>
      </c>
      <c r="AI581" s="29">
        <v>0</v>
      </c>
      <c r="AJ581" s="48">
        <v>0</v>
      </c>
      <c r="AK581" s="39" t="str">
        <f t="shared" si="19"/>
        <v>2 months</v>
      </c>
      <c r="AL581" s="23" t="str">
        <f t="shared" ca="1" si="18"/>
        <v>Transacting</v>
      </c>
      <c r="AM581" s="71" t="s">
        <v>8712</v>
      </c>
      <c r="AN581" s="23">
        <v>0</v>
      </c>
      <c r="AO581" s="21" t="s">
        <v>1912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0">
        <v>0</v>
      </c>
      <c r="BC581" s="20">
        <v>0</v>
      </c>
      <c r="BD581" s="20">
        <v>0</v>
      </c>
      <c r="BE581" s="20">
        <v>0</v>
      </c>
      <c r="BF581" s="20">
        <v>0</v>
      </c>
      <c r="BG581" s="29">
        <v>0</v>
      </c>
      <c r="BH581" s="32">
        <v>0</v>
      </c>
      <c r="BI581" s="32">
        <v>0</v>
      </c>
      <c r="BJ581" s="55">
        <v>0</v>
      </c>
    </row>
    <row r="582" spans="1:62" x14ac:dyDescent="0.3">
      <c r="A582" s="50">
        <v>9009000021</v>
      </c>
      <c r="B582" s="19">
        <v>10372469</v>
      </c>
      <c r="C582" s="19" t="s">
        <v>5082</v>
      </c>
      <c r="D582" s="19">
        <v>9870047334</v>
      </c>
      <c r="E582" s="19" t="s">
        <v>7063</v>
      </c>
      <c r="F582" s="23" t="s">
        <v>1883</v>
      </c>
      <c r="G582" s="23" t="s">
        <v>6468</v>
      </c>
      <c r="H582" s="23" t="s">
        <v>1069</v>
      </c>
      <c r="I582" s="19" t="s">
        <v>2152</v>
      </c>
      <c r="J582" s="19" t="s">
        <v>273</v>
      </c>
      <c r="K582" s="19" t="s">
        <v>3340</v>
      </c>
      <c r="L582" s="19" t="s">
        <v>2898</v>
      </c>
      <c r="M582" s="19" t="s">
        <v>3398</v>
      </c>
      <c r="N582" s="23" t="s">
        <v>1068</v>
      </c>
      <c r="O582" s="23" t="s">
        <v>5715</v>
      </c>
      <c r="P582" s="35">
        <v>260300</v>
      </c>
      <c r="Q582" s="35">
        <v>330840</v>
      </c>
      <c r="R582" s="35">
        <v>488106</v>
      </c>
      <c r="S582" s="35">
        <v>0</v>
      </c>
      <c r="T582" s="35">
        <v>729860</v>
      </c>
      <c r="U582" s="35">
        <v>479600</v>
      </c>
      <c r="V582" s="35">
        <v>273410</v>
      </c>
      <c r="W582" s="35">
        <v>479430</v>
      </c>
      <c r="X582" s="35">
        <v>499350</v>
      </c>
      <c r="Y582" s="35">
        <v>579130</v>
      </c>
      <c r="Z582" s="35">
        <v>0</v>
      </c>
      <c r="AA582" s="35">
        <v>0</v>
      </c>
      <c r="AB582" s="35">
        <v>0</v>
      </c>
      <c r="AC582" s="35">
        <v>0</v>
      </c>
      <c r="AD582" s="35">
        <v>0</v>
      </c>
      <c r="AE582" s="35">
        <v>0</v>
      </c>
      <c r="AF582" s="35">
        <v>0</v>
      </c>
      <c r="AG582" s="36">
        <v>0</v>
      </c>
      <c r="AH582" s="36">
        <v>0</v>
      </c>
      <c r="AI582" s="29">
        <v>0</v>
      </c>
      <c r="AJ582" s="48">
        <v>0</v>
      </c>
      <c r="AK582" s="39" t="str">
        <f t="shared" si="19"/>
        <v>Above 7 months</v>
      </c>
      <c r="AL582" s="23" t="str">
        <f t="shared" ca="1" si="18"/>
        <v>&gt;60 Days: Penality Case</v>
      </c>
      <c r="AM582" s="71" t="s">
        <v>1106</v>
      </c>
      <c r="AN582" s="23" t="s">
        <v>6504</v>
      </c>
      <c r="AO582" s="21" t="s">
        <v>1912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0">
        <v>0</v>
      </c>
      <c r="BC582" s="20">
        <v>0</v>
      </c>
      <c r="BD582" s="20">
        <v>0</v>
      </c>
      <c r="BE582" s="20">
        <v>0</v>
      </c>
      <c r="BF582" s="20">
        <v>0</v>
      </c>
      <c r="BG582" s="29">
        <v>0</v>
      </c>
      <c r="BH582" s="32">
        <v>0</v>
      </c>
      <c r="BI582" s="32">
        <v>0</v>
      </c>
      <c r="BJ582" s="55">
        <v>0</v>
      </c>
    </row>
    <row r="583" spans="1:62" x14ac:dyDescent="0.3">
      <c r="A583" s="50">
        <v>9002000066</v>
      </c>
      <c r="B583" s="19">
        <v>10372470</v>
      </c>
      <c r="C583" s="19" t="s">
        <v>5083</v>
      </c>
      <c r="D583" s="19">
        <v>9819421165</v>
      </c>
      <c r="E583" s="19" t="s">
        <v>7064</v>
      </c>
      <c r="F583" s="23" t="s">
        <v>1883</v>
      </c>
      <c r="G583" s="23" t="s">
        <v>6468</v>
      </c>
      <c r="H583" s="23" t="s">
        <v>1069</v>
      </c>
      <c r="I583" s="19" t="s">
        <v>5371</v>
      </c>
      <c r="J583" s="19" t="s">
        <v>303</v>
      </c>
      <c r="K583" s="19" t="s">
        <v>2901</v>
      </c>
      <c r="L583" s="19" t="s">
        <v>2898</v>
      </c>
      <c r="M583" s="19" t="s">
        <v>3399</v>
      </c>
      <c r="N583" s="23" t="s">
        <v>1068</v>
      </c>
      <c r="O583" s="23" t="s">
        <v>5715</v>
      </c>
      <c r="P583" s="35">
        <v>114930</v>
      </c>
      <c r="Q583" s="35">
        <v>32970</v>
      </c>
      <c r="R583" s="35">
        <v>510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6">
        <v>0</v>
      </c>
      <c r="AH583" s="36">
        <v>0</v>
      </c>
      <c r="AI583" s="29">
        <v>0</v>
      </c>
      <c r="AJ583" s="48">
        <v>0</v>
      </c>
      <c r="AK583" s="39" t="str">
        <f t="shared" si="19"/>
        <v>Above 7 months</v>
      </c>
      <c r="AL583" s="23" t="str">
        <f t="shared" ca="1" si="18"/>
        <v>&gt;60 Days: Penality Case</v>
      </c>
      <c r="AM583" s="71" t="s">
        <v>1106</v>
      </c>
      <c r="AN583" s="23" t="s">
        <v>6504</v>
      </c>
      <c r="AO583" s="21" t="s">
        <v>5356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0">
        <v>0</v>
      </c>
      <c r="BC583" s="20">
        <v>0</v>
      </c>
      <c r="BD583" s="20">
        <v>0</v>
      </c>
      <c r="BE583" s="20">
        <v>0</v>
      </c>
      <c r="BF583" s="20">
        <v>0</v>
      </c>
      <c r="BG583" s="29">
        <v>0</v>
      </c>
      <c r="BH583" s="32">
        <v>0</v>
      </c>
      <c r="BI583" s="32">
        <v>0</v>
      </c>
      <c r="BJ583" s="55">
        <v>0</v>
      </c>
    </row>
    <row r="584" spans="1:62" x14ac:dyDescent="0.3">
      <c r="A584" s="50">
        <v>9001003346</v>
      </c>
      <c r="B584" s="19">
        <v>10372476</v>
      </c>
      <c r="C584" s="19" t="s">
        <v>1296</v>
      </c>
      <c r="D584" s="19">
        <v>9971164698</v>
      </c>
      <c r="E584" s="19" t="s">
        <v>7065</v>
      </c>
      <c r="F584" s="23" t="s">
        <v>1225</v>
      </c>
      <c r="G584" s="23" t="s">
        <v>5735</v>
      </c>
      <c r="H584" s="23" t="s">
        <v>1055</v>
      </c>
      <c r="I584" s="19" t="s">
        <v>1931</v>
      </c>
      <c r="J584" s="19" t="s">
        <v>26</v>
      </c>
      <c r="K584" s="19" t="s">
        <v>2911</v>
      </c>
      <c r="L584" s="19" t="s">
        <v>2892</v>
      </c>
      <c r="M584" s="19" t="s">
        <v>3400</v>
      </c>
      <c r="N584" s="23" t="s">
        <v>1065</v>
      </c>
      <c r="O584" s="23" t="s">
        <v>5715</v>
      </c>
      <c r="P584" s="35">
        <v>1564901</v>
      </c>
      <c r="Q584" s="35">
        <v>917184</v>
      </c>
      <c r="R584" s="35">
        <v>959711</v>
      </c>
      <c r="S584" s="35">
        <v>920520</v>
      </c>
      <c r="T584" s="35">
        <v>1121350</v>
      </c>
      <c r="U584" s="35">
        <v>572070</v>
      </c>
      <c r="V584" s="35">
        <v>693825</v>
      </c>
      <c r="W584" s="35">
        <v>715216</v>
      </c>
      <c r="X584" s="35">
        <v>1642620</v>
      </c>
      <c r="Y584" s="35">
        <v>943750</v>
      </c>
      <c r="Z584" s="35">
        <v>879180</v>
      </c>
      <c r="AA584" s="35">
        <v>679600</v>
      </c>
      <c r="AB584" s="35">
        <v>1052723</v>
      </c>
      <c r="AC584" s="35">
        <v>535580</v>
      </c>
      <c r="AD584" s="35">
        <v>1049602</v>
      </c>
      <c r="AE584" s="35">
        <v>737040</v>
      </c>
      <c r="AF584" s="35">
        <v>938810</v>
      </c>
      <c r="AG584" s="36">
        <v>762840</v>
      </c>
      <c r="AH584" s="36">
        <v>731962</v>
      </c>
      <c r="AI584" s="29">
        <v>835790</v>
      </c>
      <c r="AJ584" s="48">
        <v>336310</v>
      </c>
      <c r="AK584" s="39" t="str">
        <f t="shared" si="19"/>
        <v>Transacting</v>
      </c>
      <c r="AL584" s="23" t="str">
        <f t="shared" ca="1" si="18"/>
        <v>Transacting</v>
      </c>
      <c r="AM584" s="71" t="s">
        <v>8712</v>
      </c>
      <c r="AN584" s="23">
        <v>0</v>
      </c>
      <c r="AO584" s="21" t="s">
        <v>1912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0">
        <v>0</v>
      </c>
      <c r="BC584" s="20">
        <v>0</v>
      </c>
      <c r="BD584" s="20">
        <v>0</v>
      </c>
      <c r="BE584" s="20">
        <v>0</v>
      </c>
      <c r="BF584" s="20">
        <v>47850</v>
      </c>
      <c r="BG584" s="29">
        <v>121300</v>
      </c>
      <c r="BH584" s="32">
        <v>143650</v>
      </c>
      <c r="BI584" s="32">
        <v>155000</v>
      </c>
      <c r="BJ584" s="55">
        <v>82600</v>
      </c>
    </row>
    <row r="585" spans="1:62" x14ac:dyDescent="0.3">
      <c r="A585" s="50">
        <v>1111704757</v>
      </c>
      <c r="B585" s="19">
        <v>10372477</v>
      </c>
      <c r="C585" s="19" t="s">
        <v>5084</v>
      </c>
      <c r="D585" s="19">
        <v>9711400926</v>
      </c>
      <c r="E585" s="19" t="s">
        <v>7066</v>
      </c>
      <c r="F585" s="23" t="s">
        <v>1225</v>
      </c>
      <c r="G585" s="23" t="s">
        <v>5735</v>
      </c>
      <c r="H585" s="23" t="s">
        <v>1055</v>
      </c>
      <c r="I585" s="19" t="s">
        <v>1919</v>
      </c>
      <c r="J585" s="19" t="s">
        <v>14</v>
      </c>
      <c r="K585" s="19" t="s">
        <v>2906</v>
      </c>
      <c r="L585" s="19" t="s">
        <v>2892</v>
      </c>
      <c r="M585" s="19" t="s">
        <v>3401</v>
      </c>
      <c r="N585" s="23" t="s">
        <v>1065</v>
      </c>
      <c r="O585" s="23" t="s">
        <v>5715</v>
      </c>
      <c r="P585" s="35">
        <v>274052</v>
      </c>
      <c r="Q585" s="35">
        <v>296004</v>
      </c>
      <c r="R585" s="35">
        <v>228600</v>
      </c>
      <c r="S585" s="35">
        <v>0</v>
      </c>
      <c r="T585" s="35">
        <v>0</v>
      </c>
      <c r="U585" s="35">
        <v>0</v>
      </c>
      <c r="V585" s="35">
        <v>0</v>
      </c>
      <c r="W585" s="35">
        <v>0</v>
      </c>
      <c r="X585" s="35">
        <v>0</v>
      </c>
      <c r="Y585" s="35">
        <v>0</v>
      </c>
      <c r="Z585" s="35">
        <v>0</v>
      </c>
      <c r="AA585" s="35">
        <v>0</v>
      </c>
      <c r="AB585" s="35">
        <v>0</v>
      </c>
      <c r="AC585" s="35">
        <v>0</v>
      </c>
      <c r="AD585" s="35">
        <v>0</v>
      </c>
      <c r="AE585" s="35">
        <v>0</v>
      </c>
      <c r="AF585" s="35">
        <v>0</v>
      </c>
      <c r="AG585" s="36">
        <v>0</v>
      </c>
      <c r="AH585" s="36">
        <v>0</v>
      </c>
      <c r="AI585" s="29">
        <v>0</v>
      </c>
      <c r="AJ585" s="48">
        <v>0</v>
      </c>
      <c r="AK585" s="39" t="str">
        <f t="shared" si="19"/>
        <v>Above 7 months</v>
      </c>
      <c r="AL585" s="23" t="str">
        <f t="shared" ca="1" si="18"/>
        <v>&gt;60 Days: Penality Case</v>
      </c>
      <c r="AM585" s="71" t="s">
        <v>1106</v>
      </c>
      <c r="AN585" s="23" t="s">
        <v>6495</v>
      </c>
      <c r="AO585" s="21" t="s">
        <v>5356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0">
        <v>0</v>
      </c>
      <c r="BC585" s="20">
        <v>0</v>
      </c>
      <c r="BD585" s="20">
        <v>0</v>
      </c>
      <c r="BE585" s="20">
        <v>0</v>
      </c>
      <c r="BF585" s="20">
        <v>0</v>
      </c>
      <c r="BG585" s="29">
        <v>0</v>
      </c>
      <c r="BH585" s="32">
        <v>0</v>
      </c>
      <c r="BI585" s="32">
        <v>0</v>
      </c>
      <c r="BJ585" s="55">
        <v>0</v>
      </c>
    </row>
    <row r="586" spans="1:62" x14ac:dyDescent="0.3">
      <c r="A586" s="50">
        <v>9001004237</v>
      </c>
      <c r="B586" s="19">
        <v>10372478</v>
      </c>
      <c r="C586" s="19" t="s">
        <v>6561</v>
      </c>
      <c r="D586" s="19">
        <v>8750075100</v>
      </c>
      <c r="E586" s="19" t="s">
        <v>7067</v>
      </c>
      <c r="F586" s="23" t="s">
        <v>1882</v>
      </c>
      <c r="G586" s="23" t="s">
        <v>5735</v>
      </c>
      <c r="H586" s="23" t="s">
        <v>1055</v>
      </c>
      <c r="I586" s="19" t="s">
        <v>2174</v>
      </c>
      <c r="J586" s="19" t="s">
        <v>304</v>
      </c>
      <c r="K586" s="19" t="s">
        <v>3123</v>
      </c>
      <c r="L586" s="19" t="s">
        <v>2892</v>
      </c>
      <c r="M586" s="19" t="s">
        <v>3402</v>
      </c>
      <c r="N586" s="23" t="s">
        <v>1065</v>
      </c>
      <c r="O586" s="23" t="s">
        <v>5715</v>
      </c>
      <c r="P586" s="35">
        <v>201692</v>
      </c>
      <c r="Q586" s="35">
        <v>73020</v>
      </c>
      <c r="R586" s="35">
        <v>0</v>
      </c>
      <c r="S586" s="35">
        <v>126101</v>
      </c>
      <c r="T586" s="35">
        <v>76583</v>
      </c>
      <c r="U586" s="35">
        <v>183426</v>
      </c>
      <c r="V586" s="35">
        <v>62009</v>
      </c>
      <c r="W586" s="35">
        <v>0</v>
      </c>
      <c r="X586" s="35">
        <v>0</v>
      </c>
      <c r="Y586" s="35">
        <v>0</v>
      </c>
      <c r="Z586" s="35">
        <v>0</v>
      </c>
      <c r="AA586" s="35">
        <v>0</v>
      </c>
      <c r="AB586" s="35">
        <v>0</v>
      </c>
      <c r="AC586" s="35">
        <v>0</v>
      </c>
      <c r="AD586" s="35">
        <v>0</v>
      </c>
      <c r="AE586" s="35">
        <v>0</v>
      </c>
      <c r="AF586" s="35">
        <v>0</v>
      </c>
      <c r="AG586" s="36">
        <v>0</v>
      </c>
      <c r="AH586" s="36">
        <v>1001</v>
      </c>
      <c r="AI586" s="29">
        <v>9304</v>
      </c>
      <c r="AJ586" s="48">
        <v>0</v>
      </c>
      <c r="AK586" s="39" t="str">
        <f t="shared" si="19"/>
        <v>Current Month</v>
      </c>
      <c r="AL586" s="23" t="str">
        <f t="shared" ca="1" si="18"/>
        <v>&gt;60 Days: Penality Case</v>
      </c>
      <c r="AM586" s="71" t="s">
        <v>8712</v>
      </c>
      <c r="AN586" s="23" t="s">
        <v>6504</v>
      </c>
      <c r="AO586" s="21" t="s">
        <v>1912</v>
      </c>
      <c r="AP586" s="22">
        <v>8200</v>
      </c>
      <c r="AQ586" s="22">
        <v>2500</v>
      </c>
      <c r="AR586" s="22">
        <v>0</v>
      </c>
      <c r="AS586" s="22">
        <v>17500</v>
      </c>
      <c r="AT586" s="22">
        <v>10000</v>
      </c>
      <c r="AU586" s="22">
        <v>10000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0">
        <v>0</v>
      </c>
      <c r="BC586" s="20">
        <v>0</v>
      </c>
      <c r="BD586" s="20">
        <v>0</v>
      </c>
      <c r="BE586" s="20">
        <v>0</v>
      </c>
      <c r="BF586" s="20">
        <v>0</v>
      </c>
      <c r="BG586" s="29">
        <v>0</v>
      </c>
      <c r="BH586" s="32">
        <v>0</v>
      </c>
      <c r="BI586" s="32">
        <v>0</v>
      </c>
      <c r="BJ586" s="55">
        <v>0</v>
      </c>
    </row>
    <row r="587" spans="1:62" x14ac:dyDescent="0.3">
      <c r="A587" s="50">
        <v>0</v>
      </c>
      <c r="B587" s="18">
        <v>10372483</v>
      </c>
      <c r="C587" s="19" t="s">
        <v>6494</v>
      </c>
      <c r="D587" s="19">
        <v>0</v>
      </c>
      <c r="E587" s="19">
        <v>0</v>
      </c>
      <c r="F587" s="26" t="s">
        <v>6497</v>
      </c>
      <c r="G587" s="26" t="s">
        <v>6497</v>
      </c>
      <c r="H587" s="26" t="s">
        <v>6494</v>
      </c>
      <c r="I587" s="18" t="s">
        <v>6494</v>
      </c>
      <c r="J587" s="18" t="s">
        <v>6494</v>
      </c>
      <c r="K587" s="18" t="s">
        <v>6494</v>
      </c>
      <c r="L587" s="18" t="s">
        <v>6494</v>
      </c>
      <c r="M587" s="18" t="s">
        <v>6494</v>
      </c>
      <c r="N587" s="26" t="s">
        <v>6494</v>
      </c>
      <c r="O587" s="26" t="s">
        <v>6494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0</v>
      </c>
      <c r="Y587" s="35">
        <v>0</v>
      </c>
      <c r="Z587" s="35">
        <v>0</v>
      </c>
      <c r="AA587" s="35">
        <v>0</v>
      </c>
      <c r="AB587" s="35">
        <v>0</v>
      </c>
      <c r="AC587" s="35">
        <v>0</v>
      </c>
      <c r="AD587" s="35">
        <v>0</v>
      </c>
      <c r="AE587" s="35">
        <v>0</v>
      </c>
      <c r="AF587" s="35">
        <v>0</v>
      </c>
      <c r="AG587" s="36">
        <v>0</v>
      </c>
      <c r="AH587" s="36">
        <v>0</v>
      </c>
      <c r="AI587" s="29">
        <v>0</v>
      </c>
      <c r="AJ587" s="48">
        <v>0</v>
      </c>
      <c r="AK587" s="39" t="str">
        <f t="shared" si="19"/>
        <v>Above 7 months</v>
      </c>
      <c r="AL587" s="23" t="str">
        <f t="shared" ca="1" si="18"/>
        <v>&gt;60 Days: Penality Case</v>
      </c>
      <c r="AM587" s="71" t="s">
        <v>1106</v>
      </c>
      <c r="AN587" s="26" t="s">
        <v>6495</v>
      </c>
      <c r="AO587" s="21" t="s">
        <v>6496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2">
        <v>0</v>
      </c>
      <c r="AY587" s="22">
        <v>0</v>
      </c>
      <c r="AZ587" s="22">
        <v>0</v>
      </c>
      <c r="BA587" s="22">
        <v>0</v>
      </c>
      <c r="BB587" s="22">
        <v>0</v>
      </c>
      <c r="BC587" s="22">
        <v>0</v>
      </c>
      <c r="BD587" s="22">
        <v>0</v>
      </c>
      <c r="BE587" s="22">
        <v>0</v>
      </c>
      <c r="BF587" s="22">
        <v>0</v>
      </c>
      <c r="BG587" s="29">
        <v>0</v>
      </c>
      <c r="BH587" s="32">
        <v>0</v>
      </c>
      <c r="BI587" s="32">
        <v>0</v>
      </c>
      <c r="BJ587" s="55">
        <v>0</v>
      </c>
    </row>
    <row r="588" spans="1:62" x14ac:dyDescent="0.3">
      <c r="A588" s="50">
        <v>9012000012</v>
      </c>
      <c r="B588" s="19">
        <v>10372487</v>
      </c>
      <c r="C588" s="19" t="s">
        <v>1297</v>
      </c>
      <c r="D588" s="19">
        <v>9468344601</v>
      </c>
      <c r="E588" s="19" t="s">
        <v>7068</v>
      </c>
      <c r="F588" s="23" t="s">
        <v>1888</v>
      </c>
      <c r="G588" s="23" t="s">
        <v>6468</v>
      </c>
      <c r="H588" s="23" t="s">
        <v>1059</v>
      </c>
      <c r="I588" s="19" t="s">
        <v>2175</v>
      </c>
      <c r="J588" s="19" t="s">
        <v>305</v>
      </c>
      <c r="K588" s="19" t="s">
        <v>3403</v>
      </c>
      <c r="L588" s="19" t="s">
        <v>3001</v>
      </c>
      <c r="M588" s="19" t="s">
        <v>3404</v>
      </c>
      <c r="N588" s="23" t="s">
        <v>1068</v>
      </c>
      <c r="O588" s="23" t="s">
        <v>5715</v>
      </c>
      <c r="P588" s="35">
        <v>2019338</v>
      </c>
      <c r="Q588" s="35">
        <v>1909549</v>
      </c>
      <c r="R588" s="35">
        <v>2170064</v>
      </c>
      <c r="S588" s="35">
        <v>2602158</v>
      </c>
      <c r="T588" s="35">
        <v>2344857</v>
      </c>
      <c r="U588" s="35">
        <v>2077552</v>
      </c>
      <c r="V588" s="35">
        <v>2737719</v>
      </c>
      <c r="W588" s="35">
        <v>2801085</v>
      </c>
      <c r="X588" s="35">
        <v>1951177</v>
      </c>
      <c r="Y588" s="35">
        <v>2473558</v>
      </c>
      <c r="Z588" s="35">
        <v>2107612</v>
      </c>
      <c r="AA588" s="35">
        <v>2957816</v>
      </c>
      <c r="AB588" s="35">
        <v>3426816</v>
      </c>
      <c r="AC588" s="35">
        <v>1577705</v>
      </c>
      <c r="AD588" s="35">
        <v>2607683</v>
      </c>
      <c r="AE588" s="35">
        <v>1800340</v>
      </c>
      <c r="AF588" s="35">
        <v>1647176</v>
      </c>
      <c r="AG588" s="36">
        <v>1990662</v>
      </c>
      <c r="AH588" s="36">
        <v>2537833</v>
      </c>
      <c r="AI588" s="29">
        <v>1694766</v>
      </c>
      <c r="AJ588" s="48">
        <v>466953</v>
      </c>
      <c r="AK588" s="39" t="str">
        <f t="shared" si="19"/>
        <v>Transacting</v>
      </c>
      <c r="AL588" s="23" t="str">
        <f t="shared" ca="1" si="18"/>
        <v>Transacting</v>
      </c>
      <c r="AM588" s="71" t="s">
        <v>8712</v>
      </c>
      <c r="AN588" s="23">
        <v>0</v>
      </c>
      <c r="AO588" s="21" t="s">
        <v>1912</v>
      </c>
      <c r="AP588" s="22">
        <v>0</v>
      </c>
      <c r="AQ588" s="22">
        <v>394800</v>
      </c>
      <c r="AR588" s="22">
        <v>50000</v>
      </c>
      <c r="AS588" s="22">
        <v>30300</v>
      </c>
      <c r="AT588" s="22">
        <v>84650</v>
      </c>
      <c r="AU588" s="22">
        <v>81200</v>
      </c>
      <c r="AV588" s="22">
        <v>141500</v>
      </c>
      <c r="AW588" s="22">
        <v>309000</v>
      </c>
      <c r="AX588" s="20">
        <v>209000</v>
      </c>
      <c r="AY588" s="20">
        <v>221700</v>
      </c>
      <c r="AZ588" s="20">
        <v>0</v>
      </c>
      <c r="BA588" s="20">
        <v>0</v>
      </c>
      <c r="BB588" s="20">
        <v>0</v>
      </c>
      <c r="BC588" s="20">
        <v>0</v>
      </c>
      <c r="BD588" s="20">
        <v>0</v>
      </c>
      <c r="BE588" s="20">
        <v>0</v>
      </c>
      <c r="BF588" s="20">
        <v>0</v>
      </c>
      <c r="BG588" s="29">
        <v>0</v>
      </c>
      <c r="BH588" s="32">
        <v>0</v>
      </c>
      <c r="BI588" s="32">
        <v>0</v>
      </c>
      <c r="BJ588" s="55">
        <v>0</v>
      </c>
    </row>
    <row r="589" spans="1:62" x14ac:dyDescent="0.3">
      <c r="A589" s="50">
        <v>9023000827</v>
      </c>
      <c r="B589" s="19">
        <v>10372493</v>
      </c>
      <c r="C589" s="19" t="s">
        <v>5926</v>
      </c>
      <c r="D589" s="19">
        <v>9179909099</v>
      </c>
      <c r="E589" s="19" t="s">
        <v>7069</v>
      </c>
      <c r="F589" s="23" t="s">
        <v>1897</v>
      </c>
      <c r="G589" s="23" t="s">
        <v>6467</v>
      </c>
      <c r="H589" s="23" t="s">
        <v>1058</v>
      </c>
      <c r="I589" s="19" t="s">
        <v>2176</v>
      </c>
      <c r="J589" s="19" t="s">
        <v>306</v>
      </c>
      <c r="K589" s="19" t="s">
        <v>3134</v>
      </c>
      <c r="L589" s="19" t="s">
        <v>1113</v>
      </c>
      <c r="M589" s="19" t="s">
        <v>3405</v>
      </c>
      <c r="N589" s="23" t="s">
        <v>1066</v>
      </c>
      <c r="O589" s="23" t="s">
        <v>5715</v>
      </c>
      <c r="P589" s="35">
        <v>2654916</v>
      </c>
      <c r="Q589" s="35">
        <v>2634219</v>
      </c>
      <c r="R589" s="35">
        <v>2581598</v>
      </c>
      <c r="S589" s="35">
        <v>2215059</v>
      </c>
      <c r="T589" s="35">
        <v>3685099</v>
      </c>
      <c r="U589" s="35">
        <v>2717786</v>
      </c>
      <c r="V589" s="35">
        <v>3022856</v>
      </c>
      <c r="W589" s="35">
        <v>2599071</v>
      </c>
      <c r="X589" s="35">
        <v>4094264</v>
      </c>
      <c r="Y589" s="35">
        <v>2691090</v>
      </c>
      <c r="Z589" s="35">
        <v>1926049</v>
      </c>
      <c r="AA589" s="35">
        <v>3609757</v>
      </c>
      <c r="AB589" s="35">
        <v>3465861</v>
      </c>
      <c r="AC589" s="35">
        <v>2864710</v>
      </c>
      <c r="AD589" s="35">
        <v>2952947</v>
      </c>
      <c r="AE589" s="35">
        <v>1924511</v>
      </c>
      <c r="AF589" s="35">
        <v>2306620</v>
      </c>
      <c r="AG589" s="36">
        <v>2817475</v>
      </c>
      <c r="AH589" s="36">
        <v>2102240</v>
      </c>
      <c r="AI589" s="29">
        <v>2857198</v>
      </c>
      <c r="AJ589" s="48">
        <v>627757</v>
      </c>
      <c r="AK589" s="39" t="str">
        <f t="shared" si="19"/>
        <v>Transacting</v>
      </c>
      <c r="AL589" s="23" t="str">
        <f t="shared" ca="1" si="18"/>
        <v>Transacting</v>
      </c>
      <c r="AM589" s="71" t="s">
        <v>8712</v>
      </c>
      <c r="AN589" s="23">
        <v>0</v>
      </c>
      <c r="AO589" s="21" t="s">
        <v>1912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93800</v>
      </c>
      <c r="AY589" s="20">
        <v>102200</v>
      </c>
      <c r="AZ589" s="20">
        <v>72700</v>
      </c>
      <c r="BA589" s="20">
        <v>239100</v>
      </c>
      <c r="BB589" s="20">
        <v>54100</v>
      </c>
      <c r="BC589" s="20">
        <v>56900</v>
      </c>
      <c r="BD589" s="20">
        <v>92200</v>
      </c>
      <c r="BE589" s="20">
        <v>59900</v>
      </c>
      <c r="BF589" s="20">
        <v>36900</v>
      </c>
      <c r="BG589" s="29">
        <v>31700</v>
      </c>
      <c r="BH589" s="32">
        <v>20200</v>
      </c>
      <c r="BI589" s="32">
        <v>56500</v>
      </c>
      <c r="BJ589" s="55">
        <v>18200</v>
      </c>
    </row>
    <row r="590" spans="1:62" x14ac:dyDescent="0.3">
      <c r="A590" s="50">
        <v>1111703240</v>
      </c>
      <c r="B590" s="19">
        <v>10372495</v>
      </c>
      <c r="C590" s="19" t="s">
        <v>1298</v>
      </c>
      <c r="D590" s="19">
        <v>9310101151</v>
      </c>
      <c r="E590" s="19" t="s">
        <v>7070</v>
      </c>
      <c r="F590" s="23" t="s">
        <v>1225</v>
      </c>
      <c r="G590" s="23" t="s">
        <v>5735</v>
      </c>
      <c r="H590" s="23" t="s">
        <v>1055</v>
      </c>
      <c r="I590" s="19" t="s">
        <v>2177</v>
      </c>
      <c r="J590" s="19" t="s">
        <v>307</v>
      </c>
      <c r="K590" s="19" t="s">
        <v>2906</v>
      </c>
      <c r="L590" s="19" t="s">
        <v>2892</v>
      </c>
      <c r="M590" s="19" t="s">
        <v>3406</v>
      </c>
      <c r="N590" s="23" t="s">
        <v>1065</v>
      </c>
      <c r="O590" s="23" t="s">
        <v>5715</v>
      </c>
      <c r="P590" s="35">
        <v>535415</v>
      </c>
      <c r="Q590" s="35">
        <v>701296</v>
      </c>
      <c r="R590" s="35">
        <v>667296</v>
      </c>
      <c r="S590" s="35">
        <v>650318</v>
      </c>
      <c r="T590" s="35">
        <v>516930</v>
      </c>
      <c r="U590" s="35">
        <v>668887</v>
      </c>
      <c r="V590" s="35">
        <v>368218</v>
      </c>
      <c r="W590" s="35">
        <v>523427</v>
      </c>
      <c r="X590" s="35">
        <v>660910</v>
      </c>
      <c r="Y590" s="35">
        <v>498815</v>
      </c>
      <c r="Z590" s="35">
        <v>632694</v>
      </c>
      <c r="AA590" s="35">
        <v>528060</v>
      </c>
      <c r="AB590" s="35">
        <v>625171</v>
      </c>
      <c r="AC590" s="35">
        <v>861741</v>
      </c>
      <c r="AD590" s="35">
        <v>361289</v>
      </c>
      <c r="AE590" s="35">
        <v>422212</v>
      </c>
      <c r="AF590" s="35">
        <v>444463</v>
      </c>
      <c r="AG590" s="36">
        <v>320723</v>
      </c>
      <c r="AH590" s="36">
        <v>441838</v>
      </c>
      <c r="AI590" s="29">
        <v>585604</v>
      </c>
      <c r="AJ590" s="48">
        <v>246602</v>
      </c>
      <c r="AK590" s="39" t="str">
        <f t="shared" si="19"/>
        <v>Transacting</v>
      </c>
      <c r="AL590" s="23" t="str">
        <f t="shared" ca="1" si="18"/>
        <v>Transacting</v>
      </c>
      <c r="AM590" s="71" t="s">
        <v>8712</v>
      </c>
      <c r="AN590" s="23">
        <v>0</v>
      </c>
      <c r="AO590" s="21" t="s">
        <v>1912</v>
      </c>
      <c r="AP590" s="22">
        <v>0</v>
      </c>
      <c r="AQ590" s="22">
        <v>1200</v>
      </c>
      <c r="AR590" s="22">
        <v>100</v>
      </c>
      <c r="AS590" s="22">
        <v>100</v>
      </c>
      <c r="AT590" s="22">
        <v>0</v>
      </c>
      <c r="AU590" s="22">
        <v>0</v>
      </c>
      <c r="AV590" s="22">
        <v>3200</v>
      </c>
      <c r="AW590" s="22">
        <v>300</v>
      </c>
      <c r="AX590" s="20">
        <v>100</v>
      </c>
      <c r="AY590" s="20">
        <v>100</v>
      </c>
      <c r="AZ590" s="20">
        <v>100</v>
      </c>
      <c r="BA590" s="20">
        <v>100</v>
      </c>
      <c r="BB590" s="20">
        <v>20000</v>
      </c>
      <c r="BC590" s="20">
        <v>10000</v>
      </c>
      <c r="BD590" s="20">
        <v>100</v>
      </c>
      <c r="BE590" s="20">
        <v>0</v>
      </c>
      <c r="BF590" s="20">
        <v>10000</v>
      </c>
      <c r="BG590" s="29">
        <v>10000</v>
      </c>
      <c r="BH590" s="32">
        <v>500</v>
      </c>
      <c r="BI590" s="32">
        <v>0</v>
      </c>
      <c r="BJ590" s="55">
        <v>0</v>
      </c>
    </row>
    <row r="591" spans="1:62" x14ac:dyDescent="0.3">
      <c r="A591" s="50">
        <v>9005000636</v>
      </c>
      <c r="B591" s="19">
        <v>10372498</v>
      </c>
      <c r="C591" s="19" t="s">
        <v>1299</v>
      </c>
      <c r="D591" s="19">
        <v>6380502098</v>
      </c>
      <c r="E591" s="19" t="s">
        <v>7071</v>
      </c>
      <c r="F591" s="23" t="s">
        <v>1889</v>
      </c>
      <c r="G591" s="23" t="s">
        <v>1908</v>
      </c>
      <c r="H591" s="23" t="s">
        <v>1052</v>
      </c>
      <c r="I591" s="19" t="s">
        <v>2031</v>
      </c>
      <c r="J591" s="19" t="s">
        <v>221</v>
      </c>
      <c r="K591" s="19" t="s">
        <v>3051</v>
      </c>
      <c r="L591" s="19" t="s">
        <v>3050</v>
      </c>
      <c r="M591" s="19" t="s">
        <v>3407</v>
      </c>
      <c r="N591" s="23" t="s">
        <v>1066</v>
      </c>
      <c r="O591" s="23" t="s">
        <v>5715</v>
      </c>
      <c r="P591" s="35">
        <v>1058498</v>
      </c>
      <c r="Q591" s="35">
        <v>743515</v>
      </c>
      <c r="R591" s="35">
        <v>269354</v>
      </c>
      <c r="S591" s="35">
        <v>527726</v>
      </c>
      <c r="T591" s="35">
        <v>622580</v>
      </c>
      <c r="U591" s="35">
        <v>504646</v>
      </c>
      <c r="V591" s="35">
        <v>450880</v>
      </c>
      <c r="W591" s="35">
        <v>539700</v>
      </c>
      <c r="X591" s="35">
        <v>1018401</v>
      </c>
      <c r="Y591" s="35">
        <v>486946</v>
      </c>
      <c r="Z591" s="35">
        <v>1235333</v>
      </c>
      <c r="AA591" s="35">
        <v>755692</v>
      </c>
      <c r="AB591" s="35">
        <v>596907</v>
      </c>
      <c r="AC591" s="35">
        <v>770038</v>
      </c>
      <c r="AD591" s="35">
        <v>813955</v>
      </c>
      <c r="AE591" s="35">
        <v>718067</v>
      </c>
      <c r="AF591" s="35">
        <v>989764</v>
      </c>
      <c r="AG591" s="36">
        <v>166137</v>
      </c>
      <c r="AH591" s="36">
        <v>21781</v>
      </c>
      <c r="AI591" s="29">
        <v>0</v>
      </c>
      <c r="AJ591" s="48">
        <v>8596</v>
      </c>
      <c r="AK591" s="39" t="str">
        <f t="shared" si="19"/>
        <v>Transacting</v>
      </c>
      <c r="AL591" s="23" t="str">
        <f t="shared" ca="1" si="18"/>
        <v>Transacting</v>
      </c>
      <c r="AM591" s="71" t="s">
        <v>8712</v>
      </c>
      <c r="AN591" s="23">
        <v>0</v>
      </c>
      <c r="AO591" s="21" t="s">
        <v>1912</v>
      </c>
      <c r="AP591" s="22">
        <v>0</v>
      </c>
      <c r="AQ591" s="22">
        <v>0</v>
      </c>
      <c r="AR591" s="22">
        <v>1710</v>
      </c>
      <c r="AS591" s="22">
        <v>6100</v>
      </c>
      <c r="AT591" s="22">
        <v>8800</v>
      </c>
      <c r="AU591" s="22">
        <v>5000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0">
        <v>0</v>
      </c>
      <c r="BC591" s="20">
        <v>0</v>
      </c>
      <c r="BD591" s="20">
        <v>0</v>
      </c>
      <c r="BE591" s="20">
        <v>0</v>
      </c>
      <c r="BF591" s="20">
        <v>0</v>
      </c>
      <c r="BG591" s="29">
        <v>0</v>
      </c>
      <c r="BH591" s="32">
        <v>0</v>
      </c>
      <c r="BI591" s="32">
        <v>0</v>
      </c>
      <c r="BJ591" s="55">
        <v>0</v>
      </c>
    </row>
    <row r="592" spans="1:62" x14ac:dyDescent="0.3">
      <c r="A592" s="50">
        <v>9005000699</v>
      </c>
      <c r="B592" s="19">
        <v>10372500</v>
      </c>
      <c r="C592" s="19" t="s">
        <v>6397</v>
      </c>
      <c r="D592" s="19">
        <v>9578215114</v>
      </c>
      <c r="E592" s="19" t="s">
        <v>8352</v>
      </c>
      <c r="F592" s="23" t="s">
        <v>1889</v>
      </c>
      <c r="G592" s="23" t="s">
        <v>1908</v>
      </c>
      <c r="H592" s="23" t="s">
        <v>1052</v>
      </c>
      <c r="I592" s="19" t="s">
        <v>2103</v>
      </c>
      <c r="J592" s="19" t="s">
        <v>222</v>
      </c>
      <c r="K592" s="19" t="s">
        <v>3051</v>
      </c>
      <c r="L592" s="19" t="s">
        <v>3050</v>
      </c>
      <c r="M592" s="19" t="s">
        <v>4725</v>
      </c>
      <c r="N592" s="23" t="s">
        <v>1066</v>
      </c>
      <c r="O592" s="23" t="s">
        <v>5715</v>
      </c>
      <c r="P592" s="35">
        <v>857098</v>
      </c>
      <c r="Q592" s="35">
        <v>342358</v>
      </c>
      <c r="R592" s="35">
        <v>147500</v>
      </c>
      <c r="S592" s="35">
        <v>614560</v>
      </c>
      <c r="T592" s="35">
        <v>313370</v>
      </c>
      <c r="U592" s="35">
        <v>269340</v>
      </c>
      <c r="V592" s="35">
        <v>409770</v>
      </c>
      <c r="W592" s="35">
        <v>258749</v>
      </c>
      <c r="X592" s="35">
        <v>319730</v>
      </c>
      <c r="Y592" s="35">
        <v>229391</v>
      </c>
      <c r="Z592" s="35">
        <v>290320</v>
      </c>
      <c r="AA592" s="35">
        <v>899197</v>
      </c>
      <c r="AB592" s="35">
        <v>291842</v>
      </c>
      <c r="AC592" s="35">
        <v>329861</v>
      </c>
      <c r="AD592" s="35">
        <v>245330</v>
      </c>
      <c r="AE592" s="35">
        <v>581070</v>
      </c>
      <c r="AF592" s="35">
        <v>468700</v>
      </c>
      <c r="AG592" s="36">
        <v>384950</v>
      </c>
      <c r="AH592" s="36">
        <v>326970</v>
      </c>
      <c r="AI592" s="29">
        <v>424260</v>
      </c>
      <c r="AJ592" s="48">
        <v>164700</v>
      </c>
      <c r="AK592" s="39" t="str">
        <f t="shared" si="19"/>
        <v>Transacting</v>
      </c>
      <c r="AL592" s="23" t="str">
        <f t="shared" ca="1" si="18"/>
        <v>Transacting</v>
      </c>
      <c r="AM592" s="71" t="s">
        <v>8712</v>
      </c>
      <c r="AN592" s="23">
        <v>0</v>
      </c>
      <c r="AO592" s="21" t="s">
        <v>1912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0">
        <v>0</v>
      </c>
      <c r="BC592" s="20">
        <v>0</v>
      </c>
      <c r="BD592" s="20">
        <v>0</v>
      </c>
      <c r="BE592" s="20">
        <v>0</v>
      </c>
      <c r="BF592" s="20">
        <v>0</v>
      </c>
      <c r="BG592" s="29">
        <v>0</v>
      </c>
      <c r="BH592" s="32">
        <v>0</v>
      </c>
      <c r="BI592" s="32">
        <v>0</v>
      </c>
      <c r="BJ592" s="55">
        <v>0</v>
      </c>
    </row>
    <row r="593" spans="1:62" x14ac:dyDescent="0.3">
      <c r="A593" s="50">
        <v>9005000638</v>
      </c>
      <c r="B593" s="19">
        <v>10372502</v>
      </c>
      <c r="C593" s="19" t="s">
        <v>1300</v>
      </c>
      <c r="D593" s="19">
        <v>6380348456</v>
      </c>
      <c r="E593" s="19" t="s">
        <v>7072</v>
      </c>
      <c r="F593" s="23" t="s">
        <v>1889</v>
      </c>
      <c r="G593" s="23" t="s">
        <v>1908</v>
      </c>
      <c r="H593" s="23" t="s">
        <v>1052</v>
      </c>
      <c r="I593" s="19" t="s">
        <v>2030</v>
      </c>
      <c r="J593" s="19" t="s">
        <v>143</v>
      </c>
      <c r="K593" s="19" t="s">
        <v>3051</v>
      </c>
      <c r="L593" s="19" t="s">
        <v>3050</v>
      </c>
      <c r="M593" s="19" t="s">
        <v>3408</v>
      </c>
      <c r="N593" s="23" t="s">
        <v>1066</v>
      </c>
      <c r="O593" s="23" t="s">
        <v>5714</v>
      </c>
      <c r="P593" s="35">
        <v>3559448</v>
      </c>
      <c r="Q593" s="35">
        <v>4265098</v>
      </c>
      <c r="R593" s="35">
        <v>4369233</v>
      </c>
      <c r="S593" s="35">
        <v>4089573</v>
      </c>
      <c r="T593" s="35">
        <v>5363540</v>
      </c>
      <c r="U593" s="35">
        <v>4823670</v>
      </c>
      <c r="V593" s="35">
        <v>4048210</v>
      </c>
      <c r="W593" s="35">
        <v>3785149</v>
      </c>
      <c r="X593" s="35">
        <v>4189394</v>
      </c>
      <c r="Y593" s="35">
        <v>4401949</v>
      </c>
      <c r="Z593" s="35">
        <v>3863172</v>
      </c>
      <c r="AA593" s="35">
        <v>3235787</v>
      </c>
      <c r="AB593" s="35">
        <v>2656360</v>
      </c>
      <c r="AC593" s="35">
        <v>3040447</v>
      </c>
      <c r="AD593" s="35">
        <v>2669613</v>
      </c>
      <c r="AE593" s="35">
        <v>3381380</v>
      </c>
      <c r="AF593" s="35">
        <v>5064780</v>
      </c>
      <c r="AG593" s="36">
        <v>3129886</v>
      </c>
      <c r="AH593" s="36">
        <v>3402410</v>
      </c>
      <c r="AI593" s="29">
        <v>3128110</v>
      </c>
      <c r="AJ593" s="48">
        <v>1270500</v>
      </c>
      <c r="AK593" s="39" t="str">
        <f t="shared" si="19"/>
        <v>Transacting</v>
      </c>
      <c r="AL593" s="23" t="str">
        <f t="shared" ca="1" si="18"/>
        <v>Transacting</v>
      </c>
      <c r="AM593" s="71" t="s">
        <v>8712</v>
      </c>
      <c r="AN593" s="23">
        <v>0</v>
      </c>
      <c r="AO593" s="21" t="s">
        <v>1912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60900</v>
      </c>
      <c r="AX593" s="20">
        <v>144880</v>
      </c>
      <c r="AY593" s="20">
        <v>390419</v>
      </c>
      <c r="AZ593" s="20">
        <v>332700</v>
      </c>
      <c r="BA593" s="20">
        <v>316570</v>
      </c>
      <c r="BB593" s="20">
        <v>44100</v>
      </c>
      <c r="BC593" s="20">
        <v>161500</v>
      </c>
      <c r="BD593" s="20">
        <v>152402</v>
      </c>
      <c r="BE593" s="20">
        <v>234000</v>
      </c>
      <c r="BF593" s="20">
        <v>382100</v>
      </c>
      <c r="BG593" s="29">
        <v>63300</v>
      </c>
      <c r="BH593" s="32">
        <v>51500</v>
      </c>
      <c r="BI593" s="32">
        <v>118400</v>
      </c>
      <c r="BJ593" s="55">
        <v>195700</v>
      </c>
    </row>
    <row r="594" spans="1:62" x14ac:dyDescent="0.3">
      <c r="A594" s="50">
        <v>9004000067</v>
      </c>
      <c r="B594" s="19">
        <v>10372503</v>
      </c>
      <c r="C594" s="19" t="s">
        <v>5927</v>
      </c>
      <c r="D594" s="19">
        <v>9942040128</v>
      </c>
      <c r="E594" s="19" t="s">
        <v>7073</v>
      </c>
      <c r="F594" s="23" t="s">
        <v>1889</v>
      </c>
      <c r="G594" s="23" t="s">
        <v>1908</v>
      </c>
      <c r="H594" s="23" t="s">
        <v>1052</v>
      </c>
      <c r="I594" s="19" t="s">
        <v>2169</v>
      </c>
      <c r="J594" s="19" t="s">
        <v>296</v>
      </c>
      <c r="K594" s="19" t="s">
        <v>3051</v>
      </c>
      <c r="L594" s="19" t="s">
        <v>3050</v>
      </c>
      <c r="M594" s="19" t="s">
        <v>3409</v>
      </c>
      <c r="N594" s="23" t="s">
        <v>1066</v>
      </c>
      <c r="O594" s="23" t="s">
        <v>5714</v>
      </c>
      <c r="P594" s="35">
        <v>1996267</v>
      </c>
      <c r="Q594" s="35">
        <v>1266545</v>
      </c>
      <c r="R594" s="35">
        <v>2061993</v>
      </c>
      <c r="S594" s="35">
        <v>1176917</v>
      </c>
      <c r="T594" s="35">
        <v>1039201</v>
      </c>
      <c r="U594" s="35">
        <v>1195199</v>
      </c>
      <c r="V594" s="35">
        <v>1285934</v>
      </c>
      <c r="W594" s="35">
        <v>1179821</v>
      </c>
      <c r="X594" s="35">
        <v>2215443</v>
      </c>
      <c r="Y594" s="35">
        <v>2005124</v>
      </c>
      <c r="Z594" s="35">
        <v>1934584</v>
      </c>
      <c r="AA594" s="35">
        <v>1326300</v>
      </c>
      <c r="AB594" s="35">
        <v>1050500</v>
      </c>
      <c r="AC594" s="35">
        <v>871300</v>
      </c>
      <c r="AD594" s="35">
        <v>1035700</v>
      </c>
      <c r="AE594" s="35">
        <v>878800</v>
      </c>
      <c r="AF594" s="35">
        <v>1554700</v>
      </c>
      <c r="AG594" s="36">
        <v>788400</v>
      </c>
      <c r="AH594" s="36">
        <v>1147056</v>
      </c>
      <c r="AI594" s="29">
        <v>1166288</v>
      </c>
      <c r="AJ594" s="48">
        <v>25600</v>
      </c>
      <c r="AK594" s="39" t="str">
        <f t="shared" si="19"/>
        <v>Transacting</v>
      </c>
      <c r="AL594" s="23" t="str">
        <f t="shared" ca="1" si="18"/>
        <v>Transacting</v>
      </c>
      <c r="AM594" s="71" t="s">
        <v>8712</v>
      </c>
      <c r="AN594" s="23">
        <v>0</v>
      </c>
      <c r="AO594" s="21" t="s">
        <v>1912</v>
      </c>
      <c r="AP594" s="22">
        <v>811000</v>
      </c>
      <c r="AQ594" s="22">
        <v>51800</v>
      </c>
      <c r="AR594" s="22">
        <v>149300</v>
      </c>
      <c r="AS594" s="22">
        <v>43600</v>
      </c>
      <c r="AT594" s="22">
        <v>34500</v>
      </c>
      <c r="AU594" s="22">
        <v>48500</v>
      </c>
      <c r="AV594" s="22">
        <v>56100</v>
      </c>
      <c r="AW594" s="22">
        <v>25300</v>
      </c>
      <c r="AX594" s="20">
        <v>123300</v>
      </c>
      <c r="AY594" s="20">
        <v>65800</v>
      </c>
      <c r="AZ594" s="20">
        <v>32600</v>
      </c>
      <c r="BA594" s="20">
        <v>0</v>
      </c>
      <c r="BB594" s="20">
        <v>0</v>
      </c>
      <c r="BC594" s="20">
        <v>0</v>
      </c>
      <c r="BD594" s="20">
        <v>0</v>
      </c>
      <c r="BE594" s="20">
        <v>0</v>
      </c>
      <c r="BF594" s="20">
        <v>0</v>
      </c>
      <c r="BG594" s="29">
        <v>0</v>
      </c>
      <c r="BH594" s="32">
        <v>0</v>
      </c>
      <c r="BI594" s="32">
        <v>0</v>
      </c>
      <c r="BJ594" s="55">
        <v>0</v>
      </c>
    </row>
    <row r="595" spans="1:62" x14ac:dyDescent="0.3">
      <c r="A595" s="50">
        <v>9001004057</v>
      </c>
      <c r="B595" s="19">
        <v>10372521</v>
      </c>
      <c r="C595" s="19" t="s">
        <v>1301</v>
      </c>
      <c r="D595" s="19">
        <v>8269913761</v>
      </c>
      <c r="E595" s="19" t="s">
        <v>8626</v>
      </c>
      <c r="F595" s="23" t="s">
        <v>1894</v>
      </c>
      <c r="G595" s="23" t="s">
        <v>6467</v>
      </c>
      <c r="H595" s="23" t="s">
        <v>1058</v>
      </c>
      <c r="I595" s="19" t="s">
        <v>2423</v>
      </c>
      <c r="J595" s="19" t="s">
        <v>5696</v>
      </c>
      <c r="K595" s="19" t="s">
        <v>5003</v>
      </c>
      <c r="L595" s="19" t="s">
        <v>4915</v>
      </c>
      <c r="M595" s="19" t="s">
        <v>5004</v>
      </c>
      <c r="N595" s="23" t="s">
        <v>1065</v>
      </c>
      <c r="O595" s="23" t="s">
        <v>5714</v>
      </c>
      <c r="P595" s="35">
        <v>0</v>
      </c>
      <c r="Q595" s="35">
        <v>0</v>
      </c>
      <c r="R595" s="35">
        <v>0</v>
      </c>
      <c r="S595" s="35">
        <v>0</v>
      </c>
      <c r="T595" s="35">
        <v>0</v>
      </c>
      <c r="U595" s="35">
        <v>0</v>
      </c>
      <c r="V595" s="35">
        <v>0</v>
      </c>
      <c r="W595" s="35">
        <v>0</v>
      </c>
      <c r="X595" s="35">
        <v>0</v>
      </c>
      <c r="Y595" s="35">
        <v>0</v>
      </c>
      <c r="Z595" s="35">
        <v>0</v>
      </c>
      <c r="AA595" s="35">
        <v>288700</v>
      </c>
      <c r="AB595" s="35">
        <v>1302980</v>
      </c>
      <c r="AC595" s="35">
        <v>717650</v>
      </c>
      <c r="AD595" s="35">
        <v>541110</v>
      </c>
      <c r="AE595" s="35">
        <v>0</v>
      </c>
      <c r="AF595" s="35">
        <v>0</v>
      </c>
      <c r="AG595" s="36">
        <v>316520</v>
      </c>
      <c r="AH595" s="36">
        <v>1134056</v>
      </c>
      <c r="AI595" s="29">
        <v>1174060</v>
      </c>
      <c r="AJ595" s="48">
        <v>270160</v>
      </c>
      <c r="AK595" s="39" t="str">
        <f t="shared" si="19"/>
        <v>Transacting</v>
      </c>
      <c r="AL595" s="23" t="str">
        <f t="shared" ca="1" si="18"/>
        <v>Transacting</v>
      </c>
      <c r="AM595" s="71" t="s">
        <v>8712</v>
      </c>
      <c r="AN595" s="23">
        <v>0</v>
      </c>
      <c r="AO595" s="21" t="s">
        <v>5356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0">
        <v>0</v>
      </c>
      <c r="BC595" s="20">
        <v>0</v>
      </c>
      <c r="BD595" s="20">
        <v>0</v>
      </c>
      <c r="BE595" s="20">
        <v>0</v>
      </c>
      <c r="BF595" s="20">
        <v>0</v>
      </c>
      <c r="BG595" s="29">
        <v>0</v>
      </c>
      <c r="BH595" s="32">
        <v>0</v>
      </c>
      <c r="BI595" s="32">
        <v>0</v>
      </c>
      <c r="BJ595" s="55">
        <v>0</v>
      </c>
    </row>
    <row r="596" spans="1:62" x14ac:dyDescent="0.3">
      <c r="A596" s="50">
        <v>9001004083</v>
      </c>
      <c r="B596" s="19">
        <v>10372526</v>
      </c>
      <c r="C596" s="19" t="s">
        <v>1168</v>
      </c>
      <c r="D596" s="19">
        <v>9956910411</v>
      </c>
      <c r="E596" s="19" t="s">
        <v>8634</v>
      </c>
      <c r="F596" s="23" t="s">
        <v>1890</v>
      </c>
      <c r="G596" s="23" t="s">
        <v>6468</v>
      </c>
      <c r="H596" s="23" t="s">
        <v>1062</v>
      </c>
      <c r="I596" s="19" t="s">
        <v>2808</v>
      </c>
      <c r="J596" s="19" t="s">
        <v>5613</v>
      </c>
      <c r="K596" s="19" t="s">
        <v>354</v>
      </c>
      <c r="L596" s="19" t="s">
        <v>3022</v>
      </c>
      <c r="M596" s="19" t="s">
        <v>5528</v>
      </c>
      <c r="N596" s="23" t="s">
        <v>1066</v>
      </c>
      <c r="O596" s="23" t="s">
        <v>5715</v>
      </c>
      <c r="P596" s="35">
        <v>0</v>
      </c>
      <c r="Q596" s="35">
        <v>0</v>
      </c>
      <c r="R596" s="35">
        <v>0</v>
      </c>
      <c r="S596" s="35">
        <v>0</v>
      </c>
      <c r="T596" s="35">
        <v>0</v>
      </c>
      <c r="U596" s="35">
        <v>0</v>
      </c>
      <c r="V596" s="35">
        <v>0</v>
      </c>
      <c r="W596" s="35">
        <v>0</v>
      </c>
      <c r="X596" s="35">
        <v>0</v>
      </c>
      <c r="Y596" s="35">
        <v>0</v>
      </c>
      <c r="Z596" s="35">
        <v>0</v>
      </c>
      <c r="AA596" s="35">
        <v>0</v>
      </c>
      <c r="AB596" s="35">
        <v>1304721</v>
      </c>
      <c r="AC596" s="35">
        <v>4074512</v>
      </c>
      <c r="AD596" s="35">
        <v>7321172</v>
      </c>
      <c r="AE596" s="35">
        <v>7182411</v>
      </c>
      <c r="AF596" s="35">
        <v>5721000</v>
      </c>
      <c r="AG596" s="36">
        <v>6703543</v>
      </c>
      <c r="AH596" s="36">
        <v>6907698</v>
      </c>
      <c r="AI596" s="29">
        <v>5802015</v>
      </c>
      <c r="AJ596" s="48">
        <v>2863806</v>
      </c>
      <c r="AK596" s="39" t="str">
        <f t="shared" si="19"/>
        <v>Transacting</v>
      </c>
      <c r="AL596" s="23" t="str">
        <f t="shared" ca="1" si="18"/>
        <v>Transacting</v>
      </c>
      <c r="AM596" s="71" t="s">
        <v>8712</v>
      </c>
      <c r="AN596" s="23">
        <v>0</v>
      </c>
      <c r="AO596" s="21" t="s">
        <v>1912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0">
        <v>0</v>
      </c>
      <c r="BC596" s="20">
        <v>0</v>
      </c>
      <c r="BD596" s="20">
        <v>0</v>
      </c>
      <c r="BE596" s="20">
        <v>0</v>
      </c>
      <c r="BF596" s="20">
        <v>0</v>
      </c>
      <c r="BG596" s="29">
        <v>20900</v>
      </c>
      <c r="BH596" s="32">
        <v>10100</v>
      </c>
      <c r="BI596" s="32">
        <v>0</v>
      </c>
      <c r="BJ596" s="55">
        <v>22800</v>
      </c>
    </row>
    <row r="597" spans="1:62" x14ac:dyDescent="0.3">
      <c r="A597" s="50">
        <v>1143200003</v>
      </c>
      <c r="B597" s="19">
        <v>10372529</v>
      </c>
      <c r="C597" s="19" t="s">
        <v>5928</v>
      </c>
      <c r="D597" s="19">
        <v>9868159109</v>
      </c>
      <c r="E597" s="19" t="s">
        <v>7074</v>
      </c>
      <c r="F597" s="23" t="s">
        <v>1882</v>
      </c>
      <c r="G597" s="23" t="s">
        <v>5735</v>
      </c>
      <c r="H597" s="23" t="s">
        <v>1055</v>
      </c>
      <c r="I597" s="19" t="s">
        <v>2178</v>
      </c>
      <c r="J597" s="19" t="s">
        <v>308</v>
      </c>
      <c r="K597" s="19" t="s">
        <v>3410</v>
      </c>
      <c r="L597" s="19" t="s">
        <v>2892</v>
      </c>
      <c r="M597" s="19" t="s">
        <v>3411</v>
      </c>
      <c r="N597" s="23" t="s">
        <v>1068</v>
      </c>
      <c r="O597" s="23" t="s">
        <v>5714</v>
      </c>
      <c r="P597" s="35">
        <v>766098</v>
      </c>
      <c r="Q597" s="35">
        <v>225972</v>
      </c>
      <c r="R597" s="35">
        <v>1049279</v>
      </c>
      <c r="S597" s="35">
        <v>828731</v>
      </c>
      <c r="T597" s="35">
        <v>919395</v>
      </c>
      <c r="U597" s="35">
        <v>710011</v>
      </c>
      <c r="V597" s="35">
        <v>710462</v>
      </c>
      <c r="W597" s="35">
        <v>347436</v>
      </c>
      <c r="X597" s="35">
        <v>122406</v>
      </c>
      <c r="Y597" s="35">
        <v>230068</v>
      </c>
      <c r="Z597" s="35">
        <v>342852</v>
      </c>
      <c r="AA597" s="35">
        <v>338944</v>
      </c>
      <c r="AB597" s="35">
        <v>374844</v>
      </c>
      <c r="AC597" s="35">
        <v>685536</v>
      </c>
      <c r="AD597" s="35">
        <v>562100</v>
      </c>
      <c r="AE597" s="35">
        <v>177500</v>
      </c>
      <c r="AF597" s="35">
        <v>187600</v>
      </c>
      <c r="AG597" s="36">
        <v>205944</v>
      </c>
      <c r="AH597" s="36">
        <v>154612</v>
      </c>
      <c r="AI597" s="29">
        <v>179556</v>
      </c>
      <c r="AJ597" s="48">
        <v>99902</v>
      </c>
      <c r="AK597" s="39" t="str">
        <f t="shared" si="19"/>
        <v>Transacting</v>
      </c>
      <c r="AL597" s="23" t="str">
        <f t="shared" ca="1" si="18"/>
        <v>Transacting</v>
      </c>
      <c r="AM597" s="71" t="s">
        <v>8712</v>
      </c>
      <c r="AN597" s="23">
        <v>0</v>
      </c>
      <c r="AO597" s="21" t="s">
        <v>1912</v>
      </c>
      <c r="AP597" s="22">
        <v>0</v>
      </c>
      <c r="AQ597" s="22">
        <v>100</v>
      </c>
      <c r="AR597" s="22">
        <v>50000</v>
      </c>
      <c r="AS597" s="22">
        <v>62000</v>
      </c>
      <c r="AT597" s="22">
        <v>12500</v>
      </c>
      <c r="AU597" s="22">
        <v>50500</v>
      </c>
      <c r="AV597" s="22">
        <v>50100</v>
      </c>
      <c r="AW597" s="22">
        <v>54800</v>
      </c>
      <c r="AX597" s="20">
        <v>0</v>
      </c>
      <c r="AY597" s="20">
        <v>0</v>
      </c>
      <c r="AZ597" s="20">
        <v>0</v>
      </c>
      <c r="BA597" s="20">
        <v>30100</v>
      </c>
      <c r="BB597" s="20">
        <v>20000</v>
      </c>
      <c r="BC597" s="20">
        <v>20700</v>
      </c>
      <c r="BD597" s="20">
        <v>40100</v>
      </c>
      <c r="BE597" s="20">
        <v>30200</v>
      </c>
      <c r="BF597" s="20">
        <v>20500</v>
      </c>
      <c r="BG597" s="29">
        <v>600</v>
      </c>
      <c r="BH597" s="32">
        <v>20200</v>
      </c>
      <c r="BI597" s="32">
        <v>200</v>
      </c>
      <c r="BJ597" s="55">
        <v>6000</v>
      </c>
    </row>
    <row r="598" spans="1:62" x14ac:dyDescent="0.3">
      <c r="A598" s="50">
        <v>9013000029</v>
      </c>
      <c r="B598" s="19">
        <v>10372531</v>
      </c>
      <c r="C598" s="19" t="s">
        <v>5929</v>
      </c>
      <c r="D598" s="19">
        <v>9719654991</v>
      </c>
      <c r="E598" s="19" t="s">
        <v>7075</v>
      </c>
      <c r="F598" s="23" t="s">
        <v>1268</v>
      </c>
      <c r="G598" s="23" t="s">
        <v>5735</v>
      </c>
      <c r="H598" s="23" t="s">
        <v>1056</v>
      </c>
      <c r="I598" s="19" t="s">
        <v>1962</v>
      </c>
      <c r="J598" s="19" t="s">
        <v>59</v>
      </c>
      <c r="K598" s="19" t="s">
        <v>2975</v>
      </c>
      <c r="L598" s="19" t="s">
        <v>2892</v>
      </c>
      <c r="M598" s="19" t="s">
        <v>3412</v>
      </c>
      <c r="N598" s="23" t="s">
        <v>1066</v>
      </c>
      <c r="O598" s="23" t="s">
        <v>5715</v>
      </c>
      <c r="P598" s="35">
        <v>4122413</v>
      </c>
      <c r="Q598" s="35">
        <v>4974803</v>
      </c>
      <c r="R598" s="35">
        <v>6599926</v>
      </c>
      <c r="S598" s="35">
        <v>6475210</v>
      </c>
      <c r="T598" s="35">
        <v>5729109</v>
      </c>
      <c r="U598" s="35">
        <v>5361124</v>
      </c>
      <c r="V598" s="35">
        <v>6511239</v>
      </c>
      <c r="W598" s="35">
        <v>6903567</v>
      </c>
      <c r="X598" s="35">
        <v>4855803</v>
      </c>
      <c r="Y598" s="35">
        <v>6727678</v>
      </c>
      <c r="Z598" s="35">
        <v>5598230</v>
      </c>
      <c r="AA598" s="35">
        <v>4754440</v>
      </c>
      <c r="AB598" s="35">
        <v>7356411</v>
      </c>
      <c r="AC598" s="35">
        <v>11333860</v>
      </c>
      <c r="AD598" s="35">
        <v>5321556</v>
      </c>
      <c r="AE598" s="35">
        <v>5082103</v>
      </c>
      <c r="AF598" s="35">
        <v>5677952</v>
      </c>
      <c r="AG598" s="36">
        <v>4682023</v>
      </c>
      <c r="AH598" s="36">
        <v>5890719</v>
      </c>
      <c r="AI598" s="29">
        <v>6326624</v>
      </c>
      <c r="AJ598" s="48">
        <v>3065684</v>
      </c>
      <c r="AK598" s="39" t="str">
        <f t="shared" si="19"/>
        <v>Transacting</v>
      </c>
      <c r="AL598" s="23" t="str">
        <f t="shared" ca="1" si="18"/>
        <v>Transacting</v>
      </c>
      <c r="AM598" s="71" t="s">
        <v>8712</v>
      </c>
      <c r="AN598" s="23">
        <v>0</v>
      </c>
      <c r="AO598" s="21" t="s">
        <v>1912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100</v>
      </c>
      <c r="AV598" s="22">
        <v>7900</v>
      </c>
      <c r="AW598" s="22">
        <v>9200</v>
      </c>
      <c r="AX598" s="20">
        <v>5600</v>
      </c>
      <c r="AY598" s="20">
        <v>2000</v>
      </c>
      <c r="AZ598" s="20">
        <v>32200</v>
      </c>
      <c r="BA598" s="20">
        <v>100700</v>
      </c>
      <c r="BB598" s="20">
        <v>70100</v>
      </c>
      <c r="BC598" s="20">
        <v>89100</v>
      </c>
      <c r="BD598" s="20">
        <v>13000</v>
      </c>
      <c r="BE598" s="20">
        <v>44100</v>
      </c>
      <c r="BF598" s="20">
        <v>221000</v>
      </c>
      <c r="BG598" s="29">
        <v>112000</v>
      </c>
      <c r="BH598" s="32">
        <v>86600</v>
      </c>
      <c r="BI598" s="32">
        <v>2000</v>
      </c>
      <c r="BJ598" s="55">
        <v>134800</v>
      </c>
    </row>
    <row r="599" spans="1:62" x14ac:dyDescent="0.3">
      <c r="A599" s="50">
        <v>9001003814</v>
      </c>
      <c r="B599" s="19">
        <v>10372532</v>
      </c>
      <c r="C599" s="19" t="s">
        <v>1302</v>
      </c>
      <c r="D599" s="19">
        <v>9759920056</v>
      </c>
      <c r="E599" s="19" t="s">
        <v>8613</v>
      </c>
      <c r="F599" s="23" t="s">
        <v>1268</v>
      </c>
      <c r="G599" s="23" t="s">
        <v>5735</v>
      </c>
      <c r="H599" s="23" t="s">
        <v>1056</v>
      </c>
      <c r="I599" s="19" t="s">
        <v>2351</v>
      </c>
      <c r="J599" s="19" t="s">
        <v>5692</v>
      </c>
      <c r="K599" s="19" t="s">
        <v>4850</v>
      </c>
      <c r="L599" s="19" t="s">
        <v>3022</v>
      </c>
      <c r="M599" s="19" t="s">
        <v>4983</v>
      </c>
      <c r="N599" s="23" t="s">
        <v>1066</v>
      </c>
      <c r="O599" s="23" t="s">
        <v>5715</v>
      </c>
      <c r="P599" s="35">
        <v>0</v>
      </c>
      <c r="Q599" s="35">
        <v>0</v>
      </c>
      <c r="R599" s="35">
        <v>0</v>
      </c>
      <c r="S599" s="35">
        <v>0</v>
      </c>
      <c r="T599" s="35">
        <v>0</v>
      </c>
      <c r="U599" s="35">
        <v>0</v>
      </c>
      <c r="V599" s="35">
        <v>0</v>
      </c>
      <c r="W599" s="35">
        <v>0</v>
      </c>
      <c r="X599" s="35">
        <v>0</v>
      </c>
      <c r="Y599" s="35">
        <v>199302</v>
      </c>
      <c r="Z599" s="35">
        <v>189380</v>
      </c>
      <c r="AA599" s="35">
        <v>650537</v>
      </c>
      <c r="AB599" s="35">
        <v>482787</v>
      </c>
      <c r="AC599" s="35">
        <v>658689</v>
      </c>
      <c r="AD599" s="35">
        <v>824847</v>
      </c>
      <c r="AE599" s="35">
        <v>293248</v>
      </c>
      <c r="AF599" s="35">
        <v>636693</v>
      </c>
      <c r="AG599" s="36">
        <v>707967</v>
      </c>
      <c r="AH599" s="36">
        <v>599116</v>
      </c>
      <c r="AI599" s="29">
        <v>358264</v>
      </c>
      <c r="AJ599" s="48">
        <v>140782</v>
      </c>
      <c r="AK599" s="39" t="str">
        <f t="shared" si="19"/>
        <v>Transacting</v>
      </c>
      <c r="AL599" s="23" t="str">
        <f t="shared" ca="1" si="18"/>
        <v>Transacting</v>
      </c>
      <c r="AM599" s="71" t="s">
        <v>8712</v>
      </c>
      <c r="AN599" s="23">
        <v>0</v>
      </c>
      <c r="AO599" s="21" t="s">
        <v>1912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1200</v>
      </c>
      <c r="BA599" s="20">
        <v>145080</v>
      </c>
      <c r="BB599" s="20">
        <v>71200</v>
      </c>
      <c r="BC599" s="20">
        <v>121600</v>
      </c>
      <c r="BD599" s="20">
        <v>78000</v>
      </c>
      <c r="BE599" s="20">
        <v>34700</v>
      </c>
      <c r="BF599" s="20">
        <v>165200</v>
      </c>
      <c r="BG599" s="29">
        <v>79500</v>
      </c>
      <c r="BH599" s="32">
        <v>91100</v>
      </c>
      <c r="BI599" s="32">
        <v>11550</v>
      </c>
      <c r="BJ599" s="55">
        <v>14500</v>
      </c>
    </row>
    <row r="600" spans="1:62" x14ac:dyDescent="0.3">
      <c r="A600" s="50">
        <v>9001003635</v>
      </c>
      <c r="B600" s="19">
        <v>10372534</v>
      </c>
      <c r="C600" s="19" t="s">
        <v>1303</v>
      </c>
      <c r="D600" s="19">
        <v>8883053455</v>
      </c>
      <c r="E600" s="19" t="s">
        <v>7076</v>
      </c>
      <c r="F600" s="23" t="s">
        <v>1889</v>
      </c>
      <c r="G600" s="23" t="s">
        <v>1908</v>
      </c>
      <c r="H600" s="23" t="s">
        <v>1052</v>
      </c>
      <c r="I600" s="19" t="s">
        <v>2163</v>
      </c>
      <c r="J600" s="19" t="s">
        <v>287</v>
      </c>
      <c r="K600" s="19" t="s">
        <v>3051</v>
      </c>
      <c r="L600" s="19" t="s">
        <v>3050</v>
      </c>
      <c r="M600" s="19" t="s">
        <v>3413</v>
      </c>
      <c r="N600" s="23" t="s">
        <v>1066</v>
      </c>
      <c r="O600" s="23" t="s">
        <v>5714</v>
      </c>
      <c r="P600" s="35">
        <v>696940</v>
      </c>
      <c r="Q600" s="35">
        <v>27980</v>
      </c>
      <c r="R600" s="35">
        <v>0</v>
      </c>
      <c r="S600" s="35">
        <v>0</v>
      </c>
      <c r="T600" s="35">
        <v>0</v>
      </c>
      <c r="U600" s="35">
        <v>100</v>
      </c>
      <c r="V600" s="35">
        <v>26000</v>
      </c>
      <c r="W600" s="35">
        <v>182579</v>
      </c>
      <c r="X600" s="35">
        <v>1260280</v>
      </c>
      <c r="Y600" s="35">
        <v>1046900</v>
      </c>
      <c r="Z600" s="35">
        <v>922550</v>
      </c>
      <c r="AA600" s="35">
        <v>829400</v>
      </c>
      <c r="AB600" s="35">
        <v>425150</v>
      </c>
      <c r="AC600" s="35">
        <v>480500</v>
      </c>
      <c r="AD600" s="35">
        <v>604600</v>
      </c>
      <c r="AE600" s="35">
        <v>427600</v>
      </c>
      <c r="AF600" s="35">
        <v>442000</v>
      </c>
      <c r="AG600" s="36">
        <v>462100</v>
      </c>
      <c r="AH600" s="36">
        <v>451300</v>
      </c>
      <c r="AI600" s="29">
        <v>630060</v>
      </c>
      <c r="AJ600" s="48">
        <v>500000</v>
      </c>
      <c r="AK600" s="39" t="str">
        <f t="shared" si="19"/>
        <v>Transacting</v>
      </c>
      <c r="AL600" s="23" t="str">
        <f t="shared" ca="1" si="18"/>
        <v>Transacting</v>
      </c>
      <c r="AM600" s="71" t="s">
        <v>8712</v>
      </c>
      <c r="AN600" s="23">
        <v>0</v>
      </c>
      <c r="AO600" s="21" t="s">
        <v>1912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100</v>
      </c>
      <c r="AX600" s="20">
        <v>91000</v>
      </c>
      <c r="AY600" s="20">
        <v>60200</v>
      </c>
      <c r="AZ600" s="20">
        <v>44000</v>
      </c>
      <c r="BA600" s="20">
        <v>10300</v>
      </c>
      <c r="BB600" s="20">
        <v>0</v>
      </c>
      <c r="BC600" s="20">
        <v>0</v>
      </c>
      <c r="BD600" s="20">
        <v>0</v>
      </c>
      <c r="BE600" s="20">
        <v>0</v>
      </c>
      <c r="BF600" s="20">
        <v>0</v>
      </c>
      <c r="BG600" s="29">
        <v>3000</v>
      </c>
      <c r="BH600" s="32">
        <v>0</v>
      </c>
      <c r="BI600" s="32">
        <v>0</v>
      </c>
      <c r="BJ600" s="55">
        <v>0</v>
      </c>
    </row>
    <row r="601" spans="1:62" x14ac:dyDescent="0.3">
      <c r="A601" s="50">
        <v>9001004228</v>
      </c>
      <c r="B601" s="19">
        <v>10372545</v>
      </c>
      <c r="C601" s="19" t="s">
        <v>6562</v>
      </c>
      <c r="D601" s="19" t="s">
        <v>6586</v>
      </c>
      <c r="E601" s="19" t="s">
        <v>7077</v>
      </c>
      <c r="F601" s="23" t="s">
        <v>1894</v>
      </c>
      <c r="G601" s="23" t="s">
        <v>6467</v>
      </c>
      <c r="H601" s="23" t="s">
        <v>1058</v>
      </c>
      <c r="I601" s="19" t="s">
        <v>2179</v>
      </c>
      <c r="J601" s="19" t="s">
        <v>309</v>
      </c>
      <c r="K601" s="19" t="s">
        <v>3115</v>
      </c>
      <c r="L601" s="19" t="s">
        <v>1113</v>
      </c>
      <c r="M601" s="19" t="s">
        <v>3414</v>
      </c>
      <c r="N601" s="23" t="s">
        <v>1066</v>
      </c>
      <c r="O601" s="23" t="s">
        <v>5715</v>
      </c>
      <c r="P601" s="35">
        <v>0</v>
      </c>
      <c r="Q601" s="35">
        <v>0</v>
      </c>
      <c r="R601" s="35">
        <v>0</v>
      </c>
      <c r="S601" s="35">
        <v>0</v>
      </c>
      <c r="T601" s="35">
        <v>0</v>
      </c>
      <c r="U601" s="35">
        <v>0</v>
      </c>
      <c r="V601" s="35">
        <v>0</v>
      </c>
      <c r="W601" s="35">
        <v>0</v>
      </c>
      <c r="X601" s="35">
        <v>391022</v>
      </c>
      <c r="Y601" s="35">
        <v>563382</v>
      </c>
      <c r="Z601" s="35">
        <v>702580</v>
      </c>
      <c r="AA601" s="35">
        <v>1271880</v>
      </c>
      <c r="AB601" s="35">
        <v>2156368</v>
      </c>
      <c r="AC601" s="35">
        <v>1253100</v>
      </c>
      <c r="AD601" s="35">
        <v>1310777</v>
      </c>
      <c r="AE601" s="35">
        <v>895465</v>
      </c>
      <c r="AF601" s="35">
        <v>410800</v>
      </c>
      <c r="AG601" s="36">
        <v>119882</v>
      </c>
      <c r="AH601" s="36">
        <v>671402</v>
      </c>
      <c r="AI601" s="29">
        <v>8567615</v>
      </c>
      <c r="AJ601" s="48">
        <v>2513993</v>
      </c>
      <c r="AK601" s="39" t="str">
        <f t="shared" si="19"/>
        <v>Transacting</v>
      </c>
      <c r="AL601" s="23" t="str">
        <f t="shared" ca="1" si="18"/>
        <v>Transacting</v>
      </c>
      <c r="AM601" s="71" t="s">
        <v>8712</v>
      </c>
      <c r="AN601" s="23">
        <v>0</v>
      </c>
      <c r="AO601" s="21" t="s">
        <v>1912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15000</v>
      </c>
      <c r="AZ601" s="20">
        <v>13200</v>
      </c>
      <c r="BA601" s="20">
        <v>207000</v>
      </c>
      <c r="BB601" s="20">
        <v>614400</v>
      </c>
      <c r="BC601" s="20">
        <v>149400</v>
      </c>
      <c r="BD601" s="20">
        <v>181200</v>
      </c>
      <c r="BE601" s="20">
        <v>99200</v>
      </c>
      <c r="BF601" s="20">
        <v>6000</v>
      </c>
      <c r="BG601" s="29">
        <v>20000</v>
      </c>
      <c r="BH601" s="32">
        <v>0</v>
      </c>
      <c r="BI601" s="32">
        <v>0</v>
      </c>
      <c r="BJ601" s="55">
        <v>0</v>
      </c>
    </row>
    <row r="602" spans="1:62" x14ac:dyDescent="0.3">
      <c r="A602" s="50">
        <v>9001003836</v>
      </c>
      <c r="B602" s="19">
        <v>10372546</v>
      </c>
      <c r="C602" s="19" t="s">
        <v>1304</v>
      </c>
      <c r="D602" s="19">
        <v>8349216438</v>
      </c>
      <c r="E602" s="19" t="s">
        <v>8577</v>
      </c>
      <c r="F602" s="23" t="s">
        <v>1891</v>
      </c>
      <c r="G602" s="23" t="s">
        <v>6467</v>
      </c>
      <c r="H602" s="23" t="s">
        <v>1058</v>
      </c>
      <c r="I602" s="19" t="s">
        <v>2867</v>
      </c>
      <c r="J602" s="19" t="s">
        <v>5677</v>
      </c>
      <c r="K602" s="19" t="s">
        <v>487</v>
      </c>
      <c r="L602" s="19" t="s">
        <v>1113</v>
      </c>
      <c r="M602" s="19" t="s">
        <v>4938</v>
      </c>
      <c r="N602" s="23" t="s">
        <v>1066</v>
      </c>
      <c r="O602" s="23" t="s">
        <v>5715</v>
      </c>
      <c r="P602" s="35">
        <v>0</v>
      </c>
      <c r="Q602" s="35">
        <v>0</v>
      </c>
      <c r="R602" s="35">
        <v>0</v>
      </c>
      <c r="S602" s="35">
        <v>0</v>
      </c>
      <c r="T602" s="35">
        <v>0</v>
      </c>
      <c r="U602" s="35">
        <v>0</v>
      </c>
      <c r="V602" s="35">
        <v>0</v>
      </c>
      <c r="W602" s="35">
        <v>520</v>
      </c>
      <c r="X602" s="35">
        <v>755534</v>
      </c>
      <c r="Y602" s="35">
        <v>875935</v>
      </c>
      <c r="Z602" s="35">
        <v>952494</v>
      </c>
      <c r="AA602" s="35">
        <v>1118634</v>
      </c>
      <c r="AB602" s="35">
        <v>1943123</v>
      </c>
      <c r="AC602" s="35">
        <v>1431905</v>
      </c>
      <c r="AD602" s="35">
        <v>1146915</v>
      </c>
      <c r="AE602" s="35">
        <v>1278760</v>
      </c>
      <c r="AF602" s="35">
        <v>1015120</v>
      </c>
      <c r="AG602" s="36">
        <v>1206766</v>
      </c>
      <c r="AH602" s="36">
        <v>1023570</v>
      </c>
      <c r="AI602" s="29">
        <v>1302270</v>
      </c>
      <c r="AJ602" s="48">
        <v>100080</v>
      </c>
      <c r="AK602" s="39" t="str">
        <f t="shared" si="19"/>
        <v>Transacting</v>
      </c>
      <c r="AL602" s="23" t="str">
        <f t="shared" ca="1" si="18"/>
        <v>Transacting</v>
      </c>
      <c r="AM602" s="71" t="s">
        <v>8712</v>
      </c>
      <c r="AN602" s="23">
        <v>0</v>
      </c>
      <c r="AO602" s="21" t="s">
        <v>1912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0">
        <v>202950</v>
      </c>
      <c r="BC602" s="20">
        <v>157000</v>
      </c>
      <c r="BD602" s="20">
        <v>92960</v>
      </c>
      <c r="BE602" s="20">
        <v>41050</v>
      </c>
      <c r="BF602" s="20">
        <v>113200</v>
      </c>
      <c r="BG602" s="29">
        <v>40300</v>
      </c>
      <c r="BH602" s="32">
        <v>38000</v>
      </c>
      <c r="BI602" s="32">
        <v>183500</v>
      </c>
      <c r="BJ602" s="55">
        <v>10000</v>
      </c>
    </row>
    <row r="603" spans="1:62" x14ac:dyDescent="0.3">
      <c r="A603" s="50">
        <v>9023000057</v>
      </c>
      <c r="B603" s="19">
        <v>10372547</v>
      </c>
      <c r="C603" s="19" t="s">
        <v>5930</v>
      </c>
      <c r="D603" s="19">
        <v>8959671660</v>
      </c>
      <c r="E603" s="19" t="s">
        <v>7078</v>
      </c>
      <c r="F603" s="23" t="s">
        <v>1894</v>
      </c>
      <c r="G603" s="23" t="s">
        <v>6467</v>
      </c>
      <c r="H603" s="23" t="s">
        <v>1058</v>
      </c>
      <c r="I603" s="19" t="s">
        <v>2179</v>
      </c>
      <c r="J603" s="19" t="s">
        <v>309</v>
      </c>
      <c r="K603" s="19" t="s">
        <v>3115</v>
      </c>
      <c r="L603" s="19" t="s">
        <v>1113</v>
      </c>
      <c r="M603" s="19" t="s">
        <v>3415</v>
      </c>
      <c r="N603" s="23" t="s">
        <v>1067</v>
      </c>
      <c r="O603" s="23" t="s">
        <v>5715</v>
      </c>
      <c r="P603" s="35">
        <v>15001554</v>
      </c>
      <c r="Q603" s="35">
        <v>15701944</v>
      </c>
      <c r="R603" s="35">
        <v>16112261</v>
      </c>
      <c r="S603" s="35">
        <v>27405238</v>
      </c>
      <c r="T603" s="35">
        <v>26509346</v>
      </c>
      <c r="U603" s="35">
        <v>21875943</v>
      </c>
      <c r="V603" s="35">
        <v>18392689</v>
      </c>
      <c r="W603" s="35">
        <v>13842903</v>
      </c>
      <c r="X603" s="35">
        <v>15764764</v>
      </c>
      <c r="Y603" s="35">
        <v>23106891</v>
      </c>
      <c r="Z603" s="35">
        <v>19829369</v>
      </c>
      <c r="AA603" s="35">
        <v>22689910</v>
      </c>
      <c r="AB603" s="35">
        <v>22790638</v>
      </c>
      <c r="AC603" s="35">
        <v>18166695</v>
      </c>
      <c r="AD603" s="35">
        <v>19561262</v>
      </c>
      <c r="AE603" s="35">
        <v>30472913</v>
      </c>
      <c r="AF603" s="35">
        <v>31611172</v>
      </c>
      <c r="AG603" s="36">
        <v>23221878</v>
      </c>
      <c r="AH603" s="36">
        <v>22146721</v>
      </c>
      <c r="AI603" s="29">
        <v>19272396</v>
      </c>
      <c r="AJ603" s="48">
        <v>6368023</v>
      </c>
      <c r="AK603" s="39" t="str">
        <f t="shared" si="19"/>
        <v>Transacting</v>
      </c>
      <c r="AL603" s="23" t="str">
        <f t="shared" ca="1" si="18"/>
        <v>Transacting</v>
      </c>
      <c r="AM603" s="71" t="s">
        <v>8712</v>
      </c>
      <c r="AN603" s="23">
        <v>0</v>
      </c>
      <c r="AO603" s="21" t="s">
        <v>1912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372000</v>
      </c>
      <c r="BA603" s="20">
        <v>1035500</v>
      </c>
      <c r="BB603" s="20">
        <v>1687200</v>
      </c>
      <c r="BC603" s="20">
        <v>2468000</v>
      </c>
      <c r="BD603" s="20">
        <v>2227700</v>
      </c>
      <c r="BE603" s="20">
        <v>2301700</v>
      </c>
      <c r="BF603" s="20">
        <v>3265160</v>
      </c>
      <c r="BG603" s="29">
        <v>2596100</v>
      </c>
      <c r="BH603" s="32">
        <v>3436700</v>
      </c>
      <c r="BI603" s="32">
        <v>1689105</v>
      </c>
      <c r="BJ603" s="55">
        <v>957000</v>
      </c>
    </row>
    <row r="604" spans="1:62" x14ac:dyDescent="0.3">
      <c r="A604" s="50">
        <v>9023000054</v>
      </c>
      <c r="B604" s="19">
        <v>10372549</v>
      </c>
      <c r="C604" s="19" t="s">
        <v>5931</v>
      </c>
      <c r="D604" s="19">
        <v>9755047189</v>
      </c>
      <c r="E604" s="19" t="s">
        <v>7079</v>
      </c>
      <c r="F604" s="23" t="s">
        <v>1894</v>
      </c>
      <c r="G604" s="23" t="s">
        <v>6467</v>
      </c>
      <c r="H604" s="23" t="s">
        <v>1058</v>
      </c>
      <c r="I604" s="19" t="s">
        <v>2052</v>
      </c>
      <c r="J604" s="19" t="s">
        <v>167</v>
      </c>
      <c r="K604" s="19" t="s">
        <v>3115</v>
      </c>
      <c r="L604" s="19" t="s">
        <v>1113</v>
      </c>
      <c r="M604" s="19" t="s">
        <v>3416</v>
      </c>
      <c r="N604" s="23" t="s">
        <v>1066</v>
      </c>
      <c r="O604" s="23" t="s">
        <v>5715</v>
      </c>
      <c r="P604" s="35">
        <v>2943278</v>
      </c>
      <c r="Q604" s="35">
        <v>3083748</v>
      </c>
      <c r="R604" s="35">
        <v>5223211</v>
      </c>
      <c r="S604" s="35">
        <v>8491855</v>
      </c>
      <c r="T604" s="35">
        <v>12257861</v>
      </c>
      <c r="U604" s="35">
        <v>6521981</v>
      </c>
      <c r="V604" s="35">
        <v>5264844</v>
      </c>
      <c r="W604" s="35">
        <v>3999997</v>
      </c>
      <c r="X604" s="35">
        <v>3545047</v>
      </c>
      <c r="Y604" s="35">
        <v>5225736</v>
      </c>
      <c r="Z604" s="35">
        <v>4997450</v>
      </c>
      <c r="AA604" s="35">
        <v>6496401</v>
      </c>
      <c r="AB604" s="35">
        <v>4505746</v>
      </c>
      <c r="AC604" s="35">
        <v>4325921</v>
      </c>
      <c r="AD604" s="35">
        <v>4022503</v>
      </c>
      <c r="AE604" s="35">
        <v>14445103</v>
      </c>
      <c r="AF604" s="35">
        <v>16551022</v>
      </c>
      <c r="AG604" s="36">
        <v>6440578</v>
      </c>
      <c r="AH604" s="36">
        <v>4294705</v>
      </c>
      <c r="AI604" s="29">
        <v>5801996</v>
      </c>
      <c r="AJ604" s="48">
        <v>1904602</v>
      </c>
      <c r="AK604" s="39" t="str">
        <f t="shared" si="19"/>
        <v>Transacting</v>
      </c>
      <c r="AL604" s="23" t="str">
        <f t="shared" ca="1" si="18"/>
        <v>Transacting</v>
      </c>
      <c r="AM604" s="71" t="s">
        <v>8712</v>
      </c>
      <c r="AN604" s="23">
        <v>0</v>
      </c>
      <c r="AO604" s="21" t="s">
        <v>1912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100</v>
      </c>
      <c r="AZ604" s="20">
        <v>0</v>
      </c>
      <c r="BA604" s="20">
        <v>0</v>
      </c>
      <c r="BB604" s="20">
        <v>0</v>
      </c>
      <c r="BC604" s="20">
        <v>15000</v>
      </c>
      <c r="BD604" s="20">
        <v>100</v>
      </c>
      <c r="BE604" s="20">
        <v>0</v>
      </c>
      <c r="BF604" s="20">
        <v>0</v>
      </c>
      <c r="BG604" s="29">
        <v>0</v>
      </c>
      <c r="BH604" s="32">
        <v>0</v>
      </c>
      <c r="BI604" s="32">
        <v>0</v>
      </c>
      <c r="BJ604" s="55">
        <v>0</v>
      </c>
    </row>
    <row r="605" spans="1:62" x14ac:dyDescent="0.3">
      <c r="A605" s="50">
        <v>0</v>
      </c>
      <c r="B605" s="18">
        <v>10372550</v>
      </c>
      <c r="C605" s="19" t="s">
        <v>6494</v>
      </c>
      <c r="D605" s="19">
        <v>0</v>
      </c>
      <c r="E605" s="19">
        <v>0</v>
      </c>
      <c r="F605" s="26" t="s">
        <v>6497</v>
      </c>
      <c r="G605" s="26" t="s">
        <v>6497</v>
      </c>
      <c r="H605" s="26" t="s">
        <v>6494</v>
      </c>
      <c r="I605" s="18" t="s">
        <v>6494</v>
      </c>
      <c r="J605" s="18" t="s">
        <v>6494</v>
      </c>
      <c r="K605" s="18" t="s">
        <v>6494</v>
      </c>
      <c r="L605" s="18" t="s">
        <v>6494</v>
      </c>
      <c r="M605" s="18" t="s">
        <v>6494</v>
      </c>
      <c r="N605" s="26" t="s">
        <v>6494</v>
      </c>
      <c r="O605" s="26" t="s">
        <v>6494</v>
      </c>
      <c r="P605" s="35">
        <v>0</v>
      </c>
      <c r="Q605" s="35">
        <v>0</v>
      </c>
      <c r="R605" s="35">
        <v>0</v>
      </c>
      <c r="S605" s="35">
        <v>0</v>
      </c>
      <c r="T605" s="35">
        <v>0</v>
      </c>
      <c r="U605" s="35">
        <v>0</v>
      </c>
      <c r="V605" s="35">
        <v>0</v>
      </c>
      <c r="W605" s="35">
        <v>0</v>
      </c>
      <c r="X605" s="35">
        <v>0</v>
      </c>
      <c r="Y605" s="35">
        <v>0</v>
      </c>
      <c r="Z605" s="35">
        <v>0</v>
      </c>
      <c r="AA605" s="35">
        <v>0</v>
      </c>
      <c r="AB605" s="35">
        <v>0</v>
      </c>
      <c r="AC605" s="35">
        <v>0</v>
      </c>
      <c r="AD605" s="35">
        <v>0</v>
      </c>
      <c r="AE605" s="35">
        <v>0</v>
      </c>
      <c r="AF605" s="35">
        <v>0</v>
      </c>
      <c r="AG605" s="36">
        <v>0</v>
      </c>
      <c r="AH605" s="36">
        <v>0</v>
      </c>
      <c r="AI605" s="29">
        <v>0</v>
      </c>
      <c r="AJ605" s="48">
        <v>0</v>
      </c>
      <c r="AK605" s="39" t="str">
        <f t="shared" si="19"/>
        <v>Above 7 months</v>
      </c>
      <c r="AL605" s="23" t="str">
        <f t="shared" ca="1" si="18"/>
        <v>&gt;60 Days: Penality Case</v>
      </c>
      <c r="AM605" s="71" t="s">
        <v>1106</v>
      </c>
      <c r="AN605" s="26" t="s">
        <v>6495</v>
      </c>
      <c r="AO605" s="21" t="s">
        <v>6496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2">
        <v>0</v>
      </c>
      <c r="AY605" s="22">
        <v>0</v>
      </c>
      <c r="AZ605" s="22">
        <v>0</v>
      </c>
      <c r="BA605" s="22">
        <v>0</v>
      </c>
      <c r="BB605" s="22">
        <v>0</v>
      </c>
      <c r="BC605" s="22">
        <v>0</v>
      </c>
      <c r="BD605" s="22">
        <v>0</v>
      </c>
      <c r="BE605" s="22">
        <v>0</v>
      </c>
      <c r="BF605" s="22">
        <v>0</v>
      </c>
      <c r="BG605" s="29">
        <v>0</v>
      </c>
      <c r="BH605" s="32">
        <v>0</v>
      </c>
      <c r="BI605" s="32">
        <v>0</v>
      </c>
      <c r="BJ605" s="55">
        <v>0</v>
      </c>
    </row>
    <row r="606" spans="1:62" x14ac:dyDescent="0.3">
      <c r="A606" s="50">
        <v>9001004011</v>
      </c>
      <c r="B606" s="19">
        <v>10372551</v>
      </c>
      <c r="C606" s="19" t="s">
        <v>6417</v>
      </c>
      <c r="D606" s="19">
        <v>9943223682</v>
      </c>
      <c r="E606" s="19" t="s">
        <v>8466</v>
      </c>
      <c r="F606" s="23" t="s">
        <v>1889</v>
      </c>
      <c r="G606" s="23" t="s">
        <v>1908</v>
      </c>
      <c r="H606" s="23" t="s">
        <v>1052</v>
      </c>
      <c r="I606" s="19" t="s">
        <v>1021</v>
      </c>
      <c r="J606" s="19" t="s">
        <v>133</v>
      </c>
      <c r="K606" s="19" t="s">
        <v>3051</v>
      </c>
      <c r="L606" s="19" t="s">
        <v>3050</v>
      </c>
      <c r="M606" s="19" t="s">
        <v>4826</v>
      </c>
      <c r="N606" s="23" t="s">
        <v>1066</v>
      </c>
      <c r="O606" s="23" t="s">
        <v>5714</v>
      </c>
      <c r="P606" s="35">
        <v>1003706</v>
      </c>
      <c r="Q606" s="35">
        <v>620298</v>
      </c>
      <c r="R606" s="35">
        <v>440386</v>
      </c>
      <c r="S606" s="35">
        <v>458676</v>
      </c>
      <c r="T606" s="35">
        <v>372874</v>
      </c>
      <c r="U606" s="35">
        <v>305213</v>
      </c>
      <c r="V606" s="35">
        <v>2000</v>
      </c>
      <c r="W606" s="35">
        <v>0</v>
      </c>
      <c r="X606" s="35">
        <v>142582</v>
      </c>
      <c r="Y606" s="35">
        <v>984790</v>
      </c>
      <c r="Z606" s="35">
        <v>890166</v>
      </c>
      <c r="AA606" s="35">
        <v>949106</v>
      </c>
      <c r="AB606" s="35">
        <v>544554</v>
      </c>
      <c r="AC606" s="35">
        <v>292940</v>
      </c>
      <c r="AD606" s="35">
        <v>322500</v>
      </c>
      <c r="AE606" s="35">
        <v>706350</v>
      </c>
      <c r="AF606" s="35">
        <v>538400</v>
      </c>
      <c r="AG606" s="36">
        <v>127420</v>
      </c>
      <c r="AH606" s="36">
        <v>244290</v>
      </c>
      <c r="AI606" s="29">
        <v>313300</v>
      </c>
      <c r="AJ606" s="48">
        <v>180462</v>
      </c>
      <c r="AK606" s="39" t="str">
        <f t="shared" si="19"/>
        <v>Transacting</v>
      </c>
      <c r="AL606" s="23" t="str">
        <f t="shared" ca="1" si="18"/>
        <v>Transacting</v>
      </c>
      <c r="AM606" s="71" t="s">
        <v>8712</v>
      </c>
      <c r="AN606" s="23">
        <v>0</v>
      </c>
      <c r="AO606" s="21" t="s">
        <v>1912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0">
        <v>0</v>
      </c>
      <c r="BC606" s="20">
        <v>0</v>
      </c>
      <c r="BD606" s="20">
        <v>0</v>
      </c>
      <c r="BE606" s="20">
        <v>0</v>
      </c>
      <c r="BF606" s="20">
        <v>0</v>
      </c>
      <c r="BG606" s="29">
        <v>0</v>
      </c>
      <c r="BH606" s="32">
        <v>0</v>
      </c>
      <c r="BI606" s="32">
        <v>0</v>
      </c>
      <c r="BJ606" s="55">
        <v>0</v>
      </c>
    </row>
    <row r="607" spans="1:62" x14ac:dyDescent="0.3">
      <c r="A607" s="50">
        <v>9005000712</v>
      </c>
      <c r="B607" s="19">
        <v>10372553</v>
      </c>
      <c r="C607" s="19" t="s">
        <v>5932</v>
      </c>
      <c r="D607" s="19">
        <v>7299199110</v>
      </c>
      <c r="E607" s="19" t="s">
        <v>7080</v>
      </c>
      <c r="F607" s="23" t="s">
        <v>1889</v>
      </c>
      <c r="G607" s="23" t="s">
        <v>1908</v>
      </c>
      <c r="H607" s="23" t="s">
        <v>1052</v>
      </c>
      <c r="I607" s="19" t="s">
        <v>2167</v>
      </c>
      <c r="J607" s="19" t="s">
        <v>292</v>
      </c>
      <c r="K607" s="19" t="s">
        <v>3051</v>
      </c>
      <c r="L607" s="19" t="s">
        <v>3050</v>
      </c>
      <c r="M607" s="19" t="s">
        <v>3417</v>
      </c>
      <c r="N607" s="23" t="s">
        <v>1066</v>
      </c>
      <c r="O607" s="23" t="s">
        <v>5715</v>
      </c>
      <c r="P607" s="35">
        <v>1012780</v>
      </c>
      <c r="Q607" s="35">
        <v>911032</v>
      </c>
      <c r="R607" s="35">
        <v>867578</v>
      </c>
      <c r="S607" s="35">
        <v>824803</v>
      </c>
      <c r="T607" s="35">
        <v>1022170</v>
      </c>
      <c r="U607" s="35">
        <v>1053358</v>
      </c>
      <c r="V607" s="35">
        <v>1043771</v>
      </c>
      <c r="W607" s="35">
        <v>1512781</v>
      </c>
      <c r="X607" s="35">
        <v>1715203</v>
      </c>
      <c r="Y607" s="35">
        <v>1935698</v>
      </c>
      <c r="Z607" s="35">
        <v>2001485</v>
      </c>
      <c r="AA607" s="35">
        <v>1745382</v>
      </c>
      <c r="AB607" s="35">
        <v>1086172</v>
      </c>
      <c r="AC607" s="35">
        <v>1376661</v>
      </c>
      <c r="AD607" s="35">
        <v>1272001</v>
      </c>
      <c r="AE607" s="35">
        <v>853300</v>
      </c>
      <c r="AF607" s="35">
        <v>1754942</v>
      </c>
      <c r="AG607" s="36">
        <v>1053241</v>
      </c>
      <c r="AH607" s="36">
        <v>944150</v>
      </c>
      <c r="AI607" s="29">
        <v>1197370</v>
      </c>
      <c r="AJ607" s="48">
        <v>570740</v>
      </c>
      <c r="AK607" s="39" t="str">
        <f t="shared" si="19"/>
        <v>Transacting</v>
      </c>
      <c r="AL607" s="23" t="str">
        <f t="shared" ca="1" si="18"/>
        <v>Transacting</v>
      </c>
      <c r="AM607" s="71" t="s">
        <v>8712</v>
      </c>
      <c r="AN607" s="23">
        <v>0</v>
      </c>
      <c r="AO607" s="21" t="s">
        <v>1912</v>
      </c>
      <c r="AP607" s="22">
        <v>0</v>
      </c>
      <c r="AQ607" s="22">
        <v>0</v>
      </c>
      <c r="AR607" s="22">
        <v>2100</v>
      </c>
      <c r="AS607" s="22">
        <v>20440</v>
      </c>
      <c r="AT607" s="22">
        <v>37800</v>
      </c>
      <c r="AU607" s="22">
        <v>32900</v>
      </c>
      <c r="AV607" s="22">
        <v>8800</v>
      </c>
      <c r="AW607" s="22">
        <v>19020</v>
      </c>
      <c r="AX607" s="20">
        <v>16750</v>
      </c>
      <c r="AY607" s="20">
        <v>4850</v>
      </c>
      <c r="AZ607" s="20">
        <v>15150</v>
      </c>
      <c r="BA607" s="20">
        <v>18200</v>
      </c>
      <c r="BB607" s="20">
        <v>6100</v>
      </c>
      <c r="BC607" s="20">
        <v>35600</v>
      </c>
      <c r="BD607" s="20">
        <v>19750</v>
      </c>
      <c r="BE607" s="20">
        <v>6600</v>
      </c>
      <c r="BF607" s="20">
        <v>5000</v>
      </c>
      <c r="BG607" s="29">
        <v>13200</v>
      </c>
      <c r="BH607" s="32">
        <v>12450</v>
      </c>
      <c r="BI607" s="32">
        <v>2000</v>
      </c>
      <c r="BJ607" s="55">
        <v>19200</v>
      </c>
    </row>
    <row r="608" spans="1:62" x14ac:dyDescent="0.3">
      <c r="A608" s="50">
        <v>9014000044</v>
      </c>
      <c r="B608" s="19">
        <v>10372557</v>
      </c>
      <c r="C608" s="19" t="s">
        <v>5933</v>
      </c>
      <c r="D608" s="19">
        <v>9837548055</v>
      </c>
      <c r="E608" s="19" t="s">
        <v>7081</v>
      </c>
      <c r="F608" s="23" t="s">
        <v>1896</v>
      </c>
      <c r="G608" s="23" t="s">
        <v>6468</v>
      </c>
      <c r="H608" s="23" t="s">
        <v>1062</v>
      </c>
      <c r="I608" s="19" t="s">
        <v>2180</v>
      </c>
      <c r="J608" s="19" t="s">
        <v>310</v>
      </c>
      <c r="K608" s="19" t="s">
        <v>3121</v>
      </c>
      <c r="L608" s="19" t="s">
        <v>3022</v>
      </c>
      <c r="M608" s="19" t="s">
        <v>3418</v>
      </c>
      <c r="N608" s="23" t="s">
        <v>1066</v>
      </c>
      <c r="O608" s="23" t="s">
        <v>5715</v>
      </c>
      <c r="P608" s="35">
        <v>3241168</v>
      </c>
      <c r="Q608" s="35">
        <v>5555725</v>
      </c>
      <c r="R608" s="35">
        <v>6038874</v>
      </c>
      <c r="S608" s="35">
        <v>6911331</v>
      </c>
      <c r="T608" s="35">
        <v>5080497</v>
      </c>
      <c r="U608" s="35">
        <v>5651138</v>
      </c>
      <c r="V608" s="35">
        <v>7158164</v>
      </c>
      <c r="W608" s="35">
        <v>5608500</v>
      </c>
      <c r="X608" s="35">
        <v>4496561</v>
      </c>
      <c r="Y608" s="35">
        <v>6107176</v>
      </c>
      <c r="Z608" s="35">
        <v>7293294</v>
      </c>
      <c r="AA608" s="35">
        <v>4681533</v>
      </c>
      <c r="AB608" s="35">
        <v>2021119</v>
      </c>
      <c r="AC608" s="35">
        <v>3754111</v>
      </c>
      <c r="AD608" s="35">
        <v>5440321</v>
      </c>
      <c r="AE608" s="35">
        <v>6267872</v>
      </c>
      <c r="AF608" s="35">
        <v>7849819</v>
      </c>
      <c r="AG608" s="36">
        <v>6215796</v>
      </c>
      <c r="AH608" s="36">
        <v>6196625</v>
      </c>
      <c r="AI608" s="29">
        <v>7408701</v>
      </c>
      <c r="AJ608" s="48">
        <v>2948415</v>
      </c>
      <c r="AK608" s="39" t="str">
        <f t="shared" si="19"/>
        <v>Transacting</v>
      </c>
      <c r="AL608" s="23" t="str">
        <f t="shared" ca="1" si="18"/>
        <v>Transacting</v>
      </c>
      <c r="AM608" s="71" t="s">
        <v>8712</v>
      </c>
      <c r="AN608" s="23">
        <v>0</v>
      </c>
      <c r="AO608" s="21" t="s">
        <v>1912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15200</v>
      </c>
      <c r="BA608" s="20">
        <v>11000</v>
      </c>
      <c r="BB608" s="20">
        <v>5500</v>
      </c>
      <c r="BC608" s="20">
        <v>26000</v>
      </c>
      <c r="BD608" s="20">
        <v>12000</v>
      </c>
      <c r="BE608" s="20">
        <v>33200</v>
      </c>
      <c r="BF608" s="20">
        <v>41100</v>
      </c>
      <c r="BG608" s="29">
        <v>35850</v>
      </c>
      <c r="BH608" s="32">
        <v>43300</v>
      </c>
      <c r="BI608" s="32">
        <v>40700</v>
      </c>
      <c r="BJ608" s="55">
        <v>26600</v>
      </c>
    </row>
    <row r="609" spans="1:62" x14ac:dyDescent="0.3">
      <c r="A609" s="50">
        <v>0</v>
      </c>
      <c r="B609" s="18">
        <v>10372560</v>
      </c>
      <c r="C609" s="19" t="s">
        <v>6494</v>
      </c>
      <c r="D609" s="19">
        <v>0</v>
      </c>
      <c r="E609" s="19">
        <v>0</v>
      </c>
      <c r="F609" s="26" t="s">
        <v>6497</v>
      </c>
      <c r="G609" s="26" t="s">
        <v>6497</v>
      </c>
      <c r="H609" s="26" t="s">
        <v>6494</v>
      </c>
      <c r="I609" s="18" t="s">
        <v>6494</v>
      </c>
      <c r="J609" s="18" t="s">
        <v>6494</v>
      </c>
      <c r="K609" s="18" t="s">
        <v>6494</v>
      </c>
      <c r="L609" s="18" t="s">
        <v>6494</v>
      </c>
      <c r="M609" s="18" t="s">
        <v>6494</v>
      </c>
      <c r="N609" s="26" t="s">
        <v>6494</v>
      </c>
      <c r="O609" s="26" t="s">
        <v>6494</v>
      </c>
      <c r="P609" s="35">
        <v>0</v>
      </c>
      <c r="Q609" s="35">
        <v>0</v>
      </c>
      <c r="R609" s="35">
        <v>0</v>
      </c>
      <c r="S609" s="35">
        <v>0</v>
      </c>
      <c r="T609" s="35">
        <v>0</v>
      </c>
      <c r="U609" s="35">
        <v>0</v>
      </c>
      <c r="V609" s="35">
        <v>0</v>
      </c>
      <c r="W609" s="35">
        <v>0</v>
      </c>
      <c r="X609" s="35">
        <v>0</v>
      </c>
      <c r="Y609" s="35">
        <v>0</v>
      </c>
      <c r="Z609" s="35">
        <v>0</v>
      </c>
      <c r="AA609" s="35">
        <v>0</v>
      </c>
      <c r="AB609" s="35">
        <v>0</v>
      </c>
      <c r="AC609" s="35">
        <v>0</v>
      </c>
      <c r="AD609" s="35">
        <v>0</v>
      </c>
      <c r="AE609" s="35">
        <v>0</v>
      </c>
      <c r="AF609" s="35">
        <v>0</v>
      </c>
      <c r="AG609" s="36">
        <v>0</v>
      </c>
      <c r="AH609" s="36">
        <v>0</v>
      </c>
      <c r="AI609" s="29">
        <v>0</v>
      </c>
      <c r="AJ609" s="48">
        <v>0</v>
      </c>
      <c r="AK609" s="39" t="str">
        <f t="shared" si="19"/>
        <v>Above 7 months</v>
      </c>
      <c r="AL609" s="23" t="str">
        <f t="shared" ca="1" si="18"/>
        <v>&gt;60 Days: Penality Case</v>
      </c>
      <c r="AM609" s="71" t="s">
        <v>1106</v>
      </c>
      <c r="AN609" s="26" t="s">
        <v>6495</v>
      </c>
      <c r="AO609" s="21" t="s">
        <v>6496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2">
        <v>0</v>
      </c>
      <c r="AY609" s="22">
        <v>0</v>
      </c>
      <c r="AZ609" s="22">
        <v>0</v>
      </c>
      <c r="BA609" s="22">
        <v>0</v>
      </c>
      <c r="BB609" s="22">
        <v>0</v>
      </c>
      <c r="BC609" s="22">
        <v>0</v>
      </c>
      <c r="BD609" s="22">
        <v>0</v>
      </c>
      <c r="BE609" s="22">
        <v>0</v>
      </c>
      <c r="BF609" s="22">
        <v>0</v>
      </c>
      <c r="BG609" s="29">
        <v>0</v>
      </c>
      <c r="BH609" s="32">
        <v>0</v>
      </c>
      <c r="BI609" s="32">
        <v>0</v>
      </c>
      <c r="BJ609" s="55">
        <v>0</v>
      </c>
    </row>
    <row r="610" spans="1:62" x14ac:dyDescent="0.3">
      <c r="A610" s="50">
        <v>9009000026</v>
      </c>
      <c r="B610" s="19">
        <v>10372567</v>
      </c>
      <c r="C610" s="19" t="s">
        <v>1305</v>
      </c>
      <c r="D610" s="19">
        <v>9765751361</v>
      </c>
      <c r="E610" s="19" t="s">
        <v>7082</v>
      </c>
      <c r="F610" s="23" t="s">
        <v>1883</v>
      </c>
      <c r="G610" s="23" t="s">
        <v>6468</v>
      </c>
      <c r="H610" s="23" t="s">
        <v>1061</v>
      </c>
      <c r="I610" s="19" t="s">
        <v>2181</v>
      </c>
      <c r="J610" s="19" t="s">
        <v>311</v>
      </c>
      <c r="K610" s="19" t="s">
        <v>3260</v>
      </c>
      <c r="L610" s="19" t="s">
        <v>1061</v>
      </c>
      <c r="M610" s="19" t="s">
        <v>3419</v>
      </c>
      <c r="N610" s="23" t="s">
        <v>1066</v>
      </c>
      <c r="O610" s="23" t="s">
        <v>5715</v>
      </c>
      <c r="P610" s="35">
        <v>2296986</v>
      </c>
      <c r="Q610" s="35">
        <v>2083122</v>
      </c>
      <c r="R610" s="35">
        <v>3075957</v>
      </c>
      <c r="S610" s="35">
        <v>2331618</v>
      </c>
      <c r="T610" s="35">
        <v>2110292</v>
      </c>
      <c r="U610" s="35">
        <v>1592253</v>
      </c>
      <c r="V610" s="35">
        <v>1237185</v>
      </c>
      <c r="W610" s="35">
        <v>1516843</v>
      </c>
      <c r="X610" s="35">
        <v>39001</v>
      </c>
      <c r="Y610" s="35">
        <v>1060614</v>
      </c>
      <c r="Z610" s="35">
        <v>1529283</v>
      </c>
      <c r="AA610" s="35">
        <v>1246891</v>
      </c>
      <c r="AB610" s="35">
        <v>1761362</v>
      </c>
      <c r="AC610" s="35">
        <v>1452538</v>
      </c>
      <c r="AD610" s="35">
        <v>1375478</v>
      </c>
      <c r="AE610" s="35">
        <v>530271</v>
      </c>
      <c r="AF610" s="35">
        <v>3172840</v>
      </c>
      <c r="AG610" s="36">
        <v>1839175</v>
      </c>
      <c r="AH610" s="36">
        <v>2462166</v>
      </c>
      <c r="AI610" s="29">
        <v>2516666</v>
      </c>
      <c r="AJ610" s="48">
        <v>852383</v>
      </c>
      <c r="AK610" s="39" t="str">
        <f t="shared" si="19"/>
        <v>Transacting</v>
      </c>
      <c r="AL610" s="23" t="str">
        <f t="shared" ca="1" si="18"/>
        <v>Transacting</v>
      </c>
      <c r="AM610" s="71" t="s">
        <v>8712</v>
      </c>
      <c r="AN610" s="23">
        <v>0</v>
      </c>
      <c r="AO610" s="21" t="s">
        <v>1912</v>
      </c>
      <c r="AP610" s="22">
        <v>12638</v>
      </c>
      <c r="AQ610" s="22">
        <v>10144</v>
      </c>
      <c r="AR610" s="22">
        <v>0</v>
      </c>
      <c r="AS610" s="22">
        <v>0</v>
      </c>
      <c r="AT610" s="22">
        <v>144</v>
      </c>
      <c r="AU610" s="22">
        <v>144</v>
      </c>
      <c r="AV610" s="22">
        <v>0</v>
      </c>
      <c r="AW610" s="22">
        <v>10076</v>
      </c>
      <c r="AX610" s="20">
        <v>0</v>
      </c>
      <c r="AY610" s="20">
        <v>0</v>
      </c>
      <c r="AZ610" s="20">
        <v>144</v>
      </c>
      <c r="BA610" s="20">
        <v>9788</v>
      </c>
      <c r="BB610" s="20">
        <v>0</v>
      </c>
      <c r="BC610" s="20">
        <v>0</v>
      </c>
      <c r="BD610" s="20">
        <v>0</v>
      </c>
      <c r="BE610" s="20">
        <v>0</v>
      </c>
      <c r="BF610" s="20">
        <v>0</v>
      </c>
      <c r="BG610" s="29">
        <v>0</v>
      </c>
      <c r="BH610" s="32">
        <v>0</v>
      </c>
      <c r="BI610" s="32">
        <v>0</v>
      </c>
      <c r="BJ610" s="55">
        <v>0</v>
      </c>
    </row>
    <row r="611" spans="1:62" x14ac:dyDescent="0.3">
      <c r="A611" s="50">
        <v>9002000053</v>
      </c>
      <c r="B611" s="19">
        <v>10372569</v>
      </c>
      <c r="C611" s="19" t="s">
        <v>1306</v>
      </c>
      <c r="D611" s="19">
        <v>9021755562</v>
      </c>
      <c r="E611" s="19" t="s">
        <v>7083</v>
      </c>
      <c r="F611" s="23" t="s">
        <v>1883</v>
      </c>
      <c r="G611" s="23" t="s">
        <v>6468</v>
      </c>
      <c r="H611" s="23" t="s">
        <v>1061</v>
      </c>
      <c r="I611" s="19" t="s">
        <v>2182</v>
      </c>
      <c r="J611" s="19" t="s">
        <v>312</v>
      </c>
      <c r="K611" s="19" t="s">
        <v>886</v>
      </c>
      <c r="L611" s="19" t="s">
        <v>1061</v>
      </c>
      <c r="M611" s="19" t="s">
        <v>3420</v>
      </c>
      <c r="N611" s="23" t="s">
        <v>1066</v>
      </c>
      <c r="O611" s="23" t="s">
        <v>5715</v>
      </c>
      <c r="P611" s="35">
        <v>5443796</v>
      </c>
      <c r="Q611" s="35">
        <v>5148497</v>
      </c>
      <c r="R611" s="35">
        <v>6292893</v>
      </c>
      <c r="S611" s="35">
        <v>5590263</v>
      </c>
      <c r="T611" s="35">
        <v>4119424</v>
      </c>
      <c r="U611" s="35">
        <v>5786237</v>
      </c>
      <c r="V611" s="35">
        <v>5608124</v>
      </c>
      <c r="W611" s="35">
        <v>4824732</v>
      </c>
      <c r="X611" s="35">
        <v>4722023</v>
      </c>
      <c r="Y611" s="35">
        <v>7548903</v>
      </c>
      <c r="Z611" s="35">
        <v>4583587</v>
      </c>
      <c r="AA611" s="35">
        <v>6588478</v>
      </c>
      <c r="AB611" s="35">
        <v>5547420</v>
      </c>
      <c r="AC611" s="35">
        <v>5913655</v>
      </c>
      <c r="AD611" s="35">
        <v>7278640</v>
      </c>
      <c r="AE611" s="35">
        <v>7909864</v>
      </c>
      <c r="AF611" s="35">
        <v>9386061</v>
      </c>
      <c r="AG611" s="36">
        <v>14315710</v>
      </c>
      <c r="AH611" s="36">
        <v>11719983</v>
      </c>
      <c r="AI611" s="29">
        <v>6234300</v>
      </c>
      <c r="AJ611" s="48">
        <v>2718450</v>
      </c>
      <c r="AK611" s="39" t="str">
        <f t="shared" si="19"/>
        <v>Transacting</v>
      </c>
      <c r="AL611" s="23" t="str">
        <f t="shared" ca="1" si="18"/>
        <v>Transacting</v>
      </c>
      <c r="AM611" s="71" t="s">
        <v>8712</v>
      </c>
      <c r="AN611" s="23">
        <v>0</v>
      </c>
      <c r="AO611" s="21" t="s">
        <v>1912</v>
      </c>
      <c r="AP611" s="22">
        <v>1437685</v>
      </c>
      <c r="AQ611" s="22">
        <v>1427420</v>
      </c>
      <c r="AR611" s="22">
        <v>1623944</v>
      </c>
      <c r="AS611" s="22">
        <v>1612157</v>
      </c>
      <c r="AT611" s="22">
        <v>1860940</v>
      </c>
      <c r="AU611" s="22">
        <v>1702972</v>
      </c>
      <c r="AV611" s="22">
        <v>1983341</v>
      </c>
      <c r="AW611" s="22">
        <v>1369120</v>
      </c>
      <c r="AX611" s="20">
        <v>1341603</v>
      </c>
      <c r="AY611" s="20">
        <v>1901980</v>
      </c>
      <c r="AZ611" s="20">
        <v>1460800</v>
      </c>
      <c r="BA611" s="20">
        <v>2388737</v>
      </c>
      <c r="BB611" s="20">
        <v>1832110</v>
      </c>
      <c r="BC611" s="20">
        <v>1706985</v>
      </c>
      <c r="BD611" s="20">
        <v>2307140</v>
      </c>
      <c r="BE611" s="20">
        <v>2404600</v>
      </c>
      <c r="BF611" s="20">
        <v>4804600</v>
      </c>
      <c r="BG611" s="29">
        <v>7448450</v>
      </c>
      <c r="BH611" s="32">
        <v>5245833</v>
      </c>
      <c r="BI611" s="32">
        <v>910400</v>
      </c>
      <c r="BJ611" s="55">
        <v>0</v>
      </c>
    </row>
    <row r="612" spans="1:62" x14ac:dyDescent="0.3">
      <c r="A612" s="50">
        <v>9012000526</v>
      </c>
      <c r="B612" s="19">
        <v>10372572</v>
      </c>
      <c r="C612" s="19" t="s">
        <v>5934</v>
      </c>
      <c r="D612" s="19">
        <v>9671732800</v>
      </c>
      <c r="E612" s="19" t="s">
        <v>7084</v>
      </c>
      <c r="F612" s="23" t="s">
        <v>1888</v>
      </c>
      <c r="G612" s="23" t="s">
        <v>6468</v>
      </c>
      <c r="H612" s="23" t="s">
        <v>1059</v>
      </c>
      <c r="I612" s="19" t="s">
        <v>2183</v>
      </c>
      <c r="J612" s="19" t="s">
        <v>313</v>
      </c>
      <c r="K612" s="19" t="s">
        <v>3421</v>
      </c>
      <c r="L612" s="19" t="s">
        <v>3001</v>
      </c>
      <c r="M612" s="19" t="s">
        <v>3422</v>
      </c>
      <c r="N612" s="23" t="s">
        <v>1067</v>
      </c>
      <c r="O612" s="23" t="s">
        <v>5715</v>
      </c>
      <c r="P612" s="35">
        <v>5445713</v>
      </c>
      <c r="Q612" s="35">
        <v>4478858</v>
      </c>
      <c r="R612" s="35">
        <v>4030361</v>
      </c>
      <c r="S612" s="35">
        <v>3390955</v>
      </c>
      <c r="T612" s="35">
        <v>4183626</v>
      </c>
      <c r="U612" s="35">
        <v>3799163</v>
      </c>
      <c r="V612" s="35">
        <v>4747457</v>
      </c>
      <c r="W612" s="35">
        <v>3718218</v>
      </c>
      <c r="X612" s="35">
        <v>2862131</v>
      </c>
      <c r="Y612" s="35">
        <v>3801694</v>
      </c>
      <c r="Z612" s="35">
        <v>3430687</v>
      </c>
      <c r="AA612" s="35">
        <v>3877148</v>
      </c>
      <c r="AB612" s="35">
        <v>4722040</v>
      </c>
      <c r="AC612" s="35">
        <v>4608223</v>
      </c>
      <c r="AD612" s="35">
        <v>5235401</v>
      </c>
      <c r="AE612" s="35">
        <v>4512653</v>
      </c>
      <c r="AF612" s="35">
        <v>5961860</v>
      </c>
      <c r="AG612" s="36">
        <v>5293558</v>
      </c>
      <c r="AH612" s="36">
        <v>6554661</v>
      </c>
      <c r="AI612" s="29">
        <v>6050467</v>
      </c>
      <c r="AJ612" s="48">
        <v>1663060</v>
      </c>
      <c r="AK612" s="39" t="str">
        <f t="shared" si="19"/>
        <v>Transacting</v>
      </c>
      <c r="AL612" s="23" t="str">
        <f t="shared" ca="1" si="18"/>
        <v>Transacting</v>
      </c>
      <c r="AM612" s="71" t="s">
        <v>8712</v>
      </c>
      <c r="AN612" s="23">
        <v>0</v>
      </c>
      <c r="AO612" s="21" t="s">
        <v>1912</v>
      </c>
      <c r="AP612" s="22">
        <v>81400</v>
      </c>
      <c r="AQ612" s="22">
        <v>30500</v>
      </c>
      <c r="AR612" s="22">
        <v>27400</v>
      </c>
      <c r="AS612" s="22">
        <v>43500</v>
      </c>
      <c r="AT612" s="22">
        <v>61450</v>
      </c>
      <c r="AU612" s="22">
        <v>27100</v>
      </c>
      <c r="AV612" s="22">
        <v>108600</v>
      </c>
      <c r="AW612" s="22">
        <v>41000</v>
      </c>
      <c r="AX612" s="20">
        <v>10500</v>
      </c>
      <c r="AY612" s="20">
        <v>33300</v>
      </c>
      <c r="AZ612" s="20">
        <v>28100</v>
      </c>
      <c r="BA612" s="20">
        <v>87500</v>
      </c>
      <c r="BB612" s="20">
        <v>98000</v>
      </c>
      <c r="BC612" s="20">
        <v>46300</v>
      </c>
      <c r="BD612" s="20">
        <v>48500</v>
      </c>
      <c r="BE612" s="20">
        <v>23000</v>
      </c>
      <c r="BF612" s="20">
        <v>67400</v>
      </c>
      <c r="BG612" s="29">
        <v>14000</v>
      </c>
      <c r="BH612" s="32">
        <v>34000</v>
      </c>
      <c r="BI612" s="32">
        <v>49000</v>
      </c>
      <c r="BJ612" s="55">
        <v>2000</v>
      </c>
    </row>
    <row r="613" spans="1:62" x14ac:dyDescent="0.3">
      <c r="A613" s="50">
        <v>1190180092</v>
      </c>
      <c r="B613" s="19">
        <v>10372575</v>
      </c>
      <c r="C613" s="19" t="s">
        <v>5935</v>
      </c>
      <c r="D613" s="19">
        <v>9631834081</v>
      </c>
      <c r="E613" s="19" t="s">
        <v>7085</v>
      </c>
      <c r="F613" s="23" t="s">
        <v>1900</v>
      </c>
      <c r="G613" s="23" t="s">
        <v>1908</v>
      </c>
      <c r="H613" s="23" t="s">
        <v>1049</v>
      </c>
      <c r="I613" s="19" t="s">
        <v>2184</v>
      </c>
      <c r="J613" s="19" t="s">
        <v>314</v>
      </c>
      <c r="K613" s="19" t="s">
        <v>3317</v>
      </c>
      <c r="L613" s="19" t="s">
        <v>3222</v>
      </c>
      <c r="M613" s="19" t="s">
        <v>3423</v>
      </c>
      <c r="N613" s="23" t="s">
        <v>1066</v>
      </c>
      <c r="O613" s="23" t="s">
        <v>5715</v>
      </c>
      <c r="P613" s="35">
        <v>161382</v>
      </c>
      <c r="Q613" s="35">
        <v>214016</v>
      </c>
      <c r="R613" s="35">
        <v>384018</v>
      </c>
      <c r="S613" s="35">
        <v>234414</v>
      </c>
      <c r="T613" s="35">
        <v>264446</v>
      </c>
      <c r="U613" s="35">
        <v>53425</v>
      </c>
      <c r="V613" s="35">
        <v>265193</v>
      </c>
      <c r="W613" s="35">
        <v>242193</v>
      </c>
      <c r="X613" s="35">
        <v>540286</v>
      </c>
      <c r="Y613" s="35">
        <v>701188</v>
      </c>
      <c r="Z613" s="35">
        <v>549004</v>
      </c>
      <c r="AA613" s="35">
        <v>291400</v>
      </c>
      <c r="AB613" s="35">
        <v>701030</v>
      </c>
      <c r="AC613" s="35">
        <v>472600</v>
      </c>
      <c r="AD613" s="35">
        <v>1184900</v>
      </c>
      <c r="AE613" s="35">
        <v>750046</v>
      </c>
      <c r="AF613" s="35">
        <v>535676</v>
      </c>
      <c r="AG613" s="36">
        <v>743486</v>
      </c>
      <c r="AH613" s="36">
        <v>920232</v>
      </c>
      <c r="AI613" s="29">
        <v>1108738</v>
      </c>
      <c r="AJ613" s="48">
        <v>272602</v>
      </c>
      <c r="AK613" s="39" t="str">
        <f t="shared" si="19"/>
        <v>Transacting</v>
      </c>
      <c r="AL613" s="23" t="str">
        <f t="shared" ca="1" si="18"/>
        <v>Transacting</v>
      </c>
      <c r="AM613" s="71" t="s">
        <v>8712</v>
      </c>
      <c r="AN613" s="23">
        <v>0</v>
      </c>
      <c r="AO613" s="21" t="s">
        <v>1912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0</v>
      </c>
      <c r="AX613" s="20">
        <v>0</v>
      </c>
      <c r="AY613" s="20">
        <v>0</v>
      </c>
      <c r="AZ613" s="20">
        <v>0</v>
      </c>
      <c r="BA613" s="20">
        <v>0</v>
      </c>
      <c r="BB613" s="20">
        <v>0</v>
      </c>
      <c r="BC613" s="20">
        <v>0</v>
      </c>
      <c r="BD613" s="20">
        <v>0</v>
      </c>
      <c r="BE613" s="20">
        <v>0</v>
      </c>
      <c r="BF613" s="20">
        <v>0</v>
      </c>
      <c r="BG613" s="29">
        <v>0</v>
      </c>
      <c r="BH613" s="32">
        <v>0</v>
      </c>
      <c r="BI613" s="32">
        <v>0</v>
      </c>
      <c r="BJ613" s="55">
        <v>0</v>
      </c>
    </row>
    <row r="614" spans="1:62" x14ac:dyDescent="0.3">
      <c r="A614" s="50">
        <v>1190180094</v>
      </c>
      <c r="B614" s="19">
        <v>10372576</v>
      </c>
      <c r="C614" s="19" t="s">
        <v>1307</v>
      </c>
      <c r="D614" s="19">
        <v>8521310330</v>
      </c>
      <c r="E614" s="19" t="s">
        <v>7086</v>
      </c>
      <c r="F614" s="23" t="s">
        <v>1900</v>
      </c>
      <c r="G614" s="23" t="s">
        <v>1908</v>
      </c>
      <c r="H614" s="23" t="s">
        <v>1049</v>
      </c>
      <c r="I614" s="19" t="s">
        <v>2184</v>
      </c>
      <c r="J614" s="19" t="s">
        <v>314</v>
      </c>
      <c r="K614" s="19" t="s">
        <v>3317</v>
      </c>
      <c r="L614" s="19" t="s">
        <v>3222</v>
      </c>
      <c r="M614" s="19" t="s">
        <v>3424</v>
      </c>
      <c r="N614" s="23" t="s">
        <v>1066</v>
      </c>
      <c r="O614" s="23" t="s">
        <v>5715</v>
      </c>
      <c r="P614" s="35">
        <v>5253927</v>
      </c>
      <c r="Q614" s="35">
        <v>5732148</v>
      </c>
      <c r="R614" s="35">
        <v>7344140</v>
      </c>
      <c r="S614" s="35">
        <v>7150648</v>
      </c>
      <c r="T614" s="35">
        <v>7536501</v>
      </c>
      <c r="U614" s="35">
        <v>5316409</v>
      </c>
      <c r="V614" s="35">
        <v>5735578</v>
      </c>
      <c r="W614" s="35">
        <v>4424404</v>
      </c>
      <c r="X614" s="35">
        <v>5196292</v>
      </c>
      <c r="Y614" s="35">
        <v>6773850</v>
      </c>
      <c r="Z614" s="35">
        <v>4222736</v>
      </c>
      <c r="AA614" s="35">
        <v>3604698</v>
      </c>
      <c r="AB614" s="35">
        <v>5099000</v>
      </c>
      <c r="AC614" s="35">
        <v>3599990</v>
      </c>
      <c r="AD614" s="35">
        <v>4944550</v>
      </c>
      <c r="AE614" s="35">
        <v>5251800</v>
      </c>
      <c r="AF614" s="35">
        <v>5721600</v>
      </c>
      <c r="AG614" s="36">
        <v>7228236</v>
      </c>
      <c r="AH614" s="36">
        <v>4102282</v>
      </c>
      <c r="AI614" s="29">
        <v>4081700</v>
      </c>
      <c r="AJ614" s="48">
        <v>1648520</v>
      </c>
      <c r="AK614" s="39" t="str">
        <f t="shared" si="19"/>
        <v>Transacting</v>
      </c>
      <c r="AL614" s="23" t="str">
        <f t="shared" ca="1" si="18"/>
        <v>Transacting</v>
      </c>
      <c r="AM614" s="71" t="s">
        <v>8712</v>
      </c>
      <c r="AN614" s="23">
        <v>0</v>
      </c>
      <c r="AO614" s="21" t="s">
        <v>1912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21600</v>
      </c>
      <c r="BB614" s="20">
        <v>125000</v>
      </c>
      <c r="BC614" s="20">
        <v>8000</v>
      </c>
      <c r="BD614" s="20">
        <v>26000</v>
      </c>
      <c r="BE614" s="20">
        <v>10000</v>
      </c>
      <c r="BF614" s="20">
        <v>13300</v>
      </c>
      <c r="BG614" s="29">
        <v>20000</v>
      </c>
      <c r="BH614" s="32">
        <v>1000</v>
      </c>
      <c r="BI614" s="32">
        <v>15400</v>
      </c>
      <c r="BJ614" s="55">
        <v>0</v>
      </c>
    </row>
    <row r="615" spans="1:62" x14ac:dyDescent="0.3">
      <c r="A615" s="50">
        <v>1190180091</v>
      </c>
      <c r="B615" s="19">
        <v>10372578</v>
      </c>
      <c r="C615" s="19" t="s">
        <v>1142</v>
      </c>
      <c r="D615" s="19">
        <v>9631238374</v>
      </c>
      <c r="E615" s="19" t="s">
        <v>7087</v>
      </c>
      <c r="F615" s="23" t="s">
        <v>1900</v>
      </c>
      <c r="G615" s="23" t="s">
        <v>1908</v>
      </c>
      <c r="H615" s="23" t="s">
        <v>1049</v>
      </c>
      <c r="I615" s="19" t="s">
        <v>2184</v>
      </c>
      <c r="J615" s="19" t="s">
        <v>314</v>
      </c>
      <c r="K615" s="19" t="s">
        <v>3317</v>
      </c>
      <c r="L615" s="19" t="s">
        <v>3222</v>
      </c>
      <c r="M615" s="19" t="s">
        <v>3425</v>
      </c>
      <c r="N615" s="23" t="s">
        <v>1066</v>
      </c>
      <c r="O615" s="23" t="s">
        <v>5715</v>
      </c>
      <c r="P615" s="35">
        <v>1856520</v>
      </c>
      <c r="Q615" s="35">
        <v>2470391</v>
      </c>
      <c r="R615" s="35">
        <v>2511482</v>
      </c>
      <c r="S615" s="35">
        <v>2674279</v>
      </c>
      <c r="T615" s="35">
        <v>2041904</v>
      </c>
      <c r="U615" s="35">
        <v>2449173</v>
      </c>
      <c r="V615" s="35">
        <v>3069905</v>
      </c>
      <c r="W615" s="35">
        <v>1419010</v>
      </c>
      <c r="X615" s="35">
        <v>1255288</v>
      </c>
      <c r="Y615" s="35">
        <v>2680786</v>
      </c>
      <c r="Z615" s="35">
        <v>864569</v>
      </c>
      <c r="AA615" s="35">
        <v>1125434</v>
      </c>
      <c r="AB615" s="35">
        <v>1550363</v>
      </c>
      <c r="AC615" s="35">
        <v>1114668</v>
      </c>
      <c r="AD615" s="35">
        <v>1688512</v>
      </c>
      <c r="AE615" s="35">
        <v>1906300</v>
      </c>
      <c r="AF615" s="35">
        <v>1366500</v>
      </c>
      <c r="AG615" s="36">
        <v>1561280</v>
      </c>
      <c r="AH615" s="36">
        <v>1318420</v>
      </c>
      <c r="AI615" s="29">
        <v>1787986</v>
      </c>
      <c r="AJ615" s="48">
        <v>692750</v>
      </c>
      <c r="AK615" s="39" t="str">
        <f t="shared" si="19"/>
        <v>Transacting</v>
      </c>
      <c r="AL615" s="23" t="str">
        <f t="shared" ca="1" si="18"/>
        <v>Transacting</v>
      </c>
      <c r="AM615" s="71" t="s">
        <v>8712</v>
      </c>
      <c r="AN615" s="23">
        <v>0</v>
      </c>
      <c r="AO615" s="21" t="s">
        <v>1912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0">
        <v>0</v>
      </c>
      <c r="BC615" s="20">
        <v>0</v>
      </c>
      <c r="BD615" s="20">
        <v>0</v>
      </c>
      <c r="BE615" s="20">
        <v>0</v>
      </c>
      <c r="BF615" s="20">
        <v>0</v>
      </c>
      <c r="BG615" s="29">
        <v>0</v>
      </c>
      <c r="BH615" s="32">
        <v>0</v>
      </c>
      <c r="BI615" s="32">
        <v>0</v>
      </c>
      <c r="BJ615" s="55">
        <v>0</v>
      </c>
    </row>
    <row r="616" spans="1:62" x14ac:dyDescent="0.3">
      <c r="A616" s="50">
        <v>9018000013</v>
      </c>
      <c r="B616" s="19">
        <v>10372579</v>
      </c>
      <c r="C616" s="19" t="s">
        <v>5936</v>
      </c>
      <c r="D616" s="19">
        <v>9431296149</v>
      </c>
      <c r="E616" s="19" t="s">
        <v>7088</v>
      </c>
      <c r="F616" s="23" t="s">
        <v>1900</v>
      </c>
      <c r="G616" s="23" t="s">
        <v>1908</v>
      </c>
      <c r="H616" s="23" t="s">
        <v>1049</v>
      </c>
      <c r="I616" s="19" t="s">
        <v>2185</v>
      </c>
      <c r="J616" s="19" t="s">
        <v>315</v>
      </c>
      <c r="K616" s="19" t="s">
        <v>3228</v>
      </c>
      <c r="L616" s="19" t="s">
        <v>3222</v>
      </c>
      <c r="M616" s="19" t="s">
        <v>3426</v>
      </c>
      <c r="N616" s="23" t="s">
        <v>1066</v>
      </c>
      <c r="O616" s="23" t="s">
        <v>5715</v>
      </c>
      <c r="P616" s="35">
        <v>3947590</v>
      </c>
      <c r="Q616" s="35">
        <v>4933911</v>
      </c>
      <c r="R616" s="35">
        <v>3769087</v>
      </c>
      <c r="S616" s="35">
        <v>4023189</v>
      </c>
      <c r="T616" s="35">
        <v>4172113</v>
      </c>
      <c r="U616" s="35">
        <v>4068389</v>
      </c>
      <c r="V616" s="35">
        <v>3182933</v>
      </c>
      <c r="W616" s="35">
        <v>2718446</v>
      </c>
      <c r="X616" s="35">
        <v>3128242</v>
      </c>
      <c r="Y616" s="35">
        <v>3719008</v>
      </c>
      <c r="Z616" s="35">
        <v>3362742</v>
      </c>
      <c r="AA616" s="35">
        <v>3676012</v>
      </c>
      <c r="AB616" s="35">
        <v>4138463</v>
      </c>
      <c r="AC616" s="35">
        <v>4252384</v>
      </c>
      <c r="AD616" s="35">
        <v>5414201</v>
      </c>
      <c r="AE616" s="35">
        <v>4621513</v>
      </c>
      <c r="AF616" s="35">
        <v>4928008</v>
      </c>
      <c r="AG616" s="36">
        <v>4208431</v>
      </c>
      <c r="AH616" s="36">
        <v>5334144</v>
      </c>
      <c r="AI616" s="29">
        <v>3207121</v>
      </c>
      <c r="AJ616" s="48">
        <v>1742305</v>
      </c>
      <c r="AK616" s="39" t="str">
        <f t="shared" si="19"/>
        <v>Transacting</v>
      </c>
      <c r="AL616" s="23" t="str">
        <f t="shared" ca="1" si="18"/>
        <v>Transacting</v>
      </c>
      <c r="AM616" s="71" t="s">
        <v>8712</v>
      </c>
      <c r="AN616" s="23">
        <v>0</v>
      </c>
      <c r="AO616" s="21" t="s">
        <v>1912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0</v>
      </c>
      <c r="AX616" s="20">
        <v>0</v>
      </c>
      <c r="AY616" s="20">
        <v>3600</v>
      </c>
      <c r="AZ616" s="20">
        <v>33000</v>
      </c>
      <c r="BA616" s="20">
        <v>6900</v>
      </c>
      <c r="BB616" s="20">
        <v>17800</v>
      </c>
      <c r="BC616" s="20">
        <v>8000</v>
      </c>
      <c r="BD616" s="20">
        <v>4600</v>
      </c>
      <c r="BE616" s="20">
        <v>17500</v>
      </c>
      <c r="BF616" s="20">
        <v>14000</v>
      </c>
      <c r="BG616" s="29">
        <v>16500</v>
      </c>
      <c r="BH616" s="32">
        <v>34000</v>
      </c>
      <c r="BI616" s="32">
        <v>13000</v>
      </c>
      <c r="BJ616" s="55">
        <v>10500</v>
      </c>
    </row>
    <row r="617" spans="1:62" x14ac:dyDescent="0.3">
      <c r="A617" s="50">
        <v>9018000180</v>
      </c>
      <c r="B617" s="19">
        <v>10372580</v>
      </c>
      <c r="C617" s="19" t="s">
        <v>1309</v>
      </c>
      <c r="D617" s="19">
        <v>9709836152</v>
      </c>
      <c r="E617" s="19" t="s">
        <v>7089</v>
      </c>
      <c r="F617" s="23" t="s">
        <v>1900</v>
      </c>
      <c r="G617" s="23" t="s">
        <v>1908</v>
      </c>
      <c r="H617" s="23" t="s">
        <v>1049</v>
      </c>
      <c r="I617" s="19" t="s">
        <v>2093</v>
      </c>
      <c r="J617" s="19" t="s">
        <v>212</v>
      </c>
      <c r="K617" s="19" t="s">
        <v>3228</v>
      </c>
      <c r="L617" s="19" t="s">
        <v>3222</v>
      </c>
      <c r="M617" s="19" t="s">
        <v>3427</v>
      </c>
      <c r="N617" s="23" t="s">
        <v>1066</v>
      </c>
      <c r="O617" s="23" t="s">
        <v>5715</v>
      </c>
      <c r="P617" s="35">
        <v>6121276</v>
      </c>
      <c r="Q617" s="35">
        <v>9446652</v>
      </c>
      <c r="R617" s="35">
        <v>9131109</v>
      </c>
      <c r="S617" s="35">
        <v>8879113</v>
      </c>
      <c r="T617" s="35">
        <v>8320366</v>
      </c>
      <c r="U617" s="35">
        <v>7454585</v>
      </c>
      <c r="V617" s="35">
        <v>6519871</v>
      </c>
      <c r="W617" s="35">
        <v>6152477</v>
      </c>
      <c r="X617" s="35">
        <v>5795073</v>
      </c>
      <c r="Y617" s="35">
        <v>7188696</v>
      </c>
      <c r="Z617" s="35">
        <v>5978886</v>
      </c>
      <c r="AA617" s="35">
        <v>6012608</v>
      </c>
      <c r="AB617" s="35">
        <v>6426708</v>
      </c>
      <c r="AC617" s="35">
        <v>5339216</v>
      </c>
      <c r="AD617" s="35">
        <v>9275341</v>
      </c>
      <c r="AE617" s="35">
        <v>11747818</v>
      </c>
      <c r="AF617" s="35">
        <v>10664810</v>
      </c>
      <c r="AG617" s="36">
        <v>11320340</v>
      </c>
      <c r="AH617" s="36">
        <v>11424606</v>
      </c>
      <c r="AI617" s="29">
        <v>7419576</v>
      </c>
      <c r="AJ617" s="48">
        <v>3522283</v>
      </c>
      <c r="AK617" s="39" t="str">
        <f t="shared" si="19"/>
        <v>Transacting</v>
      </c>
      <c r="AL617" s="23" t="str">
        <f t="shared" ca="1" si="18"/>
        <v>Transacting</v>
      </c>
      <c r="AM617" s="71" t="s">
        <v>8712</v>
      </c>
      <c r="AN617" s="23">
        <v>0</v>
      </c>
      <c r="AO617" s="21" t="s">
        <v>1912</v>
      </c>
      <c r="AP617" s="22">
        <v>0</v>
      </c>
      <c r="AQ617" s="22">
        <v>193700</v>
      </c>
      <c r="AR617" s="22">
        <v>551000</v>
      </c>
      <c r="AS617" s="22">
        <v>518200</v>
      </c>
      <c r="AT617" s="22">
        <v>323200</v>
      </c>
      <c r="AU617" s="22">
        <v>162500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0">
        <v>0</v>
      </c>
      <c r="BC617" s="20">
        <v>0</v>
      </c>
      <c r="BD617" s="20">
        <v>0</v>
      </c>
      <c r="BE617" s="20">
        <v>500</v>
      </c>
      <c r="BF617" s="20">
        <v>90000</v>
      </c>
      <c r="BG617" s="29">
        <v>347900</v>
      </c>
      <c r="BH617" s="32">
        <v>330700</v>
      </c>
      <c r="BI617" s="32">
        <v>156900</v>
      </c>
      <c r="BJ617" s="55">
        <v>55000</v>
      </c>
    </row>
    <row r="618" spans="1:62" x14ac:dyDescent="0.3">
      <c r="A618" s="50">
        <v>9004000054</v>
      </c>
      <c r="B618" s="19">
        <v>10372582</v>
      </c>
      <c r="C618" s="19" t="s">
        <v>5937</v>
      </c>
      <c r="D618" s="19">
        <v>8098607384</v>
      </c>
      <c r="E618" s="19" t="s">
        <v>7090</v>
      </c>
      <c r="F618" s="23" t="s">
        <v>1889</v>
      </c>
      <c r="G618" s="23" t="s">
        <v>1908</v>
      </c>
      <c r="H618" s="23" t="s">
        <v>1052</v>
      </c>
      <c r="I618" s="19" t="s">
        <v>1018</v>
      </c>
      <c r="J618" s="19" t="s">
        <v>110</v>
      </c>
      <c r="K618" s="19" t="s">
        <v>3051</v>
      </c>
      <c r="L618" s="19" t="s">
        <v>3050</v>
      </c>
      <c r="M618" s="19" t="s">
        <v>3428</v>
      </c>
      <c r="N618" s="23" t="s">
        <v>1066</v>
      </c>
      <c r="O618" s="23" t="s">
        <v>5715</v>
      </c>
      <c r="P618" s="35">
        <v>1311371</v>
      </c>
      <c r="Q618" s="35">
        <v>1906762</v>
      </c>
      <c r="R618" s="35">
        <v>2414674</v>
      </c>
      <c r="S618" s="35">
        <v>1833495</v>
      </c>
      <c r="T618" s="35">
        <v>2492799</v>
      </c>
      <c r="U618" s="35">
        <v>2651881</v>
      </c>
      <c r="V618" s="35">
        <v>2096577</v>
      </c>
      <c r="W618" s="35">
        <v>1633830</v>
      </c>
      <c r="X618" s="35">
        <v>3043918</v>
      </c>
      <c r="Y618" s="35">
        <v>3962032</v>
      </c>
      <c r="Z618" s="35">
        <v>2063626</v>
      </c>
      <c r="AA618" s="35">
        <v>2261996</v>
      </c>
      <c r="AB618" s="35">
        <v>1337328</v>
      </c>
      <c r="AC618" s="35">
        <v>1153700</v>
      </c>
      <c r="AD618" s="35">
        <v>2020400</v>
      </c>
      <c r="AE618" s="35">
        <v>1711500</v>
      </c>
      <c r="AF618" s="35">
        <v>4738700</v>
      </c>
      <c r="AG618" s="36">
        <v>1674656</v>
      </c>
      <c r="AH618" s="36">
        <v>1661962</v>
      </c>
      <c r="AI618" s="29">
        <v>2098326</v>
      </c>
      <c r="AJ618" s="48">
        <v>963842</v>
      </c>
      <c r="AK618" s="39" t="str">
        <f t="shared" si="19"/>
        <v>Transacting</v>
      </c>
      <c r="AL618" s="23" t="str">
        <f t="shared" ca="1" si="18"/>
        <v>Transacting</v>
      </c>
      <c r="AM618" s="71" t="s">
        <v>8712</v>
      </c>
      <c r="AN618" s="23">
        <v>0</v>
      </c>
      <c r="AO618" s="21" t="s">
        <v>1912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76900</v>
      </c>
      <c r="BB618" s="20">
        <v>39100</v>
      </c>
      <c r="BC618" s="20">
        <v>3500</v>
      </c>
      <c r="BD618" s="20">
        <v>44000</v>
      </c>
      <c r="BE618" s="20">
        <v>29500</v>
      </c>
      <c r="BF618" s="20">
        <v>1500</v>
      </c>
      <c r="BG618" s="29">
        <v>6000</v>
      </c>
      <c r="BH618" s="32">
        <v>5100</v>
      </c>
      <c r="BI618" s="32">
        <v>11100</v>
      </c>
      <c r="BJ618" s="55">
        <v>50500</v>
      </c>
    </row>
    <row r="619" spans="1:62" x14ac:dyDescent="0.3">
      <c r="A619" s="50">
        <v>9001003932</v>
      </c>
      <c r="B619" s="19">
        <v>10372584</v>
      </c>
      <c r="C619" s="19" t="s">
        <v>1222</v>
      </c>
      <c r="D619" s="19">
        <v>8792728661</v>
      </c>
      <c r="E619" s="19" t="s">
        <v>7091</v>
      </c>
      <c r="F619" s="23" t="s">
        <v>1901</v>
      </c>
      <c r="G619" s="23" t="s">
        <v>6468</v>
      </c>
      <c r="H619" s="23" t="s">
        <v>1060</v>
      </c>
      <c r="I619" s="19" t="s">
        <v>2591</v>
      </c>
      <c r="J619" s="19" t="s">
        <v>762</v>
      </c>
      <c r="K619" s="19" t="s">
        <v>247</v>
      </c>
      <c r="L619" s="19" t="s">
        <v>3286</v>
      </c>
      <c r="M619" s="19" t="s">
        <v>5451</v>
      </c>
      <c r="N619" s="23" t="s">
        <v>1066</v>
      </c>
      <c r="O619" s="23" t="s">
        <v>5715</v>
      </c>
      <c r="P619" s="35">
        <v>0</v>
      </c>
      <c r="Q619" s="35">
        <v>0</v>
      </c>
      <c r="R619" s="35">
        <v>0</v>
      </c>
      <c r="S619" s="35">
        <v>0</v>
      </c>
      <c r="T619" s="35">
        <v>0</v>
      </c>
      <c r="U619" s="35">
        <v>0</v>
      </c>
      <c r="V619" s="35">
        <v>0</v>
      </c>
      <c r="W619" s="35">
        <v>0</v>
      </c>
      <c r="X619" s="35">
        <v>0</v>
      </c>
      <c r="Y619" s="35">
        <v>0</v>
      </c>
      <c r="Z619" s="35">
        <v>0</v>
      </c>
      <c r="AA619" s="35">
        <v>0</v>
      </c>
      <c r="AB619" s="35">
        <v>0</v>
      </c>
      <c r="AC619" s="35">
        <v>300</v>
      </c>
      <c r="AD619" s="35">
        <v>300</v>
      </c>
      <c r="AE619" s="35">
        <v>600</v>
      </c>
      <c r="AF619" s="35">
        <v>39700</v>
      </c>
      <c r="AG619" s="36">
        <v>58200</v>
      </c>
      <c r="AH619" s="36">
        <v>199000</v>
      </c>
      <c r="AI619" s="29">
        <v>291260</v>
      </c>
      <c r="AJ619" s="48">
        <v>7100</v>
      </c>
      <c r="AK619" s="39" t="str">
        <f t="shared" si="19"/>
        <v>Transacting</v>
      </c>
      <c r="AL619" s="23" t="str">
        <f t="shared" ca="1" si="18"/>
        <v>Transacting</v>
      </c>
      <c r="AM619" s="71" t="s">
        <v>8712</v>
      </c>
      <c r="AN619" s="23">
        <v>0</v>
      </c>
      <c r="AO619" s="21" t="s">
        <v>1912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0">
        <v>0</v>
      </c>
      <c r="BC619" s="20">
        <v>0</v>
      </c>
      <c r="BD619" s="20">
        <v>0</v>
      </c>
      <c r="BE619" s="20">
        <v>0</v>
      </c>
      <c r="BF619" s="20">
        <v>0</v>
      </c>
      <c r="BG619" s="29">
        <v>0</v>
      </c>
      <c r="BH619" s="32">
        <v>0</v>
      </c>
      <c r="BI619" s="32">
        <v>0</v>
      </c>
      <c r="BJ619" s="55">
        <v>0</v>
      </c>
    </row>
    <row r="620" spans="1:62" x14ac:dyDescent="0.3">
      <c r="A620" s="50">
        <v>9013000090</v>
      </c>
      <c r="B620" s="19">
        <v>10372590</v>
      </c>
      <c r="C620" s="19" t="s">
        <v>5938</v>
      </c>
      <c r="D620" s="19">
        <v>9761776675</v>
      </c>
      <c r="E620" s="19" t="s">
        <v>7092</v>
      </c>
      <c r="F620" s="23" t="s">
        <v>1896</v>
      </c>
      <c r="G620" s="23" t="s">
        <v>6468</v>
      </c>
      <c r="H620" s="23" t="s">
        <v>1062</v>
      </c>
      <c r="I620" s="19" t="s">
        <v>2034</v>
      </c>
      <c r="J620" s="19" t="s">
        <v>147</v>
      </c>
      <c r="K620" s="19" t="s">
        <v>3105</v>
      </c>
      <c r="L620" s="19" t="s">
        <v>3022</v>
      </c>
      <c r="M620" s="19" t="s">
        <v>3429</v>
      </c>
      <c r="N620" s="23" t="s">
        <v>1066</v>
      </c>
      <c r="O620" s="23" t="s">
        <v>5715</v>
      </c>
      <c r="P620" s="35">
        <v>1308377</v>
      </c>
      <c r="Q620" s="35">
        <v>1663309</v>
      </c>
      <c r="R620" s="35">
        <v>2641776</v>
      </c>
      <c r="S620" s="35">
        <v>1724673</v>
      </c>
      <c r="T620" s="35">
        <v>1799045</v>
      </c>
      <c r="U620" s="35">
        <v>1392027</v>
      </c>
      <c r="V620" s="35">
        <v>1597406</v>
      </c>
      <c r="W620" s="35">
        <v>1470683</v>
      </c>
      <c r="X620" s="35">
        <v>759742</v>
      </c>
      <c r="Y620" s="35">
        <v>860521</v>
      </c>
      <c r="Z620" s="35">
        <v>991350</v>
      </c>
      <c r="AA620" s="35">
        <v>1048910</v>
      </c>
      <c r="AB620" s="35">
        <v>1335849</v>
      </c>
      <c r="AC620" s="35">
        <v>1149910</v>
      </c>
      <c r="AD620" s="35">
        <v>1356500</v>
      </c>
      <c r="AE620" s="35">
        <v>1445940</v>
      </c>
      <c r="AF620" s="35">
        <v>821370</v>
      </c>
      <c r="AG620" s="36">
        <v>1368696</v>
      </c>
      <c r="AH620" s="36">
        <v>1436270</v>
      </c>
      <c r="AI620" s="29">
        <v>1175110</v>
      </c>
      <c r="AJ620" s="48">
        <v>397850</v>
      </c>
      <c r="AK620" s="39" t="str">
        <f t="shared" si="19"/>
        <v>Transacting</v>
      </c>
      <c r="AL620" s="23" t="str">
        <f t="shared" ca="1" si="18"/>
        <v>Transacting</v>
      </c>
      <c r="AM620" s="71" t="s">
        <v>8712</v>
      </c>
      <c r="AN620" s="23">
        <v>0</v>
      </c>
      <c r="AO620" s="21" t="s">
        <v>1912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300</v>
      </c>
      <c r="BA620" s="20">
        <v>3600</v>
      </c>
      <c r="BB620" s="20">
        <v>24500</v>
      </c>
      <c r="BC620" s="20">
        <v>68450</v>
      </c>
      <c r="BD620" s="20">
        <v>43100</v>
      </c>
      <c r="BE620" s="20">
        <v>33100</v>
      </c>
      <c r="BF620" s="20">
        <v>34760</v>
      </c>
      <c r="BG620" s="29">
        <v>27000</v>
      </c>
      <c r="BH620" s="32">
        <v>11600</v>
      </c>
      <c r="BI620" s="32">
        <v>5000</v>
      </c>
      <c r="BJ620" s="55">
        <v>0</v>
      </c>
    </row>
    <row r="621" spans="1:62" x14ac:dyDescent="0.3">
      <c r="A621" s="50">
        <v>9014000036</v>
      </c>
      <c r="B621" s="19">
        <v>10372592</v>
      </c>
      <c r="C621" s="19" t="s">
        <v>5770</v>
      </c>
      <c r="D621" s="19">
        <v>9759015607</v>
      </c>
      <c r="E621" s="19" t="s">
        <v>7093</v>
      </c>
      <c r="F621" s="23" t="s">
        <v>1896</v>
      </c>
      <c r="G621" s="23" t="s">
        <v>6468</v>
      </c>
      <c r="H621" s="23" t="s">
        <v>1062</v>
      </c>
      <c r="I621" s="19" t="s">
        <v>2186</v>
      </c>
      <c r="J621" s="19" t="s">
        <v>316</v>
      </c>
      <c r="K621" s="19" t="s">
        <v>3105</v>
      </c>
      <c r="L621" s="19" t="s">
        <v>3022</v>
      </c>
      <c r="M621" s="19" t="s">
        <v>3430</v>
      </c>
      <c r="N621" s="23" t="s">
        <v>1066</v>
      </c>
      <c r="O621" s="23" t="s">
        <v>5715</v>
      </c>
      <c r="P621" s="35">
        <v>1924149</v>
      </c>
      <c r="Q621" s="35">
        <v>2219556</v>
      </c>
      <c r="R621" s="35">
        <v>2643972</v>
      </c>
      <c r="S621" s="35">
        <v>2718765</v>
      </c>
      <c r="T621" s="35">
        <v>3058672</v>
      </c>
      <c r="U621" s="35">
        <v>1409368</v>
      </c>
      <c r="V621" s="35">
        <v>2018993</v>
      </c>
      <c r="W621" s="35">
        <v>2061116</v>
      </c>
      <c r="X621" s="35">
        <v>1963574</v>
      </c>
      <c r="Y621" s="35">
        <v>1963541</v>
      </c>
      <c r="Z621" s="35">
        <v>1730850</v>
      </c>
      <c r="AA621" s="35">
        <v>1143971</v>
      </c>
      <c r="AB621" s="35">
        <v>2144702</v>
      </c>
      <c r="AC621" s="35">
        <v>2079745</v>
      </c>
      <c r="AD621" s="35">
        <v>2600620</v>
      </c>
      <c r="AE621" s="35">
        <v>1869340</v>
      </c>
      <c r="AF621" s="35">
        <v>1185201</v>
      </c>
      <c r="AG621" s="36">
        <v>978574</v>
      </c>
      <c r="AH621" s="36">
        <v>1961158</v>
      </c>
      <c r="AI621" s="29">
        <v>1310433</v>
      </c>
      <c r="AJ621" s="48">
        <v>377712</v>
      </c>
      <c r="AK621" s="39" t="str">
        <f t="shared" si="19"/>
        <v>Transacting</v>
      </c>
      <c r="AL621" s="23" t="str">
        <f t="shared" ca="1" si="18"/>
        <v>Transacting</v>
      </c>
      <c r="AM621" s="71" t="s">
        <v>8712</v>
      </c>
      <c r="AN621" s="23">
        <v>0</v>
      </c>
      <c r="AO621" s="21" t="s">
        <v>1912</v>
      </c>
      <c r="AP621" s="22">
        <v>64174</v>
      </c>
      <c r="AQ621" s="22">
        <v>12858</v>
      </c>
      <c r="AR621" s="22">
        <v>113060</v>
      </c>
      <c r="AS621" s="22">
        <v>123620</v>
      </c>
      <c r="AT621" s="22">
        <v>184418</v>
      </c>
      <c r="AU621" s="22">
        <v>74420</v>
      </c>
      <c r="AV621" s="22">
        <v>58540</v>
      </c>
      <c r="AW621" s="22">
        <v>0</v>
      </c>
      <c r="AX621" s="20">
        <v>0</v>
      </c>
      <c r="AY621" s="20">
        <v>0</v>
      </c>
      <c r="AZ621" s="20">
        <v>94720</v>
      </c>
      <c r="BA621" s="20">
        <v>172270</v>
      </c>
      <c r="BB621" s="20">
        <v>299936</v>
      </c>
      <c r="BC621" s="20">
        <v>418400</v>
      </c>
      <c r="BD621" s="20">
        <v>463600</v>
      </c>
      <c r="BE621" s="20">
        <v>437930</v>
      </c>
      <c r="BF621" s="20">
        <v>115800</v>
      </c>
      <c r="BG621" s="29">
        <v>39160</v>
      </c>
      <c r="BH621" s="32">
        <v>227200</v>
      </c>
      <c r="BI621" s="32">
        <v>123400</v>
      </c>
      <c r="BJ621" s="55">
        <v>3200</v>
      </c>
    </row>
    <row r="622" spans="1:62" x14ac:dyDescent="0.3">
      <c r="A622" s="50">
        <v>9001003967</v>
      </c>
      <c r="B622" s="19">
        <v>10372594</v>
      </c>
      <c r="C622" s="19" t="s">
        <v>5939</v>
      </c>
      <c r="D622" s="19">
        <v>7417794826</v>
      </c>
      <c r="E622" s="19" t="s">
        <v>7094</v>
      </c>
      <c r="F622" s="23" t="s">
        <v>1896</v>
      </c>
      <c r="G622" s="23" t="s">
        <v>6468</v>
      </c>
      <c r="H622" s="23" t="s">
        <v>1062</v>
      </c>
      <c r="I622" s="19" t="s">
        <v>2034</v>
      </c>
      <c r="J622" s="19" t="s">
        <v>147</v>
      </c>
      <c r="K622" s="19" t="s">
        <v>3105</v>
      </c>
      <c r="L622" s="19" t="s">
        <v>3022</v>
      </c>
      <c r="M622" s="19" t="s">
        <v>5452</v>
      </c>
      <c r="N622" s="23" t="s">
        <v>1068</v>
      </c>
      <c r="O622" s="23" t="s">
        <v>5715</v>
      </c>
      <c r="P622" s="35">
        <v>361811</v>
      </c>
      <c r="Q622" s="35">
        <v>260069</v>
      </c>
      <c r="R622" s="35">
        <v>105168</v>
      </c>
      <c r="S622" s="35">
        <v>496328</v>
      </c>
      <c r="T622" s="35">
        <v>295063</v>
      </c>
      <c r="U622" s="35">
        <v>416062</v>
      </c>
      <c r="V622" s="35">
        <v>432346</v>
      </c>
      <c r="W622" s="35">
        <v>56100</v>
      </c>
      <c r="X622" s="35">
        <v>0</v>
      </c>
      <c r="Y622" s="35">
        <v>0</v>
      </c>
      <c r="Z622" s="35">
        <v>0</v>
      </c>
      <c r="AA622" s="35">
        <v>0</v>
      </c>
      <c r="AB622" s="35">
        <v>0</v>
      </c>
      <c r="AC622" s="35">
        <v>0</v>
      </c>
      <c r="AD622" s="35">
        <v>79800</v>
      </c>
      <c r="AE622" s="35">
        <v>609160</v>
      </c>
      <c r="AF622" s="35">
        <v>22200</v>
      </c>
      <c r="AG622" s="36">
        <v>341050</v>
      </c>
      <c r="AH622" s="36">
        <v>325021</v>
      </c>
      <c r="AI622" s="29">
        <v>38300</v>
      </c>
      <c r="AJ622" s="48">
        <v>73000</v>
      </c>
      <c r="AK622" s="39" t="str">
        <f t="shared" si="19"/>
        <v>Transacting</v>
      </c>
      <c r="AL622" s="23" t="str">
        <f t="shared" ca="1" si="18"/>
        <v>Transacting</v>
      </c>
      <c r="AM622" s="71" t="s">
        <v>8712</v>
      </c>
      <c r="AN622" s="23">
        <v>0</v>
      </c>
      <c r="AO622" s="21" t="s">
        <v>1912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0">
        <v>0</v>
      </c>
      <c r="BC622" s="20">
        <v>0</v>
      </c>
      <c r="BD622" s="20">
        <v>0</v>
      </c>
      <c r="BE622" s="20">
        <v>0</v>
      </c>
      <c r="BF622" s="20">
        <v>0</v>
      </c>
      <c r="BG622" s="29">
        <v>0</v>
      </c>
      <c r="BH622" s="32">
        <v>0</v>
      </c>
      <c r="BI622" s="32">
        <v>0</v>
      </c>
      <c r="BJ622" s="55">
        <v>0</v>
      </c>
    </row>
    <row r="623" spans="1:62" x14ac:dyDescent="0.3">
      <c r="A623" s="50">
        <v>9014000041</v>
      </c>
      <c r="B623" s="19">
        <v>10372598</v>
      </c>
      <c r="C623" s="19" t="s">
        <v>1136</v>
      </c>
      <c r="D623" s="19">
        <v>9719333031</v>
      </c>
      <c r="E623" s="19" t="s">
        <v>7095</v>
      </c>
      <c r="F623" s="23" t="s">
        <v>1896</v>
      </c>
      <c r="G623" s="23" t="s">
        <v>6468</v>
      </c>
      <c r="H623" s="23" t="s">
        <v>1062</v>
      </c>
      <c r="I623" s="19" t="s">
        <v>2044</v>
      </c>
      <c r="J623" s="19" t="s">
        <v>158</v>
      </c>
      <c r="K623" s="19" t="s">
        <v>3105</v>
      </c>
      <c r="L623" s="19" t="s">
        <v>3022</v>
      </c>
      <c r="M623" s="19" t="s">
        <v>3431</v>
      </c>
      <c r="N623" s="23" t="s">
        <v>1066</v>
      </c>
      <c r="O623" s="23" t="s">
        <v>5715</v>
      </c>
      <c r="P623" s="35">
        <v>6256744</v>
      </c>
      <c r="Q623" s="35">
        <v>7417425</v>
      </c>
      <c r="R623" s="35">
        <v>8843734</v>
      </c>
      <c r="S623" s="35">
        <v>7932320</v>
      </c>
      <c r="T623" s="35">
        <v>8419812</v>
      </c>
      <c r="U623" s="35">
        <v>5107633</v>
      </c>
      <c r="V623" s="35">
        <v>6442184</v>
      </c>
      <c r="W623" s="35">
        <v>5811324</v>
      </c>
      <c r="X623" s="35">
        <v>5006821</v>
      </c>
      <c r="Y623" s="35">
        <v>7442199</v>
      </c>
      <c r="Z623" s="35">
        <v>6039420</v>
      </c>
      <c r="AA623" s="35">
        <v>5392343</v>
      </c>
      <c r="AB623" s="35">
        <v>7278904</v>
      </c>
      <c r="AC623" s="35">
        <v>5198605</v>
      </c>
      <c r="AD623" s="35">
        <v>9697463</v>
      </c>
      <c r="AE623" s="35">
        <v>6605354</v>
      </c>
      <c r="AF623" s="35">
        <v>6821756</v>
      </c>
      <c r="AG623" s="36">
        <v>5248460</v>
      </c>
      <c r="AH623" s="36">
        <v>4911756</v>
      </c>
      <c r="AI623" s="29">
        <v>5042756</v>
      </c>
      <c r="AJ623" s="48">
        <v>2637203</v>
      </c>
      <c r="AK623" s="39" t="str">
        <f t="shared" si="19"/>
        <v>Transacting</v>
      </c>
      <c r="AL623" s="23" t="str">
        <f t="shared" ca="1" si="18"/>
        <v>Transacting</v>
      </c>
      <c r="AM623" s="71" t="s">
        <v>8712</v>
      </c>
      <c r="AN623" s="23">
        <v>0</v>
      </c>
      <c r="AO623" s="21" t="s">
        <v>1912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5200</v>
      </c>
      <c r="AV623" s="22">
        <v>39150</v>
      </c>
      <c r="AW623" s="22">
        <v>88500</v>
      </c>
      <c r="AX623" s="20">
        <v>61500</v>
      </c>
      <c r="AY623" s="20">
        <v>64844</v>
      </c>
      <c r="AZ623" s="20">
        <v>67700</v>
      </c>
      <c r="BA623" s="20">
        <v>87900</v>
      </c>
      <c r="BB623" s="20">
        <v>146400</v>
      </c>
      <c r="BC623" s="20">
        <v>127500</v>
      </c>
      <c r="BD623" s="20">
        <v>86800</v>
      </c>
      <c r="BE623" s="20">
        <v>40400</v>
      </c>
      <c r="BF623" s="20">
        <v>94700</v>
      </c>
      <c r="BG623" s="29">
        <v>66100</v>
      </c>
      <c r="BH623" s="32">
        <v>11100</v>
      </c>
      <c r="BI623" s="32">
        <v>54100</v>
      </c>
      <c r="BJ623" s="55">
        <v>92900</v>
      </c>
    </row>
    <row r="624" spans="1:62" x14ac:dyDescent="0.3">
      <c r="A624" s="50">
        <v>9013001012</v>
      </c>
      <c r="B624" s="19">
        <v>10372599</v>
      </c>
      <c r="C624" s="19" t="s">
        <v>5318</v>
      </c>
      <c r="D624" s="19">
        <v>7983148445</v>
      </c>
      <c r="E624" s="19" t="s">
        <v>8386</v>
      </c>
      <c r="F624" s="23" t="s">
        <v>1896</v>
      </c>
      <c r="G624" s="23" t="s">
        <v>6468</v>
      </c>
      <c r="H624" s="23" t="s">
        <v>1062</v>
      </c>
      <c r="I624" s="19" t="s">
        <v>2035</v>
      </c>
      <c r="J624" s="19" t="s">
        <v>148</v>
      </c>
      <c r="K624" s="19" t="s">
        <v>3105</v>
      </c>
      <c r="L624" s="19" t="s">
        <v>3022</v>
      </c>
      <c r="M624" s="19" t="s">
        <v>4756</v>
      </c>
      <c r="N624" s="23" t="s">
        <v>1066</v>
      </c>
      <c r="O624" s="23" t="s">
        <v>5715</v>
      </c>
      <c r="P624" s="35">
        <v>2898260</v>
      </c>
      <c r="Q624" s="35">
        <v>4379170</v>
      </c>
      <c r="R624" s="35">
        <v>7445751</v>
      </c>
      <c r="S624" s="35">
        <v>7210096</v>
      </c>
      <c r="T624" s="35">
        <v>7895521</v>
      </c>
      <c r="U624" s="35">
        <v>6182266</v>
      </c>
      <c r="V624" s="35">
        <v>8111053</v>
      </c>
      <c r="W624" s="35">
        <v>6462686</v>
      </c>
      <c r="X624" s="35">
        <v>5873975</v>
      </c>
      <c r="Y624" s="35">
        <v>7576571</v>
      </c>
      <c r="Z624" s="35">
        <v>7105953</v>
      </c>
      <c r="AA624" s="35">
        <v>6919965</v>
      </c>
      <c r="AB624" s="35">
        <v>6713676</v>
      </c>
      <c r="AC624" s="35">
        <v>7727767</v>
      </c>
      <c r="AD624" s="35">
        <v>8293747</v>
      </c>
      <c r="AE624" s="35">
        <v>7610378</v>
      </c>
      <c r="AF624" s="35">
        <v>7448718</v>
      </c>
      <c r="AG624" s="36">
        <v>8576488</v>
      </c>
      <c r="AH624" s="36">
        <v>7588603</v>
      </c>
      <c r="AI624" s="29">
        <v>7593732</v>
      </c>
      <c r="AJ624" s="48">
        <v>3157472</v>
      </c>
      <c r="AK624" s="39" t="str">
        <f t="shared" si="19"/>
        <v>Transacting</v>
      </c>
      <c r="AL624" s="23" t="str">
        <f t="shared" ca="1" si="18"/>
        <v>Transacting</v>
      </c>
      <c r="AM624" s="71" t="s">
        <v>8712</v>
      </c>
      <c r="AN624" s="23">
        <v>0</v>
      </c>
      <c r="AO624" s="21" t="s">
        <v>1912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31900</v>
      </c>
      <c r="AV624" s="22">
        <v>20300</v>
      </c>
      <c r="AW624" s="22">
        <v>52300</v>
      </c>
      <c r="AX624" s="20">
        <v>20200</v>
      </c>
      <c r="AY624" s="20">
        <v>51700</v>
      </c>
      <c r="AZ624" s="20">
        <v>40700</v>
      </c>
      <c r="BA624" s="20">
        <v>43500</v>
      </c>
      <c r="BB624" s="20">
        <v>89600</v>
      </c>
      <c r="BC624" s="20">
        <v>54700</v>
      </c>
      <c r="BD624" s="20">
        <v>58900</v>
      </c>
      <c r="BE624" s="20">
        <v>59100</v>
      </c>
      <c r="BF624" s="20">
        <v>70000</v>
      </c>
      <c r="BG624" s="29">
        <v>20600</v>
      </c>
      <c r="BH624" s="32">
        <v>66000</v>
      </c>
      <c r="BI624" s="32">
        <v>181200</v>
      </c>
      <c r="BJ624" s="55">
        <v>61100</v>
      </c>
    </row>
    <row r="625" spans="1:62" x14ac:dyDescent="0.3">
      <c r="A625" s="50">
        <v>0</v>
      </c>
      <c r="B625" s="18">
        <v>10372600</v>
      </c>
      <c r="C625" s="19" t="s">
        <v>6494</v>
      </c>
      <c r="D625" s="19">
        <v>0</v>
      </c>
      <c r="E625" s="19">
        <v>0</v>
      </c>
      <c r="F625" s="26" t="s">
        <v>6497</v>
      </c>
      <c r="G625" s="26" t="s">
        <v>6497</v>
      </c>
      <c r="H625" s="26" t="s">
        <v>6494</v>
      </c>
      <c r="I625" s="18" t="s">
        <v>6494</v>
      </c>
      <c r="J625" s="18" t="s">
        <v>6494</v>
      </c>
      <c r="K625" s="18" t="s">
        <v>6494</v>
      </c>
      <c r="L625" s="18" t="s">
        <v>6494</v>
      </c>
      <c r="M625" s="18" t="s">
        <v>6494</v>
      </c>
      <c r="N625" s="26" t="s">
        <v>6494</v>
      </c>
      <c r="O625" s="26" t="s">
        <v>6494</v>
      </c>
      <c r="P625" s="35">
        <v>0</v>
      </c>
      <c r="Q625" s="35">
        <v>0</v>
      </c>
      <c r="R625" s="35">
        <v>0</v>
      </c>
      <c r="S625" s="35">
        <v>0</v>
      </c>
      <c r="T625" s="35">
        <v>0</v>
      </c>
      <c r="U625" s="35">
        <v>0</v>
      </c>
      <c r="V625" s="35">
        <v>0</v>
      </c>
      <c r="W625" s="35">
        <v>0</v>
      </c>
      <c r="X625" s="35">
        <v>0</v>
      </c>
      <c r="Y625" s="35">
        <v>0</v>
      </c>
      <c r="Z625" s="35">
        <v>0</v>
      </c>
      <c r="AA625" s="35">
        <v>0</v>
      </c>
      <c r="AB625" s="35">
        <v>0</v>
      </c>
      <c r="AC625" s="35">
        <v>0</v>
      </c>
      <c r="AD625" s="35">
        <v>0</v>
      </c>
      <c r="AE625" s="35">
        <v>0</v>
      </c>
      <c r="AF625" s="35">
        <v>0</v>
      </c>
      <c r="AG625" s="36">
        <v>0</v>
      </c>
      <c r="AH625" s="36">
        <v>0</v>
      </c>
      <c r="AI625" s="29">
        <v>0</v>
      </c>
      <c r="AJ625" s="48">
        <v>0</v>
      </c>
      <c r="AK625" s="39" t="str">
        <f t="shared" si="19"/>
        <v>Above 7 months</v>
      </c>
      <c r="AL625" s="23" t="str">
        <f t="shared" ca="1" si="18"/>
        <v>&gt;60 Days: Penality Case</v>
      </c>
      <c r="AM625" s="71" t="s">
        <v>1106</v>
      </c>
      <c r="AN625" s="26" t="s">
        <v>6495</v>
      </c>
      <c r="AO625" s="21" t="s">
        <v>6496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2">
        <v>0</v>
      </c>
      <c r="AY625" s="22">
        <v>0</v>
      </c>
      <c r="AZ625" s="22">
        <v>0</v>
      </c>
      <c r="BA625" s="22">
        <v>0</v>
      </c>
      <c r="BB625" s="22">
        <v>0</v>
      </c>
      <c r="BC625" s="22">
        <v>0</v>
      </c>
      <c r="BD625" s="22">
        <v>0</v>
      </c>
      <c r="BE625" s="22">
        <v>0</v>
      </c>
      <c r="BF625" s="22">
        <v>0</v>
      </c>
      <c r="BG625" s="29">
        <v>0</v>
      </c>
      <c r="BH625" s="32">
        <v>0</v>
      </c>
      <c r="BI625" s="32">
        <v>0</v>
      </c>
      <c r="BJ625" s="55">
        <v>0</v>
      </c>
    </row>
    <row r="626" spans="1:62" x14ac:dyDescent="0.3">
      <c r="A626" s="50">
        <v>9001003566</v>
      </c>
      <c r="B626" s="19">
        <v>10372603</v>
      </c>
      <c r="C626" s="19" t="s">
        <v>1310</v>
      </c>
      <c r="D626" s="19">
        <v>9651910155</v>
      </c>
      <c r="E626" s="19" t="s">
        <v>7096</v>
      </c>
      <c r="F626" s="23" t="s">
        <v>1890</v>
      </c>
      <c r="G626" s="23" t="s">
        <v>6468</v>
      </c>
      <c r="H626" s="23" t="s">
        <v>1062</v>
      </c>
      <c r="I626" s="19" t="s">
        <v>2026</v>
      </c>
      <c r="J626" s="19" t="s">
        <v>139</v>
      </c>
      <c r="K626" s="19" t="s">
        <v>663</v>
      </c>
      <c r="L626" s="19" t="s">
        <v>3022</v>
      </c>
      <c r="M626" s="19" t="s">
        <v>3432</v>
      </c>
      <c r="N626" s="23" t="s">
        <v>1066</v>
      </c>
      <c r="O626" s="23" t="s">
        <v>5715</v>
      </c>
      <c r="P626" s="35">
        <v>0</v>
      </c>
      <c r="Q626" s="35">
        <v>0</v>
      </c>
      <c r="R626" s="35">
        <v>0</v>
      </c>
      <c r="S626" s="35">
        <v>0</v>
      </c>
      <c r="T626" s="35">
        <v>0</v>
      </c>
      <c r="U626" s="35">
        <v>5443111</v>
      </c>
      <c r="V626" s="35">
        <v>5529060</v>
      </c>
      <c r="W626" s="35">
        <v>4756613</v>
      </c>
      <c r="X626" s="35">
        <v>2045242</v>
      </c>
      <c r="Y626" s="35">
        <v>3151932</v>
      </c>
      <c r="Z626" s="35">
        <v>3386934</v>
      </c>
      <c r="AA626" s="35">
        <v>3459868</v>
      </c>
      <c r="AB626" s="35">
        <v>2880269</v>
      </c>
      <c r="AC626" s="35">
        <v>4596960</v>
      </c>
      <c r="AD626" s="35">
        <v>4392796</v>
      </c>
      <c r="AE626" s="35">
        <v>3689952</v>
      </c>
      <c r="AF626" s="35">
        <v>3323020</v>
      </c>
      <c r="AG626" s="36">
        <v>3547598</v>
      </c>
      <c r="AH626" s="36">
        <v>1126280</v>
      </c>
      <c r="AI626" s="29">
        <v>2733226</v>
      </c>
      <c r="AJ626" s="48">
        <v>1274690</v>
      </c>
      <c r="AK626" s="39" t="str">
        <f t="shared" si="19"/>
        <v>Transacting</v>
      </c>
      <c r="AL626" s="23" t="str">
        <f t="shared" ca="1" si="18"/>
        <v>Transacting</v>
      </c>
      <c r="AM626" s="71" t="s">
        <v>8712</v>
      </c>
      <c r="AN626" s="23">
        <v>0</v>
      </c>
      <c r="AO626" s="21" t="s">
        <v>1912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200</v>
      </c>
      <c r="AZ626" s="20">
        <v>70300</v>
      </c>
      <c r="BA626" s="20">
        <v>55600</v>
      </c>
      <c r="BB626" s="20">
        <v>87000</v>
      </c>
      <c r="BC626" s="20">
        <v>170000</v>
      </c>
      <c r="BD626" s="20">
        <v>80100</v>
      </c>
      <c r="BE626" s="20">
        <v>12000</v>
      </c>
      <c r="BF626" s="20">
        <v>10000</v>
      </c>
      <c r="BG626" s="29">
        <v>1100</v>
      </c>
      <c r="BH626" s="32">
        <v>11000</v>
      </c>
      <c r="BI626" s="32">
        <v>0</v>
      </c>
      <c r="BJ626" s="55">
        <v>0</v>
      </c>
    </row>
    <row r="627" spans="1:62" x14ac:dyDescent="0.3">
      <c r="A627" s="50">
        <v>9014000054</v>
      </c>
      <c r="B627" s="19">
        <v>10372605</v>
      </c>
      <c r="C627" s="19" t="s">
        <v>5940</v>
      </c>
      <c r="D627" s="19">
        <v>7409661032</v>
      </c>
      <c r="E627" s="19" t="s">
        <v>7097</v>
      </c>
      <c r="F627" s="23" t="s">
        <v>1892</v>
      </c>
      <c r="G627" s="23" t="s">
        <v>6468</v>
      </c>
      <c r="H627" s="23" t="s">
        <v>1062</v>
      </c>
      <c r="I627" s="19" t="s">
        <v>2006</v>
      </c>
      <c r="J627" s="19" t="s">
        <v>113</v>
      </c>
      <c r="K627" s="19" t="s">
        <v>3053</v>
      </c>
      <c r="L627" s="19" t="s">
        <v>3022</v>
      </c>
      <c r="M627" s="19" t="s">
        <v>3433</v>
      </c>
      <c r="N627" s="23" t="s">
        <v>1066</v>
      </c>
      <c r="O627" s="23" t="s">
        <v>5715</v>
      </c>
      <c r="P627" s="35">
        <v>2476239</v>
      </c>
      <c r="Q627" s="35">
        <v>1087257</v>
      </c>
      <c r="R627" s="35">
        <v>1897050</v>
      </c>
      <c r="S627" s="35">
        <v>1405677</v>
      </c>
      <c r="T627" s="35">
        <v>1468019</v>
      </c>
      <c r="U627" s="35">
        <v>1293831</v>
      </c>
      <c r="V627" s="35">
        <v>1229231</v>
      </c>
      <c r="W627" s="35">
        <v>1236649</v>
      </c>
      <c r="X627" s="35">
        <v>964345</v>
      </c>
      <c r="Y627" s="35">
        <v>976184</v>
      </c>
      <c r="Z627" s="35">
        <v>1181399</v>
      </c>
      <c r="AA627" s="35">
        <v>737632</v>
      </c>
      <c r="AB627" s="35">
        <v>1211569</v>
      </c>
      <c r="AC627" s="35">
        <v>925500</v>
      </c>
      <c r="AD627" s="35">
        <v>1018151</v>
      </c>
      <c r="AE627" s="35">
        <v>885201</v>
      </c>
      <c r="AF627" s="35">
        <v>817500</v>
      </c>
      <c r="AG627" s="36">
        <v>747049</v>
      </c>
      <c r="AH627" s="36">
        <v>800901</v>
      </c>
      <c r="AI627" s="29">
        <v>1184856</v>
      </c>
      <c r="AJ627" s="48">
        <v>411400</v>
      </c>
      <c r="AK627" s="39" t="str">
        <f t="shared" si="19"/>
        <v>Transacting</v>
      </c>
      <c r="AL627" s="23" t="str">
        <f t="shared" ca="1" si="18"/>
        <v>Transacting</v>
      </c>
      <c r="AM627" s="71" t="s">
        <v>8712</v>
      </c>
      <c r="AN627" s="23">
        <v>0</v>
      </c>
      <c r="AO627" s="21" t="s">
        <v>1912</v>
      </c>
      <c r="AP627" s="22">
        <v>0</v>
      </c>
      <c r="AQ627" s="22">
        <v>0</v>
      </c>
      <c r="AR627" s="22">
        <v>100</v>
      </c>
      <c r="AS627" s="22">
        <v>0</v>
      </c>
      <c r="AT627" s="22">
        <v>0</v>
      </c>
      <c r="AU627" s="22">
        <v>0</v>
      </c>
      <c r="AV627" s="22">
        <v>0</v>
      </c>
      <c r="AW627" s="22">
        <v>150</v>
      </c>
      <c r="AX627" s="20">
        <v>35100</v>
      </c>
      <c r="AY627" s="20">
        <v>500</v>
      </c>
      <c r="AZ627" s="20">
        <v>100</v>
      </c>
      <c r="BA627" s="20">
        <v>28400</v>
      </c>
      <c r="BB627" s="20">
        <v>70500</v>
      </c>
      <c r="BC627" s="20">
        <v>11500</v>
      </c>
      <c r="BD627" s="20">
        <v>13000</v>
      </c>
      <c r="BE627" s="20">
        <v>2500</v>
      </c>
      <c r="BF627" s="20">
        <v>0</v>
      </c>
      <c r="BG627" s="29">
        <v>0</v>
      </c>
      <c r="BH627" s="32">
        <v>0</v>
      </c>
      <c r="BI627" s="32">
        <v>0</v>
      </c>
      <c r="BJ627" s="55">
        <v>0</v>
      </c>
    </row>
    <row r="628" spans="1:62" x14ac:dyDescent="0.3">
      <c r="A628" s="50">
        <v>9013000059</v>
      </c>
      <c r="B628" s="19">
        <v>10372606</v>
      </c>
      <c r="C628" s="19" t="s">
        <v>5941</v>
      </c>
      <c r="D628" s="19">
        <v>9457057314</v>
      </c>
      <c r="E628" s="19" t="s">
        <v>7098</v>
      </c>
      <c r="F628" s="23" t="s">
        <v>1892</v>
      </c>
      <c r="G628" s="23" t="s">
        <v>6468</v>
      </c>
      <c r="H628" s="23" t="s">
        <v>1062</v>
      </c>
      <c r="I628" s="19" t="s">
        <v>2071</v>
      </c>
      <c r="J628" s="19" t="s">
        <v>187</v>
      </c>
      <c r="K628" s="19" t="s">
        <v>3053</v>
      </c>
      <c r="L628" s="19" t="s">
        <v>3022</v>
      </c>
      <c r="M628" s="19" t="s">
        <v>3434</v>
      </c>
      <c r="N628" s="23" t="s">
        <v>1066</v>
      </c>
      <c r="O628" s="23" t="s">
        <v>5715</v>
      </c>
      <c r="P628" s="35">
        <v>2329836</v>
      </c>
      <c r="Q628" s="35">
        <v>1294874</v>
      </c>
      <c r="R628" s="35">
        <v>1792335</v>
      </c>
      <c r="S628" s="35">
        <v>1426542</v>
      </c>
      <c r="T628" s="35">
        <v>1251901</v>
      </c>
      <c r="U628" s="35">
        <v>652684</v>
      </c>
      <c r="V628" s="35">
        <v>1297420</v>
      </c>
      <c r="W628" s="35">
        <v>573291</v>
      </c>
      <c r="X628" s="35">
        <v>2004672</v>
      </c>
      <c r="Y628" s="35">
        <v>2129309</v>
      </c>
      <c r="Z628" s="35">
        <v>1494371</v>
      </c>
      <c r="AA628" s="35">
        <v>1139832</v>
      </c>
      <c r="AB628" s="35">
        <v>2302104</v>
      </c>
      <c r="AC628" s="35">
        <v>1911370</v>
      </c>
      <c r="AD628" s="35">
        <v>2026305</v>
      </c>
      <c r="AE628" s="35">
        <v>3359406</v>
      </c>
      <c r="AF628" s="35">
        <v>851160</v>
      </c>
      <c r="AG628" s="36">
        <v>532644</v>
      </c>
      <c r="AH628" s="36">
        <v>1102378</v>
      </c>
      <c r="AI628" s="29">
        <v>923651</v>
      </c>
      <c r="AJ628" s="48">
        <v>224220</v>
      </c>
      <c r="AK628" s="39" t="str">
        <f t="shared" si="19"/>
        <v>Transacting</v>
      </c>
      <c r="AL628" s="23" t="str">
        <f t="shared" ca="1" si="18"/>
        <v>Transacting</v>
      </c>
      <c r="AM628" s="71" t="s">
        <v>8712</v>
      </c>
      <c r="AN628" s="23">
        <v>0</v>
      </c>
      <c r="AO628" s="21" t="s">
        <v>1912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0">
        <v>0</v>
      </c>
      <c r="BC628" s="20">
        <v>0</v>
      </c>
      <c r="BD628" s="20">
        <v>0</v>
      </c>
      <c r="BE628" s="20">
        <v>0</v>
      </c>
      <c r="BF628" s="20">
        <v>0</v>
      </c>
      <c r="BG628" s="29">
        <v>45500</v>
      </c>
      <c r="BH628" s="32">
        <v>13000</v>
      </c>
      <c r="BI628" s="32">
        <v>0</v>
      </c>
      <c r="BJ628" s="55">
        <v>0</v>
      </c>
    </row>
    <row r="629" spans="1:62" x14ac:dyDescent="0.3">
      <c r="A629" s="50">
        <v>9014000061</v>
      </c>
      <c r="B629" s="19">
        <v>10372607</v>
      </c>
      <c r="C629" s="19" t="s">
        <v>1136</v>
      </c>
      <c r="D629" s="19">
        <v>9759021717</v>
      </c>
      <c r="E629" s="19" t="s">
        <v>7099</v>
      </c>
      <c r="F629" s="23" t="s">
        <v>1887</v>
      </c>
      <c r="G629" s="23" t="s">
        <v>5735</v>
      </c>
      <c r="H629" s="23" t="s">
        <v>1056</v>
      </c>
      <c r="I629" s="19" t="s">
        <v>2187</v>
      </c>
      <c r="J629" s="19" t="s">
        <v>317</v>
      </c>
      <c r="K629" s="19" t="s">
        <v>2982</v>
      </c>
      <c r="L629" s="19" t="s">
        <v>2892</v>
      </c>
      <c r="M629" s="19" t="s">
        <v>3435</v>
      </c>
      <c r="N629" s="23" t="s">
        <v>1066</v>
      </c>
      <c r="O629" s="23" t="s">
        <v>5715</v>
      </c>
      <c r="P629" s="35">
        <v>1721759</v>
      </c>
      <c r="Q629" s="35">
        <v>304061</v>
      </c>
      <c r="R629" s="35">
        <v>1150415</v>
      </c>
      <c r="S629" s="35">
        <v>761964</v>
      </c>
      <c r="T629" s="35">
        <v>1417889</v>
      </c>
      <c r="U629" s="35">
        <v>1122783</v>
      </c>
      <c r="V629" s="35">
        <v>1144975</v>
      </c>
      <c r="W629" s="35">
        <v>1467338</v>
      </c>
      <c r="X629" s="35">
        <v>1027648</v>
      </c>
      <c r="Y629" s="35">
        <v>1159392</v>
      </c>
      <c r="Z629" s="35">
        <v>1154618</v>
      </c>
      <c r="AA629" s="35">
        <v>1873298</v>
      </c>
      <c r="AB629" s="35">
        <v>1145749</v>
      </c>
      <c r="AC629" s="35">
        <v>1369937</v>
      </c>
      <c r="AD629" s="35">
        <v>1510231</v>
      </c>
      <c r="AE629" s="35">
        <v>1114821</v>
      </c>
      <c r="AF629" s="35">
        <v>404540</v>
      </c>
      <c r="AG629" s="36">
        <v>481053</v>
      </c>
      <c r="AH629" s="36">
        <v>421631</v>
      </c>
      <c r="AI629" s="29">
        <v>1400374</v>
      </c>
      <c r="AJ629" s="48">
        <v>30001</v>
      </c>
      <c r="AK629" s="39" t="str">
        <f t="shared" si="19"/>
        <v>Transacting</v>
      </c>
      <c r="AL629" s="23" t="str">
        <f t="shared" ca="1" si="18"/>
        <v>Transacting</v>
      </c>
      <c r="AM629" s="71" t="s">
        <v>8712</v>
      </c>
      <c r="AN629" s="23">
        <v>0</v>
      </c>
      <c r="AO629" s="21" t="s">
        <v>1912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100</v>
      </c>
      <c r="AZ629" s="20">
        <v>2800</v>
      </c>
      <c r="BA629" s="20">
        <v>102500</v>
      </c>
      <c r="BB629" s="20">
        <v>4300</v>
      </c>
      <c r="BC629" s="20">
        <v>18600</v>
      </c>
      <c r="BD629" s="20">
        <v>7500</v>
      </c>
      <c r="BE629" s="20">
        <v>17200</v>
      </c>
      <c r="BF629" s="20">
        <v>0</v>
      </c>
      <c r="BG629" s="29">
        <v>1000</v>
      </c>
      <c r="BH629" s="32">
        <v>0</v>
      </c>
      <c r="BI629" s="32">
        <v>0</v>
      </c>
      <c r="BJ629" s="55">
        <v>0</v>
      </c>
    </row>
    <row r="630" spans="1:62" x14ac:dyDescent="0.3">
      <c r="A630" s="50">
        <v>9001003996</v>
      </c>
      <c r="B630" s="19">
        <v>10372608</v>
      </c>
      <c r="C630" s="19" t="s">
        <v>5942</v>
      </c>
      <c r="D630" s="19">
        <v>9634206063</v>
      </c>
      <c r="E630" s="19" t="s">
        <v>7100</v>
      </c>
      <c r="F630" s="23" t="s">
        <v>1887</v>
      </c>
      <c r="G630" s="23" t="s">
        <v>5735</v>
      </c>
      <c r="H630" s="23" t="s">
        <v>1056</v>
      </c>
      <c r="I630" s="19" t="s">
        <v>2187</v>
      </c>
      <c r="J630" s="19" t="s">
        <v>317</v>
      </c>
      <c r="K630" s="19" t="s">
        <v>2982</v>
      </c>
      <c r="L630" s="19" t="s">
        <v>2892</v>
      </c>
      <c r="M630" s="19" t="s">
        <v>3436</v>
      </c>
      <c r="N630" s="23" t="s">
        <v>1067</v>
      </c>
      <c r="O630" s="23" t="s">
        <v>5715</v>
      </c>
      <c r="P630" s="35">
        <v>0</v>
      </c>
      <c r="Q630" s="35">
        <v>0</v>
      </c>
      <c r="R630" s="35">
        <v>0</v>
      </c>
      <c r="S630" s="35">
        <v>0</v>
      </c>
      <c r="T630" s="35">
        <v>0</v>
      </c>
      <c r="U630" s="35">
        <v>0</v>
      </c>
      <c r="V630" s="35">
        <v>0</v>
      </c>
      <c r="W630" s="35">
        <v>0</v>
      </c>
      <c r="X630" s="35">
        <v>0</v>
      </c>
      <c r="Y630" s="35">
        <v>17200</v>
      </c>
      <c r="Z630" s="35">
        <v>150100</v>
      </c>
      <c r="AA630" s="35">
        <v>121728</v>
      </c>
      <c r="AB630" s="35">
        <v>344890</v>
      </c>
      <c r="AC630" s="35">
        <v>712495</v>
      </c>
      <c r="AD630" s="35">
        <v>388139</v>
      </c>
      <c r="AE630" s="35">
        <v>302700</v>
      </c>
      <c r="AF630" s="35">
        <v>454330</v>
      </c>
      <c r="AG630" s="36">
        <v>381680</v>
      </c>
      <c r="AH630" s="36">
        <v>294100</v>
      </c>
      <c r="AI630" s="29">
        <v>92200</v>
      </c>
      <c r="AJ630" s="48">
        <v>9810</v>
      </c>
      <c r="AK630" s="39" t="str">
        <f t="shared" si="19"/>
        <v>Transacting</v>
      </c>
      <c r="AL630" s="23" t="str">
        <f t="shared" ca="1" si="18"/>
        <v>Transacting</v>
      </c>
      <c r="AM630" s="71" t="s">
        <v>8712</v>
      </c>
      <c r="AN630" s="23">
        <v>0</v>
      </c>
      <c r="AO630" s="21" t="s">
        <v>1912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0">
        <v>0</v>
      </c>
      <c r="BC630" s="20">
        <v>0</v>
      </c>
      <c r="BD630" s="20">
        <v>100</v>
      </c>
      <c r="BE630" s="20">
        <v>20000</v>
      </c>
      <c r="BF630" s="20">
        <v>16000</v>
      </c>
      <c r="BG630" s="29">
        <v>27000</v>
      </c>
      <c r="BH630" s="32">
        <v>20000</v>
      </c>
      <c r="BI630" s="32">
        <v>0</v>
      </c>
      <c r="BJ630" s="55">
        <v>0</v>
      </c>
    </row>
    <row r="631" spans="1:62" x14ac:dyDescent="0.3">
      <c r="A631" s="50">
        <v>9009000765</v>
      </c>
      <c r="B631" s="19">
        <v>10372610</v>
      </c>
      <c r="C631" s="19" t="s">
        <v>5269</v>
      </c>
      <c r="D631" s="19">
        <v>9766230252</v>
      </c>
      <c r="E631" s="19" t="s">
        <v>7101</v>
      </c>
      <c r="F631" s="23" t="s">
        <v>1883</v>
      </c>
      <c r="G631" s="23" t="s">
        <v>6468</v>
      </c>
      <c r="H631" s="23" t="s">
        <v>1061</v>
      </c>
      <c r="I631" s="19" t="s">
        <v>2117</v>
      </c>
      <c r="J631" s="19" t="s">
        <v>236</v>
      </c>
      <c r="K631" s="19" t="s">
        <v>886</v>
      </c>
      <c r="L631" s="19" t="s">
        <v>1061</v>
      </c>
      <c r="M631" s="19" t="s">
        <v>3437</v>
      </c>
      <c r="N631" s="23" t="s">
        <v>1067</v>
      </c>
      <c r="O631" s="23" t="s">
        <v>5715</v>
      </c>
      <c r="P631" s="35">
        <v>0</v>
      </c>
      <c r="Q631" s="35">
        <v>0</v>
      </c>
      <c r="R631" s="35">
        <v>0</v>
      </c>
      <c r="S631" s="35">
        <v>100</v>
      </c>
      <c r="T631" s="35">
        <v>0</v>
      </c>
      <c r="U631" s="35">
        <v>100</v>
      </c>
      <c r="V631" s="35">
        <v>7910</v>
      </c>
      <c r="W631" s="35">
        <v>6340</v>
      </c>
      <c r="X631" s="35">
        <v>3590</v>
      </c>
      <c r="Y631" s="35">
        <v>174810</v>
      </c>
      <c r="Z631" s="35">
        <v>65360</v>
      </c>
      <c r="AA631" s="35">
        <v>168305</v>
      </c>
      <c r="AB631" s="35">
        <v>394440</v>
      </c>
      <c r="AC631" s="35">
        <v>656830</v>
      </c>
      <c r="AD631" s="35">
        <v>293990</v>
      </c>
      <c r="AE631" s="35">
        <v>102090</v>
      </c>
      <c r="AF631" s="35">
        <v>129230</v>
      </c>
      <c r="AG631" s="36">
        <v>203500</v>
      </c>
      <c r="AH631" s="36">
        <v>113000</v>
      </c>
      <c r="AI631" s="29">
        <v>317050</v>
      </c>
      <c r="AJ631" s="48">
        <v>179250</v>
      </c>
      <c r="AK631" s="39" t="str">
        <f t="shared" si="19"/>
        <v>Transacting</v>
      </c>
      <c r="AL631" s="23" t="str">
        <f t="shared" ca="1" si="18"/>
        <v>Transacting</v>
      </c>
      <c r="AM631" s="71" t="s">
        <v>8712</v>
      </c>
      <c r="AN631" s="23">
        <v>0</v>
      </c>
      <c r="AO631" s="21" t="s">
        <v>1912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0">
        <v>0</v>
      </c>
      <c r="BC631" s="20">
        <v>0</v>
      </c>
      <c r="BD631" s="20">
        <v>0</v>
      </c>
      <c r="BE631" s="20">
        <v>0</v>
      </c>
      <c r="BF631" s="20">
        <v>0</v>
      </c>
      <c r="BG631" s="29">
        <v>0</v>
      </c>
      <c r="BH631" s="32">
        <v>0</v>
      </c>
      <c r="BI631" s="32">
        <v>33600</v>
      </c>
      <c r="BJ631" s="55">
        <v>0</v>
      </c>
    </row>
    <row r="632" spans="1:62" x14ac:dyDescent="0.3">
      <c r="A632" s="50">
        <v>9001004226</v>
      </c>
      <c r="B632" s="28">
        <v>10372612</v>
      </c>
      <c r="C632" s="19" t="s">
        <v>6517</v>
      </c>
      <c r="D632" s="19" t="s">
        <v>6600</v>
      </c>
      <c r="E632" s="19" t="s">
        <v>8688</v>
      </c>
      <c r="F632" s="28" t="s">
        <v>1887</v>
      </c>
      <c r="G632" s="28" t="s">
        <v>5735</v>
      </c>
      <c r="H632" s="38" t="s">
        <v>1056</v>
      </c>
      <c r="I632" s="28">
        <v>0</v>
      </c>
      <c r="J632" s="28">
        <v>0</v>
      </c>
      <c r="K632" s="28">
        <v>0</v>
      </c>
      <c r="L632" s="18" t="s">
        <v>2892</v>
      </c>
      <c r="M632" s="28" t="s">
        <v>6518</v>
      </c>
      <c r="N632" s="26" t="s">
        <v>1066</v>
      </c>
      <c r="O632" s="26" t="s">
        <v>5714</v>
      </c>
      <c r="P632" s="35">
        <v>0</v>
      </c>
      <c r="Q632" s="35">
        <v>0</v>
      </c>
      <c r="R632" s="35">
        <v>0</v>
      </c>
      <c r="S632" s="35">
        <v>0</v>
      </c>
      <c r="T632" s="35">
        <v>0</v>
      </c>
      <c r="U632" s="35">
        <v>0</v>
      </c>
      <c r="V632" s="35">
        <v>0</v>
      </c>
      <c r="W632" s="35">
        <v>0</v>
      </c>
      <c r="X632" s="35">
        <v>0</v>
      </c>
      <c r="Y632" s="35">
        <v>0</v>
      </c>
      <c r="Z632" s="35">
        <v>0</v>
      </c>
      <c r="AA632" s="35">
        <v>0</v>
      </c>
      <c r="AB632" s="35">
        <v>0</v>
      </c>
      <c r="AC632" s="35">
        <v>0</v>
      </c>
      <c r="AD632" s="35">
        <v>0</v>
      </c>
      <c r="AE632" s="35">
        <v>0</v>
      </c>
      <c r="AF632" s="35">
        <v>0</v>
      </c>
      <c r="AG632" s="36">
        <v>0</v>
      </c>
      <c r="AH632" s="36">
        <v>200</v>
      </c>
      <c r="AI632" s="29">
        <v>72601</v>
      </c>
      <c r="AJ632" s="48">
        <v>0</v>
      </c>
      <c r="AK632" s="39" t="str">
        <f t="shared" si="19"/>
        <v>Current Month</v>
      </c>
      <c r="AL632" s="19" t="str">
        <f t="shared" ca="1" si="18"/>
        <v>&gt;60 Days: Penality Case</v>
      </c>
      <c r="AM632" s="71" t="s">
        <v>8712</v>
      </c>
      <c r="AN632" s="28">
        <v>0</v>
      </c>
      <c r="AO632" s="21" t="s">
        <v>1912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2">
        <v>0</v>
      </c>
      <c r="AY632" s="22">
        <v>0</v>
      </c>
      <c r="AZ632" s="22">
        <v>0</v>
      </c>
      <c r="BA632" s="22">
        <v>0</v>
      </c>
      <c r="BB632" s="22">
        <v>0</v>
      </c>
      <c r="BC632" s="22">
        <v>0</v>
      </c>
      <c r="BD632" s="22">
        <v>0</v>
      </c>
      <c r="BE632" s="22">
        <v>0</v>
      </c>
      <c r="BF632" s="22">
        <v>0</v>
      </c>
      <c r="BG632" s="20">
        <v>0</v>
      </c>
      <c r="BH632" s="32">
        <v>0</v>
      </c>
      <c r="BI632" s="32">
        <v>0</v>
      </c>
      <c r="BJ632" s="55">
        <v>0</v>
      </c>
    </row>
    <row r="633" spans="1:62" x14ac:dyDescent="0.3">
      <c r="A633" s="50">
        <v>9001004125</v>
      </c>
      <c r="B633" s="19">
        <v>10372614</v>
      </c>
      <c r="C633" s="19" t="s">
        <v>1124</v>
      </c>
      <c r="D633" s="19">
        <v>9455068952</v>
      </c>
      <c r="E633" s="19" t="s">
        <v>7102</v>
      </c>
      <c r="F633" s="23" t="s">
        <v>1898</v>
      </c>
      <c r="G633" s="23" t="s">
        <v>6468</v>
      </c>
      <c r="H633" s="23" t="s">
        <v>1062</v>
      </c>
      <c r="I633" s="19" t="s">
        <v>5372</v>
      </c>
      <c r="J633" s="19" t="s">
        <v>318</v>
      </c>
      <c r="K633" s="19" t="s">
        <v>3438</v>
      </c>
      <c r="L633" s="19" t="s">
        <v>3022</v>
      </c>
      <c r="M633" s="19" t="s">
        <v>5453</v>
      </c>
      <c r="N633" s="23" t="s">
        <v>1066</v>
      </c>
      <c r="O633" s="23" t="s">
        <v>5715</v>
      </c>
      <c r="P633" s="35">
        <v>409361</v>
      </c>
      <c r="Q633" s="35">
        <v>568149</v>
      </c>
      <c r="R633" s="35">
        <v>327540</v>
      </c>
      <c r="S633" s="35">
        <v>47136</v>
      </c>
      <c r="T633" s="35">
        <v>324005</v>
      </c>
      <c r="U633" s="35">
        <v>134522</v>
      </c>
      <c r="V633" s="35">
        <v>298404</v>
      </c>
      <c r="W633" s="35">
        <v>64561</v>
      </c>
      <c r="X633" s="35">
        <v>0</v>
      </c>
      <c r="Y633" s="35">
        <v>0</v>
      </c>
      <c r="Z633" s="35">
        <v>0</v>
      </c>
      <c r="AA633" s="35">
        <v>0</v>
      </c>
      <c r="AB633" s="35">
        <v>0</v>
      </c>
      <c r="AC633" s="35">
        <v>0</v>
      </c>
      <c r="AD633" s="35">
        <v>1000</v>
      </c>
      <c r="AE633" s="35">
        <v>112</v>
      </c>
      <c r="AF633" s="35">
        <v>800</v>
      </c>
      <c r="AG633" s="36">
        <v>81300</v>
      </c>
      <c r="AH633" s="36">
        <v>232600</v>
      </c>
      <c r="AI633" s="29">
        <v>621786</v>
      </c>
      <c r="AJ633" s="48">
        <v>659800</v>
      </c>
      <c r="AK633" s="39" t="str">
        <f t="shared" si="19"/>
        <v>Transacting</v>
      </c>
      <c r="AL633" s="23" t="str">
        <f t="shared" ca="1" si="18"/>
        <v>Transacting</v>
      </c>
      <c r="AM633" s="71" t="s">
        <v>8712</v>
      </c>
      <c r="AN633" s="23">
        <v>0</v>
      </c>
      <c r="AO633" s="21" t="s">
        <v>1912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0">
        <v>0</v>
      </c>
      <c r="BC633" s="20">
        <v>0</v>
      </c>
      <c r="BD633" s="20">
        <v>0</v>
      </c>
      <c r="BE633" s="20">
        <v>0</v>
      </c>
      <c r="BF633" s="20">
        <v>0</v>
      </c>
      <c r="BG633" s="29">
        <v>0</v>
      </c>
      <c r="BH633" s="32">
        <v>0</v>
      </c>
      <c r="BI633" s="32">
        <v>0</v>
      </c>
      <c r="BJ633" s="55">
        <v>0</v>
      </c>
    </row>
    <row r="634" spans="1:62" x14ac:dyDescent="0.3">
      <c r="A634" s="50">
        <v>9013000063</v>
      </c>
      <c r="B634" s="19">
        <v>10372615</v>
      </c>
      <c r="C634" s="19" t="s">
        <v>5943</v>
      </c>
      <c r="D634" s="19">
        <v>9452336633</v>
      </c>
      <c r="E634" s="19" t="s">
        <v>7103</v>
      </c>
      <c r="F634" s="23" t="s">
        <v>1898</v>
      </c>
      <c r="G634" s="23" t="s">
        <v>6468</v>
      </c>
      <c r="H634" s="23" t="s">
        <v>1062</v>
      </c>
      <c r="I634" s="19" t="s">
        <v>2188</v>
      </c>
      <c r="J634" s="19" t="s">
        <v>318</v>
      </c>
      <c r="K634" s="19" t="s">
        <v>3438</v>
      </c>
      <c r="L634" s="19" t="s">
        <v>3022</v>
      </c>
      <c r="M634" s="19" t="s">
        <v>3439</v>
      </c>
      <c r="N634" s="23" t="s">
        <v>1066</v>
      </c>
      <c r="O634" s="23" t="s">
        <v>5715</v>
      </c>
      <c r="P634" s="35">
        <v>2608166</v>
      </c>
      <c r="Q634" s="35">
        <v>1687786</v>
      </c>
      <c r="R634" s="35">
        <v>2299203</v>
      </c>
      <c r="S634" s="35">
        <v>3017462</v>
      </c>
      <c r="T634" s="35">
        <v>2232996</v>
      </c>
      <c r="U634" s="35">
        <v>2875291</v>
      </c>
      <c r="V634" s="35">
        <v>3579550</v>
      </c>
      <c r="W634" s="35">
        <v>3176555</v>
      </c>
      <c r="X634" s="35">
        <v>1647938</v>
      </c>
      <c r="Y634" s="35">
        <v>3766874</v>
      </c>
      <c r="Z634" s="35">
        <v>2979870</v>
      </c>
      <c r="AA634" s="35">
        <v>3029318</v>
      </c>
      <c r="AB634" s="35">
        <v>2659866</v>
      </c>
      <c r="AC634" s="35">
        <v>2552790</v>
      </c>
      <c r="AD634" s="35">
        <v>2852843</v>
      </c>
      <c r="AE634" s="35">
        <v>2735287</v>
      </c>
      <c r="AF634" s="35">
        <v>2931301</v>
      </c>
      <c r="AG634" s="36">
        <v>4352501</v>
      </c>
      <c r="AH634" s="36">
        <v>3208386</v>
      </c>
      <c r="AI634" s="29">
        <v>3196337</v>
      </c>
      <c r="AJ634" s="48">
        <v>970740</v>
      </c>
      <c r="AK634" s="39" t="str">
        <f t="shared" si="19"/>
        <v>Transacting</v>
      </c>
      <c r="AL634" s="23" t="str">
        <f t="shared" ca="1" si="18"/>
        <v>Transacting</v>
      </c>
      <c r="AM634" s="71" t="s">
        <v>8712</v>
      </c>
      <c r="AN634" s="23">
        <v>0</v>
      </c>
      <c r="AO634" s="21" t="s">
        <v>1912</v>
      </c>
      <c r="AP634" s="22">
        <v>100</v>
      </c>
      <c r="AQ634" s="22">
        <v>10400</v>
      </c>
      <c r="AR634" s="22">
        <v>5000</v>
      </c>
      <c r="AS634" s="22">
        <v>5700</v>
      </c>
      <c r="AT634" s="22">
        <v>73000</v>
      </c>
      <c r="AU634" s="22">
        <v>46900</v>
      </c>
      <c r="AV634" s="22">
        <v>134900</v>
      </c>
      <c r="AW634" s="22">
        <v>215000</v>
      </c>
      <c r="AX634" s="20">
        <v>231600</v>
      </c>
      <c r="AY634" s="20">
        <v>365400</v>
      </c>
      <c r="AZ634" s="20">
        <v>435200</v>
      </c>
      <c r="BA634" s="20">
        <v>373500</v>
      </c>
      <c r="BB634" s="20">
        <v>205700</v>
      </c>
      <c r="BC634" s="20">
        <v>111400</v>
      </c>
      <c r="BD634" s="20">
        <v>156000</v>
      </c>
      <c r="BE634" s="20">
        <v>168300</v>
      </c>
      <c r="BF634" s="20">
        <v>257700</v>
      </c>
      <c r="BG634" s="29">
        <v>256600</v>
      </c>
      <c r="BH634" s="32">
        <v>279000</v>
      </c>
      <c r="BI634" s="32">
        <v>228600</v>
      </c>
      <c r="BJ634" s="55">
        <v>83500</v>
      </c>
    </row>
    <row r="635" spans="1:62" x14ac:dyDescent="0.3">
      <c r="A635" s="50">
        <v>9013000064</v>
      </c>
      <c r="B635" s="19">
        <v>10372616</v>
      </c>
      <c r="C635" s="19" t="s">
        <v>5944</v>
      </c>
      <c r="D635" s="19">
        <v>9956294597</v>
      </c>
      <c r="E635" s="19" t="s">
        <v>7104</v>
      </c>
      <c r="F635" s="23" t="s">
        <v>1898</v>
      </c>
      <c r="G635" s="23" t="s">
        <v>6468</v>
      </c>
      <c r="H635" s="23" t="s">
        <v>1062</v>
      </c>
      <c r="I635" s="19" t="s">
        <v>2189</v>
      </c>
      <c r="J635" s="19" t="s">
        <v>271</v>
      </c>
      <c r="K635" s="19" t="s">
        <v>3438</v>
      </c>
      <c r="L635" s="19" t="s">
        <v>3022</v>
      </c>
      <c r="M635" s="19" t="s">
        <v>3440</v>
      </c>
      <c r="N635" s="23" t="s">
        <v>1066</v>
      </c>
      <c r="O635" s="23" t="s">
        <v>5715</v>
      </c>
      <c r="P635" s="35">
        <v>3284671</v>
      </c>
      <c r="Q635" s="35">
        <v>3465456</v>
      </c>
      <c r="R635" s="35">
        <v>4219177</v>
      </c>
      <c r="S635" s="35">
        <v>2672710</v>
      </c>
      <c r="T635" s="35">
        <v>2981849</v>
      </c>
      <c r="U635" s="35">
        <v>2515138</v>
      </c>
      <c r="V635" s="35">
        <v>3755939</v>
      </c>
      <c r="W635" s="35">
        <v>2877311</v>
      </c>
      <c r="X635" s="35">
        <v>3155883</v>
      </c>
      <c r="Y635" s="35">
        <v>2830600</v>
      </c>
      <c r="Z635" s="35">
        <v>2744283</v>
      </c>
      <c r="AA635" s="35">
        <v>3759307</v>
      </c>
      <c r="AB635" s="35">
        <v>3110486</v>
      </c>
      <c r="AC635" s="35">
        <v>2852462</v>
      </c>
      <c r="AD635" s="35">
        <v>2960795</v>
      </c>
      <c r="AE635" s="35">
        <v>3247131</v>
      </c>
      <c r="AF635" s="35">
        <v>2229030</v>
      </c>
      <c r="AG635" s="36">
        <v>3741130</v>
      </c>
      <c r="AH635" s="36">
        <v>4125426</v>
      </c>
      <c r="AI635" s="29">
        <v>3444500</v>
      </c>
      <c r="AJ635" s="48">
        <v>1117330</v>
      </c>
      <c r="AK635" s="39" t="str">
        <f t="shared" si="19"/>
        <v>Transacting</v>
      </c>
      <c r="AL635" s="23" t="str">
        <f t="shared" ca="1" si="18"/>
        <v>Transacting</v>
      </c>
      <c r="AM635" s="71" t="s">
        <v>8712</v>
      </c>
      <c r="AN635" s="23">
        <v>0</v>
      </c>
      <c r="AO635" s="21" t="s">
        <v>1912</v>
      </c>
      <c r="AP635" s="22">
        <v>11450</v>
      </c>
      <c r="AQ635" s="22">
        <v>14020</v>
      </c>
      <c r="AR635" s="22">
        <v>25270</v>
      </c>
      <c r="AS635" s="22">
        <v>10800</v>
      </c>
      <c r="AT635" s="22">
        <v>11500</v>
      </c>
      <c r="AU635" s="22">
        <v>0</v>
      </c>
      <c r="AV635" s="22">
        <v>10000</v>
      </c>
      <c r="AW635" s="22">
        <v>29651</v>
      </c>
      <c r="AX635" s="20">
        <v>43402</v>
      </c>
      <c r="AY635" s="20">
        <v>68320</v>
      </c>
      <c r="AZ635" s="20">
        <v>40400</v>
      </c>
      <c r="BA635" s="20">
        <v>195270</v>
      </c>
      <c r="BB635" s="20">
        <v>197900</v>
      </c>
      <c r="BC635" s="20">
        <v>55050</v>
      </c>
      <c r="BD635" s="20">
        <v>12000</v>
      </c>
      <c r="BE635" s="20">
        <v>3200</v>
      </c>
      <c r="BF635" s="20">
        <v>26100</v>
      </c>
      <c r="BG635" s="29">
        <v>243850</v>
      </c>
      <c r="BH635" s="32">
        <v>155400</v>
      </c>
      <c r="BI635" s="32">
        <v>31000</v>
      </c>
      <c r="BJ635" s="55">
        <v>5100</v>
      </c>
    </row>
    <row r="636" spans="1:62" x14ac:dyDescent="0.3">
      <c r="A636" s="50">
        <v>9013000065</v>
      </c>
      <c r="B636" s="19">
        <v>10372617</v>
      </c>
      <c r="C636" s="19" t="s">
        <v>1311</v>
      </c>
      <c r="D636" s="19">
        <v>9452683779</v>
      </c>
      <c r="E636" s="19" t="s">
        <v>7105</v>
      </c>
      <c r="F636" s="23" t="s">
        <v>1898</v>
      </c>
      <c r="G636" s="23" t="s">
        <v>6468</v>
      </c>
      <c r="H636" s="23" t="s">
        <v>1062</v>
      </c>
      <c r="I636" s="19" t="s">
        <v>2189</v>
      </c>
      <c r="J636" s="19" t="s">
        <v>271</v>
      </c>
      <c r="K636" s="19" t="s">
        <v>3438</v>
      </c>
      <c r="L636" s="19" t="s">
        <v>3022</v>
      </c>
      <c r="M636" s="19" t="s">
        <v>3441</v>
      </c>
      <c r="N636" s="23" t="s">
        <v>1066</v>
      </c>
      <c r="O636" s="23" t="s">
        <v>5715</v>
      </c>
      <c r="P636" s="35">
        <v>8590649</v>
      </c>
      <c r="Q636" s="35">
        <v>8751419</v>
      </c>
      <c r="R636" s="35">
        <v>9793891</v>
      </c>
      <c r="S636" s="35">
        <v>12534431</v>
      </c>
      <c r="T636" s="35">
        <v>12877485</v>
      </c>
      <c r="U636" s="35">
        <v>12850577</v>
      </c>
      <c r="V636" s="35">
        <v>12679550</v>
      </c>
      <c r="W636" s="35">
        <v>10706053</v>
      </c>
      <c r="X636" s="35">
        <v>8388385</v>
      </c>
      <c r="Y636" s="35">
        <v>10982344</v>
      </c>
      <c r="Z636" s="35">
        <v>15718363</v>
      </c>
      <c r="AA636" s="35">
        <v>8709464</v>
      </c>
      <c r="AB636" s="35">
        <v>8753828</v>
      </c>
      <c r="AC636" s="35">
        <v>7974221</v>
      </c>
      <c r="AD636" s="35">
        <v>7108902</v>
      </c>
      <c r="AE636" s="35">
        <v>9334893</v>
      </c>
      <c r="AF636" s="35">
        <v>9841205</v>
      </c>
      <c r="AG636" s="36">
        <v>8413167</v>
      </c>
      <c r="AH636" s="36">
        <v>9380307</v>
      </c>
      <c r="AI636" s="29">
        <v>10542182</v>
      </c>
      <c r="AJ636" s="48">
        <v>2949815</v>
      </c>
      <c r="AK636" s="39" t="str">
        <f t="shared" si="19"/>
        <v>Transacting</v>
      </c>
      <c r="AL636" s="23" t="str">
        <f t="shared" ca="1" si="18"/>
        <v>Transacting</v>
      </c>
      <c r="AM636" s="71" t="s">
        <v>8712</v>
      </c>
      <c r="AN636" s="23">
        <v>0</v>
      </c>
      <c r="AO636" s="21" t="s">
        <v>1912</v>
      </c>
      <c r="AP636" s="22">
        <v>0</v>
      </c>
      <c r="AQ636" s="22">
        <v>406000</v>
      </c>
      <c r="AR636" s="22">
        <v>676000</v>
      </c>
      <c r="AS636" s="22">
        <v>879100</v>
      </c>
      <c r="AT636" s="22">
        <v>500000</v>
      </c>
      <c r="AU636" s="22">
        <v>1420400</v>
      </c>
      <c r="AV636" s="22">
        <v>402000</v>
      </c>
      <c r="AW636" s="22">
        <v>1356040</v>
      </c>
      <c r="AX636" s="20">
        <v>743250</v>
      </c>
      <c r="AY636" s="20">
        <v>1538100</v>
      </c>
      <c r="AZ636" s="20">
        <v>1377000</v>
      </c>
      <c r="BA636" s="20">
        <v>384000</v>
      </c>
      <c r="BB636" s="20">
        <v>505000</v>
      </c>
      <c r="BC636" s="20">
        <v>773000</v>
      </c>
      <c r="BD636" s="20">
        <v>1499000</v>
      </c>
      <c r="BE636" s="20">
        <v>1073700</v>
      </c>
      <c r="BF636" s="20">
        <v>1022000</v>
      </c>
      <c r="BG636" s="29">
        <v>569800</v>
      </c>
      <c r="BH636" s="32">
        <v>220000</v>
      </c>
      <c r="BI636" s="32">
        <v>521400</v>
      </c>
      <c r="BJ636" s="55">
        <v>210500</v>
      </c>
    </row>
    <row r="637" spans="1:62" x14ac:dyDescent="0.3">
      <c r="A637" s="50">
        <v>9013000077</v>
      </c>
      <c r="B637" s="19">
        <v>10372619</v>
      </c>
      <c r="C637" s="19" t="s">
        <v>1312</v>
      </c>
      <c r="D637" s="19">
        <v>9758856063</v>
      </c>
      <c r="E637" s="19" t="s">
        <v>7106</v>
      </c>
      <c r="F637" s="23" t="s">
        <v>1892</v>
      </c>
      <c r="G637" s="23" t="s">
        <v>6468</v>
      </c>
      <c r="H637" s="23" t="s">
        <v>1062</v>
      </c>
      <c r="I637" s="19" t="s">
        <v>2006</v>
      </c>
      <c r="J637" s="19" t="s">
        <v>113</v>
      </c>
      <c r="K637" s="19" t="s">
        <v>3053</v>
      </c>
      <c r="L637" s="19" t="s">
        <v>3022</v>
      </c>
      <c r="M637" s="19" t="s">
        <v>3442</v>
      </c>
      <c r="N637" s="23" t="s">
        <v>1066</v>
      </c>
      <c r="O637" s="23" t="s">
        <v>5715</v>
      </c>
      <c r="P637" s="35">
        <v>827045</v>
      </c>
      <c r="Q637" s="35">
        <v>402458</v>
      </c>
      <c r="R637" s="35">
        <v>1414191</v>
      </c>
      <c r="S637" s="35">
        <v>903661</v>
      </c>
      <c r="T637" s="35">
        <v>981748</v>
      </c>
      <c r="U637" s="35">
        <v>698363</v>
      </c>
      <c r="V637" s="35">
        <v>957349</v>
      </c>
      <c r="W637" s="35">
        <v>933966</v>
      </c>
      <c r="X637" s="35">
        <v>549342</v>
      </c>
      <c r="Y637" s="35">
        <v>747537</v>
      </c>
      <c r="Z637" s="35">
        <v>1126426</v>
      </c>
      <c r="AA637" s="35">
        <v>638694</v>
      </c>
      <c r="AB637" s="35">
        <v>2400046</v>
      </c>
      <c r="AC637" s="35">
        <v>888727</v>
      </c>
      <c r="AD637" s="35">
        <v>1465052</v>
      </c>
      <c r="AE637" s="35">
        <v>718456</v>
      </c>
      <c r="AF637" s="35">
        <v>152739</v>
      </c>
      <c r="AG637" s="36">
        <v>585301</v>
      </c>
      <c r="AH637" s="36">
        <v>767774</v>
      </c>
      <c r="AI637" s="29">
        <v>790365</v>
      </c>
      <c r="AJ637" s="48">
        <v>294305</v>
      </c>
      <c r="AK637" s="39" t="str">
        <f t="shared" si="19"/>
        <v>Transacting</v>
      </c>
      <c r="AL637" s="23" t="str">
        <f t="shared" ca="1" si="18"/>
        <v>Transacting</v>
      </c>
      <c r="AM637" s="71" t="s">
        <v>8712</v>
      </c>
      <c r="AN637" s="23">
        <v>0</v>
      </c>
      <c r="AO637" s="21" t="s">
        <v>1912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0">
        <v>192600</v>
      </c>
      <c r="BC637" s="20">
        <v>32000</v>
      </c>
      <c r="BD637" s="20">
        <v>48300</v>
      </c>
      <c r="BE637" s="20">
        <v>4000</v>
      </c>
      <c r="BF637" s="20">
        <v>1000</v>
      </c>
      <c r="BG637" s="29">
        <v>200</v>
      </c>
      <c r="BH637" s="32">
        <v>2000</v>
      </c>
      <c r="BI637" s="32">
        <v>500</v>
      </c>
      <c r="BJ637" s="55">
        <v>1000</v>
      </c>
    </row>
    <row r="638" spans="1:62" x14ac:dyDescent="0.3">
      <c r="A638" s="50">
        <v>9001003483</v>
      </c>
      <c r="B638" s="19">
        <v>10372623</v>
      </c>
      <c r="C638" s="19" t="s">
        <v>1313</v>
      </c>
      <c r="D638" s="19">
        <v>8823029298</v>
      </c>
      <c r="E638" s="19" t="s">
        <v>7107</v>
      </c>
      <c r="F638" s="23" t="s">
        <v>1894</v>
      </c>
      <c r="G638" s="23" t="s">
        <v>6467</v>
      </c>
      <c r="H638" s="23" t="s">
        <v>1058</v>
      </c>
      <c r="I638" s="19" t="s">
        <v>2190</v>
      </c>
      <c r="J638" s="19" t="s">
        <v>319</v>
      </c>
      <c r="K638" s="19" t="s">
        <v>3115</v>
      </c>
      <c r="L638" s="19" t="s">
        <v>1113</v>
      </c>
      <c r="M638" s="19" t="s">
        <v>3443</v>
      </c>
      <c r="N638" s="23" t="s">
        <v>1066</v>
      </c>
      <c r="O638" s="23" t="s">
        <v>5715</v>
      </c>
      <c r="P638" s="35">
        <v>0</v>
      </c>
      <c r="Q638" s="35">
        <v>0</v>
      </c>
      <c r="R638" s="35">
        <v>0</v>
      </c>
      <c r="S638" s="35">
        <v>0</v>
      </c>
      <c r="T638" s="35">
        <v>61871</v>
      </c>
      <c r="U638" s="35">
        <v>2167866</v>
      </c>
      <c r="V638" s="35">
        <v>1161903</v>
      </c>
      <c r="W638" s="35">
        <v>1088548</v>
      </c>
      <c r="X638" s="35">
        <v>942465</v>
      </c>
      <c r="Y638" s="35">
        <v>1369817</v>
      </c>
      <c r="Z638" s="35">
        <v>1619071</v>
      </c>
      <c r="AA638" s="35">
        <v>2689417</v>
      </c>
      <c r="AB638" s="35">
        <v>2016235</v>
      </c>
      <c r="AC638" s="35">
        <v>2622066</v>
      </c>
      <c r="AD638" s="35">
        <v>2691942</v>
      </c>
      <c r="AE638" s="35">
        <v>6190023</v>
      </c>
      <c r="AF638" s="35">
        <v>6306653</v>
      </c>
      <c r="AG638" s="36">
        <v>2895759</v>
      </c>
      <c r="AH638" s="36">
        <v>3519324</v>
      </c>
      <c r="AI638" s="29">
        <v>3014435</v>
      </c>
      <c r="AJ638" s="48">
        <v>655188</v>
      </c>
      <c r="AK638" s="39" t="str">
        <f t="shared" si="19"/>
        <v>Transacting</v>
      </c>
      <c r="AL638" s="23" t="str">
        <f t="shared" ca="1" si="18"/>
        <v>Transacting</v>
      </c>
      <c r="AM638" s="71" t="s">
        <v>8712</v>
      </c>
      <c r="AN638" s="23">
        <v>0</v>
      </c>
      <c r="AO638" s="21" t="s">
        <v>1912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100</v>
      </c>
      <c r="AX638" s="20">
        <v>13400</v>
      </c>
      <c r="AY638" s="20">
        <v>2050</v>
      </c>
      <c r="AZ638" s="20">
        <v>10000</v>
      </c>
      <c r="BA638" s="20">
        <v>61991</v>
      </c>
      <c r="BB638" s="20">
        <v>521049</v>
      </c>
      <c r="BC638" s="20">
        <v>769600</v>
      </c>
      <c r="BD638" s="20">
        <v>389100</v>
      </c>
      <c r="BE638" s="20">
        <v>563400</v>
      </c>
      <c r="BF638" s="20">
        <v>362000</v>
      </c>
      <c r="BG638" s="29">
        <v>90000</v>
      </c>
      <c r="BH638" s="32">
        <v>65000</v>
      </c>
      <c r="BI638" s="32">
        <v>46800</v>
      </c>
      <c r="BJ638" s="55">
        <v>115000</v>
      </c>
    </row>
    <row r="639" spans="1:62" x14ac:dyDescent="0.3">
      <c r="A639" s="50">
        <v>9001003831</v>
      </c>
      <c r="B639" s="19">
        <v>10372626</v>
      </c>
      <c r="C639" s="19" t="s">
        <v>1314</v>
      </c>
      <c r="D639" s="19">
        <v>9758435638</v>
      </c>
      <c r="E639" s="19" t="s">
        <v>7108</v>
      </c>
      <c r="F639" s="23" t="s">
        <v>1892</v>
      </c>
      <c r="G639" s="23" t="s">
        <v>6468</v>
      </c>
      <c r="H639" s="23" t="s">
        <v>1062</v>
      </c>
      <c r="I639" s="19" t="s">
        <v>2006</v>
      </c>
      <c r="J639" s="19" t="s">
        <v>113</v>
      </c>
      <c r="K639" s="19" t="s">
        <v>3053</v>
      </c>
      <c r="L639" s="19" t="s">
        <v>3022</v>
      </c>
      <c r="M639" s="19" t="s">
        <v>3444</v>
      </c>
      <c r="N639" s="23" t="s">
        <v>1066</v>
      </c>
      <c r="O639" s="23" t="s">
        <v>5715</v>
      </c>
      <c r="P639" s="35">
        <v>640092</v>
      </c>
      <c r="Q639" s="35">
        <v>699040</v>
      </c>
      <c r="R639" s="35">
        <v>1510922</v>
      </c>
      <c r="S639" s="35">
        <v>567909</v>
      </c>
      <c r="T639" s="35">
        <v>663261</v>
      </c>
      <c r="U639" s="35">
        <v>752526</v>
      </c>
      <c r="V639" s="35">
        <v>176040</v>
      </c>
      <c r="W639" s="35">
        <v>0</v>
      </c>
      <c r="X639" s="35">
        <v>0</v>
      </c>
      <c r="Y639" s="35">
        <v>2510971</v>
      </c>
      <c r="Z639" s="35">
        <v>3655468</v>
      </c>
      <c r="AA639" s="35">
        <v>2494305</v>
      </c>
      <c r="AB639" s="35">
        <v>2635550</v>
      </c>
      <c r="AC639" s="35">
        <v>3463530</v>
      </c>
      <c r="AD639" s="35">
        <v>2193010</v>
      </c>
      <c r="AE639" s="35">
        <v>3046577</v>
      </c>
      <c r="AF639" s="35">
        <v>2748600</v>
      </c>
      <c r="AG639" s="36">
        <v>2127416</v>
      </c>
      <c r="AH639" s="36">
        <v>2617456</v>
      </c>
      <c r="AI639" s="29">
        <v>2428460</v>
      </c>
      <c r="AJ639" s="48">
        <v>586400</v>
      </c>
      <c r="AK639" s="39" t="str">
        <f t="shared" si="19"/>
        <v>Transacting</v>
      </c>
      <c r="AL639" s="23" t="str">
        <f t="shared" ca="1" si="18"/>
        <v>Transacting</v>
      </c>
      <c r="AM639" s="71" t="s">
        <v>8712</v>
      </c>
      <c r="AN639" s="23">
        <v>0</v>
      </c>
      <c r="AO639" s="21" t="s">
        <v>1912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0">
        <v>0</v>
      </c>
      <c r="BC639" s="20">
        <v>0</v>
      </c>
      <c r="BD639" s="20">
        <v>47705</v>
      </c>
      <c r="BE639" s="20">
        <v>27500</v>
      </c>
      <c r="BF639" s="20">
        <v>68500</v>
      </c>
      <c r="BG639" s="29">
        <v>18100</v>
      </c>
      <c r="BH639" s="32">
        <v>20000</v>
      </c>
      <c r="BI639" s="32">
        <v>13000</v>
      </c>
      <c r="BJ639" s="55">
        <v>0</v>
      </c>
    </row>
    <row r="640" spans="1:62" x14ac:dyDescent="0.3">
      <c r="A640" s="50">
        <v>9001000097</v>
      </c>
      <c r="B640" s="19">
        <v>10372628</v>
      </c>
      <c r="C640" s="19" t="s">
        <v>5945</v>
      </c>
      <c r="D640" s="19">
        <v>9718718571</v>
      </c>
      <c r="E640" s="19" t="s">
        <v>7109</v>
      </c>
      <c r="F640" s="23" t="s">
        <v>1225</v>
      </c>
      <c r="G640" s="23" t="s">
        <v>5735</v>
      </c>
      <c r="H640" s="23" t="s">
        <v>1055</v>
      </c>
      <c r="I640" s="19" t="s">
        <v>2191</v>
      </c>
      <c r="J640" s="19" t="s">
        <v>320</v>
      </c>
      <c r="K640" s="19" t="s">
        <v>2909</v>
      </c>
      <c r="L640" s="19" t="s">
        <v>2892</v>
      </c>
      <c r="M640" s="19" t="s">
        <v>3445</v>
      </c>
      <c r="N640" s="23" t="s">
        <v>1068</v>
      </c>
      <c r="O640" s="23" t="s">
        <v>5715</v>
      </c>
      <c r="P640" s="35">
        <v>5265423</v>
      </c>
      <c r="Q640" s="35">
        <v>4590993</v>
      </c>
      <c r="R640" s="35">
        <v>6765779</v>
      </c>
      <c r="S640" s="35">
        <v>6331035</v>
      </c>
      <c r="T640" s="35">
        <v>5266735</v>
      </c>
      <c r="U640" s="35">
        <v>5707814</v>
      </c>
      <c r="V640" s="35">
        <v>4537401</v>
      </c>
      <c r="W640" s="35">
        <v>4909022</v>
      </c>
      <c r="X640" s="35">
        <v>4115771</v>
      </c>
      <c r="Y640" s="35">
        <v>4780409</v>
      </c>
      <c r="Z640" s="35">
        <v>3728547</v>
      </c>
      <c r="AA640" s="35">
        <v>4069134</v>
      </c>
      <c r="AB640" s="35">
        <v>4041608</v>
      </c>
      <c r="AC640" s="35">
        <v>4232292</v>
      </c>
      <c r="AD640" s="35">
        <v>5249353</v>
      </c>
      <c r="AE640" s="35">
        <v>4331511</v>
      </c>
      <c r="AF640" s="35">
        <v>2821508</v>
      </c>
      <c r="AG640" s="36">
        <v>1971652</v>
      </c>
      <c r="AH640" s="36">
        <v>2349538</v>
      </c>
      <c r="AI640" s="29">
        <v>3652938</v>
      </c>
      <c r="AJ640" s="48">
        <v>2006986</v>
      </c>
      <c r="AK640" s="39" t="str">
        <f t="shared" si="19"/>
        <v>Transacting</v>
      </c>
      <c r="AL640" s="23" t="str">
        <f t="shared" ca="1" si="18"/>
        <v>Transacting</v>
      </c>
      <c r="AM640" s="71" t="s">
        <v>8712</v>
      </c>
      <c r="AN640" s="23">
        <v>0</v>
      </c>
      <c r="AO640" s="21" t="s">
        <v>1912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1100</v>
      </c>
      <c r="AZ640" s="20">
        <v>0</v>
      </c>
      <c r="BA640" s="20">
        <v>13200</v>
      </c>
      <c r="BB640" s="20">
        <v>4500</v>
      </c>
      <c r="BC640" s="20">
        <v>13000</v>
      </c>
      <c r="BD640" s="20">
        <v>17810</v>
      </c>
      <c r="BE640" s="20">
        <v>600</v>
      </c>
      <c r="BF640" s="20">
        <v>14000</v>
      </c>
      <c r="BG640" s="29">
        <v>0</v>
      </c>
      <c r="BH640" s="32">
        <v>3050</v>
      </c>
      <c r="BI640" s="32">
        <v>7000</v>
      </c>
      <c r="BJ640" s="55">
        <v>3000</v>
      </c>
    </row>
    <row r="641" spans="1:62" x14ac:dyDescent="0.3">
      <c r="A641" s="50">
        <v>9001003513</v>
      </c>
      <c r="B641" s="19">
        <v>10372630</v>
      </c>
      <c r="C641" s="19" t="s">
        <v>1315</v>
      </c>
      <c r="D641" s="19">
        <v>9557555666</v>
      </c>
      <c r="E641" s="19" t="s">
        <v>8572</v>
      </c>
      <c r="F641" s="23" t="s">
        <v>6603</v>
      </c>
      <c r="G641" s="23" t="s">
        <v>5735</v>
      </c>
      <c r="H641" s="23" t="s">
        <v>1056</v>
      </c>
      <c r="I641" s="19" t="s">
        <v>1943</v>
      </c>
      <c r="J641" s="19" t="s">
        <v>793</v>
      </c>
      <c r="K641" s="19" t="s">
        <v>2947</v>
      </c>
      <c r="L641" s="19" t="s">
        <v>2892</v>
      </c>
      <c r="M641" s="19" t="s">
        <v>4933</v>
      </c>
      <c r="N641" s="23" t="s">
        <v>1066</v>
      </c>
      <c r="O641" s="23" t="s">
        <v>5715</v>
      </c>
      <c r="P641" s="35">
        <v>0</v>
      </c>
      <c r="Q641" s="35">
        <v>0</v>
      </c>
      <c r="R641" s="35">
        <v>0</v>
      </c>
      <c r="S641" s="35">
        <v>0</v>
      </c>
      <c r="T641" s="35">
        <v>0</v>
      </c>
      <c r="U641" s="35">
        <v>0</v>
      </c>
      <c r="V641" s="35">
        <v>0</v>
      </c>
      <c r="W641" s="35">
        <v>400</v>
      </c>
      <c r="X641" s="35">
        <v>2400</v>
      </c>
      <c r="Y641" s="35">
        <v>54030</v>
      </c>
      <c r="Z641" s="35">
        <v>52942</v>
      </c>
      <c r="AA641" s="35">
        <v>25790</v>
      </c>
      <c r="AB641" s="35">
        <v>271340</v>
      </c>
      <c r="AC641" s="35">
        <v>113950</v>
      </c>
      <c r="AD641" s="35">
        <v>265400</v>
      </c>
      <c r="AE641" s="35">
        <v>234090</v>
      </c>
      <c r="AF641" s="35">
        <v>387240</v>
      </c>
      <c r="AG641" s="36">
        <v>416970</v>
      </c>
      <c r="AH641" s="36">
        <v>660310</v>
      </c>
      <c r="AI641" s="29">
        <v>618400</v>
      </c>
      <c r="AJ641" s="48">
        <v>542820</v>
      </c>
      <c r="AK641" s="39" t="str">
        <f t="shared" si="19"/>
        <v>Transacting</v>
      </c>
      <c r="AL641" s="23" t="str">
        <f t="shared" ca="1" si="18"/>
        <v>Transacting</v>
      </c>
      <c r="AM641" s="71" t="s">
        <v>8712</v>
      </c>
      <c r="AN641" s="23">
        <v>0</v>
      </c>
      <c r="AO641" s="21" t="s">
        <v>1912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0">
        <v>0</v>
      </c>
      <c r="BC641" s="20">
        <v>0</v>
      </c>
      <c r="BD641" s="20">
        <v>0</v>
      </c>
      <c r="BE641" s="20">
        <v>0</v>
      </c>
      <c r="BF641" s="20">
        <v>0</v>
      </c>
      <c r="BG641" s="29">
        <v>0</v>
      </c>
      <c r="BH641" s="32">
        <v>0</v>
      </c>
      <c r="BI641" s="32">
        <v>18500</v>
      </c>
      <c r="BJ641" s="55">
        <v>40200</v>
      </c>
    </row>
    <row r="642" spans="1:62" x14ac:dyDescent="0.3">
      <c r="A642" s="50">
        <v>9014000021</v>
      </c>
      <c r="B642" s="19">
        <v>10372632</v>
      </c>
      <c r="C642" s="19" t="s">
        <v>1316</v>
      </c>
      <c r="D642" s="19">
        <v>9927084635</v>
      </c>
      <c r="E642" s="19" t="s">
        <v>7110</v>
      </c>
      <c r="F642" s="23" t="s">
        <v>1887</v>
      </c>
      <c r="G642" s="23" t="s">
        <v>5735</v>
      </c>
      <c r="H642" s="23" t="s">
        <v>1056</v>
      </c>
      <c r="I642" s="19" t="s">
        <v>2192</v>
      </c>
      <c r="J642" s="19" t="s">
        <v>321</v>
      </c>
      <c r="K642" s="19" t="s">
        <v>3045</v>
      </c>
      <c r="L642" s="19" t="s">
        <v>2892</v>
      </c>
      <c r="M642" s="19" t="s">
        <v>3446</v>
      </c>
      <c r="N642" s="23" t="s">
        <v>1067</v>
      </c>
      <c r="O642" s="23" t="s">
        <v>5715</v>
      </c>
      <c r="P642" s="35">
        <v>6869973</v>
      </c>
      <c r="Q642" s="35">
        <v>8816854</v>
      </c>
      <c r="R642" s="35">
        <v>10200528</v>
      </c>
      <c r="S642" s="35">
        <v>12379037</v>
      </c>
      <c r="T642" s="35">
        <v>11408787</v>
      </c>
      <c r="U642" s="35">
        <v>9592265</v>
      </c>
      <c r="V642" s="35">
        <v>10259970</v>
      </c>
      <c r="W642" s="35">
        <v>7759396</v>
      </c>
      <c r="X642" s="35">
        <v>6558314</v>
      </c>
      <c r="Y642" s="35">
        <v>6628226</v>
      </c>
      <c r="Z642" s="35">
        <v>8575418</v>
      </c>
      <c r="AA642" s="35">
        <v>8428408</v>
      </c>
      <c r="AB642" s="35">
        <v>9253681</v>
      </c>
      <c r="AC642" s="35">
        <v>8017960</v>
      </c>
      <c r="AD642" s="35">
        <v>8905270</v>
      </c>
      <c r="AE642" s="35">
        <v>7708310</v>
      </c>
      <c r="AF642" s="35">
        <v>7626474</v>
      </c>
      <c r="AG642" s="36">
        <v>6261700</v>
      </c>
      <c r="AH642" s="36">
        <v>6854860</v>
      </c>
      <c r="AI642" s="29">
        <v>6197350</v>
      </c>
      <c r="AJ642" s="48">
        <v>2324260</v>
      </c>
      <c r="AK642" s="39" t="str">
        <f t="shared" si="19"/>
        <v>Transacting</v>
      </c>
      <c r="AL642" s="23" t="str">
        <f t="shared" ref="AL642:AL705" ca="1" si="20">IF(AND(AD642=0,AE642=0,AF642=0,AG642=0),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IF(AND(AE642=0,AF642=0,AG642=0),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IF(AND(AF642=0,AG642=0),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IF(AG642=0,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642" s="71" t="s">
        <v>8712</v>
      </c>
      <c r="AN642" s="23">
        <v>0</v>
      </c>
      <c r="AO642" s="21" t="s">
        <v>1912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1000</v>
      </c>
      <c r="BA642" s="20">
        <v>2200</v>
      </c>
      <c r="BB642" s="20">
        <v>2400</v>
      </c>
      <c r="BC642" s="20">
        <v>500</v>
      </c>
      <c r="BD642" s="20">
        <v>1000</v>
      </c>
      <c r="BE642" s="20">
        <v>200</v>
      </c>
      <c r="BF642" s="20">
        <v>0</v>
      </c>
      <c r="BG642" s="29">
        <v>500</v>
      </c>
      <c r="BH642" s="32">
        <v>400</v>
      </c>
      <c r="BI642" s="32">
        <v>800</v>
      </c>
      <c r="BJ642" s="55">
        <v>300</v>
      </c>
    </row>
    <row r="643" spans="1:62" x14ac:dyDescent="0.3">
      <c r="A643" s="82">
        <v>9001004307</v>
      </c>
      <c r="B643" s="19">
        <v>10372634</v>
      </c>
      <c r="C643" s="19" t="s">
        <v>8745</v>
      </c>
      <c r="D643" s="19">
        <v>8999072067</v>
      </c>
      <c r="E643" s="19" t="s">
        <v>8746</v>
      </c>
      <c r="F643" s="23" t="s">
        <v>1893</v>
      </c>
      <c r="G643" s="23" t="s">
        <v>6468</v>
      </c>
      <c r="H643" s="23" t="s">
        <v>1061</v>
      </c>
      <c r="I643" s="19" t="s">
        <v>2193</v>
      </c>
      <c r="J643" s="19" t="s">
        <v>322</v>
      </c>
      <c r="K643" s="19" t="s">
        <v>3069</v>
      </c>
      <c r="L643" s="19" t="s">
        <v>1061</v>
      </c>
      <c r="M643" s="19" t="s">
        <v>8747</v>
      </c>
      <c r="N643" s="23" t="s">
        <v>1066</v>
      </c>
      <c r="O643" s="23" t="s">
        <v>5715</v>
      </c>
      <c r="P643" s="35">
        <v>3193542</v>
      </c>
      <c r="Q643" s="35">
        <v>2421123</v>
      </c>
      <c r="R643" s="35">
        <v>3780087</v>
      </c>
      <c r="S643" s="35">
        <v>2480130</v>
      </c>
      <c r="T643" s="35">
        <v>2429073</v>
      </c>
      <c r="U643" s="35">
        <v>2023468</v>
      </c>
      <c r="V643" s="35">
        <v>2986046</v>
      </c>
      <c r="W643" s="35">
        <v>1919280</v>
      </c>
      <c r="X643" s="35">
        <v>2361617</v>
      </c>
      <c r="Y643" s="35">
        <v>5524171</v>
      </c>
      <c r="Z643" s="35">
        <v>2535843</v>
      </c>
      <c r="AA643" s="35">
        <v>2650554</v>
      </c>
      <c r="AB643" s="35">
        <v>3565426</v>
      </c>
      <c r="AC643" s="35">
        <v>1562028</v>
      </c>
      <c r="AD643" s="35">
        <v>2096830</v>
      </c>
      <c r="AE643" s="35">
        <v>2443700</v>
      </c>
      <c r="AF643" s="35">
        <v>4093550</v>
      </c>
      <c r="AG643" s="36">
        <v>3125390</v>
      </c>
      <c r="AH643" s="36">
        <v>2103688</v>
      </c>
      <c r="AI643" s="29">
        <v>1933556</v>
      </c>
      <c r="AJ643" s="48">
        <v>396120</v>
      </c>
      <c r="AK643" s="39" t="str">
        <f t="shared" ref="AK643:AK706" si="21">IF(SUM(AC643:AJ643)&lt;=0,"Above 7 months",IF(SUM(AD643:AJ643)&lt;=0,"Above 6 months",IF(SUM(AE643:AJ643)&lt;=0,"5 months",IF(SUM(AF643:AJ643)&lt;=0,"4 months",IF(SUM(AG643:AJ643)&lt;=0,"3 months",IF(SUM(AH643:AJ643)&lt;=0,"2 months",IF(SUM(AI643:AJ643)&lt;=0,"1 months",IF(AJ643&lt;=0,"Current Month","Transacting"))))))))</f>
        <v>Transacting</v>
      </c>
      <c r="AL643" s="23" t="str">
        <f t="shared" ca="1" si="20"/>
        <v>Transacting</v>
      </c>
      <c r="AM643" s="71" t="s">
        <v>8712</v>
      </c>
      <c r="AN643" s="23">
        <v>0</v>
      </c>
      <c r="AO643" s="21" t="s">
        <v>1912</v>
      </c>
      <c r="AP643" s="22">
        <v>3500</v>
      </c>
      <c r="AQ643" s="22">
        <v>18500</v>
      </c>
      <c r="AR643" s="22">
        <v>33500</v>
      </c>
      <c r="AS643" s="22">
        <v>4800</v>
      </c>
      <c r="AT643" s="22">
        <v>39450</v>
      </c>
      <c r="AU643" s="22">
        <v>4300</v>
      </c>
      <c r="AV643" s="22">
        <v>6000</v>
      </c>
      <c r="AW643" s="22">
        <v>0</v>
      </c>
      <c r="AX643" s="20">
        <v>2800</v>
      </c>
      <c r="AY643" s="20">
        <v>3000</v>
      </c>
      <c r="AZ643" s="20">
        <v>0</v>
      </c>
      <c r="BA643" s="20">
        <v>200</v>
      </c>
      <c r="BB643" s="20">
        <v>14700</v>
      </c>
      <c r="BC643" s="20">
        <v>1600</v>
      </c>
      <c r="BD643" s="20">
        <v>0</v>
      </c>
      <c r="BE643" s="20">
        <v>0</v>
      </c>
      <c r="BF643" s="20">
        <v>0</v>
      </c>
      <c r="BG643" s="29">
        <v>0</v>
      </c>
      <c r="BH643" s="32">
        <v>0</v>
      </c>
      <c r="BI643" s="32">
        <v>20400</v>
      </c>
      <c r="BJ643" s="55">
        <v>2000</v>
      </c>
    </row>
    <row r="644" spans="1:62" x14ac:dyDescent="0.3">
      <c r="A644" s="50">
        <v>9013000081</v>
      </c>
      <c r="B644" s="19">
        <v>10372635</v>
      </c>
      <c r="C644" s="19" t="s">
        <v>5946</v>
      </c>
      <c r="D644" s="19">
        <v>9917930049</v>
      </c>
      <c r="E644" s="19" t="s">
        <v>7111</v>
      </c>
      <c r="F644" s="23" t="s">
        <v>1896</v>
      </c>
      <c r="G644" s="23" t="s">
        <v>6468</v>
      </c>
      <c r="H644" s="23" t="s">
        <v>1062</v>
      </c>
      <c r="I644" s="19" t="s">
        <v>2045</v>
      </c>
      <c r="J644" s="19" t="s">
        <v>159</v>
      </c>
      <c r="K644" s="19" t="s">
        <v>3105</v>
      </c>
      <c r="L644" s="19" t="s">
        <v>3022</v>
      </c>
      <c r="M644" s="19" t="s">
        <v>3447</v>
      </c>
      <c r="N644" s="23" t="s">
        <v>1066</v>
      </c>
      <c r="O644" s="23" t="s">
        <v>5715</v>
      </c>
      <c r="P644" s="35">
        <v>3096056</v>
      </c>
      <c r="Q644" s="35">
        <v>3015546</v>
      </c>
      <c r="R644" s="35">
        <v>3598259</v>
      </c>
      <c r="S644" s="35">
        <v>2421473</v>
      </c>
      <c r="T644" s="35">
        <v>2532170</v>
      </c>
      <c r="U644" s="35">
        <v>3245334</v>
      </c>
      <c r="V644" s="35">
        <v>2345559</v>
      </c>
      <c r="W644" s="35">
        <v>3643025</v>
      </c>
      <c r="X644" s="35">
        <v>2500262</v>
      </c>
      <c r="Y644" s="35">
        <v>4315439</v>
      </c>
      <c r="Z644" s="35">
        <v>2759625</v>
      </c>
      <c r="AA644" s="35">
        <v>2936002</v>
      </c>
      <c r="AB644" s="35">
        <v>3231564</v>
      </c>
      <c r="AC644" s="35">
        <v>2530348</v>
      </c>
      <c r="AD644" s="35">
        <v>2606950</v>
      </c>
      <c r="AE644" s="35">
        <v>2457450</v>
      </c>
      <c r="AF644" s="35">
        <v>1895603</v>
      </c>
      <c r="AG644" s="36">
        <v>2099892</v>
      </c>
      <c r="AH644" s="36">
        <v>1810680</v>
      </c>
      <c r="AI644" s="29">
        <v>2268630</v>
      </c>
      <c r="AJ644" s="48">
        <v>1029890</v>
      </c>
      <c r="AK644" s="39" t="str">
        <f t="shared" si="21"/>
        <v>Transacting</v>
      </c>
      <c r="AL644" s="23" t="str">
        <f t="shared" ca="1" si="20"/>
        <v>Transacting</v>
      </c>
      <c r="AM644" s="71" t="s">
        <v>8712</v>
      </c>
      <c r="AN644" s="23">
        <v>0</v>
      </c>
      <c r="AO644" s="21" t="s">
        <v>1912</v>
      </c>
      <c r="AP644" s="22">
        <v>0</v>
      </c>
      <c r="AQ644" s="22">
        <v>100</v>
      </c>
      <c r="AR644" s="22">
        <v>13200</v>
      </c>
      <c r="AS644" s="22">
        <v>11000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11100</v>
      </c>
      <c r="BA644" s="20">
        <v>0</v>
      </c>
      <c r="BB644" s="20">
        <v>0</v>
      </c>
      <c r="BC644" s="20">
        <v>0</v>
      </c>
      <c r="BD644" s="20">
        <v>204600</v>
      </c>
      <c r="BE644" s="20">
        <v>149100</v>
      </c>
      <c r="BF644" s="20">
        <v>39500</v>
      </c>
      <c r="BG644" s="29">
        <v>211100</v>
      </c>
      <c r="BH644" s="32">
        <v>93300</v>
      </c>
      <c r="BI644" s="32">
        <v>97500</v>
      </c>
      <c r="BJ644" s="55">
        <v>27900</v>
      </c>
    </row>
    <row r="645" spans="1:62" x14ac:dyDescent="0.3">
      <c r="A645" s="50">
        <v>9013000084</v>
      </c>
      <c r="B645" s="19">
        <v>10372637</v>
      </c>
      <c r="C645" s="19" t="s">
        <v>1472</v>
      </c>
      <c r="D645" s="19">
        <v>9411428516</v>
      </c>
      <c r="E645" s="19" t="s">
        <v>7112</v>
      </c>
      <c r="F645" s="23" t="s">
        <v>1896</v>
      </c>
      <c r="G645" s="23" t="s">
        <v>6468</v>
      </c>
      <c r="H645" s="23" t="s">
        <v>1062</v>
      </c>
      <c r="I645" s="19" t="s">
        <v>2194</v>
      </c>
      <c r="J645" s="19" t="s">
        <v>323</v>
      </c>
      <c r="K645" s="19" t="s">
        <v>3105</v>
      </c>
      <c r="L645" s="19" t="s">
        <v>3022</v>
      </c>
      <c r="M645" s="19" t="s">
        <v>3448</v>
      </c>
      <c r="N645" s="23" t="s">
        <v>1066</v>
      </c>
      <c r="O645" s="23" t="s">
        <v>5715</v>
      </c>
      <c r="P645" s="35">
        <v>3280869</v>
      </c>
      <c r="Q645" s="35">
        <v>2584251</v>
      </c>
      <c r="R645" s="35">
        <v>4297656</v>
      </c>
      <c r="S645" s="35">
        <v>3462720</v>
      </c>
      <c r="T645" s="35">
        <v>899565</v>
      </c>
      <c r="U645" s="35">
        <v>1304581</v>
      </c>
      <c r="V645" s="35">
        <v>932900</v>
      </c>
      <c r="W645" s="35">
        <v>1389258</v>
      </c>
      <c r="X645" s="35">
        <v>1771923</v>
      </c>
      <c r="Y645" s="35">
        <v>2696670</v>
      </c>
      <c r="Z645" s="35">
        <v>1419416</v>
      </c>
      <c r="AA645" s="35">
        <v>2306842</v>
      </c>
      <c r="AB645" s="35">
        <v>3201272</v>
      </c>
      <c r="AC645" s="35">
        <v>4507351</v>
      </c>
      <c r="AD645" s="35">
        <v>5641896</v>
      </c>
      <c r="AE645" s="35">
        <v>6499752</v>
      </c>
      <c r="AF645" s="35">
        <v>5052524</v>
      </c>
      <c r="AG645" s="36">
        <v>4456856</v>
      </c>
      <c r="AH645" s="36">
        <v>5059117</v>
      </c>
      <c r="AI645" s="29">
        <v>5594465</v>
      </c>
      <c r="AJ645" s="48">
        <v>2315251</v>
      </c>
      <c r="AK645" s="39" t="str">
        <f t="shared" si="21"/>
        <v>Transacting</v>
      </c>
      <c r="AL645" s="23" t="str">
        <f t="shared" ca="1" si="20"/>
        <v>Transacting</v>
      </c>
      <c r="AM645" s="71" t="s">
        <v>8712</v>
      </c>
      <c r="AN645" s="23">
        <v>0</v>
      </c>
      <c r="AO645" s="21" t="s">
        <v>1912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6000</v>
      </c>
      <c r="AV645" s="22">
        <v>36400</v>
      </c>
      <c r="AW645" s="22">
        <v>35100</v>
      </c>
      <c r="AX645" s="20">
        <v>46000</v>
      </c>
      <c r="AY645" s="20">
        <v>22600</v>
      </c>
      <c r="AZ645" s="20">
        <v>13700</v>
      </c>
      <c r="BA645" s="20">
        <v>66800</v>
      </c>
      <c r="BB645" s="20">
        <v>259815</v>
      </c>
      <c r="BC645" s="20">
        <v>317900</v>
      </c>
      <c r="BD645" s="20">
        <v>277200</v>
      </c>
      <c r="BE645" s="20">
        <v>398750</v>
      </c>
      <c r="BF645" s="20">
        <v>276700</v>
      </c>
      <c r="BG645" s="29">
        <v>203870</v>
      </c>
      <c r="BH645" s="32">
        <v>532400</v>
      </c>
      <c r="BI645" s="32">
        <v>262600</v>
      </c>
      <c r="BJ645" s="55">
        <v>116500</v>
      </c>
    </row>
    <row r="646" spans="1:62" x14ac:dyDescent="0.3">
      <c r="A646" s="50">
        <v>9013000088</v>
      </c>
      <c r="B646" s="19">
        <v>10372639</v>
      </c>
      <c r="C646" s="19" t="s">
        <v>5947</v>
      </c>
      <c r="D646" s="19">
        <v>8449379805</v>
      </c>
      <c r="E646" s="19" t="s">
        <v>7113</v>
      </c>
      <c r="F646" s="23" t="s">
        <v>1896</v>
      </c>
      <c r="G646" s="23" t="s">
        <v>6468</v>
      </c>
      <c r="H646" s="23" t="s">
        <v>1062</v>
      </c>
      <c r="I646" s="19" t="s">
        <v>2195</v>
      </c>
      <c r="J646" s="19" t="s">
        <v>324</v>
      </c>
      <c r="K646" s="19" t="s">
        <v>3105</v>
      </c>
      <c r="L646" s="19" t="s">
        <v>3022</v>
      </c>
      <c r="M646" s="19" t="s">
        <v>3449</v>
      </c>
      <c r="N646" s="23" t="s">
        <v>1066</v>
      </c>
      <c r="O646" s="23" t="s">
        <v>5715</v>
      </c>
      <c r="P646" s="35">
        <v>9084962</v>
      </c>
      <c r="Q646" s="35">
        <v>11204033</v>
      </c>
      <c r="R646" s="35">
        <v>12327199</v>
      </c>
      <c r="S646" s="35">
        <v>11642269</v>
      </c>
      <c r="T646" s="35">
        <v>9865559</v>
      </c>
      <c r="U646" s="35">
        <v>8924154</v>
      </c>
      <c r="V646" s="35">
        <v>8830757</v>
      </c>
      <c r="W646" s="35">
        <v>8792239</v>
      </c>
      <c r="X646" s="35">
        <v>7797789</v>
      </c>
      <c r="Y646" s="35">
        <v>8361466</v>
      </c>
      <c r="Z646" s="35">
        <v>9267766</v>
      </c>
      <c r="AA646" s="35">
        <v>8286266</v>
      </c>
      <c r="AB646" s="35">
        <v>10232192</v>
      </c>
      <c r="AC646" s="35">
        <v>7740661</v>
      </c>
      <c r="AD646" s="35">
        <v>6560722</v>
      </c>
      <c r="AE646" s="35">
        <v>7722007</v>
      </c>
      <c r="AF646" s="35">
        <v>6567801</v>
      </c>
      <c r="AG646" s="36">
        <v>6223706</v>
      </c>
      <c r="AH646" s="36">
        <v>6613736</v>
      </c>
      <c r="AI646" s="29">
        <v>6799356</v>
      </c>
      <c r="AJ646" s="48">
        <v>2411580</v>
      </c>
      <c r="AK646" s="39" t="str">
        <f t="shared" si="21"/>
        <v>Transacting</v>
      </c>
      <c r="AL646" s="23" t="str">
        <f t="shared" ca="1" si="20"/>
        <v>Transacting</v>
      </c>
      <c r="AM646" s="71" t="s">
        <v>8712</v>
      </c>
      <c r="AN646" s="23">
        <v>0</v>
      </c>
      <c r="AO646" s="21" t="s">
        <v>1912</v>
      </c>
      <c r="AP646" s="22">
        <v>0</v>
      </c>
      <c r="AQ646" s="22">
        <v>215500</v>
      </c>
      <c r="AR646" s="22">
        <v>217200</v>
      </c>
      <c r="AS646" s="22">
        <v>183900</v>
      </c>
      <c r="AT646" s="22">
        <v>31100</v>
      </c>
      <c r="AU646" s="22">
        <v>160850</v>
      </c>
      <c r="AV646" s="22">
        <v>94800</v>
      </c>
      <c r="AW646" s="22">
        <v>335500</v>
      </c>
      <c r="AX646" s="20">
        <v>528350</v>
      </c>
      <c r="AY646" s="20">
        <v>417550</v>
      </c>
      <c r="AZ646" s="20">
        <v>274200</v>
      </c>
      <c r="BA646" s="20">
        <v>234400</v>
      </c>
      <c r="BB646" s="20">
        <v>322050</v>
      </c>
      <c r="BC646" s="20">
        <v>261018</v>
      </c>
      <c r="BD646" s="20">
        <v>285518</v>
      </c>
      <c r="BE646" s="20">
        <v>131500</v>
      </c>
      <c r="BF646" s="20">
        <v>179800</v>
      </c>
      <c r="BG646" s="29">
        <v>214000</v>
      </c>
      <c r="BH646" s="32">
        <v>196800</v>
      </c>
      <c r="BI646" s="32">
        <v>230000</v>
      </c>
      <c r="BJ646" s="55">
        <v>134000</v>
      </c>
    </row>
    <row r="647" spans="1:62" x14ac:dyDescent="0.3">
      <c r="A647" s="50">
        <v>9013001000</v>
      </c>
      <c r="B647" s="19">
        <v>10372640</v>
      </c>
      <c r="C647" s="19" t="s">
        <v>5085</v>
      </c>
      <c r="D647" s="19">
        <v>8979700497</v>
      </c>
      <c r="E647" s="19" t="s">
        <v>7114</v>
      </c>
      <c r="F647" s="23" t="s">
        <v>1896</v>
      </c>
      <c r="G647" s="23" t="s">
        <v>6468</v>
      </c>
      <c r="H647" s="23" t="s">
        <v>1062</v>
      </c>
      <c r="I647" s="19" t="s">
        <v>2196</v>
      </c>
      <c r="J647" s="19" t="s">
        <v>149</v>
      </c>
      <c r="K647" s="19" t="s">
        <v>3105</v>
      </c>
      <c r="L647" s="19" t="s">
        <v>3022</v>
      </c>
      <c r="M647" s="19" t="s">
        <v>3450</v>
      </c>
      <c r="N647" s="23" t="s">
        <v>1066</v>
      </c>
      <c r="O647" s="23" t="s">
        <v>5715</v>
      </c>
      <c r="P647" s="35">
        <v>0</v>
      </c>
      <c r="Q647" s="35">
        <v>0</v>
      </c>
      <c r="R647" s="35">
        <v>0</v>
      </c>
      <c r="S647" s="35">
        <v>0</v>
      </c>
      <c r="T647" s="35">
        <v>0</v>
      </c>
      <c r="U647" s="35">
        <v>0</v>
      </c>
      <c r="V647" s="35">
        <v>0</v>
      </c>
      <c r="W647" s="35">
        <v>0</v>
      </c>
      <c r="X647" s="35">
        <v>0</v>
      </c>
      <c r="Y647" s="35">
        <v>0</v>
      </c>
      <c r="Z647" s="35">
        <v>0</v>
      </c>
      <c r="AA647" s="35">
        <v>0</v>
      </c>
      <c r="AB647" s="35">
        <v>0</v>
      </c>
      <c r="AC647" s="35">
        <v>0</v>
      </c>
      <c r="AD647" s="35">
        <v>0</v>
      </c>
      <c r="AE647" s="35">
        <v>0</v>
      </c>
      <c r="AF647" s="35">
        <v>0</v>
      </c>
      <c r="AG647" s="36">
        <v>0</v>
      </c>
      <c r="AH647" s="36">
        <v>0</v>
      </c>
      <c r="AI647" s="29">
        <v>0</v>
      </c>
      <c r="AJ647" s="48">
        <v>0</v>
      </c>
      <c r="AK647" s="39" t="str">
        <f t="shared" si="21"/>
        <v>Above 7 months</v>
      </c>
      <c r="AL647" s="23" t="str">
        <f t="shared" ca="1" si="20"/>
        <v>&gt;60 Days: Penality Case</v>
      </c>
      <c r="AM647" s="71" t="s">
        <v>1106</v>
      </c>
      <c r="AN647" s="23" t="s">
        <v>6495</v>
      </c>
      <c r="AO647" s="21" t="s">
        <v>1912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0">
        <v>0</v>
      </c>
      <c r="BC647" s="20">
        <v>0</v>
      </c>
      <c r="BD647" s="20">
        <v>0</v>
      </c>
      <c r="BE647" s="20">
        <v>0</v>
      </c>
      <c r="BF647" s="20">
        <v>0</v>
      </c>
      <c r="BG647" s="29">
        <v>0</v>
      </c>
      <c r="BH647" s="32">
        <v>0</v>
      </c>
      <c r="BI647" s="32">
        <v>0</v>
      </c>
      <c r="BJ647" s="55">
        <v>0</v>
      </c>
    </row>
    <row r="648" spans="1:62" x14ac:dyDescent="0.3">
      <c r="A648" s="50">
        <v>9001003821</v>
      </c>
      <c r="B648" s="19">
        <v>10372641</v>
      </c>
      <c r="C648" s="19" t="s">
        <v>1317</v>
      </c>
      <c r="D648" s="19">
        <v>8449797096</v>
      </c>
      <c r="E648" s="19" t="s">
        <v>7115</v>
      </c>
      <c r="F648" s="23" t="s">
        <v>1896</v>
      </c>
      <c r="G648" s="23" t="s">
        <v>6468</v>
      </c>
      <c r="H648" s="23" t="s">
        <v>1062</v>
      </c>
      <c r="I648" s="19" t="s">
        <v>2197</v>
      </c>
      <c r="J648" s="19" t="s">
        <v>325</v>
      </c>
      <c r="K648" s="19" t="s">
        <v>3121</v>
      </c>
      <c r="L648" s="19" t="s">
        <v>3022</v>
      </c>
      <c r="M648" s="19" t="s">
        <v>3451</v>
      </c>
      <c r="N648" s="23" t="s">
        <v>1066</v>
      </c>
      <c r="O648" s="23" t="s">
        <v>5715</v>
      </c>
      <c r="P648" s="35">
        <v>726788</v>
      </c>
      <c r="Q648" s="35">
        <v>648680</v>
      </c>
      <c r="R648" s="35">
        <v>534702</v>
      </c>
      <c r="S648" s="35">
        <v>773285</v>
      </c>
      <c r="T648" s="35">
        <v>200000</v>
      </c>
      <c r="U648" s="35">
        <v>330122</v>
      </c>
      <c r="V648" s="35">
        <v>74000</v>
      </c>
      <c r="W648" s="35">
        <v>0</v>
      </c>
      <c r="X648" s="35">
        <v>309401</v>
      </c>
      <c r="Y648" s="35">
        <v>597664</v>
      </c>
      <c r="Z648" s="35">
        <v>420620</v>
      </c>
      <c r="AA648" s="35">
        <v>1692806</v>
      </c>
      <c r="AB648" s="35">
        <v>4132898</v>
      </c>
      <c r="AC648" s="35">
        <v>3405478</v>
      </c>
      <c r="AD648" s="35">
        <v>3667557</v>
      </c>
      <c r="AE648" s="35">
        <v>3549211</v>
      </c>
      <c r="AF648" s="35">
        <v>2776305</v>
      </c>
      <c r="AG648" s="36">
        <v>4279603</v>
      </c>
      <c r="AH648" s="36">
        <v>3681184</v>
      </c>
      <c r="AI648" s="29">
        <v>4201004</v>
      </c>
      <c r="AJ648" s="48">
        <v>2198505</v>
      </c>
      <c r="AK648" s="39" t="str">
        <f t="shared" si="21"/>
        <v>Transacting</v>
      </c>
      <c r="AL648" s="23" t="str">
        <f t="shared" ca="1" si="20"/>
        <v>Transacting</v>
      </c>
      <c r="AM648" s="71" t="s">
        <v>8712</v>
      </c>
      <c r="AN648" s="23">
        <v>0</v>
      </c>
      <c r="AO648" s="21" t="s">
        <v>1912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0">
        <v>0</v>
      </c>
      <c r="BC648" s="20">
        <v>0</v>
      </c>
      <c r="BD648" s="20">
        <v>142800</v>
      </c>
      <c r="BE648" s="20">
        <v>192500</v>
      </c>
      <c r="BF648" s="20">
        <v>182300</v>
      </c>
      <c r="BG648" s="29">
        <v>342100</v>
      </c>
      <c r="BH648" s="32">
        <v>654600</v>
      </c>
      <c r="BI648" s="32">
        <v>620300</v>
      </c>
      <c r="BJ648" s="55">
        <v>301500</v>
      </c>
    </row>
    <row r="649" spans="1:62" x14ac:dyDescent="0.3">
      <c r="A649" s="50">
        <v>9014000043</v>
      </c>
      <c r="B649" s="19">
        <v>10372644</v>
      </c>
      <c r="C649" s="19" t="s">
        <v>1886</v>
      </c>
      <c r="D649" s="19">
        <v>8006668781</v>
      </c>
      <c r="E649" s="19" t="s">
        <v>7116</v>
      </c>
      <c r="F649" s="23" t="s">
        <v>1896</v>
      </c>
      <c r="G649" s="23" t="s">
        <v>6468</v>
      </c>
      <c r="H649" s="23" t="s">
        <v>1062</v>
      </c>
      <c r="I649" s="19" t="s">
        <v>2198</v>
      </c>
      <c r="J649" s="19" t="s">
        <v>326</v>
      </c>
      <c r="K649" s="19" t="s">
        <v>869</v>
      </c>
      <c r="L649" s="19" t="s">
        <v>3022</v>
      </c>
      <c r="M649" s="19" t="s">
        <v>3452</v>
      </c>
      <c r="N649" s="23" t="s">
        <v>1066</v>
      </c>
      <c r="O649" s="23" t="s">
        <v>5715</v>
      </c>
      <c r="P649" s="35">
        <v>1440774</v>
      </c>
      <c r="Q649" s="35">
        <v>1190730</v>
      </c>
      <c r="R649" s="35">
        <v>2426447</v>
      </c>
      <c r="S649" s="35">
        <v>1474765</v>
      </c>
      <c r="T649" s="35">
        <v>463622</v>
      </c>
      <c r="U649" s="35">
        <v>815950</v>
      </c>
      <c r="V649" s="35">
        <v>0</v>
      </c>
      <c r="W649" s="35">
        <v>0</v>
      </c>
      <c r="X649" s="35">
        <v>0</v>
      </c>
      <c r="Y649" s="35">
        <v>0</v>
      </c>
      <c r="Z649" s="35">
        <v>0</v>
      </c>
      <c r="AA649" s="35">
        <v>0</v>
      </c>
      <c r="AB649" s="35">
        <v>0</v>
      </c>
      <c r="AC649" s="35">
        <v>0</v>
      </c>
      <c r="AD649" s="35">
        <v>0</v>
      </c>
      <c r="AE649" s="35">
        <v>0</v>
      </c>
      <c r="AF649" s="35">
        <v>0</v>
      </c>
      <c r="AG649" s="36">
        <v>0</v>
      </c>
      <c r="AH649" s="36">
        <v>0</v>
      </c>
      <c r="AI649" s="29">
        <v>0</v>
      </c>
      <c r="AJ649" s="48">
        <v>0</v>
      </c>
      <c r="AK649" s="39" t="str">
        <f t="shared" si="21"/>
        <v>Above 7 months</v>
      </c>
      <c r="AL649" s="23" t="str">
        <f t="shared" ca="1" si="20"/>
        <v>&gt;60 Days: Penality Case</v>
      </c>
      <c r="AM649" s="71" t="s">
        <v>1106</v>
      </c>
      <c r="AN649" s="23" t="s">
        <v>6495</v>
      </c>
      <c r="AO649" s="21" t="s">
        <v>1912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0">
        <v>0</v>
      </c>
      <c r="BC649" s="20">
        <v>0</v>
      </c>
      <c r="BD649" s="20">
        <v>0</v>
      </c>
      <c r="BE649" s="20">
        <v>0</v>
      </c>
      <c r="BF649" s="20">
        <v>0</v>
      </c>
      <c r="BG649" s="29">
        <v>0</v>
      </c>
      <c r="BH649" s="32">
        <v>0</v>
      </c>
      <c r="BI649" s="32">
        <v>0</v>
      </c>
      <c r="BJ649" s="55">
        <v>0</v>
      </c>
    </row>
    <row r="650" spans="1:62" x14ac:dyDescent="0.3">
      <c r="A650" s="50">
        <v>9012000037</v>
      </c>
      <c r="B650" s="19">
        <v>10372647</v>
      </c>
      <c r="C650" s="19" t="s">
        <v>5948</v>
      </c>
      <c r="D650" s="19">
        <v>8059696283</v>
      </c>
      <c r="E650" s="19" t="s">
        <v>7117</v>
      </c>
      <c r="F650" s="23" t="s">
        <v>1888</v>
      </c>
      <c r="G650" s="23" t="s">
        <v>6468</v>
      </c>
      <c r="H650" s="23" t="s">
        <v>1059</v>
      </c>
      <c r="I650" s="19" t="s">
        <v>2199</v>
      </c>
      <c r="J650" s="19" t="s">
        <v>327</v>
      </c>
      <c r="K650" s="19" t="s">
        <v>518</v>
      </c>
      <c r="L650" s="19" t="s">
        <v>3001</v>
      </c>
      <c r="M650" s="19" t="s">
        <v>3453</v>
      </c>
      <c r="N650" s="23" t="s">
        <v>1066</v>
      </c>
      <c r="O650" s="23" t="s">
        <v>5715</v>
      </c>
      <c r="P650" s="35">
        <v>2923269</v>
      </c>
      <c r="Q650" s="35">
        <v>3627821</v>
      </c>
      <c r="R650" s="35">
        <v>4103229</v>
      </c>
      <c r="S650" s="35">
        <v>3301612</v>
      </c>
      <c r="T650" s="35">
        <v>4912201</v>
      </c>
      <c r="U650" s="35">
        <v>3183376</v>
      </c>
      <c r="V650" s="35">
        <v>4241368</v>
      </c>
      <c r="W650" s="35">
        <v>3896216</v>
      </c>
      <c r="X650" s="35">
        <v>2751616</v>
      </c>
      <c r="Y650" s="35">
        <v>3557952</v>
      </c>
      <c r="Z650" s="35">
        <v>4108189</v>
      </c>
      <c r="AA650" s="35">
        <v>3908326</v>
      </c>
      <c r="AB650" s="35">
        <v>4223926</v>
      </c>
      <c r="AC650" s="35">
        <v>5185770</v>
      </c>
      <c r="AD650" s="35">
        <v>2441160</v>
      </c>
      <c r="AE650" s="35">
        <v>2562990</v>
      </c>
      <c r="AF650" s="35">
        <v>3648170</v>
      </c>
      <c r="AG650" s="36">
        <v>3116830</v>
      </c>
      <c r="AH650" s="36">
        <v>4555330</v>
      </c>
      <c r="AI650" s="29">
        <v>3793152</v>
      </c>
      <c r="AJ650" s="48">
        <v>898670</v>
      </c>
      <c r="AK650" s="39" t="str">
        <f t="shared" si="21"/>
        <v>Transacting</v>
      </c>
      <c r="AL650" s="23" t="str">
        <f t="shared" ca="1" si="20"/>
        <v>Transacting</v>
      </c>
      <c r="AM650" s="71" t="s">
        <v>8712</v>
      </c>
      <c r="AN650" s="23">
        <v>0</v>
      </c>
      <c r="AO650" s="21" t="s">
        <v>1912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500</v>
      </c>
      <c r="AZ650" s="20">
        <v>15500</v>
      </c>
      <c r="BA650" s="20">
        <v>87500</v>
      </c>
      <c r="BB650" s="20">
        <v>258500</v>
      </c>
      <c r="BC650" s="20">
        <v>149800</v>
      </c>
      <c r="BD650" s="20">
        <v>39500</v>
      </c>
      <c r="BE650" s="20">
        <v>52000</v>
      </c>
      <c r="BF650" s="20">
        <v>130800</v>
      </c>
      <c r="BG650" s="29">
        <v>85000</v>
      </c>
      <c r="BH650" s="32">
        <v>164700</v>
      </c>
      <c r="BI650" s="32">
        <v>162000</v>
      </c>
      <c r="BJ650" s="55">
        <v>62100</v>
      </c>
    </row>
    <row r="651" spans="1:62" x14ac:dyDescent="0.3">
      <c r="A651" s="50">
        <v>9001004165</v>
      </c>
      <c r="B651" s="18">
        <v>10372648</v>
      </c>
      <c r="C651" s="19" t="s">
        <v>6474</v>
      </c>
      <c r="D651" s="19">
        <v>9058691943</v>
      </c>
      <c r="E651" s="19" t="s">
        <v>8680</v>
      </c>
      <c r="F651" s="23" t="s">
        <v>1892</v>
      </c>
      <c r="G651" s="23" t="s">
        <v>6468</v>
      </c>
      <c r="H651" s="26" t="s">
        <v>1062</v>
      </c>
      <c r="I651" s="18">
        <v>0</v>
      </c>
      <c r="J651" s="19">
        <v>0</v>
      </c>
      <c r="K651" s="18" t="s">
        <v>4969</v>
      </c>
      <c r="L651" s="18" t="s">
        <v>3022</v>
      </c>
      <c r="M651" s="18" t="s">
        <v>6475</v>
      </c>
      <c r="N651" s="23" t="s">
        <v>1066</v>
      </c>
      <c r="O651" s="23" t="s">
        <v>5715</v>
      </c>
      <c r="P651" s="35">
        <v>0</v>
      </c>
      <c r="Q651" s="35">
        <v>0</v>
      </c>
      <c r="R651" s="35">
        <v>0</v>
      </c>
      <c r="S651" s="35">
        <v>0</v>
      </c>
      <c r="T651" s="35">
        <v>0</v>
      </c>
      <c r="U651" s="35">
        <v>0</v>
      </c>
      <c r="V651" s="35">
        <v>0</v>
      </c>
      <c r="W651" s="35">
        <v>0</v>
      </c>
      <c r="X651" s="35">
        <v>0</v>
      </c>
      <c r="Y651" s="35">
        <v>0</v>
      </c>
      <c r="Z651" s="35">
        <v>0</v>
      </c>
      <c r="AA651" s="35">
        <v>0</v>
      </c>
      <c r="AB651" s="35">
        <v>0</v>
      </c>
      <c r="AC651" s="35">
        <v>0</v>
      </c>
      <c r="AD651" s="35">
        <v>0</v>
      </c>
      <c r="AE651" s="35">
        <v>0</v>
      </c>
      <c r="AF651" s="35">
        <v>200</v>
      </c>
      <c r="AG651" s="36">
        <v>386604</v>
      </c>
      <c r="AH651" s="36">
        <v>3289809</v>
      </c>
      <c r="AI651" s="29">
        <v>6288867</v>
      </c>
      <c r="AJ651" s="48">
        <v>6265500</v>
      </c>
      <c r="AK651" s="39" t="str">
        <f t="shared" si="21"/>
        <v>Transacting</v>
      </c>
      <c r="AL651" s="23" t="str">
        <f t="shared" ca="1" si="20"/>
        <v>Transacting</v>
      </c>
      <c r="AM651" s="71" t="s">
        <v>8712</v>
      </c>
      <c r="AN651" s="23">
        <v>0</v>
      </c>
      <c r="AO651" s="21" t="s">
        <v>1912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0">
        <v>0</v>
      </c>
      <c r="BC651" s="20">
        <v>0</v>
      </c>
      <c r="BD651" s="20">
        <v>0</v>
      </c>
      <c r="BE651" s="20">
        <v>0</v>
      </c>
      <c r="BF651" s="20">
        <v>0</v>
      </c>
      <c r="BG651" s="29">
        <v>0</v>
      </c>
      <c r="BH651" s="32">
        <v>0</v>
      </c>
      <c r="BI651" s="32">
        <v>0</v>
      </c>
      <c r="BJ651" s="55">
        <v>0</v>
      </c>
    </row>
    <row r="652" spans="1:62" x14ac:dyDescent="0.3">
      <c r="A652" s="50">
        <v>1506000031</v>
      </c>
      <c r="B652" s="19">
        <v>10372649</v>
      </c>
      <c r="C652" s="19" t="s">
        <v>1318</v>
      </c>
      <c r="D652" s="19">
        <v>9794118888</v>
      </c>
      <c r="E652" s="19" t="s">
        <v>7118</v>
      </c>
      <c r="F652" s="23" t="s">
        <v>1890</v>
      </c>
      <c r="G652" s="23" t="s">
        <v>6468</v>
      </c>
      <c r="H652" s="23" t="s">
        <v>1062</v>
      </c>
      <c r="I652" s="19" t="s">
        <v>2072</v>
      </c>
      <c r="J652" s="19" t="s">
        <v>190</v>
      </c>
      <c r="K652" s="19" t="s">
        <v>3179</v>
      </c>
      <c r="L652" s="19" t="s">
        <v>3022</v>
      </c>
      <c r="M652" s="19" t="s">
        <v>3454</v>
      </c>
      <c r="N652" s="23" t="s">
        <v>1066</v>
      </c>
      <c r="O652" s="23" t="s">
        <v>5715</v>
      </c>
      <c r="P652" s="35">
        <v>1178075</v>
      </c>
      <c r="Q652" s="35">
        <v>1242676</v>
      </c>
      <c r="R652" s="35">
        <v>1507264</v>
      </c>
      <c r="S652" s="35">
        <v>1513790</v>
      </c>
      <c r="T652" s="35">
        <v>1094600</v>
      </c>
      <c r="U652" s="35">
        <v>1182167</v>
      </c>
      <c r="V652" s="35">
        <v>1015864</v>
      </c>
      <c r="W652" s="35">
        <v>1107665</v>
      </c>
      <c r="X652" s="35">
        <v>970317</v>
      </c>
      <c r="Y652" s="35">
        <v>984684</v>
      </c>
      <c r="Z652" s="35">
        <v>701606</v>
      </c>
      <c r="AA652" s="35">
        <v>673148</v>
      </c>
      <c r="AB652" s="35">
        <v>634520</v>
      </c>
      <c r="AC652" s="35">
        <v>0</v>
      </c>
      <c r="AD652" s="35">
        <v>0</v>
      </c>
      <c r="AE652" s="35">
        <v>0</v>
      </c>
      <c r="AF652" s="35">
        <v>0</v>
      </c>
      <c r="AG652" s="36">
        <v>0</v>
      </c>
      <c r="AH652" s="36">
        <v>0</v>
      </c>
      <c r="AI652" s="29">
        <v>0</v>
      </c>
      <c r="AJ652" s="48">
        <v>0</v>
      </c>
      <c r="AK652" s="39" t="str">
        <f t="shared" si="21"/>
        <v>Above 7 months</v>
      </c>
      <c r="AL652" s="23" t="str">
        <f t="shared" ca="1" si="20"/>
        <v>&gt;60 Days: Penality Case</v>
      </c>
      <c r="AM652" s="71" t="s">
        <v>8712</v>
      </c>
      <c r="AN652" s="23">
        <v>0</v>
      </c>
      <c r="AO652" s="21" t="s">
        <v>1912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0">
        <v>0</v>
      </c>
      <c r="BC652" s="20">
        <v>0</v>
      </c>
      <c r="BD652" s="20">
        <v>0</v>
      </c>
      <c r="BE652" s="20">
        <v>0</v>
      </c>
      <c r="BF652" s="20">
        <v>0</v>
      </c>
      <c r="BG652" s="29">
        <v>0</v>
      </c>
      <c r="BH652" s="32">
        <v>0</v>
      </c>
      <c r="BI652" s="32">
        <v>0</v>
      </c>
      <c r="BJ652" s="55">
        <v>0</v>
      </c>
    </row>
    <row r="653" spans="1:62" x14ac:dyDescent="0.3">
      <c r="A653" s="50">
        <v>9013000062</v>
      </c>
      <c r="B653" s="19">
        <v>10372650</v>
      </c>
      <c r="C653" s="19" t="s">
        <v>1476</v>
      </c>
      <c r="D653" s="19">
        <v>9559986825</v>
      </c>
      <c r="E653" s="19" t="s">
        <v>7119</v>
      </c>
      <c r="F653" s="23" t="s">
        <v>1898</v>
      </c>
      <c r="G653" s="23" t="s">
        <v>6468</v>
      </c>
      <c r="H653" s="23" t="s">
        <v>1062</v>
      </c>
      <c r="I653" s="19" t="s">
        <v>2188</v>
      </c>
      <c r="J653" s="19" t="s">
        <v>318</v>
      </c>
      <c r="K653" s="19" t="s">
        <v>3438</v>
      </c>
      <c r="L653" s="19" t="s">
        <v>3022</v>
      </c>
      <c r="M653" s="19" t="s">
        <v>3455</v>
      </c>
      <c r="N653" s="23" t="s">
        <v>1066</v>
      </c>
      <c r="O653" s="23" t="s">
        <v>5715</v>
      </c>
      <c r="P653" s="35">
        <v>1161578</v>
      </c>
      <c r="Q653" s="35">
        <v>322414</v>
      </c>
      <c r="R653" s="35">
        <v>1724568</v>
      </c>
      <c r="S653" s="35">
        <v>1362727</v>
      </c>
      <c r="T653" s="35">
        <v>1083378</v>
      </c>
      <c r="U653" s="35">
        <v>986063</v>
      </c>
      <c r="V653" s="35">
        <v>1244659</v>
      </c>
      <c r="W653" s="35">
        <v>1278065</v>
      </c>
      <c r="X653" s="35">
        <v>971908</v>
      </c>
      <c r="Y653" s="35">
        <v>981556</v>
      </c>
      <c r="Z653" s="35">
        <v>725094</v>
      </c>
      <c r="AA653" s="35">
        <v>1021437</v>
      </c>
      <c r="AB653" s="35">
        <v>1245240</v>
      </c>
      <c r="AC653" s="35">
        <v>634803</v>
      </c>
      <c r="AD653" s="35">
        <v>1189003</v>
      </c>
      <c r="AE653" s="35">
        <v>979101</v>
      </c>
      <c r="AF653" s="35">
        <v>2412050</v>
      </c>
      <c r="AG653" s="36">
        <v>1008001</v>
      </c>
      <c r="AH653" s="36">
        <v>771920</v>
      </c>
      <c r="AI653" s="29">
        <v>994400</v>
      </c>
      <c r="AJ653" s="48">
        <v>196703</v>
      </c>
      <c r="AK653" s="39" t="str">
        <f t="shared" si="21"/>
        <v>Transacting</v>
      </c>
      <c r="AL653" s="23" t="str">
        <f t="shared" ca="1" si="20"/>
        <v>Transacting</v>
      </c>
      <c r="AM653" s="71" t="s">
        <v>8712</v>
      </c>
      <c r="AN653" s="23">
        <v>0</v>
      </c>
      <c r="AO653" s="21" t="s">
        <v>1912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200</v>
      </c>
      <c r="BA653" s="20">
        <v>29700</v>
      </c>
      <c r="BB653" s="20">
        <v>10200</v>
      </c>
      <c r="BC653" s="20">
        <v>200</v>
      </c>
      <c r="BD653" s="20">
        <v>100</v>
      </c>
      <c r="BE653" s="20">
        <v>500</v>
      </c>
      <c r="BF653" s="20">
        <v>8700</v>
      </c>
      <c r="BG653" s="29">
        <v>10500</v>
      </c>
      <c r="BH653" s="32">
        <v>0</v>
      </c>
      <c r="BI653" s="32">
        <v>10200</v>
      </c>
      <c r="BJ653" s="55">
        <v>500</v>
      </c>
    </row>
    <row r="654" spans="1:62" x14ac:dyDescent="0.3">
      <c r="A654" s="50">
        <v>9014000067</v>
      </c>
      <c r="B654" s="19">
        <v>10372651</v>
      </c>
      <c r="C654" s="19" t="s">
        <v>5949</v>
      </c>
      <c r="D654" s="19">
        <v>9411248990</v>
      </c>
      <c r="E654" s="19" t="s">
        <v>7120</v>
      </c>
      <c r="F654" s="23" t="s">
        <v>1887</v>
      </c>
      <c r="G654" s="23" t="s">
        <v>5735</v>
      </c>
      <c r="H654" s="23" t="s">
        <v>1056</v>
      </c>
      <c r="I654" s="19" t="s">
        <v>2200</v>
      </c>
      <c r="J654" s="19" t="s">
        <v>328</v>
      </c>
      <c r="K654" s="19" t="s">
        <v>2982</v>
      </c>
      <c r="L654" s="19" t="s">
        <v>2892</v>
      </c>
      <c r="M654" s="19" t="s">
        <v>3456</v>
      </c>
      <c r="N654" s="23" t="s">
        <v>1066</v>
      </c>
      <c r="O654" s="23" t="s">
        <v>5715</v>
      </c>
      <c r="P654" s="35">
        <v>916077</v>
      </c>
      <c r="Q654" s="35">
        <v>927240</v>
      </c>
      <c r="R654" s="35">
        <v>745570</v>
      </c>
      <c r="S654" s="35">
        <v>1150260</v>
      </c>
      <c r="T654" s="35">
        <v>947780</v>
      </c>
      <c r="U654" s="35">
        <v>1251505</v>
      </c>
      <c r="V654" s="35">
        <v>866025</v>
      </c>
      <c r="W654" s="35">
        <v>664435</v>
      </c>
      <c r="X654" s="35">
        <v>1063130</v>
      </c>
      <c r="Y654" s="35">
        <v>976300</v>
      </c>
      <c r="Z654" s="35">
        <v>580415</v>
      </c>
      <c r="AA654" s="35">
        <v>1023870</v>
      </c>
      <c r="AB654" s="35">
        <v>1435065</v>
      </c>
      <c r="AC654" s="35">
        <v>1097445</v>
      </c>
      <c r="AD654" s="35">
        <v>1048705</v>
      </c>
      <c r="AE654" s="35">
        <v>1007000</v>
      </c>
      <c r="AF654" s="35">
        <v>535870</v>
      </c>
      <c r="AG654" s="36">
        <v>443700</v>
      </c>
      <c r="AH654" s="36">
        <v>778100</v>
      </c>
      <c r="AI654" s="29">
        <v>1127850</v>
      </c>
      <c r="AJ654" s="48">
        <v>15150</v>
      </c>
      <c r="AK654" s="39" t="str">
        <f t="shared" si="21"/>
        <v>Transacting</v>
      </c>
      <c r="AL654" s="23" t="str">
        <f t="shared" ca="1" si="20"/>
        <v>Transacting</v>
      </c>
      <c r="AM654" s="71" t="s">
        <v>8712</v>
      </c>
      <c r="AN654" s="23">
        <v>0</v>
      </c>
      <c r="AO654" s="21" t="s">
        <v>1912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0">
        <v>33300</v>
      </c>
      <c r="BC654" s="20">
        <v>131250</v>
      </c>
      <c r="BD654" s="20">
        <v>187000</v>
      </c>
      <c r="BE654" s="20">
        <v>80000</v>
      </c>
      <c r="BF654" s="20">
        <v>97870</v>
      </c>
      <c r="BG654" s="29">
        <v>55600</v>
      </c>
      <c r="BH654" s="32">
        <v>65300</v>
      </c>
      <c r="BI654" s="32">
        <v>29000</v>
      </c>
      <c r="BJ654" s="55">
        <v>6550</v>
      </c>
    </row>
    <row r="655" spans="1:62" x14ac:dyDescent="0.3">
      <c r="A655" s="50">
        <v>9001003376</v>
      </c>
      <c r="B655" s="19">
        <v>10372652</v>
      </c>
      <c r="C655" s="19" t="s">
        <v>5270</v>
      </c>
      <c r="D655" s="19">
        <v>9312364039</v>
      </c>
      <c r="E655" s="19" t="s">
        <v>7121</v>
      </c>
      <c r="F655" s="23" t="s">
        <v>1882</v>
      </c>
      <c r="G655" s="23" t="s">
        <v>5735</v>
      </c>
      <c r="H655" s="23" t="s">
        <v>1055</v>
      </c>
      <c r="I655" s="19" t="s">
        <v>2201</v>
      </c>
      <c r="J655" s="19" t="s">
        <v>329</v>
      </c>
      <c r="K655" s="19" t="s">
        <v>2916</v>
      </c>
      <c r="L655" s="19" t="s">
        <v>2892</v>
      </c>
      <c r="M655" s="19" t="s">
        <v>3457</v>
      </c>
      <c r="N655" s="23" t="s">
        <v>1065</v>
      </c>
      <c r="O655" s="23" t="s">
        <v>5715</v>
      </c>
      <c r="P655" s="35">
        <v>1438628</v>
      </c>
      <c r="Q655" s="35">
        <v>1434228</v>
      </c>
      <c r="R655" s="35">
        <v>1436670</v>
      </c>
      <c r="S655" s="35">
        <v>977854</v>
      </c>
      <c r="T655" s="35">
        <v>1277900</v>
      </c>
      <c r="U655" s="35">
        <v>1557129</v>
      </c>
      <c r="V655" s="35">
        <v>1495273</v>
      </c>
      <c r="W655" s="35">
        <v>1289420</v>
      </c>
      <c r="X655" s="35">
        <v>1303623</v>
      </c>
      <c r="Y655" s="35">
        <v>1360170</v>
      </c>
      <c r="Z655" s="35">
        <v>968750</v>
      </c>
      <c r="AA655" s="35">
        <v>1627853</v>
      </c>
      <c r="AB655" s="35">
        <v>1418328</v>
      </c>
      <c r="AC655" s="35">
        <v>1066330</v>
      </c>
      <c r="AD655" s="35">
        <v>1455948</v>
      </c>
      <c r="AE655" s="35">
        <v>1014535</v>
      </c>
      <c r="AF655" s="35">
        <v>1166364</v>
      </c>
      <c r="AG655" s="36">
        <v>1181458</v>
      </c>
      <c r="AH655" s="36">
        <v>990569</v>
      </c>
      <c r="AI655" s="29">
        <v>1237696</v>
      </c>
      <c r="AJ655" s="48">
        <v>706701</v>
      </c>
      <c r="AK655" s="39" t="str">
        <f t="shared" si="21"/>
        <v>Transacting</v>
      </c>
      <c r="AL655" s="23" t="str">
        <f t="shared" ca="1" si="20"/>
        <v>Transacting</v>
      </c>
      <c r="AM655" s="71" t="s">
        <v>8712</v>
      </c>
      <c r="AN655" s="23">
        <v>0</v>
      </c>
      <c r="AO655" s="21" t="s">
        <v>1912</v>
      </c>
      <c r="AP655" s="22">
        <v>6200</v>
      </c>
      <c r="AQ655" s="22">
        <v>2500</v>
      </c>
      <c r="AR655" s="22">
        <v>6000</v>
      </c>
      <c r="AS655" s="22">
        <v>4700</v>
      </c>
      <c r="AT655" s="22">
        <v>6000</v>
      </c>
      <c r="AU655" s="22">
        <v>5200</v>
      </c>
      <c r="AV655" s="22">
        <v>2000</v>
      </c>
      <c r="AW655" s="22">
        <v>18400</v>
      </c>
      <c r="AX655" s="20">
        <v>24000</v>
      </c>
      <c r="AY655" s="20">
        <v>4000</v>
      </c>
      <c r="AZ655" s="20">
        <v>13200</v>
      </c>
      <c r="BA655" s="20">
        <v>11000</v>
      </c>
      <c r="BB655" s="20">
        <v>36400</v>
      </c>
      <c r="BC655" s="20">
        <v>28500</v>
      </c>
      <c r="BD655" s="20">
        <v>21800</v>
      </c>
      <c r="BE655" s="20">
        <v>34399</v>
      </c>
      <c r="BF655" s="20">
        <v>22700</v>
      </c>
      <c r="BG655" s="29">
        <v>2198</v>
      </c>
      <c r="BH655" s="32">
        <v>8900</v>
      </c>
      <c r="BI655" s="32">
        <v>63100</v>
      </c>
      <c r="BJ655" s="55">
        <v>1000</v>
      </c>
    </row>
    <row r="656" spans="1:62" x14ac:dyDescent="0.3">
      <c r="A656" s="50">
        <v>9014001217</v>
      </c>
      <c r="B656" s="19">
        <v>10372653</v>
      </c>
      <c r="C656" s="19" t="s">
        <v>1320</v>
      </c>
      <c r="D656" s="19">
        <v>6396130562</v>
      </c>
      <c r="E656" s="19" t="s">
        <v>7122</v>
      </c>
      <c r="F656" s="23" t="s">
        <v>1268</v>
      </c>
      <c r="G656" s="23" t="s">
        <v>5735</v>
      </c>
      <c r="H656" s="23" t="s">
        <v>1056</v>
      </c>
      <c r="I656" s="19" t="s">
        <v>1967</v>
      </c>
      <c r="J656" s="19" t="s">
        <v>330</v>
      </c>
      <c r="K656" s="19" t="s">
        <v>2975</v>
      </c>
      <c r="L656" s="19" t="s">
        <v>2892</v>
      </c>
      <c r="M656" s="19" t="s">
        <v>3458</v>
      </c>
      <c r="N656" s="23" t="s">
        <v>1067</v>
      </c>
      <c r="O656" s="23" t="s">
        <v>5715</v>
      </c>
      <c r="P656" s="35">
        <v>2530749</v>
      </c>
      <c r="Q656" s="35">
        <v>2544760</v>
      </c>
      <c r="R656" s="35">
        <v>2904997</v>
      </c>
      <c r="S656" s="35">
        <v>3413749</v>
      </c>
      <c r="T656" s="35">
        <v>3075656</v>
      </c>
      <c r="U656" s="35">
        <v>2826146</v>
      </c>
      <c r="V656" s="35">
        <v>2914968</v>
      </c>
      <c r="W656" s="35">
        <v>2386991</v>
      </c>
      <c r="X656" s="35">
        <v>1991422</v>
      </c>
      <c r="Y656" s="35">
        <v>1967645</v>
      </c>
      <c r="Z656" s="35">
        <v>2830493</v>
      </c>
      <c r="AA656" s="35">
        <v>1910216</v>
      </c>
      <c r="AB656" s="35">
        <v>1835125</v>
      </c>
      <c r="AC656" s="35">
        <v>1162985</v>
      </c>
      <c r="AD656" s="35">
        <v>1198949</v>
      </c>
      <c r="AE656" s="35">
        <v>1507158</v>
      </c>
      <c r="AF656" s="35">
        <v>1781143</v>
      </c>
      <c r="AG656" s="36">
        <v>1518852</v>
      </c>
      <c r="AH656" s="36">
        <v>1589147</v>
      </c>
      <c r="AI656" s="29">
        <v>2013826</v>
      </c>
      <c r="AJ656" s="48">
        <v>584054</v>
      </c>
      <c r="AK656" s="39" t="str">
        <f t="shared" si="21"/>
        <v>Transacting</v>
      </c>
      <c r="AL656" s="23" t="str">
        <f t="shared" ca="1" si="20"/>
        <v>Transacting</v>
      </c>
      <c r="AM656" s="71" t="s">
        <v>8712</v>
      </c>
      <c r="AN656" s="23">
        <v>0</v>
      </c>
      <c r="AO656" s="21" t="s">
        <v>1912</v>
      </c>
      <c r="AP656" s="22">
        <v>159500</v>
      </c>
      <c r="AQ656" s="22">
        <v>262000</v>
      </c>
      <c r="AR656" s="22">
        <v>294100</v>
      </c>
      <c r="AS656" s="22">
        <v>189000</v>
      </c>
      <c r="AT656" s="22">
        <v>130000</v>
      </c>
      <c r="AU656" s="22">
        <v>44800</v>
      </c>
      <c r="AV656" s="22">
        <v>112600</v>
      </c>
      <c r="AW656" s="22">
        <v>114700</v>
      </c>
      <c r="AX656" s="20">
        <v>136500</v>
      </c>
      <c r="AY656" s="20">
        <v>76300</v>
      </c>
      <c r="AZ656" s="20">
        <v>91400</v>
      </c>
      <c r="BA656" s="20">
        <v>153800</v>
      </c>
      <c r="BB656" s="20">
        <v>177150</v>
      </c>
      <c r="BC656" s="20">
        <v>133900</v>
      </c>
      <c r="BD656" s="20">
        <v>56500</v>
      </c>
      <c r="BE656" s="20">
        <v>20000</v>
      </c>
      <c r="BF656" s="20">
        <v>20500</v>
      </c>
      <c r="BG656" s="29">
        <v>15800</v>
      </c>
      <c r="BH656" s="32">
        <v>8300</v>
      </c>
      <c r="BI656" s="32">
        <v>8200</v>
      </c>
      <c r="BJ656" s="55">
        <v>0</v>
      </c>
    </row>
    <row r="657" spans="1:62" x14ac:dyDescent="0.3">
      <c r="A657" s="50">
        <v>9001003951</v>
      </c>
      <c r="B657" s="19">
        <v>10372655</v>
      </c>
      <c r="C657" s="19" t="s">
        <v>1321</v>
      </c>
      <c r="D657" s="19">
        <v>7991494412</v>
      </c>
      <c r="E657" s="19" t="s">
        <v>7123</v>
      </c>
      <c r="F657" s="23" t="s">
        <v>1890</v>
      </c>
      <c r="G657" s="23" t="s">
        <v>6468</v>
      </c>
      <c r="H657" s="23" t="s">
        <v>1062</v>
      </c>
      <c r="I657" s="19" t="s">
        <v>2202</v>
      </c>
      <c r="J657" s="19" t="s">
        <v>332</v>
      </c>
      <c r="K657" s="19" t="s">
        <v>3179</v>
      </c>
      <c r="L657" s="19" t="s">
        <v>3022</v>
      </c>
      <c r="M657" s="19" t="s">
        <v>3459</v>
      </c>
      <c r="N657" s="23" t="s">
        <v>1066</v>
      </c>
      <c r="O657" s="23" t="s">
        <v>5715</v>
      </c>
      <c r="P657" s="35">
        <v>0</v>
      </c>
      <c r="Q657" s="35">
        <v>0</v>
      </c>
      <c r="R657" s="35">
        <v>0</v>
      </c>
      <c r="S657" s="35">
        <v>0</v>
      </c>
      <c r="T657" s="35">
        <v>0</v>
      </c>
      <c r="U657" s="35">
        <v>0</v>
      </c>
      <c r="V657" s="35">
        <v>0</v>
      </c>
      <c r="W657" s="35">
        <v>0</v>
      </c>
      <c r="X657" s="35">
        <v>0</v>
      </c>
      <c r="Y657" s="35">
        <v>0</v>
      </c>
      <c r="Z657" s="35">
        <v>0</v>
      </c>
      <c r="AA657" s="35">
        <v>500</v>
      </c>
      <c r="AB657" s="35">
        <v>0</v>
      </c>
      <c r="AC657" s="35">
        <v>152100</v>
      </c>
      <c r="AD657" s="35">
        <v>1004018</v>
      </c>
      <c r="AE657" s="35">
        <v>572413</v>
      </c>
      <c r="AF657" s="35">
        <v>159704</v>
      </c>
      <c r="AG657" s="36">
        <v>285939</v>
      </c>
      <c r="AH657" s="36">
        <v>329260</v>
      </c>
      <c r="AI657" s="29">
        <v>127816</v>
      </c>
      <c r="AJ657" s="48">
        <v>28195</v>
      </c>
      <c r="AK657" s="39" t="str">
        <f t="shared" si="21"/>
        <v>Transacting</v>
      </c>
      <c r="AL657" s="23" t="str">
        <f t="shared" ca="1" si="20"/>
        <v>Transacting</v>
      </c>
      <c r="AM657" s="71" t="s">
        <v>8712</v>
      </c>
      <c r="AN657" s="23">
        <v>0</v>
      </c>
      <c r="AO657" s="21" t="s">
        <v>1912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0">
        <v>0</v>
      </c>
      <c r="BC657" s="20">
        <v>0</v>
      </c>
      <c r="BD657" s="20">
        <v>0</v>
      </c>
      <c r="BE657" s="20">
        <v>0</v>
      </c>
      <c r="BF657" s="20">
        <v>0</v>
      </c>
      <c r="BG657" s="29">
        <v>0</v>
      </c>
      <c r="BH657" s="32">
        <v>0</v>
      </c>
      <c r="BI657" s="32">
        <v>0</v>
      </c>
      <c r="BJ657" s="55">
        <v>0</v>
      </c>
    </row>
    <row r="658" spans="1:62" x14ac:dyDescent="0.3">
      <c r="A658" s="50">
        <v>1506000030</v>
      </c>
      <c r="B658" s="19">
        <v>10372656</v>
      </c>
      <c r="C658" s="19" t="s">
        <v>1322</v>
      </c>
      <c r="D658" s="19">
        <v>9670785593</v>
      </c>
      <c r="E658" s="19" t="s">
        <v>7124</v>
      </c>
      <c r="F658" s="23" t="s">
        <v>1890</v>
      </c>
      <c r="G658" s="23" t="s">
        <v>6468</v>
      </c>
      <c r="H658" s="23" t="s">
        <v>1062</v>
      </c>
      <c r="I658" s="19" t="s">
        <v>904</v>
      </c>
      <c r="J658" s="19" t="s">
        <v>186</v>
      </c>
      <c r="K658" s="19" t="s">
        <v>3179</v>
      </c>
      <c r="L658" s="19" t="s">
        <v>3022</v>
      </c>
      <c r="M658" s="19" t="s">
        <v>3460</v>
      </c>
      <c r="N658" s="23" t="s">
        <v>1066</v>
      </c>
      <c r="O658" s="23" t="s">
        <v>5715</v>
      </c>
      <c r="P658" s="35">
        <v>4072406</v>
      </c>
      <c r="Q658" s="35">
        <v>5936189</v>
      </c>
      <c r="R658" s="35">
        <v>4888602</v>
      </c>
      <c r="S658" s="35">
        <v>5666592</v>
      </c>
      <c r="T658" s="35">
        <v>4889598</v>
      </c>
      <c r="U658" s="35">
        <v>3985779</v>
      </c>
      <c r="V658" s="35">
        <v>3431353</v>
      </c>
      <c r="W658" s="35">
        <v>3983947</v>
      </c>
      <c r="X658" s="35">
        <v>2580495</v>
      </c>
      <c r="Y658" s="35">
        <v>3714171</v>
      </c>
      <c r="Z658" s="35">
        <v>2460478</v>
      </c>
      <c r="AA658" s="35">
        <v>3723955</v>
      </c>
      <c r="AB658" s="35">
        <v>3931105</v>
      </c>
      <c r="AC658" s="35">
        <v>4558401</v>
      </c>
      <c r="AD658" s="35">
        <v>4318056</v>
      </c>
      <c r="AE658" s="35">
        <v>3980404</v>
      </c>
      <c r="AF658" s="35">
        <v>3804859</v>
      </c>
      <c r="AG658" s="36">
        <v>2610092</v>
      </c>
      <c r="AH658" s="36">
        <v>2193217</v>
      </c>
      <c r="AI658" s="29">
        <v>2516810</v>
      </c>
      <c r="AJ658" s="48">
        <v>1027204</v>
      </c>
      <c r="AK658" s="39" t="str">
        <f t="shared" si="21"/>
        <v>Transacting</v>
      </c>
      <c r="AL658" s="23" t="str">
        <f t="shared" ca="1" si="20"/>
        <v>Transacting</v>
      </c>
      <c r="AM658" s="71" t="s">
        <v>8712</v>
      </c>
      <c r="AN658" s="23">
        <v>0</v>
      </c>
      <c r="AO658" s="21" t="s">
        <v>1912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0</v>
      </c>
      <c r="AX658" s="20">
        <v>0</v>
      </c>
      <c r="AY658" s="20">
        <v>0</v>
      </c>
      <c r="AZ658" s="20">
        <v>0</v>
      </c>
      <c r="BA658" s="20">
        <v>0</v>
      </c>
      <c r="BB658" s="20">
        <v>500</v>
      </c>
      <c r="BC658" s="20">
        <v>43500</v>
      </c>
      <c r="BD658" s="20">
        <v>2000</v>
      </c>
      <c r="BE658" s="20">
        <v>16900</v>
      </c>
      <c r="BF658" s="20">
        <v>23000</v>
      </c>
      <c r="BG658" s="29">
        <v>31400</v>
      </c>
      <c r="BH658" s="32">
        <v>30700</v>
      </c>
      <c r="BI658" s="32">
        <v>57000</v>
      </c>
      <c r="BJ658" s="55">
        <v>20000</v>
      </c>
    </row>
    <row r="659" spans="1:62" x14ac:dyDescent="0.3">
      <c r="A659" s="50">
        <v>9013000067</v>
      </c>
      <c r="B659" s="19">
        <v>10372657</v>
      </c>
      <c r="C659" s="19" t="s">
        <v>5950</v>
      </c>
      <c r="D659" s="19">
        <v>9627661298</v>
      </c>
      <c r="E659" s="19" t="s">
        <v>7125</v>
      </c>
      <c r="F659" s="23" t="s">
        <v>1892</v>
      </c>
      <c r="G659" s="23" t="s">
        <v>6468</v>
      </c>
      <c r="H659" s="23" t="s">
        <v>1062</v>
      </c>
      <c r="I659" s="19" t="s">
        <v>2006</v>
      </c>
      <c r="J659" s="19" t="s">
        <v>113</v>
      </c>
      <c r="K659" s="19" t="s">
        <v>3053</v>
      </c>
      <c r="L659" s="19" t="s">
        <v>3022</v>
      </c>
      <c r="M659" s="19" t="s">
        <v>3461</v>
      </c>
      <c r="N659" s="23" t="s">
        <v>1066</v>
      </c>
      <c r="O659" s="23" t="s">
        <v>5715</v>
      </c>
      <c r="P659" s="35">
        <v>895835</v>
      </c>
      <c r="Q659" s="35">
        <v>961209</v>
      </c>
      <c r="R659" s="35">
        <v>1289139</v>
      </c>
      <c r="S659" s="35">
        <v>1069110</v>
      </c>
      <c r="T659" s="35">
        <v>769003</v>
      </c>
      <c r="U659" s="35">
        <v>712607</v>
      </c>
      <c r="V659" s="35">
        <v>958652</v>
      </c>
      <c r="W659" s="35">
        <v>535392</v>
      </c>
      <c r="X659" s="35">
        <v>0</v>
      </c>
      <c r="Y659" s="35">
        <v>0</v>
      </c>
      <c r="Z659" s="35">
        <v>0</v>
      </c>
      <c r="AA659" s="35">
        <v>0</v>
      </c>
      <c r="AB659" s="35">
        <v>0</v>
      </c>
      <c r="AC659" s="35">
        <v>0</v>
      </c>
      <c r="AD659" s="35">
        <v>0</v>
      </c>
      <c r="AE659" s="35">
        <v>0</v>
      </c>
      <c r="AF659" s="35">
        <v>0</v>
      </c>
      <c r="AG659" s="36">
        <v>0</v>
      </c>
      <c r="AH659" s="36">
        <v>0</v>
      </c>
      <c r="AI659" s="29">
        <v>0</v>
      </c>
      <c r="AJ659" s="48">
        <v>0</v>
      </c>
      <c r="AK659" s="39" t="str">
        <f t="shared" si="21"/>
        <v>Above 7 months</v>
      </c>
      <c r="AL659" s="23" t="str">
        <f t="shared" ca="1" si="20"/>
        <v>&gt;60 Days: Penality Case</v>
      </c>
      <c r="AM659" s="71" t="s">
        <v>1106</v>
      </c>
      <c r="AN659" s="23" t="s">
        <v>6495</v>
      </c>
      <c r="AO659" s="21" t="s">
        <v>1912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0">
        <v>0</v>
      </c>
      <c r="BC659" s="20">
        <v>0</v>
      </c>
      <c r="BD659" s="20">
        <v>0</v>
      </c>
      <c r="BE659" s="20">
        <v>0</v>
      </c>
      <c r="BF659" s="20">
        <v>0</v>
      </c>
      <c r="BG659" s="29">
        <v>0</v>
      </c>
      <c r="BH659" s="32">
        <v>0</v>
      </c>
      <c r="BI659" s="32">
        <v>0</v>
      </c>
      <c r="BJ659" s="55">
        <v>0</v>
      </c>
    </row>
    <row r="660" spans="1:62" x14ac:dyDescent="0.3">
      <c r="A660" s="50">
        <v>9013000079</v>
      </c>
      <c r="B660" s="19">
        <v>10372658</v>
      </c>
      <c r="C660" s="19" t="s">
        <v>5951</v>
      </c>
      <c r="D660" s="19">
        <v>9411941197</v>
      </c>
      <c r="E660" s="19" t="s">
        <v>7126</v>
      </c>
      <c r="F660" s="23" t="s">
        <v>1898</v>
      </c>
      <c r="G660" s="23" t="s">
        <v>6468</v>
      </c>
      <c r="H660" s="23" t="s">
        <v>1062</v>
      </c>
      <c r="I660" s="19" t="s">
        <v>2203</v>
      </c>
      <c r="J660" s="19" t="s">
        <v>333</v>
      </c>
      <c r="K660" s="19" t="s">
        <v>644</v>
      </c>
      <c r="L660" s="19" t="s">
        <v>3022</v>
      </c>
      <c r="M660" s="19" t="s">
        <v>3462</v>
      </c>
      <c r="N660" s="23" t="s">
        <v>1066</v>
      </c>
      <c r="O660" s="23" t="s">
        <v>5715</v>
      </c>
      <c r="P660" s="35">
        <v>479159</v>
      </c>
      <c r="Q660" s="35">
        <v>1178091</v>
      </c>
      <c r="R660" s="35">
        <v>1348560</v>
      </c>
      <c r="S660" s="35">
        <v>2410375</v>
      </c>
      <c r="T660" s="35">
        <v>1503901</v>
      </c>
      <c r="U660" s="35">
        <v>1390288</v>
      </c>
      <c r="V660" s="35">
        <v>2246332</v>
      </c>
      <c r="W660" s="35">
        <v>1454092</v>
      </c>
      <c r="X660" s="35">
        <v>1631607</v>
      </c>
      <c r="Y660" s="35">
        <v>1629692</v>
      </c>
      <c r="Z660" s="35">
        <v>1063762</v>
      </c>
      <c r="AA660" s="35">
        <v>709108</v>
      </c>
      <c r="AB660" s="35">
        <v>475228</v>
      </c>
      <c r="AC660" s="35">
        <v>430450</v>
      </c>
      <c r="AD660" s="35">
        <v>769700</v>
      </c>
      <c r="AE660" s="35">
        <v>746000</v>
      </c>
      <c r="AF660" s="35">
        <v>364500</v>
      </c>
      <c r="AG660" s="36">
        <v>602100</v>
      </c>
      <c r="AH660" s="36">
        <v>595356</v>
      </c>
      <c r="AI660" s="29">
        <v>960356</v>
      </c>
      <c r="AJ660" s="48">
        <v>199352</v>
      </c>
      <c r="AK660" s="39" t="str">
        <f t="shared" si="21"/>
        <v>Transacting</v>
      </c>
      <c r="AL660" s="23" t="str">
        <f t="shared" ca="1" si="20"/>
        <v>Transacting</v>
      </c>
      <c r="AM660" s="71" t="s">
        <v>8712</v>
      </c>
      <c r="AN660" s="23">
        <v>0</v>
      </c>
      <c r="AO660" s="21" t="s">
        <v>1912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0">
        <v>0</v>
      </c>
      <c r="BC660" s="20">
        <v>0</v>
      </c>
      <c r="BD660" s="20">
        <v>0</v>
      </c>
      <c r="BE660" s="20">
        <v>0</v>
      </c>
      <c r="BF660" s="20">
        <v>0</v>
      </c>
      <c r="BG660" s="29">
        <v>0</v>
      </c>
      <c r="BH660" s="32">
        <v>0</v>
      </c>
      <c r="BI660" s="32">
        <v>0</v>
      </c>
      <c r="BJ660" s="55">
        <v>0</v>
      </c>
    </row>
    <row r="661" spans="1:62" x14ac:dyDescent="0.3">
      <c r="A661" s="50">
        <v>9013000074</v>
      </c>
      <c r="B661" s="19">
        <v>10372659</v>
      </c>
      <c r="C661" s="19" t="s">
        <v>5952</v>
      </c>
      <c r="D661" s="19">
        <v>9759774385</v>
      </c>
      <c r="E661" s="19" t="s">
        <v>7127</v>
      </c>
      <c r="F661" s="23" t="s">
        <v>1898</v>
      </c>
      <c r="G661" s="23" t="s">
        <v>6468</v>
      </c>
      <c r="H661" s="23" t="s">
        <v>1062</v>
      </c>
      <c r="I661" s="19" t="s">
        <v>2204</v>
      </c>
      <c r="J661" s="19" t="s">
        <v>334</v>
      </c>
      <c r="K661" s="19" t="s">
        <v>763</v>
      </c>
      <c r="L661" s="19" t="s">
        <v>3022</v>
      </c>
      <c r="M661" s="19" t="s">
        <v>3463</v>
      </c>
      <c r="N661" s="23" t="s">
        <v>1066</v>
      </c>
      <c r="O661" s="23" t="s">
        <v>5714</v>
      </c>
      <c r="P661" s="35">
        <v>0</v>
      </c>
      <c r="Q661" s="35">
        <v>0</v>
      </c>
      <c r="R661" s="35">
        <v>0</v>
      </c>
      <c r="S661" s="35">
        <v>0</v>
      </c>
      <c r="T661" s="35">
        <v>0</v>
      </c>
      <c r="U661" s="35">
        <v>0</v>
      </c>
      <c r="V661" s="35">
        <v>0</v>
      </c>
      <c r="W661" s="35">
        <v>0</v>
      </c>
      <c r="X661" s="35">
        <v>0</v>
      </c>
      <c r="Y661" s="35">
        <v>0</v>
      </c>
      <c r="Z661" s="35">
        <v>0</v>
      </c>
      <c r="AA661" s="35">
        <v>0</v>
      </c>
      <c r="AB661" s="35">
        <v>0</v>
      </c>
      <c r="AC661" s="35">
        <v>0</v>
      </c>
      <c r="AD661" s="35">
        <v>0</v>
      </c>
      <c r="AE661" s="35">
        <v>0</v>
      </c>
      <c r="AF661" s="35">
        <v>0</v>
      </c>
      <c r="AG661" s="36">
        <v>0</v>
      </c>
      <c r="AH661" s="36">
        <v>0</v>
      </c>
      <c r="AI661" s="29">
        <v>0</v>
      </c>
      <c r="AJ661" s="48">
        <v>0</v>
      </c>
      <c r="AK661" s="39" t="str">
        <f t="shared" si="21"/>
        <v>Above 7 months</v>
      </c>
      <c r="AL661" s="23" t="str">
        <f t="shared" ca="1" si="20"/>
        <v>&gt;60 Days: Penality Case</v>
      </c>
      <c r="AM661" s="71" t="s">
        <v>1106</v>
      </c>
      <c r="AN661" s="23" t="s">
        <v>6504</v>
      </c>
      <c r="AO661" s="21" t="s">
        <v>1912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0">
        <v>0</v>
      </c>
      <c r="BC661" s="20">
        <v>0</v>
      </c>
      <c r="BD661" s="20">
        <v>0</v>
      </c>
      <c r="BE661" s="20">
        <v>0</v>
      </c>
      <c r="BF661" s="20">
        <v>0</v>
      </c>
      <c r="BG661" s="29">
        <v>0</v>
      </c>
      <c r="BH661" s="32">
        <v>0</v>
      </c>
      <c r="BI661" s="32">
        <v>0</v>
      </c>
      <c r="BJ661" s="55">
        <v>0</v>
      </c>
    </row>
    <row r="662" spans="1:62" x14ac:dyDescent="0.3">
      <c r="A662" s="50">
        <v>0</v>
      </c>
      <c r="B662" s="18">
        <v>10372664</v>
      </c>
      <c r="C662" s="19" t="s">
        <v>6494</v>
      </c>
      <c r="D662" s="19">
        <v>0</v>
      </c>
      <c r="E662" s="19">
        <v>0</v>
      </c>
      <c r="F662" s="26" t="s">
        <v>6497</v>
      </c>
      <c r="G662" s="26" t="s">
        <v>6497</v>
      </c>
      <c r="H662" s="26" t="s">
        <v>6494</v>
      </c>
      <c r="I662" s="18" t="s">
        <v>6494</v>
      </c>
      <c r="J662" s="18" t="s">
        <v>6494</v>
      </c>
      <c r="K662" s="18" t="s">
        <v>6494</v>
      </c>
      <c r="L662" s="18" t="s">
        <v>6494</v>
      </c>
      <c r="M662" s="18" t="s">
        <v>6494</v>
      </c>
      <c r="N662" s="26" t="s">
        <v>6494</v>
      </c>
      <c r="O662" s="26" t="s">
        <v>6494</v>
      </c>
      <c r="P662" s="35">
        <v>0</v>
      </c>
      <c r="Q662" s="35">
        <v>0</v>
      </c>
      <c r="R662" s="35">
        <v>0</v>
      </c>
      <c r="S662" s="35">
        <v>0</v>
      </c>
      <c r="T662" s="35">
        <v>0</v>
      </c>
      <c r="U662" s="35">
        <v>0</v>
      </c>
      <c r="V662" s="35">
        <v>0</v>
      </c>
      <c r="W662" s="35">
        <v>0</v>
      </c>
      <c r="X662" s="35">
        <v>0</v>
      </c>
      <c r="Y662" s="35">
        <v>0</v>
      </c>
      <c r="Z662" s="35">
        <v>0</v>
      </c>
      <c r="AA662" s="35">
        <v>0</v>
      </c>
      <c r="AB662" s="35">
        <v>0</v>
      </c>
      <c r="AC662" s="35">
        <v>0</v>
      </c>
      <c r="AD662" s="35">
        <v>0</v>
      </c>
      <c r="AE662" s="35">
        <v>0</v>
      </c>
      <c r="AF662" s="35">
        <v>0</v>
      </c>
      <c r="AG662" s="36">
        <v>0</v>
      </c>
      <c r="AH662" s="36">
        <v>0</v>
      </c>
      <c r="AI662" s="29">
        <v>0</v>
      </c>
      <c r="AJ662" s="48">
        <v>0</v>
      </c>
      <c r="AK662" s="39" t="str">
        <f t="shared" si="21"/>
        <v>Above 7 months</v>
      </c>
      <c r="AL662" s="23" t="str">
        <f t="shared" ca="1" si="20"/>
        <v>&gt;60 Days: Penality Case</v>
      </c>
      <c r="AM662" s="71" t="s">
        <v>1106</v>
      </c>
      <c r="AN662" s="26" t="s">
        <v>6495</v>
      </c>
      <c r="AO662" s="21" t="s">
        <v>6496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2">
        <v>0</v>
      </c>
      <c r="AY662" s="22">
        <v>0</v>
      </c>
      <c r="AZ662" s="22">
        <v>0</v>
      </c>
      <c r="BA662" s="22">
        <v>0</v>
      </c>
      <c r="BB662" s="22">
        <v>0</v>
      </c>
      <c r="BC662" s="22">
        <v>0</v>
      </c>
      <c r="BD662" s="22">
        <v>0</v>
      </c>
      <c r="BE662" s="22">
        <v>0</v>
      </c>
      <c r="BF662" s="22">
        <v>0</v>
      </c>
      <c r="BG662" s="29">
        <v>0</v>
      </c>
      <c r="BH662" s="32">
        <v>0</v>
      </c>
      <c r="BI662" s="32">
        <v>0</v>
      </c>
      <c r="BJ662" s="55">
        <v>0</v>
      </c>
    </row>
    <row r="663" spans="1:62" x14ac:dyDescent="0.3">
      <c r="A663" s="50">
        <v>1506000024</v>
      </c>
      <c r="B663" s="19">
        <v>10372668</v>
      </c>
      <c r="C663" s="19" t="s">
        <v>1323</v>
      </c>
      <c r="D663" s="19">
        <v>9792147423</v>
      </c>
      <c r="E663" s="19" t="s">
        <v>7128</v>
      </c>
      <c r="F663" s="23" t="s">
        <v>1890</v>
      </c>
      <c r="G663" s="23" t="s">
        <v>6468</v>
      </c>
      <c r="H663" s="23" t="s">
        <v>1062</v>
      </c>
      <c r="I663" s="19" t="s">
        <v>2205</v>
      </c>
      <c r="J663" s="19" t="s">
        <v>335</v>
      </c>
      <c r="K663" s="19" t="s">
        <v>3179</v>
      </c>
      <c r="L663" s="19" t="s">
        <v>3022</v>
      </c>
      <c r="M663" s="19" t="s">
        <v>3464</v>
      </c>
      <c r="N663" s="23" t="s">
        <v>1066</v>
      </c>
      <c r="O663" s="23" t="s">
        <v>5715</v>
      </c>
      <c r="P663" s="35">
        <v>6450698</v>
      </c>
      <c r="Q663" s="35">
        <v>5762520</v>
      </c>
      <c r="R663" s="35">
        <v>5880150</v>
      </c>
      <c r="S663" s="35">
        <v>6498880</v>
      </c>
      <c r="T663" s="35">
        <v>5627521</v>
      </c>
      <c r="U663" s="35">
        <v>5489361</v>
      </c>
      <c r="V663" s="35">
        <v>5309028</v>
      </c>
      <c r="W663" s="35">
        <v>5257171</v>
      </c>
      <c r="X663" s="35">
        <v>3626405</v>
      </c>
      <c r="Y663" s="35">
        <v>5518123</v>
      </c>
      <c r="Z663" s="35">
        <v>5182520</v>
      </c>
      <c r="AA663" s="35">
        <v>5454600</v>
      </c>
      <c r="AB663" s="35">
        <v>6424010</v>
      </c>
      <c r="AC663" s="35">
        <v>6919780</v>
      </c>
      <c r="AD663" s="35">
        <v>7778123</v>
      </c>
      <c r="AE663" s="35">
        <v>7556590</v>
      </c>
      <c r="AF663" s="35">
        <v>8000100</v>
      </c>
      <c r="AG663" s="36">
        <v>6319250</v>
      </c>
      <c r="AH663" s="36">
        <v>7231545</v>
      </c>
      <c r="AI663" s="29">
        <v>5504730</v>
      </c>
      <c r="AJ663" s="48">
        <v>2310700</v>
      </c>
      <c r="AK663" s="39" t="str">
        <f t="shared" si="21"/>
        <v>Transacting</v>
      </c>
      <c r="AL663" s="23" t="str">
        <f t="shared" ca="1" si="20"/>
        <v>Transacting</v>
      </c>
      <c r="AM663" s="71" t="s">
        <v>8712</v>
      </c>
      <c r="AN663" s="23">
        <v>0</v>
      </c>
      <c r="AO663" s="21" t="s">
        <v>1912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0">
        <v>24900</v>
      </c>
      <c r="BC663" s="20">
        <v>14000</v>
      </c>
      <c r="BD663" s="20">
        <v>83000</v>
      </c>
      <c r="BE663" s="20">
        <v>0</v>
      </c>
      <c r="BF663" s="20">
        <v>80000</v>
      </c>
      <c r="BG663" s="29">
        <v>10000</v>
      </c>
      <c r="BH663" s="32">
        <v>116600</v>
      </c>
      <c r="BI663" s="32">
        <v>104800</v>
      </c>
      <c r="BJ663" s="55">
        <v>3000</v>
      </c>
    </row>
    <row r="664" spans="1:62" x14ac:dyDescent="0.3">
      <c r="A664" s="50">
        <v>9023000848</v>
      </c>
      <c r="B664" s="19">
        <v>10372682</v>
      </c>
      <c r="C664" s="19" t="s">
        <v>6405</v>
      </c>
      <c r="D664" s="19">
        <v>8818985314</v>
      </c>
      <c r="E664" s="19" t="s">
        <v>8414</v>
      </c>
      <c r="F664" s="23" t="s">
        <v>1897</v>
      </c>
      <c r="G664" s="23" t="s">
        <v>6467</v>
      </c>
      <c r="H664" s="23" t="s">
        <v>1058</v>
      </c>
      <c r="I664" s="19" t="s">
        <v>722</v>
      </c>
      <c r="J664" s="19" t="s">
        <v>162</v>
      </c>
      <c r="K664" s="19" t="s">
        <v>3134</v>
      </c>
      <c r="L664" s="19" t="s">
        <v>1113</v>
      </c>
      <c r="M664" s="19" t="s">
        <v>4783</v>
      </c>
      <c r="N664" s="23" t="s">
        <v>1068</v>
      </c>
      <c r="O664" s="23" t="s">
        <v>5715</v>
      </c>
      <c r="P664" s="35">
        <v>214038</v>
      </c>
      <c r="Q664" s="35">
        <v>83079</v>
      </c>
      <c r="R664" s="35">
        <v>21662</v>
      </c>
      <c r="S664" s="35">
        <v>68040</v>
      </c>
      <c r="T664" s="35">
        <v>10211</v>
      </c>
      <c r="U664" s="35">
        <v>0</v>
      </c>
      <c r="V664" s="35">
        <v>9005</v>
      </c>
      <c r="W664" s="35">
        <v>507078</v>
      </c>
      <c r="X664" s="35">
        <v>1089608</v>
      </c>
      <c r="Y664" s="35">
        <v>1646523</v>
      </c>
      <c r="Z664" s="35">
        <v>985334</v>
      </c>
      <c r="AA664" s="35">
        <v>1574290</v>
      </c>
      <c r="AB664" s="35">
        <v>1699332</v>
      </c>
      <c r="AC664" s="35">
        <v>985178</v>
      </c>
      <c r="AD664" s="35">
        <v>1212089</v>
      </c>
      <c r="AE664" s="35">
        <v>1616100</v>
      </c>
      <c r="AF664" s="35">
        <v>1314900</v>
      </c>
      <c r="AG664" s="36">
        <v>1555816</v>
      </c>
      <c r="AH664" s="36">
        <v>823370</v>
      </c>
      <c r="AI664" s="29">
        <v>1797276</v>
      </c>
      <c r="AJ664" s="48">
        <v>797220</v>
      </c>
      <c r="AK664" s="39" t="str">
        <f t="shared" si="21"/>
        <v>Transacting</v>
      </c>
      <c r="AL664" s="23" t="str">
        <f t="shared" ca="1" si="20"/>
        <v>Transacting</v>
      </c>
      <c r="AM664" s="71" t="s">
        <v>8712</v>
      </c>
      <c r="AN664" s="23">
        <v>0</v>
      </c>
      <c r="AO664" s="21" t="s">
        <v>1912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191400</v>
      </c>
      <c r="BB664" s="20">
        <v>106400</v>
      </c>
      <c r="BC664" s="20">
        <v>40100</v>
      </c>
      <c r="BD664" s="20">
        <v>65700</v>
      </c>
      <c r="BE664" s="20">
        <v>36300</v>
      </c>
      <c r="BF664" s="20">
        <v>15900</v>
      </c>
      <c r="BG664" s="29">
        <v>8500</v>
      </c>
      <c r="BH664" s="32">
        <v>17000</v>
      </c>
      <c r="BI664" s="32">
        <v>58900</v>
      </c>
      <c r="BJ664" s="55">
        <v>14000</v>
      </c>
    </row>
    <row r="665" spans="1:62" x14ac:dyDescent="0.3">
      <c r="A665" s="50">
        <v>9023000847</v>
      </c>
      <c r="B665" s="19">
        <v>10372683</v>
      </c>
      <c r="C665" s="19" t="s">
        <v>1324</v>
      </c>
      <c r="D665" s="19">
        <v>9981308989</v>
      </c>
      <c r="E665" s="19" t="s">
        <v>8384</v>
      </c>
      <c r="F665" s="23" t="s">
        <v>1894</v>
      </c>
      <c r="G665" s="23" t="s">
        <v>6467</v>
      </c>
      <c r="H665" s="23" t="s">
        <v>1058</v>
      </c>
      <c r="I665" s="19" t="s">
        <v>2795</v>
      </c>
      <c r="J665" s="19" t="s">
        <v>5596</v>
      </c>
      <c r="K665" s="19" t="s">
        <v>1113</v>
      </c>
      <c r="L665" s="19" t="s">
        <v>1113</v>
      </c>
      <c r="M665" s="19" t="s">
        <v>4754</v>
      </c>
      <c r="N665" s="23" t="s">
        <v>1067</v>
      </c>
      <c r="O665" s="23" t="s">
        <v>5715</v>
      </c>
      <c r="P665" s="35">
        <v>1722058</v>
      </c>
      <c r="Q665" s="35">
        <v>1289261</v>
      </c>
      <c r="R665" s="35">
        <v>1479574</v>
      </c>
      <c r="S665" s="35">
        <v>1131514</v>
      </c>
      <c r="T665" s="35">
        <v>1259000</v>
      </c>
      <c r="U665" s="35">
        <v>1374740</v>
      </c>
      <c r="V665" s="35">
        <v>994587</v>
      </c>
      <c r="W665" s="35">
        <v>1149754</v>
      </c>
      <c r="X665" s="35">
        <v>909612</v>
      </c>
      <c r="Y665" s="35">
        <v>837672</v>
      </c>
      <c r="Z665" s="35">
        <v>1139684</v>
      </c>
      <c r="AA665" s="35">
        <v>1221391</v>
      </c>
      <c r="AB665" s="35">
        <v>933282</v>
      </c>
      <c r="AC665" s="35">
        <v>653875</v>
      </c>
      <c r="AD665" s="35">
        <v>854412</v>
      </c>
      <c r="AE665" s="35">
        <v>822354</v>
      </c>
      <c r="AF665" s="35">
        <v>855813</v>
      </c>
      <c r="AG665" s="36">
        <v>630134</v>
      </c>
      <c r="AH665" s="36">
        <v>805411</v>
      </c>
      <c r="AI665" s="29">
        <v>721473</v>
      </c>
      <c r="AJ665" s="48">
        <v>297270</v>
      </c>
      <c r="AK665" s="39" t="str">
        <f t="shared" si="21"/>
        <v>Transacting</v>
      </c>
      <c r="AL665" s="23" t="str">
        <f t="shared" ca="1" si="20"/>
        <v>Transacting</v>
      </c>
      <c r="AM665" s="71" t="s">
        <v>8712</v>
      </c>
      <c r="AN665" s="23">
        <v>0</v>
      </c>
      <c r="AO665" s="21" t="s">
        <v>1912</v>
      </c>
      <c r="AP665" s="22">
        <v>0</v>
      </c>
      <c r="AQ665" s="22">
        <v>500</v>
      </c>
      <c r="AR665" s="22">
        <v>1000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0">
        <v>19700</v>
      </c>
      <c r="BC665" s="20">
        <v>37500</v>
      </c>
      <c r="BD665" s="20">
        <v>5800</v>
      </c>
      <c r="BE665" s="20">
        <v>38400</v>
      </c>
      <c r="BF665" s="20">
        <v>39100</v>
      </c>
      <c r="BG665" s="29">
        <v>17600</v>
      </c>
      <c r="BH665" s="32">
        <v>70651</v>
      </c>
      <c r="BI665" s="32">
        <v>19350</v>
      </c>
      <c r="BJ665" s="55">
        <v>46500</v>
      </c>
    </row>
    <row r="666" spans="1:62" x14ac:dyDescent="0.3">
      <c r="A666" s="50">
        <v>9001003604</v>
      </c>
      <c r="B666" s="19">
        <v>10372685</v>
      </c>
      <c r="C666" s="19" t="s">
        <v>1325</v>
      </c>
      <c r="D666" s="19">
        <v>9479939602</v>
      </c>
      <c r="E666" s="19" t="s">
        <v>8524</v>
      </c>
      <c r="F666" s="23" t="s">
        <v>1897</v>
      </c>
      <c r="G666" s="23" t="s">
        <v>6467</v>
      </c>
      <c r="H666" s="23" t="s">
        <v>1058</v>
      </c>
      <c r="I666" s="19" t="s">
        <v>2334</v>
      </c>
      <c r="J666" s="19" t="s">
        <v>488</v>
      </c>
      <c r="K666" s="19" t="s">
        <v>3746</v>
      </c>
      <c r="L666" s="19" t="s">
        <v>1113</v>
      </c>
      <c r="M666" s="19" t="s">
        <v>4885</v>
      </c>
      <c r="N666" s="23" t="s">
        <v>1066</v>
      </c>
      <c r="O666" s="23" t="s">
        <v>5715</v>
      </c>
      <c r="P666" s="35">
        <v>0</v>
      </c>
      <c r="Q666" s="35">
        <v>0</v>
      </c>
      <c r="R666" s="35">
        <v>0</v>
      </c>
      <c r="S666" s="35">
        <v>0</v>
      </c>
      <c r="T666" s="35">
        <v>0</v>
      </c>
      <c r="U666" s="35">
        <v>0</v>
      </c>
      <c r="V666" s="35">
        <v>0</v>
      </c>
      <c r="W666" s="35">
        <v>0</v>
      </c>
      <c r="X666" s="35">
        <v>74482</v>
      </c>
      <c r="Y666" s="35">
        <v>1974534</v>
      </c>
      <c r="Z666" s="35">
        <v>4255760</v>
      </c>
      <c r="AA666" s="35">
        <v>4020902</v>
      </c>
      <c r="AB666" s="35">
        <v>4557350</v>
      </c>
      <c r="AC666" s="35">
        <v>6159198</v>
      </c>
      <c r="AD666" s="35">
        <v>5194440</v>
      </c>
      <c r="AE666" s="35">
        <v>4844450</v>
      </c>
      <c r="AF666" s="35">
        <v>3644700</v>
      </c>
      <c r="AG666" s="36">
        <v>3777630</v>
      </c>
      <c r="AH666" s="36">
        <v>4625202</v>
      </c>
      <c r="AI666" s="29">
        <v>4623218</v>
      </c>
      <c r="AJ666" s="48">
        <v>2019444</v>
      </c>
      <c r="AK666" s="39" t="str">
        <f t="shared" si="21"/>
        <v>Transacting</v>
      </c>
      <c r="AL666" s="23" t="str">
        <f t="shared" ca="1" si="20"/>
        <v>Transacting</v>
      </c>
      <c r="AM666" s="71" t="s">
        <v>8712</v>
      </c>
      <c r="AN666" s="23">
        <v>0</v>
      </c>
      <c r="AO666" s="21" t="s">
        <v>1912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0">
        <v>0</v>
      </c>
      <c r="BC666" s="20">
        <v>0</v>
      </c>
      <c r="BD666" s="20">
        <v>0</v>
      </c>
      <c r="BE666" s="20">
        <v>0</v>
      </c>
      <c r="BF666" s="20">
        <v>19000</v>
      </c>
      <c r="BG666" s="29">
        <v>487000</v>
      </c>
      <c r="BH666" s="32">
        <v>830100</v>
      </c>
      <c r="BI666" s="32">
        <v>569500</v>
      </c>
      <c r="BJ666" s="55">
        <v>340000</v>
      </c>
    </row>
    <row r="667" spans="1:62" x14ac:dyDescent="0.3">
      <c r="A667" s="50">
        <v>9001000093</v>
      </c>
      <c r="B667" s="19">
        <v>10372692</v>
      </c>
      <c r="C667" s="19" t="s">
        <v>5953</v>
      </c>
      <c r="D667" s="19">
        <v>9910498831</v>
      </c>
      <c r="E667" s="19" t="s">
        <v>7129</v>
      </c>
      <c r="F667" s="23" t="s">
        <v>1882</v>
      </c>
      <c r="G667" s="23" t="s">
        <v>5735</v>
      </c>
      <c r="H667" s="23" t="s">
        <v>1055</v>
      </c>
      <c r="I667" s="19" t="s">
        <v>2206</v>
      </c>
      <c r="J667" s="19" t="s">
        <v>41</v>
      </c>
      <c r="K667" s="19" t="s">
        <v>2922</v>
      </c>
      <c r="L667" s="19" t="s">
        <v>2892</v>
      </c>
      <c r="M667" s="19" t="s">
        <v>3465</v>
      </c>
      <c r="N667" s="23" t="s">
        <v>1068</v>
      </c>
      <c r="O667" s="23" t="s">
        <v>5715</v>
      </c>
      <c r="P667" s="35">
        <v>1396590</v>
      </c>
      <c r="Q667" s="35">
        <v>1505860</v>
      </c>
      <c r="R667" s="35">
        <v>1485000</v>
      </c>
      <c r="S667" s="35">
        <v>1822830</v>
      </c>
      <c r="T667" s="35">
        <v>1527100</v>
      </c>
      <c r="U667" s="35">
        <v>1406250</v>
      </c>
      <c r="V667" s="35">
        <v>1314110</v>
      </c>
      <c r="W667" s="35">
        <v>1325760</v>
      </c>
      <c r="X667" s="35">
        <v>1350189</v>
      </c>
      <c r="Y667" s="35">
        <v>1840098</v>
      </c>
      <c r="Z667" s="35">
        <v>1909995</v>
      </c>
      <c r="AA667" s="35">
        <v>1349350</v>
      </c>
      <c r="AB667" s="35">
        <v>1094256</v>
      </c>
      <c r="AC667" s="35">
        <v>1384662</v>
      </c>
      <c r="AD667" s="35">
        <v>1294106</v>
      </c>
      <c r="AE667" s="35">
        <v>1058379</v>
      </c>
      <c r="AF667" s="35">
        <v>768803</v>
      </c>
      <c r="AG667" s="36">
        <v>829816</v>
      </c>
      <c r="AH667" s="36">
        <v>1148392</v>
      </c>
      <c r="AI667" s="29">
        <v>1115508</v>
      </c>
      <c r="AJ667" s="48">
        <v>545827</v>
      </c>
      <c r="AK667" s="39" t="str">
        <f t="shared" si="21"/>
        <v>Transacting</v>
      </c>
      <c r="AL667" s="23" t="str">
        <f t="shared" ca="1" si="20"/>
        <v>Transacting</v>
      </c>
      <c r="AM667" s="71" t="s">
        <v>8712</v>
      </c>
      <c r="AN667" s="23">
        <v>0</v>
      </c>
      <c r="AO667" s="21" t="s">
        <v>1912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0</v>
      </c>
      <c r="AX667" s="20">
        <v>0</v>
      </c>
      <c r="AY667" s="20">
        <v>10100</v>
      </c>
      <c r="AZ667" s="20">
        <v>0</v>
      </c>
      <c r="BA667" s="20">
        <v>11000</v>
      </c>
      <c r="BB667" s="20">
        <v>0</v>
      </c>
      <c r="BC667" s="20">
        <v>0</v>
      </c>
      <c r="BD667" s="20">
        <v>0</v>
      </c>
      <c r="BE667" s="20">
        <v>0</v>
      </c>
      <c r="BF667" s="20">
        <v>100</v>
      </c>
      <c r="BG667" s="29">
        <v>0</v>
      </c>
      <c r="BH667" s="32">
        <v>0</v>
      </c>
      <c r="BI667" s="32">
        <v>0</v>
      </c>
      <c r="BJ667" s="55">
        <v>0</v>
      </c>
    </row>
    <row r="668" spans="1:62" x14ac:dyDescent="0.3">
      <c r="A668" s="50">
        <v>9001003388</v>
      </c>
      <c r="B668" s="19">
        <v>10372693</v>
      </c>
      <c r="C668" s="19" t="s">
        <v>1326</v>
      </c>
      <c r="D668" s="19">
        <v>9873384000</v>
      </c>
      <c r="E668" s="19" t="s">
        <v>8351</v>
      </c>
      <c r="F668" s="23" t="s">
        <v>1882</v>
      </c>
      <c r="G668" s="23" t="s">
        <v>5735</v>
      </c>
      <c r="H668" s="23" t="s">
        <v>1055</v>
      </c>
      <c r="I668" s="19" t="s">
        <v>984</v>
      </c>
      <c r="J668" s="19" t="s">
        <v>5586</v>
      </c>
      <c r="K668" s="19" t="s">
        <v>3466</v>
      </c>
      <c r="L668" s="19" t="s">
        <v>2892</v>
      </c>
      <c r="M668" s="19" t="s">
        <v>4724</v>
      </c>
      <c r="N668" s="23" t="s">
        <v>1068</v>
      </c>
      <c r="O668" s="23" t="s">
        <v>5715</v>
      </c>
      <c r="P668" s="35">
        <v>1020486</v>
      </c>
      <c r="Q668" s="35">
        <v>774010</v>
      </c>
      <c r="R668" s="35">
        <v>781795</v>
      </c>
      <c r="S668" s="35">
        <v>716817</v>
      </c>
      <c r="T668" s="35">
        <v>821967</v>
      </c>
      <c r="U668" s="35">
        <v>581366</v>
      </c>
      <c r="V668" s="35">
        <v>368448</v>
      </c>
      <c r="W668" s="35">
        <v>718606</v>
      </c>
      <c r="X668" s="35">
        <v>375768</v>
      </c>
      <c r="Y668" s="35">
        <v>514803</v>
      </c>
      <c r="Z668" s="35">
        <v>200</v>
      </c>
      <c r="AA668" s="35">
        <v>432630</v>
      </c>
      <c r="AB668" s="35">
        <v>598430</v>
      </c>
      <c r="AC668" s="35">
        <v>660106</v>
      </c>
      <c r="AD668" s="35">
        <v>902302</v>
      </c>
      <c r="AE668" s="35">
        <v>425534</v>
      </c>
      <c r="AF668" s="35">
        <v>389496</v>
      </c>
      <c r="AG668" s="36">
        <v>518924</v>
      </c>
      <c r="AH668" s="36">
        <v>567495</v>
      </c>
      <c r="AI668" s="29">
        <v>659536</v>
      </c>
      <c r="AJ668" s="48">
        <v>263395</v>
      </c>
      <c r="AK668" s="39" t="str">
        <f t="shared" si="21"/>
        <v>Transacting</v>
      </c>
      <c r="AL668" s="23" t="str">
        <f t="shared" ca="1" si="20"/>
        <v>Transacting</v>
      </c>
      <c r="AM668" s="71" t="s">
        <v>8712</v>
      </c>
      <c r="AN668" s="23">
        <v>0</v>
      </c>
      <c r="AO668" s="21" t="s">
        <v>1912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0">
        <v>0</v>
      </c>
      <c r="BC668" s="20">
        <v>100</v>
      </c>
      <c r="BD668" s="20">
        <v>500</v>
      </c>
      <c r="BE668" s="20">
        <v>0</v>
      </c>
      <c r="BF668" s="20">
        <v>0</v>
      </c>
      <c r="BG668" s="29">
        <v>100</v>
      </c>
      <c r="BH668" s="32">
        <v>0</v>
      </c>
      <c r="BI668" s="32">
        <v>0</v>
      </c>
      <c r="BJ668" s="55">
        <v>0</v>
      </c>
    </row>
    <row r="669" spans="1:62" x14ac:dyDescent="0.3">
      <c r="A669" s="50">
        <v>9001003919</v>
      </c>
      <c r="B669" s="19">
        <v>10372694</v>
      </c>
      <c r="C669" s="19" t="s">
        <v>1327</v>
      </c>
      <c r="D669" s="19">
        <v>8800529210</v>
      </c>
      <c r="E669" s="19" t="s">
        <v>7130</v>
      </c>
      <c r="F669" s="23" t="s">
        <v>1882</v>
      </c>
      <c r="G669" s="23" t="s">
        <v>5735</v>
      </c>
      <c r="H669" s="23" t="s">
        <v>1055</v>
      </c>
      <c r="I669" s="19" t="s">
        <v>2207</v>
      </c>
      <c r="J669" s="19" t="s">
        <v>336</v>
      </c>
      <c r="K669" s="19" t="s">
        <v>3466</v>
      </c>
      <c r="L669" s="19" t="s">
        <v>2892</v>
      </c>
      <c r="M669" s="19" t="s">
        <v>3467</v>
      </c>
      <c r="N669" s="23" t="s">
        <v>1065</v>
      </c>
      <c r="O669" s="23" t="s">
        <v>5715</v>
      </c>
      <c r="P669" s="35">
        <v>1224763</v>
      </c>
      <c r="Q669" s="35">
        <v>586958</v>
      </c>
      <c r="R669" s="35">
        <v>892210</v>
      </c>
      <c r="S669" s="35">
        <v>956021</v>
      </c>
      <c r="T669" s="35">
        <v>953927</v>
      </c>
      <c r="U669" s="35">
        <v>886003</v>
      </c>
      <c r="V669" s="35">
        <v>800018</v>
      </c>
      <c r="W669" s="35">
        <v>465465</v>
      </c>
      <c r="X669" s="35">
        <v>421574</v>
      </c>
      <c r="Y669" s="35">
        <v>1236896</v>
      </c>
      <c r="Z669" s="35">
        <v>691183</v>
      </c>
      <c r="AA669" s="35">
        <v>608954</v>
      </c>
      <c r="AB669" s="35">
        <v>756524</v>
      </c>
      <c r="AC669" s="35">
        <v>540697</v>
      </c>
      <c r="AD669" s="35">
        <v>662634</v>
      </c>
      <c r="AE669" s="35">
        <v>777955</v>
      </c>
      <c r="AF669" s="35">
        <v>478108</v>
      </c>
      <c r="AG669" s="36">
        <v>334153</v>
      </c>
      <c r="AH669" s="36">
        <v>491828</v>
      </c>
      <c r="AI669" s="29">
        <v>382731</v>
      </c>
      <c r="AJ669" s="48">
        <v>212400</v>
      </c>
      <c r="AK669" s="39" t="str">
        <f t="shared" si="21"/>
        <v>Transacting</v>
      </c>
      <c r="AL669" s="23" t="str">
        <f t="shared" ca="1" si="20"/>
        <v>Transacting</v>
      </c>
      <c r="AM669" s="71" t="s">
        <v>8712</v>
      </c>
      <c r="AN669" s="23">
        <v>0</v>
      </c>
      <c r="AO669" s="21" t="s">
        <v>1912</v>
      </c>
      <c r="AP669" s="22">
        <v>11000</v>
      </c>
      <c r="AQ669" s="22">
        <v>25000</v>
      </c>
      <c r="AR669" s="22">
        <v>1000</v>
      </c>
      <c r="AS669" s="22">
        <v>24000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0">
        <v>0</v>
      </c>
      <c r="BC669" s="20">
        <v>0</v>
      </c>
      <c r="BD669" s="20">
        <v>0</v>
      </c>
      <c r="BE669" s="20">
        <v>1900</v>
      </c>
      <c r="BF669" s="20">
        <v>2000</v>
      </c>
      <c r="BG669" s="29">
        <v>23600</v>
      </c>
      <c r="BH669" s="32">
        <v>51000</v>
      </c>
      <c r="BI669" s="32">
        <v>20000</v>
      </c>
      <c r="BJ669" s="55">
        <v>3200</v>
      </c>
    </row>
    <row r="670" spans="1:62" x14ac:dyDescent="0.3">
      <c r="A670" s="50">
        <v>9014000063</v>
      </c>
      <c r="B670" s="19">
        <v>10372698</v>
      </c>
      <c r="C670" s="19" t="s">
        <v>5271</v>
      </c>
      <c r="D670" s="19">
        <v>9634560484</v>
      </c>
      <c r="E670" s="19" t="s">
        <v>7131</v>
      </c>
      <c r="F670" s="23" t="s">
        <v>1887</v>
      </c>
      <c r="G670" s="23" t="s">
        <v>5735</v>
      </c>
      <c r="H670" s="23" t="s">
        <v>1056</v>
      </c>
      <c r="I670" s="19" t="s">
        <v>747</v>
      </c>
      <c r="J670" s="19" t="s">
        <v>337</v>
      </c>
      <c r="K670" s="19" t="s">
        <v>3468</v>
      </c>
      <c r="L670" s="19" t="s">
        <v>2892</v>
      </c>
      <c r="M670" s="19" t="s">
        <v>3469</v>
      </c>
      <c r="N670" s="23" t="s">
        <v>1066</v>
      </c>
      <c r="O670" s="23" t="s">
        <v>5715</v>
      </c>
      <c r="P670" s="35">
        <v>107529</v>
      </c>
      <c r="Q670" s="35">
        <v>69315</v>
      </c>
      <c r="R670" s="35">
        <v>223193</v>
      </c>
      <c r="S670" s="35">
        <v>204393</v>
      </c>
      <c r="T670" s="35">
        <v>123008</v>
      </c>
      <c r="U670" s="35">
        <v>105101</v>
      </c>
      <c r="V670" s="35">
        <v>66236</v>
      </c>
      <c r="W670" s="35">
        <v>127492</v>
      </c>
      <c r="X670" s="35">
        <v>167160</v>
      </c>
      <c r="Y670" s="35">
        <v>231430</v>
      </c>
      <c r="Z670" s="35">
        <v>99580</v>
      </c>
      <c r="AA670" s="35">
        <v>80381</v>
      </c>
      <c r="AB670" s="35">
        <v>100595</v>
      </c>
      <c r="AC670" s="35">
        <v>17050</v>
      </c>
      <c r="AD670" s="35">
        <v>25001</v>
      </c>
      <c r="AE670" s="35">
        <v>52810</v>
      </c>
      <c r="AF670" s="35">
        <v>4200</v>
      </c>
      <c r="AG670" s="36">
        <v>59440</v>
      </c>
      <c r="AH670" s="36">
        <v>59047</v>
      </c>
      <c r="AI670" s="29">
        <v>150221</v>
      </c>
      <c r="AJ670" s="48">
        <v>6100</v>
      </c>
      <c r="AK670" s="39" t="str">
        <f t="shared" si="21"/>
        <v>Transacting</v>
      </c>
      <c r="AL670" s="23" t="str">
        <f t="shared" ca="1" si="20"/>
        <v>Transacting</v>
      </c>
      <c r="AM670" s="71" t="s">
        <v>8712</v>
      </c>
      <c r="AN670" s="23">
        <v>0</v>
      </c>
      <c r="AO670" s="21" t="s">
        <v>1912</v>
      </c>
      <c r="AP670" s="22">
        <v>0</v>
      </c>
      <c r="AQ670" s="22">
        <v>0</v>
      </c>
      <c r="AR670" s="22">
        <v>0</v>
      </c>
      <c r="AS670" s="22">
        <v>0</v>
      </c>
      <c r="AT670" s="22">
        <v>11000</v>
      </c>
      <c r="AU670" s="22">
        <v>4020</v>
      </c>
      <c r="AV670" s="22">
        <v>0</v>
      </c>
      <c r="AW670" s="22">
        <v>520</v>
      </c>
      <c r="AX670" s="20">
        <v>0</v>
      </c>
      <c r="AY670" s="20">
        <v>0</v>
      </c>
      <c r="AZ670" s="20">
        <v>0</v>
      </c>
      <c r="BA670" s="20">
        <v>0</v>
      </c>
      <c r="BB670" s="20">
        <v>0</v>
      </c>
      <c r="BC670" s="20">
        <v>0</v>
      </c>
      <c r="BD670" s="20">
        <v>0</v>
      </c>
      <c r="BE670" s="20">
        <v>0</v>
      </c>
      <c r="BF670" s="20">
        <v>0</v>
      </c>
      <c r="BG670" s="29">
        <v>0</v>
      </c>
      <c r="BH670" s="32">
        <v>0</v>
      </c>
      <c r="BI670" s="32">
        <v>0</v>
      </c>
      <c r="BJ670" s="55">
        <v>0</v>
      </c>
    </row>
    <row r="671" spans="1:62" x14ac:dyDescent="0.3">
      <c r="A671" s="50">
        <v>9014001125</v>
      </c>
      <c r="B671" s="19">
        <v>10372699</v>
      </c>
      <c r="C671" s="19" t="s">
        <v>1328</v>
      </c>
      <c r="D671" s="19">
        <v>8938002008</v>
      </c>
      <c r="E671" s="19" t="s">
        <v>7132</v>
      </c>
      <c r="F671" s="23" t="s">
        <v>1887</v>
      </c>
      <c r="G671" s="23" t="s">
        <v>5735</v>
      </c>
      <c r="H671" s="23" t="s">
        <v>1056</v>
      </c>
      <c r="I671" s="19" t="s">
        <v>747</v>
      </c>
      <c r="J671" s="19" t="s">
        <v>337</v>
      </c>
      <c r="K671" s="19" t="s">
        <v>3468</v>
      </c>
      <c r="L671" s="19" t="s">
        <v>2892</v>
      </c>
      <c r="M671" s="19" t="s">
        <v>3470</v>
      </c>
      <c r="N671" s="23" t="s">
        <v>1066</v>
      </c>
      <c r="O671" s="23" t="s">
        <v>5715</v>
      </c>
      <c r="P671" s="35">
        <v>770631</v>
      </c>
      <c r="Q671" s="35">
        <v>954820</v>
      </c>
      <c r="R671" s="35">
        <v>1367560</v>
      </c>
      <c r="S671" s="35">
        <v>1046253</v>
      </c>
      <c r="T671" s="35">
        <v>1484633</v>
      </c>
      <c r="U671" s="35">
        <v>754970</v>
      </c>
      <c r="V671" s="35">
        <v>738379</v>
      </c>
      <c r="W671" s="35">
        <v>488459</v>
      </c>
      <c r="X671" s="35">
        <v>1154776</v>
      </c>
      <c r="Y671" s="35">
        <v>1765780</v>
      </c>
      <c r="Z671" s="35">
        <v>1241377</v>
      </c>
      <c r="AA671" s="35">
        <v>720949</v>
      </c>
      <c r="AB671" s="35">
        <v>691786</v>
      </c>
      <c r="AC671" s="35">
        <v>780678</v>
      </c>
      <c r="AD671" s="35">
        <v>845991</v>
      </c>
      <c r="AE671" s="35">
        <v>389200</v>
      </c>
      <c r="AF671" s="35">
        <v>915850</v>
      </c>
      <c r="AG671" s="36">
        <v>372549</v>
      </c>
      <c r="AH671" s="36">
        <v>394398</v>
      </c>
      <c r="AI671" s="29">
        <v>665656</v>
      </c>
      <c r="AJ671" s="48">
        <v>60856</v>
      </c>
      <c r="AK671" s="39" t="str">
        <f t="shared" si="21"/>
        <v>Transacting</v>
      </c>
      <c r="AL671" s="23" t="str">
        <f t="shared" ca="1" si="20"/>
        <v>Transacting</v>
      </c>
      <c r="AM671" s="71" t="s">
        <v>8712</v>
      </c>
      <c r="AN671" s="23">
        <v>0</v>
      </c>
      <c r="AO671" s="21" t="s">
        <v>1912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0">
        <v>0</v>
      </c>
      <c r="BC671" s="20">
        <v>0</v>
      </c>
      <c r="BD671" s="20">
        <v>100</v>
      </c>
      <c r="BE671" s="20">
        <v>100</v>
      </c>
      <c r="BF671" s="20">
        <v>9300</v>
      </c>
      <c r="BG671" s="29">
        <v>2300</v>
      </c>
      <c r="BH671" s="32">
        <v>6500</v>
      </c>
      <c r="BI671" s="32">
        <v>0</v>
      </c>
      <c r="BJ671" s="55">
        <v>0</v>
      </c>
    </row>
    <row r="672" spans="1:62" x14ac:dyDescent="0.3">
      <c r="A672" s="50">
        <v>9014001219</v>
      </c>
      <c r="B672" s="19">
        <v>10372700</v>
      </c>
      <c r="C672" s="19" t="s">
        <v>5086</v>
      </c>
      <c r="D672" s="19">
        <v>9759937983</v>
      </c>
      <c r="E672" s="19" t="s">
        <v>7133</v>
      </c>
      <c r="F672" s="23" t="s">
        <v>1385</v>
      </c>
      <c r="G672" s="23" t="s">
        <v>5735</v>
      </c>
      <c r="H672" s="23" t="s">
        <v>1056</v>
      </c>
      <c r="I672" s="19" t="s">
        <v>338</v>
      </c>
      <c r="J672" s="19" t="s">
        <v>337</v>
      </c>
      <c r="K672" s="19" t="s">
        <v>3468</v>
      </c>
      <c r="L672" s="19" t="s">
        <v>2892</v>
      </c>
      <c r="M672" s="19" t="s">
        <v>3471</v>
      </c>
      <c r="N672" s="23" t="s">
        <v>1066</v>
      </c>
      <c r="O672" s="23" t="s">
        <v>5715</v>
      </c>
      <c r="P672" s="35">
        <v>45990</v>
      </c>
      <c r="Q672" s="35">
        <v>0</v>
      </c>
      <c r="R672" s="35">
        <v>0</v>
      </c>
      <c r="S672" s="35">
        <v>0</v>
      </c>
      <c r="T672" s="35">
        <v>0</v>
      </c>
      <c r="U672" s="35">
        <v>0</v>
      </c>
      <c r="V672" s="35">
        <v>0</v>
      </c>
      <c r="W672" s="35">
        <v>0</v>
      </c>
      <c r="X672" s="35">
        <v>0</v>
      </c>
      <c r="Y672" s="35">
        <v>0</v>
      </c>
      <c r="Z672" s="35">
        <v>0</v>
      </c>
      <c r="AA672" s="35">
        <v>0</v>
      </c>
      <c r="AB672" s="35">
        <v>0</v>
      </c>
      <c r="AC672" s="35">
        <v>0</v>
      </c>
      <c r="AD672" s="35">
        <v>0</v>
      </c>
      <c r="AE672" s="35">
        <v>0</v>
      </c>
      <c r="AF672" s="35">
        <v>0</v>
      </c>
      <c r="AG672" s="36">
        <v>0</v>
      </c>
      <c r="AH672" s="36">
        <v>0</v>
      </c>
      <c r="AI672" s="29">
        <v>0</v>
      </c>
      <c r="AJ672" s="48">
        <v>0</v>
      </c>
      <c r="AK672" s="39" t="str">
        <f t="shared" si="21"/>
        <v>Above 7 months</v>
      </c>
      <c r="AL672" s="23" t="str">
        <f t="shared" ca="1" si="20"/>
        <v>&gt;60 Days: Penality Case</v>
      </c>
      <c r="AM672" s="71" t="s">
        <v>1106</v>
      </c>
      <c r="AN672" s="23" t="s">
        <v>6495</v>
      </c>
      <c r="AO672" s="21" t="s">
        <v>1912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0">
        <v>0</v>
      </c>
      <c r="BC672" s="20">
        <v>0</v>
      </c>
      <c r="BD672" s="20">
        <v>0</v>
      </c>
      <c r="BE672" s="20">
        <v>0</v>
      </c>
      <c r="BF672" s="20">
        <v>0</v>
      </c>
      <c r="BG672" s="29">
        <v>0</v>
      </c>
      <c r="BH672" s="32">
        <v>0</v>
      </c>
      <c r="BI672" s="32">
        <v>0</v>
      </c>
      <c r="BJ672" s="55">
        <v>0</v>
      </c>
    </row>
    <row r="673" spans="1:62" x14ac:dyDescent="0.3">
      <c r="A673" s="50">
        <v>9014001208</v>
      </c>
      <c r="B673" s="19">
        <v>10372701</v>
      </c>
      <c r="C673" s="19" t="s">
        <v>1329</v>
      </c>
      <c r="D673" s="19">
        <v>9389935495</v>
      </c>
      <c r="E673" s="19" t="s">
        <v>7134</v>
      </c>
      <c r="F673" s="23" t="s">
        <v>1268</v>
      </c>
      <c r="G673" s="23" t="s">
        <v>5735</v>
      </c>
      <c r="H673" s="23" t="s">
        <v>1056</v>
      </c>
      <c r="I673" s="19" t="s">
        <v>120</v>
      </c>
      <c r="J673" s="19" t="s">
        <v>337</v>
      </c>
      <c r="K673" s="19" t="s">
        <v>566</v>
      </c>
      <c r="L673" s="19" t="s">
        <v>2892</v>
      </c>
      <c r="M673" s="19" t="s">
        <v>3472</v>
      </c>
      <c r="N673" s="23" t="s">
        <v>1067</v>
      </c>
      <c r="O673" s="23" t="s">
        <v>5714</v>
      </c>
      <c r="P673" s="35">
        <v>2651620</v>
      </c>
      <c r="Q673" s="35">
        <v>2867101</v>
      </c>
      <c r="R673" s="35">
        <v>3796365</v>
      </c>
      <c r="S673" s="35">
        <v>2984861</v>
      </c>
      <c r="T673" s="35">
        <v>2763200</v>
      </c>
      <c r="U673" s="35">
        <v>2249181</v>
      </c>
      <c r="V673" s="35">
        <v>3224880</v>
      </c>
      <c r="W673" s="35">
        <v>2205550</v>
      </c>
      <c r="X673" s="35">
        <v>2357667</v>
      </c>
      <c r="Y673" s="35">
        <v>3805520</v>
      </c>
      <c r="Z673" s="35">
        <v>2765537</v>
      </c>
      <c r="AA673" s="35">
        <v>4947947</v>
      </c>
      <c r="AB673" s="35">
        <v>5924637</v>
      </c>
      <c r="AC673" s="35">
        <v>5103503</v>
      </c>
      <c r="AD673" s="35">
        <v>6918353</v>
      </c>
      <c r="AE673" s="35">
        <v>5484306</v>
      </c>
      <c r="AF673" s="35">
        <v>6042507</v>
      </c>
      <c r="AG673" s="36">
        <v>5174300</v>
      </c>
      <c r="AH673" s="36">
        <v>5566100</v>
      </c>
      <c r="AI673" s="29">
        <v>5758791</v>
      </c>
      <c r="AJ673" s="48">
        <v>1907862</v>
      </c>
      <c r="AK673" s="39" t="str">
        <f t="shared" si="21"/>
        <v>Transacting</v>
      </c>
      <c r="AL673" s="23" t="str">
        <f t="shared" ca="1" si="20"/>
        <v>Transacting</v>
      </c>
      <c r="AM673" s="71" t="s">
        <v>8712</v>
      </c>
      <c r="AN673" s="23">
        <v>0</v>
      </c>
      <c r="AO673" s="21" t="s">
        <v>1912</v>
      </c>
      <c r="AP673" s="22">
        <v>0</v>
      </c>
      <c r="AQ673" s="22">
        <v>0</v>
      </c>
      <c r="AR673" s="22">
        <v>44300</v>
      </c>
      <c r="AS673" s="22">
        <v>10500</v>
      </c>
      <c r="AT673" s="22">
        <v>0</v>
      </c>
      <c r="AU673" s="22">
        <v>0</v>
      </c>
      <c r="AV673" s="22">
        <v>2400</v>
      </c>
      <c r="AW673" s="22">
        <v>0</v>
      </c>
      <c r="AX673" s="20">
        <v>10000</v>
      </c>
      <c r="AY673" s="20">
        <v>0</v>
      </c>
      <c r="AZ673" s="20">
        <v>0</v>
      </c>
      <c r="BA673" s="20">
        <v>10000</v>
      </c>
      <c r="BB673" s="20">
        <v>25100</v>
      </c>
      <c r="BC673" s="20">
        <v>10800</v>
      </c>
      <c r="BD673" s="20">
        <v>21500</v>
      </c>
      <c r="BE673" s="20">
        <v>13100</v>
      </c>
      <c r="BF673" s="20">
        <v>1000</v>
      </c>
      <c r="BG673" s="29">
        <v>30000</v>
      </c>
      <c r="BH673" s="32">
        <v>10000</v>
      </c>
      <c r="BI673" s="32">
        <v>0</v>
      </c>
      <c r="BJ673" s="55">
        <v>0</v>
      </c>
    </row>
    <row r="674" spans="1:62" x14ac:dyDescent="0.3">
      <c r="A674" s="50">
        <v>0</v>
      </c>
      <c r="B674" s="19">
        <v>10372702</v>
      </c>
      <c r="C674" s="19" t="s">
        <v>6614</v>
      </c>
      <c r="D674" s="19">
        <v>7451834525</v>
      </c>
      <c r="E674" s="19" t="s">
        <v>7135</v>
      </c>
      <c r="F674" s="23" t="s">
        <v>1887</v>
      </c>
      <c r="G674" s="23" t="s">
        <v>5735</v>
      </c>
      <c r="H674" s="23" t="s">
        <v>1056</v>
      </c>
      <c r="I674" s="19" t="s">
        <v>338</v>
      </c>
      <c r="J674" s="19" t="s">
        <v>339</v>
      </c>
      <c r="K674" s="19" t="s">
        <v>3045</v>
      </c>
      <c r="L674" s="19" t="s">
        <v>2892</v>
      </c>
      <c r="M674" s="19" t="s">
        <v>6615</v>
      </c>
      <c r="N674" s="23" t="s">
        <v>1068</v>
      </c>
      <c r="O674" s="23" t="s">
        <v>5715</v>
      </c>
      <c r="P674" s="35">
        <v>0</v>
      </c>
      <c r="Q674" s="35">
        <v>0</v>
      </c>
      <c r="R674" s="35">
        <v>0</v>
      </c>
      <c r="S674" s="35">
        <v>0</v>
      </c>
      <c r="T674" s="35">
        <v>0</v>
      </c>
      <c r="U674" s="35">
        <v>624260</v>
      </c>
      <c r="V674" s="35">
        <v>757393</v>
      </c>
      <c r="W674" s="35">
        <v>659317</v>
      </c>
      <c r="X674" s="35">
        <v>826854</v>
      </c>
      <c r="Y674" s="35">
        <v>928407</v>
      </c>
      <c r="Z674" s="35">
        <v>708720</v>
      </c>
      <c r="AA674" s="35">
        <v>627791</v>
      </c>
      <c r="AB674" s="35">
        <v>580457</v>
      </c>
      <c r="AC674" s="35">
        <v>1189144</v>
      </c>
      <c r="AD674" s="35">
        <v>1787996</v>
      </c>
      <c r="AE674" s="35">
        <v>436129</v>
      </c>
      <c r="AF674" s="35">
        <v>0</v>
      </c>
      <c r="AG674" s="36">
        <v>0</v>
      </c>
      <c r="AH674" s="36">
        <v>0</v>
      </c>
      <c r="AI674" s="29">
        <v>21302</v>
      </c>
      <c r="AJ674" s="48">
        <v>43009</v>
      </c>
      <c r="AK674" s="39" t="str">
        <f t="shared" si="21"/>
        <v>Transacting</v>
      </c>
      <c r="AL674" s="23" t="str">
        <f t="shared" ca="1" si="20"/>
        <v>&gt;60 Days: Penality Case</v>
      </c>
      <c r="AM674" s="71" t="s">
        <v>8712</v>
      </c>
      <c r="AN674" s="23">
        <v>0</v>
      </c>
      <c r="AO674" s="21" t="s">
        <v>1912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0">
        <v>0</v>
      </c>
      <c r="BC674" s="20">
        <v>0</v>
      </c>
      <c r="BD674" s="20">
        <v>0</v>
      </c>
      <c r="BE674" s="20">
        <v>0</v>
      </c>
      <c r="BF674" s="20">
        <v>0</v>
      </c>
      <c r="BG674" s="29">
        <v>0</v>
      </c>
      <c r="BH674" s="32">
        <v>0</v>
      </c>
      <c r="BI674" s="32">
        <v>0</v>
      </c>
      <c r="BJ674" s="55">
        <v>0</v>
      </c>
    </row>
    <row r="675" spans="1:62" x14ac:dyDescent="0.3">
      <c r="A675" s="50">
        <v>9001004169</v>
      </c>
      <c r="B675" s="18">
        <v>10372704</v>
      </c>
      <c r="C675" s="19" t="s">
        <v>6460</v>
      </c>
      <c r="D675" s="19">
        <v>9109384850</v>
      </c>
      <c r="E675" s="19" t="s">
        <v>8675</v>
      </c>
      <c r="F675" s="23" t="s">
        <v>1894</v>
      </c>
      <c r="G675" s="23" t="s">
        <v>6467</v>
      </c>
      <c r="H675" s="26" t="s">
        <v>1058</v>
      </c>
      <c r="I675" s="19" t="s">
        <v>2872</v>
      </c>
      <c r="J675" s="19" t="s">
        <v>4954</v>
      </c>
      <c r="K675" s="18" t="s">
        <v>5354</v>
      </c>
      <c r="L675" s="18" t="s">
        <v>4915</v>
      </c>
      <c r="M675" s="19" t="s">
        <v>5568</v>
      </c>
      <c r="N675" s="23" t="s">
        <v>1066</v>
      </c>
      <c r="O675" s="23" t="s">
        <v>5714</v>
      </c>
      <c r="P675" s="35">
        <v>0</v>
      </c>
      <c r="Q675" s="35">
        <v>0</v>
      </c>
      <c r="R675" s="35">
        <v>0</v>
      </c>
      <c r="S675" s="35">
        <v>0</v>
      </c>
      <c r="T675" s="35">
        <v>0</v>
      </c>
      <c r="U675" s="35">
        <v>0</v>
      </c>
      <c r="V675" s="35">
        <v>0</v>
      </c>
      <c r="W675" s="35">
        <v>0</v>
      </c>
      <c r="X675" s="35">
        <v>0</v>
      </c>
      <c r="Y675" s="35">
        <v>0</v>
      </c>
      <c r="Z675" s="35">
        <v>0</v>
      </c>
      <c r="AA675" s="35">
        <v>0</v>
      </c>
      <c r="AB675" s="35">
        <v>0</v>
      </c>
      <c r="AC675" s="35">
        <v>0</v>
      </c>
      <c r="AD675" s="35">
        <v>10000</v>
      </c>
      <c r="AE675" s="35">
        <v>106400</v>
      </c>
      <c r="AF675" s="35">
        <v>100</v>
      </c>
      <c r="AG675" s="36">
        <v>10800</v>
      </c>
      <c r="AH675" s="36">
        <v>17350</v>
      </c>
      <c r="AI675" s="29">
        <v>20200</v>
      </c>
      <c r="AJ675" s="48">
        <v>0</v>
      </c>
      <c r="AK675" s="39" t="str">
        <f t="shared" si="21"/>
        <v>Current Month</v>
      </c>
      <c r="AL675" s="23" t="str">
        <f t="shared" ca="1" si="20"/>
        <v>Transacting</v>
      </c>
      <c r="AM675" s="71" t="s">
        <v>8712</v>
      </c>
      <c r="AN675" s="23">
        <v>0</v>
      </c>
      <c r="AO675" s="21" t="s">
        <v>1912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0">
        <v>0</v>
      </c>
      <c r="BC675" s="20">
        <v>0</v>
      </c>
      <c r="BD675" s="20">
        <v>0</v>
      </c>
      <c r="BE675" s="20">
        <v>0</v>
      </c>
      <c r="BF675" s="20">
        <v>0</v>
      </c>
      <c r="BG675" s="29">
        <v>0</v>
      </c>
      <c r="BH675" s="32">
        <v>0</v>
      </c>
      <c r="BI675" s="32">
        <v>0</v>
      </c>
      <c r="BJ675" s="55">
        <v>0</v>
      </c>
    </row>
    <row r="676" spans="1:62" x14ac:dyDescent="0.3">
      <c r="A676" s="50">
        <v>9014001116</v>
      </c>
      <c r="B676" s="19">
        <v>10372712</v>
      </c>
      <c r="C676" s="19" t="s">
        <v>1330</v>
      </c>
      <c r="D676" s="19">
        <v>9810468788</v>
      </c>
      <c r="E676" s="19" t="s">
        <v>7136</v>
      </c>
      <c r="F676" s="23" t="s">
        <v>1225</v>
      </c>
      <c r="G676" s="23" t="s">
        <v>5735</v>
      </c>
      <c r="H676" s="23" t="s">
        <v>1055</v>
      </c>
      <c r="I676" s="19" t="s">
        <v>2208</v>
      </c>
      <c r="J676" s="19" t="s">
        <v>340</v>
      </c>
      <c r="K676" s="19" t="s">
        <v>28</v>
      </c>
      <c r="L676" s="19" t="s">
        <v>2892</v>
      </c>
      <c r="M676" s="19" t="s">
        <v>5454</v>
      </c>
      <c r="N676" s="23" t="s">
        <v>1066</v>
      </c>
      <c r="O676" s="23" t="s">
        <v>5715</v>
      </c>
      <c r="P676" s="35">
        <v>796330</v>
      </c>
      <c r="Q676" s="35">
        <v>615064</v>
      </c>
      <c r="R676" s="35">
        <v>710554</v>
      </c>
      <c r="S676" s="35">
        <v>315104</v>
      </c>
      <c r="T676" s="35">
        <v>334971</v>
      </c>
      <c r="U676" s="35">
        <v>315532</v>
      </c>
      <c r="V676" s="35">
        <v>353351</v>
      </c>
      <c r="W676" s="35">
        <v>253301</v>
      </c>
      <c r="X676" s="35">
        <v>376201</v>
      </c>
      <c r="Y676" s="35">
        <v>156172</v>
      </c>
      <c r="Z676" s="35">
        <v>249891</v>
      </c>
      <c r="AA676" s="35">
        <v>105072</v>
      </c>
      <c r="AB676" s="35">
        <v>38700</v>
      </c>
      <c r="AC676" s="35">
        <v>20000</v>
      </c>
      <c r="AD676" s="35">
        <v>590</v>
      </c>
      <c r="AE676" s="35">
        <v>0</v>
      </c>
      <c r="AF676" s="35">
        <v>17000</v>
      </c>
      <c r="AG676" s="36">
        <v>105040</v>
      </c>
      <c r="AH676" s="36">
        <v>15700</v>
      </c>
      <c r="AI676" s="29">
        <v>6000</v>
      </c>
      <c r="AJ676" s="48">
        <v>0</v>
      </c>
      <c r="AK676" s="39" t="str">
        <f t="shared" si="21"/>
        <v>Current Month</v>
      </c>
      <c r="AL676" s="23" t="str">
        <f t="shared" ca="1" si="20"/>
        <v>Transacting</v>
      </c>
      <c r="AM676" s="71" t="s">
        <v>8712</v>
      </c>
      <c r="AN676" s="23">
        <v>0</v>
      </c>
      <c r="AO676" s="21" t="s">
        <v>1912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0">
        <v>0</v>
      </c>
      <c r="BC676" s="20">
        <v>0</v>
      </c>
      <c r="BD676" s="20">
        <v>0</v>
      </c>
      <c r="BE676" s="20">
        <v>0</v>
      </c>
      <c r="BF676" s="20">
        <v>0</v>
      </c>
      <c r="BG676" s="29">
        <v>0</v>
      </c>
      <c r="BH676" s="32">
        <v>0</v>
      </c>
      <c r="BI676" s="32">
        <v>0</v>
      </c>
      <c r="BJ676" s="55">
        <v>0</v>
      </c>
    </row>
    <row r="677" spans="1:62" x14ac:dyDescent="0.3">
      <c r="A677" s="50">
        <v>9009000036</v>
      </c>
      <c r="B677" s="19">
        <v>10372714</v>
      </c>
      <c r="C677" s="19" t="s">
        <v>5087</v>
      </c>
      <c r="D677" s="19">
        <v>9673833693</v>
      </c>
      <c r="E677" s="19" t="s">
        <v>7137</v>
      </c>
      <c r="F677" s="23" t="s">
        <v>1883</v>
      </c>
      <c r="G677" s="23" t="s">
        <v>6468</v>
      </c>
      <c r="H677" s="23" t="s">
        <v>1061</v>
      </c>
      <c r="I677" s="19" t="s">
        <v>2117</v>
      </c>
      <c r="J677" s="19" t="s">
        <v>236</v>
      </c>
      <c r="K677" s="19" t="s">
        <v>886</v>
      </c>
      <c r="L677" s="19" t="s">
        <v>1069</v>
      </c>
      <c r="M677" s="19" t="s">
        <v>3473</v>
      </c>
      <c r="N677" s="23" t="s">
        <v>1066</v>
      </c>
      <c r="O677" s="23" t="s">
        <v>5715</v>
      </c>
      <c r="P677" s="35">
        <v>1900</v>
      </c>
      <c r="Q677" s="35">
        <v>100</v>
      </c>
      <c r="R677" s="35">
        <v>200</v>
      </c>
      <c r="S677" s="35">
        <v>5720</v>
      </c>
      <c r="T677" s="35">
        <v>400</v>
      </c>
      <c r="U677" s="35">
        <v>2843</v>
      </c>
      <c r="V677" s="35">
        <v>0</v>
      </c>
      <c r="W677" s="35">
        <v>0</v>
      </c>
      <c r="X677" s="35">
        <v>0</v>
      </c>
      <c r="Y677" s="35">
        <v>0</v>
      </c>
      <c r="Z677" s="35">
        <v>0</v>
      </c>
      <c r="AA677" s="35">
        <v>0</v>
      </c>
      <c r="AB677" s="35">
        <v>0</v>
      </c>
      <c r="AC677" s="35">
        <v>0</v>
      </c>
      <c r="AD677" s="35">
        <v>0</v>
      </c>
      <c r="AE677" s="35">
        <v>0</v>
      </c>
      <c r="AF677" s="35">
        <v>0</v>
      </c>
      <c r="AG677" s="36">
        <v>0</v>
      </c>
      <c r="AH677" s="36">
        <v>0</v>
      </c>
      <c r="AI677" s="29">
        <v>0</v>
      </c>
      <c r="AJ677" s="48">
        <v>0</v>
      </c>
      <c r="AK677" s="39" t="str">
        <f t="shared" si="21"/>
        <v>Above 7 months</v>
      </c>
      <c r="AL677" s="23" t="str">
        <f t="shared" ca="1" si="20"/>
        <v>&gt;60 Days: Penality Case</v>
      </c>
      <c r="AM677" s="71" t="s">
        <v>1106</v>
      </c>
      <c r="AN677" s="23" t="s">
        <v>6504</v>
      </c>
      <c r="AO677" s="21" t="s">
        <v>1912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0">
        <v>0</v>
      </c>
      <c r="BC677" s="20">
        <v>0</v>
      </c>
      <c r="BD677" s="20">
        <v>0</v>
      </c>
      <c r="BE677" s="20">
        <v>0</v>
      </c>
      <c r="BF677" s="20">
        <v>0</v>
      </c>
      <c r="BG677" s="29">
        <v>0</v>
      </c>
      <c r="BH677" s="32">
        <v>0</v>
      </c>
      <c r="BI677" s="32">
        <v>0</v>
      </c>
      <c r="BJ677" s="55">
        <v>0</v>
      </c>
    </row>
    <row r="678" spans="1:62" x14ac:dyDescent="0.3">
      <c r="A678" s="50">
        <v>9012000051</v>
      </c>
      <c r="B678" s="19">
        <v>10372716</v>
      </c>
      <c r="C678" s="19" t="s">
        <v>5954</v>
      </c>
      <c r="D678" s="19">
        <v>9255457811</v>
      </c>
      <c r="E678" s="19" t="s">
        <v>7138</v>
      </c>
      <c r="F678" s="23" t="s">
        <v>1888</v>
      </c>
      <c r="G678" s="23" t="s">
        <v>6468</v>
      </c>
      <c r="H678" s="23" t="s">
        <v>1059</v>
      </c>
      <c r="I678" s="19" t="s">
        <v>2209</v>
      </c>
      <c r="J678" s="19" t="s">
        <v>341</v>
      </c>
      <c r="K678" s="19" t="s">
        <v>3403</v>
      </c>
      <c r="L678" s="19" t="s">
        <v>3001</v>
      </c>
      <c r="M678" s="19" t="s">
        <v>3474</v>
      </c>
      <c r="N678" s="23" t="s">
        <v>1066</v>
      </c>
      <c r="O678" s="23" t="s">
        <v>5715</v>
      </c>
      <c r="P678" s="35">
        <v>0</v>
      </c>
      <c r="Q678" s="35">
        <v>0</v>
      </c>
      <c r="R678" s="35">
        <v>0</v>
      </c>
      <c r="S678" s="35">
        <v>0</v>
      </c>
      <c r="T678" s="35">
        <v>0</v>
      </c>
      <c r="U678" s="35">
        <v>0</v>
      </c>
      <c r="V678" s="35">
        <v>0</v>
      </c>
      <c r="W678" s="35">
        <v>0</v>
      </c>
      <c r="X678" s="35">
        <v>0</v>
      </c>
      <c r="Y678" s="35">
        <v>0</v>
      </c>
      <c r="Z678" s="35">
        <v>0</v>
      </c>
      <c r="AA678" s="35">
        <v>0</v>
      </c>
      <c r="AB678" s="35">
        <v>0</v>
      </c>
      <c r="AC678" s="35">
        <v>0</v>
      </c>
      <c r="AD678" s="35">
        <v>0</v>
      </c>
      <c r="AE678" s="35">
        <v>0</v>
      </c>
      <c r="AF678" s="35">
        <v>0</v>
      </c>
      <c r="AG678" s="36">
        <v>0</v>
      </c>
      <c r="AH678" s="36">
        <v>0</v>
      </c>
      <c r="AI678" s="29">
        <v>0</v>
      </c>
      <c r="AJ678" s="48">
        <v>0</v>
      </c>
      <c r="AK678" s="39" t="str">
        <f t="shared" si="21"/>
        <v>Above 7 months</v>
      </c>
      <c r="AL678" s="23" t="str">
        <f t="shared" ca="1" si="20"/>
        <v>&gt;60 Days: Penality Case</v>
      </c>
      <c r="AM678" s="71" t="s">
        <v>1106</v>
      </c>
      <c r="AN678" s="23" t="s">
        <v>6495</v>
      </c>
      <c r="AO678" s="21" t="s">
        <v>378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0">
        <v>0</v>
      </c>
      <c r="BC678" s="20">
        <v>0</v>
      </c>
      <c r="BD678" s="20">
        <v>0</v>
      </c>
      <c r="BE678" s="20">
        <v>0</v>
      </c>
      <c r="BF678" s="20">
        <v>0</v>
      </c>
      <c r="BG678" s="29">
        <v>0</v>
      </c>
      <c r="BH678" s="32">
        <v>0</v>
      </c>
      <c r="BI678" s="32">
        <v>0</v>
      </c>
      <c r="BJ678" s="55">
        <v>0</v>
      </c>
    </row>
    <row r="679" spans="1:62" x14ac:dyDescent="0.3">
      <c r="A679" s="50">
        <v>9012000046</v>
      </c>
      <c r="B679" s="19">
        <v>10372720</v>
      </c>
      <c r="C679" s="19" t="s">
        <v>5955</v>
      </c>
      <c r="D679" s="19">
        <v>9991438164</v>
      </c>
      <c r="E679" s="19" t="s">
        <v>7139</v>
      </c>
      <c r="F679" s="23" t="s">
        <v>1888</v>
      </c>
      <c r="G679" s="23" t="s">
        <v>6468</v>
      </c>
      <c r="H679" s="23" t="s">
        <v>1059</v>
      </c>
      <c r="I679" s="19" t="s">
        <v>2210</v>
      </c>
      <c r="J679" s="19" t="s">
        <v>342</v>
      </c>
      <c r="K679" s="19" t="s">
        <v>3475</v>
      </c>
      <c r="L679" s="19" t="s">
        <v>3001</v>
      </c>
      <c r="M679" s="19" t="s">
        <v>3476</v>
      </c>
      <c r="N679" s="23" t="s">
        <v>1066</v>
      </c>
      <c r="O679" s="23" t="s">
        <v>5715</v>
      </c>
      <c r="P679" s="35">
        <v>1491943</v>
      </c>
      <c r="Q679" s="35">
        <v>1601613</v>
      </c>
      <c r="R679" s="35">
        <v>1523733</v>
      </c>
      <c r="S679" s="35">
        <v>1862942</v>
      </c>
      <c r="T679" s="35">
        <v>1937921</v>
      </c>
      <c r="U679" s="35">
        <v>1713640</v>
      </c>
      <c r="V679" s="35">
        <v>1413663</v>
      </c>
      <c r="W679" s="35">
        <v>1686388</v>
      </c>
      <c r="X679" s="35">
        <v>1827142</v>
      </c>
      <c r="Y679" s="35">
        <v>1987200</v>
      </c>
      <c r="Z679" s="35">
        <v>1382841</v>
      </c>
      <c r="AA679" s="35">
        <v>1567166</v>
      </c>
      <c r="AB679" s="35">
        <v>1869229</v>
      </c>
      <c r="AC679" s="35">
        <v>1841941</v>
      </c>
      <c r="AD679" s="35">
        <v>1425905</v>
      </c>
      <c r="AE679" s="35">
        <v>1531442</v>
      </c>
      <c r="AF679" s="35">
        <v>1736892</v>
      </c>
      <c r="AG679" s="36">
        <v>1273975</v>
      </c>
      <c r="AH679" s="36">
        <v>1469016</v>
      </c>
      <c r="AI679" s="29">
        <v>1347337</v>
      </c>
      <c r="AJ679" s="48">
        <v>424331</v>
      </c>
      <c r="AK679" s="39" t="str">
        <f t="shared" si="21"/>
        <v>Transacting</v>
      </c>
      <c r="AL679" s="23" t="str">
        <f t="shared" ca="1" si="20"/>
        <v>Transacting</v>
      </c>
      <c r="AM679" s="71" t="s">
        <v>8712</v>
      </c>
      <c r="AN679" s="23">
        <v>0</v>
      </c>
      <c r="AO679" s="21" t="s">
        <v>1912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100</v>
      </c>
      <c r="BA679" s="20">
        <v>62000</v>
      </c>
      <c r="BB679" s="20">
        <v>150800</v>
      </c>
      <c r="BC679" s="20">
        <v>36100</v>
      </c>
      <c r="BD679" s="20">
        <v>1200</v>
      </c>
      <c r="BE679" s="20">
        <v>2000</v>
      </c>
      <c r="BF679" s="20">
        <v>12100</v>
      </c>
      <c r="BG679" s="29">
        <v>21600</v>
      </c>
      <c r="BH679" s="32">
        <v>42100</v>
      </c>
      <c r="BI679" s="32">
        <v>4000</v>
      </c>
      <c r="BJ679" s="55">
        <v>100</v>
      </c>
    </row>
    <row r="680" spans="1:62" x14ac:dyDescent="0.3">
      <c r="A680" s="50">
        <v>9012000038</v>
      </c>
      <c r="B680" s="19">
        <v>10372721</v>
      </c>
      <c r="C680" s="19" t="s">
        <v>5803</v>
      </c>
      <c r="D680" s="19">
        <v>9802084472</v>
      </c>
      <c r="E680" s="19" t="s">
        <v>7140</v>
      </c>
      <c r="F680" s="23" t="s">
        <v>1888</v>
      </c>
      <c r="G680" s="23" t="s">
        <v>6468</v>
      </c>
      <c r="H680" s="23" t="s">
        <v>1059</v>
      </c>
      <c r="I680" s="19" t="s">
        <v>2199</v>
      </c>
      <c r="J680" s="19" t="s">
        <v>327</v>
      </c>
      <c r="K680" s="19" t="s">
        <v>518</v>
      </c>
      <c r="L680" s="19" t="s">
        <v>3001</v>
      </c>
      <c r="M680" s="19" t="s">
        <v>3477</v>
      </c>
      <c r="N680" s="23" t="s">
        <v>1066</v>
      </c>
      <c r="O680" s="23" t="s">
        <v>5715</v>
      </c>
      <c r="P680" s="35">
        <v>0</v>
      </c>
      <c r="Q680" s="35">
        <v>0</v>
      </c>
      <c r="R680" s="35">
        <v>0</v>
      </c>
      <c r="S680" s="35">
        <v>0</v>
      </c>
      <c r="T680" s="35">
        <v>0</v>
      </c>
      <c r="U680" s="35">
        <v>0</v>
      </c>
      <c r="V680" s="35">
        <v>0</v>
      </c>
      <c r="W680" s="35">
        <v>0</v>
      </c>
      <c r="X680" s="35">
        <v>0</v>
      </c>
      <c r="Y680" s="35">
        <v>0</v>
      </c>
      <c r="Z680" s="35">
        <v>0</v>
      </c>
      <c r="AA680" s="35">
        <v>0</v>
      </c>
      <c r="AB680" s="35">
        <v>0</v>
      </c>
      <c r="AC680" s="35">
        <v>0</v>
      </c>
      <c r="AD680" s="35">
        <v>0</v>
      </c>
      <c r="AE680" s="35">
        <v>0</v>
      </c>
      <c r="AF680" s="35">
        <v>0</v>
      </c>
      <c r="AG680" s="36">
        <v>0</v>
      </c>
      <c r="AH680" s="36">
        <v>0</v>
      </c>
      <c r="AI680" s="29">
        <v>0</v>
      </c>
      <c r="AJ680" s="48">
        <v>0</v>
      </c>
      <c r="AK680" s="39" t="str">
        <f t="shared" si="21"/>
        <v>Above 7 months</v>
      </c>
      <c r="AL680" s="23" t="str">
        <f t="shared" ca="1" si="20"/>
        <v>&gt;60 Days: Penality Case</v>
      </c>
      <c r="AM680" s="71" t="s">
        <v>1106</v>
      </c>
      <c r="AN680" s="23" t="s">
        <v>6495</v>
      </c>
      <c r="AO680" s="21" t="s">
        <v>378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0</v>
      </c>
      <c r="AX680" s="20">
        <v>0</v>
      </c>
      <c r="AY680" s="20">
        <v>0</v>
      </c>
      <c r="AZ680" s="20">
        <v>0</v>
      </c>
      <c r="BA680" s="20">
        <v>0</v>
      </c>
      <c r="BB680" s="20">
        <v>0</v>
      </c>
      <c r="BC680" s="20">
        <v>0</v>
      </c>
      <c r="BD680" s="20">
        <v>0</v>
      </c>
      <c r="BE680" s="20">
        <v>0</v>
      </c>
      <c r="BF680" s="20">
        <v>0</v>
      </c>
      <c r="BG680" s="29">
        <v>0</v>
      </c>
      <c r="BH680" s="32">
        <v>0</v>
      </c>
      <c r="BI680" s="32">
        <v>0</v>
      </c>
      <c r="BJ680" s="55">
        <v>0</v>
      </c>
    </row>
    <row r="681" spans="1:62" x14ac:dyDescent="0.3">
      <c r="A681" s="50">
        <v>9012000045</v>
      </c>
      <c r="B681" s="19">
        <v>10372724</v>
      </c>
      <c r="C681" s="19" t="s">
        <v>5956</v>
      </c>
      <c r="D681" s="19">
        <v>9215296584</v>
      </c>
      <c r="E681" s="19" t="s">
        <v>7141</v>
      </c>
      <c r="F681" s="23" t="s">
        <v>1888</v>
      </c>
      <c r="G681" s="23" t="s">
        <v>6468</v>
      </c>
      <c r="H681" s="23" t="s">
        <v>1059</v>
      </c>
      <c r="I681" s="19" t="s">
        <v>5373</v>
      </c>
      <c r="J681" s="19" t="s">
        <v>343</v>
      </c>
      <c r="K681" s="19" t="s">
        <v>3403</v>
      </c>
      <c r="L681" s="19" t="s">
        <v>3001</v>
      </c>
      <c r="M681" s="19" t="s">
        <v>3478</v>
      </c>
      <c r="N681" s="23" t="s">
        <v>1066</v>
      </c>
      <c r="O681" s="23" t="s">
        <v>5715</v>
      </c>
      <c r="P681" s="35">
        <v>0</v>
      </c>
      <c r="Q681" s="35">
        <v>0</v>
      </c>
      <c r="R681" s="35">
        <v>0</v>
      </c>
      <c r="S681" s="35">
        <v>0</v>
      </c>
      <c r="T681" s="35">
        <v>0</v>
      </c>
      <c r="U681" s="35">
        <v>0</v>
      </c>
      <c r="V681" s="35">
        <v>0</v>
      </c>
      <c r="W681" s="35">
        <v>0</v>
      </c>
      <c r="X681" s="35">
        <v>0</v>
      </c>
      <c r="Y681" s="35">
        <v>0</v>
      </c>
      <c r="Z681" s="35">
        <v>0</v>
      </c>
      <c r="AA681" s="35">
        <v>0</v>
      </c>
      <c r="AB681" s="35">
        <v>0</v>
      </c>
      <c r="AC681" s="35">
        <v>0</v>
      </c>
      <c r="AD681" s="35">
        <v>0</v>
      </c>
      <c r="AE681" s="35">
        <v>0</v>
      </c>
      <c r="AF681" s="35">
        <v>0</v>
      </c>
      <c r="AG681" s="36">
        <v>0</v>
      </c>
      <c r="AH681" s="36">
        <v>0</v>
      </c>
      <c r="AI681" s="29">
        <v>0</v>
      </c>
      <c r="AJ681" s="48">
        <v>0</v>
      </c>
      <c r="AK681" s="39" t="str">
        <f t="shared" si="21"/>
        <v>Above 7 months</v>
      </c>
      <c r="AL681" s="23" t="str">
        <f t="shared" ca="1" si="20"/>
        <v>&gt;60 Days: Penality Case</v>
      </c>
      <c r="AM681" s="71" t="s">
        <v>1106</v>
      </c>
      <c r="AN681" s="23" t="s">
        <v>6504</v>
      </c>
      <c r="AO681" s="21" t="s">
        <v>378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0">
        <v>0</v>
      </c>
      <c r="BC681" s="20">
        <v>0</v>
      </c>
      <c r="BD681" s="20">
        <v>0</v>
      </c>
      <c r="BE681" s="20">
        <v>0</v>
      </c>
      <c r="BF681" s="20">
        <v>0</v>
      </c>
      <c r="BG681" s="29">
        <v>0</v>
      </c>
      <c r="BH681" s="32">
        <v>0</v>
      </c>
      <c r="BI681" s="32">
        <v>0</v>
      </c>
      <c r="BJ681" s="55">
        <v>0</v>
      </c>
    </row>
    <row r="682" spans="1:62" x14ac:dyDescent="0.3">
      <c r="A682" s="50">
        <v>9001003723</v>
      </c>
      <c r="B682" s="19">
        <v>10372732</v>
      </c>
      <c r="C682" s="19" t="s">
        <v>1145</v>
      </c>
      <c r="D682" s="19">
        <v>8529544393</v>
      </c>
      <c r="E682" s="19" t="s">
        <v>7142</v>
      </c>
      <c r="F682" s="23" t="s">
        <v>1888</v>
      </c>
      <c r="G682" s="23" t="s">
        <v>6468</v>
      </c>
      <c r="H682" s="23" t="s">
        <v>1059</v>
      </c>
      <c r="I682" s="19" t="s">
        <v>1981</v>
      </c>
      <c r="J682" s="19" t="s">
        <v>81</v>
      </c>
      <c r="K682" s="19" t="s">
        <v>3009</v>
      </c>
      <c r="L682" s="19" t="s">
        <v>3001</v>
      </c>
      <c r="M682" s="19" t="s">
        <v>3479</v>
      </c>
      <c r="N682" s="23" t="s">
        <v>1066</v>
      </c>
      <c r="O682" s="23" t="s">
        <v>5715</v>
      </c>
      <c r="P682" s="35">
        <v>0</v>
      </c>
      <c r="Q682" s="35">
        <v>0</v>
      </c>
      <c r="R682" s="35">
        <v>0</v>
      </c>
      <c r="S682" s="35">
        <v>0</v>
      </c>
      <c r="T682" s="35">
        <v>0</v>
      </c>
      <c r="U682" s="35">
        <v>0</v>
      </c>
      <c r="V682" s="35">
        <v>474302</v>
      </c>
      <c r="W682" s="35">
        <v>1068763</v>
      </c>
      <c r="X682" s="35">
        <v>755920</v>
      </c>
      <c r="Y682" s="35">
        <v>573462</v>
      </c>
      <c r="Z682" s="35">
        <v>730070</v>
      </c>
      <c r="AA682" s="35">
        <v>1076360</v>
      </c>
      <c r="AB682" s="35">
        <v>1229890</v>
      </c>
      <c r="AC682" s="35">
        <v>813300</v>
      </c>
      <c r="AD682" s="35">
        <v>827100</v>
      </c>
      <c r="AE682" s="35">
        <v>853600</v>
      </c>
      <c r="AF682" s="35">
        <v>1139340</v>
      </c>
      <c r="AG682" s="36">
        <v>1335550</v>
      </c>
      <c r="AH682" s="36">
        <v>1071600</v>
      </c>
      <c r="AI682" s="29">
        <v>849220</v>
      </c>
      <c r="AJ682" s="48">
        <v>266500</v>
      </c>
      <c r="AK682" s="39" t="str">
        <f t="shared" si="21"/>
        <v>Transacting</v>
      </c>
      <c r="AL682" s="23" t="str">
        <f t="shared" ca="1" si="20"/>
        <v>Transacting</v>
      </c>
      <c r="AM682" s="71" t="s">
        <v>8712</v>
      </c>
      <c r="AN682" s="23">
        <v>0</v>
      </c>
      <c r="AO682" s="21" t="s">
        <v>1912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0">
        <v>0</v>
      </c>
      <c r="BC682" s="20">
        <v>0</v>
      </c>
      <c r="BD682" s="20">
        <v>0</v>
      </c>
      <c r="BE682" s="20">
        <v>0</v>
      </c>
      <c r="BF682" s="20">
        <v>14100</v>
      </c>
      <c r="BG682" s="29">
        <v>44000</v>
      </c>
      <c r="BH682" s="32">
        <v>6000</v>
      </c>
      <c r="BI682" s="32">
        <v>7500</v>
      </c>
      <c r="BJ682" s="55">
        <v>6500</v>
      </c>
    </row>
    <row r="683" spans="1:62" x14ac:dyDescent="0.3">
      <c r="A683" s="50">
        <v>0</v>
      </c>
      <c r="B683" s="18">
        <v>10372735</v>
      </c>
      <c r="C683" s="19" t="s">
        <v>6494</v>
      </c>
      <c r="D683" s="19">
        <v>0</v>
      </c>
      <c r="E683" s="19">
        <v>0</v>
      </c>
      <c r="F683" s="26" t="s">
        <v>6497</v>
      </c>
      <c r="G683" s="26" t="s">
        <v>6497</v>
      </c>
      <c r="H683" s="26" t="s">
        <v>6494</v>
      </c>
      <c r="I683" s="18" t="s">
        <v>6494</v>
      </c>
      <c r="J683" s="18" t="s">
        <v>6494</v>
      </c>
      <c r="K683" s="18" t="s">
        <v>6494</v>
      </c>
      <c r="L683" s="18" t="s">
        <v>6494</v>
      </c>
      <c r="M683" s="18" t="s">
        <v>6494</v>
      </c>
      <c r="N683" s="26" t="s">
        <v>6494</v>
      </c>
      <c r="O683" s="26" t="s">
        <v>6494</v>
      </c>
      <c r="P683" s="35">
        <v>0</v>
      </c>
      <c r="Q683" s="35">
        <v>0</v>
      </c>
      <c r="R683" s="35">
        <v>0</v>
      </c>
      <c r="S683" s="35">
        <v>0</v>
      </c>
      <c r="T683" s="35">
        <v>0</v>
      </c>
      <c r="U683" s="35">
        <v>0</v>
      </c>
      <c r="V683" s="35">
        <v>0</v>
      </c>
      <c r="W683" s="35">
        <v>0</v>
      </c>
      <c r="X683" s="35">
        <v>0</v>
      </c>
      <c r="Y683" s="35">
        <v>0</v>
      </c>
      <c r="Z683" s="35">
        <v>0</v>
      </c>
      <c r="AA683" s="35">
        <v>0</v>
      </c>
      <c r="AB683" s="35">
        <v>0</v>
      </c>
      <c r="AC683" s="35">
        <v>0</v>
      </c>
      <c r="AD683" s="35">
        <v>0</v>
      </c>
      <c r="AE683" s="35">
        <v>0</v>
      </c>
      <c r="AF683" s="35">
        <v>0</v>
      </c>
      <c r="AG683" s="36">
        <v>0</v>
      </c>
      <c r="AH683" s="36">
        <v>0</v>
      </c>
      <c r="AI683" s="29">
        <v>0</v>
      </c>
      <c r="AJ683" s="48">
        <v>0</v>
      </c>
      <c r="AK683" s="39" t="str">
        <f t="shared" si="21"/>
        <v>Above 7 months</v>
      </c>
      <c r="AL683" s="23" t="str">
        <f t="shared" ca="1" si="20"/>
        <v>&gt;60 Days: Penality Case</v>
      </c>
      <c r="AM683" s="71" t="s">
        <v>1106</v>
      </c>
      <c r="AN683" s="26" t="s">
        <v>6495</v>
      </c>
      <c r="AO683" s="21" t="s">
        <v>6496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2">
        <v>0</v>
      </c>
      <c r="AY683" s="22">
        <v>0</v>
      </c>
      <c r="AZ683" s="22">
        <v>0</v>
      </c>
      <c r="BA683" s="22">
        <v>0</v>
      </c>
      <c r="BB683" s="22">
        <v>0</v>
      </c>
      <c r="BC683" s="22">
        <v>0</v>
      </c>
      <c r="BD683" s="22">
        <v>0</v>
      </c>
      <c r="BE683" s="22">
        <v>0</v>
      </c>
      <c r="BF683" s="22">
        <v>0</v>
      </c>
      <c r="BG683" s="29">
        <v>0</v>
      </c>
      <c r="BH683" s="32">
        <v>0</v>
      </c>
      <c r="BI683" s="32">
        <v>0</v>
      </c>
      <c r="BJ683" s="55">
        <v>0</v>
      </c>
    </row>
    <row r="684" spans="1:62" x14ac:dyDescent="0.3">
      <c r="A684" s="50">
        <v>9013001006</v>
      </c>
      <c r="B684" s="19">
        <v>10372736</v>
      </c>
      <c r="C684" s="19" t="s">
        <v>1247</v>
      </c>
      <c r="D684" s="19">
        <v>8745982058</v>
      </c>
      <c r="E684" s="19" t="s">
        <v>3480</v>
      </c>
      <c r="F684" s="23" t="s">
        <v>1892</v>
      </c>
      <c r="G684" s="23" t="s">
        <v>6468</v>
      </c>
      <c r="H684" s="23" t="s">
        <v>1062</v>
      </c>
      <c r="I684" s="19" t="s">
        <v>2004</v>
      </c>
      <c r="J684" s="19" t="s">
        <v>111</v>
      </c>
      <c r="K684" s="19" t="s">
        <v>3053</v>
      </c>
      <c r="L684" s="19" t="s">
        <v>3022</v>
      </c>
      <c r="M684" s="19" t="s">
        <v>3480</v>
      </c>
      <c r="N684" s="23" t="s">
        <v>1066</v>
      </c>
      <c r="O684" s="23" t="s">
        <v>5715</v>
      </c>
      <c r="P684" s="35">
        <v>3190482</v>
      </c>
      <c r="Q684" s="35">
        <v>2788974</v>
      </c>
      <c r="R684" s="35">
        <v>3738391</v>
      </c>
      <c r="S684" s="35">
        <v>4078353</v>
      </c>
      <c r="T684" s="35">
        <v>4346692</v>
      </c>
      <c r="U684" s="35">
        <v>3790789</v>
      </c>
      <c r="V684" s="35">
        <v>3834697</v>
      </c>
      <c r="W684" s="35">
        <v>3402626</v>
      </c>
      <c r="X684" s="35">
        <v>2967438</v>
      </c>
      <c r="Y684" s="35">
        <v>3221447</v>
      </c>
      <c r="Z684" s="35">
        <v>4345267</v>
      </c>
      <c r="AA684" s="35">
        <v>3630858</v>
      </c>
      <c r="AB684" s="35">
        <v>4299735</v>
      </c>
      <c r="AC684" s="35">
        <v>3399942</v>
      </c>
      <c r="AD684" s="35">
        <v>5390125</v>
      </c>
      <c r="AE684" s="35">
        <v>5083872</v>
      </c>
      <c r="AF684" s="35">
        <v>3645700</v>
      </c>
      <c r="AG684" s="36">
        <v>3745465</v>
      </c>
      <c r="AH684" s="36">
        <v>4869547</v>
      </c>
      <c r="AI684" s="29">
        <v>7001287</v>
      </c>
      <c r="AJ684" s="48">
        <v>2070584</v>
      </c>
      <c r="AK684" s="39" t="str">
        <f t="shared" si="21"/>
        <v>Transacting</v>
      </c>
      <c r="AL684" s="23" t="str">
        <f t="shared" ca="1" si="20"/>
        <v>Transacting</v>
      </c>
      <c r="AM684" s="71" t="s">
        <v>8712</v>
      </c>
      <c r="AN684" s="23">
        <v>0</v>
      </c>
      <c r="AO684" s="21" t="s">
        <v>1912</v>
      </c>
      <c r="AP684" s="22">
        <v>33900</v>
      </c>
      <c r="AQ684" s="22">
        <v>41300</v>
      </c>
      <c r="AR684" s="22">
        <v>38500</v>
      </c>
      <c r="AS684" s="22">
        <v>103500</v>
      </c>
      <c r="AT684" s="22">
        <v>90200</v>
      </c>
      <c r="AU684" s="22">
        <v>10500</v>
      </c>
      <c r="AV684" s="22">
        <v>10500</v>
      </c>
      <c r="AW684" s="22">
        <v>66800</v>
      </c>
      <c r="AX684" s="20">
        <v>139200</v>
      </c>
      <c r="AY684" s="20">
        <v>111800</v>
      </c>
      <c r="AZ684" s="20">
        <v>192550</v>
      </c>
      <c r="BA684" s="20">
        <v>180100</v>
      </c>
      <c r="BB684" s="20">
        <v>407800</v>
      </c>
      <c r="BC684" s="20">
        <v>232400</v>
      </c>
      <c r="BD684" s="20">
        <v>274300</v>
      </c>
      <c r="BE684" s="20">
        <v>279400</v>
      </c>
      <c r="BF684" s="20">
        <v>96200</v>
      </c>
      <c r="BG684" s="29">
        <v>63500</v>
      </c>
      <c r="BH684" s="32">
        <v>212900</v>
      </c>
      <c r="BI684" s="32">
        <v>232000</v>
      </c>
      <c r="BJ684" s="55">
        <v>67000</v>
      </c>
    </row>
    <row r="685" spans="1:62" x14ac:dyDescent="0.3">
      <c r="A685" s="50">
        <v>9013001058</v>
      </c>
      <c r="B685" s="19">
        <v>10372739</v>
      </c>
      <c r="C685" s="19" t="s">
        <v>1331</v>
      </c>
      <c r="D685" s="19">
        <v>9720360045</v>
      </c>
      <c r="E685" s="19" t="s">
        <v>7143</v>
      </c>
      <c r="F685" s="23" t="s">
        <v>1898</v>
      </c>
      <c r="G685" s="23" t="s">
        <v>6468</v>
      </c>
      <c r="H685" s="23" t="s">
        <v>1062</v>
      </c>
      <c r="I685" s="19" t="s">
        <v>2123</v>
      </c>
      <c r="J685" s="19" t="s">
        <v>243</v>
      </c>
      <c r="K685" s="19" t="s">
        <v>644</v>
      </c>
      <c r="L685" s="19" t="s">
        <v>3022</v>
      </c>
      <c r="M685" s="19" t="s">
        <v>3481</v>
      </c>
      <c r="N685" s="23" t="s">
        <v>1066</v>
      </c>
      <c r="O685" s="23" t="s">
        <v>5715</v>
      </c>
      <c r="P685" s="35">
        <v>779410</v>
      </c>
      <c r="Q685" s="35">
        <v>584966</v>
      </c>
      <c r="R685" s="35">
        <v>1116986</v>
      </c>
      <c r="S685" s="35">
        <v>1058800</v>
      </c>
      <c r="T685" s="35">
        <v>944702</v>
      </c>
      <c r="U685" s="35">
        <v>916809</v>
      </c>
      <c r="V685" s="35">
        <v>1123294</v>
      </c>
      <c r="W685" s="35">
        <v>852316</v>
      </c>
      <c r="X685" s="35">
        <v>572891</v>
      </c>
      <c r="Y685" s="35">
        <v>841986</v>
      </c>
      <c r="Z685" s="35">
        <v>713051</v>
      </c>
      <c r="AA685" s="35">
        <v>1163563</v>
      </c>
      <c r="AB685" s="35">
        <v>1686726</v>
      </c>
      <c r="AC685" s="35">
        <v>1055184</v>
      </c>
      <c r="AD685" s="35">
        <v>1228290</v>
      </c>
      <c r="AE685" s="35">
        <v>1792820</v>
      </c>
      <c r="AF685" s="35">
        <v>872401</v>
      </c>
      <c r="AG685" s="36">
        <v>532076</v>
      </c>
      <c r="AH685" s="36">
        <v>812521</v>
      </c>
      <c r="AI685" s="29">
        <v>1464122</v>
      </c>
      <c r="AJ685" s="48">
        <v>494862</v>
      </c>
      <c r="AK685" s="39" t="str">
        <f t="shared" si="21"/>
        <v>Transacting</v>
      </c>
      <c r="AL685" s="23" t="str">
        <f t="shared" ca="1" si="20"/>
        <v>Transacting</v>
      </c>
      <c r="AM685" s="71" t="s">
        <v>8712</v>
      </c>
      <c r="AN685" s="23">
        <v>0</v>
      </c>
      <c r="AO685" s="21" t="s">
        <v>1912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10100</v>
      </c>
      <c r="BA685" s="20">
        <v>34100</v>
      </c>
      <c r="BB685" s="20">
        <v>115240</v>
      </c>
      <c r="BC685" s="20">
        <v>38120</v>
      </c>
      <c r="BD685" s="20">
        <v>6240</v>
      </c>
      <c r="BE685" s="20">
        <v>220</v>
      </c>
      <c r="BF685" s="20">
        <v>1000</v>
      </c>
      <c r="BG685" s="29">
        <v>1100</v>
      </c>
      <c r="BH685" s="32">
        <v>8000</v>
      </c>
      <c r="BI685" s="32">
        <v>10000</v>
      </c>
      <c r="BJ685" s="55">
        <v>1100</v>
      </c>
    </row>
    <row r="686" spans="1:62" x14ac:dyDescent="0.3">
      <c r="A686" s="50">
        <v>9013000112</v>
      </c>
      <c r="B686" s="19">
        <v>10372747</v>
      </c>
      <c r="C686" s="19" t="s">
        <v>1559</v>
      </c>
      <c r="D686" s="19">
        <v>9452262877</v>
      </c>
      <c r="E686" s="19" t="s">
        <v>7144</v>
      </c>
      <c r="F686" s="23" t="s">
        <v>1898</v>
      </c>
      <c r="G686" s="23" t="s">
        <v>6468</v>
      </c>
      <c r="H686" s="23" t="s">
        <v>1062</v>
      </c>
      <c r="I686" s="19" t="s">
        <v>2150</v>
      </c>
      <c r="J686" s="19" t="s">
        <v>344</v>
      </c>
      <c r="K686" s="19" t="s">
        <v>3168</v>
      </c>
      <c r="L686" s="19" t="s">
        <v>3022</v>
      </c>
      <c r="M686" s="19" t="s">
        <v>3482</v>
      </c>
      <c r="N686" s="23" t="s">
        <v>1066</v>
      </c>
      <c r="O686" s="23" t="s">
        <v>5715</v>
      </c>
      <c r="P686" s="35">
        <v>1291432</v>
      </c>
      <c r="Q686" s="35">
        <v>2658034</v>
      </c>
      <c r="R686" s="35">
        <v>2241096</v>
      </c>
      <c r="S686" s="35">
        <v>2049103</v>
      </c>
      <c r="T686" s="35">
        <v>2722405</v>
      </c>
      <c r="U686" s="35">
        <v>2219900</v>
      </c>
      <c r="V686" s="35">
        <v>1854927</v>
      </c>
      <c r="W686" s="35">
        <v>1650197</v>
      </c>
      <c r="X686" s="35">
        <v>1851860</v>
      </c>
      <c r="Y686" s="35">
        <v>1932952</v>
      </c>
      <c r="Z686" s="35">
        <v>1579702</v>
      </c>
      <c r="AA686" s="35">
        <v>2233046</v>
      </c>
      <c r="AB686" s="35">
        <v>2518255</v>
      </c>
      <c r="AC686" s="35">
        <v>2259001</v>
      </c>
      <c r="AD686" s="35">
        <v>2670580</v>
      </c>
      <c r="AE686" s="35">
        <v>2203050</v>
      </c>
      <c r="AF686" s="35">
        <v>2379840</v>
      </c>
      <c r="AG686" s="36">
        <v>2301454</v>
      </c>
      <c r="AH686" s="36">
        <v>2462306</v>
      </c>
      <c r="AI686" s="29">
        <v>2017926</v>
      </c>
      <c r="AJ686" s="48">
        <v>792000</v>
      </c>
      <c r="AK686" s="39" t="str">
        <f t="shared" si="21"/>
        <v>Transacting</v>
      </c>
      <c r="AL686" s="23" t="str">
        <f t="shared" ca="1" si="20"/>
        <v>Transacting</v>
      </c>
      <c r="AM686" s="71" t="s">
        <v>8712</v>
      </c>
      <c r="AN686" s="23">
        <v>0</v>
      </c>
      <c r="AO686" s="21" t="s">
        <v>1912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43000</v>
      </c>
      <c r="BA686" s="20">
        <v>109600</v>
      </c>
      <c r="BB686" s="20">
        <v>14200</v>
      </c>
      <c r="BC686" s="20">
        <v>50000</v>
      </c>
      <c r="BD686" s="20">
        <v>35000</v>
      </c>
      <c r="BE686" s="20">
        <v>139450</v>
      </c>
      <c r="BF686" s="20">
        <v>127000</v>
      </c>
      <c r="BG686" s="29">
        <v>12000</v>
      </c>
      <c r="BH686" s="32">
        <v>196800</v>
      </c>
      <c r="BI686" s="32">
        <v>81600</v>
      </c>
      <c r="BJ686" s="55">
        <v>37600</v>
      </c>
    </row>
    <row r="687" spans="1:62" x14ac:dyDescent="0.3">
      <c r="A687" s="50">
        <v>9009000048</v>
      </c>
      <c r="B687" s="19">
        <v>10372748</v>
      </c>
      <c r="C687" s="19" t="s">
        <v>5088</v>
      </c>
      <c r="D687" s="19">
        <v>9021262570</v>
      </c>
      <c r="E687" s="19" t="s">
        <v>7145</v>
      </c>
      <c r="F687" s="23" t="s">
        <v>1883</v>
      </c>
      <c r="G687" s="23" t="s">
        <v>6468</v>
      </c>
      <c r="H687" s="23" t="s">
        <v>1061</v>
      </c>
      <c r="I687" s="19" t="s">
        <v>5374</v>
      </c>
      <c r="J687" s="19" t="s">
        <v>345</v>
      </c>
      <c r="K687" s="19" t="s">
        <v>3483</v>
      </c>
      <c r="L687" s="19" t="s">
        <v>1069</v>
      </c>
      <c r="M687" s="19" t="s">
        <v>3484</v>
      </c>
      <c r="N687" s="23" t="s">
        <v>1066</v>
      </c>
      <c r="O687" s="23" t="s">
        <v>5715</v>
      </c>
      <c r="P687" s="35">
        <v>0</v>
      </c>
      <c r="Q687" s="35">
        <v>0</v>
      </c>
      <c r="R687" s="35">
        <v>0</v>
      </c>
      <c r="S687" s="35">
        <v>0</v>
      </c>
      <c r="T687" s="35">
        <v>0</v>
      </c>
      <c r="U687" s="35">
        <v>0</v>
      </c>
      <c r="V687" s="35">
        <v>0</v>
      </c>
      <c r="W687" s="35">
        <v>0</v>
      </c>
      <c r="X687" s="35">
        <v>0</v>
      </c>
      <c r="Y687" s="35">
        <v>0</v>
      </c>
      <c r="Z687" s="35">
        <v>0</v>
      </c>
      <c r="AA687" s="35">
        <v>0</v>
      </c>
      <c r="AB687" s="35">
        <v>0</v>
      </c>
      <c r="AC687" s="35">
        <v>0</v>
      </c>
      <c r="AD687" s="35">
        <v>0</v>
      </c>
      <c r="AE687" s="35">
        <v>0</v>
      </c>
      <c r="AF687" s="35">
        <v>0</v>
      </c>
      <c r="AG687" s="36">
        <v>0</v>
      </c>
      <c r="AH687" s="36">
        <v>0</v>
      </c>
      <c r="AI687" s="29">
        <v>0</v>
      </c>
      <c r="AJ687" s="48">
        <v>0</v>
      </c>
      <c r="AK687" s="39" t="str">
        <f t="shared" si="21"/>
        <v>Above 7 months</v>
      </c>
      <c r="AL687" s="23" t="str">
        <f t="shared" ca="1" si="20"/>
        <v>&gt;60 Days: Penality Case</v>
      </c>
      <c r="AM687" s="71" t="s">
        <v>1106</v>
      </c>
      <c r="AN687" s="23" t="s">
        <v>6504</v>
      </c>
      <c r="AO687" s="21" t="s">
        <v>5357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0">
        <v>0</v>
      </c>
      <c r="BC687" s="20">
        <v>0</v>
      </c>
      <c r="BD687" s="20">
        <v>0</v>
      </c>
      <c r="BE687" s="20">
        <v>0</v>
      </c>
      <c r="BF687" s="20">
        <v>0</v>
      </c>
      <c r="BG687" s="29">
        <v>0</v>
      </c>
      <c r="BH687" s="32">
        <v>0</v>
      </c>
      <c r="BI687" s="32">
        <v>0</v>
      </c>
      <c r="BJ687" s="55">
        <v>0</v>
      </c>
    </row>
    <row r="688" spans="1:62" x14ac:dyDescent="0.3">
      <c r="A688" s="50">
        <v>9009000689</v>
      </c>
      <c r="B688" s="19">
        <v>10372749</v>
      </c>
      <c r="C688" s="19" t="s">
        <v>5089</v>
      </c>
      <c r="D688" s="19">
        <v>7588111999</v>
      </c>
      <c r="E688" s="19" t="s">
        <v>7146</v>
      </c>
      <c r="F688" s="23" t="s">
        <v>1883</v>
      </c>
      <c r="G688" s="23" t="s">
        <v>6468</v>
      </c>
      <c r="H688" s="23" t="s">
        <v>1061</v>
      </c>
      <c r="I688" s="19" t="s">
        <v>2117</v>
      </c>
      <c r="J688" s="19" t="s">
        <v>236</v>
      </c>
      <c r="K688" s="19" t="s">
        <v>886</v>
      </c>
      <c r="L688" s="19" t="s">
        <v>1069</v>
      </c>
      <c r="M688" s="19" t="s">
        <v>3485</v>
      </c>
      <c r="N688" s="23" t="s">
        <v>1066</v>
      </c>
      <c r="O688" s="23" t="s">
        <v>5715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0</v>
      </c>
      <c r="Y688" s="35">
        <v>0</v>
      </c>
      <c r="Z688" s="35">
        <v>0</v>
      </c>
      <c r="AA688" s="35">
        <v>0</v>
      </c>
      <c r="AB688" s="35">
        <v>0</v>
      </c>
      <c r="AC688" s="35">
        <v>0</v>
      </c>
      <c r="AD688" s="35">
        <v>0</v>
      </c>
      <c r="AE688" s="35">
        <v>0</v>
      </c>
      <c r="AF688" s="35">
        <v>0</v>
      </c>
      <c r="AG688" s="36">
        <v>0</v>
      </c>
      <c r="AH688" s="36">
        <v>0</v>
      </c>
      <c r="AI688" s="29">
        <v>0</v>
      </c>
      <c r="AJ688" s="48">
        <v>0</v>
      </c>
      <c r="AK688" s="39" t="str">
        <f t="shared" si="21"/>
        <v>Above 7 months</v>
      </c>
      <c r="AL688" s="23" t="str">
        <f t="shared" ca="1" si="20"/>
        <v>&gt;60 Days: Penality Case</v>
      </c>
      <c r="AM688" s="71" t="s">
        <v>1106</v>
      </c>
      <c r="AN688" s="23" t="s">
        <v>6504</v>
      </c>
      <c r="AO688" s="21" t="s">
        <v>1912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0">
        <v>0</v>
      </c>
      <c r="BC688" s="20">
        <v>0</v>
      </c>
      <c r="BD688" s="20">
        <v>0</v>
      </c>
      <c r="BE688" s="20">
        <v>0</v>
      </c>
      <c r="BF688" s="20">
        <v>0</v>
      </c>
      <c r="BG688" s="29">
        <v>0</v>
      </c>
      <c r="BH688" s="32">
        <v>0</v>
      </c>
      <c r="BI688" s="32">
        <v>0</v>
      </c>
      <c r="BJ688" s="55">
        <v>0</v>
      </c>
    </row>
    <row r="689" spans="1:62" x14ac:dyDescent="0.3">
      <c r="A689" s="50">
        <v>9001003501</v>
      </c>
      <c r="B689" s="19">
        <v>10372753</v>
      </c>
      <c r="C689" s="19" t="s">
        <v>5090</v>
      </c>
      <c r="D689" s="19">
        <v>9451180602</v>
      </c>
      <c r="E689" s="19" t="s">
        <v>7147</v>
      </c>
      <c r="F689" s="23" t="s">
        <v>1890</v>
      </c>
      <c r="G689" s="23" t="s">
        <v>6468</v>
      </c>
      <c r="H689" s="23" t="s">
        <v>1062</v>
      </c>
      <c r="I689" s="19" t="s">
        <v>5375</v>
      </c>
      <c r="J689" s="19" t="s">
        <v>346</v>
      </c>
      <c r="K689" s="19" t="s">
        <v>3486</v>
      </c>
      <c r="L689" s="19" t="s">
        <v>3022</v>
      </c>
      <c r="M689" s="19" t="s">
        <v>3487</v>
      </c>
      <c r="N689" s="23" t="s">
        <v>1066</v>
      </c>
      <c r="O689" s="23" t="s">
        <v>5715</v>
      </c>
      <c r="P689" s="35">
        <v>0</v>
      </c>
      <c r="Q689" s="35">
        <v>0</v>
      </c>
      <c r="R689" s="35">
        <v>0</v>
      </c>
      <c r="S689" s="35">
        <v>0</v>
      </c>
      <c r="T689" s="35">
        <v>160000</v>
      </c>
      <c r="U689" s="35">
        <v>300052</v>
      </c>
      <c r="V689" s="35">
        <v>199019</v>
      </c>
      <c r="W689" s="35">
        <v>143861</v>
      </c>
      <c r="X689" s="35">
        <v>20782</v>
      </c>
      <c r="Y689" s="35">
        <v>0</v>
      </c>
      <c r="Z689" s="35">
        <v>0</v>
      </c>
      <c r="AA689" s="35">
        <v>0</v>
      </c>
      <c r="AB689" s="35">
        <v>0</v>
      </c>
      <c r="AC689" s="35">
        <v>0</v>
      </c>
      <c r="AD689" s="35">
        <v>0</v>
      </c>
      <c r="AE689" s="35">
        <v>0</v>
      </c>
      <c r="AF689" s="35">
        <v>0</v>
      </c>
      <c r="AG689" s="36">
        <v>0</v>
      </c>
      <c r="AH689" s="36">
        <v>0</v>
      </c>
      <c r="AI689" s="29">
        <v>0</v>
      </c>
      <c r="AJ689" s="48">
        <v>0</v>
      </c>
      <c r="AK689" s="39" t="str">
        <f t="shared" si="21"/>
        <v>Above 7 months</v>
      </c>
      <c r="AL689" s="23" t="str">
        <f t="shared" ca="1" si="20"/>
        <v>&gt;60 Days: Penality Case</v>
      </c>
      <c r="AM689" s="71" t="s">
        <v>1106</v>
      </c>
      <c r="AN689" s="23" t="s">
        <v>6495</v>
      </c>
      <c r="AO689" s="21" t="s">
        <v>378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0">
        <v>0</v>
      </c>
      <c r="BC689" s="20">
        <v>0</v>
      </c>
      <c r="BD689" s="20">
        <v>0</v>
      </c>
      <c r="BE689" s="20">
        <v>0</v>
      </c>
      <c r="BF689" s="20">
        <v>0</v>
      </c>
      <c r="BG689" s="29">
        <v>0</v>
      </c>
      <c r="BH689" s="32">
        <v>0</v>
      </c>
      <c r="BI689" s="32">
        <v>0</v>
      </c>
      <c r="BJ689" s="55">
        <v>0</v>
      </c>
    </row>
    <row r="690" spans="1:62" x14ac:dyDescent="0.3">
      <c r="A690" s="50">
        <v>9001004205</v>
      </c>
      <c r="B690" s="19">
        <v>10372755</v>
      </c>
      <c r="C690" s="19" t="s">
        <v>6552</v>
      </c>
      <c r="D690" s="19">
        <v>9552504587</v>
      </c>
      <c r="E690" s="19" t="s">
        <v>8585</v>
      </c>
      <c r="F690" s="23" t="s">
        <v>1883</v>
      </c>
      <c r="G690" s="23" t="s">
        <v>6468</v>
      </c>
      <c r="H690" s="23" t="s">
        <v>1061</v>
      </c>
      <c r="I690" s="19" t="s">
        <v>2698</v>
      </c>
      <c r="J690" s="19" t="s">
        <v>886</v>
      </c>
      <c r="K690" s="19" t="s">
        <v>886</v>
      </c>
      <c r="L690" s="19" t="s">
        <v>1061</v>
      </c>
      <c r="M690" s="19" t="s">
        <v>4944</v>
      </c>
      <c r="N690" s="23" t="s">
        <v>1067</v>
      </c>
      <c r="O690" s="23" t="s">
        <v>5715</v>
      </c>
      <c r="P690" s="35">
        <v>0</v>
      </c>
      <c r="Q690" s="35">
        <v>0</v>
      </c>
      <c r="R690" s="35">
        <v>0</v>
      </c>
      <c r="S690" s="35">
        <v>0</v>
      </c>
      <c r="T690" s="35">
        <v>0</v>
      </c>
      <c r="U690" s="35">
        <v>0</v>
      </c>
      <c r="V690" s="35">
        <v>0</v>
      </c>
      <c r="W690" s="35">
        <v>0</v>
      </c>
      <c r="X690" s="35">
        <v>151</v>
      </c>
      <c r="Y690" s="35">
        <v>144540</v>
      </c>
      <c r="Z690" s="35">
        <v>71433</v>
      </c>
      <c r="AA690" s="35">
        <v>110162</v>
      </c>
      <c r="AB690" s="35">
        <v>154603</v>
      </c>
      <c r="AC690" s="35">
        <v>93700</v>
      </c>
      <c r="AD690" s="35">
        <v>109503</v>
      </c>
      <c r="AE690" s="35">
        <v>38492</v>
      </c>
      <c r="AF690" s="35">
        <v>200</v>
      </c>
      <c r="AG690" s="36">
        <v>0</v>
      </c>
      <c r="AH690" s="36">
        <v>1000</v>
      </c>
      <c r="AI690" s="29">
        <v>594300</v>
      </c>
      <c r="AJ690" s="48">
        <v>147800</v>
      </c>
      <c r="AK690" s="39" t="str">
        <f t="shared" si="21"/>
        <v>Transacting</v>
      </c>
      <c r="AL690" s="23" t="str">
        <f t="shared" ca="1" si="20"/>
        <v>&gt;60 Days: Penality Case</v>
      </c>
      <c r="AM690" s="71" t="s">
        <v>8712</v>
      </c>
      <c r="AN690" s="23">
        <v>0</v>
      </c>
      <c r="AO690" s="21" t="s">
        <v>1912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0">
        <v>0</v>
      </c>
      <c r="BC690" s="20">
        <v>0</v>
      </c>
      <c r="BD690" s="20">
        <v>0</v>
      </c>
      <c r="BE690" s="20">
        <v>0</v>
      </c>
      <c r="BF690" s="20">
        <v>0</v>
      </c>
      <c r="BG690" s="29">
        <v>0</v>
      </c>
      <c r="BH690" s="32">
        <v>0</v>
      </c>
      <c r="BI690" s="32">
        <v>0</v>
      </c>
      <c r="BJ690" s="55">
        <v>0</v>
      </c>
    </row>
    <row r="691" spans="1:62" x14ac:dyDescent="0.3">
      <c r="A691" s="50">
        <v>9001004197</v>
      </c>
      <c r="B691" s="19">
        <v>10372757</v>
      </c>
      <c r="C691" s="19" t="s">
        <v>6538</v>
      </c>
      <c r="D691" s="19">
        <v>7030341494</v>
      </c>
      <c r="E691" s="19" t="s">
        <v>7148</v>
      </c>
      <c r="F691" s="23" t="s">
        <v>1893</v>
      </c>
      <c r="G691" s="23" t="s">
        <v>6468</v>
      </c>
      <c r="H691" s="23" t="s">
        <v>1061</v>
      </c>
      <c r="I691" s="19" t="s">
        <v>2211</v>
      </c>
      <c r="J691" s="19" t="s">
        <v>347</v>
      </c>
      <c r="K691" s="19" t="s">
        <v>163</v>
      </c>
      <c r="L691" s="19" t="s">
        <v>1061</v>
      </c>
      <c r="M691" s="19" t="s">
        <v>3488</v>
      </c>
      <c r="N691" s="23" t="s">
        <v>1066</v>
      </c>
      <c r="O691" s="23" t="s">
        <v>5715</v>
      </c>
      <c r="P691" s="35">
        <v>35990</v>
      </c>
      <c r="Q691" s="35">
        <v>195040</v>
      </c>
      <c r="R691" s="35">
        <v>48160</v>
      </c>
      <c r="S691" s="35">
        <v>86570</v>
      </c>
      <c r="T691" s="35">
        <v>727348</v>
      </c>
      <c r="U691" s="35">
        <v>18000</v>
      </c>
      <c r="V691" s="35">
        <v>0</v>
      </c>
      <c r="W691" s="35">
        <v>23907</v>
      </c>
      <c r="X691" s="35">
        <v>33470</v>
      </c>
      <c r="Y691" s="35">
        <v>79610</v>
      </c>
      <c r="Z691" s="35">
        <v>38000</v>
      </c>
      <c r="AA691" s="35">
        <v>43648</v>
      </c>
      <c r="AB691" s="35">
        <v>176341</v>
      </c>
      <c r="AC691" s="35">
        <v>92520</v>
      </c>
      <c r="AD691" s="35">
        <v>39310</v>
      </c>
      <c r="AE691" s="35">
        <v>0</v>
      </c>
      <c r="AF691" s="35">
        <v>0</v>
      </c>
      <c r="AG691" s="36">
        <v>0</v>
      </c>
      <c r="AH691" s="36">
        <v>635620</v>
      </c>
      <c r="AI691" s="29">
        <v>2414840</v>
      </c>
      <c r="AJ691" s="48">
        <v>381977</v>
      </c>
      <c r="AK691" s="39" t="str">
        <f t="shared" si="21"/>
        <v>Transacting</v>
      </c>
      <c r="AL691" s="23" t="str">
        <f t="shared" ca="1" si="20"/>
        <v>&gt;60 Days: Penality Case</v>
      </c>
      <c r="AM691" s="71" t="s">
        <v>8712</v>
      </c>
      <c r="AN691" s="23">
        <v>0</v>
      </c>
      <c r="AO691" s="21" t="s">
        <v>1912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0">
        <v>0</v>
      </c>
      <c r="BC691" s="20">
        <v>0</v>
      </c>
      <c r="BD691" s="20">
        <v>0</v>
      </c>
      <c r="BE691" s="20">
        <v>0</v>
      </c>
      <c r="BF691" s="20">
        <v>0</v>
      </c>
      <c r="BG691" s="29">
        <v>0</v>
      </c>
      <c r="BH691" s="32">
        <v>0</v>
      </c>
      <c r="BI691" s="32">
        <v>0</v>
      </c>
      <c r="BJ691" s="55">
        <v>0</v>
      </c>
    </row>
    <row r="692" spans="1:62" x14ac:dyDescent="0.3">
      <c r="A692" s="50">
        <v>9009000047</v>
      </c>
      <c r="B692" s="19">
        <v>10372759</v>
      </c>
      <c r="C692" s="19" t="s">
        <v>5091</v>
      </c>
      <c r="D692" s="19">
        <v>9970231524</v>
      </c>
      <c r="E692" s="19" t="s">
        <v>7149</v>
      </c>
      <c r="F692" s="23" t="s">
        <v>1883</v>
      </c>
      <c r="G692" s="23" t="s">
        <v>6468</v>
      </c>
      <c r="H692" s="23" t="s">
        <v>1061</v>
      </c>
      <c r="I692" s="19" t="s">
        <v>2212</v>
      </c>
      <c r="J692" s="19" t="s">
        <v>348</v>
      </c>
      <c r="K692" s="19" t="s">
        <v>3483</v>
      </c>
      <c r="L692" s="19" t="s">
        <v>1069</v>
      </c>
      <c r="M692" s="19" t="s">
        <v>3489</v>
      </c>
      <c r="N692" s="23" t="s">
        <v>1066</v>
      </c>
      <c r="O692" s="23" t="s">
        <v>5715</v>
      </c>
      <c r="P692" s="35">
        <v>0</v>
      </c>
      <c r="Q692" s="35">
        <v>0</v>
      </c>
      <c r="R692" s="35">
        <v>0</v>
      </c>
      <c r="S692" s="35">
        <v>0</v>
      </c>
      <c r="T692" s="35">
        <v>0</v>
      </c>
      <c r="U692" s="35">
        <v>0</v>
      </c>
      <c r="V692" s="35">
        <v>0</v>
      </c>
      <c r="W692" s="35">
        <v>0</v>
      </c>
      <c r="X692" s="35">
        <v>0</v>
      </c>
      <c r="Y692" s="35">
        <v>0</v>
      </c>
      <c r="Z692" s="35">
        <v>0</v>
      </c>
      <c r="AA692" s="35">
        <v>0</v>
      </c>
      <c r="AB692" s="35">
        <v>0</v>
      </c>
      <c r="AC692" s="35">
        <v>0</v>
      </c>
      <c r="AD692" s="35">
        <v>0</v>
      </c>
      <c r="AE692" s="35">
        <v>0</v>
      </c>
      <c r="AF692" s="35">
        <v>0</v>
      </c>
      <c r="AG692" s="36">
        <v>0</v>
      </c>
      <c r="AH692" s="36">
        <v>0</v>
      </c>
      <c r="AI692" s="29">
        <v>0</v>
      </c>
      <c r="AJ692" s="48">
        <v>0</v>
      </c>
      <c r="AK692" s="39" t="str">
        <f t="shared" si="21"/>
        <v>Above 7 months</v>
      </c>
      <c r="AL692" s="23" t="str">
        <f t="shared" ca="1" si="20"/>
        <v>&gt;60 Days: Penality Case</v>
      </c>
      <c r="AM692" s="71" t="s">
        <v>1106</v>
      </c>
      <c r="AN692" s="23" t="s">
        <v>6504</v>
      </c>
      <c r="AO692" s="21" t="s">
        <v>1912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0">
        <v>0</v>
      </c>
      <c r="BC692" s="20">
        <v>0</v>
      </c>
      <c r="BD692" s="20">
        <v>0</v>
      </c>
      <c r="BE692" s="20">
        <v>0</v>
      </c>
      <c r="BF692" s="20">
        <v>0</v>
      </c>
      <c r="BG692" s="29">
        <v>0</v>
      </c>
      <c r="BH692" s="32">
        <v>0</v>
      </c>
      <c r="BI692" s="32">
        <v>0</v>
      </c>
      <c r="BJ692" s="55">
        <v>0</v>
      </c>
    </row>
    <row r="693" spans="1:62" x14ac:dyDescent="0.3">
      <c r="A693" s="50">
        <v>9013000100</v>
      </c>
      <c r="B693" s="19">
        <v>10372761</v>
      </c>
      <c r="C693" s="19" t="s">
        <v>1332</v>
      </c>
      <c r="D693" s="19">
        <v>9565776262</v>
      </c>
      <c r="E693" s="19" t="s">
        <v>7150</v>
      </c>
      <c r="F693" s="23" t="s">
        <v>1903</v>
      </c>
      <c r="G693" s="23" t="s">
        <v>6468</v>
      </c>
      <c r="H693" s="23" t="s">
        <v>1062</v>
      </c>
      <c r="I693" s="19" t="s">
        <v>2213</v>
      </c>
      <c r="J693" s="19" t="s">
        <v>349</v>
      </c>
      <c r="K693" s="19" t="s">
        <v>3490</v>
      </c>
      <c r="L693" s="19" t="s">
        <v>3022</v>
      </c>
      <c r="M693" s="19" t="s">
        <v>3491</v>
      </c>
      <c r="N693" s="23" t="s">
        <v>1066</v>
      </c>
      <c r="O693" s="23" t="s">
        <v>5715</v>
      </c>
      <c r="P693" s="35">
        <v>12844165</v>
      </c>
      <c r="Q693" s="35">
        <v>16000440</v>
      </c>
      <c r="R693" s="35">
        <v>17252808</v>
      </c>
      <c r="S693" s="35">
        <v>18611875</v>
      </c>
      <c r="T693" s="35">
        <v>18764159</v>
      </c>
      <c r="U693" s="35">
        <v>16917223</v>
      </c>
      <c r="V693" s="35">
        <v>19560890</v>
      </c>
      <c r="W693" s="35">
        <v>16796101</v>
      </c>
      <c r="X693" s="35">
        <v>18727255</v>
      </c>
      <c r="Y693" s="35">
        <v>18471578</v>
      </c>
      <c r="Z693" s="35">
        <v>19651084</v>
      </c>
      <c r="AA693" s="35">
        <v>17679647</v>
      </c>
      <c r="AB693" s="35">
        <v>18180476</v>
      </c>
      <c r="AC693" s="35">
        <v>17048087</v>
      </c>
      <c r="AD693" s="35">
        <v>18251056</v>
      </c>
      <c r="AE693" s="35">
        <v>21050061</v>
      </c>
      <c r="AF693" s="35">
        <v>19485866</v>
      </c>
      <c r="AG693" s="36">
        <v>17466408</v>
      </c>
      <c r="AH693" s="36">
        <v>18077733</v>
      </c>
      <c r="AI693" s="29">
        <v>17171664</v>
      </c>
      <c r="AJ693" s="48">
        <v>6170970</v>
      </c>
      <c r="AK693" s="39" t="str">
        <f t="shared" si="21"/>
        <v>Transacting</v>
      </c>
      <c r="AL693" s="23" t="str">
        <f t="shared" ca="1" si="20"/>
        <v>Transacting</v>
      </c>
      <c r="AM693" s="71" t="s">
        <v>8712</v>
      </c>
      <c r="AN693" s="23">
        <v>0</v>
      </c>
      <c r="AO693" s="21" t="s">
        <v>1912</v>
      </c>
      <c r="AP693" s="22">
        <v>643100</v>
      </c>
      <c r="AQ693" s="22">
        <v>493000</v>
      </c>
      <c r="AR693" s="22">
        <v>850500</v>
      </c>
      <c r="AS693" s="22">
        <v>879600</v>
      </c>
      <c r="AT693" s="22">
        <v>570600</v>
      </c>
      <c r="AU693" s="22">
        <v>0</v>
      </c>
      <c r="AV693" s="22">
        <v>0</v>
      </c>
      <c r="AW693" s="22">
        <v>39200</v>
      </c>
      <c r="AX693" s="20">
        <v>25500</v>
      </c>
      <c r="AY693" s="20">
        <v>121500</v>
      </c>
      <c r="AZ693" s="20">
        <v>82000</v>
      </c>
      <c r="BA693" s="20">
        <v>59500</v>
      </c>
      <c r="BB693" s="20">
        <v>181900</v>
      </c>
      <c r="BC693" s="20">
        <v>210300</v>
      </c>
      <c r="BD693" s="20">
        <v>333600</v>
      </c>
      <c r="BE693" s="20">
        <v>282950</v>
      </c>
      <c r="BF693" s="20">
        <v>708000</v>
      </c>
      <c r="BG693" s="29">
        <v>245400</v>
      </c>
      <c r="BH693" s="32">
        <v>273800</v>
      </c>
      <c r="BI693" s="32">
        <v>170300</v>
      </c>
      <c r="BJ693" s="55">
        <v>37600</v>
      </c>
    </row>
    <row r="694" spans="1:62" x14ac:dyDescent="0.3">
      <c r="A694" s="50">
        <v>9013000101</v>
      </c>
      <c r="B694" s="19">
        <v>10372762</v>
      </c>
      <c r="C694" s="19" t="s">
        <v>1333</v>
      </c>
      <c r="D694" s="19">
        <v>9936903951</v>
      </c>
      <c r="E694" s="19" t="s">
        <v>7151</v>
      </c>
      <c r="F694" s="23" t="s">
        <v>1903</v>
      </c>
      <c r="G694" s="23" t="s">
        <v>6468</v>
      </c>
      <c r="H694" s="23" t="s">
        <v>1062</v>
      </c>
      <c r="I694" s="19" t="s">
        <v>2214</v>
      </c>
      <c r="J694" s="19" t="s">
        <v>350</v>
      </c>
      <c r="K694" s="19" t="s">
        <v>3492</v>
      </c>
      <c r="L694" s="19" t="s">
        <v>3022</v>
      </c>
      <c r="M694" s="19" t="s">
        <v>3493</v>
      </c>
      <c r="N694" s="23" t="s">
        <v>1066</v>
      </c>
      <c r="O694" s="23" t="s">
        <v>5715</v>
      </c>
      <c r="P694" s="35">
        <v>3528157</v>
      </c>
      <c r="Q694" s="35">
        <v>3660463</v>
      </c>
      <c r="R694" s="35">
        <v>5575148</v>
      </c>
      <c r="S694" s="35">
        <v>4716689</v>
      </c>
      <c r="T694" s="35">
        <v>4191309</v>
      </c>
      <c r="U694" s="35">
        <v>4391174</v>
      </c>
      <c r="V694" s="35">
        <v>4353181</v>
      </c>
      <c r="W694" s="35">
        <v>4214375</v>
      </c>
      <c r="X694" s="35">
        <v>2621481</v>
      </c>
      <c r="Y694" s="35">
        <v>2243758</v>
      </c>
      <c r="Z694" s="35">
        <v>993094</v>
      </c>
      <c r="AA694" s="35">
        <v>2978023</v>
      </c>
      <c r="AB694" s="35">
        <v>3545512</v>
      </c>
      <c r="AC694" s="35">
        <v>2824338</v>
      </c>
      <c r="AD694" s="35">
        <v>2650517</v>
      </c>
      <c r="AE694" s="35">
        <v>2550301</v>
      </c>
      <c r="AF694" s="35">
        <v>3159005</v>
      </c>
      <c r="AG694" s="36">
        <v>2930653</v>
      </c>
      <c r="AH694" s="36">
        <v>2567348</v>
      </c>
      <c r="AI694" s="29">
        <v>2503222</v>
      </c>
      <c r="AJ694" s="48">
        <v>1767552</v>
      </c>
      <c r="AK694" s="39" t="str">
        <f t="shared" si="21"/>
        <v>Transacting</v>
      </c>
      <c r="AL694" s="23" t="str">
        <f t="shared" ca="1" si="20"/>
        <v>Transacting</v>
      </c>
      <c r="AM694" s="71" t="s">
        <v>8712</v>
      </c>
      <c r="AN694" s="23">
        <v>0</v>
      </c>
      <c r="AO694" s="21" t="s">
        <v>1912</v>
      </c>
      <c r="AP694" s="22">
        <v>37600</v>
      </c>
      <c r="AQ694" s="22">
        <v>48900</v>
      </c>
      <c r="AR694" s="22">
        <v>97615</v>
      </c>
      <c r="AS694" s="22">
        <v>67300</v>
      </c>
      <c r="AT694" s="22">
        <v>104400</v>
      </c>
      <c r="AU694" s="22">
        <v>18500</v>
      </c>
      <c r="AV694" s="22">
        <v>64200</v>
      </c>
      <c r="AW694" s="22">
        <v>29500</v>
      </c>
      <c r="AX694" s="20">
        <v>31502</v>
      </c>
      <c r="AY694" s="20">
        <v>58500</v>
      </c>
      <c r="AZ694" s="20">
        <v>11000</v>
      </c>
      <c r="BA694" s="20">
        <v>39000</v>
      </c>
      <c r="BB694" s="20">
        <v>207600</v>
      </c>
      <c r="BC694" s="20">
        <v>207700</v>
      </c>
      <c r="BD694" s="20">
        <v>167000</v>
      </c>
      <c r="BE694" s="20">
        <v>95000</v>
      </c>
      <c r="BF694" s="20">
        <v>62000</v>
      </c>
      <c r="BG694" s="29">
        <v>27400</v>
      </c>
      <c r="BH694" s="32">
        <v>23000</v>
      </c>
      <c r="BI694" s="32">
        <v>19500</v>
      </c>
      <c r="BJ694" s="55">
        <v>150500</v>
      </c>
    </row>
    <row r="695" spans="1:62" x14ac:dyDescent="0.3">
      <c r="A695" s="50">
        <v>9013000103</v>
      </c>
      <c r="B695" s="19">
        <v>10372764</v>
      </c>
      <c r="C695" s="19" t="s">
        <v>1334</v>
      </c>
      <c r="D695" s="19">
        <v>9794305550</v>
      </c>
      <c r="E695" s="19" t="s">
        <v>7152</v>
      </c>
      <c r="F695" s="23" t="s">
        <v>1903</v>
      </c>
      <c r="G695" s="23" t="s">
        <v>6468</v>
      </c>
      <c r="H695" s="23" t="s">
        <v>1062</v>
      </c>
      <c r="I695" s="19" t="s">
        <v>2215</v>
      </c>
      <c r="J695" s="19" t="s">
        <v>351</v>
      </c>
      <c r="K695" s="19" t="s">
        <v>3494</v>
      </c>
      <c r="L695" s="19" t="s">
        <v>3022</v>
      </c>
      <c r="M695" s="19" t="s">
        <v>3495</v>
      </c>
      <c r="N695" s="23" t="s">
        <v>1066</v>
      </c>
      <c r="O695" s="23" t="s">
        <v>5715</v>
      </c>
      <c r="P695" s="35">
        <v>7905787</v>
      </c>
      <c r="Q695" s="35">
        <v>8014856</v>
      </c>
      <c r="R695" s="35">
        <v>10268054</v>
      </c>
      <c r="S695" s="35">
        <v>9106948</v>
      </c>
      <c r="T695" s="35">
        <v>7958058</v>
      </c>
      <c r="U695" s="35">
        <v>7368713</v>
      </c>
      <c r="V695" s="35">
        <v>8540265</v>
      </c>
      <c r="W695" s="35">
        <v>8575585</v>
      </c>
      <c r="X695" s="35">
        <v>6947207</v>
      </c>
      <c r="Y695" s="35">
        <v>6271731</v>
      </c>
      <c r="Z695" s="35">
        <v>8116423</v>
      </c>
      <c r="AA695" s="35">
        <v>10024340</v>
      </c>
      <c r="AB695" s="35">
        <v>9403653</v>
      </c>
      <c r="AC695" s="35">
        <v>9955307</v>
      </c>
      <c r="AD695" s="35">
        <v>10575804</v>
      </c>
      <c r="AE695" s="35">
        <v>8723114</v>
      </c>
      <c r="AF695" s="35">
        <v>8480548</v>
      </c>
      <c r="AG695" s="36">
        <v>7274793</v>
      </c>
      <c r="AH695" s="36">
        <v>8178476</v>
      </c>
      <c r="AI695" s="29">
        <v>8640427</v>
      </c>
      <c r="AJ695" s="48">
        <v>3802240</v>
      </c>
      <c r="AK695" s="39" t="str">
        <f t="shared" si="21"/>
        <v>Transacting</v>
      </c>
      <c r="AL695" s="23" t="str">
        <f t="shared" ca="1" si="20"/>
        <v>Transacting</v>
      </c>
      <c r="AM695" s="71" t="s">
        <v>8712</v>
      </c>
      <c r="AN695" s="23">
        <v>0</v>
      </c>
      <c r="AO695" s="21" t="s">
        <v>1912</v>
      </c>
      <c r="AP695" s="22">
        <v>36000</v>
      </c>
      <c r="AQ695" s="22">
        <v>40500</v>
      </c>
      <c r="AR695" s="22">
        <v>2000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83710</v>
      </c>
      <c r="AY695" s="20">
        <v>45200</v>
      </c>
      <c r="AZ695" s="20">
        <v>81200</v>
      </c>
      <c r="BA695" s="20">
        <v>75900</v>
      </c>
      <c r="BB695" s="20">
        <v>135400</v>
      </c>
      <c r="BC695" s="20">
        <v>601850</v>
      </c>
      <c r="BD695" s="20">
        <v>1747700</v>
      </c>
      <c r="BE695" s="20">
        <v>1361698</v>
      </c>
      <c r="BF695" s="20">
        <v>904700</v>
      </c>
      <c r="BG695" s="29">
        <v>802600</v>
      </c>
      <c r="BH695" s="32">
        <v>503300</v>
      </c>
      <c r="BI695" s="32">
        <v>404467</v>
      </c>
      <c r="BJ695" s="55">
        <v>836000</v>
      </c>
    </row>
    <row r="696" spans="1:62" x14ac:dyDescent="0.3">
      <c r="A696" s="50">
        <v>9001003741</v>
      </c>
      <c r="B696" s="19">
        <v>10372767</v>
      </c>
      <c r="C696" s="19" t="s">
        <v>1335</v>
      </c>
      <c r="D696" s="19">
        <v>7503504023</v>
      </c>
      <c r="E696" s="19" t="s">
        <v>7153</v>
      </c>
      <c r="F696" s="23" t="s">
        <v>1892</v>
      </c>
      <c r="G696" s="23" t="s">
        <v>6468</v>
      </c>
      <c r="H696" s="23" t="s">
        <v>1062</v>
      </c>
      <c r="I696" s="19" t="s">
        <v>2023</v>
      </c>
      <c r="J696" s="19" t="s">
        <v>137</v>
      </c>
      <c r="K696" s="19" t="s">
        <v>3053</v>
      </c>
      <c r="L696" s="19" t="s">
        <v>3022</v>
      </c>
      <c r="M696" s="19" t="s">
        <v>3496</v>
      </c>
      <c r="N696" s="23" t="s">
        <v>1066</v>
      </c>
      <c r="O696" s="23" t="s">
        <v>5715</v>
      </c>
      <c r="P696" s="35">
        <v>7894463</v>
      </c>
      <c r="Q696" s="35">
        <v>8167083</v>
      </c>
      <c r="R696" s="35">
        <v>10384404</v>
      </c>
      <c r="S696" s="35">
        <v>9965727</v>
      </c>
      <c r="T696" s="35">
        <v>10054522</v>
      </c>
      <c r="U696" s="35">
        <v>10111708</v>
      </c>
      <c r="V696" s="35">
        <v>4071451</v>
      </c>
      <c r="W696" s="35">
        <v>9959552</v>
      </c>
      <c r="X696" s="35">
        <v>11765240</v>
      </c>
      <c r="Y696" s="35">
        <v>13196533</v>
      </c>
      <c r="Z696" s="35">
        <v>7747198</v>
      </c>
      <c r="AA696" s="35">
        <v>11056678</v>
      </c>
      <c r="AB696" s="35">
        <v>10133917</v>
      </c>
      <c r="AC696" s="35">
        <v>9666937</v>
      </c>
      <c r="AD696" s="35">
        <v>11905305</v>
      </c>
      <c r="AE696" s="35">
        <v>10337934</v>
      </c>
      <c r="AF696" s="35">
        <v>9608312</v>
      </c>
      <c r="AG696" s="36">
        <v>10605373</v>
      </c>
      <c r="AH696" s="36">
        <v>11408954</v>
      </c>
      <c r="AI696" s="29">
        <v>10914310</v>
      </c>
      <c r="AJ696" s="48">
        <v>4501464</v>
      </c>
      <c r="AK696" s="39" t="str">
        <f t="shared" si="21"/>
        <v>Transacting</v>
      </c>
      <c r="AL696" s="23" t="str">
        <f t="shared" ca="1" si="20"/>
        <v>Transacting</v>
      </c>
      <c r="AM696" s="71" t="s">
        <v>8712</v>
      </c>
      <c r="AN696" s="23">
        <v>0</v>
      </c>
      <c r="AO696" s="21" t="s">
        <v>1912</v>
      </c>
      <c r="AP696" s="22">
        <v>1331200</v>
      </c>
      <c r="AQ696" s="22">
        <v>1013550</v>
      </c>
      <c r="AR696" s="22">
        <v>2825500</v>
      </c>
      <c r="AS696" s="22">
        <v>2848000</v>
      </c>
      <c r="AT696" s="22">
        <v>3153900</v>
      </c>
      <c r="AU696" s="22">
        <v>2540220</v>
      </c>
      <c r="AV696" s="22">
        <v>724800</v>
      </c>
      <c r="AW696" s="22">
        <v>2892799</v>
      </c>
      <c r="AX696" s="20">
        <v>3883100</v>
      </c>
      <c r="AY696" s="20">
        <v>3942309</v>
      </c>
      <c r="AZ696" s="20">
        <v>2817400</v>
      </c>
      <c r="BA696" s="20">
        <v>4232000</v>
      </c>
      <c r="BB696" s="20">
        <v>2862300</v>
      </c>
      <c r="BC696" s="20">
        <v>2947100</v>
      </c>
      <c r="BD696" s="20">
        <v>2097600</v>
      </c>
      <c r="BE696" s="20">
        <v>1733000</v>
      </c>
      <c r="BF696" s="20">
        <v>836700</v>
      </c>
      <c r="BG696" s="29">
        <v>485000</v>
      </c>
      <c r="BH696" s="32">
        <v>614450</v>
      </c>
      <c r="BI696" s="32">
        <v>706100</v>
      </c>
      <c r="BJ696" s="55">
        <v>355700</v>
      </c>
    </row>
    <row r="697" spans="1:62" x14ac:dyDescent="0.3">
      <c r="A697" s="50">
        <v>9023000073</v>
      </c>
      <c r="B697" s="19">
        <v>10372770</v>
      </c>
      <c r="C697" s="19" t="s">
        <v>5957</v>
      </c>
      <c r="D697" s="19">
        <v>8827063128</v>
      </c>
      <c r="E697" s="19" t="s">
        <v>7154</v>
      </c>
      <c r="F697" s="23" t="s">
        <v>1894</v>
      </c>
      <c r="G697" s="23" t="s">
        <v>6467</v>
      </c>
      <c r="H697" s="23" t="s">
        <v>1058</v>
      </c>
      <c r="I697" s="19" t="s">
        <v>2216</v>
      </c>
      <c r="J697" s="19" t="s">
        <v>352</v>
      </c>
      <c r="K697" s="19" t="s">
        <v>3115</v>
      </c>
      <c r="L697" s="19" t="s">
        <v>1113</v>
      </c>
      <c r="M697" s="19" t="s">
        <v>3497</v>
      </c>
      <c r="N697" s="23" t="s">
        <v>1066</v>
      </c>
      <c r="O697" s="23" t="s">
        <v>5715</v>
      </c>
      <c r="P697" s="35">
        <v>4204722</v>
      </c>
      <c r="Q697" s="35">
        <v>3889859</v>
      </c>
      <c r="R697" s="35">
        <v>5401023</v>
      </c>
      <c r="S697" s="35">
        <v>8623479</v>
      </c>
      <c r="T697" s="35">
        <v>7181152</v>
      </c>
      <c r="U697" s="35">
        <v>4966736</v>
      </c>
      <c r="V697" s="35">
        <v>4053143</v>
      </c>
      <c r="W697" s="35">
        <v>3366323</v>
      </c>
      <c r="X697" s="35">
        <v>3363165</v>
      </c>
      <c r="Y697" s="35">
        <v>4057198</v>
      </c>
      <c r="Z697" s="35">
        <v>4820100</v>
      </c>
      <c r="AA697" s="35">
        <v>4578970</v>
      </c>
      <c r="AB697" s="35">
        <v>3903664</v>
      </c>
      <c r="AC697" s="35">
        <v>4090438</v>
      </c>
      <c r="AD697" s="35">
        <v>3822145</v>
      </c>
      <c r="AE697" s="35">
        <v>6926751</v>
      </c>
      <c r="AF697" s="35">
        <v>6578701</v>
      </c>
      <c r="AG697" s="36">
        <v>3335944</v>
      </c>
      <c r="AH697" s="36">
        <v>3208602</v>
      </c>
      <c r="AI697" s="29">
        <v>3838820</v>
      </c>
      <c r="AJ697" s="48">
        <v>1681586</v>
      </c>
      <c r="AK697" s="39" t="str">
        <f t="shared" si="21"/>
        <v>Transacting</v>
      </c>
      <c r="AL697" s="23" t="str">
        <f t="shared" ca="1" si="20"/>
        <v>Transacting</v>
      </c>
      <c r="AM697" s="71" t="s">
        <v>8712</v>
      </c>
      <c r="AN697" s="23">
        <v>0</v>
      </c>
      <c r="AO697" s="21" t="s">
        <v>1912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0">
        <v>0</v>
      </c>
      <c r="BC697" s="20">
        <v>0</v>
      </c>
      <c r="BD697" s="20">
        <v>0</v>
      </c>
      <c r="BE697" s="20">
        <v>0</v>
      </c>
      <c r="BF697" s="20">
        <v>100</v>
      </c>
      <c r="BG697" s="29">
        <v>200</v>
      </c>
      <c r="BH697" s="32">
        <v>400</v>
      </c>
      <c r="BI697" s="32">
        <v>0</v>
      </c>
      <c r="BJ697" s="55">
        <v>117500</v>
      </c>
    </row>
    <row r="698" spans="1:62" x14ac:dyDescent="0.3">
      <c r="A698" s="50">
        <v>9023000083</v>
      </c>
      <c r="B698" s="19">
        <v>10372771</v>
      </c>
      <c r="C698" s="19" t="s">
        <v>1336</v>
      </c>
      <c r="D698" s="19">
        <v>9926802723</v>
      </c>
      <c r="E698" s="19" t="s">
        <v>7155</v>
      </c>
      <c r="F698" s="23" t="s">
        <v>1894</v>
      </c>
      <c r="G698" s="23" t="s">
        <v>6467</v>
      </c>
      <c r="H698" s="23" t="s">
        <v>1058</v>
      </c>
      <c r="I698" s="19" t="s">
        <v>2179</v>
      </c>
      <c r="J698" s="19" t="s">
        <v>309</v>
      </c>
      <c r="K698" s="19" t="s">
        <v>3115</v>
      </c>
      <c r="L698" s="19" t="s">
        <v>1113</v>
      </c>
      <c r="M698" s="19" t="s">
        <v>3498</v>
      </c>
      <c r="N698" s="23" t="s">
        <v>1066</v>
      </c>
      <c r="O698" s="23" t="s">
        <v>5715</v>
      </c>
      <c r="P698" s="35">
        <v>7289018</v>
      </c>
      <c r="Q698" s="35">
        <v>6583715</v>
      </c>
      <c r="R698" s="35">
        <v>6963159</v>
      </c>
      <c r="S698" s="35">
        <v>10875107</v>
      </c>
      <c r="T698" s="35">
        <v>14152836</v>
      </c>
      <c r="U698" s="35">
        <v>12249604</v>
      </c>
      <c r="V698" s="35">
        <v>13876788</v>
      </c>
      <c r="W698" s="35">
        <v>9144012</v>
      </c>
      <c r="X698" s="35">
        <v>8137535</v>
      </c>
      <c r="Y698" s="35">
        <v>8621840</v>
      </c>
      <c r="Z698" s="35">
        <v>9250632</v>
      </c>
      <c r="AA698" s="35">
        <v>13855061</v>
      </c>
      <c r="AB698" s="35">
        <v>12600608</v>
      </c>
      <c r="AC698" s="35">
        <v>11288861</v>
      </c>
      <c r="AD698" s="35">
        <v>10800618</v>
      </c>
      <c r="AE698" s="35">
        <v>17849770</v>
      </c>
      <c r="AF698" s="35">
        <v>19781216</v>
      </c>
      <c r="AG698" s="36">
        <v>11820600</v>
      </c>
      <c r="AH698" s="36">
        <v>14109829</v>
      </c>
      <c r="AI698" s="29">
        <v>10703505</v>
      </c>
      <c r="AJ698" s="48">
        <v>3387244</v>
      </c>
      <c r="AK698" s="39" t="str">
        <f t="shared" si="21"/>
        <v>Transacting</v>
      </c>
      <c r="AL698" s="23" t="str">
        <f t="shared" ca="1" si="20"/>
        <v>Transacting</v>
      </c>
      <c r="AM698" s="71" t="s">
        <v>8712</v>
      </c>
      <c r="AN698" s="23">
        <v>0</v>
      </c>
      <c r="AO698" s="21" t="s">
        <v>1912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0">
        <v>30500</v>
      </c>
      <c r="BC698" s="20">
        <v>110000</v>
      </c>
      <c r="BD698" s="20">
        <v>30000</v>
      </c>
      <c r="BE698" s="20">
        <v>30000</v>
      </c>
      <c r="BF698" s="20">
        <v>22000</v>
      </c>
      <c r="BG698" s="29">
        <v>10000</v>
      </c>
      <c r="BH698" s="32">
        <v>16100</v>
      </c>
      <c r="BI698" s="32">
        <v>0</v>
      </c>
      <c r="BJ698" s="55">
        <v>0</v>
      </c>
    </row>
    <row r="699" spans="1:62" x14ac:dyDescent="0.3">
      <c r="A699" s="50">
        <v>9001004050</v>
      </c>
      <c r="B699" s="19">
        <v>10372772</v>
      </c>
      <c r="C699" s="19" t="s">
        <v>5236</v>
      </c>
      <c r="D699" s="19">
        <v>7500004391</v>
      </c>
      <c r="E699" s="19" t="s">
        <v>8637</v>
      </c>
      <c r="F699" s="23" t="s">
        <v>1887</v>
      </c>
      <c r="G699" s="23" t="s">
        <v>5735</v>
      </c>
      <c r="H699" s="23" t="s">
        <v>1056</v>
      </c>
      <c r="I699" s="19" t="s">
        <v>2888</v>
      </c>
      <c r="J699" s="19" t="s">
        <v>5572</v>
      </c>
      <c r="K699" s="19" t="s">
        <v>3045</v>
      </c>
      <c r="L699" s="19" t="s">
        <v>2892</v>
      </c>
      <c r="M699" s="19" t="s">
        <v>5531</v>
      </c>
      <c r="N699" s="23" t="s">
        <v>1066</v>
      </c>
      <c r="O699" s="23" t="s">
        <v>5715</v>
      </c>
      <c r="P699" s="35">
        <v>0</v>
      </c>
      <c r="Q699" s="35">
        <v>0</v>
      </c>
      <c r="R699" s="35">
        <v>0</v>
      </c>
      <c r="S699" s="35">
        <v>0</v>
      </c>
      <c r="T699" s="35">
        <v>0</v>
      </c>
      <c r="U699" s="35">
        <v>0</v>
      </c>
      <c r="V699" s="35">
        <v>0</v>
      </c>
      <c r="W699" s="35">
        <v>0</v>
      </c>
      <c r="X699" s="35">
        <v>0</v>
      </c>
      <c r="Y699" s="35">
        <v>0</v>
      </c>
      <c r="Z699" s="35">
        <v>0</v>
      </c>
      <c r="AA699" s="35">
        <v>0</v>
      </c>
      <c r="AB699" s="35">
        <v>0</v>
      </c>
      <c r="AC699" s="35">
        <v>200</v>
      </c>
      <c r="AD699" s="35">
        <v>120600</v>
      </c>
      <c r="AE699" s="35">
        <v>57500</v>
      </c>
      <c r="AF699" s="35">
        <v>500</v>
      </c>
      <c r="AG699" s="36">
        <v>250</v>
      </c>
      <c r="AH699" s="36">
        <v>400</v>
      </c>
      <c r="AI699" s="29">
        <v>0</v>
      </c>
      <c r="AJ699" s="48">
        <v>0</v>
      </c>
      <c r="AK699" s="39" t="str">
        <f t="shared" si="21"/>
        <v>1 months</v>
      </c>
      <c r="AL699" s="23" t="str">
        <f t="shared" ca="1" si="20"/>
        <v>Transacting</v>
      </c>
      <c r="AM699" s="71" t="s">
        <v>8712</v>
      </c>
      <c r="AN699" s="23">
        <v>0</v>
      </c>
      <c r="AO699" s="21" t="s">
        <v>1912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0">
        <v>0</v>
      </c>
      <c r="BC699" s="20">
        <v>0</v>
      </c>
      <c r="BD699" s="20">
        <v>0</v>
      </c>
      <c r="BE699" s="20">
        <v>0</v>
      </c>
      <c r="BF699" s="20">
        <v>0</v>
      </c>
      <c r="BG699" s="29">
        <v>0</v>
      </c>
      <c r="BH699" s="32">
        <v>0</v>
      </c>
      <c r="BI699" s="32">
        <v>0</v>
      </c>
      <c r="BJ699" s="55">
        <v>0</v>
      </c>
    </row>
    <row r="700" spans="1:62" x14ac:dyDescent="0.3">
      <c r="A700" s="50">
        <v>9009000050</v>
      </c>
      <c r="B700" s="19">
        <v>10372774</v>
      </c>
      <c r="C700" s="19" t="s">
        <v>1337</v>
      </c>
      <c r="D700" s="19">
        <v>9673677299</v>
      </c>
      <c r="E700" s="19" t="s">
        <v>7156</v>
      </c>
      <c r="F700" s="23" t="s">
        <v>1883</v>
      </c>
      <c r="G700" s="23" t="s">
        <v>6468</v>
      </c>
      <c r="H700" s="23" t="s">
        <v>1061</v>
      </c>
      <c r="I700" s="19" t="s">
        <v>2217</v>
      </c>
      <c r="J700" s="19" t="s">
        <v>353</v>
      </c>
      <c r="K700" s="19" t="s">
        <v>825</v>
      </c>
      <c r="L700" s="19" t="s">
        <v>1061</v>
      </c>
      <c r="M700" s="19" t="s">
        <v>3499</v>
      </c>
      <c r="N700" s="23" t="s">
        <v>1066</v>
      </c>
      <c r="O700" s="23" t="s">
        <v>5715</v>
      </c>
      <c r="P700" s="35">
        <v>1143285</v>
      </c>
      <c r="Q700" s="35">
        <v>705720</v>
      </c>
      <c r="R700" s="35">
        <v>689200</v>
      </c>
      <c r="S700" s="35">
        <v>1215964</v>
      </c>
      <c r="T700" s="35">
        <v>74260</v>
      </c>
      <c r="U700" s="35">
        <v>556021</v>
      </c>
      <c r="V700" s="35">
        <v>240521</v>
      </c>
      <c r="W700" s="35">
        <v>1007912</v>
      </c>
      <c r="X700" s="35">
        <v>475020</v>
      </c>
      <c r="Y700" s="35">
        <v>1032410</v>
      </c>
      <c r="Z700" s="35">
        <v>477950</v>
      </c>
      <c r="AA700" s="35">
        <v>419597</v>
      </c>
      <c r="AB700" s="35">
        <v>690330</v>
      </c>
      <c r="AC700" s="35">
        <v>1063500</v>
      </c>
      <c r="AD700" s="35">
        <v>734400</v>
      </c>
      <c r="AE700" s="35">
        <v>642700</v>
      </c>
      <c r="AF700" s="35">
        <v>680710</v>
      </c>
      <c r="AG700" s="36">
        <v>1119356</v>
      </c>
      <c r="AH700" s="36">
        <v>977110</v>
      </c>
      <c r="AI700" s="29">
        <v>531900</v>
      </c>
      <c r="AJ700" s="48">
        <v>94300</v>
      </c>
      <c r="AK700" s="39" t="str">
        <f t="shared" si="21"/>
        <v>Transacting</v>
      </c>
      <c r="AL700" s="23" t="str">
        <f t="shared" ca="1" si="20"/>
        <v>Transacting</v>
      </c>
      <c r="AM700" s="71" t="s">
        <v>8712</v>
      </c>
      <c r="AN700" s="23">
        <v>0</v>
      </c>
      <c r="AO700" s="21" t="s">
        <v>1912</v>
      </c>
      <c r="AP700" s="22">
        <v>459040</v>
      </c>
      <c r="AQ700" s="22">
        <v>321500</v>
      </c>
      <c r="AR700" s="22">
        <v>313900</v>
      </c>
      <c r="AS700" s="22">
        <v>616400</v>
      </c>
      <c r="AT700" s="22">
        <v>13000</v>
      </c>
      <c r="AU700" s="22">
        <v>99000</v>
      </c>
      <c r="AV700" s="22">
        <v>120400</v>
      </c>
      <c r="AW700" s="22">
        <v>307300</v>
      </c>
      <c r="AX700" s="20">
        <v>30000</v>
      </c>
      <c r="AY700" s="20">
        <v>380500</v>
      </c>
      <c r="AZ700" s="20">
        <v>0</v>
      </c>
      <c r="BA700" s="20">
        <v>0</v>
      </c>
      <c r="BB700" s="20">
        <v>0</v>
      </c>
      <c r="BC700" s="20">
        <v>0</v>
      </c>
      <c r="BD700" s="20">
        <v>0</v>
      </c>
      <c r="BE700" s="20">
        <v>0</v>
      </c>
      <c r="BF700" s="20">
        <v>0</v>
      </c>
      <c r="BG700" s="29">
        <v>0</v>
      </c>
      <c r="BH700" s="32">
        <v>0</v>
      </c>
      <c r="BI700" s="32">
        <v>0</v>
      </c>
      <c r="BJ700" s="55">
        <v>0</v>
      </c>
    </row>
    <row r="701" spans="1:62" x14ac:dyDescent="0.3">
      <c r="A701" s="50">
        <v>9001004199</v>
      </c>
      <c r="B701" s="19">
        <v>10372780</v>
      </c>
      <c r="C701" s="19" t="s">
        <v>6582</v>
      </c>
      <c r="D701" s="19" t="s">
        <v>6594</v>
      </c>
      <c r="E701" s="19" t="s">
        <v>8401</v>
      </c>
      <c r="F701" s="23" t="s">
        <v>1890</v>
      </c>
      <c r="G701" s="23" t="s">
        <v>6468</v>
      </c>
      <c r="H701" s="23" t="s">
        <v>1062</v>
      </c>
      <c r="I701" s="19" t="s">
        <v>1003</v>
      </c>
      <c r="J701" s="19" t="s">
        <v>1004</v>
      </c>
      <c r="K701" s="19" t="s">
        <v>3561</v>
      </c>
      <c r="L701" s="19" t="s">
        <v>3022</v>
      </c>
      <c r="M701" s="19" t="s">
        <v>4771</v>
      </c>
      <c r="N701" s="23" t="s">
        <v>1066</v>
      </c>
      <c r="O701" s="23" t="s">
        <v>5715</v>
      </c>
      <c r="P701" s="35">
        <v>547113</v>
      </c>
      <c r="Q701" s="35">
        <v>460648</v>
      </c>
      <c r="R701" s="35">
        <v>1077717</v>
      </c>
      <c r="S701" s="35">
        <v>1227639</v>
      </c>
      <c r="T701" s="35">
        <v>761211</v>
      </c>
      <c r="U701" s="35">
        <v>732074</v>
      </c>
      <c r="V701" s="35">
        <v>698265</v>
      </c>
      <c r="W701" s="35">
        <v>423491</v>
      </c>
      <c r="X701" s="35">
        <v>332774</v>
      </c>
      <c r="Y701" s="35">
        <v>707833</v>
      </c>
      <c r="Z701" s="35">
        <v>516410</v>
      </c>
      <c r="AA701" s="35">
        <v>263358</v>
      </c>
      <c r="AB701" s="35">
        <v>1116023</v>
      </c>
      <c r="AC701" s="35">
        <v>459198</v>
      </c>
      <c r="AD701" s="35">
        <v>774247</v>
      </c>
      <c r="AE701" s="35">
        <v>136609</v>
      </c>
      <c r="AF701" s="35">
        <v>0</v>
      </c>
      <c r="AG701" s="36">
        <v>0</v>
      </c>
      <c r="AH701" s="36">
        <v>673750</v>
      </c>
      <c r="AI701" s="29">
        <v>1260120</v>
      </c>
      <c r="AJ701" s="48">
        <v>640250</v>
      </c>
      <c r="AK701" s="39" t="str">
        <f t="shared" si="21"/>
        <v>Transacting</v>
      </c>
      <c r="AL701" s="23" t="str">
        <f t="shared" ca="1" si="20"/>
        <v>&gt;60 Days: Penality Case</v>
      </c>
      <c r="AM701" s="71" t="s">
        <v>8712</v>
      </c>
      <c r="AN701" s="23">
        <v>0</v>
      </c>
      <c r="AO701" s="21" t="s">
        <v>1912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9600</v>
      </c>
      <c r="AV701" s="22">
        <v>26310</v>
      </c>
      <c r="AW701" s="22">
        <v>43800</v>
      </c>
      <c r="AX701" s="20">
        <v>87150</v>
      </c>
      <c r="AY701" s="20">
        <v>50600</v>
      </c>
      <c r="AZ701" s="20">
        <v>25300</v>
      </c>
      <c r="BA701" s="20">
        <v>2500</v>
      </c>
      <c r="BB701" s="20">
        <v>47300</v>
      </c>
      <c r="BC701" s="20">
        <v>26450</v>
      </c>
      <c r="BD701" s="20">
        <v>8250</v>
      </c>
      <c r="BE701" s="20">
        <v>0</v>
      </c>
      <c r="BF701" s="20">
        <v>0</v>
      </c>
      <c r="BG701" s="29">
        <v>0</v>
      </c>
      <c r="BH701" s="32">
        <v>0</v>
      </c>
      <c r="BI701" s="32">
        <v>0</v>
      </c>
      <c r="BJ701" s="55">
        <v>0</v>
      </c>
    </row>
    <row r="702" spans="1:62" x14ac:dyDescent="0.3">
      <c r="A702" s="50">
        <v>1539200001</v>
      </c>
      <c r="B702" s="19">
        <v>10372781</v>
      </c>
      <c r="C702" s="19" t="s">
        <v>1338</v>
      </c>
      <c r="D702" s="19">
        <v>9415414253</v>
      </c>
      <c r="E702" s="19" t="s">
        <v>7157</v>
      </c>
      <c r="F702" s="23" t="s">
        <v>1890</v>
      </c>
      <c r="G702" s="23" t="s">
        <v>6468</v>
      </c>
      <c r="H702" s="23" t="s">
        <v>1062</v>
      </c>
      <c r="I702" s="19" t="s">
        <v>2218</v>
      </c>
      <c r="J702" s="19" t="s">
        <v>354</v>
      </c>
      <c r="K702" s="19" t="s">
        <v>3486</v>
      </c>
      <c r="L702" s="19" t="s">
        <v>3022</v>
      </c>
      <c r="M702" s="19" t="s">
        <v>3500</v>
      </c>
      <c r="N702" s="23" t="s">
        <v>1068</v>
      </c>
      <c r="O702" s="23" t="s">
        <v>5715</v>
      </c>
      <c r="P702" s="35">
        <v>9084800</v>
      </c>
      <c r="Q702" s="35">
        <v>12790366</v>
      </c>
      <c r="R702" s="35">
        <v>13507421</v>
      </c>
      <c r="S702" s="35">
        <v>12623055</v>
      </c>
      <c r="T702" s="35">
        <v>7037773</v>
      </c>
      <c r="U702" s="35">
        <v>7397152</v>
      </c>
      <c r="V702" s="35">
        <v>9459722</v>
      </c>
      <c r="W702" s="35">
        <v>7637913</v>
      </c>
      <c r="X702" s="35">
        <v>6367049</v>
      </c>
      <c r="Y702" s="35">
        <v>6965273</v>
      </c>
      <c r="Z702" s="35">
        <v>7000470</v>
      </c>
      <c r="AA702" s="35">
        <v>8523098</v>
      </c>
      <c r="AB702" s="35">
        <v>9790589</v>
      </c>
      <c r="AC702" s="35">
        <v>7730839</v>
      </c>
      <c r="AD702" s="35">
        <v>10293656</v>
      </c>
      <c r="AE702" s="35">
        <v>9701005</v>
      </c>
      <c r="AF702" s="35">
        <v>8770405</v>
      </c>
      <c r="AG702" s="36">
        <v>6345959</v>
      </c>
      <c r="AH702" s="36">
        <v>7262711</v>
      </c>
      <c r="AI702" s="29">
        <v>8690747</v>
      </c>
      <c r="AJ702" s="48">
        <v>2509206</v>
      </c>
      <c r="AK702" s="39" t="str">
        <f t="shared" si="21"/>
        <v>Transacting</v>
      </c>
      <c r="AL702" s="23" t="str">
        <f t="shared" ca="1" si="20"/>
        <v>Transacting</v>
      </c>
      <c r="AM702" s="71" t="s">
        <v>8712</v>
      </c>
      <c r="AN702" s="23">
        <v>0</v>
      </c>
      <c r="AO702" s="21" t="s">
        <v>1912</v>
      </c>
      <c r="AP702" s="22">
        <v>20200</v>
      </c>
      <c r="AQ702" s="22">
        <v>19100</v>
      </c>
      <c r="AR702" s="22">
        <v>18551</v>
      </c>
      <c r="AS702" s="22">
        <v>0</v>
      </c>
      <c r="AT702" s="22">
        <v>100</v>
      </c>
      <c r="AU702" s="22">
        <v>100</v>
      </c>
      <c r="AV702" s="22">
        <v>2000</v>
      </c>
      <c r="AW702" s="22">
        <v>210</v>
      </c>
      <c r="AX702" s="20">
        <v>0</v>
      </c>
      <c r="AY702" s="20">
        <v>300</v>
      </c>
      <c r="AZ702" s="20">
        <v>20500</v>
      </c>
      <c r="BA702" s="20">
        <v>25400</v>
      </c>
      <c r="BB702" s="20">
        <v>46600</v>
      </c>
      <c r="BC702" s="20">
        <v>15000</v>
      </c>
      <c r="BD702" s="20">
        <v>7500</v>
      </c>
      <c r="BE702" s="20">
        <v>180000</v>
      </c>
      <c r="BF702" s="20">
        <v>503100</v>
      </c>
      <c r="BG702" s="29">
        <v>416500</v>
      </c>
      <c r="BH702" s="32">
        <v>270500</v>
      </c>
      <c r="BI702" s="32">
        <v>306300</v>
      </c>
      <c r="BJ702" s="55">
        <v>42100</v>
      </c>
    </row>
    <row r="703" spans="1:62" x14ac:dyDescent="0.3">
      <c r="A703" s="50">
        <v>9013000114</v>
      </c>
      <c r="B703" s="19">
        <v>10372784</v>
      </c>
      <c r="C703" s="19" t="s">
        <v>5958</v>
      </c>
      <c r="D703" s="19">
        <v>9565197000</v>
      </c>
      <c r="E703" s="19" t="s">
        <v>7158</v>
      </c>
      <c r="F703" s="23" t="s">
        <v>1903</v>
      </c>
      <c r="G703" s="23" t="s">
        <v>6468</v>
      </c>
      <c r="H703" s="23" t="s">
        <v>1062</v>
      </c>
      <c r="I703" s="19" t="s">
        <v>2219</v>
      </c>
      <c r="J703" s="19" t="s">
        <v>355</v>
      </c>
      <c r="K703" s="19" t="s">
        <v>3494</v>
      </c>
      <c r="L703" s="19" t="s">
        <v>3022</v>
      </c>
      <c r="M703" s="19" t="s">
        <v>3501</v>
      </c>
      <c r="N703" s="23" t="s">
        <v>1066</v>
      </c>
      <c r="O703" s="23" t="s">
        <v>5715</v>
      </c>
      <c r="P703" s="35">
        <v>2632490</v>
      </c>
      <c r="Q703" s="35">
        <v>2137091</v>
      </c>
      <c r="R703" s="35">
        <v>4345355</v>
      </c>
      <c r="S703" s="35">
        <v>3690734</v>
      </c>
      <c r="T703" s="35">
        <v>2939738</v>
      </c>
      <c r="U703" s="35">
        <v>3292119</v>
      </c>
      <c r="V703" s="35">
        <v>3278076</v>
      </c>
      <c r="W703" s="35">
        <v>3173351</v>
      </c>
      <c r="X703" s="35">
        <v>2883372</v>
      </c>
      <c r="Y703" s="35">
        <v>2834203</v>
      </c>
      <c r="Z703" s="35">
        <v>2368788</v>
      </c>
      <c r="AA703" s="35">
        <v>3105046</v>
      </c>
      <c r="AB703" s="35">
        <v>3050746</v>
      </c>
      <c r="AC703" s="35">
        <v>1787475</v>
      </c>
      <c r="AD703" s="35">
        <v>1203764</v>
      </c>
      <c r="AE703" s="35">
        <v>562531</v>
      </c>
      <c r="AF703" s="35">
        <v>1515200</v>
      </c>
      <c r="AG703" s="36">
        <v>1547920</v>
      </c>
      <c r="AH703" s="36">
        <v>1870460</v>
      </c>
      <c r="AI703" s="29">
        <v>1834224</v>
      </c>
      <c r="AJ703" s="48">
        <v>284080</v>
      </c>
      <c r="AK703" s="39" t="str">
        <f t="shared" si="21"/>
        <v>Transacting</v>
      </c>
      <c r="AL703" s="23" t="str">
        <f t="shared" ca="1" si="20"/>
        <v>Transacting</v>
      </c>
      <c r="AM703" s="71" t="s">
        <v>8712</v>
      </c>
      <c r="AN703" s="23">
        <v>0</v>
      </c>
      <c r="AO703" s="21" t="s">
        <v>1912</v>
      </c>
      <c r="AP703" s="22">
        <v>176950</v>
      </c>
      <c r="AQ703" s="22">
        <v>161100</v>
      </c>
      <c r="AR703" s="22">
        <v>167997</v>
      </c>
      <c r="AS703" s="22">
        <v>194200</v>
      </c>
      <c r="AT703" s="22">
        <v>127650</v>
      </c>
      <c r="AU703" s="22">
        <v>187600</v>
      </c>
      <c r="AV703" s="22">
        <v>122800</v>
      </c>
      <c r="AW703" s="22">
        <v>71700</v>
      </c>
      <c r="AX703" s="20">
        <v>23900</v>
      </c>
      <c r="AY703" s="20">
        <v>49600</v>
      </c>
      <c r="AZ703" s="20">
        <v>31500</v>
      </c>
      <c r="BA703" s="20">
        <v>225500</v>
      </c>
      <c r="BB703" s="20">
        <v>57500</v>
      </c>
      <c r="BC703" s="20">
        <v>82200</v>
      </c>
      <c r="BD703" s="20">
        <v>39500</v>
      </c>
      <c r="BE703" s="20">
        <v>12000</v>
      </c>
      <c r="BF703" s="20">
        <v>28200</v>
      </c>
      <c r="BG703" s="29">
        <v>44200</v>
      </c>
      <c r="BH703" s="32">
        <v>0</v>
      </c>
      <c r="BI703" s="32">
        <v>0</v>
      </c>
      <c r="BJ703" s="55">
        <v>0</v>
      </c>
    </row>
    <row r="704" spans="1:62" x14ac:dyDescent="0.3">
      <c r="A704" s="50">
        <v>0</v>
      </c>
      <c r="B704" s="18">
        <v>10372785</v>
      </c>
      <c r="C704" s="19" t="s">
        <v>6494</v>
      </c>
      <c r="D704" s="19">
        <v>0</v>
      </c>
      <c r="E704" s="19">
        <v>0</v>
      </c>
      <c r="F704" s="26" t="s">
        <v>6497</v>
      </c>
      <c r="G704" s="26" t="s">
        <v>6497</v>
      </c>
      <c r="H704" s="26" t="s">
        <v>6494</v>
      </c>
      <c r="I704" s="18" t="s">
        <v>6494</v>
      </c>
      <c r="J704" s="18" t="s">
        <v>6494</v>
      </c>
      <c r="K704" s="18" t="s">
        <v>6494</v>
      </c>
      <c r="L704" s="18" t="s">
        <v>6494</v>
      </c>
      <c r="M704" s="18" t="s">
        <v>6494</v>
      </c>
      <c r="N704" s="26" t="s">
        <v>6494</v>
      </c>
      <c r="O704" s="26" t="s">
        <v>6494</v>
      </c>
      <c r="P704" s="35">
        <v>0</v>
      </c>
      <c r="Q704" s="35">
        <v>0</v>
      </c>
      <c r="R704" s="35">
        <v>0</v>
      </c>
      <c r="S704" s="35">
        <v>0</v>
      </c>
      <c r="T704" s="35">
        <v>0</v>
      </c>
      <c r="U704" s="35">
        <v>0</v>
      </c>
      <c r="V704" s="35">
        <v>0</v>
      </c>
      <c r="W704" s="35">
        <v>0</v>
      </c>
      <c r="X704" s="35">
        <v>0</v>
      </c>
      <c r="Y704" s="35">
        <v>0</v>
      </c>
      <c r="Z704" s="35">
        <v>0</v>
      </c>
      <c r="AA704" s="35">
        <v>0</v>
      </c>
      <c r="AB704" s="35">
        <v>0</v>
      </c>
      <c r="AC704" s="35">
        <v>0</v>
      </c>
      <c r="AD704" s="35">
        <v>0</v>
      </c>
      <c r="AE704" s="35">
        <v>0</v>
      </c>
      <c r="AF704" s="35">
        <v>0</v>
      </c>
      <c r="AG704" s="36">
        <v>0</v>
      </c>
      <c r="AH704" s="36">
        <v>0</v>
      </c>
      <c r="AI704" s="29">
        <v>0</v>
      </c>
      <c r="AJ704" s="48">
        <v>0</v>
      </c>
      <c r="AK704" s="39" t="str">
        <f t="shared" si="21"/>
        <v>Above 7 months</v>
      </c>
      <c r="AL704" s="23" t="str">
        <f t="shared" ca="1" si="20"/>
        <v>&gt;60 Days: Penality Case</v>
      </c>
      <c r="AM704" s="71" t="s">
        <v>1106</v>
      </c>
      <c r="AN704" s="26" t="s">
        <v>6495</v>
      </c>
      <c r="AO704" s="21" t="s">
        <v>6496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2">
        <v>0</v>
      </c>
      <c r="AY704" s="22">
        <v>0</v>
      </c>
      <c r="AZ704" s="22">
        <v>0</v>
      </c>
      <c r="BA704" s="22">
        <v>0</v>
      </c>
      <c r="BB704" s="22">
        <v>0</v>
      </c>
      <c r="BC704" s="22">
        <v>0</v>
      </c>
      <c r="BD704" s="22">
        <v>0</v>
      </c>
      <c r="BE704" s="22">
        <v>0</v>
      </c>
      <c r="BF704" s="22">
        <v>0</v>
      </c>
      <c r="BG704" s="29">
        <v>0</v>
      </c>
      <c r="BH704" s="32">
        <v>0</v>
      </c>
      <c r="BI704" s="32">
        <v>0</v>
      </c>
      <c r="BJ704" s="55">
        <v>0</v>
      </c>
    </row>
    <row r="705" spans="1:62" x14ac:dyDescent="0.3">
      <c r="A705" s="50">
        <v>9001003531</v>
      </c>
      <c r="B705" s="19">
        <v>10372787</v>
      </c>
      <c r="C705" s="19" t="s">
        <v>5092</v>
      </c>
      <c r="D705" s="19">
        <v>7056513381</v>
      </c>
      <c r="E705" s="19" t="s">
        <v>7159</v>
      </c>
      <c r="F705" s="23" t="s">
        <v>1888</v>
      </c>
      <c r="G705" s="23" t="s">
        <v>6468</v>
      </c>
      <c r="H705" s="23" t="s">
        <v>1059</v>
      </c>
      <c r="I705" s="19" t="s">
        <v>2220</v>
      </c>
      <c r="J705" s="19" t="s">
        <v>356</v>
      </c>
      <c r="K705" s="19" t="s">
        <v>3502</v>
      </c>
      <c r="L705" s="19" t="s">
        <v>3001</v>
      </c>
      <c r="M705" s="19" t="s">
        <v>3503</v>
      </c>
      <c r="N705" s="23" t="s">
        <v>1068</v>
      </c>
      <c r="O705" s="23" t="s">
        <v>5715</v>
      </c>
      <c r="P705" s="35">
        <v>0</v>
      </c>
      <c r="Q705" s="35">
        <v>0</v>
      </c>
      <c r="R705" s="35">
        <v>0</v>
      </c>
      <c r="S705" s="35">
        <v>0</v>
      </c>
      <c r="T705" s="35">
        <v>13100</v>
      </c>
      <c r="U705" s="35">
        <v>498660</v>
      </c>
      <c r="V705" s="35">
        <v>10100</v>
      </c>
      <c r="W705" s="35">
        <v>0</v>
      </c>
      <c r="X705" s="35">
        <v>0</v>
      </c>
      <c r="Y705" s="35">
        <v>0</v>
      </c>
      <c r="Z705" s="35">
        <v>0</v>
      </c>
      <c r="AA705" s="35">
        <v>0</v>
      </c>
      <c r="AB705" s="35">
        <v>0</v>
      </c>
      <c r="AC705" s="35">
        <v>0</v>
      </c>
      <c r="AD705" s="35">
        <v>0</v>
      </c>
      <c r="AE705" s="35">
        <v>0</v>
      </c>
      <c r="AF705" s="35">
        <v>0</v>
      </c>
      <c r="AG705" s="36">
        <v>0</v>
      </c>
      <c r="AH705" s="36">
        <v>0</v>
      </c>
      <c r="AI705" s="29">
        <v>0</v>
      </c>
      <c r="AJ705" s="48">
        <v>0</v>
      </c>
      <c r="AK705" s="39" t="str">
        <f t="shared" si="21"/>
        <v>Above 7 months</v>
      </c>
      <c r="AL705" s="23" t="str">
        <f t="shared" ca="1" si="20"/>
        <v>&gt;60 Days: Penality Case</v>
      </c>
      <c r="AM705" s="71" t="s">
        <v>1106</v>
      </c>
      <c r="AN705" s="23" t="s">
        <v>6495</v>
      </c>
      <c r="AO705" s="21" t="s">
        <v>1912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0">
        <v>0</v>
      </c>
      <c r="BC705" s="20">
        <v>0</v>
      </c>
      <c r="BD705" s="20">
        <v>0</v>
      </c>
      <c r="BE705" s="20">
        <v>0</v>
      </c>
      <c r="BF705" s="20">
        <v>0</v>
      </c>
      <c r="BG705" s="29">
        <v>0</v>
      </c>
      <c r="BH705" s="32">
        <v>0</v>
      </c>
      <c r="BI705" s="32">
        <v>0</v>
      </c>
      <c r="BJ705" s="55">
        <v>0</v>
      </c>
    </row>
    <row r="706" spans="1:62" x14ac:dyDescent="0.3">
      <c r="A706" s="50">
        <v>9001004118</v>
      </c>
      <c r="B706" s="19">
        <v>10372792</v>
      </c>
      <c r="C706" s="19" t="s">
        <v>5093</v>
      </c>
      <c r="D706" s="19">
        <v>9671735050</v>
      </c>
      <c r="E706" s="19" t="s">
        <v>7160</v>
      </c>
      <c r="F706" s="23" t="s">
        <v>1888</v>
      </c>
      <c r="G706" s="23" t="s">
        <v>6468</v>
      </c>
      <c r="H706" s="23" t="s">
        <v>1059</v>
      </c>
      <c r="I706" s="19" t="s">
        <v>5376</v>
      </c>
      <c r="J706" s="19" t="s">
        <v>357</v>
      </c>
      <c r="K706" s="19" t="s">
        <v>518</v>
      </c>
      <c r="L706" s="19" t="s">
        <v>3001</v>
      </c>
      <c r="M706" s="19" t="s">
        <v>5455</v>
      </c>
      <c r="N706" s="23" t="s">
        <v>1066</v>
      </c>
      <c r="O706" s="23" t="s">
        <v>5715</v>
      </c>
      <c r="P706" s="35">
        <v>0</v>
      </c>
      <c r="Q706" s="35">
        <v>0</v>
      </c>
      <c r="R706" s="35">
        <v>0</v>
      </c>
      <c r="S706" s="35">
        <v>0</v>
      </c>
      <c r="T706" s="35">
        <v>0</v>
      </c>
      <c r="U706" s="35">
        <v>0</v>
      </c>
      <c r="V706" s="35">
        <v>0</v>
      </c>
      <c r="W706" s="35">
        <v>0</v>
      </c>
      <c r="X706" s="35">
        <v>0</v>
      </c>
      <c r="Y706" s="35">
        <v>0</v>
      </c>
      <c r="Z706" s="35">
        <v>0</v>
      </c>
      <c r="AA706" s="35">
        <v>0</v>
      </c>
      <c r="AB706" s="35">
        <v>0</v>
      </c>
      <c r="AC706" s="35">
        <v>0</v>
      </c>
      <c r="AD706" s="35">
        <v>235589</v>
      </c>
      <c r="AE706" s="35">
        <v>350749</v>
      </c>
      <c r="AF706" s="35">
        <v>284100</v>
      </c>
      <c r="AG706" s="36">
        <v>74605</v>
      </c>
      <c r="AH706" s="36">
        <v>37208</v>
      </c>
      <c r="AI706" s="29">
        <v>383980</v>
      </c>
      <c r="AJ706" s="48">
        <v>91943</v>
      </c>
      <c r="AK706" s="39" t="str">
        <f t="shared" si="21"/>
        <v>Transacting</v>
      </c>
      <c r="AL706" s="23" t="str">
        <f t="shared" ref="AL706:AL769" ca="1" si="22">IF(AND(AD706=0,AE706=0,AF706=0,AG706=0),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IF(AND(AE706=0,AF706=0,AG706=0),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IF(AND(AF706=0,AG706=0),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IF(AG706=0,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706" s="71" t="s">
        <v>8712</v>
      </c>
      <c r="AN706" s="23">
        <v>0</v>
      </c>
      <c r="AO706" s="21" t="s">
        <v>1912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0">
        <v>0</v>
      </c>
      <c r="BC706" s="20">
        <v>0</v>
      </c>
      <c r="BD706" s="20">
        <v>0</v>
      </c>
      <c r="BE706" s="20">
        <v>0</v>
      </c>
      <c r="BF706" s="20">
        <v>0</v>
      </c>
      <c r="BG706" s="29">
        <v>0</v>
      </c>
      <c r="BH706" s="32">
        <v>0</v>
      </c>
      <c r="BI706" s="32">
        <v>0</v>
      </c>
      <c r="BJ706" s="55">
        <v>0</v>
      </c>
    </row>
    <row r="707" spans="1:62" x14ac:dyDescent="0.3">
      <c r="A707" s="50">
        <v>9001004162</v>
      </c>
      <c r="B707" s="18">
        <v>10372796</v>
      </c>
      <c r="C707" s="19" t="s">
        <v>6452</v>
      </c>
      <c r="D707" s="19">
        <v>7678805263</v>
      </c>
      <c r="E707" s="19" t="s">
        <v>8664</v>
      </c>
      <c r="F707" s="23" t="s">
        <v>1898</v>
      </c>
      <c r="G707" s="23" t="s">
        <v>6468</v>
      </c>
      <c r="H707" s="26" t="s">
        <v>1062</v>
      </c>
      <c r="I707" s="19" t="s">
        <v>5430</v>
      </c>
      <c r="J707" s="19" t="s">
        <v>211</v>
      </c>
      <c r="K707" s="18" t="s">
        <v>5348</v>
      </c>
      <c r="L707" s="18" t="s">
        <v>3022</v>
      </c>
      <c r="M707" s="19" t="s">
        <v>5558</v>
      </c>
      <c r="N707" s="23" t="s">
        <v>1066</v>
      </c>
      <c r="O707" s="23" t="s">
        <v>5715</v>
      </c>
      <c r="P707" s="35">
        <v>0</v>
      </c>
      <c r="Q707" s="35">
        <v>0</v>
      </c>
      <c r="R707" s="35">
        <v>0</v>
      </c>
      <c r="S707" s="35">
        <v>0</v>
      </c>
      <c r="T707" s="35">
        <v>0</v>
      </c>
      <c r="U707" s="35">
        <v>0</v>
      </c>
      <c r="V707" s="35">
        <v>0</v>
      </c>
      <c r="W707" s="35">
        <v>0</v>
      </c>
      <c r="X707" s="35">
        <v>0</v>
      </c>
      <c r="Y707" s="35">
        <v>0</v>
      </c>
      <c r="Z707" s="35">
        <v>0</v>
      </c>
      <c r="AA707" s="35">
        <v>0</v>
      </c>
      <c r="AB707" s="35">
        <v>0</v>
      </c>
      <c r="AC707" s="35">
        <v>0</v>
      </c>
      <c r="AD707" s="35">
        <v>250866</v>
      </c>
      <c r="AE707" s="35">
        <v>719377</v>
      </c>
      <c r="AF707" s="35">
        <v>936025</v>
      </c>
      <c r="AG707" s="36">
        <v>526756</v>
      </c>
      <c r="AH707" s="36">
        <v>892780</v>
      </c>
      <c r="AI707" s="29">
        <v>288836</v>
      </c>
      <c r="AJ707" s="48">
        <v>249482</v>
      </c>
      <c r="AK707" s="39" t="str">
        <f t="shared" ref="AK707:AK770" si="23">IF(SUM(AC707:AJ707)&lt;=0,"Above 7 months",IF(SUM(AD707:AJ707)&lt;=0,"Above 6 months",IF(SUM(AE707:AJ707)&lt;=0,"5 months",IF(SUM(AF707:AJ707)&lt;=0,"4 months",IF(SUM(AG707:AJ707)&lt;=0,"3 months",IF(SUM(AH707:AJ707)&lt;=0,"2 months",IF(SUM(AI707:AJ707)&lt;=0,"1 months",IF(AJ707&lt;=0,"Current Month","Transacting"))))))))</f>
        <v>Transacting</v>
      </c>
      <c r="AL707" s="23" t="str">
        <f t="shared" ca="1" si="22"/>
        <v>Transacting</v>
      </c>
      <c r="AM707" s="71" t="s">
        <v>8712</v>
      </c>
      <c r="AN707" s="23">
        <v>0</v>
      </c>
      <c r="AO707" s="21" t="s">
        <v>1912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0">
        <v>0</v>
      </c>
      <c r="BC707" s="20">
        <v>0</v>
      </c>
      <c r="BD707" s="20">
        <v>0</v>
      </c>
      <c r="BE707" s="20">
        <v>116050</v>
      </c>
      <c r="BF707" s="20">
        <v>190750</v>
      </c>
      <c r="BG707" s="29">
        <v>58050</v>
      </c>
      <c r="BH707" s="32">
        <v>281200</v>
      </c>
      <c r="BI707" s="32">
        <v>54300</v>
      </c>
      <c r="BJ707" s="55">
        <v>0</v>
      </c>
    </row>
    <row r="708" spans="1:62" x14ac:dyDescent="0.3">
      <c r="A708" s="50">
        <v>9001003954</v>
      </c>
      <c r="B708" s="19">
        <v>10372797</v>
      </c>
      <c r="C708" s="19" t="s">
        <v>1339</v>
      </c>
      <c r="D708" s="19">
        <v>7080520140</v>
      </c>
      <c r="E708" s="19" t="s">
        <v>8621</v>
      </c>
      <c r="F708" s="23" t="s">
        <v>1903</v>
      </c>
      <c r="G708" s="23" t="s">
        <v>6468</v>
      </c>
      <c r="H708" s="23" t="s">
        <v>1062</v>
      </c>
      <c r="I708" s="19" t="s">
        <v>2884</v>
      </c>
      <c r="J708" s="19" t="s">
        <v>5694</v>
      </c>
      <c r="K708" s="19" t="s">
        <v>3492</v>
      </c>
      <c r="L708" s="19" t="s">
        <v>3022</v>
      </c>
      <c r="M708" s="19" t="s">
        <v>4996</v>
      </c>
      <c r="N708" s="23" t="s">
        <v>1066</v>
      </c>
      <c r="O708" s="23" t="s">
        <v>5715</v>
      </c>
      <c r="P708" s="35">
        <v>0</v>
      </c>
      <c r="Q708" s="35">
        <v>0</v>
      </c>
      <c r="R708" s="35">
        <v>0</v>
      </c>
      <c r="S708" s="35">
        <v>0</v>
      </c>
      <c r="T708" s="35">
        <v>0</v>
      </c>
      <c r="U708" s="35">
        <v>0</v>
      </c>
      <c r="V708" s="35">
        <v>0</v>
      </c>
      <c r="W708" s="35">
        <v>0</v>
      </c>
      <c r="X708" s="35">
        <v>0</v>
      </c>
      <c r="Y708" s="35">
        <v>0</v>
      </c>
      <c r="Z708" s="35">
        <v>1000</v>
      </c>
      <c r="AA708" s="35">
        <v>496608</v>
      </c>
      <c r="AB708" s="35">
        <v>1293449</v>
      </c>
      <c r="AC708" s="35">
        <v>1877045</v>
      </c>
      <c r="AD708" s="35">
        <v>1725506</v>
      </c>
      <c r="AE708" s="35">
        <v>1632440</v>
      </c>
      <c r="AF708" s="35">
        <v>252850</v>
      </c>
      <c r="AG708" s="36">
        <v>1402650</v>
      </c>
      <c r="AH708" s="36">
        <v>549400</v>
      </c>
      <c r="AI708" s="29">
        <v>0</v>
      </c>
      <c r="AJ708" s="48">
        <v>0</v>
      </c>
      <c r="AK708" s="39" t="str">
        <f t="shared" si="23"/>
        <v>1 months</v>
      </c>
      <c r="AL708" s="23" t="str">
        <f t="shared" ca="1" si="22"/>
        <v>Transacting</v>
      </c>
      <c r="AM708" s="71" t="s">
        <v>8712</v>
      </c>
      <c r="AN708" s="23">
        <v>0</v>
      </c>
      <c r="AO708" s="21" t="s">
        <v>1912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0">
        <v>0</v>
      </c>
      <c r="BC708" s="20">
        <v>0</v>
      </c>
      <c r="BD708" s="20">
        <v>10700</v>
      </c>
      <c r="BE708" s="20">
        <v>700</v>
      </c>
      <c r="BF708" s="20">
        <v>2000</v>
      </c>
      <c r="BG708" s="29">
        <v>59900</v>
      </c>
      <c r="BH708" s="32">
        <v>500</v>
      </c>
      <c r="BI708" s="32">
        <v>0</v>
      </c>
      <c r="BJ708" s="55">
        <v>0</v>
      </c>
    </row>
    <row r="709" spans="1:62" x14ac:dyDescent="0.3">
      <c r="A709" s="50">
        <v>9014001157</v>
      </c>
      <c r="B709" s="19">
        <v>10372798</v>
      </c>
      <c r="C709" s="19" t="s">
        <v>1340</v>
      </c>
      <c r="D709" s="19">
        <v>7011573657</v>
      </c>
      <c r="E709" s="19" t="s">
        <v>7161</v>
      </c>
      <c r="F709" s="23" t="s">
        <v>1882</v>
      </c>
      <c r="G709" s="23" t="s">
        <v>5735</v>
      </c>
      <c r="H709" s="23" t="s">
        <v>1055</v>
      </c>
      <c r="I709" s="19" t="s">
        <v>1927</v>
      </c>
      <c r="J709" s="19" t="s">
        <v>22</v>
      </c>
      <c r="K709" s="19" t="s">
        <v>2922</v>
      </c>
      <c r="L709" s="19" t="s">
        <v>2892</v>
      </c>
      <c r="M709" s="19" t="s">
        <v>3504</v>
      </c>
      <c r="N709" s="23" t="s">
        <v>1068</v>
      </c>
      <c r="O709" s="23" t="s">
        <v>5715</v>
      </c>
      <c r="P709" s="35">
        <v>168551</v>
      </c>
      <c r="Q709" s="35">
        <v>345477</v>
      </c>
      <c r="R709" s="35">
        <v>424224</v>
      </c>
      <c r="S709" s="35">
        <v>265827</v>
      </c>
      <c r="T709" s="35">
        <v>614816</v>
      </c>
      <c r="U709" s="35">
        <v>144725</v>
      </c>
      <c r="V709" s="35">
        <v>310876</v>
      </c>
      <c r="W709" s="35">
        <v>236236</v>
      </c>
      <c r="X709" s="35">
        <v>235741</v>
      </c>
      <c r="Y709" s="35">
        <v>415986</v>
      </c>
      <c r="Z709" s="35">
        <v>251972</v>
      </c>
      <c r="AA709" s="35">
        <v>0</v>
      </c>
      <c r="AB709" s="35">
        <v>201488</v>
      </c>
      <c r="AC709" s="35">
        <v>141639</v>
      </c>
      <c r="AD709" s="35">
        <v>80150</v>
      </c>
      <c r="AE709" s="35">
        <v>58400</v>
      </c>
      <c r="AF709" s="35">
        <v>136030</v>
      </c>
      <c r="AG709" s="36">
        <v>58620</v>
      </c>
      <c r="AH709" s="36">
        <v>190652</v>
      </c>
      <c r="AI709" s="29">
        <v>181370</v>
      </c>
      <c r="AJ709" s="48">
        <v>0</v>
      </c>
      <c r="AK709" s="39" t="str">
        <f t="shared" si="23"/>
        <v>Current Month</v>
      </c>
      <c r="AL709" s="23" t="str">
        <f t="shared" ca="1" si="22"/>
        <v>Transacting</v>
      </c>
      <c r="AM709" s="71" t="s">
        <v>8712</v>
      </c>
      <c r="AN709" s="23">
        <v>0</v>
      </c>
      <c r="AO709" s="21" t="s">
        <v>1912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0">
        <v>0</v>
      </c>
      <c r="BC709" s="20">
        <v>0</v>
      </c>
      <c r="BD709" s="20">
        <v>0</v>
      </c>
      <c r="BE709" s="20">
        <v>0</v>
      </c>
      <c r="BF709" s="20">
        <v>0</v>
      </c>
      <c r="BG709" s="29">
        <v>0</v>
      </c>
      <c r="BH709" s="32">
        <v>0</v>
      </c>
      <c r="BI709" s="32">
        <v>0</v>
      </c>
      <c r="BJ709" s="55">
        <v>0</v>
      </c>
    </row>
    <row r="710" spans="1:62" x14ac:dyDescent="0.3">
      <c r="A710" s="50">
        <v>9001000118</v>
      </c>
      <c r="B710" s="19">
        <v>10372799</v>
      </c>
      <c r="C710" s="19" t="s">
        <v>5959</v>
      </c>
      <c r="D710" s="19">
        <v>9650710715</v>
      </c>
      <c r="E710" s="19" t="s">
        <v>7162</v>
      </c>
      <c r="F710" s="23" t="s">
        <v>1882</v>
      </c>
      <c r="G710" s="23" t="s">
        <v>5735</v>
      </c>
      <c r="H710" s="23" t="s">
        <v>1055</v>
      </c>
      <c r="I710" s="19" t="s">
        <v>2170</v>
      </c>
      <c r="J710" s="19" t="s">
        <v>298</v>
      </c>
      <c r="K710" s="19" t="s">
        <v>2970</v>
      </c>
      <c r="L710" s="19" t="s">
        <v>2892</v>
      </c>
      <c r="M710" s="19" t="s">
        <v>3505</v>
      </c>
      <c r="N710" s="23" t="s">
        <v>1068</v>
      </c>
      <c r="O710" s="23" t="s">
        <v>5715</v>
      </c>
      <c r="P710" s="35">
        <v>2437190</v>
      </c>
      <c r="Q710" s="35">
        <v>1826484</v>
      </c>
      <c r="R710" s="35">
        <v>2268189</v>
      </c>
      <c r="S710" s="35">
        <v>2692894</v>
      </c>
      <c r="T710" s="35">
        <v>2057462</v>
      </c>
      <c r="U710" s="35">
        <v>2612065</v>
      </c>
      <c r="V710" s="35">
        <v>2146597</v>
      </c>
      <c r="W710" s="35">
        <v>2211781</v>
      </c>
      <c r="X710" s="35">
        <v>1422980</v>
      </c>
      <c r="Y710" s="35">
        <v>1532520</v>
      </c>
      <c r="Z710" s="35">
        <v>1274503</v>
      </c>
      <c r="AA710" s="35">
        <v>1345532</v>
      </c>
      <c r="AB710" s="35">
        <v>1734261</v>
      </c>
      <c r="AC710" s="35">
        <v>1559254</v>
      </c>
      <c r="AD710" s="35">
        <v>2083827</v>
      </c>
      <c r="AE710" s="35">
        <v>1673852</v>
      </c>
      <c r="AF710" s="35">
        <v>1632118</v>
      </c>
      <c r="AG710" s="36">
        <v>1765228</v>
      </c>
      <c r="AH710" s="36">
        <v>2061911</v>
      </c>
      <c r="AI710" s="29">
        <v>1693050</v>
      </c>
      <c r="AJ710" s="48">
        <v>894310</v>
      </c>
      <c r="AK710" s="39" t="str">
        <f t="shared" si="23"/>
        <v>Transacting</v>
      </c>
      <c r="AL710" s="23" t="str">
        <f t="shared" ca="1" si="22"/>
        <v>Transacting</v>
      </c>
      <c r="AM710" s="71" t="s">
        <v>8712</v>
      </c>
      <c r="AN710" s="23">
        <v>0</v>
      </c>
      <c r="AO710" s="21" t="s">
        <v>1912</v>
      </c>
      <c r="AP710" s="22">
        <v>100</v>
      </c>
      <c r="AQ710" s="22">
        <v>6610</v>
      </c>
      <c r="AR710" s="22">
        <v>63386</v>
      </c>
      <c r="AS710" s="22">
        <v>56310</v>
      </c>
      <c r="AT710" s="22">
        <v>46210</v>
      </c>
      <c r="AU710" s="22">
        <v>44801</v>
      </c>
      <c r="AV710" s="22">
        <v>15900</v>
      </c>
      <c r="AW710" s="22">
        <v>33181</v>
      </c>
      <c r="AX710" s="20">
        <v>14800</v>
      </c>
      <c r="AY710" s="20">
        <v>44000</v>
      </c>
      <c r="AZ710" s="20">
        <v>28800</v>
      </c>
      <c r="BA710" s="20">
        <v>20000</v>
      </c>
      <c r="BB710" s="20">
        <v>19100</v>
      </c>
      <c r="BC710" s="20">
        <v>21900</v>
      </c>
      <c r="BD710" s="20">
        <v>43300</v>
      </c>
      <c r="BE710" s="20">
        <v>27600</v>
      </c>
      <c r="BF710" s="20">
        <v>18600</v>
      </c>
      <c r="BG710" s="29">
        <v>33700</v>
      </c>
      <c r="BH710" s="32">
        <v>24900</v>
      </c>
      <c r="BI710" s="32">
        <v>46300</v>
      </c>
      <c r="BJ710" s="55">
        <v>10100</v>
      </c>
    </row>
    <row r="711" spans="1:62" x14ac:dyDescent="0.3">
      <c r="A711" s="50">
        <v>9012000542</v>
      </c>
      <c r="B711" s="19">
        <v>10372803</v>
      </c>
      <c r="C711" s="19" t="s">
        <v>1341</v>
      </c>
      <c r="D711" s="19">
        <v>8708120963</v>
      </c>
      <c r="E711" s="19" t="s">
        <v>8372</v>
      </c>
      <c r="F711" s="23" t="s">
        <v>1888</v>
      </c>
      <c r="G711" s="23" t="s">
        <v>6468</v>
      </c>
      <c r="H711" s="23" t="s">
        <v>1059</v>
      </c>
      <c r="I711" s="19" t="s">
        <v>2792</v>
      </c>
      <c r="J711" s="19" t="s">
        <v>5591</v>
      </c>
      <c r="K711" s="19" t="s">
        <v>3529</v>
      </c>
      <c r="L711" s="19" t="s">
        <v>3001</v>
      </c>
      <c r="M711" s="19" t="s">
        <v>4744</v>
      </c>
      <c r="N711" s="23" t="s">
        <v>1066</v>
      </c>
      <c r="O711" s="23" t="s">
        <v>5715</v>
      </c>
      <c r="P711" s="35">
        <v>548124</v>
      </c>
      <c r="Q711" s="35">
        <v>31091</v>
      </c>
      <c r="R711" s="35">
        <v>239735</v>
      </c>
      <c r="S711" s="35">
        <v>729018</v>
      </c>
      <c r="T711" s="35">
        <v>840342</v>
      </c>
      <c r="U711" s="35">
        <v>732492</v>
      </c>
      <c r="V711" s="35">
        <v>672025</v>
      </c>
      <c r="W711" s="35">
        <v>998773</v>
      </c>
      <c r="X711" s="35">
        <v>643851</v>
      </c>
      <c r="Y711" s="35">
        <v>721857</v>
      </c>
      <c r="Z711" s="35">
        <v>811350</v>
      </c>
      <c r="AA711" s="35">
        <v>1087408</v>
      </c>
      <c r="AB711" s="35">
        <v>911971</v>
      </c>
      <c r="AC711" s="35">
        <v>570643</v>
      </c>
      <c r="AD711" s="35">
        <v>429700</v>
      </c>
      <c r="AE711" s="35">
        <v>777903</v>
      </c>
      <c r="AF711" s="35">
        <v>581721</v>
      </c>
      <c r="AG711" s="36">
        <v>800824</v>
      </c>
      <c r="AH711" s="36">
        <v>799914</v>
      </c>
      <c r="AI711" s="29">
        <v>607905</v>
      </c>
      <c r="AJ711" s="48">
        <v>302511</v>
      </c>
      <c r="AK711" s="39" t="str">
        <f t="shared" si="23"/>
        <v>Transacting</v>
      </c>
      <c r="AL711" s="23" t="str">
        <f t="shared" ca="1" si="22"/>
        <v>Transacting</v>
      </c>
      <c r="AM711" s="71" t="s">
        <v>8712</v>
      </c>
      <c r="AN711" s="23">
        <v>0</v>
      </c>
      <c r="AO711" s="21" t="s">
        <v>1912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10100</v>
      </c>
      <c r="AZ711" s="20">
        <v>63000</v>
      </c>
      <c r="BA711" s="20">
        <v>68000</v>
      </c>
      <c r="BB711" s="20">
        <v>123200</v>
      </c>
      <c r="BC711" s="20">
        <v>104600</v>
      </c>
      <c r="BD711" s="20">
        <v>99000</v>
      </c>
      <c r="BE711" s="20">
        <v>113600</v>
      </c>
      <c r="BF711" s="20">
        <v>37400</v>
      </c>
      <c r="BG711" s="29">
        <v>133900</v>
      </c>
      <c r="BH711" s="32">
        <v>59800</v>
      </c>
      <c r="BI711" s="32">
        <v>58200</v>
      </c>
      <c r="BJ711" s="55">
        <v>19000</v>
      </c>
    </row>
    <row r="712" spans="1:62" x14ac:dyDescent="0.3">
      <c r="A712" s="50">
        <v>0</v>
      </c>
      <c r="B712" s="18">
        <v>10372804</v>
      </c>
      <c r="C712" s="19" t="s">
        <v>6494</v>
      </c>
      <c r="D712" s="19">
        <v>0</v>
      </c>
      <c r="E712" s="19">
        <v>0</v>
      </c>
      <c r="F712" s="26" t="s">
        <v>6497</v>
      </c>
      <c r="G712" s="26" t="s">
        <v>6497</v>
      </c>
      <c r="H712" s="26" t="s">
        <v>6494</v>
      </c>
      <c r="I712" s="18" t="s">
        <v>6494</v>
      </c>
      <c r="J712" s="18" t="s">
        <v>6494</v>
      </c>
      <c r="K712" s="18" t="s">
        <v>6494</v>
      </c>
      <c r="L712" s="18" t="s">
        <v>6494</v>
      </c>
      <c r="M712" s="18" t="s">
        <v>6494</v>
      </c>
      <c r="N712" s="26" t="s">
        <v>6494</v>
      </c>
      <c r="O712" s="26" t="s">
        <v>6494</v>
      </c>
      <c r="P712" s="35">
        <v>0</v>
      </c>
      <c r="Q712" s="35">
        <v>0</v>
      </c>
      <c r="R712" s="35">
        <v>0</v>
      </c>
      <c r="S712" s="35">
        <v>0</v>
      </c>
      <c r="T712" s="35">
        <v>0</v>
      </c>
      <c r="U712" s="35">
        <v>0</v>
      </c>
      <c r="V712" s="35">
        <v>0</v>
      </c>
      <c r="W712" s="35">
        <v>0</v>
      </c>
      <c r="X712" s="35">
        <v>0</v>
      </c>
      <c r="Y712" s="35">
        <v>0</v>
      </c>
      <c r="Z712" s="35">
        <v>0</v>
      </c>
      <c r="AA712" s="35">
        <v>0</v>
      </c>
      <c r="AB712" s="35">
        <v>0</v>
      </c>
      <c r="AC712" s="35">
        <v>0</v>
      </c>
      <c r="AD712" s="35">
        <v>0</v>
      </c>
      <c r="AE712" s="35">
        <v>0</v>
      </c>
      <c r="AF712" s="35">
        <v>0</v>
      </c>
      <c r="AG712" s="36">
        <v>0</v>
      </c>
      <c r="AH712" s="36">
        <v>0</v>
      </c>
      <c r="AI712" s="29">
        <v>0</v>
      </c>
      <c r="AJ712" s="48">
        <v>0</v>
      </c>
      <c r="AK712" s="39" t="str">
        <f t="shared" si="23"/>
        <v>Above 7 months</v>
      </c>
      <c r="AL712" s="23" t="str">
        <f t="shared" ca="1" si="22"/>
        <v>&gt;60 Days: Penality Case</v>
      </c>
      <c r="AM712" s="71" t="s">
        <v>1106</v>
      </c>
      <c r="AN712" s="26" t="s">
        <v>6495</v>
      </c>
      <c r="AO712" s="21" t="s">
        <v>6496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2">
        <v>0</v>
      </c>
      <c r="AY712" s="22">
        <v>0</v>
      </c>
      <c r="AZ712" s="22">
        <v>0</v>
      </c>
      <c r="BA712" s="22">
        <v>0</v>
      </c>
      <c r="BB712" s="22">
        <v>0</v>
      </c>
      <c r="BC712" s="22">
        <v>0</v>
      </c>
      <c r="BD712" s="22">
        <v>0</v>
      </c>
      <c r="BE712" s="22">
        <v>0</v>
      </c>
      <c r="BF712" s="22">
        <v>0</v>
      </c>
      <c r="BG712" s="29">
        <v>0</v>
      </c>
      <c r="BH712" s="32">
        <v>0</v>
      </c>
      <c r="BI712" s="32">
        <v>0</v>
      </c>
      <c r="BJ712" s="55">
        <v>0</v>
      </c>
    </row>
    <row r="713" spans="1:62" x14ac:dyDescent="0.3">
      <c r="A713" s="50">
        <v>1730700010</v>
      </c>
      <c r="B713" s="19">
        <v>10372809</v>
      </c>
      <c r="C713" s="19" t="s">
        <v>1342</v>
      </c>
      <c r="D713" s="19">
        <v>9413190367</v>
      </c>
      <c r="E713" s="19" t="s">
        <v>7163</v>
      </c>
      <c r="F713" s="23" t="s">
        <v>6606</v>
      </c>
      <c r="G713" s="23" t="s">
        <v>1908</v>
      </c>
      <c r="H713" s="23" t="s">
        <v>1051</v>
      </c>
      <c r="I713" s="19" t="s">
        <v>2221</v>
      </c>
      <c r="J713" s="19" t="s">
        <v>358</v>
      </c>
      <c r="K713" s="19" t="s">
        <v>715</v>
      </c>
      <c r="L713" s="19" t="s">
        <v>2927</v>
      </c>
      <c r="M713" s="19" t="s">
        <v>3506</v>
      </c>
      <c r="N713" s="23" t="s">
        <v>1066</v>
      </c>
      <c r="O713" s="23" t="s">
        <v>5715</v>
      </c>
      <c r="P713" s="35">
        <v>519950</v>
      </c>
      <c r="Q713" s="35">
        <v>465382</v>
      </c>
      <c r="R713" s="35">
        <v>1794890</v>
      </c>
      <c r="S713" s="35">
        <v>2100655</v>
      </c>
      <c r="T713" s="35">
        <v>1951625</v>
      </c>
      <c r="U713" s="35">
        <v>1591255</v>
      </c>
      <c r="V713" s="35">
        <v>356608</v>
      </c>
      <c r="W713" s="35">
        <v>105954</v>
      </c>
      <c r="X713" s="35">
        <v>619171</v>
      </c>
      <c r="Y713" s="35">
        <v>563503</v>
      </c>
      <c r="Z713" s="35">
        <v>98720</v>
      </c>
      <c r="AA713" s="35">
        <v>272803</v>
      </c>
      <c r="AB713" s="35">
        <v>233916</v>
      </c>
      <c r="AC713" s="35">
        <v>23006</v>
      </c>
      <c r="AD713" s="35">
        <v>468012</v>
      </c>
      <c r="AE713" s="35">
        <v>84802</v>
      </c>
      <c r="AF713" s="35">
        <v>176907</v>
      </c>
      <c r="AG713" s="36">
        <v>0</v>
      </c>
      <c r="AH713" s="36">
        <v>269501</v>
      </c>
      <c r="AI713" s="29">
        <v>156101</v>
      </c>
      <c r="AJ713" s="48">
        <v>6100</v>
      </c>
      <c r="AK713" s="39" t="str">
        <f t="shared" si="23"/>
        <v>Transacting</v>
      </c>
      <c r="AL713" s="23" t="str">
        <f t="shared" ca="1" si="22"/>
        <v>&gt;60 Days: Penality Case</v>
      </c>
      <c r="AM713" s="71" t="s">
        <v>8712</v>
      </c>
      <c r="AN713" s="23">
        <v>0</v>
      </c>
      <c r="AO713" s="21" t="s">
        <v>1912</v>
      </c>
      <c r="AP713" s="22">
        <v>0</v>
      </c>
      <c r="AQ713" s="22">
        <v>0</v>
      </c>
      <c r="AR713" s="22">
        <v>0</v>
      </c>
      <c r="AS713" s="22">
        <v>0</v>
      </c>
      <c r="AT713" s="22">
        <v>100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0">
        <v>0</v>
      </c>
      <c r="BC713" s="20">
        <v>0</v>
      </c>
      <c r="BD713" s="20">
        <v>0</v>
      </c>
      <c r="BE713" s="20">
        <v>0</v>
      </c>
      <c r="BF713" s="20">
        <v>0</v>
      </c>
      <c r="BG713" s="29">
        <v>0</v>
      </c>
      <c r="BH713" s="32">
        <v>0</v>
      </c>
      <c r="BI713" s="32">
        <v>0</v>
      </c>
      <c r="BJ713" s="55">
        <v>0</v>
      </c>
    </row>
    <row r="714" spans="1:62" x14ac:dyDescent="0.3">
      <c r="A714" s="50">
        <v>9023000818</v>
      </c>
      <c r="B714" s="19">
        <v>10372816</v>
      </c>
      <c r="C714" s="19" t="s">
        <v>1343</v>
      </c>
      <c r="D714" s="19">
        <v>9713490135</v>
      </c>
      <c r="E714" s="19" t="s">
        <v>7164</v>
      </c>
      <c r="F714" s="23" t="s">
        <v>1894</v>
      </c>
      <c r="G714" s="23" t="s">
        <v>6467</v>
      </c>
      <c r="H714" s="23" t="s">
        <v>1058</v>
      </c>
      <c r="I714" s="19" t="s">
        <v>2222</v>
      </c>
      <c r="J714" s="19" t="s">
        <v>359</v>
      </c>
      <c r="K714" s="19" t="s">
        <v>3115</v>
      </c>
      <c r="L714" s="19" t="s">
        <v>1113</v>
      </c>
      <c r="M714" s="19" t="s">
        <v>3507</v>
      </c>
      <c r="N714" s="23" t="s">
        <v>1066</v>
      </c>
      <c r="O714" s="23" t="s">
        <v>5715</v>
      </c>
      <c r="P714" s="35">
        <v>819300</v>
      </c>
      <c r="Q714" s="35">
        <v>2089898</v>
      </c>
      <c r="R714" s="35">
        <v>2788717</v>
      </c>
      <c r="S714" s="35">
        <v>2703334</v>
      </c>
      <c r="T714" s="35">
        <v>3490957</v>
      </c>
      <c r="U714" s="35">
        <v>1613689</v>
      </c>
      <c r="V714" s="35">
        <v>1779186</v>
      </c>
      <c r="W714" s="35">
        <v>391473</v>
      </c>
      <c r="X714" s="35">
        <v>655250</v>
      </c>
      <c r="Y714" s="35">
        <v>1048620</v>
      </c>
      <c r="Z714" s="35">
        <v>808020</v>
      </c>
      <c r="AA714" s="35">
        <v>849750</v>
      </c>
      <c r="AB714" s="35">
        <v>739421</v>
      </c>
      <c r="AC714" s="35">
        <v>534950</v>
      </c>
      <c r="AD714" s="35">
        <v>735210</v>
      </c>
      <c r="AE714" s="35">
        <v>1315000</v>
      </c>
      <c r="AF714" s="35">
        <v>959580</v>
      </c>
      <c r="AG714" s="36">
        <v>418338</v>
      </c>
      <c r="AH714" s="36">
        <v>675580</v>
      </c>
      <c r="AI714" s="29">
        <v>782710</v>
      </c>
      <c r="AJ714" s="48">
        <v>173842</v>
      </c>
      <c r="AK714" s="39" t="str">
        <f t="shared" si="23"/>
        <v>Transacting</v>
      </c>
      <c r="AL714" s="23" t="str">
        <f t="shared" ca="1" si="22"/>
        <v>Transacting</v>
      </c>
      <c r="AM714" s="71" t="s">
        <v>8712</v>
      </c>
      <c r="AN714" s="23">
        <v>0</v>
      </c>
      <c r="AO714" s="21" t="s">
        <v>1912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100</v>
      </c>
      <c r="BA714" s="20">
        <v>8200</v>
      </c>
      <c r="BB714" s="20">
        <v>21000</v>
      </c>
      <c r="BC714" s="20">
        <v>20000</v>
      </c>
      <c r="BD714" s="20">
        <v>10000</v>
      </c>
      <c r="BE714" s="20">
        <v>0</v>
      </c>
      <c r="BF714" s="20">
        <v>0</v>
      </c>
      <c r="BG714" s="29">
        <v>0</v>
      </c>
      <c r="BH714" s="32">
        <v>0</v>
      </c>
      <c r="BI714" s="32">
        <v>0</v>
      </c>
      <c r="BJ714" s="55">
        <v>0</v>
      </c>
    </row>
    <row r="715" spans="1:62" x14ac:dyDescent="0.3">
      <c r="A715" s="50">
        <v>9001004086</v>
      </c>
      <c r="B715" s="19">
        <v>10372817</v>
      </c>
      <c r="C715" s="19" t="s">
        <v>5237</v>
      </c>
      <c r="D715" s="19">
        <v>7470941541</v>
      </c>
      <c r="E715" s="19" t="s">
        <v>8638</v>
      </c>
      <c r="F715" s="23" t="s">
        <v>1891</v>
      </c>
      <c r="G715" s="23" t="s">
        <v>6467</v>
      </c>
      <c r="H715" s="23" t="s">
        <v>1058</v>
      </c>
      <c r="I715" s="19" t="s">
        <v>2889</v>
      </c>
      <c r="J715" s="19" t="s">
        <v>5019</v>
      </c>
      <c r="K715" s="19" t="s">
        <v>5019</v>
      </c>
      <c r="L715" s="19" t="s">
        <v>4915</v>
      </c>
      <c r="M715" s="19" t="s">
        <v>5532</v>
      </c>
      <c r="N715" s="23" t="s">
        <v>1066</v>
      </c>
      <c r="O715" s="23" t="s">
        <v>5715</v>
      </c>
      <c r="P715" s="35">
        <v>0</v>
      </c>
      <c r="Q715" s="35">
        <v>0</v>
      </c>
      <c r="R715" s="35">
        <v>0</v>
      </c>
      <c r="S715" s="35">
        <v>0</v>
      </c>
      <c r="T715" s="35">
        <v>0</v>
      </c>
      <c r="U715" s="35">
        <v>0</v>
      </c>
      <c r="V715" s="35">
        <v>0</v>
      </c>
      <c r="W715" s="35">
        <v>0</v>
      </c>
      <c r="X715" s="35">
        <v>0</v>
      </c>
      <c r="Y715" s="35">
        <v>0</v>
      </c>
      <c r="Z715" s="35">
        <v>0</v>
      </c>
      <c r="AA715" s="35">
        <v>0</v>
      </c>
      <c r="AB715" s="35">
        <v>0</v>
      </c>
      <c r="AC715" s="35">
        <v>379800</v>
      </c>
      <c r="AD715" s="35">
        <v>598300</v>
      </c>
      <c r="AE715" s="35">
        <v>1016700</v>
      </c>
      <c r="AF715" s="35">
        <v>1827330</v>
      </c>
      <c r="AG715" s="36">
        <v>1238950</v>
      </c>
      <c r="AH715" s="36">
        <v>957460</v>
      </c>
      <c r="AI715" s="29">
        <v>1594800</v>
      </c>
      <c r="AJ715" s="48">
        <v>425600</v>
      </c>
      <c r="AK715" s="39" t="str">
        <f t="shared" si="23"/>
        <v>Transacting</v>
      </c>
      <c r="AL715" s="23" t="str">
        <f t="shared" ca="1" si="22"/>
        <v>Transacting</v>
      </c>
      <c r="AM715" s="71" t="s">
        <v>8712</v>
      </c>
      <c r="AN715" s="23">
        <v>0</v>
      </c>
      <c r="AO715" s="21" t="s">
        <v>1912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0</v>
      </c>
      <c r="AX715" s="20">
        <v>0</v>
      </c>
      <c r="AY715" s="20">
        <v>0</v>
      </c>
      <c r="AZ715" s="20">
        <v>0</v>
      </c>
      <c r="BA715" s="20">
        <v>0</v>
      </c>
      <c r="BB715" s="20">
        <v>0</v>
      </c>
      <c r="BC715" s="20">
        <v>0</v>
      </c>
      <c r="BD715" s="20">
        <v>0</v>
      </c>
      <c r="BE715" s="20">
        <v>0</v>
      </c>
      <c r="BF715" s="20">
        <v>30000</v>
      </c>
      <c r="BG715" s="29">
        <v>1000</v>
      </c>
      <c r="BH715" s="32">
        <v>1000</v>
      </c>
      <c r="BI715" s="32">
        <v>10000</v>
      </c>
      <c r="BJ715" s="55">
        <v>2000</v>
      </c>
    </row>
    <row r="716" spans="1:62" x14ac:dyDescent="0.3">
      <c r="A716" s="50">
        <v>9023000088</v>
      </c>
      <c r="B716" s="19">
        <v>10372819</v>
      </c>
      <c r="C716" s="19" t="s">
        <v>5960</v>
      </c>
      <c r="D716" s="19">
        <v>9977161755</v>
      </c>
      <c r="E716" s="19" t="s">
        <v>7165</v>
      </c>
      <c r="F716" s="23" t="s">
        <v>1894</v>
      </c>
      <c r="G716" s="23" t="s">
        <v>6467</v>
      </c>
      <c r="H716" s="23" t="s">
        <v>1058</v>
      </c>
      <c r="I716" s="19" t="s">
        <v>2223</v>
      </c>
      <c r="J716" s="19" t="s">
        <v>360</v>
      </c>
      <c r="K716" s="19" t="s">
        <v>3115</v>
      </c>
      <c r="L716" s="19" t="s">
        <v>1113</v>
      </c>
      <c r="M716" s="19" t="s">
        <v>3508</v>
      </c>
      <c r="N716" s="23" t="s">
        <v>1066</v>
      </c>
      <c r="O716" s="23" t="s">
        <v>5715</v>
      </c>
      <c r="P716" s="35">
        <v>2616282</v>
      </c>
      <c r="Q716" s="35">
        <v>2053753</v>
      </c>
      <c r="R716" s="35">
        <v>3710982</v>
      </c>
      <c r="S716" s="35">
        <v>3674909</v>
      </c>
      <c r="T716" s="35">
        <v>3104843</v>
      </c>
      <c r="U716" s="35">
        <v>3083784</v>
      </c>
      <c r="V716" s="35">
        <v>1937121</v>
      </c>
      <c r="W716" s="35">
        <v>1186414</v>
      </c>
      <c r="X716" s="35">
        <v>360582</v>
      </c>
      <c r="Y716" s="35">
        <v>3027182</v>
      </c>
      <c r="Z716" s="35">
        <v>2150060</v>
      </c>
      <c r="AA716" s="35">
        <v>1068932</v>
      </c>
      <c r="AB716" s="35">
        <v>3376362</v>
      </c>
      <c r="AC716" s="35">
        <v>1247240</v>
      </c>
      <c r="AD716" s="35">
        <v>428500</v>
      </c>
      <c r="AE716" s="35">
        <v>61800</v>
      </c>
      <c r="AF716" s="35">
        <v>5068290</v>
      </c>
      <c r="AG716" s="36">
        <v>1117200</v>
      </c>
      <c r="AH716" s="36">
        <v>874120</v>
      </c>
      <c r="AI716" s="29">
        <v>913100</v>
      </c>
      <c r="AJ716" s="48">
        <v>92200</v>
      </c>
      <c r="AK716" s="39" t="str">
        <f t="shared" si="23"/>
        <v>Transacting</v>
      </c>
      <c r="AL716" s="23" t="str">
        <f t="shared" ca="1" si="22"/>
        <v>Transacting</v>
      </c>
      <c r="AM716" s="71" t="s">
        <v>8712</v>
      </c>
      <c r="AN716" s="23">
        <v>0</v>
      </c>
      <c r="AO716" s="21" t="s">
        <v>1912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0">
        <v>0</v>
      </c>
      <c r="BC716" s="20">
        <v>0</v>
      </c>
      <c r="BD716" s="20">
        <v>0</v>
      </c>
      <c r="BE716" s="20">
        <v>0</v>
      </c>
      <c r="BF716" s="20">
        <v>0</v>
      </c>
      <c r="BG716" s="29">
        <v>0</v>
      </c>
      <c r="BH716" s="32">
        <v>0</v>
      </c>
      <c r="BI716" s="32">
        <v>0</v>
      </c>
      <c r="BJ716" s="55">
        <v>1500</v>
      </c>
    </row>
    <row r="717" spans="1:62" x14ac:dyDescent="0.3">
      <c r="A717" s="50">
        <v>9001003586</v>
      </c>
      <c r="B717" s="19">
        <v>10372820</v>
      </c>
      <c r="C717" s="19" t="s">
        <v>1344</v>
      </c>
      <c r="D717" s="19">
        <v>9251527222</v>
      </c>
      <c r="E717" s="19" t="s">
        <v>8513</v>
      </c>
      <c r="F717" s="23" t="s">
        <v>1885</v>
      </c>
      <c r="G717" s="23" t="s">
        <v>1908</v>
      </c>
      <c r="H717" s="23" t="s">
        <v>1051</v>
      </c>
      <c r="I717" s="19" t="s">
        <v>2443</v>
      </c>
      <c r="J717" s="19" t="s">
        <v>597</v>
      </c>
      <c r="K717" s="19" t="s">
        <v>440</v>
      </c>
      <c r="L717" s="19" t="s">
        <v>2927</v>
      </c>
      <c r="M717" s="19" t="s">
        <v>4873</v>
      </c>
      <c r="N717" s="23" t="s">
        <v>1067</v>
      </c>
      <c r="O717" s="23" t="s">
        <v>5715</v>
      </c>
      <c r="P717" s="35">
        <v>0</v>
      </c>
      <c r="Q717" s="35">
        <v>0</v>
      </c>
      <c r="R717" s="35">
        <v>0</v>
      </c>
      <c r="S717" s="35">
        <v>0</v>
      </c>
      <c r="T717" s="35">
        <v>20400</v>
      </c>
      <c r="U717" s="35">
        <v>697932</v>
      </c>
      <c r="V717" s="35">
        <v>890935</v>
      </c>
      <c r="W717" s="35">
        <v>843839</v>
      </c>
      <c r="X717" s="35">
        <v>848442</v>
      </c>
      <c r="Y717" s="35">
        <v>674372</v>
      </c>
      <c r="Z717" s="35">
        <v>655890</v>
      </c>
      <c r="AA717" s="35">
        <v>1034873</v>
      </c>
      <c r="AB717" s="35">
        <v>1320609</v>
      </c>
      <c r="AC717" s="35">
        <v>1185470</v>
      </c>
      <c r="AD717" s="35">
        <v>1075730</v>
      </c>
      <c r="AE717" s="35">
        <v>707987</v>
      </c>
      <c r="AF717" s="35">
        <v>1193616</v>
      </c>
      <c r="AG717" s="36">
        <v>1130796</v>
      </c>
      <c r="AH717" s="36">
        <v>994862</v>
      </c>
      <c r="AI717" s="29">
        <v>1162081</v>
      </c>
      <c r="AJ717" s="48">
        <v>423292</v>
      </c>
      <c r="AK717" s="39" t="str">
        <f t="shared" si="23"/>
        <v>Transacting</v>
      </c>
      <c r="AL717" s="23" t="str">
        <f t="shared" ca="1" si="22"/>
        <v>Transacting</v>
      </c>
      <c r="AM717" s="71" t="s">
        <v>8712</v>
      </c>
      <c r="AN717" s="23">
        <v>0</v>
      </c>
      <c r="AO717" s="21" t="s">
        <v>1912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0">
        <v>0</v>
      </c>
      <c r="BC717" s="20">
        <v>0</v>
      </c>
      <c r="BD717" s="20">
        <v>100</v>
      </c>
      <c r="BE717" s="20">
        <v>0</v>
      </c>
      <c r="BF717" s="20">
        <v>0</v>
      </c>
      <c r="BG717" s="29">
        <v>0</v>
      </c>
      <c r="BH717" s="32">
        <v>0</v>
      </c>
      <c r="BI717" s="32">
        <v>100</v>
      </c>
      <c r="BJ717" s="55">
        <v>7500</v>
      </c>
    </row>
    <row r="718" spans="1:62" x14ac:dyDescent="0.3">
      <c r="A718" s="50">
        <v>9005000084</v>
      </c>
      <c r="B718" s="19">
        <v>10372828</v>
      </c>
      <c r="C718" s="19" t="s">
        <v>5961</v>
      </c>
      <c r="D718" s="19">
        <v>9976951651</v>
      </c>
      <c r="E718" s="19" t="s">
        <v>7166</v>
      </c>
      <c r="F718" s="23" t="s">
        <v>1904</v>
      </c>
      <c r="G718" s="23" t="s">
        <v>1908</v>
      </c>
      <c r="H718" s="23" t="s">
        <v>1052</v>
      </c>
      <c r="I718" s="19" t="s">
        <v>2224</v>
      </c>
      <c r="J718" s="19" t="s">
        <v>361</v>
      </c>
      <c r="K718" s="19" t="s">
        <v>3509</v>
      </c>
      <c r="L718" s="19" t="s">
        <v>3050</v>
      </c>
      <c r="M718" s="19" t="s">
        <v>3510</v>
      </c>
      <c r="N718" s="23" t="s">
        <v>1066</v>
      </c>
      <c r="O718" s="23" t="s">
        <v>5715</v>
      </c>
      <c r="P718" s="35">
        <v>718764</v>
      </c>
      <c r="Q718" s="35">
        <v>804507</v>
      </c>
      <c r="R718" s="35">
        <v>771675</v>
      </c>
      <c r="S718" s="35">
        <v>848056</v>
      </c>
      <c r="T718" s="35">
        <v>894638</v>
      </c>
      <c r="U718" s="35">
        <v>966764</v>
      </c>
      <c r="V718" s="35">
        <v>700680</v>
      </c>
      <c r="W718" s="35">
        <v>957150</v>
      </c>
      <c r="X718" s="35">
        <v>866802</v>
      </c>
      <c r="Y718" s="35">
        <v>378910</v>
      </c>
      <c r="Z718" s="35">
        <v>381269</v>
      </c>
      <c r="AA718" s="35">
        <v>516142</v>
      </c>
      <c r="AB718" s="35">
        <v>367632</v>
      </c>
      <c r="AC718" s="35">
        <v>0</v>
      </c>
      <c r="AD718" s="35">
        <v>0</v>
      </c>
      <c r="AE718" s="35">
        <v>0</v>
      </c>
      <c r="AF718" s="35">
        <v>0</v>
      </c>
      <c r="AG718" s="36">
        <v>0</v>
      </c>
      <c r="AH718" s="36">
        <v>0</v>
      </c>
      <c r="AI718" s="29">
        <v>0</v>
      </c>
      <c r="AJ718" s="48">
        <v>0</v>
      </c>
      <c r="AK718" s="39" t="str">
        <f t="shared" si="23"/>
        <v>Above 7 months</v>
      </c>
      <c r="AL718" s="23" t="str">
        <f t="shared" ca="1" si="22"/>
        <v>&gt;60 Days: Penality Case</v>
      </c>
      <c r="AM718" s="71" t="s">
        <v>8712</v>
      </c>
      <c r="AN718" s="23">
        <v>0</v>
      </c>
      <c r="AO718" s="21" t="s">
        <v>1912</v>
      </c>
      <c r="AP718" s="22">
        <v>106850</v>
      </c>
      <c r="AQ718" s="22">
        <v>222100</v>
      </c>
      <c r="AR718" s="22">
        <v>56000</v>
      </c>
      <c r="AS718" s="22">
        <v>82200</v>
      </c>
      <c r="AT718" s="22">
        <v>10400</v>
      </c>
      <c r="AU718" s="22">
        <v>49800</v>
      </c>
      <c r="AV718" s="22">
        <v>46600</v>
      </c>
      <c r="AW718" s="22">
        <v>63500</v>
      </c>
      <c r="AX718" s="20">
        <v>2500</v>
      </c>
      <c r="AY718" s="20">
        <v>900</v>
      </c>
      <c r="AZ718" s="20">
        <v>4500</v>
      </c>
      <c r="BA718" s="20">
        <v>18080</v>
      </c>
      <c r="BB718" s="20">
        <v>54900</v>
      </c>
      <c r="BC718" s="20">
        <v>0</v>
      </c>
      <c r="BD718" s="20">
        <v>0</v>
      </c>
      <c r="BE718" s="20">
        <v>0</v>
      </c>
      <c r="BF718" s="20">
        <v>0</v>
      </c>
      <c r="BG718" s="29">
        <v>0</v>
      </c>
      <c r="BH718" s="32">
        <v>0</v>
      </c>
      <c r="BI718" s="32">
        <v>0</v>
      </c>
      <c r="BJ718" s="55">
        <v>0</v>
      </c>
    </row>
    <row r="719" spans="1:62" x14ac:dyDescent="0.3">
      <c r="A719" s="50">
        <v>9005000662</v>
      </c>
      <c r="B719" s="19">
        <v>10372830</v>
      </c>
      <c r="C719" s="19" t="s">
        <v>1345</v>
      </c>
      <c r="D719" s="19">
        <v>8940019143</v>
      </c>
      <c r="E719" s="19" t="s">
        <v>7167</v>
      </c>
      <c r="F719" s="23" t="s">
        <v>1904</v>
      </c>
      <c r="G719" s="23" t="s">
        <v>1908</v>
      </c>
      <c r="H719" s="23" t="s">
        <v>1052</v>
      </c>
      <c r="I719" s="19" t="s">
        <v>2224</v>
      </c>
      <c r="J719" s="19" t="s">
        <v>361</v>
      </c>
      <c r="K719" s="19" t="s">
        <v>3509</v>
      </c>
      <c r="L719" s="19" t="s">
        <v>3050</v>
      </c>
      <c r="M719" s="19" t="s">
        <v>3511</v>
      </c>
      <c r="N719" s="23" t="s">
        <v>1066</v>
      </c>
      <c r="O719" s="23" t="s">
        <v>5715</v>
      </c>
      <c r="P719" s="35">
        <v>1557082</v>
      </c>
      <c r="Q719" s="35">
        <v>1209248</v>
      </c>
      <c r="R719" s="35">
        <v>1095398</v>
      </c>
      <c r="S719" s="35">
        <v>977764</v>
      </c>
      <c r="T719" s="35">
        <v>898610</v>
      </c>
      <c r="U719" s="35">
        <v>1465150</v>
      </c>
      <c r="V719" s="35">
        <v>1764467</v>
      </c>
      <c r="W719" s="35">
        <v>1976644</v>
      </c>
      <c r="X719" s="35">
        <v>1970389</v>
      </c>
      <c r="Y719" s="35">
        <v>1059850</v>
      </c>
      <c r="Z719" s="35">
        <v>1315313</v>
      </c>
      <c r="AA719" s="35">
        <v>2062232</v>
      </c>
      <c r="AB719" s="35">
        <v>1398636</v>
      </c>
      <c r="AC719" s="35">
        <v>1994350</v>
      </c>
      <c r="AD719" s="35">
        <v>2024200</v>
      </c>
      <c r="AE719" s="35">
        <v>2221870</v>
      </c>
      <c r="AF719" s="35">
        <v>2812360</v>
      </c>
      <c r="AG719" s="36">
        <v>1524476</v>
      </c>
      <c r="AH719" s="36">
        <v>2029466</v>
      </c>
      <c r="AI719" s="29">
        <v>2081852</v>
      </c>
      <c r="AJ719" s="48">
        <v>807750</v>
      </c>
      <c r="AK719" s="39" t="str">
        <f t="shared" si="23"/>
        <v>Transacting</v>
      </c>
      <c r="AL719" s="23" t="str">
        <f t="shared" ca="1" si="22"/>
        <v>Transacting</v>
      </c>
      <c r="AM719" s="71" t="s">
        <v>8712</v>
      </c>
      <c r="AN719" s="23">
        <v>0</v>
      </c>
      <c r="AO719" s="21" t="s">
        <v>1912</v>
      </c>
      <c r="AP719" s="22">
        <v>0</v>
      </c>
      <c r="AQ719" s="22">
        <v>3080</v>
      </c>
      <c r="AR719" s="22">
        <v>1620</v>
      </c>
      <c r="AS719" s="22">
        <v>50</v>
      </c>
      <c r="AT719" s="22">
        <v>8550</v>
      </c>
      <c r="AU719" s="22">
        <v>6500</v>
      </c>
      <c r="AV719" s="22">
        <v>1250</v>
      </c>
      <c r="AW719" s="22">
        <v>2000</v>
      </c>
      <c r="AX719" s="20">
        <v>12000</v>
      </c>
      <c r="AY719" s="20">
        <v>41000</v>
      </c>
      <c r="AZ719" s="20">
        <v>15150</v>
      </c>
      <c r="BA719" s="20">
        <v>43950</v>
      </c>
      <c r="BB719" s="20">
        <v>44500</v>
      </c>
      <c r="BC719" s="20">
        <v>112220</v>
      </c>
      <c r="BD719" s="20">
        <v>75000</v>
      </c>
      <c r="BE719" s="20">
        <v>25800</v>
      </c>
      <c r="BF719" s="20">
        <v>9900</v>
      </c>
      <c r="BG719" s="29">
        <v>8000</v>
      </c>
      <c r="BH719" s="32">
        <v>3000</v>
      </c>
      <c r="BI719" s="32">
        <v>0</v>
      </c>
      <c r="BJ719" s="55">
        <v>0</v>
      </c>
    </row>
    <row r="720" spans="1:62" x14ac:dyDescent="0.3">
      <c r="A720" s="50">
        <v>9005000085</v>
      </c>
      <c r="B720" s="19">
        <v>10372831</v>
      </c>
      <c r="C720" s="19" t="s">
        <v>5962</v>
      </c>
      <c r="D720" s="19">
        <v>9865117854</v>
      </c>
      <c r="E720" s="19" t="s">
        <v>7168</v>
      </c>
      <c r="F720" s="23" t="s">
        <v>1904</v>
      </c>
      <c r="G720" s="23" t="s">
        <v>1908</v>
      </c>
      <c r="H720" s="23" t="s">
        <v>1052</v>
      </c>
      <c r="I720" s="19" t="s">
        <v>2224</v>
      </c>
      <c r="J720" s="19" t="s">
        <v>361</v>
      </c>
      <c r="K720" s="19" t="s">
        <v>3509</v>
      </c>
      <c r="L720" s="19" t="s">
        <v>3050</v>
      </c>
      <c r="M720" s="19" t="s">
        <v>3512</v>
      </c>
      <c r="N720" s="23" t="s">
        <v>1066</v>
      </c>
      <c r="O720" s="23" t="s">
        <v>5715</v>
      </c>
      <c r="P720" s="35">
        <v>931536</v>
      </c>
      <c r="Q720" s="35">
        <v>516228</v>
      </c>
      <c r="R720" s="35">
        <v>804790</v>
      </c>
      <c r="S720" s="35">
        <v>534216</v>
      </c>
      <c r="T720" s="35">
        <v>1119150</v>
      </c>
      <c r="U720" s="35">
        <v>1072830</v>
      </c>
      <c r="V720" s="35">
        <v>1878052</v>
      </c>
      <c r="W720" s="35">
        <v>2406012</v>
      </c>
      <c r="X720" s="35">
        <v>2423836</v>
      </c>
      <c r="Y720" s="35">
        <v>2605779</v>
      </c>
      <c r="Z720" s="35">
        <v>3279580</v>
      </c>
      <c r="AA720" s="35">
        <v>3029076</v>
      </c>
      <c r="AB720" s="35">
        <v>1790916</v>
      </c>
      <c r="AC720" s="35">
        <v>2330720</v>
      </c>
      <c r="AD720" s="35">
        <v>2424093</v>
      </c>
      <c r="AE720" s="35">
        <v>1596860</v>
      </c>
      <c r="AF720" s="35">
        <v>684390</v>
      </c>
      <c r="AG720" s="36">
        <v>2249390</v>
      </c>
      <c r="AH720" s="36">
        <v>2626478</v>
      </c>
      <c r="AI720" s="29">
        <v>1712104</v>
      </c>
      <c r="AJ720" s="48">
        <v>823810</v>
      </c>
      <c r="AK720" s="39" t="str">
        <f t="shared" si="23"/>
        <v>Transacting</v>
      </c>
      <c r="AL720" s="23" t="str">
        <f t="shared" ca="1" si="22"/>
        <v>Transacting</v>
      </c>
      <c r="AM720" s="71" t="s">
        <v>8712</v>
      </c>
      <c r="AN720" s="23">
        <v>0</v>
      </c>
      <c r="AO720" s="21" t="s">
        <v>1912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20</v>
      </c>
      <c r="BA720" s="20">
        <v>2700</v>
      </c>
      <c r="BB720" s="20">
        <v>17700</v>
      </c>
      <c r="BC720" s="20">
        <v>28400</v>
      </c>
      <c r="BD720" s="20">
        <v>27600</v>
      </c>
      <c r="BE720" s="20">
        <v>31000</v>
      </c>
      <c r="BF720" s="20">
        <v>0</v>
      </c>
      <c r="BG720" s="29">
        <v>1500</v>
      </c>
      <c r="BH720" s="32">
        <v>400</v>
      </c>
      <c r="BI720" s="32">
        <v>15100</v>
      </c>
      <c r="BJ720" s="55">
        <v>31000</v>
      </c>
    </row>
    <row r="721" spans="1:62" x14ac:dyDescent="0.3">
      <c r="A721" s="50">
        <v>9014000092</v>
      </c>
      <c r="B721" s="19">
        <v>10372835</v>
      </c>
      <c r="C721" s="19" t="s">
        <v>1146</v>
      </c>
      <c r="D721" s="19">
        <v>7409269357</v>
      </c>
      <c r="E721" s="19" t="s">
        <v>7169</v>
      </c>
      <c r="F721" s="23" t="s">
        <v>1884</v>
      </c>
      <c r="G721" s="23" t="s">
        <v>5735</v>
      </c>
      <c r="H721" s="23" t="s">
        <v>1056</v>
      </c>
      <c r="I721" s="19" t="s">
        <v>2225</v>
      </c>
      <c r="J721" s="19" t="s">
        <v>362</v>
      </c>
      <c r="K721" s="19" t="s">
        <v>2954</v>
      </c>
      <c r="L721" s="19" t="s">
        <v>2892</v>
      </c>
      <c r="M721" s="19" t="s">
        <v>3513</v>
      </c>
      <c r="N721" s="23" t="s">
        <v>1066</v>
      </c>
      <c r="O721" s="23" t="s">
        <v>5715</v>
      </c>
      <c r="P721" s="35">
        <v>13407015</v>
      </c>
      <c r="Q721" s="35">
        <v>14555410</v>
      </c>
      <c r="R721" s="35">
        <v>14029645</v>
      </c>
      <c r="S721" s="35">
        <v>12198412</v>
      </c>
      <c r="T721" s="35">
        <v>11649142</v>
      </c>
      <c r="U721" s="35">
        <v>14068379</v>
      </c>
      <c r="V721" s="35">
        <v>12073183</v>
      </c>
      <c r="W721" s="35">
        <v>9242009</v>
      </c>
      <c r="X721" s="35">
        <v>8377552</v>
      </c>
      <c r="Y721" s="35">
        <v>7511223</v>
      </c>
      <c r="Z721" s="35">
        <v>7836934</v>
      </c>
      <c r="AA721" s="35">
        <v>9816110</v>
      </c>
      <c r="AB721" s="35">
        <v>16374077</v>
      </c>
      <c r="AC721" s="35">
        <v>11973900</v>
      </c>
      <c r="AD721" s="35">
        <v>15483459</v>
      </c>
      <c r="AE721" s="35">
        <v>15130044</v>
      </c>
      <c r="AF721" s="35">
        <v>16430283</v>
      </c>
      <c r="AG721" s="36">
        <v>14436761</v>
      </c>
      <c r="AH721" s="36">
        <v>14223745</v>
      </c>
      <c r="AI721" s="29">
        <v>10931463</v>
      </c>
      <c r="AJ721" s="48">
        <v>4238900</v>
      </c>
      <c r="AK721" s="39" t="str">
        <f t="shared" si="23"/>
        <v>Transacting</v>
      </c>
      <c r="AL721" s="23" t="str">
        <f t="shared" ca="1" si="22"/>
        <v>Transacting</v>
      </c>
      <c r="AM721" s="71" t="s">
        <v>8712</v>
      </c>
      <c r="AN721" s="23">
        <v>0</v>
      </c>
      <c r="AO721" s="21" t="s">
        <v>1912</v>
      </c>
      <c r="AP721" s="22">
        <v>1210164</v>
      </c>
      <c r="AQ721" s="22">
        <v>1492541</v>
      </c>
      <c r="AR721" s="22">
        <v>1611254</v>
      </c>
      <c r="AS721" s="22">
        <v>1124527</v>
      </c>
      <c r="AT721" s="22">
        <v>1166528</v>
      </c>
      <c r="AU721" s="22">
        <v>1970994</v>
      </c>
      <c r="AV721" s="22">
        <v>1201391</v>
      </c>
      <c r="AW721" s="22">
        <v>985100</v>
      </c>
      <c r="AX721" s="20">
        <v>1030127</v>
      </c>
      <c r="AY721" s="20">
        <v>778180</v>
      </c>
      <c r="AZ721" s="20">
        <v>926100</v>
      </c>
      <c r="BA721" s="20">
        <v>1338200</v>
      </c>
      <c r="BB721" s="20">
        <v>1630700</v>
      </c>
      <c r="BC721" s="20">
        <v>1426950</v>
      </c>
      <c r="BD721" s="20">
        <v>2118547</v>
      </c>
      <c r="BE721" s="20">
        <v>1878000</v>
      </c>
      <c r="BF721" s="20">
        <v>2176250</v>
      </c>
      <c r="BG721" s="29">
        <v>1396800</v>
      </c>
      <c r="BH721" s="32">
        <v>2013907</v>
      </c>
      <c r="BI721" s="32">
        <v>1172900</v>
      </c>
      <c r="BJ721" s="55">
        <v>614500</v>
      </c>
    </row>
    <row r="722" spans="1:62" x14ac:dyDescent="0.3">
      <c r="A722" s="50">
        <v>9001000124</v>
      </c>
      <c r="B722" s="19">
        <v>10372839</v>
      </c>
      <c r="C722" s="19" t="s">
        <v>1448</v>
      </c>
      <c r="D722" s="19">
        <v>9720543249</v>
      </c>
      <c r="E722" s="19" t="s">
        <v>7170</v>
      </c>
      <c r="F722" s="23" t="s">
        <v>1884</v>
      </c>
      <c r="G722" s="23" t="s">
        <v>5735</v>
      </c>
      <c r="H722" s="23" t="s">
        <v>1056</v>
      </c>
      <c r="I722" s="19" t="s">
        <v>2017</v>
      </c>
      <c r="J722" s="19" t="s">
        <v>126</v>
      </c>
      <c r="K722" s="19" t="s">
        <v>2994</v>
      </c>
      <c r="L722" s="19" t="s">
        <v>2892</v>
      </c>
      <c r="M722" s="19" t="s">
        <v>3514</v>
      </c>
      <c r="N722" s="23" t="s">
        <v>1066</v>
      </c>
      <c r="O722" s="23" t="s">
        <v>5715</v>
      </c>
      <c r="P722" s="35">
        <v>8065061</v>
      </c>
      <c r="Q722" s="35">
        <v>7639626</v>
      </c>
      <c r="R722" s="35">
        <v>9209816</v>
      </c>
      <c r="S722" s="35">
        <v>7659264</v>
      </c>
      <c r="T722" s="35">
        <v>8390201</v>
      </c>
      <c r="U722" s="35">
        <v>6082381</v>
      </c>
      <c r="V722" s="35">
        <v>7364202</v>
      </c>
      <c r="W722" s="35">
        <v>5549576</v>
      </c>
      <c r="X722" s="35">
        <v>7238128</v>
      </c>
      <c r="Y722" s="35">
        <v>9172289</v>
      </c>
      <c r="Z722" s="35">
        <v>8284796</v>
      </c>
      <c r="AA722" s="35">
        <v>7584692</v>
      </c>
      <c r="AB722" s="35">
        <v>10503313</v>
      </c>
      <c r="AC722" s="35">
        <v>8922751</v>
      </c>
      <c r="AD722" s="35">
        <v>10155419</v>
      </c>
      <c r="AE722" s="35">
        <v>7962014</v>
      </c>
      <c r="AF722" s="35">
        <v>9681100</v>
      </c>
      <c r="AG722" s="36">
        <v>11018931</v>
      </c>
      <c r="AH722" s="36">
        <v>9424877</v>
      </c>
      <c r="AI722" s="29">
        <v>11868556</v>
      </c>
      <c r="AJ722" s="48">
        <v>4004360</v>
      </c>
      <c r="AK722" s="39" t="str">
        <f t="shared" si="23"/>
        <v>Transacting</v>
      </c>
      <c r="AL722" s="23" t="str">
        <f t="shared" ca="1" si="22"/>
        <v>Transacting</v>
      </c>
      <c r="AM722" s="71" t="s">
        <v>8712</v>
      </c>
      <c r="AN722" s="23">
        <v>0</v>
      </c>
      <c r="AO722" s="21" t="s">
        <v>1912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6100</v>
      </c>
      <c r="AX722" s="20">
        <v>100000</v>
      </c>
      <c r="AY722" s="20">
        <v>246600</v>
      </c>
      <c r="AZ722" s="20">
        <v>118700</v>
      </c>
      <c r="BA722" s="20">
        <v>144400</v>
      </c>
      <c r="BB722" s="20">
        <v>192700</v>
      </c>
      <c r="BC722" s="20">
        <v>334100</v>
      </c>
      <c r="BD722" s="20">
        <v>264200</v>
      </c>
      <c r="BE722" s="20">
        <v>339100</v>
      </c>
      <c r="BF722" s="20">
        <v>224400</v>
      </c>
      <c r="BG722" s="29">
        <v>760700</v>
      </c>
      <c r="BH722" s="32">
        <v>411800</v>
      </c>
      <c r="BI722" s="32">
        <v>865300</v>
      </c>
      <c r="BJ722" s="55">
        <v>191700</v>
      </c>
    </row>
    <row r="723" spans="1:62" x14ac:dyDescent="0.3">
      <c r="A723" s="50">
        <v>9001003520</v>
      </c>
      <c r="B723" s="19">
        <v>10372840</v>
      </c>
      <c r="C723" s="19" t="s">
        <v>5963</v>
      </c>
      <c r="D723" s="19">
        <v>7668332187</v>
      </c>
      <c r="E723" s="19" t="s">
        <v>7171</v>
      </c>
      <c r="F723" s="23" t="s">
        <v>6603</v>
      </c>
      <c r="G723" s="23" t="s">
        <v>5735</v>
      </c>
      <c r="H723" s="23" t="s">
        <v>1056</v>
      </c>
      <c r="I723" s="19" t="s">
        <v>777</v>
      </c>
      <c r="J723" s="19" t="s">
        <v>72</v>
      </c>
      <c r="K723" s="19" t="s">
        <v>2947</v>
      </c>
      <c r="L723" s="19" t="s">
        <v>2892</v>
      </c>
      <c r="M723" s="19" t="s">
        <v>3515</v>
      </c>
      <c r="N723" s="23" t="s">
        <v>1066</v>
      </c>
      <c r="O723" s="23" t="s">
        <v>5715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35">
        <v>266880</v>
      </c>
      <c r="W723" s="35">
        <v>144372</v>
      </c>
      <c r="X723" s="35">
        <v>484210</v>
      </c>
      <c r="Y723" s="35">
        <v>1207635</v>
      </c>
      <c r="Z723" s="35">
        <v>684732</v>
      </c>
      <c r="AA723" s="35">
        <v>1867044</v>
      </c>
      <c r="AB723" s="35">
        <v>1828071</v>
      </c>
      <c r="AC723" s="35">
        <v>1909048</v>
      </c>
      <c r="AD723" s="35">
        <v>1828300</v>
      </c>
      <c r="AE723" s="35">
        <v>1649845</v>
      </c>
      <c r="AF723" s="35">
        <v>2512850</v>
      </c>
      <c r="AG723" s="36">
        <v>1513435</v>
      </c>
      <c r="AH723" s="36">
        <v>1612540</v>
      </c>
      <c r="AI723" s="29">
        <v>1211520</v>
      </c>
      <c r="AJ723" s="48">
        <v>522210</v>
      </c>
      <c r="AK723" s="39" t="str">
        <f t="shared" si="23"/>
        <v>Transacting</v>
      </c>
      <c r="AL723" s="23" t="str">
        <f t="shared" ca="1" si="22"/>
        <v>Transacting</v>
      </c>
      <c r="AM723" s="71" t="s">
        <v>8712</v>
      </c>
      <c r="AN723" s="23">
        <v>0</v>
      </c>
      <c r="AO723" s="21" t="s">
        <v>1912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0">
        <v>0</v>
      </c>
      <c r="BC723" s="20">
        <v>0</v>
      </c>
      <c r="BD723" s="20">
        <v>0</v>
      </c>
      <c r="BE723" s="20">
        <v>0</v>
      </c>
      <c r="BF723" s="20">
        <v>58200</v>
      </c>
      <c r="BG723" s="29">
        <v>13700</v>
      </c>
      <c r="BH723" s="32">
        <v>9850</v>
      </c>
      <c r="BI723" s="32">
        <v>2000</v>
      </c>
      <c r="BJ723" s="55">
        <v>0</v>
      </c>
    </row>
    <row r="724" spans="1:62" x14ac:dyDescent="0.3">
      <c r="A724" s="50">
        <v>0</v>
      </c>
      <c r="B724" s="18">
        <v>10372867</v>
      </c>
      <c r="C724" s="19" t="s">
        <v>6494</v>
      </c>
      <c r="D724" s="19">
        <v>0</v>
      </c>
      <c r="E724" s="19">
        <v>0</v>
      </c>
      <c r="F724" s="26" t="s">
        <v>6497</v>
      </c>
      <c r="G724" s="26" t="s">
        <v>6497</v>
      </c>
      <c r="H724" s="26" t="s">
        <v>6494</v>
      </c>
      <c r="I724" s="18" t="s">
        <v>6494</v>
      </c>
      <c r="J724" s="18" t="s">
        <v>6494</v>
      </c>
      <c r="K724" s="18" t="s">
        <v>6494</v>
      </c>
      <c r="L724" s="18" t="s">
        <v>6494</v>
      </c>
      <c r="M724" s="18" t="s">
        <v>6494</v>
      </c>
      <c r="N724" s="26" t="s">
        <v>6494</v>
      </c>
      <c r="O724" s="26" t="s">
        <v>6494</v>
      </c>
      <c r="P724" s="35">
        <v>0</v>
      </c>
      <c r="Q724" s="35">
        <v>0</v>
      </c>
      <c r="R724" s="35">
        <v>0</v>
      </c>
      <c r="S724" s="35">
        <v>0</v>
      </c>
      <c r="T724" s="35">
        <v>0</v>
      </c>
      <c r="U724" s="35">
        <v>0</v>
      </c>
      <c r="V724" s="35">
        <v>0</v>
      </c>
      <c r="W724" s="35">
        <v>0</v>
      </c>
      <c r="X724" s="35">
        <v>0</v>
      </c>
      <c r="Y724" s="35">
        <v>0</v>
      </c>
      <c r="Z724" s="35">
        <v>0</v>
      </c>
      <c r="AA724" s="35">
        <v>0</v>
      </c>
      <c r="AB724" s="35">
        <v>0</v>
      </c>
      <c r="AC724" s="35">
        <v>0</v>
      </c>
      <c r="AD724" s="35">
        <v>0</v>
      </c>
      <c r="AE724" s="35">
        <v>0</v>
      </c>
      <c r="AF724" s="35">
        <v>0</v>
      </c>
      <c r="AG724" s="36">
        <v>0</v>
      </c>
      <c r="AH724" s="36">
        <v>0</v>
      </c>
      <c r="AI724" s="29">
        <v>0</v>
      </c>
      <c r="AJ724" s="48">
        <v>0</v>
      </c>
      <c r="AK724" s="39" t="str">
        <f t="shared" si="23"/>
        <v>Above 7 months</v>
      </c>
      <c r="AL724" s="23" t="str">
        <f t="shared" ca="1" si="22"/>
        <v>&gt;60 Days: Penality Case</v>
      </c>
      <c r="AM724" s="71" t="s">
        <v>1106</v>
      </c>
      <c r="AN724" s="26" t="s">
        <v>6495</v>
      </c>
      <c r="AO724" s="21" t="s">
        <v>6496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2">
        <v>0</v>
      </c>
      <c r="AY724" s="22">
        <v>0</v>
      </c>
      <c r="AZ724" s="22">
        <v>0</v>
      </c>
      <c r="BA724" s="22">
        <v>0</v>
      </c>
      <c r="BB724" s="22">
        <v>0</v>
      </c>
      <c r="BC724" s="22">
        <v>0</v>
      </c>
      <c r="BD724" s="22">
        <v>0</v>
      </c>
      <c r="BE724" s="22">
        <v>0</v>
      </c>
      <c r="BF724" s="22">
        <v>0</v>
      </c>
      <c r="BG724" s="29">
        <v>0</v>
      </c>
      <c r="BH724" s="32">
        <v>0</v>
      </c>
      <c r="BI724" s="32">
        <v>0</v>
      </c>
      <c r="BJ724" s="55">
        <v>0</v>
      </c>
    </row>
    <row r="725" spans="1:62" x14ac:dyDescent="0.3">
      <c r="A725" s="50">
        <v>9005000220</v>
      </c>
      <c r="B725" s="19">
        <v>10372876</v>
      </c>
      <c r="C725" s="19" t="s">
        <v>5964</v>
      </c>
      <c r="D725" s="19">
        <v>9344441968</v>
      </c>
      <c r="E725" s="19" t="s">
        <v>7172</v>
      </c>
      <c r="F725" s="23" t="s">
        <v>1904</v>
      </c>
      <c r="G725" s="23" t="s">
        <v>1908</v>
      </c>
      <c r="H725" s="23" t="s">
        <v>1052</v>
      </c>
      <c r="I725" s="19" t="s">
        <v>2226</v>
      </c>
      <c r="J725" s="19" t="s">
        <v>363</v>
      </c>
      <c r="K725" s="19" t="s">
        <v>3516</v>
      </c>
      <c r="L725" s="19" t="s">
        <v>3050</v>
      </c>
      <c r="M725" s="19" t="s">
        <v>3517</v>
      </c>
      <c r="N725" s="23" t="s">
        <v>1066</v>
      </c>
      <c r="O725" s="23" t="s">
        <v>5715</v>
      </c>
      <c r="P725" s="35">
        <v>1308792</v>
      </c>
      <c r="Q725" s="35">
        <v>1708999</v>
      </c>
      <c r="R725" s="35">
        <v>1548407</v>
      </c>
      <c r="S725" s="35">
        <v>1460512</v>
      </c>
      <c r="T725" s="35">
        <v>2256533</v>
      </c>
      <c r="U725" s="35">
        <v>1896821</v>
      </c>
      <c r="V725" s="35">
        <v>1658649</v>
      </c>
      <c r="W725" s="35">
        <v>927828</v>
      </c>
      <c r="X725" s="35">
        <v>1070719</v>
      </c>
      <c r="Y725" s="35">
        <v>1015993</v>
      </c>
      <c r="Z725" s="35">
        <v>941182</v>
      </c>
      <c r="AA725" s="35">
        <v>1286551</v>
      </c>
      <c r="AB725" s="35">
        <v>853189</v>
      </c>
      <c r="AC725" s="35">
        <v>500500</v>
      </c>
      <c r="AD725" s="35">
        <v>1385302</v>
      </c>
      <c r="AE725" s="35">
        <v>1539950</v>
      </c>
      <c r="AF725" s="35">
        <v>2236500</v>
      </c>
      <c r="AG725" s="36">
        <v>695804</v>
      </c>
      <c r="AH725" s="36">
        <v>670906</v>
      </c>
      <c r="AI725" s="29">
        <v>532550</v>
      </c>
      <c r="AJ725" s="48">
        <v>486250</v>
      </c>
      <c r="AK725" s="39" t="str">
        <f t="shared" si="23"/>
        <v>Transacting</v>
      </c>
      <c r="AL725" s="23" t="str">
        <f t="shared" ca="1" si="22"/>
        <v>Transacting</v>
      </c>
      <c r="AM725" s="71" t="s">
        <v>8712</v>
      </c>
      <c r="AN725" s="23">
        <v>0</v>
      </c>
      <c r="AO725" s="21" t="s">
        <v>1912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9240</v>
      </c>
      <c r="BA725" s="20">
        <v>107250</v>
      </c>
      <c r="BB725" s="20">
        <v>110750</v>
      </c>
      <c r="BC725" s="20">
        <v>35050</v>
      </c>
      <c r="BD725" s="20">
        <v>110900</v>
      </c>
      <c r="BE725" s="20">
        <v>249850</v>
      </c>
      <c r="BF725" s="20">
        <v>259300</v>
      </c>
      <c r="BG725" s="29">
        <v>33500</v>
      </c>
      <c r="BH725" s="32">
        <v>59400</v>
      </c>
      <c r="BI725" s="32">
        <v>13100</v>
      </c>
      <c r="BJ725" s="55">
        <v>73200</v>
      </c>
    </row>
    <row r="726" spans="1:62" x14ac:dyDescent="0.3">
      <c r="A726" s="50">
        <v>9005000685</v>
      </c>
      <c r="B726" s="19">
        <v>10372883</v>
      </c>
      <c r="C726" s="19" t="s">
        <v>1346</v>
      </c>
      <c r="D726" s="19">
        <v>9092597993</v>
      </c>
      <c r="E726" s="19" t="s">
        <v>7173</v>
      </c>
      <c r="F726" s="23" t="s">
        <v>1904</v>
      </c>
      <c r="G726" s="23" t="s">
        <v>1908</v>
      </c>
      <c r="H726" s="23" t="s">
        <v>1052</v>
      </c>
      <c r="I726" s="19" t="s">
        <v>2227</v>
      </c>
      <c r="J726" s="19" t="s">
        <v>364</v>
      </c>
      <c r="K726" s="19" t="s">
        <v>3516</v>
      </c>
      <c r="L726" s="19" t="s">
        <v>3050</v>
      </c>
      <c r="M726" s="19" t="s">
        <v>3518</v>
      </c>
      <c r="N726" s="23" t="s">
        <v>1066</v>
      </c>
      <c r="O726" s="23" t="s">
        <v>5714</v>
      </c>
      <c r="P726" s="35">
        <v>911762</v>
      </c>
      <c r="Q726" s="35">
        <v>1393278</v>
      </c>
      <c r="R726" s="35">
        <v>988979</v>
      </c>
      <c r="S726" s="35">
        <v>900876</v>
      </c>
      <c r="T726" s="35">
        <v>554479</v>
      </c>
      <c r="U726" s="35">
        <v>480460</v>
      </c>
      <c r="V726" s="35">
        <v>429530</v>
      </c>
      <c r="W726" s="35">
        <v>1392071</v>
      </c>
      <c r="X726" s="35">
        <v>1444513</v>
      </c>
      <c r="Y726" s="35">
        <v>1533773</v>
      </c>
      <c r="Z726" s="35">
        <v>2372504</v>
      </c>
      <c r="AA726" s="35">
        <v>1771773</v>
      </c>
      <c r="AB726" s="35">
        <v>399902</v>
      </c>
      <c r="AC726" s="35">
        <v>563600</v>
      </c>
      <c r="AD726" s="35">
        <v>510853</v>
      </c>
      <c r="AE726" s="35">
        <v>480700</v>
      </c>
      <c r="AF726" s="35">
        <v>1701101</v>
      </c>
      <c r="AG726" s="36">
        <v>476527</v>
      </c>
      <c r="AH726" s="36">
        <v>553316</v>
      </c>
      <c r="AI726" s="29">
        <v>345816</v>
      </c>
      <c r="AJ726" s="48">
        <v>414250</v>
      </c>
      <c r="AK726" s="39" t="str">
        <f t="shared" si="23"/>
        <v>Transacting</v>
      </c>
      <c r="AL726" s="23" t="str">
        <f t="shared" ca="1" si="22"/>
        <v>Transacting</v>
      </c>
      <c r="AM726" s="71" t="s">
        <v>8712</v>
      </c>
      <c r="AN726" s="23">
        <v>0</v>
      </c>
      <c r="AO726" s="21" t="s">
        <v>1912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400</v>
      </c>
      <c r="BA726" s="20">
        <v>13600</v>
      </c>
      <c r="BB726" s="20">
        <v>14400</v>
      </c>
      <c r="BC726" s="20">
        <v>6600</v>
      </c>
      <c r="BD726" s="20">
        <v>4600</v>
      </c>
      <c r="BE726" s="20">
        <v>1200</v>
      </c>
      <c r="BF726" s="20">
        <v>5100</v>
      </c>
      <c r="BG726" s="29">
        <v>1200</v>
      </c>
      <c r="BH726" s="32">
        <v>1100</v>
      </c>
      <c r="BI726" s="32">
        <v>1600</v>
      </c>
      <c r="BJ726" s="55">
        <v>0</v>
      </c>
    </row>
    <row r="727" spans="1:62" x14ac:dyDescent="0.3">
      <c r="A727" s="50">
        <v>9005000221</v>
      </c>
      <c r="B727" s="19">
        <v>10372885</v>
      </c>
      <c r="C727" s="19" t="s">
        <v>5965</v>
      </c>
      <c r="D727" s="19">
        <v>9524390847</v>
      </c>
      <c r="E727" s="19" t="s">
        <v>7174</v>
      </c>
      <c r="F727" s="23" t="s">
        <v>1895</v>
      </c>
      <c r="G727" s="23" t="s">
        <v>1908</v>
      </c>
      <c r="H727" s="23" t="s">
        <v>1052</v>
      </c>
      <c r="I727" s="19" t="s">
        <v>2228</v>
      </c>
      <c r="J727" s="19" t="s">
        <v>365</v>
      </c>
      <c r="K727" s="19" t="s">
        <v>132</v>
      </c>
      <c r="L727" s="19" t="s">
        <v>3050</v>
      </c>
      <c r="M727" s="19" t="s">
        <v>3519</v>
      </c>
      <c r="N727" s="23" t="s">
        <v>1066</v>
      </c>
      <c r="O727" s="23" t="s">
        <v>5715</v>
      </c>
      <c r="P727" s="35">
        <v>2997827</v>
      </c>
      <c r="Q727" s="35">
        <v>2923085</v>
      </c>
      <c r="R727" s="35">
        <v>2770555</v>
      </c>
      <c r="S727" s="35">
        <v>2473377</v>
      </c>
      <c r="T727" s="35">
        <v>4209297</v>
      </c>
      <c r="U727" s="35">
        <v>4108884</v>
      </c>
      <c r="V727" s="35">
        <v>3364691</v>
      </c>
      <c r="W727" s="35">
        <v>2983130</v>
      </c>
      <c r="X727" s="35">
        <v>3542932</v>
      </c>
      <c r="Y727" s="35">
        <v>3291240</v>
      </c>
      <c r="Z727" s="35">
        <v>2565967</v>
      </c>
      <c r="AA727" s="35">
        <v>2462022</v>
      </c>
      <c r="AB727" s="35">
        <v>1414370</v>
      </c>
      <c r="AC727" s="35">
        <v>0</v>
      </c>
      <c r="AD727" s="35">
        <v>2799320</v>
      </c>
      <c r="AE727" s="35">
        <v>2342400</v>
      </c>
      <c r="AF727" s="35">
        <v>4974934</v>
      </c>
      <c r="AG727" s="36">
        <v>2722065</v>
      </c>
      <c r="AH727" s="36">
        <v>2372829</v>
      </c>
      <c r="AI727" s="29">
        <v>2568243</v>
      </c>
      <c r="AJ727" s="48">
        <v>1542830</v>
      </c>
      <c r="AK727" s="39" t="str">
        <f t="shared" si="23"/>
        <v>Transacting</v>
      </c>
      <c r="AL727" s="23" t="str">
        <f t="shared" ca="1" si="22"/>
        <v>Transacting</v>
      </c>
      <c r="AM727" s="71" t="s">
        <v>8712</v>
      </c>
      <c r="AN727" s="23">
        <v>0</v>
      </c>
      <c r="AO727" s="21" t="s">
        <v>1912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0</v>
      </c>
      <c r="AX727" s="20">
        <v>12100</v>
      </c>
      <c r="AY727" s="20">
        <v>45760</v>
      </c>
      <c r="AZ727" s="20">
        <v>20100</v>
      </c>
      <c r="BA727" s="20">
        <v>9200</v>
      </c>
      <c r="BB727" s="20">
        <v>1000</v>
      </c>
      <c r="BC727" s="20">
        <v>0</v>
      </c>
      <c r="BD727" s="20">
        <v>63700</v>
      </c>
      <c r="BE727" s="20">
        <v>27000</v>
      </c>
      <c r="BF727" s="20">
        <v>1700</v>
      </c>
      <c r="BG727" s="29">
        <v>7600</v>
      </c>
      <c r="BH727" s="32">
        <v>9000</v>
      </c>
      <c r="BI727" s="32">
        <v>100450</v>
      </c>
      <c r="BJ727" s="55">
        <v>900</v>
      </c>
    </row>
    <row r="728" spans="1:62" x14ac:dyDescent="0.3">
      <c r="A728" s="50">
        <v>9001004090</v>
      </c>
      <c r="B728" s="19">
        <v>10372890</v>
      </c>
      <c r="C728" s="19" t="s">
        <v>5966</v>
      </c>
      <c r="D728" s="19">
        <v>8192925555</v>
      </c>
      <c r="E728" s="19" t="s">
        <v>7175</v>
      </c>
      <c r="F728" s="23" t="s">
        <v>1896</v>
      </c>
      <c r="G728" s="23" t="s">
        <v>6468</v>
      </c>
      <c r="H728" s="23" t="s">
        <v>1062</v>
      </c>
      <c r="I728" s="19" t="s">
        <v>2229</v>
      </c>
      <c r="J728" s="19" t="s">
        <v>366</v>
      </c>
      <c r="K728" s="19" t="s">
        <v>3163</v>
      </c>
      <c r="L728" s="19" t="s">
        <v>3022</v>
      </c>
      <c r="M728" s="19" t="s">
        <v>5456</v>
      </c>
      <c r="N728" s="23" t="s">
        <v>1066</v>
      </c>
      <c r="O728" s="23" t="s">
        <v>5715</v>
      </c>
      <c r="P728" s="35">
        <v>6392240</v>
      </c>
      <c r="Q728" s="35">
        <v>8254030</v>
      </c>
      <c r="R728" s="35">
        <v>7258159</v>
      </c>
      <c r="S728" s="35">
        <v>6214986</v>
      </c>
      <c r="T728" s="35">
        <v>6323872</v>
      </c>
      <c r="U728" s="35">
        <v>6555266</v>
      </c>
      <c r="V728" s="35">
        <v>5832016</v>
      </c>
      <c r="W728" s="35">
        <v>5852175</v>
      </c>
      <c r="X728" s="35">
        <v>3936125</v>
      </c>
      <c r="Y728" s="35">
        <v>5951420</v>
      </c>
      <c r="Z728" s="35">
        <v>6956246</v>
      </c>
      <c r="AA728" s="35">
        <v>0</v>
      </c>
      <c r="AB728" s="35">
        <v>1154868</v>
      </c>
      <c r="AC728" s="35">
        <v>5654276</v>
      </c>
      <c r="AD728" s="35">
        <v>5633723</v>
      </c>
      <c r="AE728" s="35">
        <v>5891900</v>
      </c>
      <c r="AF728" s="35">
        <v>5657680</v>
      </c>
      <c r="AG728" s="36">
        <v>4378961</v>
      </c>
      <c r="AH728" s="36">
        <v>3185358</v>
      </c>
      <c r="AI728" s="29">
        <v>2126414</v>
      </c>
      <c r="AJ728" s="48">
        <v>446200</v>
      </c>
      <c r="AK728" s="39" t="str">
        <f t="shared" si="23"/>
        <v>Transacting</v>
      </c>
      <c r="AL728" s="23" t="str">
        <f t="shared" ca="1" si="22"/>
        <v>Transacting</v>
      </c>
      <c r="AM728" s="71" t="s">
        <v>8712</v>
      </c>
      <c r="AN728" s="23">
        <v>0</v>
      </c>
      <c r="AO728" s="21" t="s">
        <v>1912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600</v>
      </c>
      <c r="BA728" s="20">
        <v>0</v>
      </c>
      <c r="BB728" s="20">
        <v>0</v>
      </c>
      <c r="BC728" s="20">
        <v>0</v>
      </c>
      <c r="BD728" s="20">
        <v>34000</v>
      </c>
      <c r="BE728" s="20">
        <v>50000</v>
      </c>
      <c r="BF728" s="20">
        <v>4000</v>
      </c>
      <c r="BG728" s="29">
        <v>22000</v>
      </c>
      <c r="BH728" s="32">
        <v>10000</v>
      </c>
      <c r="BI728" s="32">
        <v>0</v>
      </c>
      <c r="BJ728" s="55">
        <v>200</v>
      </c>
    </row>
    <row r="729" spans="1:62" x14ac:dyDescent="0.3">
      <c r="A729" s="50">
        <v>9013001002</v>
      </c>
      <c r="B729" s="19">
        <v>10372891</v>
      </c>
      <c r="C729" s="19" t="s">
        <v>1347</v>
      </c>
      <c r="D729" s="19">
        <v>9536670095</v>
      </c>
      <c r="E729" s="19" t="s">
        <v>7176</v>
      </c>
      <c r="F729" s="23" t="s">
        <v>1896</v>
      </c>
      <c r="G729" s="23" t="s">
        <v>6468</v>
      </c>
      <c r="H729" s="23" t="s">
        <v>1062</v>
      </c>
      <c r="I729" s="19" t="s">
        <v>2044</v>
      </c>
      <c r="J729" s="19" t="s">
        <v>158</v>
      </c>
      <c r="K729" s="19" t="s">
        <v>3105</v>
      </c>
      <c r="L729" s="19" t="s">
        <v>3022</v>
      </c>
      <c r="M729" s="19" t="s">
        <v>3520</v>
      </c>
      <c r="N729" s="23" t="s">
        <v>1066</v>
      </c>
      <c r="O729" s="23" t="s">
        <v>5715</v>
      </c>
      <c r="P729" s="35">
        <v>12909349</v>
      </c>
      <c r="Q729" s="35">
        <v>14278148</v>
      </c>
      <c r="R729" s="35">
        <v>16100988</v>
      </c>
      <c r="S729" s="35">
        <v>13999799</v>
      </c>
      <c r="T729" s="35">
        <v>14064929</v>
      </c>
      <c r="U729" s="35">
        <v>12890993</v>
      </c>
      <c r="V729" s="35">
        <v>12710710</v>
      </c>
      <c r="W729" s="35">
        <v>11724309</v>
      </c>
      <c r="X729" s="35">
        <v>10665183</v>
      </c>
      <c r="Y729" s="35">
        <v>12074986</v>
      </c>
      <c r="Z729" s="35">
        <v>12507981</v>
      </c>
      <c r="AA729" s="35">
        <v>13321851</v>
      </c>
      <c r="AB729" s="35">
        <v>13476210</v>
      </c>
      <c r="AC729" s="35">
        <v>12921995</v>
      </c>
      <c r="AD729" s="35">
        <v>15009463</v>
      </c>
      <c r="AE729" s="35">
        <v>11571880</v>
      </c>
      <c r="AF729" s="35">
        <v>12945750</v>
      </c>
      <c r="AG729" s="36">
        <v>11302388</v>
      </c>
      <c r="AH729" s="36">
        <v>13092115</v>
      </c>
      <c r="AI729" s="29">
        <v>11444756</v>
      </c>
      <c r="AJ729" s="48">
        <v>6430448</v>
      </c>
      <c r="AK729" s="39" t="str">
        <f t="shared" si="23"/>
        <v>Transacting</v>
      </c>
      <c r="AL729" s="23" t="str">
        <f t="shared" ca="1" si="22"/>
        <v>Transacting</v>
      </c>
      <c r="AM729" s="71" t="s">
        <v>8712</v>
      </c>
      <c r="AN729" s="23">
        <v>0</v>
      </c>
      <c r="AO729" s="21" t="s">
        <v>1912</v>
      </c>
      <c r="AP729" s="22">
        <v>56700</v>
      </c>
      <c r="AQ729" s="22">
        <v>88800</v>
      </c>
      <c r="AR729" s="22">
        <v>150900</v>
      </c>
      <c r="AS729" s="22">
        <v>65000</v>
      </c>
      <c r="AT729" s="22">
        <v>28600</v>
      </c>
      <c r="AU729" s="22">
        <v>84910</v>
      </c>
      <c r="AV729" s="22">
        <v>1400</v>
      </c>
      <c r="AW729" s="22">
        <v>11300</v>
      </c>
      <c r="AX729" s="20">
        <v>21300</v>
      </c>
      <c r="AY729" s="20">
        <v>0</v>
      </c>
      <c r="AZ729" s="20">
        <v>0</v>
      </c>
      <c r="BA729" s="20">
        <v>0</v>
      </c>
      <c r="BB729" s="20">
        <v>4000</v>
      </c>
      <c r="BC729" s="20">
        <v>200</v>
      </c>
      <c r="BD729" s="20">
        <v>10000</v>
      </c>
      <c r="BE729" s="20">
        <v>1600</v>
      </c>
      <c r="BF729" s="20">
        <v>400</v>
      </c>
      <c r="BG729" s="29">
        <v>21500</v>
      </c>
      <c r="BH729" s="32">
        <v>23600</v>
      </c>
      <c r="BI729" s="32">
        <v>15000</v>
      </c>
      <c r="BJ729" s="55">
        <v>9550</v>
      </c>
    </row>
    <row r="730" spans="1:62" x14ac:dyDescent="0.3">
      <c r="A730" s="50">
        <v>0</v>
      </c>
      <c r="B730" s="18">
        <v>10372897</v>
      </c>
      <c r="C730" s="19" t="s">
        <v>6494</v>
      </c>
      <c r="D730" s="19">
        <v>0</v>
      </c>
      <c r="E730" s="19">
        <v>0</v>
      </c>
      <c r="F730" s="26" t="s">
        <v>6497</v>
      </c>
      <c r="G730" s="26" t="s">
        <v>6497</v>
      </c>
      <c r="H730" s="26" t="s">
        <v>6494</v>
      </c>
      <c r="I730" s="18" t="s">
        <v>6494</v>
      </c>
      <c r="J730" s="18" t="s">
        <v>6494</v>
      </c>
      <c r="K730" s="18" t="s">
        <v>6494</v>
      </c>
      <c r="L730" s="18" t="s">
        <v>6494</v>
      </c>
      <c r="M730" s="18" t="s">
        <v>6494</v>
      </c>
      <c r="N730" s="26" t="s">
        <v>6494</v>
      </c>
      <c r="O730" s="26" t="s">
        <v>6494</v>
      </c>
      <c r="P730" s="35">
        <v>0</v>
      </c>
      <c r="Q730" s="35">
        <v>0</v>
      </c>
      <c r="R730" s="35">
        <v>0</v>
      </c>
      <c r="S730" s="35">
        <v>0</v>
      </c>
      <c r="T730" s="35">
        <v>0</v>
      </c>
      <c r="U730" s="35">
        <v>0</v>
      </c>
      <c r="V730" s="35">
        <v>0</v>
      </c>
      <c r="W730" s="35">
        <v>0</v>
      </c>
      <c r="X730" s="35">
        <v>0</v>
      </c>
      <c r="Y730" s="35">
        <v>0</v>
      </c>
      <c r="Z730" s="35">
        <v>0</v>
      </c>
      <c r="AA730" s="35">
        <v>0</v>
      </c>
      <c r="AB730" s="35">
        <v>0</v>
      </c>
      <c r="AC730" s="35">
        <v>0</v>
      </c>
      <c r="AD730" s="35">
        <v>0</v>
      </c>
      <c r="AE730" s="35">
        <v>0</v>
      </c>
      <c r="AF730" s="35">
        <v>0</v>
      </c>
      <c r="AG730" s="36">
        <v>0</v>
      </c>
      <c r="AH730" s="36">
        <v>0</v>
      </c>
      <c r="AI730" s="29">
        <v>0</v>
      </c>
      <c r="AJ730" s="48">
        <v>0</v>
      </c>
      <c r="AK730" s="39" t="str">
        <f t="shared" si="23"/>
        <v>Above 7 months</v>
      </c>
      <c r="AL730" s="23" t="str">
        <f t="shared" ca="1" si="22"/>
        <v>&gt;60 Days: Penality Case</v>
      </c>
      <c r="AM730" s="71" t="s">
        <v>1106</v>
      </c>
      <c r="AN730" s="26" t="s">
        <v>6495</v>
      </c>
      <c r="AO730" s="21" t="s">
        <v>6496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2">
        <v>0</v>
      </c>
      <c r="AY730" s="22">
        <v>0</v>
      </c>
      <c r="AZ730" s="22">
        <v>0</v>
      </c>
      <c r="BA730" s="22">
        <v>0</v>
      </c>
      <c r="BB730" s="22">
        <v>0</v>
      </c>
      <c r="BC730" s="22">
        <v>0</v>
      </c>
      <c r="BD730" s="22">
        <v>0</v>
      </c>
      <c r="BE730" s="22">
        <v>0</v>
      </c>
      <c r="BF730" s="22">
        <v>0</v>
      </c>
      <c r="BG730" s="29">
        <v>0</v>
      </c>
      <c r="BH730" s="32">
        <v>0</v>
      </c>
      <c r="BI730" s="32">
        <v>0</v>
      </c>
      <c r="BJ730" s="55">
        <v>0</v>
      </c>
    </row>
    <row r="731" spans="1:62" x14ac:dyDescent="0.3">
      <c r="A731" s="50">
        <v>9003000062</v>
      </c>
      <c r="B731" s="19">
        <v>10372921</v>
      </c>
      <c r="C731" s="19" t="s">
        <v>5094</v>
      </c>
      <c r="D731" s="19">
        <v>9904901479</v>
      </c>
      <c r="E731" s="19" t="s">
        <v>7177</v>
      </c>
      <c r="F731" s="23" t="s">
        <v>5737</v>
      </c>
      <c r="G731" s="23" t="s">
        <v>6467</v>
      </c>
      <c r="H731" s="23" t="s">
        <v>1057</v>
      </c>
      <c r="I731" s="19" t="s">
        <v>5377</v>
      </c>
      <c r="J731" s="19" t="s">
        <v>367</v>
      </c>
      <c r="K731" s="19" t="s">
        <v>3521</v>
      </c>
      <c r="L731" s="19" t="s">
        <v>3196</v>
      </c>
      <c r="M731" s="19" t="s">
        <v>3522</v>
      </c>
      <c r="N731" s="23" t="s">
        <v>1066</v>
      </c>
      <c r="O731" s="23" t="s">
        <v>5715</v>
      </c>
      <c r="P731" s="35">
        <v>0</v>
      </c>
      <c r="Q731" s="35">
        <v>0</v>
      </c>
      <c r="R731" s="35">
        <v>0</v>
      </c>
      <c r="S731" s="35">
        <v>0</v>
      </c>
      <c r="T731" s="35">
        <v>0</v>
      </c>
      <c r="U731" s="35">
        <v>0</v>
      </c>
      <c r="V731" s="35">
        <v>0</v>
      </c>
      <c r="W731" s="35">
        <v>0</v>
      </c>
      <c r="X731" s="35">
        <v>0</v>
      </c>
      <c r="Y731" s="35">
        <v>0</v>
      </c>
      <c r="Z731" s="35">
        <v>0</v>
      </c>
      <c r="AA731" s="35">
        <v>0</v>
      </c>
      <c r="AB731" s="35">
        <v>0</v>
      </c>
      <c r="AC731" s="35">
        <v>0</v>
      </c>
      <c r="AD731" s="35">
        <v>0</v>
      </c>
      <c r="AE731" s="35">
        <v>0</v>
      </c>
      <c r="AF731" s="35">
        <v>0</v>
      </c>
      <c r="AG731" s="36">
        <v>0</v>
      </c>
      <c r="AH731" s="36">
        <v>0</v>
      </c>
      <c r="AI731" s="29">
        <v>0</v>
      </c>
      <c r="AJ731" s="48">
        <v>0</v>
      </c>
      <c r="AK731" s="39" t="str">
        <f t="shared" si="23"/>
        <v>Above 7 months</v>
      </c>
      <c r="AL731" s="23" t="str">
        <f t="shared" ca="1" si="22"/>
        <v>&gt;60 Days: Penality Case</v>
      </c>
      <c r="AM731" s="71" t="s">
        <v>1106</v>
      </c>
      <c r="AN731" s="23" t="s">
        <v>6495</v>
      </c>
      <c r="AO731" s="21" t="s">
        <v>5357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0">
        <v>0</v>
      </c>
      <c r="BC731" s="20">
        <v>0</v>
      </c>
      <c r="BD731" s="20">
        <v>0</v>
      </c>
      <c r="BE731" s="20">
        <v>0</v>
      </c>
      <c r="BF731" s="20">
        <v>0</v>
      </c>
      <c r="BG731" s="29">
        <v>0</v>
      </c>
      <c r="BH731" s="32">
        <v>0</v>
      </c>
      <c r="BI731" s="32">
        <v>0</v>
      </c>
      <c r="BJ731" s="55">
        <v>0</v>
      </c>
    </row>
    <row r="732" spans="1:62" x14ac:dyDescent="0.3">
      <c r="A732" s="50">
        <v>9014001130</v>
      </c>
      <c r="B732" s="19">
        <v>10372929</v>
      </c>
      <c r="C732" s="19" t="s">
        <v>1348</v>
      </c>
      <c r="D732" s="19">
        <v>9654724336</v>
      </c>
      <c r="E732" s="19" t="s">
        <v>7178</v>
      </c>
      <c r="F732" s="23" t="s">
        <v>1225</v>
      </c>
      <c r="G732" s="23" t="s">
        <v>5735</v>
      </c>
      <c r="H732" s="23" t="s">
        <v>1055</v>
      </c>
      <c r="I732" s="19" t="s">
        <v>2230</v>
      </c>
      <c r="J732" s="19" t="s">
        <v>340</v>
      </c>
      <c r="K732" s="19" t="s">
        <v>28</v>
      </c>
      <c r="L732" s="19" t="s">
        <v>2892</v>
      </c>
      <c r="M732" s="19" t="s">
        <v>3523</v>
      </c>
      <c r="N732" s="23" t="s">
        <v>1066</v>
      </c>
      <c r="O732" s="23" t="s">
        <v>5714</v>
      </c>
      <c r="P732" s="35">
        <v>4431561</v>
      </c>
      <c r="Q732" s="35">
        <v>3597162</v>
      </c>
      <c r="R732" s="35">
        <v>3406916</v>
      </c>
      <c r="S732" s="35">
        <v>1460572</v>
      </c>
      <c r="T732" s="35">
        <v>1610913</v>
      </c>
      <c r="U732" s="35">
        <v>1076087</v>
      </c>
      <c r="V732" s="35">
        <v>1585050</v>
      </c>
      <c r="W732" s="35">
        <v>1529978</v>
      </c>
      <c r="X732" s="35">
        <v>1490960</v>
      </c>
      <c r="Y732" s="35">
        <v>1838343</v>
      </c>
      <c r="Z732" s="35">
        <v>1363887</v>
      </c>
      <c r="AA732" s="35">
        <v>1099630</v>
      </c>
      <c r="AB732" s="35">
        <v>1751140</v>
      </c>
      <c r="AC732" s="35">
        <v>1955217</v>
      </c>
      <c r="AD732" s="35">
        <v>2196866</v>
      </c>
      <c r="AE732" s="35">
        <v>1843260</v>
      </c>
      <c r="AF732" s="35">
        <v>1518875</v>
      </c>
      <c r="AG732" s="36">
        <v>1199879</v>
      </c>
      <c r="AH732" s="36">
        <v>1317517</v>
      </c>
      <c r="AI732" s="29">
        <v>1534653</v>
      </c>
      <c r="AJ732" s="48">
        <v>741608</v>
      </c>
      <c r="AK732" s="39" t="str">
        <f t="shared" si="23"/>
        <v>Transacting</v>
      </c>
      <c r="AL732" s="23" t="str">
        <f t="shared" ca="1" si="22"/>
        <v>Transacting</v>
      </c>
      <c r="AM732" s="71" t="s">
        <v>8712</v>
      </c>
      <c r="AN732" s="23">
        <v>0</v>
      </c>
      <c r="AO732" s="21" t="s">
        <v>1912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100</v>
      </c>
      <c r="AW732" s="22">
        <v>0</v>
      </c>
      <c r="AX732" s="20">
        <v>100</v>
      </c>
      <c r="AY732" s="20">
        <v>0</v>
      </c>
      <c r="AZ732" s="20">
        <v>2200</v>
      </c>
      <c r="BA732" s="20">
        <v>10100</v>
      </c>
      <c r="BB732" s="20">
        <v>60100</v>
      </c>
      <c r="BC732" s="20">
        <v>10100</v>
      </c>
      <c r="BD732" s="20">
        <v>100</v>
      </c>
      <c r="BE732" s="20">
        <v>10200</v>
      </c>
      <c r="BF732" s="20">
        <v>14350</v>
      </c>
      <c r="BG732" s="29">
        <v>20000</v>
      </c>
      <c r="BH732" s="32">
        <v>21100</v>
      </c>
      <c r="BI732" s="32">
        <v>20000</v>
      </c>
      <c r="BJ732" s="55">
        <v>400</v>
      </c>
    </row>
    <row r="733" spans="1:62" x14ac:dyDescent="0.3">
      <c r="A733" s="50">
        <v>9007000034</v>
      </c>
      <c r="B733" s="19">
        <v>10372932</v>
      </c>
      <c r="C733" s="19" t="s">
        <v>5967</v>
      </c>
      <c r="D733" s="19">
        <v>9008421222</v>
      </c>
      <c r="E733" s="19" t="s">
        <v>7179</v>
      </c>
      <c r="F733" s="23" t="s">
        <v>1901</v>
      </c>
      <c r="G733" s="23" t="s">
        <v>6468</v>
      </c>
      <c r="H733" s="23" t="s">
        <v>1060</v>
      </c>
      <c r="I733" s="19" t="s">
        <v>2231</v>
      </c>
      <c r="J733" s="19" t="s">
        <v>368</v>
      </c>
      <c r="K733" s="19" t="s">
        <v>3524</v>
      </c>
      <c r="L733" s="19" t="s">
        <v>3286</v>
      </c>
      <c r="M733" s="19" t="s">
        <v>3525</v>
      </c>
      <c r="N733" s="23" t="s">
        <v>1068</v>
      </c>
      <c r="O733" s="23" t="s">
        <v>5715</v>
      </c>
      <c r="P733" s="35">
        <v>23184</v>
      </c>
      <c r="Q733" s="35">
        <v>332272</v>
      </c>
      <c r="R733" s="35">
        <v>83562</v>
      </c>
      <c r="S733" s="35">
        <v>131556</v>
      </c>
      <c r="T733" s="35">
        <v>57500</v>
      </c>
      <c r="U733" s="35">
        <v>0</v>
      </c>
      <c r="V733" s="35">
        <v>4536</v>
      </c>
      <c r="W733" s="35">
        <v>38544</v>
      </c>
      <c r="X733" s="35">
        <v>21500</v>
      </c>
      <c r="Y733" s="35">
        <v>14542</v>
      </c>
      <c r="Z733" s="35">
        <v>35900</v>
      </c>
      <c r="AA733" s="35">
        <v>58500</v>
      </c>
      <c r="AB733" s="35">
        <v>99200</v>
      </c>
      <c r="AC733" s="35">
        <v>28296</v>
      </c>
      <c r="AD733" s="35">
        <v>29000</v>
      </c>
      <c r="AE733" s="35">
        <v>3500</v>
      </c>
      <c r="AF733" s="35">
        <v>4500</v>
      </c>
      <c r="AG733" s="36">
        <v>39000</v>
      </c>
      <c r="AH733" s="36">
        <v>33056</v>
      </c>
      <c r="AI733" s="29">
        <v>27576</v>
      </c>
      <c r="AJ733" s="48">
        <v>5400</v>
      </c>
      <c r="AK733" s="39" t="str">
        <f t="shared" si="23"/>
        <v>Transacting</v>
      </c>
      <c r="AL733" s="23" t="str">
        <f t="shared" ca="1" si="22"/>
        <v>Transacting</v>
      </c>
      <c r="AM733" s="71" t="s">
        <v>8712</v>
      </c>
      <c r="AN733" s="23">
        <v>0</v>
      </c>
      <c r="AO733" s="21" t="s">
        <v>1912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0">
        <v>0</v>
      </c>
      <c r="BC733" s="20">
        <v>0</v>
      </c>
      <c r="BD733" s="20">
        <v>0</v>
      </c>
      <c r="BE733" s="20">
        <v>0</v>
      </c>
      <c r="BF733" s="20">
        <v>0</v>
      </c>
      <c r="BG733" s="29">
        <v>0</v>
      </c>
      <c r="BH733" s="32">
        <v>0</v>
      </c>
      <c r="BI733" s="32">
        <v>200</v>
      </c>
      <c r="BJ733" s="55">
        <v>100</v>
      </c>
    </row>
    <row r="734" spans="1:62" x14ac:dyDescent="0.3">
      <c r="A734" s="50">
        <v>9005000094</v>
      </c>
      <c r="B734" s="19">
        <v>10372933</v>
      </c>
      <c r="C734" s="19" t="s">
        <v>5968</v>
      </c>
      <c r="D734" s="19">
        <v>9786197184</v>
      </c>
      <c r="E734" s="19" t="s">
        <v>7180</v>
      </c>
      <c r="F734" s="23" t="s">
        <v>1895</v>
      </c>
      <c r="G734" s="23" t="s">
        <v>1908</v>
      </c>
      <c r="H734" s="23" t="s">
        <v>1052</v>
      </c>
      <c r="I734" s="19" t="s">
        <v>976</v>
      </c>
      <c r="J734" s="19" t="s">
        <v>369</v>
      </c>
      <c r="K734" s="19" t="s">
        <v>132</v>
      </c>
      <c r="L734" s="19" t="s">
        <v>3050</v>
      </c>
      <c r="M734" s="19" t="s">
        <v>3526</v>
      </c>
      <c r="N734" s="23" t="s">
        <v>1066</v>
      </c>
      <c r="O734" s="23" t="s">
        <v>5715</v>
      </c>
      <c r="P734" s="35">
        <v>3549843</v>
      </c>
      <c r="Q734" s="35">
        <v>2941634</v>
      </c>
      <c r="R734" s="35">
        <v>4391443</v>
      </c>
      <c r="S734" s="35">
        <v>4371920</v>
      </c>
      <c r="T734" s="35">
        <v>3564538</v>
      </c>
      <c r="U734" s="35">
        <v>3843785</v>
      </c>
      <c r="V734" s="35">
        <v>2461548</v>
      </c>
      <c r="W734" s="35">
        <v>2970222</v>
      </c>
      <c r="X734" s="35">
        <v>2096623</v>
      </c>
      <c r="Y734" s="35">
        <v>3420538</v>
      </c>
      <c r="Z734" s="35">
        <v>3017725</v>
      </c>
      <c r="AA734" s="35">
        <v>2566218</v>
      </c>
      <c r="AB734" s="35">
        <v>2072081</v>
      </c>
      <c r="AC734" s="35">
        <v>2189094</v>
      </c>
      <c r="AD734" s="35">
        <v>2600609</v>
      </c>
      <c r="AE734" s="35">
        <v>2112175</v>
      </c>
      <c r="AF734" s="35">
        <v>2613512</v>
      </c>
      <c r="AG734" s="36">
        <v>1642415</v>
      </c>
      <c r="AH734" s="36">
        <v>2044408</v>
      </c>
      <c r="AI734" s="29">
        <v>2133950</v>
      </c>
      <c r="AJ734" s="48">
        <v>674865</v>
      </c>
      <c r="AK734" s="39" t="str">
        <f t="shared" si="23"/>
        <v>Transacting</v>
      </c>
      <c r="AL734" s="23" t="str">
        <f t="shared" ca="1" si="22"/>
        <v>Transacting</v>
      </c>
      <c r="AM734" s="71" t="s">
        <v>8712</v>
      </c>
      <c r="AN734" s="23">
        <v>0</v>
      </c>
      <c r="AO734" s="21" t="s">
        <v>1912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0</v>
      </c>
      <c r="AX734" s="20">
        <v>0</v>
      </c>
      <c r="AY734" s="20">
        <v>0</v>
      </c>
      <c r="AZ734" s="20">
        <v>0</v>
      </c>
      <c r="BA734" s="20">
        <v>0</v>
      </c>
      <c r="BB734" s="20">
        <v>0</v>
      </c>
      <c r="BC734" s="20">
        <v>0</v>
      </c>
      <c r="BD734" s="20">
        <v>0</v>
      </c>
      <c r="BE734" s="20">
        <v>0</v>
      </c>
      <c r="BF734" s="20">
        <v>2700</v>
      </c>
      <c r="BG734" s="29">
        <v>100</v>
      </c>
      <c r="BH734" s="32">
        <v>20380</v>
      </c>
      <c r="BI734" s="32">
        <v>23700</v>
      </c>
      <c r="BJ734" s="55">
        <v>9000</v>
      </c>
    </row>
    <row r="735" spans="1:62" x14ac:dyDescent="0.3">
      <c r="A735" s="50">
        <v>9005000100</v>
      </c>
      <c r="B735" s="19">
        <v>10372936</v>
      </c>
      <c r="C735" s="19" t="s">
        <v>5969</v>
      </c>
      <c r="D735" s="19">
        <v>9362660710</v>
      </c>
      <c r="E735" s="19" t="s">
        <v>7181</v>
      </c>
      <c r="F735" s="23" t="s">
        <v>1904</v>
      </c>
      <c r="G735" s="23" t="s">
        <v>1908</v>
      </c>
      <c r="H735" s="23" t="s">
        <v>1052</v>
      </c>
      <c r="I735" s="19" t="s">
        <v>2232</v>
      </c>
      <c r="J735" s="19" t="s">
        <v>370</v>
      </c>
      <c r="K735" s="19" t="s">
        <v>3516</v>
      </c>
      <c r="L735" s="19" t="s">
        <v>3050</v>
      </c>
      <c r="M735" s="19" t="s">
        <v>3527</v>
      </c>
      <c r="N735" s="23" t="s">
        <v>1066</v>
      </c>
      <c r="O735" s="23" t="s">
        <v>5715</v>
      </c>
      <c r="P735" s="35">
        <v>2195672</v>
      </c>
      <c r="Q735" s="35">
        <v>1730178</v>
      </c>
      <c r="R735" s="35">
        <v>2146912</v>
      </c>
      <c r="S735" s="35">
        <v>1636834</v>
      </c>
      <c r="T735" s="35">
        <v>1599183</v>
      </c>
      <c r="U735" s="35">
        <v>1369620</v>
      </c>
      <c r="V735" s="35">
        <v>1089869</v>
      </c>
      <c r="W735" s="35">
        <v>1022704</v>
      </c>
      <c r="X735" s="35">
        <v>1330012</v>
      </c>
      <c r="Y735" s="35">
        <v>1411853</v>
      </c>
      <c r="Z735" s="35">
        <v>1178492</v>
      </c>
      <c r="AA735" s="35">
        <v>1856800</v>
      </c>
      <c r="AB735" s="35">
        <v>873022</v>
      </c>
      <c r="AC735" s="35">
        <v>106842</v>
      </c>
      <c r="AD735" s="35">
        <v>159425</v>
      </c>
      <c r="AE735" s="35">
        <v>664245</v>
      </c>
      <c r="AF735" s="35">
        <v>1010681</v>
      </c>
      <c r="AG735" s="36">
        <v>557914</v>
      </c>
      <c r="AH735" s="36">
        <v>556552</v>
      </c>
      <c r="AI735" s="29">
        <v>693880</v>
      </c>
      <c r="AJ735" s="48">
        <v>595599</v>
      </c>
      <c r="AK735" s="39" t="str">
        <f t="shared" si="23"/>
        <v>Transacting</v>
      </c>
      <c r="AL735" s="23" t="str">
        <f t="shared" ca="1" si="22"/>
        <v>Transacting</v>
      </c>
      <c r="AM735" s="71" t="s">
        <v>8712</v>
      </c>
      <c r="AN735" s="23">
        <v>0</v>
      </c>
      <c r="AO735" s="21" t="s">
        <v>1912</v>
      </c>
      <c r="AP735" s="22">
        <v>203600</v>
      </c>
      <c r="AQ735" s="22">
        <v>89500</v>
      </c>
      <c r="AR735" s="22">
        <v>58300</v>
      </c>
      <c r="AS735" s="22">
        <v>65400</v>
      </c>
      <c r="AT735" s="22">
        <v>181600</v>
      </c>
      <c r="AU735" s="22">
        <v>82200</v>
      </c>
      <c r="AV735" s="22">
        <v>50000</v>
      </c>
      <c r="AW735" s="22">
        <v>22400</v>
      </c>
      <c r="AX735" s="20">
        <v>26700</v>
      </c>
      <c r="AY735" s="20">
        <v>28800</v>
      </c>
      <c r="AZ735" s="20">
        <v>47600</v>
      </c>
      <c r="BA735" s="20">
        <v>0</v>
      </c>
      <c r="BB735" s="20">
        <v>0</v>
      </c>
      <c r="BC735" s="20">
        <v>0</v>
      </c>
      <c r="BD735" s="20">
        <v>0</v>
      </c>
      <c r="BE735" s="20">
        <v>0</v>
      </c>
      <c r="BF735" s="20">
        <v>0</v>
      </c>
      <c r="BG735" s="29">
        <v>0</v>
      </c>
      <c r="BH735" s="32">
        <v>0</v>
      </c>
      <c r="BI735" s="32">
        <v>0</v>
      </c>
      <c r="BJ735" s="55">
        <v>0</v>
      </c>
    </row>
    <row r="736" spans="1:62" x14ac:dyDescent="0.3">
      <c r="A736" s="50">
        <v>9001003734</v>
      </c>
      <c r="B736" s="19">
        <v>10372937</v>
      </c>
      <c r="C736" s="19" t="s">
        <v>5227</v>
      </c>
      <c r="D736" s="19">
        <v>9626340278</v>
      </c>
      <c r="E736" s="19" t="s">
        <v>8553</v>
      </c>
      <c r="F736" s="23" t="s">
        <v>1904</v>
      </c>
      <c r="G736" s="23" t="s">
        <v>1908</v>
      </c>
      <c r="H736" s="23" t="s">
        <v>1052</v>
      </c>
      <c r="I736" s="19" t="s">
        <v>2232</v>
      </c>
      <c r="J736" s="19">
        <v>0</v>
      </c>
      <c r="K736" s="19" t="s">
        <v>3516</v>
      </c>
      <c r="L736" s="19" t="s">
        <v>3050</v>
      </c>
      <c r="M736" s="19" t="s">
        <v>4912</v>
      </c>
      <c r="N736" s="23" t="s">
        <v>1066</v>
      </c>
      <c r="O736" s="23" t="s">
        <v>5714</v>
      </c>
      <c r="P736" s="35">
        <v>0</v>
      </c>
      <c r="Q736" s="35">
        <v>0</v>
      </c>
      <c r="R736" s="35">
        <v>0</v>
      </c>
      <c r="S736" s="35">
        <v>0</v>
      </c>
      <c r="T736" s="35">
        <v>0</v>
      </c>
      <c r="U736" s="35">
        <v>0</v>
      </c>
      <c r="V736" s="35">
        <v>200</v>
      </c>
      <c r="W736" s="35">
        <v>0</v>
      </c>
      <c r="X736" s="35">
        <v>0</v>
      </c>
      <c r="Y736" s="35">
        <v>200</v>
      </c>
      <c r="Z736" s="35">
        <v>0</v>
      </c>
      <c r="AA736" s="35">
        <v>0</v>
      </c>
      <c r="AB736" s="35">
        <v>0</v>
      </c>
      <c r="AC736" s="35">
        <v>0</v>
      </c>
      <c r="AD736" s="35">
        <v>0</v>
      </c>
      <c r="AE736" s="35">
        <v>0</v>
      </c>
      <c r="AF736" s="35">
        <v>0</v>
      </c>
      <c r="AG736" s="36">
        <v>0</v>
      </c>
      <c r="AH736" s="36">
        <v>0</v>
      </c>
      <c r="AI736" s="29">
        <v>0</v>
      </c>
      <c r="AJ736" s="48">
        <v>0</v>
      </c>
      <c r="AK736" s="39" t="str">
        <f t="shared" si="23"/>
        <v>Above 7 months</v>
      </c>
      <c r="AL736" s="23" t="str">
        <f t="shared" ca="1" si="22"/>
        <v>&gt;60 Days: Penality Case</v>
      </c>
      <c r="AM736" s="71" t="s">
        <v>1106</v>
      </c>
      <c r="AN736" s="23" t="s">
        <v>6504</v>
      </c>
      <c r="AO736" s="21" t="s">
        <v>1912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0">
        <v>0</v>
      </c>
      <c r="BC736" s="20">
        <v>0</v>
      </c>
      <c r="BD736" s="20">
        <v>0</v>
      </c>
      <c r="BE736" s="20">
        <v>0</v>
      </c>
      <c r="BF736" s="20">
        <v>0</v>
      </c>
      <c r="BG736" s="29">
        <v>0</v>
      </c>
      <c r="BH736" s="32">
        <v>0</v>
      </c>
      <c r="BI736" s="32">
        <v>0</v>
      </c>
      <c r="BJ736" s="55">
        <v>0</v>
      </c>
    </row>
    <row r="737" spans="1:62" x14ac:dyDescent="0.3">
      <c r="A737" s="50">
        <v>9001003480</v>
      </c>
      <c r="B737" s="19">
        <v>10372942</v>
      </c>
      <c r="C737" s="19" t="s">
        <v>1349</v>
      </c>
      <c r="D737" s="19">
        <v>8307246765</v>
      </c>
      <c r="E737" s="19" t="s">
        <v>7182</v>
      </c>
      <c r="F737" s="23" t="s">
        <v>1888</v>
      </c>
      <c r="G737" s="23" t="s">
        <v>6468</v>
      </c>
      <c r="H737" s="23" t="s">
        <v>1059</v>
      </c>
      <c r="I737" s="19" t="s">
        <v>2233</v>
      </c>
      <c r="J737" s="19" t="s">
        <v>371</v>
      </c>
      <c r="K737" s="19" t="s">
        <v>3002</v>
      </c>
      <c r="L737" s="19" t="s">
        <v>3001</v>
      </c>
      <c r="M737" s="19" t="s">
        <v>3528</v>
      </c>
      <c r="N737" s="23" t="s">
        <v>1066</v>
      </c>
      <c r="O737" s="23" t="s">
        <v>5715</v>
      </c>
      <c r="P737" s="35">
        <v>0</v>
      </c>
      <c r="Q737" s="35">
        <v>0</v>
      </c>
      <c r="R737" s="35">
        <v>0</v>
      </c>
      <c r="S737" s="35">
        <v>0</v>
      </c>
      <c r="T737" s="35">
        <v>0</v>
      </c>
      <c r="U737" s="35">
        <v>0</v>
      </c>
      <c r="V737" s="35">
        <v>100</v>
      </c>
      <c r="W737" s="35">
        <v>0</v>
      </c>
      <c r="X737" s="35">
        <v>0</v>
      </c>
      <c r="Y737" s="35">
        <v>0</v>
      </c>
      <c r="Z737" s="35">
        <v>17769</v>
      </c>
      <c r="AA737" s="35">
        <v>93267</v>
      </c>
      <c r="AB737" s="35">
        <v>222316</v>
      </c>
      <c r="AC737" s="35">
        <v>205707</v>
      </c>
      <c r="AD737" s="35">
        <v>140410</v>
      </c>
      <c r="AE737" s="35">
        <v>92900</v>
      </c>
      <c r="AF737" s="35">
        <v>54130</v>
      </c>
      <c r="AG737" s="36">
        <v>254653</v>
      </c>
      <c r="AH737" s="36">
        <v>229186</v>
      </c>
      <c r="AI737" s="29">
        <v>407510</v>
      </c>
      <c r="AJ737" s="48">
        <v>159983</v>
      </c>
      <c r="AK737" s="39" t="str">
        <f t="shared" si="23"/>
        <v>Transacting</v>
      </c>
      <c r="AL737" s="23" t="str">
        <f t="shared" ca="1" si="22"/>
        <v>Transacting</v>
      </c>
      <c r="AM737" s="71" t="s">
        <v>8712</v>
      </c>
      <c r="AN737" s="23">
        <v>0</v>
      </c>
      <c r="AO737" s="21" t="s">
        <v>1912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0</v>
      </c>
      <c r="AX737" s="20">
        <v>0</v>
      </c>
      <c r="AY737" s="20">
        <v>0</v>
      </c>
      <c r="AZ737" s="20">
        <v>0</v>
      </c>
      <c r="BA737" s="20">
        <v>0</v>
      </c>
      <c r="BB737" s="20">
        <v>0</v>
      </c>
      <c r="BC737" s="20">
        <v>0</v>
      </c>
      <c r="BD737" s="20">
        <v>0</v>
      </c>
      <c r="BE737" s="20">
        <v>0</v>
      </c>
      <c r="BF737" s="20">
        <v>0</v>
      </c>
      <c r="BG737" s="29">
        <v>0</v>
      </c>
      <c r="BH737" s="32">
        <v>0</v>
      </c>
      <c r="BI737" s="32">
        <v>0</v>
      </c>
      <c r="BJ737" s="55">
        <v>0</v>
      </c>
    </row>
    <row r="738" spans="1:62" x14ac:dyDescent="0.3">
      <c r="A738" s="50">
        <v>9012000088</v>
      </c>
      <c r="B738" s="19">
        <v>10372945</v>
      </c>
      <c r="C738" s="19" t="s">
        <v>5970</v>
      </c>
      <c r="D738" s="19">
        <v>9354853839</v>
      </c>
      <c r="E738" s="19" t="s">
        <v>7183</v>
      </c>
      <c r="F738" s="23" t="s">
        <v>1888</v>
      </c>
      <c r="G738" s="23" t="s">
        <v>6468</v>
      </c>
      <c r="H738" s="23" t="s">
        <v>1059</v>
      </c>
      <c r="I738" s="19" t="s">
        <v>5378</v>
      </c>
      <c r="J738" s="19" t="s">
        <v>371</v>
      </c>
      <c r="K738" s="19" t="s">
        <v>3529</v>
      </c>
      <c r="L738" s="19" t="s">
        <v>3001</v>
      </c>
      <c r="M738" s="19" t="s">
        <v>3530</v>
      </c>
      <c r="N738" s="23" t="s">
        <v>1066</v>
      </c>
      <c r="O738" s="23" t="s">
        <v>5715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5">
        <v>0</v>
      </c>
      <c r="Y738" s="35">
        <v>0</v>
      </c>
      <c r="Z738" s="35">
        <v>0</v>
      </c>
      <c r="AA738" s="35">
        <v>0</v>
      </c>
      <c r="AB738" s="35">
        <v>0</v>
      </c>
      <c r="AC738" s="35">
        <v>0</v>
      </c>
      <c r="AD738" s="35">
        <v>0</v>
      </c>
      <c r="AE738" s="35">
        <v>0</v>
      </c>
      <c r="AF738" s="35">
        <v>0</v>
      </c>
      <c r="AG738" s="36">
        <v>0</v>
      </c>
      <c r="AH738" s="36">
        <v>0</v>
      </c>
      <c r="AI738" s="29">
        <v>0</v>
      </c>
      <c r="AJ738" s="48">
        <v>0</v>
      </c>
      <c r="AK738" s="39" t="str">
        <f t="shared" si="23"/>
        <v>Above 7 months</v>
      </c>
      <c r="AL738" s="23" t="str">
        <f t="shared" ca="1" si="22"/>
        <v>&gt;60 Days: Penality Case</v>
      </c>
      <c r="AM738" s="71" t="s">
        <v>1106</v>
      </c>
      <c r="AN738" s="23" t="s">
        <v>6495</v>
      </c>
      <c r="AO738" s="21" t="s">
        <v>5356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0</v>
      </c>
      <c r="AX738" s="20">
        <v>0</v>
      </c>
      <c r="AY738" s="20">
        <v>0</v>
      </c>
      <c r="AZ738" s="20">
        <v>0</v>
      </c>
      <c r="BA738" s="20">
        <v>0</v>
      </c>
      <c r="BB738" s="20">
        <v>0</v>
      </c>
      <c r="BC738" s="20">
        <v>0</v>
      </c>
      <c r="BD738" s="20">
        <v>0</v>
      </c>
      <c r="BE738" s="20">
        <v>0</v>
      </c>
      <c r="BF738" s="20">
        <v>0</v>
      </c>
      <c r="BG738" s="29">
        <v>0</v>
      </c>
      <c r="BH738" s="32">
        <v>0</v>
      </c>
      <c r="BI738" s="32">
        <v>0</v>
      </c>
      <c r="BJ738" s="55">
        <v>0</v>
      </c>
    </row>
    <row r="739" spans="1:62" x14ac:dyDescent="0.3">
      <c r="A739" s="50">
        <v>9012000077</v>
      </c>
      <c r="B739" s="19">
        <v>10372949</v>
      </c>
      <c r="C739" s="19" t="s">
        <v>5095</v>
      </c>
      <c r="D739" s="19">
        <v>9813574468</v>
      </c>
      <c r="E739" s="19" t="s">
        <v>7184</v>
      </c>
      <c r="F739" s="23" t="s">
        <v>1888</v>
      </c>
      <c r="G739" s="23" t="s">
        <v>6468</v>
      </c>
      <c r="H739" s="23" t="s">
        <v>1059</v>
      </c>
      <c r="I739" s="19" t="s">
        <v>5378</v>
      </c>
      <c r="J739" s="19" t="s">
        <v>371</v>
      </c>
      <c r="K739" s="19" t="s">
        <v>3529</v>
      </c>
      <c r="L739" s="19" t="s">
        <v>3001</v>
      </c>
      <c r="M739" s="19" t="s">
        <v>3531</v>
      </c>
      <c r="N739" s="23" t="s">
        <v>1066</v>
      </c>
      <c r="O739" s="23" t="s">
        <v>5715</v>
      </c>
      <c r="P739" s="35">
        <v>0</v>
      </c>
      <c r="Q739" s="35">
        <v>0</v>
      </c>
      <c r="R739" s="35">
        <v>0</v>
      </c>
      <c r="S739" s="35">
        <v>0</v>
      </c>
      <c r="T739" s="35">
        <v>0</v>
      </c>
      <c r="U739" s="35">
        <v>0</v>
      </c>
      <c r="V739" s="35">
        <v>0</v>
      </c>
      <c r="W739" s="35">
        <v>0</v>
      </c>
      <c r="X739" s="35">
        <v>0</v>
      </c>
      <c r="Y739" s="35">
        <v>0</v>
      </c>
      <c r="Z739" s="35">
        <v>0</v>
      </c>
      <c r="AA739" s="35">
        <v>0</v>
      </c>
      <c r="AB739" s="35">
        <v>0</v>
      </c>
      <c r="AC739" s="35">
        <v>0</v>
      </c>
      <c r="AD739" s="35">
        <v>0</v>
      </c>
      <c r="AE739" s="35">
        <v>0</v>
      </c>
      <c r="AF739" s="35">
        <v>0</v>
      </c>
      <c r="AG739" s="36">
        <v>0</v>
      </c>
      <c r="AH739" s="36">
        <v>0</v>
      </c>
      <c r="AI739" s="29">
        <v>0</v>
      </c>
      <c r="AJ739" s="48">
        <v>0</v>
      </c>
      <c r="AK739" s="39" t="str">
        <f t="shared" si="23"/>
        <v>Above 7 months</v>
      </c>
      <c r="AL739" s="23" t="str">
        <f t="shared" ca="1" si="22"/>
        <v>&gt;60 Days: Penality Case</v>
      </c>
      <c r="AM739" s="71" t="s">
        <v>1106</v>
      </c>
      <c r="AN739" s="23" t="s">
        <v>6504</v>
      </c>
      <c r="AO739" s="21" t="s">
        <v>378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0">
        <v>0</v>
      </c>
      <c r="BC739" s="20">
        <v>0</v>
      </c>
      <c r="BD739" s="20">
        <v>0</v>
      </c>
      <c r="BE739" s="20">
        <v>0</v>
      </c>
      <c r="BF739" s="20">
        <v>0</v>
      </c>
      <c r="BG739" s="29">
        <v>0</v>
      </c>
      <c r="BH739" s="32">
        <v>0</v>
      </c>
      <c r="BI739" s="32">
        <v>0</v>
      </c>
      <c r="BJ739" s="55">
        <v>0</v>
      </c>
    </row>
    <row r="740" spans="1:62" x14ac:dyDescent="0.3">
      <c r="A740" s="50">
        <v>9012000083</v>
      </c>
      <c r="B740" s="19">
        <v>10372951</v>
      </c>
      <c r="C740" s="19" t="s">
        <v>1350</v>
      </c>
      <c r="D740" s="19">
        <v>9466019616</v>
      </c>
      <c r="E740" s="19" t="s">
        <v>7185</v>
      </c>
      <c r="F740" s="23" t="s">
        <v>1888</v>
      </c>
      <c r="G740" s="23" t="s">
        <v>6468</v>
      </c>
      <c r="H740" s="23" t="s">
        <v>1059</v>
      </c>
      <c r="I740" s="19" t="s">
        <v>5379</v>
      </c>
      <c r="J740" s="19" t="s">
        <v>372</v>
      </c>
      <c r="K740" s="19" t="s">
        <v>3529</v>
      </c>
      <c r="L740" s="19" t="s">
        <v>3001</v>
      </c>
      <c r="M740" s="19" t="s">
        <v>3530</v>
      </c>
      <c r="N740" s="23" t="s">
        <v>1066</v>
      </c>
      <c r="O740" s="23" t="s">
        <v>5715</v>
      </c>
      <c r="P740" s="35">
        <v>0</v>
      </c>
      <c r="Q740" s="35">
        <v>0</v>
      </c>
      <c r="R740" s="35">
        <v>0</v>
      </c>
      <c r="S740" s="35">
        <v>0</v>
      </c>
      <c r="T740" s="35">
        <v>0</v>
      </c>
      <c r="U740" s="35">
        <v>0</v>
      </c>
      <c r="V740" s="35">
        <v>0</v>
      </c>
      <c r="W740" s="35">
        <v>0</v>
      </c>
      <c r="X740" s="35">
        <v>0</v>
      </c>
      <c r="Y740" s="35">
        <v>0</v>
      </c>
      <c r="Z740" s="35">
        <v>0</v>
      </c>
      <c r="AA740" s="35">
        <v>0</v>
      </c>
      <c r="AB740" s="35">
        <v>0</v>
      </c>
      <c r="AC740" s="35">
        <v>0</v>
      </c>
      <c r="AD740" s="35">
        <v>0</v>
      </c>
      <c r="AE740" s="35">
        <v>0</v>
      </c>
      <c r="AF740" s="35">
        <v>0</v>
      </c>
      <c r="AG740" s="36">
        <v>0</v>
      </c>
      <c r="AH740" s="36">
        <v>0</v>
      </c>
      <c r="AI740" s="29">
        <v>0</v>
      </c>
      <c r="AJ740" s="48">
        <v>0</v>
      </c>
      <c r="AK740" s="39" t="str">
        <f t="shared" si="23"/>
        <v>Above 7 months</v>
      </c>
      <c r="AL740" s="23" t="str">
        <f t="shared" ca="1" si="22"/>
        <v>&gt;60 Days: Penality Case</v>
      </c>
      <c r="AM740" s="71" t="s">
        <v>1106</v>
      </c>
      <c r="AN740" s="23" t="s">
        <v>6504</v>
      </c>
      <c r="AO740" s="21" t="s">
        <v>378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0">
        <v>0</v>
      </c>
      <c r="BC740" s="20">
        <v>0</v>
      </c>
      <c r="BD740" s="20">
        <v>0</v>
      </c>
      <c r="BE740" s="20">
        <v>0</v>
      </c>
      <c r="BF740" s="20">
        <v>0</v>
      </c>
      <c r="BG740" s="29">
        <v>0</v>
      </c>
      <c r="BH740" s="32">
        <v>0</v>
      </c>
      <c r="BI740" s="32">
        <v>0</v>
      </c>
      <c r="BJ740" s="55">
        <v>0</v>
      </c>
    </row>
    <row r="741" spans="1:62" x14ac:dyDescent="0.3">
      <c r="A741" s="50">
        <v>9007000035</v>
      </c>
      <c r="B741" s="19">
        <v>10372952</v>
      </c>
      <c r="C741" s="19" t="s">
        <v>5971</v>
      </c>
      <c r="D741" s="19">
        <v>9986516082</v>
      </c>
      <c r="E741" s="19" t="s">
        <v>7186</v>
      </c>
      <c r="F741" s="23" t="s">
        <v>1901</v>
      </c>
      <c r="G741" s="23" t="s">
        <v>6468</v>
      </c>
      <c r="H741" s="23" t="s">
        <v>1060</v>
      </c>
      <c r="I741" s="19" t="s">
        <v>2234</v>
      </c>
      <c r="J741" s="19" t="s">
        <v>373</v>
      </c>
      <c r="K741" s="19" t="s">
        <v>3532</v>
      </c>
      <c r="L741" s="19" t="s">
        <v>3286</v>
      </c>
      <c r="M741" s="19" t="s">
        <v>3533</v>
      </c>
      <c r="N741" s="23" t="s">
        <v>1068</v>
      </c>
      <c r="O741" s="23" t="s">
        <v>5715</v>
      </c>
      <c r="P741" s="35">
        <v>6499676</v>
      </c>
      <c r="Q741" s="35">
        <v>2799281</v>
      </c>
      <c r="R741" s="35">
        <v>4085510</v>
      </c>
      <c r="S741" s="35">
        <v>5473666</v>
      </c>
      <c r="T741" s="35">
        <v>5403012</v>
      </c>
      <c r="U741" s="35">
        <v>3838554</v>
      </c>
      <c r="V741" s="35">
        <v>3884216</v>
      </c>
      <c r="W741" s="35">
        <v>4056109</v>
      </c>
      <c r="X741" s="35">
        <v>0</v>
      </c>
      <c r="Y741" s="35">
        <v>0</v>
      </c>
      <c r="Z741" s="35">
        <v>0</v>
      </c>
      <c r="AA741" s="35">
        <v>0</v>
      </c>
      <c r="AB741" s="35">
        <v>0</v>
      </c>
      <c r="AC741" s="35">
        <v>0</v>
      </c>
      <c r="AD741" s="35">
        <v>0</v>
      </c>
      <c r="AE741" s="35">
        <v>0</v>
      </c>
      <c r="AF741" s="35">
        <v>0</v>
      </c>
      <c r="AG741" s="36">
        <v>0</v>
      </c>
      <c r="AH741" s="36">
        <v>0</v>
      </c>
      <c r="AI741" s="29">
        <v>0</v>
      </c>
      <c r="AJ741" s="48">
        <v>0</v>
      </c>
      <c r="AK741" s="39" t="str">
        <f t="shared" si="23"/>
        <v>Above 7 months</v>
      </c>
      <c r="AL741" s="23" t="str">
        <f t="shared" ca="1" si="22"/>
        <v>&gt;60 Days: Penality Case</v>
      </c>
      <c r="AM741" s="71" t="s">
        <v>8712</v>
      </c>
      <c r="AN741" s="23">
        <v>0</v>
      </c>
      <c r="AO741" s="21" t="s">
        <v>1912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0</v>
      </c>
      <c r="AX741" s="20">
        <v>0</v>
      </c>
      <c r="AY741" s="20">
        <v>0</v>
      </c>
      <c r="AZ741" s="20">
        <v>0</v>
      </c>
      <c r="BA741" s="20">
        <v>0</v>
      </c>
      <c r="BB741" s="20">
        <v>0</v>
      </c>
      <c r="BC741" s="20">
        <v>0</v>
      </c>
      <c r="BD741" s="20">
        <v>0</v>
      </c>
      <c r="BE741" s="20">
        <v>0</v>
      </c>
      <c r="BF741" s="20">
        <v>0</v>
      </c>
      <c r="BG741" s="29">
        <v>0</v>
      </c>
      <c r="BH741" s="32">
        <v>0</v>
      </c>
      <c r="BI741" s="32">
        <v>0</v>
      </c>
      <c r="BJ741" s="55">
        <v>0</v>
      </c>
    </row>
    <row r="742" spans="1:62" x14ac:dyDescent="0.3">
      <c r="A742" s="50">
        <v>9013001021</v>
      </c>
      <c r="B742" s="19">
        <v>10372954</v>
      </c>
      <c r="C742" s="19" t="s">
        <v>5319</v>
      </c>
      <c r="D742" s="19">
        <v>8115588529</v>
      </c>
      <c r="E742" s="19" t="s">
        <v>8397</v>
      </c>
      <c r="F742" s="23" t="s">
        <v>1903</v>
      </c>
      <c r="G742" s="23" t="s">
        <v>6468</v>
      </c>
      <c r="H742" s="23" t="s">
        <v>1062</v>
      </c>
      <c r="I742" s="19" t="s">
        <v>999</v>
      </c>
      <c r="J742" s="19" t="s">
        <v>1000</v>
      </c>
      <c r="K742" s="19" t="s">
        <v>3494</v>
      </c>
      <c r="L742" s="19" t="s">
        <v>3022</v>
      </c>
      <c r="M742" s="19" t="s">
        <v>4766</v>
      </c>
      <c r="N742" s="23" t="s">
        <v>1066</v>
      </c>
      <c r="O742" s="23" t="s">
        <v>5715</v>
      </c>
      <c r="P742" s="35">
        <v>1209417</v>
      </c>
      <c r="Q742" s="35">
        <v>963785</v>
      </c>
      <c r="R742" s="35">
        <v>2739615</v>
      </c>
      <c r="S742" s="35">
        <v>3360110</v>
      </c>
      <c r="T742" s="35">
        <v>2660163</v>
      </c>
      <c r="U742" s="35">
        <v>2384310</v>
      </c>
      <c r="V742" s="35">
        <v>2985628</v>
      </c>
      <c r="W742" s="35">
        <v>2730557</v>
      </c>
      <c r="X742" s="35">
        <v>2572409</v>
      </c>
      <c r="Y742" s="35">
        <v>2228560</v>
      </c>
      <c r="Z742" s="35">
        <v>1471024</v>
      </c>
      <c r="AA742" s="35">
        <v>2311185</v>
      </c>
      <c r="AB742" s="35">
        <v>4094457</v>
      </c>
      <c r="AC742" s="35">
        <v>3376084</v>
      </c>
      <c r="AD742" s="35">
        <v>4021790</v>
      </c>
      <c r="AE742" s="35">
        <v>2046172</v>
      </c>
      <c r="AF742" s="35">
        <v>251175</v>
      </c>
      <c r="AG742" s="36">
        <v>687456</v>
      </c>
      <c r="AH742" s="36">
        <v>1023570</v>
      </c>
      <c r="AI742" s="29">
        <v>1047103</v>
      </c>
      <c r="AJ742" s="48">
        <v>267442</v>
      </c>
      <c r="AK742" s="39" t="str">
        <f t="shared" si="23"/>
        <v>Transacting</v>
      </c>
      <c r="AL742" s="23" t="str">
        <f t="shared" ca="1" si="22"/>
        <v>Transacting</v>
      </c>
      <c r="AM742" s="71" t="s">
        <v>8712</v>
      </c>
      <c r="AN742" s="23">
        <v>0</v>
      </c>
      <c r="AO742" s="21" t="s">
        <v>1912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600</v>
      </c>
      <c r="AW742" s="22">
        <v>75700</v>
      </c>
      <c r="AX742" s="20">
        <v>70000</v>
      </c>
      <c r="AY742" s="20">
        <v>300</v>
      </c>
      <c r="AZ742" s="20">
        <v>0</v>
      </c>
      <c r="BA742" s="20">
        <v>27100</v>
      </c>
      <c r="BB742" s="20">
        <v>48200</v>
      </c>
      <c r="BC742" s="20">
        <v>20600</v>
      </c>
      <c r="BD742" s="20">
        <v>41000</v>
      </c>
      <c r="BE742" s="20">
        <v>12500</v>
      </c>
      <c r="BF742" s="20">
        <v>1000</v>
      </c>
      <c r="BG742" s="29">
        <v>8000</v>
      </c>
      <c r="BH742" s="32">
        <v>55000</v>
      </c>
      <c r="BI742" s="32">
        <v>53000</v>
      </c>
      <c r="BJ742" s="55">
        <v>5100</v>
      </c>
    </row>
    <row r="743" spans="1:62" x14ac:dyDescent="0.3">
      <c r="A743" s="50">
        <v>9013001060</v>
      </c>
      <c r="B743" s="19">
        <v>10372957</v>
      </c>
      <c r="C743" s="19" t="s">
        <v>1351</v>
      </c>
      <c r="D743" s="19">
        <v>8417880479</v>
      </c>
      <c r="E743" s="19" t="s">
        <v>7187</v>
      </c>
      <c r="F743" s="23" t="s">
        <v>1903</v>
      </c>
      <c r="G743" s="23" t="s">
        <v>6468</v>
      </c>
      <c r="H743" s="23" t="s">
        <v>1062</v>
      </c>
      <c r="I743" s="19" t="s">
        <v>2235</v>
      </c>
      <c r="J743" s="19" t="s">
        <v>430</v>
      </c>
      <c r="K743" s="19" t="s">
        <v>3492</v>
      </c>
      <c r="L743" s="19" t="s">
        <v>3022</v>
      </c>
      <c r="M743" s="19" t="s">
        <v>3534</v>
      </c>
      <c r="N743" s="23" t="s">
        <v>1066</v>
      </c>
      <c r="O743" s="23" t="s">
        <v>5715</v>
      </c>
      <c r="P743" s="35">
        <v>0</v>
      </c>
      <c r="Q743" s="35">
        <v>0</v>
      </c>
      <c r="R743" s="35">
        <v>0</v>
      </c>
      <c r="S743" s="35">
        <v>0</v>
      </c>
      <c r="T743" s="35">
        <v>2000</v>
      </c>
      <c r="U743" s="35">
        <v>51601</v>
      </c>
      <c r="V743" s="35">
        <v>228600</v>
      </c>
      <c r="W743" s="35">
        <v>77100</v>
      </c>
      <c r="X743" s="35">
        <v>504129</v>
      </c>
      <c r="Y743" s="35">
        <v>757948</v>
      </c>
      <c r="Z743" s="35">
        <v>1183071</v>
      </c>
      <c r="AA743" s="35">
        <v>1910320</v>
      </c>
      <c r="AB743" s="35">
        <v>1823580</v>
      </c>
      <c r="AC743" s="35">
        <v>2376069</v>
      </c>
      <c r="AD743" s="35">
        <v>3023105</v>
      </c>
      <c r="AE743" s="35">
        <v>3389933</v>
      </c>
      <c r="AF743" s="35">
        <v>4075271</v>
      </c>
      <c r="AG743" s="36">
        <v>3608395</v>
      </c>
      <c r="AH743" s="36">
        <v>3952970</v>
      </c>
      <c r="AI743" s="29">
        <v>4301673</v>
      </c>
      <c r="AJ743" s="48">
        <v>1763750</v>
      </c>
      <c r="AK743" s="39" t="str">
        <f t="shared" si="23"/>
        <v>Transacting</v>
      </c>
      <c r="AL743" s="23" t="str">
        <f t="shared" ca="1" si="22"/>
        <v>Transacting</v>
      </c>
      <c r="AM743" s="71" t="s">
        <v>8712</v>
      </c>
      <c r="AN743" s="23">
        <v>0</v>
      </c>
      <c r="AO743" s="21" t="s">
        <v>1912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0">
        <v>0</v>
      </c>
      <c r="BC743" s="20">
        <v>100</v>
      </c>
      <c r="BD743" s="20">
        <v>224000</v>
      </c>
      <c r="BE743" s="20">
        <v>385200</v>
      </c>
      <c r="BF743" s="20">
        <v>395200</v>
      </c>
      <c r="BG743" s="29">
        <v>128800</v>
      </c>
      <c r="BH743" s="32">
        <v>192650</v>
      </c>
      <c r="BI743" s="32">
        <v>224200</v>
      </c>
      <c r="BJ743" s="55">
        <v>94500</v>
      </c>
    </row>
    <row r="744" spans="1:62" x14ac:dyDescent="0.3">
      <c r="A744" s="50">
        <v>9001003728</v>
      </c>
      <c r="B744" s="19">
        <v>10372958</v>
      </c>
      <c r="C744" s="19" t="s">
        <v>1352</v>
      </c>
      <c r="D744" s="19">
        <v>8299225537</v>
      </c>
      <c r="E744" s="19" t="s">
        <v>8602</v>
      </c>
      <c r="F744" s="23" t="s">
        <v>1903</v>
      </c>
      <c r="G744" s="23" t="s">
        <v>6468</v>
      </c>
      <c r="H744" s="23" t="s">
        <v>1062</v>
      </c>
      <c r="I744" s="19" t="s">
        <v>2336</v>
      </c>
      <c r="J744" s="19" t="s">
        <v>4965</v>
      </c>
      <c r="K744" s="19" t="s">
        <v>4965</v>
      </c>
      <c r="L744" s="19" t="s">
        <v>3022</v>
      </c>
      <c r="M744" s="19" t="s">
        <v>4966</v>
      </c>
      <c r="N744" s="23" t="s">
        <v>1066</v>
      </c>
      <c r="O744" s="23" t="s">
        <v>5715</v>
      </c>
      <c r="P744" s="35">
        <v>0</v>
      </c>
      <c r="Q744" s="35">
        <v>0</v>
      </c>
      <c r="R744" s="35">
        <v>0</v>
      </c>
      <c r="S744" s="35">
        <v>0</v>
      </c>
      <c r="T744" s="35">
        <v>0</v>
      </c>
      <c r="U744" s="35">
        <v>0</v>
      </c>
      <c r="V744" s="35">
        <v>0</v>
      </c>
      <c r="W744" s="35">
        <v>0</v>
      </c>
      <c r="X744" s="35">
        <v>20000</v>
      </c>
      <c r="Y744" s="35">
        <v>1875198</v>
      </c>
      <c r="Z744" s="35">
        <v>1317286</v>
      </c>
      <c r="AA744" s="35">
        <v>1931846</v>
      </c>
      <c r="AB744" s="35">
        <v>1754030</v>
      </c>
      <c r="AC744" s="35">
        <v>1868977</v>
      </c>
      <c r="AD744" s="35">
        <v>1650058</v>
      </c>
      <c r="AE744" s="35">
        <v>1994152</v>
      </c>
      <c r="AF744" s="35">
        <v>1898600</v>
      </c>
      <c r="AG744" s="36">
        <v>1185422</v>
      </c>
      <c r="AH744" s="36">
        <v>1524428</v>
      </c>
      <c r="AI744" s="29">
        <v>2075167</v>
      </c>
      <c r="AJ744" s="48">
        <v>1245939</v>
      </c>
      <c r="AK744" s="39" t="str">
        <f t="shared" si="23"/>
        <v>Transacting</v>
      </c>
      <c r="AL744" s="23" t="str">
        <f t="shared" ca="1" si="22"/>
        <v>Transacting</v>
      </c>
      <c r="AM744" s="71" t="s">
        <v>8712</v>
      </c>
      <c r="AN744" s="23">
        <v>0</v>
      </c>
      <c r="AO744" s="21" t="s">
        <v>1912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0">
        <v>0</v>
      </c>
      <c r="BC744" s="20">
        <v>0</v>
      </c>
      <c r="BD744" s="20">
        <v>0</v>
      </c>
      <c r="BE744" s="20">
        <v>0</v>
      </c>
      <c r="BF744" s="20">
        <v>151000</v>
      </c>
      <c r="BG744" s="29">
        <v>193700</v>
      </c>
      <c r="BH744" s="32">
        <v>45000</v>
      </c>
      <c r="BI744" s="32">
        <v>203000</v>
      </c>
      <c r="BJ744" s="55">
        <v>363300</v>
      </c>
    </row>
    <row r="745" spans="1:62" x14ac:dyDescent="0.3">
      <c r="A745" s="50">
        <v>9013000140</v>
      </c>
      <c r="B745" s="19">
        <v>10372959</v>
      </c>
      <c r="C745" s="19" t="s">
        <v>1353</v>
      </c>
      <c r="D745" s="19">
        <v>8115406161</v>
      </c>
      <c r="E745" s="19" t="s">
        <v>7188</v>
      </c>
      <c r="F745" s="23" t="s">
        <v>1903</v>
      </c>
      <c r="G745" s="23" t="s">
        <v>6468</v>
      </c>
      <c r="H745" s="23" t="s">
        <v>1062</v>
      </c>
      <c r="I745" s="19" t="s">
        <v>999</v>
      </c>
      <c r="J745" s="19" t="s">
        <v>374</v>
      </c>
      <c r="K745" s="19" t="s">
        <v>3494</v>
      </c>
      <c r="L745" s="19" t="s">
        <v>3022</v>
      </c>
      <c r="M745" s="19" t="s">
        <v>3535</v>
      </c>
      <c r="N745" s="23" t="s">
        <v>1066</v>
      </c>
      <c r="O745" s="23" t="s">
        <v>5715</v>
      </c>
      <c r="P745" s="35">
        <v>4118178</v>
      </c>
      <c r="Q745" s="35">
        <v>3718714</v>
      </c>
      <c r="R745" s="35">
        <v>5023533</v>
      </c>
      <c r="S745" s="35">
        <v>5268755</v>
      </c>
      <c r="T745" s="35">
        <v>4549911</v>
      </c>
      <c r="U745" s="35">
        <v>2950710</v>
      </c>
      <c r="V745" s="35">
        <v>3389846</v>
      </c>
      <c r="W745" s="35">
        <v>3449870</v>
      </c>
      <c r="X745" s="35">
        <v>2862969</v>
      </c>
      <c r="Y745" s="35">
        <v>4110914</v>
      </c>
      <c r="Z745" s="35">
        <v>3498150</v>
      </c>
      <c r="AA745" s="35">
        <v>3388654</v>
      </c>
      <c r="AB745" s="35">
        <v>3597590</v>
      </c>
      <c r="AC745" s="35">
        <v>4135210</v>
      </c>
      <c r="AD745" s="35">
        <v>4152908</v>
      </c>
      <c r="AE745" s="35">
        <v>4559305</v>
      </c>
      <c r="AF745" s="35">
        <v>5053150</v>
      </c>
      <c r="AG745" s="36">
        <v>4843975</v>
      </c>
      <c r="AH745" s="36">
        <v>5277653</v>
      </c>
      <c r="AI745" s="29">
        <v>4525372</v>
      </c>
      <c r="AJ745" s="48">
        <v>2463298</v>
      </c>
      <c r="AK745" s="39" t="str">
        <f t="shared" si="23"/>
        <v>Transacting</v>
      </c>
      <c r="AL745" s="23" t="str">
        <f t="shared" ca="1" si="22"/>
        <v>Transacting</v>
      </c>
      <c r="AM745" s="71" t="s">
        <v>8712</v>
      </c>
      <c r="AN745" s="23">
        <v>0</v>
      </c>
      <c r="AO745" s="21" t="s">
        <v>1912</v>
      </c>
      <c r="AP745" s="22">
        <v>101000</v>
      </c>
      <c r="AQ745" s="22">
        <v>302000</v>
      </c>
      <c r="AR745" s="22">
        <v>244000</v>
      </c>
      <c r="AS745" s="22">
        <v>328000</v>
      </c>
      <c r="AT745" s="22">
        <v>4000</v>
      </c>
      <c r="AU745" s="22">
        <v>0</v>
      </c>
      <c r="AV745" s="22">
        <v>0</v>
      </c>
      <c r="AW745" s="22">
        <v>0</v>
      </c>
      <c r="AX745" s="20">
        <v>60200</v>
      </c>
      <c r="AY745" s="20">
        <v>79800</v>
      </c>
      <c r="AZ745" s="20">
        <v>92500</v>
      </c>
      <c r="BA745" s="20">
        <v>31700</v>
      </c>
      <c r="BB745" s="20">
        <v>124000</v>
      </c>
      <c r="BC745" s="20">
        <v>194200</v>
      </c>
      <c r="BD745" s="20">
        <v>89200</v>
      </c>
      <c r="BE745" s="20">
        <v>104000</v>
      </c>
      <c r="BF745" s="20">
        <v>154500</v>
      </c>
      <c r="BG745" s="29">
        <v>149600</v>
      </c>
      <c r="BH745" s="32">
        <v>188900</v>
      </c>
      <c r="BI745" s="32">
        <v>150500</v>
      </c>
      <c r="BJ745" s="55">
        <v>70200</v>
      </c>
    </row>
    <row r="746" spans="1:62" x14ac:dyDescent="0.3">
      <c r="A746" s="50">
        <v>9013000142</v>
      </c>
      <c r="B746" s="19">
        <v>10372960</v>
      </c>
      <c r="C746" s="19" t="s">
        <v>5972</v>
      </c>
      <c r="D746" s="19">
        <v>9410437476</v>
      </c>
      <c r="E746" s="19" t="s">
        <v>7189</v>
      </c>
      <c r="F746" s="23" t="s">
        <v>1898</v>
      </c>
      <c r="G746" s="23" t="s">
        <v>6468</v>
      </c>
      <c r="H746" s="23" t="s">
        <v>1062</v>
      </c>
      <c r="I746" s="19" t="s">
        <v>2123</v>
      </c>
      <c r="J746" s="19" t="s">
        <v>243</v>
      </c>
      <c r="K746" s="19" t="s">
        <v>644</v>
      </c>
      <c r="L746" s="19" t="s">
        <v>3022</v>
      </c>
      <c r="M746" s="19" t="s">
        <v>3536</v>
      </c>
      <c r="N746" s="23" t="s">
        <v>1066</v>
      </c>
      <c r="O746" s="23" t="s">
        <v>5715</v>
      </c>
      <c r="P746" s="35">
        <v>2549196</v>
      </c>
      <c r="Q746" s="35">
        <v>2501696</v>
      </c>
      <c r="R746" s="35">
        <v>2799131</v>
      </c>
      <c r="S746" s="35">
        <v>2301504</v>
      </c>
      <c r="T746" s="35">
        <v>2484486</v>
      </c>
      <c r="U746" s="35">
        <v>2441501</v>
      </c>
      <c r="V746" s="35">
        <v>2920480</v>
      </c>
      <c r="W746" s="35">
        <v>2296624</v>
      </c>
      <c r="X746" s="35">
        <v>2321829</v>
      </c>
      <c r="Y746" s="35">
        <v>4099162</v>
      </c>
      <c r="Z746" s="35">
        <v>1806726</v>
      </c>
      <c r="AA746" s="35">
        <v>3180630</v>
      </c>
      <c r="AB746" s="35">
        <v>2282105</v>
      </c>
      <c r="AC746" s="35">
        <v>2191054</v>
      </c>
      <c r="AD746" s="35">
        <v>2499070</v>
      </c>
      <c r="AE746" s="35">
        <v>2246040</v>
      </c>
      <c r="AF746" s="35">
        <v>1751400</v>
      </c>
      <c r="AG746" s="36">
        <v>1317820</v>
      </c>
      <c r="AH746" s="36">
        <v>2664942</v>
      </c>
      <c r="AI746" s="29">
        <v>2795986</v>
      </c>
      <c r="AJ746" s="48">
        <v>851000</v>
      </c>
      <c r="AK746" s="39" t="str">
        <f t="shared" si="23"/>
        <v>Transacting</v>
      </c>
      <c r="AL746" s="23" t="str">
        <f t="shared" ca="1" si="22"/>
        <v>Transacting</v>
      </c>
      <c r="AM746" s="71" t="s">
        <v>8712</v>
      </c>
      <c r="AN746" s="23">
        <v>0</v>
      </c>
      <c r="AO746" s="21" t="s">
        <v>1912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0">
        <v>4000</v>
      </c>
      <c r="BC746" s="20">
        <v>4900</v>
      </c>
      <c r="BD746" s="20">
        <v>3300</v>
      </c>
      <c r="BE746" s="20">
        <v>0</v>
      </c>
      <c r="BF746" s="20">
        <v>0</v>
      </c>
      <c r="BG746" s="29">
        <v>0</v>
      </c>
      <c r="BH746" s="32">
        <v>0</v>
      </c>
      <c r="BI746" s="32">
        <v>0</v>
      </c>
      <c r="BJ746" s="55">
        <v>0</v>
      </c>
    </row>
    <row r="747" spans="1:62" x14ac:dyDescent="0.3">
      <c r="A747" s="50">
        <v>9012000096</v>
      </c>
      <c r="B747" s="19">
        <v>10372963</v>
      </c>
      <c r="C747" s="19" t="s">
        <v>5973</v>
      </c>
      <c r="D747" s="19">
        <v>9896838797</v>
      </c>
      <c r="E747" s="19" t="s">
        <v>7190</v>
      </c>
      <c r="F747" s="23" t="s">
        <v>1888</v>
      </c>
      <c r="G747" s="23" t="s">
        <v>6468</v>
      </c>
      <c r="H747" s="23" t="s">
        <v>1059</v>
      </c>
      <c r="I747" s="19" t="s">
        <v>5380</v>
      </c>
      <c r="J747" s="19" t="s">
        <v>375</v>
      </c>
      <c r="K747" s="19" t="s">
        <v>3529</v>
      </c>
      <c r="L747" s="19" t="s">
        <v>3001</v>
      </c>
      <c r="M747" s="19" t="s">
        <v>3537</v>
      </c>
      <c r="N747" s="23" t="s">
        <v>1066</v>
      </c>
      <c r="O747" s="23" t="s">
        <v>5715</v>
      </c>
      <c r="P747" s="35">
        <v>0</v>
      </c>
      <c r="Q747" s="35">
        <v>0</v>
      </c>
      <c r="R747" s="35">
        <v>0</v>
      </c>
      <c r="S747" s="35">
        <v>0</v>
      </c>
      <c r="T747" s="35">
        <v>0</v>
      </c>
      <c r="U747" s="35">
        <v>0</v>
      </c>
      <c r="V747" s="35">
        <v>0</v>
      </c>
      <c r="W747" s="35">
        <v>0</v>
      </c>
      <c r="X747" s="35">
        <v>0</v>
      </c>
      <c r="Y747" s="35">
        <v>0</v>
      </c>
      <c r="Z747" s="35">
        <v>0</v>
      </c>
      <c r="AA747" s="35">
        <v>0</v>
      </c>
      <c r="AB747" s="35">
        <v>0</v>
      </c>
      <c r="AC747" s="35">
        <v>0</v>
      </c>
      <c r="AD747" s="35">
        <v>0</v>
      </c>
      <c r="AE747" s="35">
        <v>0</v>
      </c>
      <c r="AF747" s="35">
        <v>0</v>
      </c>
      <c r="AG747" s="36">
        <v>0</v>
      </c>
      <c r="AH747" s="36">
        <v>0</v>
      </c>
      <c r="AI747" s="29">
        <v>0</v>
      </c>
      <c r="AJ747" s="48">
        <v>0</v>
      </c>
      <c r="AK747" s="39" t="str">
        <f t="shared" si="23"/>
        <v>Above 7 months</v>
      </c>
      <c r="AL747" s="23" t="str">
        <f t="shared" ca="1" si="22"/>
        <v>&gt;60 Days: Penality Case</v>
      </c>
      <c r="AM747" s="71" t="s">
        <v>1106</v>
      </c>
      <c r="AN747" s="23" t="s">
        <v>6504</v>
      </c>
      <c r="AO747" s="21" t="s">
        <v>378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0">
        <v>0</v>
      </c>
      <c r="BC747" s="20">
        <v>0</v>
      </c>
      <c r="BD747" s="20">
        <v>0</v>
      </c>
      <c r="BE747" s="20">
        <v>0</v>
      </c>
      <c r="BF747" s="20">
        <v>0</v>
      </c>
      <c r="BG747" s="29">
        <v>0</v>
      </c>
      <c r="BH747" s="32">
        <v>0</v>
      </c>
      <c r="BI747" s="32">
        <v>0</v>
      </c>
      <c r="BJ747" s="55">
        <v>0</v>
      </c>
    </row>
    <row r="748" spans="1:62" x14ac:dyDescent="0.3">
      <c r="A748" s="50">
        <v>9009000695</v>
      </c>
      <c r="B748" s="19">
        <v>10372970</v>
      </c>
      <c r="C748" s="19" t="s">
        <v>5096</v>
      </c>
      <c r="D748" s="19">
        <v>7020916622</v>
      </c>
      <c r="E748" s="19" t="s">
        <v>7191</v>
      </c>
      <c r="F748" s="23" t="s">
        <v>1883</v>
      </c>
      <c r="G748" s="23" t="s">
        <v>6468</v>
      </c>
      <c r="H748" s="23" t="s">
        <v>1061</v>
      </c>
      <c r="I748" s="19" t="s">
        <v>2236</v>
      </c>
      <c r="J748" s="19" t="s">
        <v>376</v>
      </c>
      <c r="K748" s="19" t="s">
        <v>876</v>
      </c>
      <c r="L748" s="19" t="s">
        <v>1069</v>
      </c>
      <c r="M748" s="19" t="s">
        <v>3538</v>
      </c>
      <c r="N748" s="23" t="s">
        <v>1066</v>
      </c>
      <c r="O748" s="23" t="s">
        <v>5715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35">
        <v>0</v>
      </c>
      <c r="W748" s="35">
        <v>0</v>
      </c>
      <c r="X748" s="35">
        <v>0</v>
      </c>
      <c r="Y748" s="35">
        <v>0</v>
      </c>
      <c r="Z748" s="35">
        <v>0</v>
      </c>
      <c r="AA748" s="35">
        <v>0</v>
      </c>
      <c r="AB748" s="35">
        <v>0</v>
      </c>
      <c r="AC748" s="35">
        <v>0</v>
      </c>
      <c r="AD748" s="35">
        <v>0</v>
      </c>
      <c r="AE748" s="35">
        <v>0</v>
      </c>
      <c r="AF748" s="35">
        <v>0</v>
      </c>
      <c r="AG748" s="36">
        <v>0</v>
      </c>
      <c r="AH748" s="36">
        <v>0</v>
      </c>
      <c r="AI748" s="29">
        <v>0</v>
      </c>
      <c r="AJ748" s="48">
        <v>0</v>
      </c>
      <c r="AK748" s="39" t="str">
        <f t="shared" si="23"/>
        <v>Above 7 months</v>
      </c>
      <c r="AL748" s="23" t="str">
        <f t="shared" ca="1" si="22"/>
        <v>&gt;60 Days: Penality Case</v>
      </c>
      <c r="AM748" s="71" t="s">
        <v>1106</v>
      </c>
      <c r="AN748" s="23" t="s">
        <v>6504</v>
      </c>
      <c r="AO748" s="21" t="s">
        <v>1912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0">
        <v>0</v>
      </c>
      <c r="AY748" s="20">
        <v>0</v>
      </c>
      <c r="AZ748" s="20">
        <v>0</v>
      </c>
      <c r="BA748" s="20">
        <v>0</v>
      </c>
      <c r="BB748" s="20">
        <v>0</v>
      </c>
      <c r="BC748" s="20">
        <v>0</v>
      </c>
      <c r="BD748" s="20">
        <v>0</v>
      </c>
      <c r="BE748" s="20">
        <v>0</v>
      </c>
      <c r="BF748" s="20">
        <v>0</v>
      </c>
      <c r="BG748" s="29">
        <v>0</v>
      </c>
      <c r="BH748" s="32">
        <v>0</v>
      </c>
      <c r="BI748" s="32">
        <v>0</v>
      </c>
      <c r="BJ748" s="55">
        <v>0</v>
      </c>
    </row>
    <row r="749" spans="1:62" x14ac:dyDescent="0.3">
      <c r="A749" s="50">
        <v>9001003642</v>
      </c>
      <c r="B749" s="19">
        <v>10372971</v>
      </c>
      <c r="C749" s="19" t="s">
        <v>5272</v>
      </c>
      <c r="D749" s="19">
        <v>9420705569</v>
      </c>
      <c r="E749" s="19" t="s">
        <v>7192</v>
      </c>
      <c r="F749" s="23" t="s">
        <v>1893</v>
      </c>
      <c r="G749" s="23" t="s">
        <v>6468</v>
      </c>
      <c r="H749" s="23" t="s">
        <v>1061</v>
      </c>
      <c r="I749" s="19" t="s">
        <v>377</v>
      </c>
      <c r="J749" s="19" t="s">
        <v>202</v>
      </c>
      <c r="K749" s="19" t="s">
        <v>3077</v>
      </c>
      <c r="L749" s="19" t="s">
        <v>1061</v>
      </c>
      <c r="M749" s="19" t="s">
        <v>3539</v>
      </c>
      <c r="N749" s="23" t="s">
        <v>1066</v>
      </c>
      <c r="O749" s="23" t="s">
        <v>5714</v>
      </c>
      <c r="P749" s="35">
        <v>0</v>
      </c>
      <c r="Q749" s="35">
        <v>0</v>
      </c>
      <c r="R749" s="35">
        <v>0</v>
      </c>
      <c r="S749" s="35">
        <v>0</v>
      </c>
      <c r="T749" s="35">
        <v>0</v>
      </c>
      <c r="U749" s="35">
        <v>0</v>
      </c>
      <c r="V749" s="35">
        <v>1185366</v>
      </c>
      <c r="W749" s="35">
        <v>3066634</v>
      </c>
      <c r="X749" s="35">
        <v>2995826</v>
      </c>
      <c r="Y749" s="35">
        <v>3016680</v>
      </c>
      <c r="Z749" s="35">
        <v>3203481</v>
      </c>
      <c r="AA749" s="35">
        <v>2601754</v>
      </c>
      <c r="AB749" s="35">
        <v>3169017</v>
      </c>
      <c r="AC749" s="35">
        <v>3094840</v>
      </c>
      <c r="AD749" s="35">
        <v>3036112</v>
      </c>
      <c r="AE749" s="35">
        <v>3776452</v>
      </c>
      <c r="AF749" s="35">
        <v>2848520</v>
      </c>
      <c r="AG749" s="36">
        <v>2730082</v>
      </c>
      <c r="AH749" s="36">
        <v>2845862</v>
      </c>
      <c r="AI749" s="29">
        <v>3044373</v>
      </c>
      <c r="AJ749" s="48">
        <v>1378813</v>
      </c>
      <c r="AK749" s="39" t="str">
        <f t="shared" si="23"/>
        <v>Transacting</v>
      </c>
      <c r="AL749" s="23" t="str">
        <f t="shared" ca="1" si="22"/>
        <v>Transacting</v>
      </c>
      <c r="AM749" s="71" t="s">
        <v>8712</v>
      </c>
      <c r="AN749" s="23">
        <v>0</v>
      </c>
      <c r="AO749" s="21" t="s">
        <v>1912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0</v>
      </c>
      <c r="AX749" s="20">
        <v>0</v>
      </c>
      <c r="AY749" s="20">
        <v>0</v>
      </c>
      <c r="AZ749" s="20">
        <v>1500</v>
      </c>
      <c r="BA749" s="20">
        <v>20200</v>
      </c>
      <c r="BB749" s="20">
        <v>12000</v>
      </c>
      <c r="BC749" s="20">
        <v>4800</v>
      </c>
      <c r="BD749" s="20">
        <v>12000</v>
      </c>
      <c r="BE749" s="20">
        <v>10000</v>
      </c>
      <c r="BF749" s="20">
        <v>1500</v>
      </c>
      <c r="BG749" s="29">
        <v>1500</v>
      </c>
      <c r="BH749" s="32">
        <v>1500</v>
      </c>
      <c r="BI749" s="32">
        <v>8000</v>
      </c>
      <c r="BJ749" s="55">
        <v>14000</v>
      </c>
    </row>
    <row r="750" spans="1:62" x14ac:dyDescent="0.3">
      <c r="A750" s="50">
        <v>9009000143</v>
      </c>
      <c r="B750" s="19">
        <v>10372972</v>
      </c>
      <c r="C750" s="19" t="s">
        <v>1354</v>
      </c>
      <c r="D750" s="19">
        <v>9404970763</v>
      </c>
      <c r="E750" s="19" t="s">
        <v>7193</v>
      </c>
      <c r="F750" s="23" t="s">
        <v>1893</v>
      </c>
      <c r="G750" s="23" t="s">
        <v>6468</v>
      </c>
      <c r="H750" s="23" t="s">
        <v>1061</v>
      </c>
      <c r="I750" s="19" t="s">
        <v>377</v>
      </c>
      <c r="J750" s="19" t="s">
        <v>202</v>
      </c>
      <c r="K750" s="19" t="s">
        <v>3077</v>
      </c>
      <c r="L750" s="19" t="s">
        <v>1061</v>
      </c>
      <c r="M750" s="19" t="s">
        <v>3540</v>
      </c>
      <c r="N750" s="23" t="s">
        <v>1066</v>
      </c>
      <c r="O750" s="23" t="s">
        <v>5715</v>
      </c>
      <c r="P750" s="35">
        <v>1405</v>
      </c>
      <c r="Q750" s="35">
        <v>20674</v>
      </c>
      <c r="R750" s="35">
        <v>43939</v>
      </c>
      <c r="S750" s="35">
        <v>6105</v>
      </c>
      <c r="T750" s="35">
        <v>113455</v>
      </c>
      <c r="U750" s="35">
        <v>82110</v>
      </c>
      <c r="V750" s="35">
        <v>65504</v>
      </c>
      <c r="W750" s="35">
        <v>361042</v>
      </c>
      <c r="X750" s="35">
        <v>210605</v>
      </c>
      <c r="Y750" s="35">
        <v>745631</v>
      </c>
      <c r="Z750" s="35">
        <v>55900</v>
      </c>
      <c r="AA750" s="35">
        <v>73962</v>
      </c>
      <c r="AB750" s="35">
        <v>206100</v>
      </c>
      <c r="AC750" s="35">
        <v>230700</v>
      </c>
      <c r="AD750" s="35">
        <v>437600</v>
      </c>
      <c r="AE750" s="35">
        <v>376000</v>
      </c>
      <c r="AF750" s="35">
        <v>122500</v>
      </c>
      <c r="AG750" s="36">
        <v>1550</v>
      </c>
      <c r="AH750" s="36">
        <v>673300</v>
      </c>
      <c r="AI750" s="29">
        <v>247050</v>
      </c>
      <c r="AJ750" s="48">
        <v>20000</v>
      </c>
      <c r="AK750" s="39" t="str">
        <f t="shared" si="23"/>
        <v>Transacting</v>
      </c>
      <c r="AL750" s="23" t="str">
        <f t="shared" ca="1" si="22"/>
        <v>Transacting</v>
      </c>
      <c r="AM750" s="71" t="s">
        <v>8712</v>
      </c>
      <c r="AN750" s="23">
        <v>0</v>
      </c>
      <c r="AO750" s="21" t="s">
        <v>1912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0</v>
      </c>
      <c r="AV750" s="22">
        <v>0</v>
      </c>
      <c r="AW750" s="22">
        <v>0</v>
      </c>
      <c r="AX750" s="20">
        <v>0</v>
      </c>
      <c r="AY750" s="20">
        <v>0</v>
      </c>
      <c r="AZ750" s="20">
        <v>0</v>
      </c>
      <c r="BA750" s="20">
        <v>0</v>
      </c>
      <c r="BB750" s="20">
        <v>0</v>
      </c>
      <c r="BC750" s="20">
        <v>0</v>
      </c>
      <c r="BD750" s="20">
        <v>0</v>
      </c>
      <c r="BE750" s="20">
        <v>0</v>
      </c>
      <c r="BF750" s="20">
        <v>0</v>
      </c>
      <c r="BG750" s="29">
        <v>0</v>
      </c>
      <c r="BH750" s="32">
        <v>0</v>
      </c>
      <c r="BI750" s="32">
        <v>0</v>
      </c>
      <c r="BJ750" s="55">
        <v>0</v>
      </c>
    </row>
    <row r="751" spans="1:62" x14ac:dyDescent="0.3">
      <c r="A751" s="50">
        <v>9009000702</v>
      </c>
      <c r="B751" s="19">
        <v>10372977</v>
      </c>
      <c r="C751" s="19" t="s">
        <v>1355</v>
      </c>
      <c r="D751" s="19">
        <v>9623131963</v>
      </c>
      <c r="E751" s="19" t="s">
        <v>7194</v>
      </c>
      <c r="F751" s="23" t="s">
        <v>1883</v>
      </c>
      <c r="G751" s="23" t="s">
        <v>6468</v>
      </c>
      <c r="H751" s="23" t="s">
        <v>1061</v>
      </c>
      <c r="I751" s="19" t="s">
        <v>2237</v>
      </c>
      <c r="J751" s="19" t="s">
        <v>379</v>
      </c>
      <c r="K751" s="19" t="s">
        <v>876</v>
      </c>
      <c r="L751" s="19" t="s">
        <v>1061</v>
      </c>
      <c r="M751" s="19" t="s">
        <v>3541</v>
      </c>
      <c r="N751" s="23" t="s">
        <v>1066</v>
      </c>
      <c r="O751" s="23" t="s">
        <v>5715</v>
      </c>
      <c r="P751" s="35">
        <v>3069507</v>
      </c>
      <c r="Q751" s="35">
        <v>2370210</v>
      </c>
      <c r="R751" s="35">
        <v>2856484</v>
      </c>
      <c r="S751" s="35">
        <v>2714954</v>
      </c>
      <c r="T751" s="35">
        <v>1735605</v>
      </c>
      <c r="U751" s="35">
        <v>1173268</v>
      </c>
      <c r="V751" s="35">
        <v>865414</v>
      </c>
      <c r="W751" s="35">
        <v>1753645</v>
      </c>
      <c r="X751" s="35">
        <v>1703145</v>
      </c>
      <c r="Y751" s="35">
        <v>2989802</v>
      </c>
      <c r="Z751" s="35">
        <v>2440951</v>
      </c>
      <c r="AA751" s="35">
        <v>2419718</v>
      </c>
      <c r="AB751" s="35">
        <v>2878130</v>
      </c>
      <c r="AC751" s="35">
        <v>3436415</v>
      </c>
      <c r="AD751" s="35">
        <v>4372703</v>
      </c>
      <c r="AE751" s="35">
        <v>3351840</v>
      </c>
      <c r="AF751" s="35">
        <v>3457097</v>
      </c>
      <c r="AG751" s="36">
        <v>2784786</v>
      </c>
      <c r="AH751" s="36">
        <v>2453871</v>
      </c>
      <c r="AI751" s="29">
        <v>2665638</v>
      </c>
      <c r="AJ751" s="48">
        <v>1448200</v>
      </c>
      <c r="AK751" s="39" t="str">
        <f t="shared" si="23"/>
        <v>Transacting</v>
      </c>
      <c r="AL751" s="23" t="str">
        <f t="shared" ca="1" si="22"/>
        <v>Transacting</v>
      </c>
      <c r="AM751" s="71" t="s">
        <v>8712</v>
      </c>
      <c r="AN751" s="23">
        <v>0</v>
      </c>
      <c r="AO751" s="21" t="s">
        <v>1912</v>
      </c>
      <c r="AP751" s="22">
        <v>114760</v>
      </c>
      <c r="AQ751" s="22">
        <v>26310</v>
      </c>
      <c r="AR751" s="22">
        <v>221820</v>
      </c>
      <c r="AS751" s="22">
        <v>535060</v>
      </c>
      <c r="AT751" s="22">
        <v>118250</v>
      </c>
      <c r="AU751" s="22">
        <v>0</v>
      </c>
      <c r="AV751" s="22">
        <v>135530</v>
      </c>
      <c r="AW751" s="22">
        <v>26060</v>
      </c>
      <c r="AX751" s="20">
        <v>256630</v>
      </c>
      <c r="AY751" s="20">
        <v>289100</v>
      </c>
      <c r="AZ751" s="20">
        <v>192400</v>
      </c>
      <c r="BA751" s="20">
        <v>270950</v>
      </c>
      <c r="BB751" s="20">
        <v>331400</v>
      </c>
      <c r="BC751" s="20">
        <v>436600</v>
      </c>
      <c r="BD751" s="20">
        <v>210013</v>
      </c>
      <c r="BE751" s="20">
        <v>328600</v>
      </c>
      <c r="BF751" s="20">
        <v>73500</v>
      </c>
      <c r="BG751" s="29">
        <v>21400</v>
      </c>
      <c r="BH751" s="32">
        <v>110300</v>
      </c>
      <c r="BI751" s="32">
        <v>88800</v>
      </c>
      <c r="BJ751" s="55">
        <v>86090</v>
      </c>
    </row>
    <row r="752" spans="1:62" x14ac:dyDescent="0.3">
      <c r="A752" s="50">
        <v>9001004158</v>
      </c>
      <c r="B752" s="19">
        <v>10372979</v>
      </c>
      <c r="C752" s="19" t="s">
        <v>5726</v>
      </c>
      <c r="D752" s="19">
        <v>9322140429</v>
      </c>
      <c r="E752" s="19" t="s">
        <v>7195</v>
      </c>
      <c r="F752" s="23" t="s">
        <v>1893</v>
      </c>
      <c r="G752" s="23" t="s">
        <v>6468</v>
      </c>
      <c r="H752" s="23" t="s">
        <v>1061</v>
      </c>
      <c r="I752" s="19" t="s">
        <v>2767</v>
      </c>
      <c r="J752" s="19" t="s">
        <v>192</v>
      </c>
      <c r="K752" s="19" t="s">
        <v>3069</v>
      </c>
      <c r="L752" s="19" t="s">
        <v>1061</v>
      </c>
      <c r="M752" s="19" t="s">
        <v>3542</v>
      </c>
      <c r="N752" s="23" t="s">
        <v>1066</v>
      </c>
      <c r="O752" s="23" t="s">
        <v>5715</v>
      </c>
      <c r="P752" s="35">
        <v>52493</v>
      </c>
      <c r="Q752" s="35">
        <v>53680</v>
      </c>
      <c r="R752" s="35">
        <v>84553</v>
      </c>
      <c r="S752" s="35">
        <v>122301</v>
      </c>
      <c r="T752" s="35">
        <v>61100</v>
      </c>
      <c r="U752" s="35">
        <v>105562</v>
      </c>
      <c r="V752" s="35">
        <v>174708</v>
      </c>
      <c r="W752" s="35">
        <v>4440134</v>
      </c>
      <c r="X752" s="35">
        <v>147820</v>
      </c>
      <c r="Y752" s="35">
        <v>116190</v>
      </c>
      <c r="Z752" s="35">
        <v>264900</v>
      </c>
      <c r="AA752" s="35">
        <v>164900</v>
      </c>
      <c r="AB752" s="35">
        <v>98500</v>
      </c>
      <c r="AC752" s="35">
        <v>8000</v>
      </c>
      <c r="AD752" s="35">
        <v>900</v>
      </c>
      <c r="AE752" s="35">
        <v>238212</v>
      </c>
      <c r="AF752" s="35">
        <v>1415055</v>
      </c>
      <c r="AG752" s="36">
        <v>1239153</v>
      </c>
      <c r="AH752" s="36">
        <v>1869054</v>
      </c>
      <c r="AI752" s="29">
        <v>2146278</v>
      </c>
      <c r="AJ752" s="48">
        <v>344510</v>
      </c>
      <c r="AK752" s="39" t="str">
        <f t="shared" si="23"/>
        <v>Transacting</v>
      </c>
      <c r="AL752" s="23" t="str">
        <f t="shared" ca="1" si="22"/>
        <v>Transacting</v>
      </c>
      <c r="AM752" s="71" t="s">
        <v>8712</v>
      </c>
      <c r="AN752" s="23">
        <v>0</v>
      </c>
      <c r="AO752" s="21" t="s">
        <v>1912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0</v>
      </c>
      <c r="AX752" s="20">
        <v>0</v>
      </c>
      <c r="AY752" s="20">
        <v>0</v>
      </c>
      <c r="AZ752" s="20">
        <v>0</v>
      </c>
      <c r="BA752" s="20">
        <v>0</v>
      </c>
      <c r="BB752" s="20">
        <v>0</v>
      </c>
      <c r="BC752" s="20">
        <v>0</v>
      </c>
      <c r="BD752" s="20">
        <v>0</v>
      </c>
      <c r="BE752" s="20">
        <v>0</v>
      </c>
      <c r="BF752" s="20">
        <v>0</v>
      </c>
      <c r="BG752" s="29">
        <v>0</v>
      </c>
      <c r="BH752" s="32">
        <v>0</v>
      </c>
      <c r="BI752" s="32">
        <v>0</v>
      </c>
      <c r="BJ752" s="55">
        <v>0</v>
      </c>
    </row>
    <row r="753" spans="1:62" x14ac:dyDescent="0.3">
      <c r="A753" s="50">
        <v>9001003543</v>
      </c>
      <c r="B753" s="19">
        <v>10372981</v>
      </c>
      <c r="C753" s="19" t="s">
        <v>1356</v>
      </c>
      <c r="D753" s="19">
        <v>9421121719</v>
      </c>
      <c r="E753" s="19" t="s">
        <v>8520</v>
      </c>
      <c r="F753" s="23" t="s">
        <v>1893</v>
      </c>
      <c r="G753" s="23" t="s">
        <v>6468</v>
      </c>
      <c r="H753" s="23" t="s">
        <v>1061</v>
      </c>
      <c r="I753" s="19" t="s">
        <v>2845</v>
      </c>
      <c r="J753" s="19" t="s">
        <v>5653</v>
      </c>
      <c r="K753" s="19" t="s">
        <v>3077</v>
      </c>
      <c r="L753" s="19" t="s">
        <v>1061</v>
      </c>
      <c r="M753" s="19" t="s">
        <v>4881</v>
      </c>
      <c r="N753" s="23" t="s">
        <v>1066</v>
      </c>
      <c r="O753" s="23" t="s">
        <v>5715</v>
      </c>
      <c r="P753" s="35">
        <v>0</v>
      </c>
      <c r="Q753" s="35">
        <v>0</v>
      </c>
      <c r="R753" s="35">
        <v>0</v>
      </c>
      <c r="S753" s="35">
        <v>0</v>
      </c>
      <c r="T753" s="35">
        <v>100</v>
      </c>
      <c r="U753" s="35">
        <v>11936</v>
      </c>
      <c r="V753" s="35">
        <v>45002</v>
      </c>
      <c r="W753" s="35">
        <v>2</v>
      </c>
      <c r="X753" s="35">
        <v>30004</v>
      </c>
      <c r="Y753" s="35">
        <v>26404</v>
      </c>
      <c r="Z753" s="35">
        <v>100401</v>
      </c>
      <c r="AA753" s="35">
        <v>132100</v>
      </c>
      <c r="AB753" s="35">
        <v>266500</v>
      </c>
      <c r="AC753" s="35">
        <v>468801</v>
      </c>
      <c r="AD753" s="35">
        <v>417000</v>
      </c>
      <c r="AE753" s="35">
        <v>193700</v>
      </c>
      <c r="AF753" s="35">
        <v>659300</v>
      </c>
      <c r="AG753" s="36">
        <v>445601</v>
      </c>
      <c r="AH753" s="36">
        <v>362902</v>
      </c>
      <c r="AI753" s="29">
        <v>459201</v>
      </c>
      <c r="AJ753" s="48">
        <v>260001</v>
      </c>
      <c r="AK753" s="39" t="str">
        <f t="shared" si="23"/>
        <v>Transacting</v>
      </c>
      <c r="AL753" s="23" t="str">
        <f t="shared" ca="1" si="22"/>
        <v>Transacting</v>
      </c>
      <c r="AM753" s="71" t="s">
        <v>8712</v>
      </c>
      <c r="AN753" s="23">
        <v>0</v>
      </c>
      <c r="AO753" s="21" t="s">
        <v>1912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0">
        <v>0</v>
      </c>
      <c r="BC753" s="20">
        <v>0</v>
      </c>
      <c r="BD753" s="20">
        <v>0</v>
      </c>
      <c r="BE753" s="20">
        <v>0</v>
      </c>
      <c r="BF753" s="20">
        <v>0</v>
      </c>
      <c r="BG753" s="29">
        <v>0</v>
      </c>
      <c r="BH753" s="32">
        <v>0</v>
      </c>
      <c r="BI753" s="32">
        <v>0</v>
      </c>
      <c r="BJ753" s="55">
        <v>0</v>
      </c>
    </row>
    <row r="754" spans="1:62" x14ac:dyDescent="0.3">
      <c r="A754" s="50">
        <v>9001003469</v>
      </c>
      <c r="B754" s="19">
        <v>10372988</v>
      </c>
      <c r="C754" s="19" t="s">
        <v>1357</v>
      </c>
      <c r="D754" s="19">
        <v>9670905887</v>
      </c>
      <c r="E754" s="19" t="s">
        <v>7196</v>
      </c>
      <c r="F754" s="23" t="s">
        <v>1890</v>
      </c>
      <c r="G754" s="23" t="s">
        <v>6468</v>
      </c>
      <c r="H754" s="23" t="s">
        <v>1062</v>
      </c>
      <c r="I754" s="19" t="s">
        <v>2238</v>
      </c>
      <c r="J754" s="19" t="s">
        <v>335</v>
      </c>
      <c r="K754" s="19" t="s">
        <v>3179</v>
      </c>
      <c r="L754" s="19" t="s">
        <v>3022</v>
      </c>
      <c r="M754" s="19" t="s">
        <v>3543</v>
      </c>
      <c r="N754" s="23" t="s">
        <v>1066</v>
      </c>
      <c r="O754" s="23" t="s">
        <v>5715</v>
      </c>
      <c r="P754" s="35">
        <v>0</v>
      </c>
      <c r="Q754" s="35">
        <v>0</v>
      </c>
      <c r="R754" s="35">
        <v>32317</v>
      </c>
      <c r="S754" s="35">
        <v>965852</v>
      </c>
      <c r="T754" s="35">
        <v>1418958</v>
      </c>
      <c r="U754" s="35">
        <v>1991339</v>
      </c>
      <c r="V754" s="35">
        <v>3037013</v>
      </c>
      <c r="W754" s="35">
        <v>1878032</v>
      </c>
      <c r="X754" s="35">
        <v>4124737</v>
      </c>
      <c r="Y754" s="35">
        <v>2941219</v>
      </c>
      <c r="Z754" s="35">
        <v>4127482</v>
      </c>
      <c r="AA754" s="35">
        <v>1266119</v>
      </c>
      <c r="AB754" s="35">
        <v>1191095</v>
      </c>
      <c r="AC754" s="35">
        <v>1847779</v>
      </c>
      <c r="AD754" s="35">
        <v>2486094</v>
      </c>
      <c r="AE754" s="35">
        <v>1770646</v>
      </c>
      <c r="AF754" s="35">
        <v>1977101</v>
      </c>
      <c r="AG754" s="36">
        <v>2076627</v>
      </c>
      <c r="AH754" s="36">
        <v>3217376</v>
      </c>
      <c r="AI754" s="29">
        <v>2563762</v>
      </c>
      <c r="AJ754" s="48">
        <v>1150531</v>
      </c>
      <c r="AK754" s="39" t="str">
        <f t="shared" si="23"/>
        <v>Transacting</v>
      </c>
      <c r="AL754" s="23" t="str">
        <f t="shared" ca="1" si="22"/>
        <v>Transacting</v>
      </c>
      <c r="AM754" s="71" t="s">
        <v>8712</v>
      </c>
      <c r="AN754" s="23">
        <v>0</v>
      </c>
      <c r="AO754" s="21" t="s">
        <v>1912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237116</v>
      </c>
      <c r="AV754" s="22">
        <v>1002487</v>
      </c>
      <c r="AW754" s="22">
        <v>634403</v>
      </c>
      <c r="AX754" s="20">
        <v>1637501</v>
      </c>
      <c r="AY754" s="20">
        <v>980001</v>
      </c>
      <c r="AZ754" s="20">
        <v>1036503</v>
      </c>
      <c r="BA754" s="20">
        <v>535554</v>
      </c>
      <c r="BB754" s="20">
        <v>337515</v>
      </c>
      <c r="BC754" s="20">
        <v>335350</v>
      </c>
      <c r="BD754" s="20">
        <v>752950</v>
      </c>
      <c r="BE754" s="20">
        <v>443903</v>
      </c>
      <c r="BF754" s="20">
        <v>577815</v>
      </c>
      <c r="BG754" s="29">
        <v>728371</v>
      </c>
      <c r="BH754" s="32">
        <v>1478980</v>
      </c>
      <c r="BI754" s="32">
        <v>1329416</v>
      </c>
      <c r="BJ754" s="55">
        <v>568351</v>
      </c>
    </row>
    <row r="755" spans="1:62" x14ac:dyDescent="0.3">
      <c r="A755" s="50">
        <v>9005000105</v>
      </c>
      <c r="B755" s="19">
        <v>10372991</v>
      </c>
      <c r="C755" s="19" t="s">
        <v>5974</v>
      </c>
      <c r="D755" s="19">
        <v>9976320573</v>
      </c>
      <c r="E755" s="19" t="s">
        <v>7197</v>
      </c>
      <c r="F755" s="23" t="s">
        <v>1904</v>
      </c>
      <c r="G755" s="23" t="s">
        <v>1908</v>
      </c>
      <c r="H755" s="23" t="s">
        <v>1052</v>
      </c>
      <c r="I755" s="19" t="s">
        <v>2239</v>
      </c>
      <c r="J755" s="19" t="s">
        <v>380</v>
      </c>
      <c r="K755" s="19" t="s">
        <v>3509</v>
      </c>
      <c r="L755" s="19" t="s">
        <v>3050</v>
      </c>
      <c r="M755" s="19" t="s">
        <v>3544</v>
      </c>
      <c r="N755" s="23" t="s">
        <v>1066</v>
      </c>
      <c r="O755" s="23" t="s">
        <v>5715</v>
      </c>
      <c r="P755" s="35">
        <v>4095985</v>
      </c>
      <c r="Q755" s="35">
        <v>6285736</v>
      </c>
      <c r="R755" s="35">
        <v>1233372</v>
      </c>
      <c r="S755" s="35">
        <v>3968544</v>
      </c>
      <c r="T755" s="35">
        <v>3447573</v>
      </c>
      <c r="U755" s="35">
        <v>3547964</v>
      </c>
      <c r="V755" s="35">
        <v>3908599</v>
      </c>
      <c r="W755" s="35">
        <v>3471941</v>
      </c>
      <c r="X755" s="35">
        <v>0</v>
      </c>
      <c r="Y755" s="35">
        <v>989480</v>
      </c>
      <c r="Z755" s="35">
        <v>791290</v>
      </c>
      <c r="AA755" s="35">
        <v>1158704</v>
      </c>
      <c r="AB755" s="35">
        <v>556730</v>
      </c>
      <c r="AC755" s="35">
        <v>30100</v>
      </c>
      <c r="AD755" s="35">
        <v>2883150</v>
      </c>
      <c r="AE755" s="35">
        <v>1438850</v>
      </c>
      <c r="AF755" s="35">
        <v>2140450</v>
      </c>
      <c r="AG755" s="36">
        <v>2303900</v>
      </c>
      <c r="AH755" s="36">
        <v>2902540</v>
      </c>
      <c r="AI755" s="29">
        <v>2584900</v>
      </c>
      <c r="AJ755" s="48">
        <v>1330060</v>
      </c>
      <c r="AK755" s="39" t="str">
        <f t="shared" si="23"/>
        <v>Transacting</v>
      </c>
      <c r="AL755" s="23" t="str">
        <f t="shared" ca="1" si="22"/>
        <v>Transacting</v>
      </c>
      <c r="AM755" s="71" t="s">
        <v>8712</v>
      </c>
      <c r="AN755" s="23">
        <v>0</v>
      </c>
      <c r="AO755" s="21" t="s">
        <v>1912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0</v>
      </c>
      <c r="AW755" s="22">
        <v>0</v>
      </c>
      <c r="AX755" s="20">
        <v>0</v>
      </c>
      <c r="AY755" s="20">
        <v>9400</v>
      </c>
      <c r="AZ755" s="20">
        <v>36000</v>
      </c>
      <c r="BA755" s="20">
        <v>39900</v>
      </c>
      <c r="BB755" s="20">
        <v>33700</v>
      </c>
      <c r="BC755" s="20">
        <v>0</v>
      </c>
      <c r="BD755" s="20">
        <v>34300</v>
      </c>
      <c r="BE755" s="20">
        <v>21200</v>
      </c>
      <c r="BF755" s="20">
        <v>18600</v>
      </c>
      <c r="BG755" s="29">
        <v>17200</v>
      </c>
      <c r="BH755" s="32">
        <v>75700</v>
      </c>
      <c r="BI755" s="32">
        <v>56700</v>
      </c>
      <c r="BJ755" s="55">
        <v>17500</v>
      </c>
    </row>
    <row r="756" spans="1:62" x14ac:dyDescent="0.3">
      <c r="A756" s="50">
        <v>9001003852</v>
      </c>
      <c r="B756" s="19">
        <v>10372992</v>
      </c>
      <c r="C756" s="19" t="s">
        <v>1358</v>
      </c>
      <c r="D756" s="19">
        <v>8189821126</v>
      </c>
      <c r="E756" s="19" t="s">
        <v>8581</v>
      </c>
      <c r="F756" s="23" t="s">
        <v>1904</v>
      </c>
      <c r="G756" s="23" t="s">
        <v>1908</v>
      </c>
      <c r="H756" s="23" t="s">
        <v>1052</v>
      </c>
      <c r="I756" s="19" t="s">
        <v>2868</v>
      </c>
      <c r="J756" s="19" t="s">
        <v>5679</v>
      </c>
      <c r="K756" s="19" t="s">
        <v>4508</v>
      </c>
      <c r="L756" s="19" t="s">
        <v>3050</v>
      </c>
      <c r="M756" s="19" t="s">
        <v>4668</v>
      </c>
      <c r="N756" s="23" t="s">
        <v>1066</v>
      </c>
      <c r="O756" s="23" t="s">
        <v>5715</v>
      </c>
      <c r="P756" s="35">
        <v>0</v>
      </c>
      <c r="Q756" s="35">
        <v>0</v>
      </c>
      <c r="R756" s="35">
        <v>0</v>
      </c>
      <c r="S756" s="35">
        <v>0</v>
      </c>
      <c r="T756" s="35">
        <v>0</v>
      </c>
      <c r="U756" s="35">
        <v>0</v>
      </c>
      <c r="V756" s="35">
        <v>0</v>
      </c>
      <c r="W756" s="35">
        <v>0</v>
      </c>
      <c r="X756" s="35">
        <v>200</v>
      </c>
      <c r="Y756" s="35">
        <v>1000</v>
      </c>
      <c r="Z756" s="35">
        <v>8900</v>
      </c>
      <c r="AA756" s="35">
        <v>31750</v>
      </c>
      <c r="AB756" s="35">
        <v>8848</v>
      </c>
      <c r="AC756" s="35">
        <v>8000</v>
      </c>
      <c r="AD756" s="35">
        <v>3500</v>
      </c>
      <c r="AE756" s="35">
        <v>2000</v>
      </c>
      <c r="AF756" s="35">
        <v>4900</v>
      </c>
      <c r="AG756" s="36">
        <v>1100</v>
      </c>
      <c r="AH756" s="36">
        <v>2000</v>
      </c>
      <c r="AI756" s="29">
        <v>23552</v>
      </c>
      <c r="AJ756" s="48">
        <v>2284</v>
      </c>
      <c r="AK756" s="39" t="str">
        <f t="shared" si="23"/>
        <v>Transacting</v>
      </c>
      <c r="AL756" s="23" t="str">
        <f t="shared" ca="1" si="22"/>
        <v>Transacting</v>
      </c>
      <c r="AM756" s="71" t="s">
        <v>8712</v>
      </c>
      <c r="AN756" s="23">
        <v>0</v>
      </c>
      <c r="AO756" s="21" t="s">
        <v>1912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0</v>
      </c>
      <c r="AX756" s="20">
        <v>0</v>
      </c>
      <c r="AY756" s="20">
        <v>0</v>
      </c>
      <c r="AZ756" s="20">
        <v>0</v>
      </c>
      <c r="BA756" s="20">
        <v>0</v>
      </c>
      <c r="BB756" s="20">
        <v>0</v>
      </c>
      <c r="BC756" s="20">
        <v>0</v>
      </c>
      <c r="BD756" s="20">
        <v>0</v>
      </c>
      <c r="BE756" s="20">
        <v>0</v>
      </c>
      <c r="BF756" s="20">
        <v>0</v>
      </c>
      <c r="BG756" s="29">
        <v>0</v>
      </c>
      <c r="BH756" s="32">
        <v>0</v>
      </c>
      <c r="BI756" s="32">
        <v>0</v>
      </c>
      <c r="BJ756" s="55">
        <v>0</v>
      </c>
    </row>
    <row r="757" spans="1:62" x14ac:dyDescent="0.3">
      <c r="A757" s="50">
        <v>9013000107</v>
      </c>
      <c r="B757" s="19">
        <v>10372993</v>
      </c>
      <c r="C757" s="19" t="s">
        <v>5975</v>
      </c>
      <c r="D757" s="19">
        <v>9917985614</v>
      </c>
      <c r="E757" s="19" t="s">
        <v>7198</v>
      </c>
      <c r="F757" s="23" t="s">
        <v>1896</v>
      </c>
      <c r="G757" s="23" t="s">
        <v>6468</v>
      </c>
      <c r="H757" s="23" t="s">
        <v>1062</v>
      </c>
      <c r="I757" s="19" t="s">
        <v>2240</v>
      </c>
      <c r="J757" s="19" t="s">
        <v>381</v>
      </c>
      <c r="K757" s="19" t="s">
        <v>3105</v>
      </c>
      <c r="L757" s="19" t="s">
        <v>3022</v>
      </c>
      <c r="M757" s="19" t="s">
        <v>3545</v>
      </c>
      <c r="N757" s="23" t="s">
        <v>1066</v>
      </c>
      <c r="O757" s="23" t="s">
        <v>5715</v>
      </c>
      <c r="P757" s="35">
        <v>7456641</v>
      </c>
      <c r="Q757" s="35">
        <v>8797974</v>
      </c>
      <c r="R757" s="35">
        <v>6183113</v>
      </c>
      <c r="S757" s="35">
        <v>4932782</v>
      </c>
      <c r="T757" s="35">
        <v>4509530</v>
      </c>
      <c r="U757" s="35">
        <v>4196073</v>
      </c>
      <c r="V757" s="35">
        <v>6042872</v>
      </c>
      <c r="W757" s="35">
        <v>5353773</v>
      </c>
      <c r="X757" s="35">
        <v>3933300</v>
      </c>
      <c r="Y757" s="35">
        <v>4007373</v>
      </c>
      <c r="Z757" s="35">
        <v>4803728</v>
      </c>
      <c r="AA757" s="35">
        <v>4667811</v>
      </c>
      <c r="AB757" s="35">
        <v>5075268</v>
      </c>
      <c r="AC757" s="35">
        <v>5811337</v>
      </c>
      <c r="AD757" s="35">
        <v>5383860</v>
      </c>
      <c r="AE757" s="35">
        <v>4720599</v>
      </c>
      <c r="AF757" s="35">
        <v>5064905</v>
      </c>
      <c r="AG757" s="36">
        <v>3784168</v>
      </c>
      <c r="AH757" s="36">
        <v>4125949</v>
      </c>
      <c r="AI757" s="29">
        <v>4571658</v>
      </c>
      <c r="AJ757" s="48">
        <v>1789767</v>
      </c>
      <c r="AK757" s="39" t="str">
        <f t="shared" si="23"/>
        <v>Transacting</v>
      </c>
      <c r="AL757" s="23" t="str">
        <f t="shared" ca="1" si="22"/>
        <v>Transacting</v>
      </c>
      <c r="AM757" s="71" t="s">
        <v>8712</v>
      </c>
      <c r="AN757" s="23">
        <v>0</v>
      </c>
      <c r="AO757" s="21" t="s">
        <v>1912</v>
      </c>
      <c r="AP757" s="22">
        <v>0</v>
      </c>
      <c r="AQ757" s="22">
        <v>0</v>
      </c>
      <c r="AR757" s="22">
        <v>16500</v>
      </c>
      <c r="AS757" s="22">
        <v>0</v>
      </c>
      <c r="AT757" s="22">
        <v>10000</v>
      </c>
      <c r="AU757" s="22">
        <v>0</v>
      </c>
      <c r="AV757" s="22">
        <v>0</v>
      </c>
      <c r="AW757" s="22">
        <v>0</v>
      </c>
      <c r="AX757" s="20">
        <v>0</v>
      </c>
      <c r="AY757" s="20">
        <v>0</v>
      </c>
      <c r="AZ757" s="20">
        <v>0</v>
      </c>
      <c r="BA757" s="20">
        <v>2500</v>
      </c>
      <c r="BB757" s="20">
        <v>100</v>
      </c>
      <c r="BC757" s="20">
        <v>6000</v>
      </c>
      <c r="BD757" s="20">
        <v>7000</v>
      </c>
      <c r="BE757" s="20">
        <v>500</v>
      </c>
      <c r="BF757" s="20">
        <v>40100</v>
      </c>
      <c r="BG757" s="29">
        <v>20400</v>
      </c>
      <c r="BH757" s="32">
        <v>2600</v>
      </c>
      <c r="BI757" s="32">
        <v>10500</v>
      </c>
      <c r="BJ757" s="55">
        <v>13000</v>
      </c>
    </row>
    <row r="758" spans="1:62" x14ac:dyDescent="0.3">
      <c r="A758" s="50">
        <v>9023000861</v>
      </c>
      <c r="B758" s="19">
        <v>10372994</v>
      </c>
      <c r="C758" s="19" t="s">
        <v>1359</v>
      </c>
      <c r="D758" s="19">
        <v>9425652025</v>
      </c>
      <c r="E758" s="19" t="s">
        <v>8471</v>
      </c>
      <c r="F758" s="23" t="s">
        <v>1894</v>
      </c>
      <c r="G758" s="23" t="s">
        <v>6467</v>
      </c>
      <c r="H758" s="23" t="s">
        <v>1058</v>
      </c>
      <c r="I758" s="19" t="s">
        <v>2820</v>
      </c>
      <c r="J758" s="19" t="s">
        <v>5628</v>
      </c>
      <c r="K758" s="19" t="s">
        <v>3115</v>
      </c>
      <c r="L758" s="19" t="s">
        <v>1113</v>
      </c>
      <c r="M758" s="19" t="s">
        <v>4831</v>
      </c>
      <c r="N758" s="23" t="s">
        <v>1066</v>
      </c>
      <c r="O758" s="23" t="s">
        <v>5715</v>
      </c>
      <c r="P758" s="35">
        <v>778046</v>
      </c>
      <c r="Q758" s="35">
        <v>459370</v>
      </c>
      <c r="R758" s="35">
        <v>805858</v>
      </c>
      <c r="S758" s="35">
        <v>943306</v>
      </c>
      <c r="T758" s="35">
        <v>997484</v>
      </c>
      <c r="U758" s="35">
        <v>1055210</v>
      </c>
      <c r="V758" s="35">
        <v>1098535</v>
      </c>
      <c r="W758" s="35">
        <v>579966</v>
      </c>
      <c r="X758" s="35">
        <v>443554</v>
      </c>
      <c r="Y758" s="35">
        <v>912416</v>
      </c>
      <c r="Z758" s="35">
        <v>854061</v>
      </c>
      <c r="AA758" s="35">
        <v>671120</v>
      </c>
      <c r="AB758" s="35">
        <v>777533</v>
      </c>
      <c r="AC758" s="35">
        <v>693088</v>
      </c>
      <c r="AD758" s="35">
        <v>403660</v>
      </c>
      <c r="AE758" s="35">
        <v>453100</v>
      </c>
      <c r="AF758" s="35">
        <v>520700</v>
      </c>
      <c r="AG758" s="36">
        <v>1339410</v>
      </c>
      <c r="AH758" s="36">
        <v>867685</v>
      </c>
      <c r="AI758" s="29">
        <v>1019910</v>
      </c>
      <c r="AJ758" s="48">
        <v>96332</v>
      </c>
      <c r="AK758" s="39" t="str">
        <f t="shared" si="23"/>
        <v>Transacting</v>
      </c>
      <c r="AL758" s="23" t="str">
        <f t="shared" ca="1" si="22"/>
        <v>Transacting</v>
      </c>
      <c r="AM758" s="71" t="s">
        <v>8712</v>
      </c>
      <c r="AN758" s="23">
        <v>0</v>
      </c>
      <c r="AO758" s="21" t="s">
        <v>1912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15200</v>
      </c>
      <c r="BA758" s="20">
        <v>12000</v>
      </c>
      <c r="BB758" s="20">
        <v>0</v>
      </c>
      <c r="BC758" s="20">
        <v>0</v>
      </c>
      <c r="BD758" s="20">
        <v>0</v>
      </c>
      <c r="BE758" s="20">
        <v>0</v>
      </c>
      <c r="BF758" s="20">
        <v>0</v>
      </c>
      <c r="BG758" s="29">
        <v>0</v>
      </c>
      <c r="BH758" s="32">
        <v>0</v>
      </c>
      <c r="BI758" s="32">
        <v>0</v>
      </c>
      <c r="BJ758" s="55">
        <v>0</v>
      </c>
    </row>
    <row r="759" spans="1:62" x14ac:dyDescent="0.3">
      <c r="A759" s="50">
        <v>9005000663</v>
      </c>
      <c r="B759" s="19">
        <v>10372996</v>
      </c>
      <c r="C759" s="19" t="s">
        <v>5976</v>
      </c>
      <c r="D759" s="19">
        <v>9788959080</v>
      </c>
      <c r="E759" s="19" t="s">
        <v>7199</v>
      </c>
      <c r="F759" s="23" t="s">
        <v>1904</v>
      </c>
      <c r="G759" s="23" t="s">
        <v>1908</v>
      </c>
      <c r="H759" s="23" t="s">
        <v>1052</v>
      </c>
      <c r="I759" s="19" t="s">
        <v>2232</v>
      </c>
      <c r="J759" s="19" t="s">
        <v>370</v>
      </c>
      <c r="K759" s="19" t="s">
        <v>3516</v>
      </c>
      <c r="L759" s="19" t="s">
        <v>3050</v>
      </c>
      <c r="M759" s="19" t="s">
        <v>3546</v>
      </c>
      <c r="N759" s="23" t="s">
        <v>1066</v>
      </c>
      <c r="O759" s="23" t="s">
        <v>5715</v>
      </c>
      <c r="P759" s="35">
        <v>658640</v>
      </c>
      <c r="Q759" s="35">
        <v>665469</v>
      </c>
      <c r="R759" s="35">
        <v>1281781</v>
      </c>
      <c r="S759" s="35">
        <v>1017790</v>
      </c>
      <c r="T759" s="35">
        <v>841751</v>
      </c>
      <c r="U759" s="35">
        <v>856578</v>
      </c>
      <c r="V759" s="35">
        <v>788838</v>
      </c>
      <c r="W759" s="35">
        <v>1212112</v>
      </c>
      <c r="X759" s="35">
        <v>815122</v>
      </c>
      <c r="Y759" s="35">
        <v>912824</v>
      </c>
      <c r="Z759" s="35">
        <v>1175131</v>
      </c>
      <c r="AA759" s="35">
        <v>1235308</v>
      </c>
      <c r="AB759" s="35">
        <v>1111986</v>
      </c>
      <c r="AC759" s="35">
        <v>1557705</v>
      </c>
      <c r="AD759" s="35">
        <v>977519</v>
      </c>
      <c r="AE759" s="35">
        <v>1556900</v>
      </c>
      <c r="AF759" s="35">
        <v>1843219</v>
      </c>
      <c r="AG759" s="36">
        <v>1185547</v>
      </c>
      <c r="AH759" s="36">
        <v>113300</v>
      </c>
      <c r="AI759" s="29">
        <v>691941</v>
      </c>
      <c r="AJ759" s="48">
        <v>700200</v>
      </c>
      <c r="AK759" s="39" t="str">
        <f t="shared" si="23"/>
        <v>Transacting</v>
      </c>
      <c r="AL759" s="23" t="str">
        <f t="shared" ca="1" si="22"/>
        <v>Transacting</v>
      </c>
      <c r="AM759" s="71" t="s">
        <v>8712</v>
      </c>
      <c r="AN759" s="23">
        <v>0</v>
      </c>
      <c r="AO759" s="21" t="s">
        <v>1912</v>
      </c>
      <c r="AP759" s="22">
        <v>0</v>
      </c>
      <c r="AQ759" s="22">
        <v>0</v>
      </c>
      <c r="AR759" s="22">
        <v>6100</v>
      </c>
      <c r="AS759" s="22">
        <v>79000</v>
      </c>
      <c r="AT759" s="22">
        <v>72300</v>
      </c>
      <c r="AU759" s="22">
        <v>111300</v>
      </c>
      <c r="AV759" s="22">
        <v>80800</v>
      </c>
      <c r="AW759" s="22">
        <v>90600</v>
      </c>
      <c r="AX759" s="20">
        <v>69300</v>
      </c>
      <c r="AY759" s="20">
        <v>60000</v>
      </c>
      <c r="AZ759" s="20">
        <v>131600</v>
      </c>
      <c r="BA759" s="20">
        <v>373700</v>
      </c>
      <c r="BB759" s="20">
        <v>281630</v>
      </c>
      <c r="BC759" s="20">
        <v>329600</v>
      </c>
      <c r="BD759" s="20">
        <v>171400</v>
      </c>
      <c r="BE759" s="20">
        <v>445800</v>
      </c>
      <c r="BF759" s="20">
        <v>255700</v>
      </c>
      <c r="BG759" s="29">
        <v>158400</v>
      </c>
      <c r="BH759" s="32">
        <v>45300</v>
      </c>
      <c r="BI759" s="32">
        <v>232200</v>
      </c>
      <c r="BJ759" s="55">
        <v>172300</v>
      </c>
    </row>
    <row r="760" spans="1:62" x14ac:dyDescent="0.3">
      <c r="A760" s="50">
        <v>9005000107</v>
      </c>
      <c r="B760" s="19">
        <v>10372998</v>
      </c>
      <c r="C760" s="19" t="s">
        <v>5977</v>
      </c>
      <c r="D760" s="19">
        <v>8807755884</v>
      </c>
      <c r="E760" s="19" t="s">
        <v>7200</v>
      </c>
      <c r="F760" s="23" t="s">
        <v>1904</v>
      </c>
      <c r="G760" s="23" t="s">
        <v>1908</v>
      </c>
      <c r="H760" s="23" t="s">
        <v>1052</v>
      </c>
      <c r="I760" s="19" t="s">
        <v>2241</v>
      </c>
      <c r="J760" s="19" t="s">
        <v>382</v>
      </c>
      <c r="K760" s="19" t="s">
        <v>3516</v>
      </c>
      <c r="L760" s="19" t="s">
        <v>3050</v>
      </c>
      <c r="M760" s="19" t="s">
        <v>3547</v>
      </c>
      <c r="N760" s="23" t="s">
        <v>1066</v>
      </c>
      <c r="O760" s="23" t="s">
        <v>5715</v>
      </c>
      <c r="P760" s="35">
        <v>1342098</v>
      </c>
      <c r="Q760" s="35">
        <v>2347992</v>
      </c>
      <c r="R760" s="35">
        <v>2949750</v>
      </c>
      <c r="S760" s="35">
        <v>2123547</v>
      </c>
      <c r="T760" s="35">
        <v>3026103</v>
      </c>
      <c r="U760" s="35">
        <v>3451662</v>
      </c>
      <c r="V760" s="35">
        <v>3506588</v>
      </c>
      <c r="W760" s="35">
        <v>3345936</v>
      </c>
      <c r="X760" s="35">
        <v>3195876</v>
      </c>
      <c r="Y760" s="35">
        <v>2864429</v>
      </c>
      <c r="Z760" s="35">
        <v>1588658</v>
      </c>
      <c r="AA760" s="35">
        <v>2813985</v>
      </c>
      <c r="AB760" s="35">
        <v>1210110</v>
      </c>
      <c r="AC760" s="35">
        <v>1144921</v>
      </c>
      <c r="AD760" s="35">
        <v>2439913</v>
      </c>
      <c r="AE760" s="35">
        <v>2237239</v>
      </c>
      <c r="AF760" s="35">
        <v>1322060</v>
      </c>
      <c r="AG760" s="36">
        <v>1216768</v>
      </c>
      <c r="AH760" s="36">
        <v>1377783</v>
      </c>
      <c r="AI760" s="29">
        <v>1035837</v>
      </c>
      <c r="AJ760" s="48">
        <v>536140</v>
      </c>
      <c r="AK760" s="39" t="str">
        <f t="shared" si="23"/>
        <v>Transacting</v>
      </c>
      <c r="AL760" s="23" t="str">
        <f t="shared" ca="1" si="22"/>
        <v>Transacting</v>
      </c>
      <c r="AM760" s="71" t="s">
        <v>8712</v>
      </c>
      <c r="AN760" s="23">
        <v>0</v>
      </c>
      <c r="AO760" s="21" t="s">
        <v>1912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0</v>
      </c>
      <c r="AW760" s="22">
        <v>0</v>
      </c>
      <c r="AX760" s="20">
        <v>0</v>
      </c>
      <c r="AY760" s="20">
        <v>0</v>
      </c>
      <c r="AZ760" s="20">
        <v>0</v>
      </c>
      <c r="BA760" s="20">
        <v>1200</v>
      </c>
      <c r="BB760" s="20">
        <v>0</v>
      </c>
      <c r="BC760" s="20">
        <v>0</v>
      </c>
      <c r="BD760" s="20">
        <v>0</v>
      </c>
      <c r="BE760" s="20">
        <v>0</v>
      </c>
      <c r="BF760" s="20">
        <v>0</v>
      </c>
      <c r="BG760" s="29">
        <v>0</v>
      </c>
      <c r="BH760" s="32">
        <v>0</v>
      </c>
      <c r="BI760" s="32">
        <v>0</v>
      </c>
      <c r="BJ760" s="55">
        <v>0</v>
      </c>
    </row>
    <row r="761" spans="1:62" x14ac:dyDescent="0.3">
      <c r="A761" s="50">
        <v>9014001169</v>
      </c>
      <c r="B761" s="19">
        <v>10373001</v>
      </c>
      <c r="C761" s="19" t="s">
        <v>1360</v>
      </c>
      <c r="D761" s="19">
        <v>9759965000</v>
      </c>
      <c r="E761" s="19" t="s">
        <v>7201</v>
      </c>
      <c r="F761" s="23" t="s">
        <v>1892</v>
      </c>
      <c r="G761" s="23" t="s">
        <v>6468</v>
      </c>
      <c r="H761" s="23" t="s">
        <v>1062</v>
      </c>
      <c r="I761" s="19" t="s">
        <v>2004</v>
      </c>
      <c r="J761" s="19" t="s">
        <v>111</v>
      </c>
      <c r="K761" s="19" t="s">
        <v>3053</v>
      </c>
      <c r="L761" s="19" t="s">
        <v>3022</v>
      </c>
      <c r="M761" s="19" t="s">
        <v>3548</v>
      </c>
      <c r="N761" s="23" t="s">
        <v>1066</v>
      </c>
      <c r="O761" s="23" t="s">
        <v>5715</v>
      </c>
      <c r="P761" s="35">
        <v>1158634</v>
      </c>
      <c r="Q761" s="35">
        <v>1163176</v>
      </c>
      <c r="R761" s="35">
        <v>1560931</v>
      </c>
      <c r="S761" s="35">
        <v>1167042</v>
      </c>
      <c r="T761" s="35">
        <v>1666890</v>
      </c>
      <c r="U761" s="35">
        <v>1488996</v>
      </c>
      <c r="V761" s="35">
        <v>2077822</v>
      </c>
      <c r="W761" s="35">
        <v>1661507</v>
      </c>
      <c r="X761" s="35">
        <v>913651</v>
      </c>
      <c r="Y761" s="35">
        <v>1168087</v>
      </c>
      <c r="Z761" s="35">
        <v>1500242</v>
      </c>
      <c r="AA761" s="35">
        <v>1255108</v>
      </c>
      <c r="AB761" s="35">
        <v>1409070</v>
      </c>
      <c r="AC761" s="35">
        <v>1279482</v>
      </c>
      <c r="AD761" s="35">
        <v>1583597</v>
      </c>
      <c r="AE761" s="35">
        <v>1175955</v>
      </c>
      <c r="AF761" s="35">
        <v>2142700</v>
      </c>
      <c r="AG761" s="36">
        <v>1002717</v>
      </c>
      <c r="AH761" s="36">
        <v>1347395</v>
      </c>
      <c r="AI761" s="29">
        <v>1264943</v>
      </c>
      <c r="AJ761" s="48">
        <v>345402</v>
      </c>
      <c r="AK761" s="39" t="str">
        <f t="shared" si="23"/>
        <v>Transacting</v>
      </c>
      <c r="AL761" s="23" t="str">
        <f t="shared" ca="1" si="22"/>
        <v>Transacting</v>
      </c>
      <c r="AM761" s="71" t="s">
        <v>8712</v>
      </c>
      <c r="AN761" s="23">
        <v>0</v>
      </c>
      <c r="AO761" s="21" t="s">
        <v>1912</v>
      </c>
      <c r="AP761" s="22">
        <v>0</v>
      </c>
      <c r="AQ761" s="22">
        <v>0</v>
      </c>
      <c r="AR761" s="22">
        <v>0</v>
      </c>
      <c r="AS761" s="22">
        <v>0</v>
      </c>
      <c r="AT761" s="22">
        <v>0</v>
      </c>
      <c r="AU761" s="22">
        <v>0</v>
      </c>
      <c r="AV761" s="22">
        <v>0</v>
      </c>
      <c r="AW761" s="22">
        <v>0</v>
      </c>
      <c r="AX761" s="20">
        <v>0</v>
      </c>
      <c r="AY761" s="20">
        <v>400</v>
      </c>
      <c r="AZ761" s="20">
        <v>6750</v>
      </c>
      <c r="BA761" s="20">
        <v>58200</v>
      </c>
      <c r="BB761" s="20">
        <v>13500</v>
      </c>
      <c r="BC761" s="20">
        <v>14300</v>
      </c>
      <c r="BD761" s="20">
        <v>14600</v>
      </c>
      <c r="BE761" s="20">
        <v>14600</v>
      </c>
      <c r="BF761" s="20">
        <v>29600</v>
      </c>
      <c r="BG761" s="29">
        <v>5200</v>
      </c>
      <c r="BH761" s="32">
        <v>1000</v>
      </c>
      <c r="BI761" s="32">
        <v>0</v>
      </c>
      <c r="BJ761" s="55">
        <v>2000</v>
      </c>
    </row>
    <row r="762" spans="1:62" x14ac:dyDescent="0.3">
      <c r="A762" s="50">
        <v>9013000148</v>
      </c>
      <c r="B762" s="19">
        <v>10373022</v>
      </c>
      <c r="C762" s="19" t="s">
        <v>1361</v>
      </c>
      <c r="D762" s="19">
        <v>9793471596</v>
      </c>
      <c r="E762" s="19" t="s">
        <v>7202</v>
      </c>
      <c r="F762" s="23" t="s">
        <v>1903</v>
      </c>
      <c r="G762" s="23" t="s">
        <v>6468</v>
      </c>
      <c r="H762" s="23" t="s">
        <v>1062</v>
      </c>
      <c r="I762" s="19" t="s">
        <v>2242</v>
      </c>
      <c r="J762" s="19" t="s">
        <v>383</v>
      </c>
      <c r="K762" s="19" t="s">
        <v>3492</v>
      </c>
      <c r="L762" s="19" t="s">
        <v>3022</v>
      </c>
      <c r="M762" s="19" t="s">
        <v>3549</v>
      </c>
      <c r="N762" s="23" t="s">
        <v>1066</v>
      </c>
      <c r="O762" s="23" t="s">
        <v>5715</v>
      </c>
      <c r="P762" s="35">
        <v>7250491</v>
      </c>
      <c r="Q762" s="35">
        <v>6600245</v>
      </c>
      <c r="R762" s="35">
        <v>8394460</v>
      </c>
      <c r="S762" s="35">
        <v>6374574</v>
      </c>
      <c r="T762" s="35">
        <v>8257514</v>
      </c>
      <c r="U762" s="35">
        <v>6958132</v>
      </c>
      <c r="V762" s="35">
        <v>5878632</v>
      </c>
      <c r="W762" s="35">
        <v>5723667</v>
      </c>
      <c r="X762" s="35">
        <v>4645829</v>
      </c>
      <c r="Y762" s="35">
        <v>5191208</v>
      </c>
      <c r="Z762" s="35">
        <v>3344169</v>
      </c>
      <c r="AA762" s="35">
        <v>4751192</v>
      </c>
      <c r="AB762" s="35">
        <v>5359254</v>
      </c>
      <c r="AC762" s="35">
        <v>3400239</v>
      </c>
      <c r="AD762" s="35">
        <v>6021059</v>
      </c>
      <c r="AE762" s="35">
        <v>5535306</v>
      </c>
      <c r="AF762" s="35">
        <v>3410704</v>
      </c>
      <c r="AG762" s="36">
        <v>3461694</v>
      </c>
      <c r="AH762" s="36">
        <v>4335206</v>
      </c>
      <c r="AI762" s="29">
        <v>4079431</v>
      </c>
      <c r="AJ762" s="48">
        <v>1548308</v>
      </c>
      <c r="AK762" s="39" t="str">
        <f t="shared" si="23"/>
        <v>Transacting</v>
      </c>
      <c r="AL762" s="23" t="str">
        <f t="shared" ca="1" si="22"/>
        <v>Transacting</v>
      </c>
      <c r="AM762" s="71" t="s">
        <v>8712</v>
      </c>
      <c r="AN762" s="23">
        <v>0</v>
      </c>
      <c r="AO762" s="21" t="s">
        <v>1912</v>
      </c>
      <c r="AP762" s="22">
        <v>82300</v>
      </c>
      <c r="AQ762" s="22">
        <v>204300</v>
      </c>
      <c r="AR762" s="22">
        <v>294900</v>
      </c>
      <c r="AS762" s="22">
        <v>128430</v>
      </c>
      <c r="AT762" s="22">
        <v>244100</v>
      </c>
      <c r="AU762" s="22">
        <v>0</v>
      </c>
      <c r="AV762" s="22">
        <v>0</v>
      </c>
      <c r="AW762" s="22">
        <v>8100</v>
      </c>
      <c r="AX762" s="20">
        <v>563737</v>
      </c>
      <c r="AY762" s="20">
        <v>625950</v>
      </c>
      <c r="AZ762" s="20">
        <v>289800</v>
      </c>
      <c r="BA762" s="20">
        <v>498900</v>
      </c>
      <c r="BB762" s="20">
        <v>1155500</v>
      </c>
      <c r="BC762" s="20">
        <v>883590</v>
      </c>
      <c r="BD762" s="20">
        <v>502800</v>
      </c>
      <c r="BE762" s="20">
        <v>725250</v>
      </c>
      <c r="BF762" s="20">
        <v>545000</v>
      </c>
      <c r="BG762" s="29">
        <v>474360</v>
      </c>
      <c r="BH762" s="32">
        <v>638700</v>
      </c>
      <c r="BI762" s="32">
        <v>456000</v>
      </c>
      <c r="BJ762" s="55">
        <v>420400</v>
      </c>
    </row>
    <row r="763" spans="1:62" x14ac:dyDescent="0.3">
      <c r="A763" s="50">
        <v>9013001001</v>
      </c>
      <c r="B763" s="19">
        <v>10373026</v>
      </c>
      <c r="C763" s="19" t="s">
        <v>5978</v>
      </c>
      <c r="D763" s="19">
        <v>6392388439</v>
      </c>
      <c r="E763" s="19" t="s">
        <v>7203</v>
      </c>
      <c r="F763" s="23" t="s">
        <v>1903</v>
      </c>
      <c r="G763" s="23" t="s">
        <v>6468</v>
      </c>
      <c r="H763" s="23" t="s">
        <v>1062</v>
      </c>
      <c r="I763" s="19" t="s">
        <v>2243</v>
      </c>
      <c r="J763" s="19" t="s">
        <v>384</v>
      </c>
      <c r="K763" s="19" t="s">
        <v>3550</v>
      </c>
      <c r="L763" s="19" t="s">
        <v>3022</v>
      </c>
      <c r="M763" s="19" t="s">
        <v>3551</v>
      </c>
      <c r="N763" s="23" t="s">
        <v>1066</v>
      </c>
      <c r="O763" s="23" t="s">
        <v>5714</v>
      </c>
      <c r="P763" s="35">
        <v>2025479</v>
      </c>
      <c r="Q763" s="35">
        <v>2836597</v>
      </c>
      <c r="R763" s="35">
        <v>3995198</v>
      </c>
      <c r="S763" s="35">
        <v>2500573</v>
      </c>
      <c r="T763" s="35">
        <v>2490437</v>
      </c>
      <c r="U763" s="35">
        <v>3304050</v>
      </c>
      <c r="V763" s="35">
        <v>2960389</v>
      </c>
      <c r="W763" s="35">
        <v>2649340</v>
      </c>
      <c r="X763" s="35">
        <v>1383421</v>
      </c>
      <c r="Y763" s="35">
        <v>1644799</v>
      </c>
      <c r="Z763" s="35">
        <v>1929444</v>
      </c>
      <c r="AA763" s="35">
        <v>2973908</v>
      </c>
      <c r="AB763" s="35">
        <v>3019982</v>
      </c>
      <c r="AC763" s="35">
        <v>1714079</v>
      </c>
      <c r="AD763" s="35">
        <v>2252650</v>
      </c>
      <c r="AE763" s="35">
        <v>2143901</v>
      </c>
      <c r="AF763" s="35">
        <v>3207101</v>
      </c>
      <c r="AG763" s="36">
        <v>2877906</v>
      </c>
      <c r="AH763" s="36">
        <v>2239715</v>
      </c>
      <c r="AI763" s="29">
        <v>3686345</v>
      </c>
      <c r="AJ763" s="48">
        <v>1233862</v>
      </c>
      <c r="AK763" s="39" t="str">
        <f t="shared" si="23"/>
        <v>Transacting</v>
      </c>
      <c r="AL763" s="23" t="str">
        <f t="shared" ca="1" si="22"/>
        <v>Transacting</v>
      </c>
      <c r="AM763" s="71" t="s">
        <v>8712</v>
      </c>
      <c r="AN763" s="23">
        <v>0</v>
      </c>
      <c r="AO763" s="21" t="s">
        <v>1912</v>
      </c>
      <c r="AP763" s="22">
        <v>0</v>
      </c>
      <c r="AQ763" s="22">
        <v>0</v>
      </c>
      <c r="AR763" s="22">
        <v>35200</v>
      </c>
      <c r="AS763" s="22">
        <v>21000</v>
      </c>
      <c r="AT763" s="22">
        <v>26900</v>
      </c>
      <c r="AU763" s="22">
        <v>41100</v>
      </c>
      <c r="AV763" s="22">
        <v>50500</v>
      </c>
      <c r="AW763" s="22">
        <v>17900</v>
      </c>
      <c r="AX763" s="20">
        <v>20800</v>
      </c>
      <c r="AY763" s="20">
        <v>37200</v>
      </c>
      <c r="AZ763" s="20">
        <v>54200</v>
      </c>
      <c r="BA763" s="20">
        <v>46900</v>
      </c>
      <c r="BB763" s="20">
        <v>110600</v>
      </c>
      <c r="BC763" s="20">
        <v>17400</v>
      </c>
      <c r="BD763" s="20">
        <v>23700</v>
      </c>
      <c r="BE763" s="20">
        <v>18000</v>
      </c>
      <c r="BF763" s="20">
        <v>100</v>
      </c>
      <c r="BG763" s="29">
        <v>15100</v>
      </c>
      <c r="BH763" s="32">
        <v>38200</v>
      </c>
      <c r="BI763" s="32">
        <v>87800</v>
      </c>
      <c r="BJ763" s="55">
        <v>250600</v>
      </c>
    </row>
    <row r="764" spans="1:62" x14ac:dyDescent="0.3">
      <c r="A764" s="50">
        <v>9013000150</v>
      </c>
      <c r="B764" s="19">
        <v>10373027</v>
      </c>
      <c r="C764" s="19" t="s">
        <v>5979</v>
      </c>
      <c r="D764" s="19">
        <v>9598635211</v>
      </c>
      <c r="E764" s="19" t="s">
        <v>7204</v>
      </c>
      <c r="F764" s="23" t="s">
        <v>1903</v>
      </c>
      <c r="G764" s="23" t="s">
        <v>6468</v>
      </c>
      <c r="H764" s="23" t="s">
        <v>1062</v>
      </c>
      <c r="I764" s="19" t="s">
        <v>2244</v>
      </c>
      <c r="J764" s="19" t="s">
        <v>385</v>
      </c>
      <c r="K764" s="19" t="s">
        <v>3552</v>
      </c>
      <c r="L764" s="19" t="s">
        <v>3022</v>
      </c>
      <c r="M764" s="19" t="s">
        <v>3553</v>
      </c>
      <c r="N764" s="23" t="s">
        <v>1066</v>
      </c>
      <c r="O764" s="23" t="s">
        <v>5715</v>
      </c>
      <c r="P764" s="35">
        <v>3529543</v>
      </c>
      <c r="Q764" s="35">
        <v>3412381</v>
      </c>
      <c r="R764" s="35">
        <v>4743124</v>
      </c>
      <c r="S764" s="35">
        <v>4021180</v>
      </c>
      <c r="T764" s="35">
        <v>3484895</v>
      </c>
      <c r="U764" s="35">
        <v>2824667</v>
      </c>
      <c r="V764" s="35">
        <v>2977088</v>
      </c>
      <c r="W764" s="35">
        <v>2483528</v>
      </c>
      <c r="X764" s="35">
        <v>3356624</v>
      </c>
      <c r="Y764" s="35">
        <v>2991674</v>
      </c>
      <c r="Z764" s="35">
        <v>3082232</v>
      </c>
      <c r="AA764" s="35">
        <v>3717593</v>
      </c>
      <c r="AB764" s="35">
        <v>3139291</v>
      </c>
      <c r="AC764" s="35">
        <v>3327945</v>
      </c>
      <c r="AD764" s="35">
        <v>4176215</v>
      </c>
      <c r="AE764" s="35">
        <v>3359450</v>
      </c>
      <c r="AF764" s="35">
        <v>3336750</v>
      </c>
      <c r="AG764" s="36">
        <v>1926455</v>
      </c>
      <c r="AH764" s="36">
        <v>2423945</v>
      </c>
      <c r="AI764" s="29">
        <v>3363784</v>
      </c>
      <c r="AJ764" s="48">
        <v>1277368</v>
      </c>
      <c r="AK764" s="39" t="str">
        <f t="shared" si="23"/>
        <v>Transacting</v>
      </c>
      <c r="AL764" s="23" t="str">
        <f t="shared" ca="1" si="22"/>
        <v>Transacting</v>
      </c>
      <c r="AM764" s="71" t="s">
        <v>8712</v>
      </c>
      <c r="AN764" s="23">
        <v>0</v>
      </c>
      <c r="AO764" s="21" t="s">
        <v>1912</v>
      </c>
      <c r="AP764" s="22">
        <v>70500</v>
      </c>
      <c r="AQ764" s="22">
        <v>30000</v>
      </c>
      <c r="AR764" s="22">
        <v>10130</v>
      </c>
      <c r="AS764" s="22">
        <v>85000</v>
      </c>
      <c r="AT764" s="22">
        <v>13775</v>
      </c>
      <c r="AU764" s="22">
        <v>0</v>
      </c>
      <c r="AV764" s="22">
        <v>0</v>
      </c>
      <c r="AW764" s="22">
        <v>0</v>
      </c>
      <c r="AX764" s="20">
        <v>47100</v>
      </c>
      <c r="AY764" s="20">
        <v>65750</v>
      </c>
      <c r="AZ764" s="20">
        <v>93250</v>
      </c>
      <c r="BA764" s="20">
        <v>31450</v>
      </c>
      <c r="BB764" s="20">
        <v>57700</v>
      </c>
      <c r="BC764" s="20">
        <v>27350</v>
      </c>
      <c r="BD764" s="20">
        <v>265000</v>
      </c>
      <c r="BE764" s="20">
        <v>66550</v>
      </c>
      <c r="BF764" s="20">
        <v>229000</v>
      </c>
      <c r="BG764" s="29">
        <v>59800</v>
      </c>
      <c r="BH764" s="32">
        <v>25500</v>
      </c>
      <c r="BI764" s="32">
        <v>62000</v>
      </c>
      <c r="BJ764" s="55">
        <v>142300</v>
      </c>
    </row>
    <row r="765" spans="1:62" x14ac:dyDescent="0.3">
      <c r="A765" s="50">
        <v>9001004095</v>
      </c>
      <c r="B765" s="19">
        <v>10373030</v>
      </c>
      <c r="C765" s="19" t="s">
        <v>5097</v>
      </c>
      <c r="D765" s="19">
        <v>9235567441</v>
      </c>
      <c r="E765" s="19" t="s">
        <v>7205</v>
      </c>
      <c r="F765" s="23" t="s">
        <v>1890</v>
      </c>
      <c r="G765" s="23" t="s">
        <v>6468</v>
      </c>
      <c r="H765" s="23" t="s">
        <v>1062</v>
      </c>
      <c r="I765" s="19" t="s">
        <v>5028</v>
      </c>
      <c r="J765" s="19" t="s">
        <v>386</v>
      </c>
      <c r="K765" s="19" t="s">
        <v>3486</v>
      </c>
      <c r="L765" s="19" t="s">
        <v>3022</v>
      </c>
      <c r="M765" s="19" t="s">
        <v>5457</v>
      </c>
      <c r="N765" s="23" t="s">
        <v>1066</v>
      </c>
      <c r="O765" s="23" t="s">
        <v>5715</v>
      </c>
      <c r="P765" s="35">
        <v>3443437</v>
      </c>
      <c r="Q765" s="35">
        <v>4583383</v>
      </c>
      <c r="R765" s="35">
        <v>5081647</v>
      </c>
      <c r="S765" s="35">
        <v>4949245</v>
      </c>
      <c r="T765" s="35">
        <v>3119951</v>
      </c>
      <c r="U765" s="35">
        <v>3463884</v>
      </c>
      <c r="V765" s="35">
        <v>3880980</v>
      </c>
      <c r="W765" s="35">
        <v>2809897</v>
      </c>
      <c r="X765" s="35">
        <v>1720162</v>
      </c>
      <c r="Y765" s="35">
        <v>4900</v>
      </c>
      <c r="Z765" s="35">
        <v>0</v>
      </c>
      <c r="AA765" s="35">
        <v>4900</v>
      </c>
      <c r="AB765" s="35">
        <v>0</v>
      </c>
      <c r="AC765" s="35">
        <v>682300</v>
      </c>
      <c r="AD765" s="35">
        <v>454750</v>
      </c>
      <c r="AE765" s="35">
        <v>85260</v>
      </c>
      <c r="AF765" s="35">
        <v>2250</v>
      </c>
      <c r="AG765" s="36">
        <v>4150</v>
      </c>
      <c r="AH765" s="36">
        <v>0</v>
      </c>
      <c r="AI765" s="29">
        <v>0</v>
      </c>
      <c r="AJ765" s="48">
        <v>0</v>
      </c>
      <c r="AK765" s="39" t="str">
        <f t="shared" si="23"/>
        <v>2 months</v>
      </c>
      <c r="AL765" s="23" t="str">
        <f t="shared" ca="1" si="22"/>
        <v>Transacting</v>
      </c>
      <c r="AM765" s="71" t="s">
        <v>8712</v>
      </c>
      <c r="AN765" s="23">
        <v>0</v>
      </c>
      <c r="AO765" s="21" t="s">
        <v>1912</v>
      </c>
      <c r="AP765" s="22">
        <v>0</v>
      </c>
      <c r="AQ765" s="22">
        <v>84100</v>
      </c>
      <c r="AR765" s="22">
        <v>240600</v>
      </c>
      <c r="AS765" s="22">
        <v>293100</v>
      </c>
      <c r="AT765" s="22">
        <v>46500</v>
      </c>
      <c r="AU765" s="22">
        <v>79100</v>
      </c>
      <c r="AV765" s="22">
        <v>40400</v>
      </c>
      <c r="AW765" s="22">
        <v>94000</v>
      </c>
      <c r="AX765" s="20">
        <v>73000</v>
      </c>
      <c r="AY765" s="20">
        <v>0</v>
      </c>
      <c r="AZ765" s="20">
        <v>0</v>
      </c>
      <c r="BA765" s="20">
        <v>0</v>
      </c>
      <c r="BB765" s="20">
        <v>0</v>
      </c>
      <c r="BC765" s="20">
        <v>0</v>
      </c>
      <c r="BD765" s="20">
        <v>0</v>
      </c>
      <c r="BE765" s="20">
        <v>0</v>
      </c>
      <c r="BF765" s="20">
        <v>0</v>
      </c>
      <c r="BG765" s="29">
        <v>0</v>
      </c>
      <c r="BH765" s="32">
        <v>0</v>
      </c>
      <c r="BI765" s="32">
        <v>0</v>
      </c>
      <c r="BJ765" s="55">
        <v>0</v>
      </c>
    </row>
    <row r="766" spans="1:62" x14ac:dyDescent="0.3">
      <c r="A766" s="50">
        <v>9023000807</v>
      </c>
      <c r="B766" s="19">
        <v>10373035</v>
      </c>
      <c r="C766" s="19" t="s">
        <v>1362</v>
      </c>
      <c r="D766" s="19">
        <v>7354553079</v>
      </c>
      <c r="E766" s="19" t="s">
        <v>7206</v>
      </c>
      <c r="F766" s="23" t="s">
        <v>1891</v>
      </c>
      <c r="G766" s="23" t="s">
        <v>6467</v>
      </c>
      <c r="H766" s="23" t="s">
        <v>1058</v>
      </c>
      <c r="I766" s="19" t="s">
        <v>989</v>
      </c>
      <c r="J766" s="19" t="s">
        <v>387</v>
      </c>
      <c r="K766" s="19" t="s">
        <v>487</v>
      </c>
      <c r="L766" s="19" t="s">
        <v>1113</v>
      </c>
      <c r="M766" s="19" t="s">
        <v>5454</v>
      </c>
      <c r="N766" s="23" t="s">
        <v>1067</v>
      </c>
      <c r="O766" s="23" t="s">
        <v>5715</v>
      </c>
      <c r="P766" s="35">
        <v>5147192</v>
      </c>
      <c r="Q766" s="35">
        <v>1730903</v>
      </c>
      <c r="R766" s="35">
        <v>4298456</v>
      </c>
      <c r="S766" s="35">
        <v>5821877</v>
      </c>
      <c r="T766" s="35">
        <v>5185742</v>
      </c>
      <c r="U766" s="35">
        <v>5422299</v>
      </c>
      <c r="V766" s="35">
        <v>5109326</v>
      </c>
      <c r="W766" s="35">
        <v>5037685</v>
      </c>
      <c r="X766" s="35">
        <v>6021409</v>
      </c>
      <c r="Y766" s="35">
        <v>5729629</v>
      </c>
      <c r="Z766" s="35">
        <v>6049538</v>
      </c>
      <c r="AA766" s="35">
        <v>5685062</v>
      </c>
      <c r="AB766" s="35">
        <v>5911990</v>
      </c>
      <c r="AC766" s="35">
        <v>5081668</v>
      </c>
      <c r="AD766" s="35">
        <v>5392877</v>
      </c>
      <c r="AE766" s="35">
        <v>9578662</v>
      </c>
      <c r="AF766" s="35">
        <v>9002881</v>
      </c>
      <c r="AG766" s="36">
        <v>6415840</v>
      </c>
      <c r="AH766" s="36">
        <v>7772724</v>
      </c>
      <c r="AI766" s="29">
        <v>8335769</v>
      </c>
      <c r="AJ766" s="48">
        <v>2089037</v>
      </c>
      <c r="AK766" s="39" t="str">
        <f t="shared" si="23"/>
        <v>Transacting</v>
      </c>
      <c r="AL766" s="23" t="str">
        <f t="shared" ca="1" si="22"/>
        <v>Transacting</v>
      </c>
      <c r="AM766" s="71" t="s">
        <v>8712</v>
      </c>
      <c r="AN766" s="23">
        <v>0</v>
      </c>
      <c r="AO766" s="21" t="s">
        <v>1912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0">
        <v>0</v>
      </c>
      <c r="BC766" s="20">
        <v>0</v>
      </c>
      <c r="BD766" s="20">
        <v>0</v>
      </c>
      <c r="BE766" s="20">
        <v>0</v>
      </c>
      <c r="BF766" s="20">
        <v>0</v>
      </c>
      <c r="BG766" s="29">
        <v>0</v>
      </c>
      <c r="BH766" s="32">
        <v>0</v>
      </c>
      <c r="BI766" s="32">
        <v>0</v>
      </c>
      <c r="BJ766" s="55">
        <v>0</v>
      </c>
    </row>
    <row r="767" spans="1:62" x14ac:dyDescent="0.3">
      <c r="A767" s="50">
        <v>9023000109</v>
      </c>
      <c r="B767" s="19">
        <v>10373036</v>
      </c>
      <c r="C767" s="19" t="s">
        <v>5980</v>
      </c>
      <c r="D767" s="19">
        <v>9300987278</v>
      </c>
      <c r="E767" s="19" t="s">
        <v>7207</v>
      </c>
      <c r="F767" s="23" t="s">
        <v>1891</v>
      </c>
      <c r="G767" s="23" t="s">
        <v>6467</v>
      </c>
      <c r="H767" s="23" t="s">
        <v>1058</v>
      </c>
      <c r="I767" s="19" t="s">
        <v>1999</v>
      </c>
      <c r="J767" s="19" t="s">
        <v>101</v>
      </c>
      <c r="K767" s="19" t="s">
        <v>487</v>
      </c>
      <c r="L767" s="19" t="s">
        <v>1113</v>
      </c>
      <c r="M767" s="19" t="s">
        <v>3554</v>
      </c>
      <c r="N767" s="23" t="s">
        <v>1066</v>
      </c>
      <c r="O767" s="23" t="s">
        <v>5714</v>
      </c>
      <c r="P767" s="35">
        <v>3562158</v>
      </c>
      <c r="Q767" s="35">
        <v>2641258</v>
      </c>
      <c r="R767" s="35">
        <v>2931439</v>
      </c>
      <c r="S767" s="35">
        <v>5676977</v>
      </c>
      <c r="T767" s="35">
        <v>5068637</v>
      </c>
      <c r="U767" s="35">
        <v>2914059</v>
      </c>
      <c r="V767" s="35">
        <v>4383087</v>
      </c>
      <c r="W767" s="35">
        <v>2488279</v>
      </c>
      <c r="X767" s="35">
        <v>3012064</v>
      </c>
      <c r="Y767" s="35">
        <v>3476119</v>
      </c>
      <c r="Z767" s="35">
        <v>2835659</v>
      </c>
      <c r="AA767" s="35">
        <v>2467882</v>
      </c>
      <c r="AB767" s="35">
        <v>3220151</v>
      </c>
      <c r="AC767" s="35">
        <v>3102574</v>
      </c>
      <c r="AD767" s="35">
        <v>3563296</v>
      </c>
      <c r="AE767" s="35">
        <v>3423915</v>
      </c>
      <c r="AF767" s="35">
        <v>3660210</v>
      </c>
      <c r="AG767" s="36">
        <v>4119414</v>
      </c>
      <c r="AH767" s="36">
        <v>2498986</v>
      </c>
      <c r="AI767" s="29">
        <v>2459625</v>
      </c>
      <c r="AJ767" s="48">
        <v>525920</v>
      </c>
      <c r="AK767" s="39" t="str">
        <f t="shared" si="23"/>
        <v>Transacting</v>
      </c>
      <c r="AL767" s="23" t="str">
        <f t="shared" ca="1" si="22"/>
        <v>Transacting</v>
      </c>
      <c r="AM767" s="71" t="s">
        <v>8712</v>
      </c>
      <c r="AN767" s="23">
        <v>0</v>
      </c>
      <c r="AO767" s="21" t="s">
        <v>1912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0</v>
      </c>
      <c r="AX767" s="20">
        <v>0</v>
      </c>
      <c r="AY767" s="20">
        <v>100</v>
      </c>
      <c r="AZ767" s="20">
        <v>200</v>
      </c>
      <c r="BA767" s="20">
        <v>61100</v>
      </c>
      <c r="BB767" s="20">
        <v>27000</v>
      </c>
      <c r="BC767" s="20">
        <v>221500</v>
      </c>
      <c r="BD767" s="20">
        <v>275500</v>
      </c>
      <c r="BE767" s="20">
        <v>209000</v>
      </c>
      <c r="BF767" s="20">
        <v>69500</v>
      </c>
      <c r="BG767" s="29">
        <v>33000</v>
      </c>
      <c r="BH767" s="32">
        <v>30000</v>
      </c>
      <c r="BI767" s="32">
        <v>12300</v>
      </c>
      <c r="BJ767" s="55">
        <v>13000</v>
      </c>
    </row>
    <row r="768" spans="1:62" x14ac:dyDescent="0.3">
      <c r="A768" s="50">
        <v>9023000111</v>
      </c>
      <c r="B768" s="19">
        <v>10373038</v>
      </c>
      <c r="C768" s="19" t="s">
        <v>5981</v>
      </c>
      <c r="D768" s="19">
        <v>9770702162</v>
      </c>
      <c r="E768" s="19" t="s">
        <v>7208</v>
      </c>
      <c r="F768" s="23" t="s">
        <v>1891</v>
      </c>
      <c r="G768" s="23" t="s">
        <v>6467</v>
      </c>
      <c r="H768" s="23" t="s">
        <v>1058</v>
      </c>
      <c r="I768" s="19" t="s">
        <v>1999</v>
      </c>
      <c r="J768" s="19" t="s">
        <v>101</v>
      </c>
      <c r="K768" s="19" t="s">
        <v>487</v>
      </c>
      <c r="L768" s="19" t="s">
        <v>1113</v>
      </c>
      <c r="M768" s="19" t="s">
        <v>3555</v>
      </c>
      <c r="N768" s="23" t="s">
        <v>1066</v>
      </c>
      <c r="O768" s="23" t="s">
        <v>5715</v>
      </c>
      <c r="P768" s="35">
        <v>2103707</v>
      </c>
      <c r="Q768" s="35">
        <v>2490869</v>
      </c>
      <c r="R768" s="35">
        <v>4155336</v>
      </c>
      <c r="S768" s="35">
        <v>3382490</v>
      </c>
      <c r="T768" s="35">
        <v>4326650</v>
      </c>
      <c r="U768" s="35">
        <v>2975072</v>
      </c>
      <c r="V768" s="35">
        <v>2414710</v>
      </c>
      <c r="W768" s="35">
        <v>2597709</v>
      </c>
      <c r="X768" s="35">
        <v>2766028</v>
      </c>
      <c r="Y768" s="35">
        <v>4683224</v>
      </c>
      <c r="Z768" s="35">
        <v>4335417</v>
      </c>
      <c r="AA768" s="35">
        <v>4695763</v>
      </c>
      <c r="AB768" s="35">
        <v>6118214</v>
      </c>
      <c r="AC768" s="35">
        <v>4838677</v>
      </c>
      <c r="AD768" s="35">
        <v>3567732</v>
      </c>
      <c r="AE768" s="35">
        <v>6785107</v>
      </c>
      <c r="AF768" s="35">
        <v>5537402</v>
      </c>
      <c r="AG768" s="36">
        <v>4022834</v>
      </c>
      <c r="AH768" s="36">
        <v>5458566</v>
      </c>
      <c r="AI768" s="29">
        <v>4214737</v>
      </c>
      <c r="AJ768" s="48">
        <v>1247403</v>
      </c>
      <c r="AK768" s="39" t="str">
        <f t="shared" si="23"/>
        <v>Transacting</v>
      </c>
      <c r="AL768" s="23" t="str">
        <f t="shared" ca="1" si="22"/>
        <v>Transacting</v>
      </c>
      <c r="AM768" s="71" t="s">
        <v>8712</v>
      </c>
      <c r="AN768" s="23">
        <v>0</v>
      </c>
      <c r="AO768" s="21" t="s">
        <v>1912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0</v>
      </c>
      <c r="AX768" s="20">
        <v>0</v>
      </c>
      <c r="AY768" s="20">
        <v>348550</v>
      </c>
      <c r="AZ768" s="20">
        <v>1368900</v>
      </c>
      <c r="BA768" s="20">
        <v>1405362</v>
      </c>
      <c r="BB768" s="20">
        <v>1355320</v>
      </c>
      <c r="BC768" s="20">
        <v>1653354</v>
      </c>
      <c r="BD768" s="20">
        <v>1402170</v>
      </c>
      <c r="BE768" s="20">
        <v>1861500</v>
      </c>
      <c r="BF768" s="20">
        <v>1744300</v>
      </c>
      <c r="BG768" s="29">
        <v>1281500</v>
      </c>
      <c r="BH768" s="32">
        <v>1646399</v>
      </c>
      <c r="BI768" s="32">
        <v>1385900</v>
      </c>
      <c r="BJ768" s="55">
        <v>545000</v>
      </c>
    </row>
    <row r="769" spans="1:62" x14ac:dyDescent="0.3">
      <c r="A769" s="50">
        <v>9023000837</v>
      </c>
      <c r="B769" s="19">
        <v>10373039</v>
      </c>
      <c r="C769" s="19" t="s">
        <v>5316</v>
      </c>
      <c r="D769" s="19">
        <v>7803854732</v>
      </c>
      <c r="E769" s="19" t="s">
        <v>8379</v>
      </c>
      <c r="F769" s="23" t="s">
        <v>1891</v>
      </c>
      <c r="G769" s="23" t="s">
        <v>6467</v>
      </c>
      <c r="H769" s="23" t="s">
        <v>1058</v>
      </c>
      <c r="I769" s="19" t="s">
        <v>989</v>
      </c>
      <c r="J769" s="19" t="s">
        <v>990</v>
      </c>
      <c r="K769" s="19" t="s">
        <v>487</v>
      </c>
      <c r="L769" s="19" t="s">
        <v>1113</v>
      </c>
      <c r="M769" s="19" t="s">
        <v>5503</v>
      </c>
      <c r="N769" s="23" t="s">
        <v>1066</v>
      </c>
      <c r="O769" s="23" t="s">
        <v>5715</v>
      </c>
      <c r="P769" s="35">
        <v>2533846</v>
      </c>
      <c r="Q769" s="35">
        <v>2437887</v>
      </c>
      <c r="R769" s="35">
        <v>2699575</v>
      </c>
      <c r="S769" s="35">
        <v>2528854</v>
      </c>
      <c r="T769" s="35">
        <v>2725737</v>
      </c>
      <c r="U769" s="35">
        <v>2703518</v>
      </c>
      <c r="V769" s="35">
        <v>3116775</v>
      </c>
      <c r="W769" s="35">
        <v>2431251</v>
      </c>
      <c r="X769" s="35">
        <v>1826904</v>
      </c>
      <c r="Y769" s="35">
        <v>1941676</v>
      </c>
      <c r="Z769" s="35">
        <v>3064054</v>
      </c>
      <c r="AA769" s="35">
        <v>3442948</v>
      </c>
      <c r="AB769" s="35">
        <v>3941836</v>
      </c>
      <c r="AC769" s="35">
        <v>3984934</v>
      </c>
      <c r="AD769" s="35">
        <v>1970860</v>
      </c>
      <c r="AE769" s="35">
        <v>3328256</v>
      </c>
      <c r="AF769" s="35">
        <v>3069524</v>
      </c>
      <c r="AG769" s="36">
        <v>2588365</v>
      </c>
      <c r="AH769" s="36">
        <v>3049478</v>
      </c>
      <c r="AI769" s="29">
        <v>2762247</v>
      </c>
      <c r="AJ769" s="48">
        <v>720724</v>
      </c>
      <c r="AK769" s="39" t="str">
        <f t="shared" si="23"/>
        <v>Transacting</v>
      </c>
      <c r="AL769" s="23" t="str">
        <f t="shared" ca="1" si="22"/>
        <v>Transacting</v>
      </c>
      <c r="AM769" s="71" t="s">
        <v>8712</v>
      </c>
      <c r="AN769" s="23">
        <v>0</v>
      </c>
      <c r="AO769" s="21" t="s">
        <v>1912</v>
      </c>
      <c r="AP769" s="22">
        <v>28900</v>
      </c>
      <c r="AQ769" s="22">
        <v>500</v>
      </c>
      <c r="AR769" s="22">
        <v>52000</v>
      </c>
      <c r="AS769" s="22">
        <v>13400</v>
      </c>
      <c r="AT769" s="22">
        <v>53900</v>
      </c>
      <c r="AU769" s="22">
        <v>45900</v>
      </c>
      <c r="AV769" s="22">
        <v>61400</v>
      </c>
      <c r="AW769" s="22">
        <v>5200</v>
      </c>
      <c r="AX769" s="20">
        <v>51200</v>
      </c>
      <c r="AY769" s="20">
        <v>20600</v>
      </c>
      <c r="AZ769" s="20">
        <v>40000</v>
      </c>
      <c r="BA769" s="20">
        <v>123900</v>
      </c>
      <c r="BB769" s="20">
        <v>299500</v>
      </c>
      <c r="BC769" s="20">
        <v>298000</v>
      </c>
      <c r="BD769" s="20">
        <v>100300</v>
      </c>
      <c r="BE769" s="20">
        <v>294200</v>
      </c>
      <c r="BF769" s="20">
        <v>289000</v>
      </c>
      <c r="BG769" s="29">
        <v>191400</v>
      </c>
      <c r="BH769" s="32">
        <v>138100</v>
      </c>
      <c r="BI769" s="32">
        <v>132600</v>
      </c>
      <c r="BJ769" s="55">
        <v>147300</v>
      </c>
    </row>
    <row r="770" spans="1:62" x14ac:dyDescent="0.3">
      <c r="A770" s="50">
        <v>9005000093</v>
      </c>
      <c r="B770" s="19">
        <v>10373047</v>
      </c>
      <c r="C770" s="19" t="s">
        <v>5982</v>
      </c>
      <c r="D770" s="19">
        <v>9566362040</v>
      </c>
      <c r="E770" s="19" t="s">
        <v>7209</v>
      </c>
      <c r="F770" s="23" t="s">
        <v>1895</v>
      </c>
      <c r="G770" s="23" t="s">
        <v>1908</v>
      </c>
      <c r="H770" s="23" t="s">
        <v>1052</v>
      </c>
      <c r="I770" s="19" t="s">
        <v>2100</v>
      </c>
      <c r="J770" s="19" t="s">
        <v>218</v>
      </c>
      <c r="K770" s="19" t="s">
        <v>3156</v>
      </c>
      <c r="L770" s="19" t="s">
        <v>3050</v>
      </c>
      <c r="M770" s="19" t="s">
        <v>3556</v>
      </c>
      <c r="N770" s="23" t="s">
        <v>1066</v>
      </c>
      <c r="O770" s="23" t="s">
        <v>5715</v>
      </c>
      <c r="P770" s="35">
        <v>1197816</v>
      </c>
      <c r="Q770" s="35">
        <v>1155654</v>
      </c>
      <c r="R770" s="35">
        <v>1413042</v>
      </c>
      <c r="S770" s="35">
        <v>1696148</v>
      </c>
      <c r="T770" s="35">
        <v>5867118</v>
      </c>
      <c r="U770" s="35">
        <v>9682690</v>
      </c>
      <c r="V770" s="35">
        <v>6282535</v>
      </c>
      <c r="W770" s="35">
        <v>5338333</v>
      </c>
      <c r="X770" s="35">
        <v>4331451</v>
      </c>
      <c r="Y770" s="35">
        <v>3393252</v>
      </c>
      <c r="Z770" s="35">
        <v>5412186</v>
      </c>
      <c r="AA770" s="35">
        <v>3935438</v>
      </c>
      <c r="AB770" s="35">
        <v>3951562</v>
      </c>
      <c r="AC770" s="35">
        <v>4242006</v>
      </c>
      <c r="AD770" s="35">
        <v>3212458</v>
      </c>
      <c r="AE770" s="35">
        <v>4032470</v>
      </c>
      <c r="AF770" s="35">
        <v>3545310</v>
      </c>
      <c r="AG770" s="36">
        <v>5549371</v>
      </c>
      <c r="AH770" s="36">
        <v>4339992</v>
      </c>
      <c r="AI770" s="29">
        <v>2651992</v>
      </c>
      <c r="AJ770" s="48">
        <v>1357240</v>
      </c>
      <c r="AK770" s="39" t="str">
        <f t="shared" si="23"/>
        <v>Transacting</v>
      </c>
      <c r="AL770" s="23" t="str">
        <f t="shared" ref="AL770:AL833" ca="1" si="24">IF(AND(AD770=0,AE770=0,AF770=0,AG770=0),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IF(AND(AE770=0,AF770=0,AG770=0),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IF(AND(AF770=0,AG770=0),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IF(AG770=0,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770" s="71" t="s">
        <v>8712</v>
      </c>
      <c r="AN770" s="23">
        <v>0</v>
      </c>
      <c r="AO770" s="21" t="s">
        <v>1912</v>
      </c>
      <c r="AP770" s="22">
        <v>0</v>
      </c>
      <c r="AQ770" s="22">
        <v>0</v>
      </c>
      <c r="AR770" s="22">
        <v>12000</v>
      </c>
      <c r="AS770" s="22">
        <v>17310</v>
      </c>
      <c r="AT770" s="22">
        <v>72510</v>
      </c>
      <c r="AU770" s="22">
        <v>638010</v>
      </c>
      <c r="AV770" s="22">
        <v>236000</v>
      </c>
      <c r="AW770" s="22">
        <v>120400</v>
      </c>
      <c r="AX770" s="20">
        <v>123100</v>
      </c>
      <c r="AY770" s="20">
        <v>0</v>
      </c>
      <c r="AZ770" s="20">
        <v>3700</v>
      </c>
      <c r="BA770" s="20">
        <v>27400</v>
      </c>
      <c r="BB770" s="20">
        <v>68240</v>
      </c>
      <c r="BC770" s="20">
        <v>10700</v>
      </c>
      <c r="BD770" s="20">
        <v>25100</v>
      </c>
      <c r="BE770" s="20">
        <v>1500</v>
      </c>
      <c r="BF770" s="20">
        <v>59600</v>
      </c>
      <c r="BG770" s="29">
        <v>50450</v>
      </c>
      <c r="BH770" s="32">
        <v>244300</v>
      </c>
      <c r="BI770" s="32">
        <v>50550</v>
      </c>
      <c r="BJ770" s="55">
        <v>28800</v>
      </c>
    </row>
    <row r="771" spans="1:62" x14ac:dyDescent="0.3">
      <c r="A771" s="50">
        <v>9010000068</v>
      </c>
      <c r="B771" s="19">
        <v>10373049</v>
      </c>
      <c r="C771" s="19" t="s">
        <v>5983</v>
      </c>
      <c r="D771" s="19">
        <v>9929719446</v>
      </c>
      <c r="E771" s="19" t="s">
        <v>7210</v>
      </c>
      <c r="F771" s="23" t="s">
        <v>1885</v>
      </c>
      <c r="G771" s="23" t="s">
        <v>1908</v>
      </c>
      <c r="H771" s="23" t="s">
        <v>1051</v>
      </c>
      <c r="I771" s="19" t="s">
        <v>2245</v>
      </c>
      <c r="J771" s="19" t="s">
        <v>388</v>
      </c>
      <c r="K771" s="19" t="s">
        <v>3557</v>
      </c>
      <c r="L771" s="19" t="s">
        <v>2927</v>
      </c>
      <c r="M771" s="19" t="s">
        <v>3558</v>
      </c>
      <c r="N771" s="23" t="s">
        <v>1066</v>
      </c>
      <c r="O771" s="23" t="s">
        <v>5715</v>
      </c>
      <c r="P771" s="35">
        <v>5049500</v>
      </c>
      <c r="Q771" s="35">
        <v>1089681</v>
      </c>
      <c r="R771" s="35">
        <v>1375660</v>
      </c>
      <c r="S771" s="35">
        <v>2169865</v>
      </c>
      <c r="T771" s="35">
        <v>1049959</v>
      </c>
      <c r="U771" s="35">
        <v>1369714</v>
      </c>
      <c r="V771" s="35">
        <v>1096332</v>
      </c>
      <c r="W771" s="35">
        <v>1065719</v>
      </c>
      <c r="X771" s="35">
        <v>1001759</v>
      </c>
      <c r="Y771" s="35">
        <v>1068179</v>
      </c>
      <c r="Z771" s="35">
        <v>1334783</v>
      </c>
      <c r="AA771" s="35">
        <v>1443058</v>
      </c>
      <c r="AB771" s="35">
        <v>873707</v>
      </c>
      <c r="AC771" s="35">
        <v>379484</v>
      </c>
      <c r="AD771" s="35">
        <v>454721</v>
      </c>
      <c r="AE771" s="35">
        <v>779981</v>
      </c>
      <c r="AF771" s="35">
        <v>719758</v>
      </c>
      <c r="AG771" s="36">
        <v>1312319</v>
      </c>
      <c r="AH771" s="36">
        <v>1169744</v>
      </c>
      <c r="AI771" s="29">
        <v>1071865</v>
      </c>
      <c r="AJ771" s="48">
        <v>388613</v>
      </c>
      <c r="AK771" s="39" t="str">
        <f t="shared" ref="AK771:AK834" si="25">IF(SUM(AC771:AJ771)&lt;=0,"Above 7 months",IF(SUM(AD771:AJ771)&lt;=0,"Above 6 months",IF(SUM(AE771:AJ771)&lt;=0,"5 months",IF(SUM(AF771:AJ771)&lt;=0,"4 months",IF(SUM(AG771:AJ771)&lt;=0,"3 months",IF(SUM(AH771:AJ771)&lt;=0,"2 months",IF(SUM(AI771:AJ771)&lt;=0,"1 months",IF(AJ771&lt;=0,"Current Month","Transacting"))))))))</f>
        <v>Transacting</v>
      </c>
      <c r="AL771" s="23" t="str">
        <f t="shared" ca="1" si="24"/>
        <v>Transacting</v>
      </c>
      <c r="AM771" s="71" t="s">
        <v>8712</v>
      </c>
      <c r="AN771" s="23">
        <v>0</v>
      </c>
      <c r="AO771" s="21" t="s">
        <v>1912</v>
      </c>
      <c r="AP771" s="22">
        <v>36100</v>
      </c>
      <c r="AQ771" s="22">
        <v>3050</v>
      </c>
      <c r="AR771" s="22">
        <v>2900</v>
      </c>
      <c r="AS771" s="22">
        <v>34290</v>
      </c>
      <c r="AT771" s="22">
        <v>0</v>
      </c>
      <c r="AU771" s="22">
        <v>0</v>
      </c>
      <c r="AV771" s="22">
        <v>0</v>
      </c>
      <c r="AW771" s="22">
        <v>0</v>
      </c>
      <c r="AX771" s="20">
        <v>0</v>
      </c>
      <c r="AY771" s="20">
        <v>0</v>
      </c>
      <c r="AZ771" s="20">
        <v>0</v>
      </c>
      <c r="BA771" s="20">
        <v>0</v>
      </c>
      <c r="BB771" s="20">
        <v>0</v>
      </c>
      <c r="BC771" s="20">
        <v>0</v>
      </c>
      <c r="BD771" s="20">
        <v>0</v>
      </c>
      <c r="BE771" s="20">
        <v>3600</v>
      </c>
      <c r="BF771" s="20">
        <v>2502</v>
      </c>
      <c r="BG771" s="29">
        <v>4700</v>
      </c>
      <c r="BH771" s="32">
        <v>7050</v>
      </c>
      <c r="BI771" s="32">
        <v>0</v>
      </c>
      <c r="BJ771" s="55">
        <v>0</v>
      </c>
    </row>
    <row r="772" spans="1:62" x14ac:dyDescent="0.3">
      <c r="A772" s="50">
        <v>9013000120</v>
      </c>
      <c r="B772" s="19">
        <v>10373053</v>
      </c>
      <c r="C772" s="19" t="s">
        <v>1363</v>
      </c>
      <c r="D772" s="19">
        <v>9758668562</v>
      </c>
      <c r="E772" s="19" t="s">
        <v>7211</v>
      </c>
      <c r="F772" s="23" t="s">
        <v>1887</v>
      </c>
      <c r="G772" s="23" t="s">
        <v>5735</v>
      </c>
      <c r="H772" s="23" t="s">
        <v>1056</v>
      </c>
      <c r="I772" s="19" t="s">
        <v>338</v>
      </c>
      <c r="J772" s="19" t="s">
        <v>339</v>
      </c>
      <c r="K772" s="19" t="s">
        <v>3468</v>
      </c>
      <c r="L772" s="19" t="s">
        <v>2892</v>
      </c>
      <c r="M772" s="19" t="s">
        <v>3559</v>
      </c>
      <c r="N772" s="23" t="s">
        <v>1067</v>
      </c>
      <c r="O772" s="23" t="s">
        <v>5715</v>
      </c>
      <c r="P772" s="35">
        <v>1119051</v>
      </c>
      <c r="Q772" s="35">
        <v>1903421</v>
      </c>
      <c r="R772" s="35">
        <v>1406873</v>
      </c>
      <c r="S772" s="35">
        <v>1784676</v>
      </c>
      <c r="T772" s="35">
        <v>1382792</v>
      </c>
      <c r="U772" s="35">
        <v>1653512</v>
      </c>
      <c r="V772" s="35">
        <v>1626126</v>
      </c>
      <c r="W772" s="35">
        <v>1250143</v>
      </c>
      <c r="X772" s="35">
        <v>1108969</v>
      </c>
      <c r="Y772" s="35">
        <v>2308071</v>
      </c>
      <c r="Z772" s="35">
        <v>1502652</v>
      </c>
      <c r="AA772" s="35">
        <v>1397828</v>
      </c>
      <c r="AB772" s="35">
        <v>1729814</v>
      </c>
      <c r="AC772" s="35">
        <v>1426473</v>
      </c>
      <c r="AD772" s="35">
        <v>1648390</v>
      </c>
      <c r="AE772" s="35">
        <v>1322151</v>
      </c>
      <c r="AF772" s="35">
        <v>1022200</v>
      </c>
      <c r="AG772" s="36">
        <v>1703553</v>
      </c>
      <c r="AH772" s="36">
        <v>1098516</v>
      </c>
      <c r="AI772" s="29">
        <v>827990</v>
      </c>
      <c r="AJ772" s="48">
        <v>208421</v>
      </c>
      <c r="AK772" s="39" t="str">
        <f t="shared" si="25"/>
        <v>Transacting</v>
      </c>
      <c r="AL772" s="23" t="str">
        <f t="shared" ca="1" si="24"/>
        <v>Transacting</v>
      </c>
      <c r="AM772" s="71" t="s">
        <v>8712</v>
      </c>
      <c r="AN772" s="23">
        <v>0</v>
      </c>
      <c r="AO772" s="21" t="s">
        <v>1912</v>
      </c>
      <c r="AP772" s="22">
        <v>0</v>
      </c>
      <c r="AQ772" s="22">
        <v>2100</v>
      </c>
      <c r="AR772" s="22">
        <v>0</v>
      </c>
      <c r="AS772" s="22">
        <v>0</v>
      </c>
      <c r="AT772" s="22">
        <v>0</v>
      </c>
      <c r="AU772" s="22">
        <v>600</v>
      </c>
      <c r="AV772" s="22">
        <v>0</v>
      </c>
      <c r="AW772" s="22">
        <v>100</v>
      </c>
      <c r="AX772" s="20">
        <v>0</v>
      </c>
      <c r="AY772" s="20">
        <v>77100</v>
      </c>
      <c r="AZ772" s="20">
        <v>4100</v>
      </c>
      <c r="BA772" s="20">
        <v>17900</v>
      </c>
      <c r="BB772" s="20">
        <v>28500</v>
      </c>
      <c r="BC772" s="20">
        <v>6000</v>
      </c>
      <c r="BD772" s="20">
        <v>0</v>
      </c>
      <c r="BE772" s="20">
        <v>0</v>
      </c>
      <c r="BF772" s="20">
        <v>0</v>
      </c>
      <c r="BG772" s="29">
        <v>200</v>
      </c>
      <c r="BH772" s="32">
        <v>100</v>
      </c>
      <c r="BI772" s="32">
        <v>0</v>
      </c>
      <c r="BJ772" s="55">
        <v>0</v>
      </c>
    </row>
    <row r="773" spans="1:62" x14ac:dyDescent="0.3">
      <c r="A773" s="50">
        <v>9009000727</v>
      </c>
      <c r="B773" s="19">
        <v>10373058</v>
      </c>
      <c r="C773" s="19" t="s">
        <v>5098</v>
      </c>
      <c r="D773" s="19">
        <v>9766808782</v>
      </c>
      <c r="E773" s="19" t="s">
        <v>7212</v>
      </c>
      <c r="F773" s="23" t="s">
        <v>1883</v>
      </c>
      <c r="G773" s="23" t="s">
        <v>6468</v>
      </c>
      <c r="H773" s="23" t="s">
        <v>1069</v>
      </c>
      <c r="I773" s="19" t="s">
        <v>5381</v>
      </c>
      <c r="J773" s="19" t="s">
        <v>389</v>
      </c>
      <c r="K773" s="19" t="s">
        <v>2903</v>
      </c>
      <c r="L773" s="19" t="s">
        <v>2898</v>
      </c>
      <c r="M773" s="19" t="s">
        <v>3560</v>
      </c>
      <c r="N773" s="23" t="s">
        <v>1068</v>
      </c>
      <c r="O773" s="23" t="s">
        <v>5715</v>
      </c>
      <c r="P773" s="35">
        <v>0</v>
      </c>
      <c r="Q773" s="35">
        <v>0</v>
      </c>
      <c r="R773" s="35">
        <v>0</v>
      </c>
      <c r="S773" s="35">
        <v>0</v>
      </c>
      <c r="T773" s="35">
        <v>0</v>
      </c>
      <c r="U773" s="35">
        <v>0</v>
      </c>
      <c r="V773" s="35">
        <v>0</v>
      </c>
      <c r="W773" s="35">
        <v>0</v>
      </c>
      <c r="X773" s="35">
        <v>0</v>
      </c>
      <c r="Y773" s="35">
        <v>0</v>
      </c>
      <c r="Z773" s="35">
        <v>0</v>
      </c>
      <c r="AA773" s="35">
        <v>0</v>
      </c>
      <c r="AB773" s="35">
        <v>0</v>
      </c>
      <c r="AC773" s="35">
        <v>0</v>
      </c>
      <c r="AD773" s="35">
        <v>0</v>
      </c>
      <c r="AE773" s="35">
        <v>0</v>
      </c>
      <c r="AF773" s="35">
        <v>0</v>
      </c>
      <c r="AG773" s="36">
        <v>0</v>
      </c>
      <c r="AH773" s="36">
        <v>0</v>
      </c>
      <c r="AI773" s="29">
        <v>0</v>
      </c>
      <c r="AJ773" s="48">
        <v>0</v>
      </c>
      <c r="AK773" s="39" t="str">
        <f t="shared" si="25"/>
        <v>Above 7 months</v>
      </c>
      <c r="AL773" s="23" t="str">
        <f t="shared" ca="1" si="24"/>
        <v>&gt;60 Days: Penality Case</v>
      </c>
      <c r="AM773" s="71" t="s">
        <v>1106</v>
      </c>
      <c r="AN773" s="23" t="s">
        <v>6504</v>
      </c>
      <c r="AO773" s="21" t="s">
        <v>5357</v>
      </c>
      <c r="AP773" s="22">
        <v>0</v>
      </c>
      <c r="AQ773" s="22">
        <v>0</v>
      </c>
      <c r="AR773" s="22">
        <v>0</v>
      </c>
      <c r="AS773" s="22">
        <v>0</v>
      </c>
      <c r="AT773" s="22">
        <v>0</v>
      </c>
      <c r="AU773" s="22">
        <v>0</v>
      </c>
      <c r="AV773" s="22">
        <v>0</v>
      </c>
      <c r="AW773" s="22">
        <v>0</v>
      </c>
      <c r="AX773" s="20">
        <v>0</v>
      </c>
      <c r="AY773" s="20">
        <v>0</v>
      </c>
      <c r="AZ773" s="20">
        <v>0</v>
      </c>
      <c r="BA773" s="20">
        <v>0</v>
      </c>
      <c r="BB773" s="20">
        <v>0</v>
      </c>
      <c r="BC773" s="20">
        <v>0</v>
      </c>
      <c r="BD773" s="20">
        <v>0</v>
      </c>
      <c r="BE773" s="20">
        <v>0</v>
      </c>
      <c r="BF773" s="20">
        <v>0</v>
      </c>
      <c r="BG773" s="29">
        <v>0</v>
      </c>
      <c r="BH773" s="32">
        <v>0</v>
      </c>
      <c r="BI773" s="32">
        <v>0</v>
      </c>
      <c r="BJ773" s="55">
        <v>0</v>
      </c>
    </row>
    <row r="774" spans="1:62" x14ac:dyDescent="0.3">
      <c r="A774" s="50">
        <v>9001003644</v>
      </c>
      <c r="B774" s="19">
        <v>10373059</v>
      </c>
      <c r="C774" s="19" t="s">
        <v>1132</v>
      </c>
      <c r="D774" s="19">
        <v>7991830562</v>
      </c>
      <c r="E774" s="19" t="s">
        <v>7213</v>
      </c>
      <c r="F774" s="23" t="s">
        <v>1890</v>
      </c>
      <c r="G774" s="23" t="s">
        <v>6468</v>
      </c>
      <c r="H774" s="23" t="s">
        <v>1062</v>
      </c>
      <c r="I774" s="19" t="s">
        <v>2246</v>
      </c>
      <c r="J774" s="19" t="s">
        <v>390</v>
      </c>
      <c r="K774" s="19" t="s">
        <v>3561</v>
      </c>
      <c r="L774" s="19" t="s">
        <v>3022</v>
      </c>
      <c r="M774" s="19" t="s">
        <v>3562</v>
      </c>
      <c r="N774" s="23" t="s">
        <v>1068</v>
      </c>
      <c r="O774" s="23" t="s">
        <v>5715</v>
      </c>
      <c r="P774" s="35">
        <v>220139</v>
      </c>
      <c r="Q774" s="35">
        <v>90010</v>
      </c>
      <c r="R774" s="35">
        <v>0</v>
      </c>
      <c r="S774" s="35">
        <v>0</v>
      </c>
      <c r="T774" s="35">
        <v>0</v>
      </c>
      <c r="U774" s="35">
        <v>0</v>
      </c>
      <c r="V774" s="35">
        <v>4224569</v>
      </c>
      <c r="W774" s="35">
        <v>4795882</v>
      </c>
      <c r="X774" s="35">
        <v>1773844</v>
      </c>
      <c r="Y774" s="35">
        <v>2113790</v>
      </c>
      <c r="Z774" s="35">
        <v>89736</v>
      </c>
      <c r="AA774" s="35">
        <v>419302</v>
      </c>
      <c r="AB774" s="35">
        <v>1016684</v>
      </c>
      <c r="AC774" s="35">
        <v>5179471</v>
      </c>
      <c r="AD774" s="35">
        <v>6144293</v>
      </c>
      <c r="AE774" s="35">
        <v>6855326</v>
      </c>
      <c r="AF774" s="35">
        <v>6756491</v>
      </c>
      <c r="AG774" s="36">
        <v>8614902</v>
      </c>
      <c r="AH774" s="36">
        <v>9877625</v>
      </c>
      <c r="AI774" s="29">
        <v>7584942</v>
      </c>
      <c r="AJ774" s="48">
        <v>2567351</v>
      </c>
      <c r="AK774" s="39" t="str">
        <f t="shared" si="25"/>
        <v>Transacting</v>
      </c>
      <c r="AL774" s="23" t="str">
        <f t="shared" ca="1" si="24"/>
        <v>Transacting</v>
      </c>
      <c r="AM774" s="71" t="s">
        <v>8712</v>
      </c>
      <c r="AN774" s="23">
        <v>0</v>
      </c>
      <c r="AO774" s="21" t="s">
        <v>1912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0</v>
      </c>
      <c r="AV774" s="22">
        <v>0</v>
      </c>
      <c r="AW774" s="22">
        <v>0</v>
      </c>
      <c r="AX774" s="20">
        <v>0</v>
      </c>
      <c r="AY774" s="20">
        <v>0</v>
      </c>
      <c r="AZ774" s="20">
        <v>200</v>
      </c>
      <c r="BA774" s="20">
        <v>18100</v>
      </c>
      <c r="BB774" s="20">
        <v>55500</v>
      </c>
      <c r="BC774" s="20">
        <v>15000</v>
      </c>
      <c r="BD774" s="20">
        <v>0</v>
      </c>
      <c r="BE774" s="20">
        <v>0</v>
      </c>
      <c r="BF774" s="20">
        <v>1000</v>
      </c>
      <c r="BG774" s="29">
        <v>5400</v>
      </c>
      <c r="BH774" s="32">
        <v>0</v>
      </c>
      <c r="BI774" s="32">
        <v>0</v>
      </c>
      <c r="BJ774" s="55">
        <v>9000</v>
      </c>
    </row>
    <row r="775" spans="1:62" x14ac:dyDescent="0.3">
      <c r="A775" s="50">
        <v>9013001011</v>
      </c>
      <c r="B775" s="19">
        <v>10373061</v>
      </c>
      <c r="C775" s="19" t="s">
        <v>5984</v>
      </c>
      <c r="D775" s="19">
        <v>9598164968</v>
      </c>
      <c r="E775" s="19" t="s">
        <v>7214</v>
      </c>
      <c r="F775" s="23" t="s">
        <v>1890</v>
      </c>
      <c r="G775" s="23" t="s">
        <v>6468</v>
      </c>
      <c r="H775" s="23" t="s">
        <v>1062</v>
      </c>
      <c r="I775" s="19" t="s">
        <v>2218</v>
      </c>
      <c r="J775" s="19" t="s">
        <v>386</v>
      </c>
      <c r="K775" s="19" t="s">
        <v>3486</v>
      </c>
      <c r="L775" s="19" t="s">
        <v>3022</v>
      </c>
      <c r="M775" s="19" t="s">
        <v>3563</v>
      </c>
      <c r="N775" s="23" t="s">
        <v>1066</v>
      </c>
      <c r="O775" s="23" t="s">
        <v>5715</v>
      </c>
      <c r="P775" s="35">
        <v>4334557</v>
      </c>
      <c r="Q775" s="35">
        <v>2945151</v>
      </c>
      <c r="R775" s="35">
        <v>7025507</v>
      </c>
      <c r="S775" s="35">
        <v>7405221</v>
      </c>
      <c r="T775" s="35">
        <v>7732189</v>
      </c>
      <c r="U775" s="35">
        <v>8374030</v>
      </c>
      <c r="V775" s="35">
        <v>4623791</v>
      </c>
      <c r="W775" s="35">
        <v>5957389</v>
      </c>
      <c r="X775" s="35">
        <v>2282137</v>
      </c>
      <c r="Y775" s="35">
        <v>1481105</v>
      </c>
      <c r="Z775" s="35">
        <v>1902305</v>
      </c>
      <c r="AA775" s="35">
        <v>2635220</v>
      </c>
      <c r="AB775" s="35">
        <v>2414712</v>
      </c>
      <c r="AC775" s="35">
        <v>1272909</v>
      </c>
      <c r="AD775" s="35">
        <v>632059</v>
      </c>
      <c r="AE775" s="35">
        <v>408301</v>
      </c>
      <c r="AF775" s="35">
        <v>1593802</v>
      </c>
      <c r="AG775" s="36">
        <v>985119</v>
      </c>
      <c r="AH775" s="36">
        <v>1892518</v>
      </c>
      <c r="AI775" s="29">
        <v>848048</v>
      </c>
      <c r="AJ775" s="48">
        <v>187122</v>
      </c>
      <c r="AK775" s="39" t="str">
        <f t="shared" si="25"/>
        <v>Transacting</v>
      </c>
      <c r="AL775" s="23" t="str">
        <f t="shared" ca="1" si="24"/>
        <v>Transacting</v>
      </c>
      <c r="AM775" s="71" t="s">
        <v>8712</v>
      </c>
      <c r="AN775" s="23">
        <v>0</v>
      </c>
      <c r="AO775" s="21" t="s">
        <v>1912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0</v>
      </c>
      <c r="AX775" s="20">
        <v>0</v>
      </c>
      <c r="AY775" s="20">
        <v>2000</v>
      </c>
      <c r="AZ775" s="20">
        <v>27300</v>
      </c>
      <c r="BA775" s="20">
        <v>53100</v>
      </c>
      <c r="BB775" s="20">
        <v>452000</v>
      </c>
      <c r="BC775" s="20">
        <v>170000</v>
      </c>
      <c r="BD775" s="20">
        <v>0</v>
      </c>
      <c r="BE775" s="20">
        <v>0</v>
      </c>
      <c r="BF775" s="20">
        <v>0</v>
      </c>
      <c r="BG775" s="29">
        <v>55500</v>
      </c>
      <c r="BH775" s="32">
        <v>63000</v>
      </c>
      <c r="BI775" s="32">
        <v>1400</v>
      </c>
      <c r="BJ775" s="55">
        <v>30000</v>
      </c>
    </row>
    <row r="776" spans="1:62" x14ac:dyDescent="0.3">
      <c r="A776" s="50">
        <v>9013000153</v>
      </c>
      <c r="B776" s="19">
        <v>10373065</v>
      </c>
      <c r="C776" s="19" t="s">
        <v>1364</v>
      </c>
      <c r="D776" s="19">
        <v>9792271584</v>
      </c>
      <c r="E776" s="19" t="s">
        <v>7215</v>
      </c>
      <c r="F776" s="23" t="s">
        <v>1903</v>
      </c>
      <c r="G776" s="23" t="s">
        <v>6468</v>
      </c>
      <c r="H776" s="23" t="s">
        <v>1062</v>
      </c>
      <c r="I776" s="19" t="s">
        <v>2247</v>
      </c>
      <c r="J776" s="19" t="s">
        <v>391</v>
      </c>
      <c r="K776" s="19" t="s">
        <v>3494</v>
      </c>
      <c r="L776" s="19" t="s">
        <v>3022</v>
      </c>
      <c r="M776" s="19" t="s">
        <v>3564</v>
      </c>
      <c r="N776" s="23" t="s">
        <v>1066</v>
      </c>
      <c r="O776" s="23" t="s">
        <v>5715</v>
      </c>
      <c r="P776" s="35">
        <v>5035378</v>
      </c>
      <c r="Q776" s="35">
        <v>6167793</v>
      </c>
      <c r="R776" s="35">
        <v>9593053</v>
      </c>
      <c r="S776" s="35">
        <v>8075368</v>
      </c>
      <c r="T776" s="35">
        <v>8550473</v>
      </c>
      <c r="U776" s="35">
        <v>8676464</v>
      </c>
      <c r="V776" s="35">
        <v>8012992</v>
      </c>
      <c r="W776" s="35">
        <v>8340418</v>
      </c>
      <c r="X776" s="35">
        <v>7245514</v>
      </c>
      <c r="Y776" s="35">
        <v>6740489</v>
      </c>
      <c r="Z776" s="35">
        <v>5079209</v>
      </c>
      <c r="AA776" s="35">
        <v>6143132</v>
      </c>
      <c r="AB776" s="35">
        <v>5045447</v>
      </c>
      <c r="AC776" s="35">
        <v>653956</v>
      </c>
      <c r="AD776" s="35">
        <v>355328</v>
      </c>
      <c r="AE776" s="35">
        <v>1905592</v>
      </c>
      <c r="AF776" s="35">
        <v>5058057</v>
      </c>
      <c r="AG776" s="36">
        <v>3920134</v>
      </c>
      <c r="AH776" s="36">
        <v>4303781</v>
      </c>
      <c r="AI776" s="29">
        <v>3729051</v>
      </c>
      <c r="AJ776" s="48">
        <v>1892229</v>
      </c>
      <c r="AK776" s="39" t="str">
        <f t="shared" si="25"/>
        <v>Transacting</v>
      </c>
      <c r="AL776" s="23" t="str">
        <f t="shared" ca="1" si="24"/>
        <v>Transacting</v>
      </c>
      <c r="AM776" s="71" t="s">
        <v>8712</v>
      </c>
      <c r="AN776" s="23">
        <v>0</v>
      </c>
      <c r="AO776" s="21" t="s">
        <v>1912</v>
      </c>
      <c r="AP776" s="22">
        <v>0</v>
      </c>
      <c r="AQ776" s="22">
        <v>0</v>
      </c>
      <c r="AR776" s="22">
        <v>1100</v>
      </c>
      <c r="AS776" s="22">
        <v>22600</v>
      </c>
      <c r="AT776" s="22">
        <v>32000</v>
      </c>
      <c r="AU776" s="22">
        <v>380</v>
      </c>
      <c r="AV776" s="22">
        <v>0</v>
      </c>
      <c r="AW776" s="22">
        <v>6000</v>
      </c>
      <c r="AX776" s="20">
        <v>18000</v>
      </c>
      <c r="AY776" s="20">
        <v>20100</v>
      </c>
      <c r="AZ776" s="20">
        <v>10000</v>
      </c>
      <c r="BA776" s="20">
        <v>15200</v>
      </c>
      <c r="BB776" s="20">
        <v>22000</v>
      </c>
      <c r="BC776" s="20">
        <v>27000</v>
      </c>
      <c r="BD776" s="20">
        <v>10000</v>
      </c>
      <c r="BE776" s="20">
        <v>600</v>
      </c>
      <c r="BF776" s="20">
        <v>11000</v>
      </c>
      <c r="BG776" s="29">
        <v>2000</v>
      </c>
      <c r="BH776" s="32">
        <v>1500</v>
      </c>
      <c r="BI776" s="32">
        <v>2000</v>
      </c>
      <c r="BJ776" s="55">
        <v>0</v>
      </c>
    </row>
    <row r="777" spans="1:62" x14ac:dyDescent="0.3">
      <c r="A777" s="50">
        <v>9001003842</v>
      </c>
      <c r="B777" s="19">
        <v>10373066</v>
      </c>
      <c r="C777" s="19" t="s">
        <v>5985</v>
      </c>
      <c r="D777" s="19">
        <v>6306761358</v>
      </c>
      <c r="E777" s="19" t="s">
        <v>7216</v>
      </c>
      <c r="F777" s="23" t="s">
        <v>1903</v>
      </c>
      <c r="G777" s="23" t="s">
        <v>6468</v>
      </c>
      <c r="H777" s="23" t="s">
        <v>1062</v>
      </c>
      <c r="I777" s="19" t="s">
        <v>2248</v>
      </c>
      <c r="J777" s="19" t="s">
        <v>392</v>
      </c>
      <c r="K777" s="19" t="s">
        <v>24</v>
      </c>
      <c r="L777" s="19" t="s">
        <v>3022</v>
      </c>
      <c r="M777" s="19" t="s">
        <v>5458</v>
      </c>
      <c r="N777" s="23" t="s">
        <v>1066</v>
      </c>
      <c r="O777" s="23" t="s">
        <v>5715</v>
      </c>
      <c r="P777" s="35">
        <v>364640</v>
      </c>
      <c r="Q777" s="35">
        <v>4520</v>
      </c>
      <c r="R777" s="35">
        <v>367285</v>
      </c>
      <c r="S777" s="35">
        <v>0</v>
      </c>
      <c r="T777" s="35">
        <v>0</v>
      </c>
      <c r="U777" s="35">
        <v>0</v>
      </c>
      <c r="V777" s="35">
        <v>0</v>
      </c>
      <c r="W777" s="35">
        <v>0</v>
      </c>
      <c r="X777" s="35">
        <v>0</v>
      </c>
      <c r="Y777" s="35">
        <v>0</v>
      </c>
      <c r="Z777" s="35">
        <v>0</v>
      </c>
      <c r="AA777" s="35">
        <v>0</v>
      </c>
      <c r="AB777" s="35">
        <v>0</v>
      </c>
      <c r="AC777" s="35">
        <v>500</v>
      </c>
      <c r="AD777" s="35">
        <v>632780</v>
      </c>
      <c r="AE777" s="35">
        <v>854220</v>
      </c>
      <c r="AF777" s="35">
        <v>657730</v>
      </c>
      <c r="AG777" s="36">
        <v>51635</v>
      </c>
      <c r="AH777" s="36">
        <v>1241205</v>
      </c>
      <c r="AI777" s="29">
        <v>1350846</v>
      </c>
      <c r="AJ777" s="48">
        <v>825100</v>
      </c>
      <c r="AK777" s="39" t="str">
        <f t="shared" si="25"/>
        <v>Transacting</v>
      </c>
      <c r="AL777" s="23" t="str">
        <f t="shared" ca="1" si="24"/>
        <v>Transacting</v>
      </c>
      <c r="AM777" s="71" t="s">
        <v>8712</v>
      </c>
      <c r="AN777" s="23">
        <v>0</v>
      </c>
      <c r="AO777" s="21" t="s">
        <v>1912</v>
      </c>
      <c r="AP777" s="22">
        <v>0</v>
      </c>
      <c r="AQ777" s="22">
        <v>0</v>
      </c>
      <c r="AR777" s="22">
        <v>0</v>
      </c>
      <c r="AS777" s="22">
        <v>0</v>
      </c>
      <c r="AT777" s="22">
        <v>0</v>
      </c>
      <c r="AU777" s="22">
        <v>0</v>
      </c>
      <c r="AV777" s="22">
        <v>0</v>
      </c>
      <c r="AW777" s="22">
        <v>0</v>
      </c>
      <c r="AX777" s="20">
        <v>0</v>
      </c>
      <c r="AY777" s="20">
        <v>0</v>
      </c>
      <c r="AZ777" s="20">
        <v>0</v>
      </c>
      <c r="BA777" s="20">
        <v>0</v>
      </c>
      <c r="BB777" s="20">
        <v>0</v>
      </c>
      <c r="BC777" s="20">
        <v>0</v>
      </c>
      <c r="BD777" s="20">
        <v>0</v>
      </c>
      <c r="BE777" s="20">
        <v>0</v>
      </c>
      <c r="BF777" s="20">
        <v>0</v>
      </c>
      <c r="BG777" s="29">
        <v>0</v>
      </c>
      <c r="BH777" s="32">
        <v>1000</v>
      </c>
      <c r="BI777" s="32">
        <v>12000</v>
      </c>
      <c r="BJ777" s="55">
        <v>18100</v>
      </c>
    </row>
    <row r="778" spans="1:62" x14ac:dyDescent="0.3">
      <c r="A778" s="50">
        <v>9001004171</v>
      </c>
      <c r="B778" s="18">
        <v>10373068</v>
      </c>
      <c r="C778" s="19" t="s">
        <v>6453</v>
      </c>
      <c r="D778" s="19">
        <v>9993752816</v>
      </c>
      <c r="E778" s="19" t="s">
        <v>8665</v>
      </c>
      <c r="F778" s="23" t="s">
        <v>1894</v>
      </c>
      <c r="G778" s="23" t="s">
        <v>6467</v>
      </c>
      <c r="H778" s="26" t="s">
        <v>1058</v>
      </c>
      <c r="I778" s="19" t="s">
        <v>5431</v>
      </c>
      <c r="J778" s="19" t="s">
        <v>5710</v>
      </c>
      <c r="K778" s="18" t="s">
        <v>3071</v>
      </c>
      <c r="L778" s="18" t="s">
        <v>4915</v>
      </c>
      <c r="M778" s="19" t="s">
        <v>5559</v>
      </c>
      <c r="N778" s="23" t="s">
        <v>1067</v>
      </c>
      <c r="O778" s="23" t="s">
        <v>5714</v>
      </c>
      <c r="P778" s="35">
        <v>0</v>
      </c>
      <c r="Q778" s="35">
        <v>0</v>
      </c>
      <c r="R778" s="35">
        <v>0</v>
      </c>
      <c r="S778" s="35">
        <v>0</v>
      </c>
      <c r="T778" s="35">
        <v>0</v>
      </c>
      <c r="U778" s="35">
        <v>0</v>
      </c>
      <c r="V778" s="35">
        <v>0</v>
      </c>
      <c r="W778" s="35">
        <v>0</v>
      </c>
      <c r="X778" s="35">
        <v>0</v>
      </c>
      <c r="Y778" s="35">
        <v>0</v>
      </c>
      <c r="Z778" s="35">
        <v>0</v>
      </c>
      <c r="AA778" s="35">
        <v>0</v>
      </c>
      <c r="AB778" s="35">
        <v>0</v>
      </c>
      <c r="AC778" s="35">
        <v>0</v>
      </c>
      <c r="AD778" s="35">
        <v>2300</v>
      </c>
      <c r="AE778" s="35">
        <v>486600</v>
      </c>
      <c r="AF778" s="35">
        <v>462406</v>
      </c>
      <c r="AG778" s="36">
        <v>452832</v>
      </c>
      <c r="AH778" s="36">
        <v>501931</v>
      </c>
      <c r="AI778" s="29">
        <v>504855</v>
      </c>
      <c r="AJ778" s="48">
        <v>148602</v>
      </c>
      <c r="AK778" s="39" t="str">
        <f t="shared" si="25"/>
        <v>Transacting</v>
      </c>
      <c r="AL778" s="23" t="str">
        <f t="shared" ca="1" si="24"/>
        <v>Transacting</v>
      </c>
      <c r="AM778" s="71" t="s">
        <v>8712</v>
      </c>
      <c r="AN778" s="23">
        <v>0</v>
      </c>
      <c r="AO778" s="21" t="s">
        <v>1912</v>
      </c>
      <c r="AP778" s="22">
        <v>0</v>
      </c>
      <c r="AQ778" s="22">
        <v>0</v>
      </c>
      <c r="AR778" s="22">
        <v>0</v>
      </c>
      <c r="AS778" s="22">
        <v>0</v>
      </c>
      <c r="AT778" s="22">
        <v>0</v>
      </c>
      <c r="AU778" s="22">
        <v>0</v>
      </c>
      <c r="AV778" s="22">
        <v>0</v>
      </c>
      <c r="AW778" s="22">
        <v>0</v>
      </c>
      <c r="AX778" s="20">
        <v>0</v>
      </c>
      <c r="AY778" s="20">
        <v>0</v>
      </c>
      <c r="AZ778" s="20">
        <v>0</v>
      </c>
      <c r="BA778" s="20">
        <v>0</v>
      </c>
      <c r="BB778" s="20">
        <v>0</v>
      </c>
      <c r="BC778" s="20">
        <v>0</v>
      </c>
      <c r="BD778" s="20">
        <v>0</v>
      </c>
      <c r="BE778" s="20">
        <v>0</v>
      </c>
      <c r="BF778" s="20">
        <v>0</v>
      </c>
      <c r="BG778" s="29">
        <v>0</v>
      </c>
      <c r="BH778" s="32">
        <v>0</v>
      </c>
      <c r="BI778" s="32">
        <v>0</v>
      </c>
      <c r="BJ778" s="55">
        <v>0</v>
      </c>
    </row>
    <row r="779" spans="1:62" x14ac:dyDescent="0.3">
      <c r="A779" s="50">
        <v>9012000539</v>
      </c>
      <c r="B779" s="19">
        <v>10373071</v>
      </c>
      <c r="C779" s="19" t="s">
        <v>5099</v>
      </c>
      <c r="D779" s="19">
        <v>7206270067</v>
      </c>
      <c r="E779" s="19" t="s">
        <v>7217</v>
      </c>
      <c r="F779" s="23" t="s">
        <v>1888</v>
      </c>
      <c r="G779" s="23" t="s">
        <v>6468</v>
      </c>
      <c r="H779" s="23" t="s">
        <v>1059</v>
      </c>
      <c r="I779" s="19" t="s">
        <v>2249</v>
      </c>
      <c r="J779" s="19" t="s">
        <v>393</v>
      </c>
      <c r="K779" s="19" t="s">
        <v>3009</v>
      </c>
      <c r="L779" s="19" t="s">
        <v>3001</v>
      </c>
      <c r="M779" s="19" t="s">
        <v>5459</v>
      </c>
      <c r="N779" s="23" t="s">
        <v>1066</v>
      </c>
      <c r="O779" s="23" t="s">
        <v>5715</v>
      </c>
      <c r="P779" s="35">
        <v>0</v>
      </c>
      <c r="Q779" s="35">
        <v>0</v>
      </c>
      <c r="R779" s="35">
        <v>0</v>
      </c>
      <c r="S779" s="35">
        <v>0</v>
      </c>
      <c r="T779" s="35">
        <v>0</v>
      </c>
      <c r="U779" s="35">
        <v>0</v>
      </c>
      <c r="V779" s="35">
        <v>0</v>
      </c>
      <c r="W779" s="35">
        <v>0</v>
      </c>
      <c r="X779" s="35">
        <v>0</v>
      </c>
      <c r="Y779" s="35">
        <v>0</v>
      </c>
      <c r="Z779" s="35">
        <v>0</v>
      </c>
      <c r="AA779" s="35">
        <v>0</v>
      </c>
      <c r="AB779" s="35">
        <v>0</v>
      </c>
      <c r="AC779" s="35">
        <v>0</v>
      </c>
      <c r="AD779" s="35">
        <v>0</v>
      </c>
      <c r="AE779" s="35">
        <v>0</v>
      </c>
      <c r="AF779" s="35">
        <v>0</v>
      </c>
      <c r="AG779" s="36">
        <v>0</v>
      </c>
      <c r="AH779" s="36">
        <v>0</v>
      </c>
      <c r="AI779" s="29">
        <v>0</v>
      </c>
      <c r="AJ779" s="48">
        <v>0</v>
      </c>
      <c r="AK779" s="39" t="str">
        <f t="shared" si="25"/>
        <v>Above 7 months</v>
      </c>
      <c r="AL779" s="23" t="str">
        <f t="shared" ca="1" si="24"/>
        <v>&gt;60 Days: Penality Case</v>
      </c>
      <c r="AM779" s="71" t="s">
        <v>1106</v>
      </c>
      <c r="AN779" s="23" t="s">
        <v>6504</v>
      </c>
      <c r="AO779" s="21" t="s">
        <v>1912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0</v>
      </c>
      <c r="AX779" s="20">
        <v>0</v>
      </c>
      <c r="AY779" s="20">
        <v>0</v>
      </c>
      <c r="AZ779" s="20">
        <v>0</v>
      </c>
      <c r="BA779" s="20">
        <v>0</v>
      </c>
      <c r="BB779" s="20">
        <v>0</v>
      </c>
      <c r="BC779" s="20">
        <v>0</v>
      </c>
      <c r="BD779" s="20">
        <v>0</v>
      </c>
      <c r="BE779" s="20">
        <v>0</v>
      </c>
      <c r="BF779" s="20">
        <v>0</v>
      </c>
      <c r="BG779" s="29">
        <v>0</v>
      </c>
      <c r="BH779" s="32">
        <v>0</v>
      </c>
      <c r="BI779" s="32">
        <v>0</v>
      </c>
      <c r="BJ779" s="55">
        <v>0</v>
      </c>
    </row>
    <row r="780" spans="1:62" x14ac:dyDescent="0.3">
      <c r="A780" s="50">
        <v>0</v>
      </c>
      <c r="B780" s="18">
        <v>10373080</v>
      </c>
      <c r="C780" s="19" t="s">
        <v>6494</v>
      </c>
      <c r="D780" s="19">
        <v>0</v>
      </c>
      <c r="E780" s="19">
        <v>0</v>
      </c>
      <c r="F780" s="26" t="s">
        <v>6497</v>
      </c>
      <c r="G780" s="26" t="s">
        <v>6497</v>
      </c>
      <c r="H780" s="26" t="s">
        <v>6494</v>
      </c>
      <c r="I780" s="18" t="s">
        <v>6494</v>
      </c>
      <c r="J780" s="18" t="s">
        <v>6494</v>
      </c>
      <c r="K780" s="18" t="s">
        <v>6494</v>
      </c>
      <c r="L780" s="18" t="s">
        <v>6494</v>
      </c>
      <c r="M780" s="18" t="s">
        <v>6494</v>
      </c>
      <c r="N780" s="26" t="s">
        <v>6494</v>
      </c>
      <c r="O780" s="26" t="s">
        <v>6494</v>
      </c>
      <c r="P780" s="35">
        <v>0</v>
      </c>
      <c r="Q780" s="35">
        <v>0</v>
      </c>
      <c r="R780" s="35">
        <v>0</v>
      </c>
      <c r="S780" s="35">
        <v>0</v>
      </c>
      <c r="T780" s="35">
        <v>0</v>
      </c>
      <c r="U780" s="35">
        <v>0</v>
      </c>
      <c r="V780" s="35">
        <v>0</v>
      </c>
      <c r="W780" s="35">
        <v>0</v>
      </c>
      <c r="X780" s="35">
        <v>0</v>
      </c>
      <c r="Y780" s="35">
        <v>0</v>
      </c>
      <c r="Z780" s="35">
        <v>0</v>
      </c>
      <c r="AA780" s="35">
        <v>0</v>
      </c>
      <c r="AB780" s="35">
        <v>0</v>
      </c>
      <c r="AC780" s="35">
        <v>0</v>
      </c>
      <c r="AD780" s="35">
        <v>0</v>
      </c>
      <c r="AE780" s="35">
        <v>0</v>
      </c>
      <c r="AF780" s="35">
        <v>0</v>
      </c>
      <c r="AG780" s="36">
        <v>0</v>
      </c>
      <c r="AH780" s="36">
        <v>0</v>
      </c>
      <c r="AI780" s="29">
        <v>0</v>
      </c>
      <c r="AJ780" s="48">
        <v>0</v>
      </c>
      <c r="AK780" s="39" t="str">
        <f t="shared" si="25"/>
        <v>Above 7 months</v>
      </c>
      <c r="AL780" s="23" t="str">
        <f t="shared" ca="1" si="24"/>
        <v>&gt;60 Days: Penality Case</v>
      </c>
      <c r="AM780" s="71" t="s">
        <v>1106</v>
      </c>
      <c r="AN780" s="26" t="s">
        <v>6495</v>
      </c>
      <c r="AO780" s="21" t="s">
        <v>6496</v>
      </c>
      <c r="AP780" s="22">
        <v>0</v>
      </c>
      <c r="AQ780" s="22">
        <v>0</v>
      </c>
      <c r="AR780" s="22">
        <v>0</v>
      </c>
      <c r="AS780" s="22">
        <v>0</v>
      </c>
      <c r="AT780" s="22">
        <v>0</v>
      </c>
      <c r="AU780" s="22">
        <v>0</v>
      </c>
      <c r="AV780" s="22">
        <v>0</v>
      </c>
      <c r="AW780" s="22">
        <v>0</v>
      </c>
      <c r="AX780" s="22">
        <v>0</v>
      </c>
      <c r="AY780" s="22">
        <v>0</v>
      </c>
      <c r="AZ780" s="22">
        <v>0</v>
      </c>
      <c r="BA780" s="22">
        <v>0</v>
      </c>
      <c r="BB780" s="22">
        <v>0</v>
      </c>
      <c r="BC780" s="22">
        <v>0</v>
      </c>
      <c r="BD780" s="22">
        <v>0</v>
      </c>
      <c r="BE780" s="22">
        <v>0</v>
      </c>
      <c r="BF780" s="22">
        <v>0</v>
      </c>
      <c r="BG780" s="29">
        <v>0</v>
      </c>
      <c r="BH780" s="32">
        <v>0</v>
      </c>
      <c r="BI780" s="32">
        <v>0</v>
      </c>
      <c r="BJ780" s="55">
        <v>0</v>
      </c>
    </row>
    <row r="781" spans="1:62" x14ac:dyDescent="0.3">
      <c r="A781" s="50">
        <v>9009000058</v>
      </c>
      <c r="B781" s="19">
        <v>10373087</v>
      </c>
      <c r="C781" s="19" t="s">
        <v>5100</v>
      </c>
      <c r="D781" s="19">
        <v>8956122691</v>
      </c>
      <c r="E781" s="19" t="s">
        <v>7218</v>
      </c>
      <c r="F781" s="23" t="s">
        <v>1883</v>
      </c>
      <c r="G781" s="23" t="s">
        <v>6468</v>
      </c>
      <c r="H781" s="23" t="s">
        <v>1061</v>
      </c>
      <c r="I781" s="19" t="s">
        <v>2250</v>
      </c>
      <c r="J781" s="19" t="s">
        <v>394</v>
      </c>
      <c r="K781" s="19" t="s">
        <v>565</v>
      </c>
      <c r="L781" s="19" t="s">
        <v>1069</v>
      </c>
      <c r="M781" s="19" t="s">
        <v>3565</v>
      </c>
      <c r="N781" s="23" t="s">
        <v>1066</v>
      </c>
      <c r="O781" s="23" t="s">
        <v>5715</v>
      </c>
      <c r="P781" s="35">
        <v>0</v>
      </c>
      <c r="Q781" s="35">
        <v>0</v>
      </c>
      <c r="R781" s="35">
        <v>0</v>
      </c>
      <c r="S781" s="35">
        <v>0</v>
      </c>
      <c r="T781" s="35">
        <v>0</v>
      </c>
      <c r="U781" s="35">
        <v>0</v>
      </c>
      <c r="V781" s="35">
        <v>0</v>
      </c>
      <c r="W781" s="35">
        <v>0</v>
      </c>
      <c r="X781" s="35">
        <v>0</v>
      </c>
      <c r="Y781" s="35">
        <v>0</v>
      </c>
      <c r="Z781" s="35">
        <v>0</v>
      </c>
      <c r="AA781" s="35">
        <v>0</v>
      </c>
      <c r="AB781" s="35">
        <v>0</v>
      </c>
      <c r="AC781" s="35">
        <v>0</v>
      </c>
      <c r="AD781" s="35">
        <v>0</v>
      </c>
      <c r="AE781" s="35">
        <v>0</v>
      </c>
      <c r="AF781" s="35">
        <v>0</v>
      </c>
      <c r="AG781" s="36">
        <v>0</v>
      </c>
      <c r="AH781" s="36">
        <v>0</v>
      </c>
      <c r="AI781" s="29">
        <v>0</v>
      </c>
      <c r="AJ781" s="48">
        <v>0</v>
      </c>
      <c r="AK781" s="39" t="str">
        <f t="shared" si="25"/>
        <v>Above 7 months</v>
      </c>
      <c r="AL781" s="23" t="str">
        <f t="shared" ca="1" si="24"/>
        <v>&gt;60 Days: Penality Case</v>
      </c>
      <c r="AM781" s="71" t="s">
        <v>1106</v>
      </c>
      <c r="AN781" s="23" t="s">
        <v>6504</v>
      </c>
      <c r="AO781" s="21" t="s">
        <v>1912</v>
      </c>
      <c r="AP781" s="22">
        <v>0</v>
      </c>
      <c r="AQ781" s="22">
        <v>0</v>
      </c>
      <c r="AR781" s="22">
        <v>0</v>
      </c>
      <c r="AS781" s="22">
        <v>0</v>
      </c>
      <c r="AT781" s="22">
        <v>0</v>
      </c>
      <c r="AU781" s="22">
        <v>0</v>
      </c>
      <c r="AV781" s="22">
        <v>0</v>
      </c>
      <c r="AW781" s="22">
        <v>0</v>
      </c>
      <c r="AX781" s="20">
        <v>0</v>
      </c>
      <c r="AY781" s="20">
        <v>0</v>
      </c>
      <c r="AZ781" s="20">
        <v>0</v>
      </c>
      <c r="BA781" s="20">
        <v>0</v>
      </c>
      <c r="BB781" s="20">
        <v>0</v>
      </c>
      <c r="BC781" s="20">
        <v>0</v>
      </c>
      <c r="BD781" s="20">
        <v>0</v>
      </c>
      <c r="BE781" s="20">
        <v>0</v>
      </c>
      <c r="BF781" s="20">
        <v>0</v>
      </c>
      <c r="BG781" s="29">
        <v>0</v>
      </c>
      <c r="BH781" s="32">
        <v>0</v>
      </c>
      <c r="BI781" s="32">
        <v>0</v>
      </c>
      <c r="BJ781" s="55">
        <v>0</v>
      </c>
    </row>
    <row r="782" spans="1:62" x14ac:dyDescent="0.3">
      <c r="A782" s="50">
        <v>9009000768</v>
      </c>
      <c r="B782" s="19">
        <v>10373093</v>
      </c>
      <c r="C782" s="19" t="s">
        <v>1365</v>
      </c>
      <c r="D782" s="19">
        <v>9834360208</v>
      </c>
      <c r="E782" s="19" t="s">
        <v>7219</v>
      </c>
      <c r="F782" s="23" t="s">
        <v>6469</v>
      </c>
      <c r="G782" s="23" t="s">
        <v>6468</v>
      </c>
      <c r="H782" s="23" t="s">
        <v>1061</v>
      </c>
      <c r="I782" s="19" t="s">
        <v>2085</v>
      </c>
      <c r="J782" s="19" t="s">
        <v>395</v>
      </c>
      <c r="K782" s="19" t="s">
        <v>204</v>
      </c>
      <c r="L782" s="19" t="s">
        <v>1061</v>
      </c>
      <c r="M782" s="19" t="s">
        <v>3566</v>
      </c>
      <c r="N782" s="23" t="s">
        <v>1066</v>
      </c>
      <c r="O782" s="23" t="s">
        <v>5715</v>
      </c>
      <c r="P782" s="35">
        <v>0</v>
      </c>
      <c r="Q782" s="35">
        <v>0</v>
      </c>
      <c r="R782" s="35">
        <v>165900</v>
      </c>
      <c r="S782" s="35">
        <v>0</v>
      </c>
      <c r="T782" s="35">
        <v>274000</v>
      </c>
      <c r="U782" s="35">
        <v>167930</v>
      </c>
      <c r="V782" s="35">
        <v>241801</v>
      </c>
      <c r="W782" s="35">
        <v>715751</v>
      </c>
      <c r="X782" s="35">
        <v>797202</v>
      </c>
      <c r="Y782" s="35">
        <v>1410000</v>
      </c>
      <c r="Z782" s="35">
        <v>530335</v>
      </c>
      <c r="AA782" s="35">
        <v>636595</v>
      </c>
      <c r="AB782" s="35">
        <v>1118025</v>
      </c>
      <c r="AC782" s="35">
        <v>1152570</v>
      </c>
      <c r="AD782" s="35">
        <v>1760350</v>
      </c>
      <c r="AE782" s="35">
        <v>1066850</v>
      </c>
      <c r="AF782" s="35">
        <v>625200</v>
      </c>
      <c r="AG782" s="36">
        <v>555370</v>
      </c>
      <c r="AH782" s="36">
        <v>815590</v>
      </c>
      <c r="AI782" s="29">
        <v>953208</v>
      </c>
      <c r="AJ782" s="48">
        <v>325100</v>
      </c>
      <c r="AK782" s="39" t="str">
        <f t="shared" si="25"/>
        <v>Transacting</v>
      </c>
      <c r="AL782" s="23" t="str">
        <f t="shared" ca="1" si="24"/>
        <v>Transacting</v>
      </c>
      <c r="AM782" s="71" t="s">
        <v>8712</v>
      </c>
      <c r="AN782" s="23">
        <v>0</v>
      </c>
      <c r="AO782" s="21" t="s">
        <v>1912</v>
      </c>
      <c r="AP782" s="22">
        <v>0</v>
      </c>
      <c r="AQ782" s="22">
        <v>0</v>
      </c>
      <c r="AR782" s="22">
        <v>0</v>
      </c>
      <c r="AS782" s="22">
        <v>0</v>
      </c>
      <c r="AT782" s="22">
        <v>0</v>
      </c>
      <c r="AU782" s="22">
        <v>0</v>
      </c>
      <c r="AV782" s="22">
        <v>0</v>
      </c>
      <c r="AW782" s="22">
        <v>0</v>
      </c>
      <c r="AX782" s="20">
        <v>0</v>
      </c>
      <c r="AY782" s="20">
        <v>0</v>
      </c>
      <c r="AZ782" s="20">
        <v>0</v>
      </c>
      <c r="BA782" s="20">
        <v>2600</v>
      </c>
      <c r="BB782" s="20">
        <v>58000</v>
      </c>
      <c r="BC782" s="20">
        <v>33000</v>
      </c>
      <c r="BD782" s="20">
        <v>20000</v>
      </c>
      <c r="BE782" s="20">
        <v>1000</v>
      </c>
      <c r="BF782" s="20">
        <v>0</v>
      </c>
      <c r="BG782" s="29">
        <v>200</v>
      </c>
      <c r="BH782" s="32">
        <v>0</v>
      </c>
      <c r="BI782" s="32">
        <v>0</v>
      </c>
      <c r="BJ782" s="55">
        <v>15400</v>
      </c>
    </row>
    <row r="783" spans="1:62" x14ac:dyDescent="0.3">
      <c r="A783" s="50">
        <v>9009000719</v>
      </c>
      <c r="B783" s="19">
        <v>10373094</v>
      </c>
      <c r="C783" s="19" t="s">
        <v>1366</v>
      </c>
      <c r="D783" s="19">
        <v>8698140209</v>
      </c>
      <c r="E783" s="19" t="s">
        <v>7220</v>
      </c>
      <c r="F783" s="23" t="s">
        <v>6469</v>
      </c>
      <c r="G783" s="23" t="s">
        <v>6468</v>
      </c>
      <c r="H783" s="23" t="s">
        <v>1061</v>
      </c>
      <c r="I783" s="19" t="s">
        <v>2090</v>
      </c>
      <c r="J783" s="19" t="s">
        <v>209</v>
      </c>
      <c r="K783" s="19" t="s">
        <v>204</v>
      </c>
      <c r="L783" s="19" t="s">
        <v>1061</v>
      </c>
      <c r="M783" s="19" t="s">
        <v>3567</v>
      </c>
      <c r="N783" s="23" t="s">
        <v>1066</v>
      </c>
      <c r="O783" s="23" t="s">
        <v>5715</v>
      </c>
      <c r="P783" s="35">
        <v>6002124</v>
      </c>
      <c r="Q783" s="35">
        <v>3365984</v>
      </c>
      <c r="R783" s="35">
        <v>6957912</v>
      </c>
      <c r="S783" s="35">
        <v>6712444</v>
      </c>
      <c r="T783" s="35">
        <v>2959668</v>
      </c>
      <c r="U783" s="35">
        <v>2928029</v>
      </c>
      <c r="V783" s="35">
        <v>3691557</v>
      </c>
      <c r="W783" s="35">
        <v>4374113</v>
      </c>
      <c r="X783" s="35">
        <v>3122557</v>
      </c>
      <c r="Y783" s="35">
        <v>6303176</v>
      </c>
      <c r="Z783" s="35">
        <v>3220569</v>
      </c>
      <c r="AA783" s="35">
        <v>3390197</v>
      </c>
      <c r="AB783" s="35">
        <v>6725723</v>
      </c>
      <c r="AC783" s="35">
        <v>3401883</v>
      </c>
      <c r="AD783" s="35">
        <v>3473634</v>
      </c>
      <c r="AE783" s="35">
        <v>4608333</v>
      </c>
      <c r="AF783" s="35">
        <v>4263572</v>
      </c>
      <c r="AG783" s="36">
        <v>4191921</v>
      </c>
      <c r="AH783" s="36">
        <v>4048828</v>
      </c>
      <c r="AI783" s="29">
        <v>4533138</v>
      </c>
      <c r="AJ783" s="48">
        <v>1777740</v>
      </c>
      <c r="AK783" s="39" t="str">
        <f t="shared" si="25"/>
        <v>Transacting</v>
      </c>
      <c r="AL783" s="23" t="str">
        <f t="shared" ca="1" si="24"/>
        <v>Transacting</v>
      </c>
      <c r="AM783" s="71" t="s">
        <v>8712</v>
      </c>
      <c r="AN783" s="23">
        <v>0</v>
      </c>
      <c r="AO783" s="21" t="s">
        <v>1912</v>
      </c>
      <c r="AP783" s="22">
        <v>92855</v>
      </c>
      <c r="AQ783" s="22">
        <v>40665</v>
      </c>
      <c r="AR783" s="22">
        <v>64555</v>
      </c>
      <c r="AS783" s="22">
        <v>62500</v>
      </c>
      <c r="AT783" s="22">
        <v>35000</v>
      </c>
      <c r="AU783" s="22">
        <v>21000</v>
      </c>
      <c r="AV783" s="22">
        <v>500</v>
      </c>
      <c r="AW783" s="22">
        <v>77000</v>
      </c>
      <c r="AX783" s="20">
        <v>59155</v>
      </c>
      <c r="AY783" s="20">
        <v>58200</v>
      </c>
      <c r="AZ783" s="20">
        <v>69855</v>
      </c>
      <c r="BA783" s="20">
        <v>71100</v>
      </c>
      <c r="BB783" s="20">
        <v>134100</v>
      </c>
      <c r="BC783" s="20">
        <v>8000</v>
      </c>
      <c r="BD783" s="20">
        <v>26600</v>
      </c>
      <c r="BE783" s="20">
        <v>36600</v>
      </c>
      <c r="BF783" s="20">
        <v>47500</v>
      </c>
      <c r="BG783" s="29">
        <v>53000</v>
      </c>
      <c r="BH783" s="32">
        <v>46200</v>
      </c>
      <c r="BI783" s="32">
        <v>29000</v>
      </c>
      <c r="BJ783" s="55">
        <v>10000</v>
      </c>
    </row>
    <row r="784" spans="1:62" x14ac:dyDescent="0.3">
      <c r="A784" s="50">
        <v>9023000116</v>
      </c>
      <c r="B784" s="19">
        <v>10373095</v>
      </c>
      <c r="C784" s="19" t="s">
        <v>1367</v>
      </c>
      <c r="D784" s="19">
        <v>9755829329</v>
      </c>
      <c r="E784" s="19" t="s">
        <v>7221</v>
      </c>
      <c r="F784" s="23" t="s">
        <v>1894</v>
      </c>
      <c r="G784" s="23" t="s">
        <v>6467</v>
      </c>
      <c r="H784" s="23" t="s">
        <v>1058</v>
      </c>
      <c r="I784" s="19" t="s">
        <v>2251</v>
      </c>
      <c r="J784" s="19" t="s">
        <v>396</v>
      </c>
      <c r="K784" s="19" t="s">
        <v>3115</v>
      </c>
      <c r="L784" s="19" t="s">
        <v>1113</v>
      </c>
      <c r="M784" s="19" t="s">
        <v>3568</v>
      </c>
      <c r="N784" s="23" t="s">
        <v>1066</v>
      </c>
      <c r="O784" s="23" t="s">
        <v>5715</v>
      </c>
      <c r="P784" s="35">
        <v>2990589</v>
      </c>
      <c r="Q784" s="35">
        <v>2389447</v>
      </c>
      <c r="R784" s="35">
        <v>3989204</v>
      </c>
      <c r="S784" s="35">
        <v>5275970</v>
      </c>
      <c r="T784" s="35">
        <v>10232426</v>
      </c>
      <c r="U784" s="35">
        <v>3962924</v>
      </c>
      <c r="V784" s="35">
        <v>4018225</v>
      </c>
      <c r="W784" s="35">
        <v>3107986</v>
      </c>
      <c r="X784" s="35">
        <v>3486277</v>
      </c>
      <c r="Y784" s="35">
        <v>4830544</v>
      </c>
      <c r="Z784" s="35">
        <v>4470739</v>
      </c>
      <c r="AA784" s="35">
        <v>6307237</v>
      </c>
      <c r="AB784" s="35">
        <v>3781520</v>
      </c>
      <c r="AC784" s="35">
        <v>3730465</v>
      </c>
      <c r="AD784" s="35">
        <v>5762291</v>
      </c>
      <c r="AE784" s="35">
        <v>14243165</v>
      </c>
      <c r="AF784" s="35">
        <v>13484914</v>
      </c>
      <c r="AG784" s="36">
        <v>9127105</v>
      </c>
      <c r="AH784" s="36">
        <v>6773435</v>
      </c>
      <c r="AI784" s="29">
        <v>8669863</v>
      </c>
      <c r="AJ784" s="48">
        <v>2713928</v>
      </c>
      <c r="AK784" s="39" t="str">
        <f t="shared" si="25"/>
        <v>Transacting</v>
      </c>
      <c r="AL784" s="23" t="str">
        <f t="shared" ca="1" si="24"/>
        <v>Transacting</v>
      </c>
      <c r="AM784" s="71" t="s">
        <v>8712</v>
      </c>
      <c r="AN784" s="23">
        <v>0</v>
      </c>
      <c r="AO784" s="21" t="s">
        <v>1912</v>
      </c>
      <c r="AP784" s="22">
        <v>14100</v>
      </c>
      <c r="AQ784" s="22">
        <v>6500</v>
      </c>
      <c r="AR784" s="22">
        <v>0</v>
      </c>
      <c r="AS784" s="22">
        <v>0</v>
      </c>
      <c r="AT784" s="22">
        <v>0</v>
      </c>
      <c r="AU784" s="22">
        <v>0</v>
      </c>
      <c r="AV784" s="22">
        <v>0</v>
      </c>
      <c r="AW784" s="22">
        <v>8000</v>
      </c>
      <c r="AX784" s="20">
        <v>10350</v>
      </c>
      <c r="AY784" s="20">
        <v>61500</v>
      </c>
      <c r="AZ784" s="20">
        <v>1500</v>
      </c>
      <c r="BA784" s="20">
        <v>141200</v>
      </c>
      <c r="BB784" s="20">
        <v>159300</v>
      </c>
      <c r="BC784" s="20">
        <v>56170</v>
      </c>
      <c r="BD784" s="20">
        <v>38900</v>
      </c>
      <c r="BE784" s="20">
        <v>38700</v>
      </c>
      <c r="BF784" s="20">
        <v>69300</v>
      </c>
      <c r="BG784" s="29">
        <v>122940</v>
      </c>
      <c r="BH784" s="32">
        <v>138300</v>
      </c>
      <c r="BI784" s="32">
        <v>70700</v>
      </c>
      <c r="BJ784" s="55">
        <v>208800</v>
      </c>
    </row>
    <row r="785" spans="1:62" x14ac:dyDescent="0.3">
      <c r="A785" s="50">
        <v>9023000804</v>
      </c>
      <c r="B785" s="19">
        <v>10373096</v>
      </c>
      <c r="C785" s="19" t="s">
        <v>1368</v>
      </c>
      <c r="D785" s="19">
        <v>9806342839</v>
      </c>
      <c r="E785" s="19" t="s">
        <v>7222</v>
      </c>
      <c r="F785" s="23" t="s">
        <v>1894</v>
      </c>
      <c r="G785" s="23" t="s">
        <v>6467</v>
      </c>
      <c r="H785" s="23" t="s">
        <v>1058</v>
      </c>
      <c r="I785" s="19" t="s">
        <v>2251</v>
      </c>
      <c r="J785" s="19" t="s">
        <v>396</v>
      </c>
      <c r="K785" s="19" t="s">
        <v>3115</v>
      </c>
      <c r="L785" s="19" t="s">
        <v>1113</v>
      </c>
      <c r="M785" s="19" t="s">
        <v>3569</v>
      </c>
      <c r="N785" s="23" t="s">
        <v>1066</v>
      </c>
      <c r="O785" s="23" t="s">
        <v>5715</v>
      </c>
      <c r="P785" s="35">
        <v>2826743</v>
      </c>
      <c r="Q785" s="35">
        <v>2632854</v>
      </c>
      <c r="R785" s="35">
        <v>3986349</v>
      </c>
      <c r="S785" s="35">
        <v>5039357</v>
      </c>
      <c r="T785" s="35">
        <v>9124480</v>
      </c>
      <c r="U785" s="35">
        <v>3376802</v>
      </c>
      <c r="V785" s="35">
        <v>4100442</v>
      </c>
      <c r="W785" s="35">
        <v>2996134</v>
      </c>
      <c r="X785" s="35">
        <v>1629363</v>
      </c>
      <c r="Y785" s="35">
        <v>3124880</v>
      </c>
      <c r="Z785" s="35">
        <v>4338386</v>
      </c>
      <c r="AA785" s="35">
        <v>4207067</v>
      </c>
      <c r="AB785" s="35">
        <v>3719625</v>
      </c>
      <c r="AC785" s="35">
        <v>3107572</v>
      </c>
      <c r="AD785" s="35">
        <v>3311039</v>
      </c>
      <c r="AE785" s="35">
        <v>6237070</v>
      </c>
      <c r="AF785" s="35">
        <v>9393450</v>
      </c>
      <c r="AG785" s="36">
        <v>4078890</v>
      </c>
      <c r="AH785" s="36">
        <v>2898780</v>
      </c>
      <c r="AI785" s="29">
        <v>5018150</v>
      </c>
      <c r="AJ785" s="48">
        <v>901092</v>
      </c>
      <c r="AK785" s="39" t="str">
        <f t="shared" si="25"/>
        <v>Transacting</v>
      </c>
      <c r="AL785" s="23" t="str">
        <f t="shared" ca="1" si="24"/>
        <v>Transacting</v>
      </c>
      <c r="AM785" s="71" t="s">
        <v>8712</v>
      </c>
      <c r="AN785" s="23">
        <v>0</v>
      </c>
      <c r="AO785" s="21" t="s">
        <v>1912</v>
      </c>
      <c r="AP785" s="22">
        <v>0</v>
      </c>
      <c r="AQ785" s="22">
        <v>141700</v>
      </c>
      <c r="AR785" s="22">
        <v>486100</v>
      </c>
      <c r="AS785" s="22">
        <v>450500</v>
      </c>
      <c r="AT785" s="22">
        <v>574400</v>
      </c>
      <c r="AU785" s="22">
        <v>0</v>
      </c>
      <c r="AV785" s="22">
        <v>204000</v>
      </c>
      <c r="AW785" s="22">
        <v>323000</v>
      </c>
      <c r="AX785" s="20">
        <v>117500</v>
      </c>
      <c r="AY785" s="20">
        <v>251500</v>
      </c>
      <c r="AZ785" s="20">
        <v>402100</v>
      </c>
      <c r="BA785" s="20">
        <v>456800</v>
      </c>
      <c r="BB785" s="20">
        <v>744600</v>
      </c>
      <c r="BC785" s="20">
        <v>578000</v>
      </c>
      <c r="BD785" s="20">
        <v>537000</v>
      </c>
      <c r="BE785" s="20">
        <v>761600</v>
      </c>
      <c r="BF785" s="20">
        <v>1011000</v>
      </c>
      <c r="BG785" s="29">
        <v>356000</v>
      </c>
      <c r="BH785" s="32">
        <v>285900</v>
      </c>
      <c r="BI785" s="32">
        <v>490100</v>
      </c>
      <c r="BJ785" s="55">
        <v>146600</v>
      </c>
    </row>
    <row r="786" spans="1:62" x14ac:dyDescent="0.3">
      <c r="A786" s="50">
        <v>9023000821</v>
      </c>
      <c r="B786" s="19">
        <v>10373098</v>
      </c>
      <c r="C786" s="19" t="s">
        <v>1369</v>
      </c>
      <c r="D786" s="19">
        <v>9584990699</v>
      </c>
      <c r="E786" s="19" t="s">
        <v>7223</v>
      </c>
      <c r="F786" s="23" t="s">
        <v>1894</v>
      </c>
      <c r="G786" s="23" t="s">
        <v>6467</v>
      </c>
      <c r="H786" s="23" t="s">
        <v>1058</v>
      </c>
      <c r="I786" s="19" t="s">
        <v>2179</v>
      </c>
      <c r="J786" s="19" t="s">
        <v>397</v>
      </c>
      <c r="K786" s="19" t="s">
        <v>3115</v>
      </c>
      <c r="L786" s="19" t="s">
        <v>1113</v>
      </c>
      <c r="M786" s="19" t="s">
        <v>3570</v>
      </c>
      <c r="N786" s="23" t="s">
        <v>1067</v>
      </c>
      <c r="O786" s="23" t="s">
        <v>5715</v>
      </c>
      <c r="P786" s="35">
        <v>8679413</v>
      </c>
      <c r="Q786" s="35">
        <v>8003523</v>
      </c>
      <c r="R786" s="35">
        <v>12531334</v>
      </c>
      <c r="S786" s="35">
        <v>15154085</v>
      </c>
      <c r="T786" s="35">
        <v>12354448</v>
      </c>
      <c r="U786" s="35">
        <v>13678558</v>
      </c>
      <c r="V786" s="35">
        <v>15583291</v>
      </c>
      <c r="W786" s="35">
        <v>8907119</v>
      </c>
      <c r="X786" s="35">
        <v>8600346</v>
      </c>
      <c r="Y786" s="35">
        <v>13160968</v>
      </c>
      <c r="Z786" s="35">
        <v>12433952</v>
      </c>
      <c r="AA786" s="35">
        <v>9293792</v>
      </c>
      <c r="AB786" s="35">
        <v>9083491</v>
      </c>
      <c r="AC786" s="35">
        <v>6406443</v>
      </c>
      <c r="AD786" s="35">
        <v>6879112</v>
      </c>
      <c r="AE786" s="35">
        <v>13704877</v>
      </c>
      <c r="AF786" s="35">
        <v>18674324</v>
      </c>
      <c r="AG786" s="36">
        <v>14870678</v>
      </c>
      <c r="AH786" s="36">
        <v>18090047</v>
      </c>
      <c r="AI786" s="29">
        <v>18077920</v>
      </c>
      <c r="AJ786" s="48">
        <v>4175727</v>
      </c>
      <c r="AK786" s="39" t="str">
        <f t="shared" si="25"/>
        <v>Transacting</v>
      </c>
      <c r="AL786" s="23" t="str">
        <f t="shared" ca="1" si="24"/>
        <v>Transacting</v>
      </c>
      <c r="AM786" s="71" t="s">
        <v>8712</v>
      </c>
      <c r="AN786" s="23">
        <v>0</v>
      </c>
      <c r="AO786" s="21" t="s">
        <v>1912</v>
      </c>
      <c r="AP786" s="22">
        <v>0</v>
      </c>
      <c r="AQ786" s="22">
        <v>79897</v>
      </c>
      <c r="AR786" s="22">
        <v>20000</v>
      </c>
      <c r="AS786" s="22">
        <v>30000</v>
      </c>
      <c r="AT786" s="22">
        <v>8100</v>
      </c>
      <c r="AU786" s="22">
        <v>205460</v>
      </c>
      <c r="AV786" s="22">
        <v>0</v>
      </c>
      <c r="AW786" s="22">
        <v>0</v>
      </c>
      <c r="AX786" s="20">
        <v>0</v>
      </c>
      <c r="AY786" s="20">
        <v>0</v>
      </c>
      <c r="AZ786" s="20">
        <v>0</v>
      </c>
      <c r="BA786" s="20">
        <v>448077</v>
      </c>
      <c r="BB786" s="20">
        <v>331400</v>
      </c>
      <c r="BC786" s="20">
        <v>241056</v>
      </c>
      <c r="BD786" s="20">
        <v>218159</v>
      </c>
      <c r="BE786" s="20">
        <v>997600</v>
      </c>
      <c r="BF786" s="20">
        <v>81000</v>
      </c>
      <c r="BG786" s="29">
        <v>81897</v>
      </c>
      <c r="BH786" s="32">
        <v>108590</v>
      </c>
      <c r="BI786" s="32">
        <v>100</v>
      </c>
      <c r="BJ786" s="55">
        <v>226696</v>
      </c>
    </row>
    <row r="787" spans="1:62" x14ac:dyDescent="0.3">
      <c r="A787" s="50">
        <v>9001003864</v>
      </c>
      <c r="B787" s="19">
        <v>10373099</v>
      </c>
      <c r="C787" s="19" t="s">
        <v>1370</v>
      </c>
      <c r="D787" s="19">
        <v>8982585981</v>
      </c>
      <c r="E787" s="19" t="s">
        <v>8598</v>
      </c>
      <c r="F787" s="23" t="s">
        <v>1894</v>
      </c>
      <c r="G787" s="23" t="s">
        <v>6467</v>
      </c>
      <c r="H787" s="23" t="s">
        <v>1058</v>
      </c>
      <c r="I787" s="19" t="s">
        <v>2874</v>
      </c>
      <c r="J787" s="19" t="s">
        <v>4598</v>
      </c>
      <c r="K787" s="19" t="s">
        <v>4598</v>
      </c>
      <c r="L787" s="19" t="s">
        <v>1113</v>
      </c>
      <c r="M787" s="19" t="s">
        <v>4958</v>
      </c>
      <c r="N787" s="23" t="s">
        <v>1066</v>
      </c>
      <c r="O787" s="23" t="s">
        <v>5715</v>
      </c>
      <c r="P787" s="35">
        <v>0</v>
      </c>
      <c r="Q787" s="35">
        <v>0</v>
      </c>
      <c r="R787" s="35">
        <v>0</v>
      </c>
      <c r="S787" s="35">
        <v>0</v>
      </c>
      <c r="T787" s="35">
        <v>0</v>
      </c>
      <c r="U787" s="35">
        <v>0</v>
      </c>
      <c r="V787" s="35">
        <v>0</v>
      </c>
      <c r="W787" s="35">
        <v>0</v>
      </c>
      <c r="X787" s="35">
        <v>137125</v>
      </c>
      <c r="Y787" s="35">
        <v>2522650</v>
      </c>
      <c r="Z787" s="35">
        <v>4414850</v>
      </c>
      <c r="AA787" s="35">
        <v>4070870</v>
      </c>
      <c r="AB787" s="35">
        <v>6789800</v>
      </c>
      <c r="AC787" s="35">
        <v>4444450</v>
      </c>
      <c r="AD787" s="35">
        <v>5601270</v>
      </c>
      <c r="AE787" s="35">
        <v>5723370</v>
      </c>
      <c r="AF787" s="35">
        <v>7738820</v>
      </c>
      <c r="AG787" s="36">
        <v>6665755</v>
      </c>
      <c r="AH787" s="36">
        <v>4360392</v>
      </c>
      <c r="AI787" s="29">
        <v>4166512</v>
      </c>
      <c r="AJ787" s="48">
        <v>1888350</v>
      </c>
      <c r="AK787" s="39" t="str">
        <f t="shared" si="25"/>
        <v>Transacting</v>
      </c>
      <c r="AL787" s="23" t="str">
        <f t="shared" ca="1" si="24"/>
        <v>Transacting</v>
      </c>
      <c r="AM787" s="71" t="s">
        <v>8712</v>
      </c>
      <c r="AN787" s="23">
        <v>0</v>
      </c>
      <c r="AO787" s="21" t="s">
        <v>1912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0">
        <v>0</v>
      </c>
      <c r="BC787" s="20">
        <v>1000</v>
      </c>
      <c r="BD787" s="20">
        <v>0</v>
      </c>
      <c r="BE787" s="20">
        <v>0</v>
      </c>
      <c r="BF787" s="20">
        <v>0</v>
      </c>
      <c r="BG787" s="29">
        <v>0</v>
      </c>
      <c r="BH787" s="32">
        <v>0</v>
      </c>
      <c r="BI787" s="32">
        <v>0</v>
      </c>
      <c r="BJ787" s="55">
        <v>0</v>
      </c>
    </row>
    <row r="788" spans="1:62" x14ac:dyDescent="0.3">
      <c r="A788" s="50">
        <v>9001004067</v>
      </c>
      <c r="B788" s="19">
        <v>10373100</v>
      </c>
      <c r="C788" s="19" t="s">
        <v>6430</v>
      </c>
      <c r="D788" s="19">
        <v>9340835494</v>
      </c>
      <c r="E788" s="19" t="s">
        <v>8542</v>
      </c>
      <c r="F788" s="23" t="s">
        <v>1894</v>
      </c>
      <c r="G788" s="23" t="s">
        <v>6467</v>
      </c>
      <c r="H788" s="23" t="s">
        <v>1058</v>
      </c>
      <c r="I788" s="19" t="s">
        <v>2222</v>
      </c>
      <c r="J788" s="19" t="s">
        <v>5602</v>
      </c>
      <c r="K788" s="19" t="s">
        <v>3115</v>
      </c>
      <c r="L788" s="19" t="s">
        <v>1113</v>
      </c>
      <c r="M788" s="19" t="s">
        <v>5525</v>
      </c>
      <c r="N788" s="23" t="s">
        <v>1066</v>
      </c>
      <c r="O788" s="23" t="s">
        <v>5715</v>
      </c>
      <c r="P788" s="35">
        <v>0</v>
      </c>
      <c r="Q788" s="35">
        <v>0</v>
      </c>
      <c r="R788" s="35">
        <v>0</v>
      </c>
      <c r="S788" s="35">
        <v>0</v>
      </c>
      <c r="T788" s="35">
        <v>0</v>
      </c>
      <c r="U788" s="35">
        <v>0</v>
      </c>
      <c r="V788" s="35">
        <v>43500</v>
      </c>
      <c r="W788" s="35">
        <v>32900</v>
      </c>
      <c r="X788" s="35">
        <v>0</v>
      </c>
      <c r="Y788" s="35">
        <v>0</v>
      </c>
      <c r="Z788" s="35">
        <v>0</v>
      </c>
      <c r="AA788" s="35">
        <v>0</v>
      </c>
      <c r="AB788" s="35">
        <v>1631613</v>
      </c>
      <c r="AC788" s="35">
        <v>1366483</v>
      </c>
      <c r="AD788" s="35">
        <v>3571021</v>
      </c>
      <c r="AE788" s="35">
        <v>3134820</v>
      </c>
      <c r="AF788" s="35">
        <v>2207680</v>
      </c>
      <c r="AG788" s="36">
        <v>1803855</v>
      </c>
      <c r="AH788" s="36">
        <v>3006710</v>
      </c>
      <c r="AI788" s="29">
        <v>2252960</v>
      </c>
      <c r="AJ788" s="48">
        <v>637792</v>
      </c>
      <c r="AK788" s="39" t="str">
        <f t="shared" si="25"/>
        <v>Transacting</v>
      </c>
      <c r="AL788" s="23" t="str">
        <f t="shared" ca="1" si="24"/>
        <v>Transacting</v>
      </c>
      <c r="AM788" s="71" t="s">
        <v>8712</v>
      </c>
      <c r="AN788" s="23">
        <v>0</v>
      </c>
      <c r="AO788" s="21" t="s">
        <v>1912</v>
      </c>
      <c r="AP788" s="22">
        <v>0</v>
      </c>
      <c r="AQ788" s="22">
        <v>0</v>
      </c>
      <c r="AR788" s="22">
        <v>0</v>
      </c>
      <c r="AS788" s="22">
        <v>0</v>
      </c>
      <c r="AT788" s="22">
        <v>0</v>
      </c>
      <c r="AU788" s="22">
        <v>0</v>
      </c>
      <c r="AV788" s="22">
        <v>0</v>
      </c>
      <c r="AW788" s="22">
        <v>0</v>
      </c>
      <c r="AX788" s="20">
        <v>0</v>
      </c>
      <c r="AY788" s="20">
        <v>0</v>
      </c>
      <c r="AZ788" s="20">
        <v>0</v>
      </c>
      <c r="BA788" s="20">
        <v>0</v>
      </c>
      <c r="BB788" s="20">
        <v>0</v>
      </c>
      <c r="BC788" s="20">
        <v>0</v>
      </c>
      <c r="BD788" s="20">
        <v>0</v>
      </c>
      <c r="BE788" s="20">
        <v>0</v>
      </c>
      <c r="BF788" s="20">
        <v>0</v>
      </c>
      <c r="BG788" s="29">
        <v>0</v>
      </c>
      <c r="BH788" s="32">
        <v>0</v>
      </c>
      <c r="BI788" s="32">
        <v>0</v>
      </c>
      <c r="BJ788" s="55">
        <v>0</v>
      </c>
    </row>
    <row r="789" spans="1:62" x14ac:dyDescent="0.3">
      <c r="A789" s="50">
        <v>9013001022</v>
      </c>
      <c r="B789" s="19">
        <v>10373106</v>
      </c>
      <c r="C789" s="19" t="s">
        <v>1371</v>
      </c>
      <c r="D789" s="19">
        <v>9453339077</v>
      </c>
      <c r="E789" s="19" t="s">
        <v>8396</v>
      </c>
      <c r="F789" s="23" t="s">
        <v>1903</v>
      </c>
      <c r="G789" s="23" t="s">
        <v>6468</v>
      </c>
      <c r="H789" s="23" t="s">
        <v>1062</v>
      </c>
      <c r="I789" s="19" t="s">
        <v>997</v>
      </c>
      <c r="J789" s="19" t="s">
        <v>998</v>
      </c>
      <c r="K789" s="19" t="s">
        <v>3494</v>
      </c>
      <c r="L789" s="19" t="s">
        <v>3022</v>
      </c>
      <c r="M789" s="19" t="s">
        <v>4765</v>
      </c>
      <c r="N789" s="23" t="s">
        <v>1066</v>
      </c>
      <c r="O789" s="23" t="s">
        <v>5715</v>
      </c>
      <c r="P789" s="35">
        <v>494546</v>
      </c>
      <c r="Q789" s="35">
        <v>319728</v>
      </c>
      <c r="R789" s="35">
        <v>342182</v>
      </c>
      <c r="S789" s="35">
        <v>439214</v>
      </c>
      <c r="T789" s="35">
        <v>406300</v>
      </c>
      <c r="U789" s="35">
        <v>547456</v>
      </c>
      <c r="V789" s="35">
        <v>572937</v>
      </c>
      <c r="W789" s="35">
        <v>534152</v>
      </c>
      <c r="X789" s="35">
        <v>480700</v>
      </c>
      <c r="Y789" s="35">
        <v>800433</v>
      </c>
      <c r="Z789" s="35">
        <v>768222</v>
      </c>
      <c r="AA789" s="35">
        <v>1079308</v>
      </c>
      <c r="AB789" s="35">
        <v>1846213</v>
      </c>
      <c r="AC789" s="35">
        <v>1987817</v>
      </c>
      <c r="AD789" s="35">
        <v>1719444</v>
      </c>
      <c r="AE789" s="35">
        <v>2432603</v>
      </c>
      <c r="AF789" s="35">
        <v>1844652</v>
      </c>
      <c r="AG789" s="36">
        <v>1796862</v>
      </c>
      <c r="AH789" s="36">
        <v>1995141</v>
      </c>
      <c r="AI789" s="29">
        <v>1947301</v>
      </c>
      <c r="AJ789" s="48">
        <v>696645</v>
      </c>
      <c r="AK789" s="39" t="str">
        <f t="shared" si="25"/>
        <v>Transacting</v>
      </c>
      <c r="AL789" s="23" t="str">
        <f t="shared" ca="1" si="24"/>
        <v>Transacting</v>
      </c>
      <c r="AM789" s="71" t="s">
        <v>8712</v>
      </c>
      <c r="AN789" s="23">
        <v>0</v>
      </c>
      <c r="AO789" s="21" t="s">
        <v>1912</v>
      </c>
      <c r="AP789" s="22">
        <v>0</v>
      </c>
      <c r="AQ789" s="22">
        <v>0</v>
      </c>
      <c r="AR789" s="22">
        <v>0</v>
      </c>
      <c r="AS789" s="22">
        <v>0</v>
      </c>
      <c r="AT789" s="22">
        <v>0</v>
      </c>
      <c r="AU789" s="22">
        <v>0</v>
      </c>
      <c r="AV789" s="22">
        <v>0</v>
      </c>
      <c r="AW789" s="22">
        <v>0</v>
      </c>
      <c r="AX789" s="20">
        <v>0</v>
      </c>
      <c r="AY789" s="20">
        <v>0</v>
      </c>
      <c r="AZ789" s="20">
        <v>0</v>
      </c>
      <c r="BA789" s="20">
        <v>0</v>
      </c>
      <c r="BB789" s="20">
        <v>0</v>
      </c>
      <c r="BC789" s="20">
        <v>0</v>
      </c>
      <c r="BD789" s="20">
        <v>0</v>
      </c>
      <c r="BE789" s="20">
        <v>0</v>
      </c>
      <c r="BF789" s="20">
        <v>100</v>
      </c>
      <c r="BG789" s="29">
        <v>3500</v>
      </c>
      <c r="BH789" s="32">
        <v>1000</v>
      </c>
      <c r="BI789" s="32">
        <v>0</v>
      </c>
      <c r="BJ789" s="55">
        <v>1700</v>
      </c>
    </row>
    <row r="790" spans="1:62" x14ac:dyDescent="0.3">
      <c r="A790" s="50">
        <v>9014001160</v>
      </c>
      <c r="B790" s="19">
        <v>10373107</v>
      </c>
      <c r="C790" s="19" t="s">
        <v>1372</v>
      </c>
      <c r="D790" s="19">
        <v>7309253074</v>
      </c>
      <c r="E790" s="19" t="s">
        <v>7224</v>
      </c>
      <c r="F790" s="23" t="s">
        <v>1903</v>
      </c>
      <c r="G790" s="23" t="s">
        <v>6468</v>
      </c>
      <c r="H790" s="23" t="s">
        <v>1062</v>
      </c>
      <c r="I790" s="19" t="s">
        <v>2252</v>
      </c>
      <c r="J790" s="19" t="s">
        <v>398</v>
      </c>
      <c r="K790" s="19" t="s">
        <v>3494</v>
      </c>
      <c r="L790" s="19" t="s">
        <v>3022</v>
      </c>
      <c r="M790" s="19" t="s">
        <v>3571</v>
      </c>
      <c r="N790" s="23" t="s">
        <v>1066</v>
      </c>
      <c r="O790" s="23" t="s">
        <v>5715</v>
      </c>
      <c r="P790" s="35">
        <v>5805186</v>
      </c>
      <c r="Q790" s="35">
        <v>6454976</v>
      </c>
      <c r="R790" s="35">
        <v>7968627</v>
      </c>
      <c r="S790" s="35">
        <v>9058999</v>
      </c>
      <c r="T790" s="35">
        <v>6878702</v>
      </c>
      <c r="U790" s="35">
        <v>7211863</v>
      </c>
      <c r="V790" s="35">
        <v>10199255</v>
      </c>
      <c r="W790" s="35">
        <v>8696747</v>
      </c>
      <c r="X790" s="35">
        <v>7400578</v>
      </c>
      <c r="Y790" s="35">
        <v>8210144</v>
      </c>
      <c r="Z790" s="35">
        <v>9023952</v>
      </c>
      <c r="AA790" s="35">
        <v>8175082</v>
      </c>
      <c r="AB790" s="35">
        <v>9513367</v>
      </c>
      <c r="AC790" s="35">
        <v>7239151</v>
      </c>
      <c r="AD790" s="35">
        <v>7948475</v>
      </c>
      <c r="AE790" s="35">
        <v>9952141</v>
      </c>
      <c r="AF790" s="35">
        <v>9691368</v>
      </c>
      <c r="AG790" s="36">
        <v>7619922</v>
      </c>
      <c r="AH790" s="36">
        <v>8869267</v>
      </c>
      <c r="AI790" s="29">
        <v>9786401</v>
      </c>
      <c r="AJ790" s="48">
        <v>4149528</v>
      </c>
      <c r="AK790" s="39" t="str">
        <f t="shared" si="25"/>
        <v>Transacting</v>
      </c>
      <c r="AL790" s="23" t="str">
        <f t="shared" ca="1" si="24"/>
        <v>Transacting</v>
      </c>
      <c r="AM790" s="71" t="s">
        <v>8712</v>
      </c>
      <c r="AN790" s="23">
        <v>0</v>
      </c>
      <c r="AO790" s="21" t="s">
        <v>1912</v>
      </c>
      <c r="AP790" s="22">
        <v>511900</v>
      </c>
      <c r="AQ790" s="22">
        <v>809200</v>
      </c>
      <c r="AR790" s="22">
        <v>616320</v>
      </c>
      <c r="AS790" s="22">
        <v>712800</v>
      </c>
      <c r="AT790" s="22">
        <v>440550</v>
      </c>
      <c r="AU790" s="22">
        <v>522700</v>
      </c>
      <c r="AV790" s="22">
        <v>1758300</v>
      </c>
      <c r="AW790" s="22">
        <v>1299915</v>
      </c>
      <c r="AX790" s="20">
        <v>1885355</v>
      </c>
      <c r="AY790" s="20">
        <v>1470111</v>
      </c>
      <c r="AZ790" s="20">
        <v>1606927</v>
      </c>
      <c r="BA790" s="20">
        <v>1406367</v>
      </c>
      <c r="BB790" s="20">
        <v>1094705</v>
      </c>
      <c r="BC790" s="20">
        <v>485550</v>
      </c>
      <c r="BD790" s="20">
        <v>809791</v>
      </c>
      <c r="BE790" s="20">
        <v>1715820</v>
      </c>
      <c r="BF790" s="20">
        <v>1621536</v>
      </c>
      <c r="BG790" s="29">
        <v>536020</v>
      </c>
      <c r="BH790" s="32">
        <v>1094050</v>
      </c>
      <c r="BI790" s="32">
        <v>1111850</v>
      </c>
      <c r="BJ790" s="55">
        <v>502200</v>
      </c>
    </row>
    <row r="791" spans="1:62" x14ac:dyDescent="0.3">
      <c r="A791" s="50">
        <v>9014000100</v>
      </c>
      <c r="B791" s="19">
        <v>10373110</v>
      </c>
      <c r="C791" s="19" t="s">
        <v>5986</v>
      </c>
      <c r="D791" s="19">
        <v>9634971585</v>
      </c>
      <c r="E791" s="19" t="s">
        <v>7225</v>
      </c>
      <c r="F791" s="23" t="s">
        <v>6603</v>
      </c>
      <c r="G791" s="23" t="s">
        <v>5735</v>
      </c>
      <c r="H791" s="23" t="s">
        <v>1056</v>
      </c>
      <c r="I791" s="19" t="s">
        <v>2253</v>
      </c>
      <c r="J791" s="19" t="s">
        <v>399</v>
      </c>
      <c r="K791" s="19" t="s">
        <v>2935</v>
      </c>
      <c r="L791" s="19" t="s">
        <v>2892</v>
      </c>
      <c r="M791" s="19" t="s">
        <v>3572</v>
      </c>
      <c r="N791" s="23" t="s">
        <v>1066</v>
      </c>
      <c r="O791" s="23" t="s">
        <v>5715</v>
      </c>
      <c r="P791" s="35">
        <v>8999357</v>
      </c>
      <c r="Q791" s="35">
        <v>8581415</v>
      </c>
      <c r="R791" s="35">
        <v>8511930</v>
      </c>
      <c r="S791" s="35">
        <v>7068225</v>
      </c>
      <c r="T791" s="35">
        <v>7775918</v>
      </c>
      <c r="U791" s="35">
        <v>5556010</v>
      </c>
      <c r="V791" s="35">
        <v>6540244</v>
      </c>
      <c r="W791" s="35">
        <v>6059742</v>
      </c>
      <c r="X791" s="35">
        <v>5997495</v>
      </c>
      <c r="Y791" s="35">
        <v>6863874</v>
      </c>
      <c r="Z791" s="35">
        <v>5590265</v>
      </c>
      <c r="AA791" s="35">
        <v>5351308</v>
      </c>
      <c r="AB791" s="35">
        <v>6564847</v>
      </c>
      <c r="AC791" s="35">
        <v>4199947</v>
      </c>
      <c r="AD791" s="35">
        <v>5296920</v>
      </c>
      <c r="AE791" s="35">
        <v>5995535</v>
      </c>
      <c r="AF791" s="35">
        <v>5510300</v>
      </c>
      <c r="AG791" s="36">
        <v>5023635</v>
      </c>
      <c r="AH791" s="36">
        <v>4427721</v>
      </c>
      <c r="AI791" s="29">
        <v>2520593</v>
      </c>
      <c r="AJ791" s="48">
        <v>1548700</v>
      </c>
      <c r="AK791" s="39" t="str">
        <f t="shared" si="25"/>
        <v>Transacting</v>
      </c>
      <c r="AL791" s="23" t="str">
        <f t="shared" ca="1" si="24"/>
        <v>Transacting</v>
      </c>
      <c r="AM791" s="71" t="s">
        <v>8712</v>
      </c>
      <c r="AN791" s="23">
        <v>0</v>
      </c>
      <c r="AO791" s="21" t="s">
        <v>1912</v>
      </c>
      <c r="AP791" s="22">
        <v>33500</v>
      </c>
      <c r="AQ791" s="22">
        <v>31500</v>
      </c>
      <c r="AR791" s="22">
        <v>0</v>
      </c>
      <c r="AS791" s="22">
        <v>0</v>
      </c>
      <c r="AT791" s="22">
        <v>0</v>
      </c>
      <c r="AU791" s="22">
        <v>0</v>
      </c>
      <c r="AV791" s="22">
        <v>0</v>
      </c>
      <c r="AW791" s="22">
        <v>0</v>
      </c>
      <c r="AX791" s="20">
        <v>0</v>
      </c>
      <c r="AY791" s="20">
        <v>25000</v>
      </c>
      <c r="AZ791" s="20">
        <v>7000</v>
      </c>
      <c r="BA791" s="20">
        <v>32200</v>
      </c>
      <c r="BB791" s="20">
        <v>109500</v>
      </c>
      <c r="BC791" s="20">
        <v>13100</v>
      </c>
      <c r="BD791" s="20">
        <v>16400</v>
      </c>
      <c r="BE791" s="20">
        <v>14500</v>
      </c>
      <c r="BF791" s="20">
        <v>12400</v>
      </c>
      <c r="BG791" s="29">
        <v>5600</v>
      </c>
      <c r="BH791" s="32">
        <v>30000</v>
      </c>
      <c r="BI791" s="32">
        <v>0</v>
      </c>
      <c r="BJ791" s="55">
        <v>0</v>
      </c>
    </row>
    <row r="792" spans="1:62" x14ac:dyDescent="0.3">
      <c r="A792" s="50">
        <v>9020000061</v>
      </c>
      <c r="B792" s="19">
        <v>10373111</v>
      </c>
      <c r="C792" s="19" t="s">
        <v>5987</v>
      </c>
      <c r="D792" s="19">
        <v>9490922353</v>
      </c>
      <c r="E792" s="19" t="s">
        <v>7226</v>
      </c>
      <c r="F792" s="23" t="s">
        <v>1902</v>
      </c>
      <c r="G792" s="23" t="s">
        <v>1908</v>
      </c>
      <c r="H792" s="23" t="s">
        <v>1048</v>
      </c>
      <c r="I792" s="19" t="s">
        <v>2254</v>
      </c>
      <c r="J792" s="19" t="s">
        <v>400</v>
      </c>
      <c r="K792" s="19" t="s">
        <v>3315</v>
      </c>
      <c r="L792" s="19" t="s">
        <v>3190</v>
      </c>
      <c r="M792" s="19" t="s">
        <v>3573</v>
      </c>
      <c r="N792" s="23" t="s">
        <v>1066</v>
      </c>
      <c r="O792" s="23" t="s">
        <v>5715</v>
      </c>
      <c r="P792" s="35">
        <v>0</v>
      </c>
      <c r="Q792" s="35">
        <v>0</v>
      </c>
      <c r="R792" s="35">
        <v>0</v>
      </c>
      <c r="S792" s="35">
        <v>0</v>
      </c>
      <c r="T792" s="35">
        <v>0</v>
      </c>
      <c r="U792" s="35">
        <v>0</v>
      </c>
      <c r="V792" s="35">
        <v>0</v>
      </c>
      <c r="W792" s="35">
        <v>0</v>
      </c>
      <c r="X792" s="35">
        <v>0</v>
      </c>
      <c r="Y792" s="35">
        <v>0</v>
      </c>
      <c r="Z792" s="35">
        <v>0</v>
      </c>
      <c r="AA792" s="35">
        <v>0</v>
      </c>
      <c r="AB792" s="35">
        <v>0</v>
      </c>
      <c r="AC792" s="35">
        <v>0</v>
      </c>
      <c r="AD792" s="35">
        <v>0</v>
      </c>
      <c r="AE792" s="35">
        <v>0</v>
      </c>
      <c r="AF792" s="35">
        <v>0</v>
      </c>
      <c r="AG792" s="36">
        <v>0</v>
      </c>
      <c r="AH792" s="36">
        <v>0</v>
      </c>
      <c r="AI792" s="29">
        <v>0</v>
      </c>
      <c r="AJ792" s="48">
        <v>0</v>
      </c>
      <c r="AK792" s="39" t="str">
        <f t="shared" si="25"/>
        <v>Above 7 months</v>
      </c>
      <c r="AL792" s="23" t="str">
        <f t="shared" ca="1" si="24"/>
        <v>&gt;60 Days: Penality Case</v>
      </c>
      <c r="AM792" s="71" t="s">
        <v>1106</v>
      </c>
      <c r="AN792" s="23" t="s">
        <v>6504</v>
      </c>
      <c r="AO792" s="21" t="s">
        <v>1912</v>
      </c>
      <c r="AP792" s="22">
        <v>0</v>
      </c>
      <c r="AQ792" s="22">
        <v>0</v>
      </c>
      <c r="AR792" s="22">
        <v>0</v>
      </c>
      <c r="AS792" s="22">
        <v>0</v>
      </c>
      <c r="AT792" s="22">
        <v>0</v>
      </c>
      <c r="AU792" s="22">
        <v>0</v>
      </c>
      <c r="AV792" s="22">
        <v>0</v>
      </c>
      <c r="AW792" s="22">
        <v>0</v>
      </c>
      <c r="AX792" s="20">
        <v>0</v>
      </c>
      <c r="AY792" s="20">
        <v>0</v>
      </c>
      <c r="AZ792" s="20">
        <v>0</v>
      </c>
      <c r="BA792" s="20">
        <v>0</v>
      </c>
      <c r="BB792" s="20">
        <v>0</v>
      </c>
      <c r="BC792" s="20">
        <v>0</v>
      </c>
      <c r="BD792" s="20">
        <v>0</v>
      </c>
      <c r="BE792" s="20">
        <v>0</v>
      </c>
      <c r="BF792" s="20">
        <v>0</v>
      </c>
      <c r="BG792" s="29">
        <v>0</v>
      </c>
      <c r="BH792" s="32">
        <v>0</v>
      </c>
      <c r="BI792" s="32">
        <v>0</v>
      </c>
      <c r="BJ792" s="55">
        <v>0</v>
      </c>
    </row>
    <row r="793" spans="1:62" x14ac:dyDescent="0.3">
      <c r="A793" s="50">
        <v>9001003658</v>
      </c>
      <c r="B793" s="19">
        <v>10373120</v>
      </c>
      <c r="C793" s="19" t="s">
        <v>5341</v>
      </c>
      <c r="D793" s="19">
        <v>9100220042</v>
      </c>
      <c r="E793" s="19" t="s">
        <v>8555</v>
      </c>
      <c r="F793" s="23" t="s">
        <v>1902</v>
      </c>
      <c r="G793" s="23" t="s">
        <v>1908</v>
      </c>
      <c r="H793" s="23" t="s">
        <v>1048</v>
      </c>
      <c r="I793" s="19" t="s">
        <v>2860</v>
      </c>
      <c r="J793" s="19" t="s">
        <v>5668</v>
      </c>
      <c r="K793" s="19" t="s">
        <v>3748</v>
      </c>
      <c r="L793" s="19" t="s">
        <v>3190</v>
      </c>
      <c r="M793" s="19" t="s">
        <v>4914</v>
      </c>
      <c r="N793" s="23" t="s">
        <v>1066</v>
      </c>
      <c r="O793" s="23" t="s">
        <v>5715</v>
      </c>
      <c r="P793" s="35">
        <v>0</v>
      </c>
      <c r="Q793" s="35">
        <v>0</v>
      </c>
      <c r="R793" s="35">
        <v>0</v>
      </c>
      <c r="S793" s="35">
        <v>0</v>
      </c>
      <c r="T793" s="35">
        <v>0</v>
      </c>
      <c r="U793" s="35">
        <v>0</v>
      </c>
      <c r="V793" s="35">
        <v>1000</v>
      </c>
      <c r="W793" s="35">
        <v>544630</v>
      </c>
      <c r="X793" s="35">
        <v>618220</v>
      </c>
      <c r="Y793" s="35">
        <v>646467</v>
      </c>
      <c r="Z793" s="35">
        <v>775997</v>
      </c>
      <c r="AA793" s="35">
        <v>1060082</v>
      </c>
      <c r="AB793" s="35">
        <v>797280</v>
      </c>
      <c r="AC793" s="35">
        <v>1206997</v>
      </c>
      <c r="AD793" s="35">
        <v>803142</v>
      </c>
      <c r="AE793" s="35">
        <v>1074651</v>
      </c>
      <c r="AF793" s="35">
        <v>814450</v>
      </c>
      <c r="AG793" s="36">
        <v>1474504</v>
      </c>
      <c r="AH793" s="36">
        <v>1210842</v>
      </c>
      <c r="AI793" s="29">
        <v>1115697</v>
      </c>
      <c r="AJ793" s="48">
        <v>378250</v>
      </c>
      <c r="AK793" s="39" t="str">
        <f t="shared" si="25"/>
        <v>Transacting</v>
      </c>
      <c r="AL793" s="23" t="str">
        <f t="shared" ca="1" si="24"/>
        <v>Transacting</v>
      </c>
      <c r="AM793" s="71" t="s">
        <v>8712</v>
      </c>
      <c r="AN793" s="23">
        <v>0</v>
      </c>
      <c r="AO793" s="21" t="s">
        <v>1912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0</v>
      </c>
      <c r="AW793" s="22">
        <v>0</v>
      </c>
      <c r="AX793" s="20">
        <v>0</v>
      </c>
      <c r="AY793" s="20">
        <v>0</v>
      </c>
      <c r="AZ793" s="20">
        <v>10500</v>
      </c>
      <c r="BA793" s="20">
        <v>31400</v>
      </c>
      <c r="BB793" s="20">
        <v>63100</v>
      </c>
      <c r="BC793" s="20">
        <v>31680</v>
      </c>
      <c r="BD793" s="20">
        <v>34550</v>
      </c>
      <c r="BE793" s="20">
        <v>11200</v>
      </c>
      <c r="BF793" s="20">
        <v>32100</v>
      </c>
      <c r="BG793" s="29">
        <v>54600</v>
      </c>
      <c r="BH793" s="32">
        <v>81100</v>
      </c>
      <c r="BI793" s="32">
        <v>71400</v>
      </c>
      <c r="BJ793" s="55">
        <v>7500</v>
      </c>
    </row>
    <row r="794" spans="1:62" x14ac:dyDescent="0.3">
      <c r="A794" s="50">
        <v>9001003816</v>
      </c>
      <c r="B794" s="19">
        <v>10373121</v>
      </c>
      <c r="C794" s="19" t="s">
        <v>1373</v>
      </c>
      <c r="D794" s="19">
        <v>9440259989</v>
      </c>
      <c r="E794" s="19" t="s">
        <v>8557</v>
      </c>
      <c r="F794" s="23" t="s">
        <v>1902</v>
      </c>
      <c r="G794" s="23" t="s">
        <v>1908</v>
      </c>
      <c r="H794" s="23" t="s">
        <v>1048</v>
      </c>
      <c r="I794" s="19" t="s">
        <v>2856</v>
      </c>
      <c r="J794" s="19" t="s">
        <v>5669</v>
      </c>
      <c r="K794" s="19" t="s">
        <v>3810</v>
      </c>
      <c r="L794" s="19" t="s">
        <v>3190</v>
      </c>
      <c r="M794" s="19" t="s">
        <v>4917</v>
      </c>
      <c r="N794" s="23" t="s">
        <v>1066</v>
      </c>
      <c r="O794" s="23" t="s">
        <v>5714</v>
      </c>
      <c r="P794" s="35">
        <v>0</v>
      </c>
      <c r="Q794" s="35">
        <v>0</v>
      </c>
      <c r="R794" s="35">
        <v>0</v>
      </c>
      <c r="S794" s="35">
        <v>0</v>
      </c>
      <c r="T794" s="35">
        <v>0</v>
      </c>
      <c r="U794" s="35">
        <v>0</v>
      </c>
      <c r="V794" s="35">
        <v>0</v>
      </c>
      <c r="W794" s="35">
        <v>201</v>
      </c>
      <c r="X794" s="35">
        <v>380350</v>
      </c>
      <c r="Y794" s="35">
        <v>478700</v>
      </c>
      <c r="Z794" s="35">
        <v>62100</v>
      </c>
      <c r="AA794" s="35">
        <v>335160</v>
      </c>
      <c r="AB794" s="35">
        <v>427450</v>
      </c>
      <c r="AC794" s="35">
        <v>146100</v>
      </c>
      <c r="AD794" s="35">
        <v>155400</v>
      </c>
      <c r="AE794" s="35">
        <v>0</v>
      </c>
      <c r="AF794" s="35">
        <v>0</v>
      </c>
      <c r="AG794" s="36">
        <v>7100</v>
      </c>
      <c r="AH794" s="36">
        <v>1000</v>
      </c>
      <c r="AI794" s="29">
        <v>1000</v>
      </c>
      <c r="AJ794" s="48">
        <v>0</v>
      </c>
      <c r="AK794" s="39" t="str">
        <f t="shared" si="25"/>
        <v>Current Month</v>
      </c>
      <c r="AL794" s="23" t="str">
        <f t="shared" ca="1" si="24"/>
        <v>Transacting</v>
      </c>
      <c r="AM794" s="71" t="s">
        <v>8712</v>
      </c>
      <c r="AN794" s="23">
        <v>0</v>
      </c>
      <c r="AO794" s="21" t="s">
        <v>1912</v>
      </c>
      <c r="AP794" s="22">
        <v>0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0</v>
      </c>
      <c r="AW794" s="22">
        <v>0</v>
      </c>
      <c r="AX794" s="20">
        <v>0</v>
      </c>
      <c r="AY794" s="20">
        <v>0</v>
      </c>
      <c r="AZ794" s="20">
        <v>0</v>
      </c>
      <c r="BA794" s="20">
        <v>0</v>
      </c>
      <c r="BB794" s="20">
        <v>0</v>
      </c>
      <c r="BC794" s="20">
        <v>0</v>
      </c>
      <c r="BD794" s="20">
        <v>0</v>
      </c>
      <c r="BE794" s="20">
        <v>0</v>
      </c>
      <c r="BF794" s="20">
        <v>0</v>
      </c>
      <c r="BG794" s="29">
        <v>0</v>
      </c>
      <c r="BH794" s="32">
        <v>0</v>
      </c>
      <c r="BI794" s="32">
        <v>0</v>
      </c>
      <c r="BJ794" s="55">
        <v>0</v>
      </c>
    </row>
    <row r="795" spans="1:62" x14ac:dyDescent="0.3">
      <c r="A795" s="50">
        <v>9001003673</v>
      </c>
      <c r="B795" s="19">
        <v>10373124</v>
      </c>
      <c r="C795" s="19" t="s">
        <v>1374</v>
      </c>
      <c r="D795" s="19">
        <v>9441532000</v>
      </c>
      <c r="E795" s="19" t="s">
        <v>7227</v>
      </c>
      <c r="F795" s="23" t="s">
        <v>1902</v>
      </c>
      <c r="G795" s="23" t="s">
        <v>1908</v>
      </c>
      <c r="H795" s="23" t="s">
        <v>1048</v>
      </c>
      <c r="I795" s="19" t="s">
        <v>2255</v>
      </c>
      <c r="J795" s="19" t="s">
        <v>401</v>
      </c>
      <c r="K795" s="19" t="s">
        <v>3574</v>
      </c>
      <c r="L795" s="19" t="s">
        <v>3190</v>
      </c>
      <c r="M795" s="19" t="s">
        <v>3575</v>
      </c>
      <c r="N795" s="23" t="s">
        <v>1066</v>
      </c>
      <c r="O795" s="23" t="s">
        <v>5715</v>
      </c>
      <c r="P795" s="35">
        <v>974957</v>
      </c>
      <c r="Q795" s="35">
        <v>2238538</v>
      </c>
      <c r="R795" s="35">
        <v>958103</v>
      </c>
      <c r="S795" s="35">
        <v>1115896</v>
      </c>
      <c r="T795" s="35">
        <v>3693872</v>
      </c>
      <c r="U795" s="35">
        <v>856405</v>
      </c>
      <c r="V795" s="35">
        <v>364606</v>
      </c>
      <c r="W795" s="35">
        <v>1219908</v>
      </c>
      <c r="X795" s="35">
        <v>1079833</v>
      </c>
      <c r="Y795" s="35">
        <v>1024725</v>
      </c>
      <c r="Z795" s="35">
        <v>868036</v>
      </c>
      <c r="AA795" s="35">
        <v>956895</v>
      </c>
      <c r="AB795" s="35">
        <v>1889341</v>
      </c>
      <c r="AC795" s="35">
        <v>1822300</v>
      </c>
      <c r="AD795" s="35">
        <v>1646530</v>
      </c>
      <c r="AE795" s="35">
        <v>706550</v>
      </c>
      <c r="AF795" s="35">
        <v>740750</v>
      </c>
      <c r="AG795" s="36">
        <v>4480537</v>
      </c>
      <c r="AH795" s="36">
        <v>3298983</v>
      </c>
      <c r="AI795" s="29">
        <v>1970649</v>
      </c>
      <c r="AJ795" s="48">
        <v>1069816</v>
      </c>
      <c r="AK795" s="39" t="str">
        <f t="shared" si="25"/>
        <v>Transacting</v>
      </c>
      <c r="AL795" s="23" t="str">
        <f t="shared" ca="1" si="24"/>
        <v>Transacting</v>
      </c>
      <c r="AM795" s="71" t="s">
        <v>8712</v>
      </c>
      <c r="AN795" s="23">
        <v>0</v>
      </c>
      <c r="AO795" s="21" t="s">
        <v>1912</v>
      </c>
      <c r="AP795" s="22">
        <v>0</v>
      </c>
      <c r="AQ795" s="22">
        <v>0</v>
      </c>
      <c r="AR795" s="22">
        <v>0</v>
      </c>
      <c r="AS795" s="22">
        <v>10000</v>
      </c>
      <c r="AT795" s="22">
        <v>0</v>
      </c>
      <c r="AU795" s="22">
        <v>0</v>
      </c>
      <c r="AV795" s="22">
        <v>0</v>
      </c>
      <c r="AW795" s="22">
        <v>0</v>
      </c>
      <c r="AX795" s="20">
        <v>0</v>
      </c>
      <c r="AY795" s="20">
        <v>21300</v>
      </c>
      <c r="AZ795" s="20">
        <v>60000</v>
      </c>
      <c r="BA795" s="20">
        <v>166100</v>
      </c>
      <c r="BB795" s="20">
        <v>268100</v>
      </c>
      <c r="BC795" s="20">
        <v>323300</v>
      </c>
      <c r="BD795" s="20">
        <v>441900</v>
      </c>
      <c r="BE795" s="20">
        <v>136000</v>
      </c>
      <c r="BF795" s="20">
        <v>139600</v>
      </c>
      <c r="BG795" s="29">
        <v>208800</v>
      </c>
      <c r="BH795" s="32">
        <v>273350</v>
      </c>
      <c r="BI795" s="32">
        <v>224400</v>
      </c>
      <c r="BJ795" s="55">
        <v>98500</v>
      </c>
    </row>
    <row r="796" spans="1:62" x14ac:dyDescent="0.3">
      <c r="A796" s="50">
        <v>9009000090</v>
      </c>
      <c r="B796" s="19">
        <v>10373128</v>
      </c>
      <c r="C796" s="19" t="s">
        <v>1375</v>
      </c>
      <c r="D796" s="19">
        <v>9405200630</v>
      </c>
      <c r="E796" s="19" t="s">
        <v>7228</v>
      </c>
      <c r="F796" s="23" t="s">
        <v>1893</v>
      </c>
      <c r="G796" s="23" t="s">
        <v>6468</v>
      </c>
      <c r="H796" s="23" t="s">
        <v>1061</v>
      </c>
      <c r="I796" s="19" t="s">
        <v>2256</v>
      </c>
      <c r="J796" s="19" t="s">
        <v>402</v>
      </c>
      <c r="K796" s="19" t="s">
        <v>163</v>
      </c>
      <c r="L796" s="19" t="s">
        <v>1061</v>
      </c>
      <c r="M796" s="19" t="s">
        <v>3576</v>
      </c>
      <c r="N796" s="23" t="s">
        <v>1066</v>
      </c>
      <c r="O796" s="23" t="s">
        <v>5715</v>
      </c>
      <c r="P796" s="35">
        <v>1082460</v>
      </c>
      <c r="Q796" s="35">
        <v>1094092</v>
      </c>
      <c r="R796" s="35">
        <v>1441920</v>
      </c>
      <c r="S796" s="35">
        <v>634496</v>
      </c>
      <c r="T796" s="35">
        <v>838800</v>
      </c>
      <c r="U796" s="35">
        <v>446846</v>
      </c>
      <c r="V796" s="35">
        <v>658372</v>
      </c>
      <c r="W796" s="35">
        <v>2399250</v>
      </c>
      <c r="X796" s="35">
        <v>846722</v>
      </c>
      <c r="Y796" s="35">
        <v>1514306</v>
      </c>
      <c r="Z796" s="35">
        <v>601170</v>
      </c>
      <c r="AA796" s="35">
        <v>308468</v>
      </c>
      <c r="AB796" s="35">
        <v>1352220</v>
      </c>
      <c r="AC796" s="35">
        <v>830160</v>
      </c>
      <c r="AD796" s="35">
        <v>4278400</v>
      </c>
      <c r="AE796" s="35">
        <v>3074200</v>
      </c>
      <c r="AF796" s="35">
        <v>3284400</v>
      </c>
      <c r="AG796" s="36">
        <v>1383936</v>
      </c>
      <c r="AH796" s="36">
        <v>1033066</v>
      </c>
      <c r="AI796" s="29">
        <v>808692</v>
      </c>
      <c r="AJ796" s="48">
        <v>202800</v>
      </c>
      <c r="AK796" s="39" t="str">
        <f t="shared" si="25"/>
        <v>Transacting</v>
      </c>
      <c r="AL796" s="23" t="str">
        <f t="shared" ca="1" si="24"/>
        <v>Transacting</v>
      </c>
      <c r="AM796" s="71" t="s">
        <v>8712</v>
      </c>
      <c r="AN796" s="23">
        <v>0</v>
      </c>
      <c r="AO796" s="21" t="s">
        <v>1912</v>
      </c>
      <c r="AP796" s="22">
        <v>0</v>
      </c>
      <c r="AQ796" s="22">
        <v>0</v>
      </c>
      <c r="AR796" s="22">
        <v>0</v>
      </c>
      <c r="AS796" s="22">
        <v>0</v>
      </c>
      <c r="AT796" s="22">
        <v>0</v>
      </c>
      <c r="AU796" s="22">
        <v>0</v>
      </c>
      <c r="AV796" s="22">
        <v>0</v>
      </c>
      <c r="AW796" s="22">
        <v>0</v>
      </c>
      <c r="AX796" s="20">
        <v>0</v>
      </c>
      <c r="AY796" s="20">
        <v>100</v>
      </c>
      <c r="AZ796" s="20">
        <v>0</v>
      </c>
      <c r="BA796" s="20">
        <v>100</v>
      </c>
      <c r="BB796" s="20">
        <v>44200</v>
      </c>
      <c r="BC796" s="20">
        <v>100</v>
      </c>
      <c r="BD796" s="20">
        <v>100</v>
      </c>
      <c r="BE796" s="20">
        <v>100</v>
      </c>
      <c r="BF796" s="20">
        <v>10000</v>
      </c>
      <c r="BG796" s="29">
        <v>100</v>
      </c>
      <c r="BH796" s="32">
        <v>100</v>
      </c>
      <c r="BI796" s="32">
        <v>10000</v>
      </c>
      <c r="BJ796" s="55">
        <v>0</v>
      </c>
    </row>
    <row r="797" spans="1:62" x14ac:dyDescent="0.3">
      <c r="A797" s="50">
        <v>9009000767</v>
      </c>
      <c r="B797" s="19">
        <v>10373129</v>
      </c>
      <c r="C797" s="19" t="s">
        <v>5329</v>
      </c>
      <c r="D797" s="19">
        <v>7447578324</v>
      </c>
      <c r="E797" s="19" t="s">
        <v>8483</v>
      </c>
      <c r="F797" s="23" t="s">
        <v>1893</v>
      </c>
      <c r="G797" s="23" t="s">
        <v>6468</v>
      </c>
      <c r="H797" s="23" t="s">
        <v>1061</v>
      </c>
      <c r="I797" s="19" t="s">
        <v>2211</v>
      </c>
      <c r="J797" s="19" t="s">
        <v>347</v>
      </c>
      <c r="K797" s="19" t="s">
        <v>163</v>
      </c>
      <c r="L797" s="19" t="s">
        <v>1061</v>
      </c>
      <c r="M797" s="19" t="s">
        <v>4842</v>
      </c>
      <c r="N797" s="23" t="s">
        <v>1066</v>
      </c>
      <c r="O797" s="23" t="s">
        <v>5715</v>
      </c>
      <c r="P797" s="35">
        <v>32000</v>
      </c>
      <c r="Q797" s="35">
        <v>565280</v>
      </c>
      <c r="R797" s="35">
        <v>1821253</v>
      </c>
      <c r="S797" s="35">
        <v>1777890</v>
      </c>
      <c r="T797" s="35">
        <v>1086726</v>
      </c>
      <c r="U797" s="35">
        <v>1371174</v>
      </c>
      <c r="V797" s="35">
        <v>1333133</v>
      </c>
      <c r="W797" s="35">
        <v>812375</v>
      </c>
      <c r="X797" s="35">
        <v>3421</v>
      </c>
      <c r="Y797" s="35">
        <v>3348394</v>
      </c>
      <c r="Z797" s="35">
        <v>1196334</v>
      </c>
      <c r="AA797" s="35">
        <v>634701</v>
      </c>
      <c r="AB797" s="35">
        <v>439150</v>
      </c>
      <c r="AC797" s="35">
        <v>2037071</v>
      </c>
      <c r="AD797" s="35">
        <v>5203651</v>
      </c>
      <c r="AE797" s="35">
        <v>9371201</v>
      </c>
      <c r="AF797" s="35">
        <v>7607160</v>
      </c>
      <c r="AG797" s="36">
        <v>4066772</v>
      </c>
      <c r="AH797" s="36">
        <v>3654411</v>
      </c>
      <c r="AI797" s="29">
        <v>3371407</v>
      </c>
      <c r="AJ797" s="48">
        <v>632743</v>
      </c>
      <c r="AK797" s="39" t="str">
        <f t="shared" si="25"/>
        <v>Transacting</v>
      </c>
      <c r="AL797" s="23" t="str">
        <f t="shared" ca="1" si="24"/>
        <v>Transacting</v>
      </c>
      <c r="AM797" s="71" t="s">
        <v>8712</v>
      </c>
      <c r="AN797" s="23">
        <v>0</v>
      </c>
      <c r="AO797" s="21" t="s">
        <v>1912</v>
      </c>
      <c r="AP797" s="22">
        <v>0</v>
      </c>
      <c r="AQ797" s="22">
        <v>0</v>
      </c>
      <c r="AR797" s="22">
        <v>0</v>
      </c>
      <c r="AS797" s="22">
        <v>0</v>
      </c>
      <c r="AT797" s="22">
        <v>0</v>
      </c>
      <c r="AU797" s="22">
        <v>0</v>
      </c>
      <c r="AV797" s="22">
        <v>0</v>
      </c>
      <c r="AW797" s="22">
        <v>0</v>
      </c>
      <c r="AX797" s="20">
        <v>0</v>
      </c>
      <c r="AY797" s="20">
        <v>0</v>
      </c>
      <c r="AZ797" s="20">
        <v>0</v>
      </c>
      <c r="BA797" s="20">
        <v>0</v>
      </c>
      <c r="BB797" s="20">
        <v>0</v>
      </c>
      <c r="BC797" s="20">
        <v>0</v>
      </c>
      <c r="BD797" s="20">
        <v>0</v>
      </c>
      <c r="BE797" s="20">
        <v>0</v>
      </c>
      <c r="BF797" s="20">
        <v>18000</v>
      </c>
      <c r="BG797" s="29">
        <v>11600</v>
      </c>
      <c r="BH797" s="32">
        <v>7300</v>
      </c>
      <c r="BI797" s="32">
        <v>16400</v>
      </c>
      <c r="BJ797" s="55">
        <v>6300</v>
      </c>
    </row>
    <row r="798" spans="1:62" x14ac:dyDescent="0.3">
      <c r="A798" s="50">
        <v>9009000067</v>
      </c>
      <c r="B798" s="19">
        <v>10373135</v>
      </c>
      <c r="C798" s="19" t="s">
        <v>1376</v>
      </c>
      <c r="D798" s="19">
        <v>9922482433</v>
      </c>
      <c r="E798" s="19" t="s">
        <v>7229</v>
      </c>
      <c r="F798" s="23" t="s">
        <v>1883</v>
      </c>
      <c r="G798" s="23" t="s">
        <v>6468</v>
      </c>
      <c r="H798" s="23" t="s">
        <v>1061</v>
      </c>
      <c r="I798" s="19" t="s">
        <v>2257</v>
      </c>
      <c r="J798" s="19" t="s">
        <v>403</v>
      </c>
      <c r="K798" s="19" t="s">
        <v>3483</v>
      </c>
      <c r="L798" s="19" t="s">
        <v>1061</v>
      </c>
      <c r="M798" s="19" t="s">
        <v>3577</v>
      </c>
      <c r="N798" s="23" t="s">
        <v>1066</v>
      </c>
      <c r="O798" s="23" t="s">
        <v>5715</v>
      </c>
      <c r="P798" s="35">
        <v>1171551</v>
      </c>
      <c r="Q798" s="35">
        <v>1617928</v>
      </c>
      <c r="R798" s="35">
        <v>1737108</v>
      </c>
      <c r="S798" s="35">
        <v>1938592</v>
      </c>
      <c r="T798" s="35">
        <v>2118220</v>
      </c>
      <c r="U798" s="35">
        <v>2315949</v>
      </c>
      <c r="V798" s="35">
        <v>1461186</v>
      </c>
      <c r="W798" s="35">
        <v>1071467</v>
      </c>
      <c r="X798" s="35">
        <v>1130694</v>
      </c>
      <c r="Y798" s="35">
        <v>1964140</v>
      </c>
      <c r="Z798" s="35">
        <v>1006210</v>
      </c>
      <c r="AA798" s="35">
        <v>964320</v>
      </c>
      <c r="AB798" s="35">
        <v>1417870</v>
      </c>
      <c r="AC798" s="35">
        <v>1122510</v>
      </c>
      <c r="AD798" s="35">
        <v>1381640</v>
      </c>
      <c r="AE798" s="35">
        <v>1543550</v>
      </c>
      <c r="AF798" s="35">
        <v>1424870</v>
      </c>
      <c r="AG798" s="36">
        <v>1337220</v>
      </c>
      <c r="AH798" s="36">
        <v>1359980</v>
      </c>
      <c r="AI798" s="29">
        <v>1464450</v>
      </c>
      <c r="AJ798" s="48">
        <v>524620</v>
      </c>
      <c r="AK798" s="39" t="str">
        <f t="shared" si="25"/>
        <v>Transacting</v>
      </c>
      <c r="AL798" s="23" t="str">
        <f t="shared" ca="1" si="24"/>
        <v>Transacting</v>
      </c>
      <c r="AM798" s="71" t="s">
        <v>8712</v>
      </c>
      <c r="AN798" s="23">
        <v>0</v>
      </c>
      <c r="AO798" s="21" t="s">
        <v>1912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0</v>
      </c>
      <c r="AV798" s="22">
        <v>0</v>
      </c>
      <c r="AW798" s="22">
        <v>0</v>
      </c>
      <c r="AX798" s="20">
        <v>1000</v>
      </c>
      <c r="AY798" s="20">
        <v>1000</v>
      </c>
      <c r="AZ798" s="20">
        <v>0</v>
      </c>
      <c r="BA798" s="20">
        <v>0</v>
      </c>
      <c r="BB798" s="20">
        <v>22700</v>
      </c>
      <c r="BC798" s="20">
        <v>100400</v>
      </c>
      <c r="BD798" s="20">
        <v>98200</v>
      </c>
      <c r="BE798" s="20">
        <v>52100</v>
      </c>
      <c r="BF798" s="20">
        <v>109740</v>
      </c>
      <c r="BG798" s="29">
        <v>57600</v>
      </c>
      <c r="BH798" s="32">
        <v>85200</v>
      </c>
      <c r="BI798" s="32">
        <v>138240</v>
      </c>
      <c r="BJ798" s="55">
        <v>20300</v>
      </c>
    </row>
    <row r="799" spans="1:62" x14ac:dyDescent="0.3">
      <c r="A799" s="50">
        <v>9009000741</v>
      </c>
      <c r="B799" s="19">
        <v>10373137</v>
      </c>
      <c r="C799" s="19" t="s">
        <v>1377</v>
      </c>
      <c r="D799" s="19">
        <v>7249841264</v>
      </c>
      <c r="E799" s="19" t="s">
        <v>8436</v>
      </c>
      <c r="F799" s="23" t="s">
        <v>6469</v>
      </c>
      <c r="G799" s="23" t="s">
        <v>6468</v>
      </c>
      <c r="H799" s="23" t="s">
        <v>1061</v>
      </c>
      <c r="I799" s="19" t="s">
        <v>2807</v>
      </c>
      <c r="J799" s="19" t="s">
        <v>5612</v>
      </c>
      <c r="K799" s="19" t="s">
        <v>204</v>
      </c>
      <c r="L799" s="19" t="s">
        <v>1061</v>
      </c>
      <c r="M799" s="19" t="s">
        <v>4795</v>
      </c>
      <c r="N799" s="23" t="s">
        <v>1066</v>
      </c>
      <c r="O799" s="23" t="s">
        <v>5715</v>
      </c>
      <c r="P799" s="35">
        <v>408720</v>
      </c>
      <c r="Q799" s="35">
        <v>590332</v>
      </c>
      <c r="R799" s="35">
        <v>2360444</v>
      </c>
      <c r="S799" s="35">
        <v>945752</v>
      </c>
      <c r="T799" s="35">
        <v>56902</v>
      </c>
      <c r="U799" s="35">
        <v>98058</v>
      </c>
      <c r="V799" s="35">
        <v>1609237</v>
      </c>
      <c r="W799" s="35">
        <v>1371447</v>
      </c>
      <c r="X799" s="35">
        <v>1563583</v>
      </c>
      <c r="Y799" s="35">
        <v>2328861</v>
      </c>
      <c r="Z799" s="35">
        <v>1247416</v>
      </c>
      <c r="AA799" s="35">
        <v>1860057</v>
      </c>
      <c r="AB799" s="35">
        <v>2121044</v>
      </c>
      <c r="AC799" s="35">
        <v>1731857</v>
      </c>
      <c r="AD799" s="35">
        <v>3405745</v>
      </c>
      <c r="AE799" s="35">
        <v>1665932</v>
      </c>
      <c r="AF799" s="35">
        <v>1156635</v>
      </c>
      <c r="AG799" s="36">
        <v>2132965</v>
      </c>
      <c r="AH799" s="36">
        <v>2322710</v>
      </c>
      <c r="AI799" s="29">
        <v>2346608</v>
      </c>
      <c r="AJ799" s="48">
        <v>622813</v>
      </c>
      <c r="AK799" s="39" t="str">
        <f t="shared" si="25"/>
        <v>Transacting</v>
      </c>
      <c r="AL799" s="23" t="str">
        <f t="shared" ca="1" si="24"/>
        <v>Transacting</v>
      </c>
      <c r="AM799" s="71" t="s">
        <v>8712</v>
      </c>
      <c r="AN799" s="23">
        <v>0</v>
      </c>
      <c r="AO799" s="21" t="s">
        <v>1912</v>
      </c>
      <c r="AP799" s="22">
        <v>0</v>
      </c>
      <c r="AQ799" s="22">
        <v>0</v>
      </c>
      <c r="AR799" s="22">
        <v>20700</v>
      </c>
      <c r="AS799" s="22">
        <v>8300</v>
      </c>
      <c r="AT799" s="22">
        <v>0</v>
      </c>
      <c r="AU799" s="22">
        <v>0</v>
      </c>
      <c r="AV799" s="22">
        <v>0</v>
      </c>
      <c r="AW799" s="22">
        <v>0</v>
      </c>
      <c r="AX799" s="20">
        <v>0</v>
      </c>
      <c r="AY799" s="20">
        <v>0</v>
      </c>
      <c r="AZ799" s="20">
        <v>0</v>
      </c>
      <c r="BA799" s="20">
        <v>0</v>
      </c>
      <c r="BB799" s="20">
        <v>100</v>
      </c>
      <c r="BC799" s="20">
        <v>31950</v>
      </c>
      <c r="BD799" s="20">
        <v>18500</v>
      </c>
      <c r="BE799" s="20">
        <v>1000</v>
      </c>
      <c r="BF799" s="20">
        <v>200</v>
      </c>
      <c r="BG799" s="29">
        <v>19100</v>
      </c>
      <c r="BH799" s="32">
        <v>11200</v>
      </c>
      <c r="BI799" s="32">
        <v>9000</v>
      </c>
      <c r="BJ799" s="55">
        <v>23800</v>
      </c>
    </row>
    <row r="800" spans="1:62" x14ac:dyDescent="0.3">
      <c r="A800" s="50">
        <v>9001004153</v>
      </c>
      <c r="B800" s="19">
        <v>10373138</v>
      </c>
      <c r="C800" s="19" t="s">
        <v>5273</v>
      </c>
      <c r="D800" s="19">
        <v>8329383150</v>
      </c>
      <c r="E800" s="19" t="s">
        <v>7230</v>
      </c>
      <c r="F800" s="23" t="s">
        <v>6469</v>
      </c>
      <c r="G800" s="23" t="s">
        <v>6468</v>
      </c>
      <c r="H800" s="23" t="s">
        <v>1061</v>
      </c>
      <c r="I800" s="19" t="s">
        <v>2085</v>
      </c>
      <c r="J800" s="19" t="s">
        <v>204</v>
      </c>
      <c r="K800" s="19" t="s">
        <v>204</v>
      </c>
      <c r="L800" s="19" t="s">
        <v>1061</v>
      </c>
      <c r="M800" s="19" t="s">
        <v>5460</v>
      </c>
      <c r="N800" s="23" t="s">
        <v>1066</v>
      </c>
      <c r="O800" s="23" t="s">
        <v>5715</v>
      </c>
      <c r="P800" s="35">
        <v>764494</v>
      </c>
      <c r="Q800" s="35">
        <v>1542577</v>
      </c>
      <c r="R800" s="35">
        <v>2547108</v>
      </c>
      <c r="S800" s="35">
        <v>2100359</v>
      </c>
      <c r="T800" s="35">
        <v>1107284</v>
      </c>
      <c r="U800" s="35">
        <v>759737</v>
      </c>
      <c r="V800" s="35">
        <v>659031</v>
      </c>
      <c r="W800" s="35">
        <v>1284758</v>
      </c>
      <c r="X800" s="35">
        <v>842417</v>
      </c>
      <c r="Y800" s="35">
        <v>1619494</v>
      </c>
      <c r="Z800" s="35">
        <v>481815</v>
      </c>
      <c r="AA800" s="35">
        <v>949460</v>
      </c>
      <c r="AB800" s="35">
        <v>741655</v>
      </c>
      <c r="AC800" s="35">
        <v>726860</v>
      </c>
      <c r="AD800" s="35">
        <v>1463550</v>
      </c>
      <c r="AE800" s="35">
        <v>1989000</v>
      </c>
      <c r="AF800" s="35">
        <v>927200</v>
      </c>
      <c r="AG800" s="36">
        <v>835601</v>
      </c>
      <c r="AH800" s="36">
        <v>862121</v>
      </c>
      <c r="AI800" s="29">
        <v>1305400</v>
      </c>
      <c r="AJ800" s="48">
        <v>399810</v>
      </c>
      <c r="AK800" s="39" t="str">
        <f t="shared" si="25"/>
        <v>Transacting</v>
      </c>
      <c r="AL800" s="23" t="str">
        <f t="shared" ca="1" si="24"/>
        <v>Transacting</v>
      </c>
      <c r="AM800" s="71" t="s">
        <v>8712</v>
      </c>
      <c r="AN800" s="23">
        <v>0</v>
      </c>
      <c r="AO800" s="21" t="s">
        <v>1912</v>
      </c>
      <c r="AP800" s="22">
        <v>0</v>
      </c>
      <c r="AQ800" s="22">
        <v>0</v>
      </c>
      <c r="AR800" s="22">
        <v>0</v>
      </c>
      <c r="AS800" s="22">
        <v>0</v>
      </c>
      <c r="AT800" s="22">
        <v>0</v>
      </c>
      <c r="AU800" s="22">
        <v>0</v>
      </c>
      <c r="AV800" s="22">
        <v>0</v>
      </c>
      <c r="AW800" s="22">
        <v>0</v>
      </c>
      <c r="AX800" s="20">
        <v>0</v>
      </c>
      <c r="AY800" s="20">
        <v>0</v>
      </c>
      <c r="AZ800" s="20">
        <v>0</v>
      </c>
      <c r="BA800" s="20">
        <v>0</v>
      </c>
      <c r="BB800" s="20">
        <v>0</v>
      </c>
      <c r="BC800" s="20">
        <v>0</v>
      </c>
      <c r="BD800" s="20">
        <v>0</v>
      </c>
      <c r="BE800" s="20">
        <v>0</v>
      </c>
      <c r="BF800" s="20">
        <v>0</v>
      </c>
      <c r="BG800" s="29">
        <v>0</v>
      </c>
      <c r="BH800" s="32">
        <v>0</v>
      </c>
      <c r="BI800" s="32">
        <v>100</v>
      </c>
      <c r="BJ800" s="55">
        <v>0</v>
      </c>
    </row>
    <row r="801" spans="1:62" x14ac:dyDescent="0.3">
      <c r="A801" s="50">
        <v>9009000706</v>
      </c>
      <c r="B801" s="19">
        <v>10373139</v>
      </c>
      <c r="C801" s="19" t="s">
        <v>5274</v>
      </c>
      <c r="D801" s="19">
        <v>9637811794</v>
      </c>
      <c r="E801" s="19" t="s">
        <v>7231</v>
      </c>
      <c r="F801" s="23" t="s">
        <v>1883</v>
      </c>
      <c r="G801" s="23" t="s">
        <v>6468</v>
      </c>
      <c r="H801" s="23" t="s">
        <v>1061</v>
      </c>
      <c r="I801" s="19" t="s">
        <v>2258</v>
      </c>
      <c r="J801" s="19" t="s">
        <v>404</v>
      </c>
      <c r="K801" s="19" t="s">
        <v>825</v>
      </c>
      <c r="L801" s="19" t="s">
        <v>1061</v>
      </c>
      <c r="M801" s="19" t="s">
        <v>3578</v>
      </c>
      <c r="N801" s="23" t="s">
        <v>1066</v>
      </c>
      <c r="O801" s="23" t="s">
        <v>5715</v>
      </c>
      <c r="P801" s="35">
        <v>2088723</v>
      </c>
      <c r="Q801" s="35">
        <v>888984</v>
      </c>
      <c r="R801" s="35">
        <v>1809121</v>
      </c>
      <c r="S801" s="35">
        <v>3159684</v>
      </c>
      <c r="T801" s="35">
        <v>2219574</v>
      </c>
      <c r="U801" s="35">
        <v>2078804</v>
      </c>
      <c r="V801" s="35">
        <v>1815671</v>
      </c>
      <c r="W801" s="35">
        <v>3017790</v>
      </c>
      <c r="X801" s="35">
        <v>1989820</v>
      </c>
      <c r="Y801" s="35">
        <v>3904116</v>
      </c>
      <c r="Z801" s="35">
        <v>2885728</v>
      </c>
      <c r="AA801" s="35">
        <v>1717690</v>
      </c>
      <c r="AB801" s="35">
        <v>3272812</v>
      </c>
      <c r="AC801" s="35">
        <v>2268710</v>
      </c>
      <c r="AD801" s="35">
        <v>1941823</v>
      </c>
      <c r="AE801" s="35">
        <v>1627565</v>
      </c>
      <c r="AF801" s="35">
        <v>2045060</v>
      </c>
      <c r="AG801" s="36">
        <v>2171310</v>
      </c>
      <c r="AH801" s="36">
        <v>2617873</v>
      </c>
      <c r="AI801" s="29">
        <v>1092620</v>
      </c>
      <c r="AJ801" s="48">
        <v>659155</v>
      </c>
      <c r="AK801" s="39" t="str">
        <f t="shared" si="25"/>
        <v>Transacting</v>
      </c>
      <c r="AL801" s="23" t="str">
        <f t="shared" ca="1" si="24"/>
        <v>Transacting</v>
      </c>
      <c r="AM801" s="71" t="s">
        <v>8712</v>
      </c>
      <c r="AN801" s="23">
        <v>0</v>
      </c>
      <c r="AO801" s="21" t="s">
        <v>1912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0</v>
      </c>
      <c r="AW801" s="22">
        <v>0</v>
      </c>
      <c r="AX801" s="20">
        <v>0</v>
      </c>
      <c r="AY801" s="20">
        <v>219300</v>
      </c>
      <c r="AZ801" s="20">
        <v>250150</v>
      </c>
      <c r="BA801" s="20">
        <v>161600</v>
      </c>
      <c r="BB801" s="20">
        <v>355860</v>
      </c>
      <c r="BC801" s="20">
        <v>251050</v>
      </c>
      <c r="BD801" s="20">
        <v>159750</v>
      </c>
      <c r="BE801" s="20">
        <v>64850</v>
      </c>
      <c r="BF801" s="20">
        <v>172550</v>
      </c>
      <c r="BG801" s="29">
        <v>148500</v>
      </c>
      <c r="BH801" s="32">
        <v>236100</v>
      </c>
      <c r="BI801" s="32">
        <v>165600</v>
      </c>
      <c r="BJ801" s="55">
        <v>174800</v>
      </c>
    </row>
    <row r="802" spans="1:62" x14ac:dyDescent="0.3">
      <c r="A802" s="50">
        <v>9001003953</v>
      </c>
      <c r="B802" s="19">
        <v>10373144</v>
      </c>
      <c r="C802" s="19" t="s">
        <v>5101</v>
      </c>
      <c r="D802" s="19">
        <v>9764501710</v>
      </c>
      <c r="E802" s="19" t="s">
        <v>7232</v>
      </c>
      <c r="F802" s="23" t="s">
        <v>6469</v>
      </c>
      <c r="G802" s="23" t="s">
        <v>6468</v>
      </c>
      <c r="H802" s="23" t="s">
        <v>1061</v>
      </c>
      <c r="I802" s="19" t="s">
        <v>2096</v>
      </c>
      <c r="J802" s="19" t="s">
        <v>214</v>
      </c>
      <c r="K802" s="19" t="s">
        <v>3230</v>
      </c>
      <c r="L802" s="19" t="s">
        <v>1069</v>
      </c>
      <c r="M802" s="19" t="s">
        <v>5461</v>
      </c>
      <c r="N802" s="23" t="s">
        <v>1066</v>
      </c>
      <c r="O802" s="23" t="s">
        <v>5715</v>
      </c>
      <c r="P802" s="35">
        <v>0</v>
      </c>
      <c r="Q802" s="35">
        <v>0</v>
      </c>
      <c r="R802" s="35">
        <v>0</v>
      </c>
      <c r="S802" s="35">
        <v>0</v>
      </c>
      <c r="T802" s="35">
        <v>0</v>
      </c>
      <c r="U802" s="35">
        <v>0</v>
      </c>
      <c r="V802" s="35">
        <v>0</v>
      </c>
      <c r="W802" s="35">
        <v>0</v>
      </c>
      <c r="X802" s="35">
        <v>0</v>
      </c>
      <c r="Y802" s="35">
        <v>0</v>
      </c>
      <c r="Z802" s="35">
        <v>0</v>
      </c>
      <c r="AA802" s="35">
        <v>0</v>
      </c>
      <c r="AB802" s="35">
        <v>0</v>
      </c>
      <c r="AC802" s="35">
        <v>100</v>
      </c>
      <c r="AD802" s="35">
        <v>0</v>
      </c>
      <c r="AE802" s="35">
        <v>0</v>
      </c>
      <c r="AF802" s="35">
        <v>0</v>
      </c>
      <c r="AG802" s="36">
        <v>0</v>
      </c>
      <c r="AH802" s="36">
        <v>0</v>
      </c>
      <c r="AI802" s="29">
        <v>0</v>
      </c>
      <c r="AJ802" s="48">
        <v>0</v>
      </c>
      <c r="AK802" s="39" t="str">
        <f t="shared" si="25"/>
        <v>Above 6 months</v>
      </c>
      <c r="AL802" s="23" t="str">
        <f t="shared" ca="1" si="24"/>
        <v>&gt;60 Days: Penality Case</v>
      </c>
      <c r="AM802" s="71" t="s">
        <v>8712</v>
      </c>
      <c r="AN802" s="23">
        <v>0</v>
      </c>
      <c r="AO802" s="21" t="s">
        <v>1912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0</v>
      </c>
      <c r="AW802" s="22">
        <v>0</v>
      </c>
      <c r="AX802" s="20">
        <v>0</v>
      </c>
      <c r="AY802" s="20">
        <v>0</v>
      </c>
      <c r="AZ802" s="20">
        <v>0</v>
      </c>
      <c r="BA802" s="20">
        <v>0</v>
      </c>
      <c r="BB802" s="20">
        <v>0</v>
      </c>
      <c r="BC802" s="20">
        <v>0</v>
      </c>
      <c r="BD802" s="20">
        <v>0</v>
      </c>
      <c r="BE802" s="20">
        <v>0</v>
      </c>
      <c r="BF802" s="20">
        <v>0</v>
      </c>
      <c r="BG802" s="29">
        <v>0</v>
      </c>
      <c r="BH802" s="32">
        <v>0</v>
      </c>
      <c r="BI802" s="32">
        <v>0</v>
      </c>
      <c r="BJ802" s="55">
        <v>0</v>
      </c>
    </row>
    <row r="803" spans="1:62" x14ac:dyDescent="0.3">
      <c r="A803" s="50">
        <v>9023000097</v>
      </c>
      <c r="B803" s="19">
        <v>10373157</v>
      </c>
      <c r="C803" s="19" t="s">
        <v>1589</v>
      </c>
      <c r="D803" s="19">
        <v>9713931313</v>
      </c>
      <c r="E803" s="19" t="s">
        <v>7233</v>
      </c>
      <c r="F803" s="23" t="s">
        <v>1891</v>
      </c>
      <c r="G803" s="23" t="s">
        <v>6467</v>
      </c>
      <c r="H803" s="23" t="s">
        <v>1058</v>
      </c>
      <c r="I803" s="19" t="s">
        <v>2259</v>
      </c>
      <c r="J803" s="19" t="s">
        <v>405</v>
      </c>
      <c r="K803" s="19" t="s">
        <v>100</v>
      </c>
      <c r="L803" s="19" t="s">
        <v>1113</v>
      </c>
      <c r="M803" s="19" t="s">
        <v>3579</v>
      </c>
      <c r="N803" s="23" t="s">
        <v>1066</v>
      </c>
      <c r="O803" s="23" t="s">
        <v>5715</v>
      </c>
      <c r="P803" s="35">
        <v>1710013</v>
      </c>
      <c r="Q803" s="35">
        <v>1567489</v>
      </c>
      <c r="R803" s="35">
        <v>2342453</v>
      </c>
      <c r="S803" s="35">
        <v>3843110</v>
      </c>
      <c r="T803" s="35">
        <v>2343288</v>
      </c>
      <c r="U803" s="35">
        <v>3061653</v>
      </c>
      <c r="V803" s="35">
        <v>3187293</v>
      </c>
      <c r="W803" s="35">
        <v>6808766</v>
      </c>
      <c r="X803" s="35">
        <v>3302653</v>
      </c>
      <c r="Y803" s="35">
        <v>4322193</v>
      </c>
      <c r="Z803" s="35">
        <v>2258855</v>
      </c>
      <c r="AA803" s="35">
        <v>3546105</v>
      </c>
      <c r="AB803" s="35">
        <v>4260964</v>
      </c>
      <c r="AC803" s="35">
        <v>4394453</v>
      </c>
      <c r="AD803" s="35">
        <v>3260178</v>
      </c>
      <c r="AE803" s="35">
        <v>3525494</v>
      </c>
      <c r="AF803" s="35">
        <v>3301198</v>
      </c>
      <c r="AG803" s="36">
        <v>1764159</v>
      </c>
      <c r="AH803" s="36">
        <v>3726249</v>
      </c>
      <c r="AI803" s="29">
        <v>3539519</v>
      </c>
      <c r="AJ803" s="48">
        <v>467173</v>
      </c>
      <c r="AK803" s="39" t="str">
        <f t="shared" si="25"/>
        <v>Transacting</v>
      </c>
      <c r="AL803" s="23" t="str">
        <f t="shared" ca="1" si="24"/>
        <v>Transacting</v>
      </c>
      <c r="AM803" s="71" t="s">
        <v>8712</v>
      </c>
      <c r="AN803" s="23">
        <v>0</v>
      </c>
      <c r="AO803" s="21" t="s">
        <v>1912</v>
      </c>
      <c r="AP803" s="22">
        <v>0</v>
      </c>
      <c r="AQ803" s="22">
        <v>0</v>
      </c>
      <c r="AR803" s="22">
        <v>0</v>
      </c>
      <c r="AS803" s="22">
        <v>0</v>
      </c>
      <c r="AT803" s="22">
        <v>0</v>
      </c>
      <c r="AU803" s="22">
        <v>0</v>
      </c>
      <c r="AV803" s="22">
        <v>0</v>
      </c>
      <c r="AW803" s="22">
        <v>0</v>
      </c>
      <c r="AX803" s="20">
        <v>1600</v>
      </c>
      <c r="AY803" s="20">
        <v>500</v>
      </c>
      <c r="AZ803" s="20">
        <v>0</v>
      </c>
      <c r="BA803" s="20">
        <v>100</v>
      </c>
      <c r="BB803" s="20">
        <v>2200</v>
      </c>
      <c r="BC803" s="20">
        <v>3700</v>
      </c>
      <c r="BD803" s="20">
        <v>13000</v>
      </c>
      <c r="BE803" s="20">
        <v>0</v>
      </c>
      <c r="BF803" s="20">
        <v>0</v>
      </c>
      <c r="BG803" s="29">
        <v>100</v>
      </c>
      <c r="BH803" s="32">
        <v>1000</v>
      </c>
      <c r="BI803" s="32">
        <v>0</v>
      </c>
      <c r="BJ803" s="55">
        <v>1000</v>
      </c>
    </row>
    <row r="804" spans="1:62" x14ac:dyDescent="0.3">
      <c r="A804" s="50">
        <v>9001003890</v>
      </c>
      <c r="B804" s="19">
        <v>10373158</v>
      </c>
      <c r="C804" s="19" t="s">
        <v>1378</v>
      </c>
      <c r="D804" s="19">
        <v>8889375595</v>
      </c>
      <c r="E804" s="19" t="s">
        <v>8373</v>
      </c>
      <c r="F804" s="23" t="s">
        <v>1891</v>
      </c>
      <c r="G804" s="23" t="s">
        <v>6467</v>
      </c>
      <c r="H804" s="23" t="s">
        <v>1058</v>
      </c>
      <c r="I804" s="19" t="s">
        <v>2259</v>
      </c>
      <c r="J804" s="19" t="s">
        <v>405</v>
      </c>
      <c r="K804" s="19" t="s">
        <v>100</v>
      </c>
      <c r="L804" s="19" t="s">
        <v>1113</v>
      </c>
      <c r="M804" s="19" t="s">
        <v>4745</v>
      </c>
      <c r="N804" s="23" t="s">
        <v>1067</v>
      </c>
      <c r="O804" s="23" t="s">
        <v>5715</v>
      </c>
      <c r="P804" s="35">
        <v>3486506</v>
      </c>
      <c r="Q804" s="35">
        <v>2983731</v>
      </c>
      <c r="R804" s="35">
        <v>3127436</v>
      </c>
      <c r="S804" s="35">
        <v>2649247</v>
      </c>
      <c r="T804" s="35">
        <v>2287906</v>
      </c>
      <c r="U804" s="35">
        <v>2740080</v>
      </c>
      <c r="V804" s="35">
        <v>4420407</v>
      </c>
      <c r="W804" s="35">
        <v>102936</v>
      </c>
      <c r="X804" s="35">
        <v>4380221</v>
      </c>
      <c r="Y804" s="35">
        <v>3659832</v>
      </c>
      <c r="Z804" s="35">
        <v>4216499</v>
      </c>
      <c r="AA804" s="35">
        <v>6210041</v>
      </c>
      <c r="AB804" s="35">
        <v>9625705</v>
      </c>
      <c r="AC804" s="35">
        <v>4243132</v>
      </c>
      <c r="AD804" s="35">
        <v>5182126</v>
      </c>
      <c r="AE804" s="35">
        <v>6395814</v>
      </c>
      <c r="AF804" s="35">
        <v>5057723</v>
      </c>
      <c r="AG804" s="36">
        <v>6578932</v>
      </c>
      <c r="AH804" s="36">
        <v>7395116</v>
      </c>
      <c r="AI804" s="29">
        <v>7649704</v>
      </c>
      <c r="AJ804" s="48">
        <v>2654476</v>
      </c>
      <c r="AK804" s="39" t="str">
        <f t="shared" si="25"/>
        <v>Transacting</v>
      </c>
      <c r="AL804" s="23" t="str">
        <f t="shared" ca="1" si="24"/>
        <v>Transacting</v>
      </c>
      <c r="AM804" s="71" t="s">
        <v>8712</v>
      </c>
      <c r="AN804" s="23">
        <v>0</v>
      </c>
      <c r="AO804" s="21" t="s">
        <v>1912</v>
      </c>
      <c r="AP804" s="22">
        <v>1350</v>
      </c>
      <c r="AQ804" s="22">
        <v>0</v>
      </c>
      <c r="AR804" s="22">
        <v>19700</v>
      </c>
      <c r="AS804" s="22">
        <v>0</v>
      </c>
      <c r="AT804" s="22">
        <v>0</v>
      </c>
      <c r="AU804" s="22">
        <v>0</v>
      </c>
      <c r="AV804" s="22">
        <v>0</v>
      </c>
      <c r="AW804" s="22">
        <v>0</v>
      </c>
      <c r="AX804" s="20">
        <v>0</v>
      </c>
      <c r="AY804" s="20">
        <v>0</v>
      </c>
      <c r="AZ804" s="20">
        <v>0</v>
      </c>
      <c r="BA804" s="20">
        <v>0</v>
      </c>
      <c r="BB804" s="20">
        <v>0</v>
      </c>
      <c r="BC804" s="20">
        <v>0</v>
      </c>
      <c r="BD804" s="20">
        <v>0</v>
      </c>
      <c r="BE804" s="20">
        <v>0</v>
      </c>
      <c r="BF804" s="20">
        <v>0</v>
      </c>
      <c r="BG804" s="29">
        <v>0</v>
      </c>
      <c r="BH804" s="32">
        <v>0</v>
      </c>
      <c r="BI804" s="32">
        <v>0</v>
      </c>
      <c r="BJ804" s="55">
        <v>35200</v>
      </c>
    </row>
    <row r="805" spans="1:62" x14ac:dyDescent="0.3">
      <c r="A805" s="50">
        <v>9001003767</v>
      </c>
      <c r="B805" s="19">
        <v>10373159</v>
      </c>
      <c r="C805" s="19" t="s">
        <v>6429</v>
      </c>
      <c r="D805" s="19">
        <v>9200848483</v>
      </c>
      <c r="E805" s="19" t="s">
        <v>8538</v>
      </c>
      <c r="F805" s="23" t="s">
        <v>1891</v>
      </c>
      <c r="G805" s="23" t="s">
        <v>6467</v>
      </c>
      <c r="H805" s="23" t="s">
        <v>1058</v>
      </c>
      <c r="I805" s="19" t="s">
        <v>1999</v>
      </c>
      <c r="J805" s="19" t="s">
        <v>101</v>
      </c>
      <c r="K805" s="19" t="s">
        <v>487</v>
      </c>
      <c r="L805" s="19" t="s">
        <v>1113</v>
      </c>
      <c r="M805" s="19" t="s">
        <v>4899</v>
      </c>
      <c r="N805" s="23" t="s">
        <v>1066</v>
      </c>
      <c r="O805" s="23" t="s">
        <v>5714</v>
      </c>
      <c r="P805" s="35">
        <v>0</v>
      </c>
      <c r="Q805" s="35">
        <v>0</v>
      </c>
      <c r="R805" s="35">
        <v>0</v>
      </c>
      <c r="S805" s="35">
        <v>0</v>
      </c>
      <c r="T805" s="35">
        <v>0</v>
      </c>
      <c r="U805" s="35">
        <v>0</v>
      </c>
      <c r="V805" s="35">
        <v>121</v>
      </c>
      <c r="W805" s="35">
        <v>103000</v>
      </c>
      <c r="X805" s="35">
        <v>442191</v>
      </c>
      <c r="Y805" s="35">
        <v>89812</v>
      </c>
      <c r="Z805" s="35">
        <v>191370</v>
      </c>
      <c r="AA805" s="35">
        <v>156950</v>
      </c>
      <c r="AB805" s="35">
        <v>181108</v>
      </c>
      <c r="AC805" s="35">
        <v>368191</v>
      </c>
      <c r="AD805" s="35">
        <v>138801</v>
      </c>
      <c r="AE805" s="35">
        <v>12000</v>
      </c>
      <c r="AF805" s="35">
        <v>400</v>
      </c>
      <c r="AG805" s="36">
        <v>8100</v>
      </c>
      <c r="AH805" s="36">
        <v>12202</v>
      </c>
      <c r="AI805" s="29">
        <v>12236</v>
      </c>
      <c r="AJ805" s="48">
        <v>12462</v>
      </c>
      <c r="AK805" s="39" t="str">
        <f t="shared" si="25"/>
        <v>Transacting</v>
      </c>
      <c r="AL805" s="23" t="str">
        <f t="shared" ca="1" si="24"/>
        <v>Transacting</v>
      </c>
      <c r="AM805" s="71" t="s">
        <v>8712</v>
      </c>
      <c r="AN805" s="23">
        <v>0</v>
      </c>
      <c r="AO805" s="21" t="s">
        <v>1912</v>
      </c>
      <c r="AP805" s="22">
        <v>0</v>
      </c>
      <c r="AQ805" s="22">
        <v>0</v>
      </c>
      <c r="AR805" s="22">
        <v>0</v>
      </c>
      <c r="AS805" s="22">
        <v>0</v>
      </c>
      <c r="AT805" s="22">
        <v>0</v>
      </c>
      <c r="AU805" s="22">
        <v>0</v>
      </c>
      <c r="AV805" s="22">
        <v>0</v>
      </c>
      <c r="AW805" s="22">
        <v>0</v>
      </c>
      <c r="AX805" s="20">
        <v>0</v>
      </c>
      <c r="AY805" s="20">
        <v>0</v>
      </c>
      <c r="AZ805" s="20">
        <v>0</v>
      </c>
      <c r="BA805" s="20">
        <v>0</v>
      </c>
      <c r="BB805" s="20">
        <v>0</v>
      </c>
      <c r="BC805" s="20">
        <v>0</v>
      </c>
      <c r="BD805" s="20">
        <v>0</v>
      </c>
      <c r="BE805" s="20">
        <v>0</v>
      </c>
      <c r="BF805" s="20">
        <v>0</v>
      </c>
      <c r="BG805" s="29">
        <v>0</v>
      </c>
      <c r="BH805" s="32">
        <v>0</v>
      </c>
      <c r="BI805" s="32">
        <v>0</v>
      </c>
      <c r="BJ805" s="55">
        <v>0</v>
      </c>
    </row>
    <row r="806" spans="1:62" x14ac:dyDescent="0.3">
      <c r="A806" s="50">
        <v>9023000120</v>
      </c>
      <c r="B806" s="19">
        <v>10373160</v>
      </c>
      <c r="C806" s="19" t="s">
        <v>5102</v>
      </c>
      <c r="D806" s="19">
        <v>9229675191</v>
      </c>
      <c r="E806" s="19" t="s">
        <v>7234</v>
      </c>
      <c r="F806" s="23" t="s">
        <v>1891</v>
      </c>
      <c r="G806" s="23" t="s">
        <v>6467</v>
      </c>
      <c r="H806" s="23" t="s">
        <v>1058</v>
      </c>
      <c r="I806" s="19" t="s">
        <v>2260</v>
      </c>
      <c r="J806" s="19" t="s">
        <v>406</v>
      </c>
      <c r="K806" s="19" t="s">
        <v>487</v>
      </c>
      <c r="L806" s="19" t="s">
        <v>1113</v>
      </c>
      <c r="M806" s="19" t="s">
        <v>3580</v>
      </c>
      <c r="N806" s="23" t="s">
        <v>1066</v>
      </c>
      <c r="O806" s="23" t="s">
        <v>5715</v>
      </c>
      <c r="P806" s="35">
        <v>6024224</v>
      </c>
      <c r="Q806" s="35">
        <v>5033474</v>
      </c>
      <c r="R806" s="35">
        <v>7818565</v>
      </c>
      <c r="S806" s="35">
        <v>9420108</v>
      </c>
      <c r="T806" s="35">
        <v>8238798</v>
      </c>
      <c r="U806" s="35">
        <v>9153685</v>
      </c>
      <c r="V806" s="35">
        <v>7365946</v>
      </c>
      <c r="W806" s="35">
        <v>2655126</v>
      </c>
      <c r="X806" s="35">
        <v>1526039</v>
      </c>
      <c r="Y806" s="35">
        <v>1925257</v>
      </c>
      <c r="Z806" s="35">
        <v>2531562</v>
      </c>
      <c r="AA806" s="35">
        <v>0</v>
      </c>
      <c r="AB806" s="35">
        <v>0</v>
      </c>
      <c r="AC806" s="35">
        <v>0</v>
      </c>
      <c r="AD806" s="35">
        <v>0</v>
      </c>
      <c r="AE806" s="35">
        <v>0</v>
      </c>
      <c r="AF806" s="35">
        <v>0</v>
      </c>
      <c r="AG806" s="36">
        <v>0</v>
      </c>
      <c r="AH806" s="36">
        <v>0</v>
      </c>
      <c r="AI806" s="29">
        <v>0</v>
      </c>
      <c r="AJ806" s="48">
        <v>0</v>
      </c>
      <c r="AK806" s="39" t="str">
        <f t="shared" si="25"/>
        <v>Above 7 months</v>
      </c>
      <c r="AL806" s="23" t="str">
        <f t="shared" ca="1" si="24"/>
        <v>&gt;60 Days: Penality Case</v>
      </c>
      <c r="AM806" s="71" t="s">
        <v>8712</v>
      </c>
      <c r="AN806" s="23">
        <v>0</v>
      </c>
      <c r="AO806" s="21" t="s">
        <v>1912</v>
      </c>
      <c r="AP806" s="22">
        <v>0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0</v>
      </c>
      <c r="AW806" s="22">
        <v>0</v>
      </c>
      <c r="AX806" s="20">
        <v>0</v>
      </c>
      <c r="AY806" s="20">
        <v>29300</v>
      </c>
      <c r="AZ806" s="20">
        <v>7000</v>
      </c>
      <c r="BA806" s="20">
        <v>0</v>
      </c>
      <c r="BB806" s="20">
        <v>0</v>
      </c>
      <c r="BC806" s="20">
        <v>0</v>
      </c>
      <c r="BD806" s="20">
        <v>0</v>
      </c>
      <c r="BE806" s="20">
        <v>0</v>
      </c>
      <c r="BF806" s="20">
        <v>0</v>
      </c>
      <c r="BG806" s="29">
        <v>0</v>
      </c>
      <c r="BH806" s="32">
        <v>0</v>
      </c>
      <c r="BI806" s="32">
        <v>0</v>
      </c>
      <c r="BJ806" s="55">
        <v>0</v>
      </c>
    </row>
    <row r="807" spans="1:62" x14ac:dyDescent="0.3">
      <c r="A807" s="50">
        <v>9014001156</v>
      </c>
      <c r="B807" s="19">
        <v>10373161</v>
      </c>
      <c r="C807" s="19" t="s">
        <v>1379</v>
      </c>
      <c r="D807" s="19">
        <v>8273835894</v>
      </c>
      <c r="E807" s="19" t="s">
        <v>7235</v>
      </c>
      <c r="F807" s="23" t="s">
        <v>1887</v>
      </c>
      <c r="G807" s="23" t="s">
        <v>5735</v>
      </c>
      <c r="H807" s="23" t="s">
        <v>1056</v>
      </c>
      <c r="I807" s="19" t="s">
        <v>2261</v>
      </c>
      <c r="J807" s="19" t="s">
        <v>407</v>
      </c>
      <c r="K807" s="19" t="s">
        <v>3045</v>
      </c>
      <c r="L807" s="19" t="s">
        <v>2892</v>
      </c>
      <c r="M807" s="19" t="s">
        <v>3581</v>
      </c>
      <c r="N807" s="23" t="s">
        <v>1067</v>
      </c>
      <c r="O807" s="23" t="s">
        <v>5715</v>
      </c>
      <c r="P807" s="35">
        <v>1577057</v>
      </c>
      <c r="Q807" s="35">
        <v>1579105</v>
      </c>
      <c r="R807" s="35">
        <v>2662231</v>
      </c>
      <c r="S807" s="35">
        <v>2167257</v>
      </c>
      <c r="T807" s="35">
        <v>2102061</v>
      </c>
      <c r="U807" s="35">
        <v>1936384</v>
      </c>
      <c r="V807" s="35">
        <v>1759772</v>
      </c>
      <c r="W807" s="35">
        <v>1588207</v>
      </c>
      <c r="X807" s="35">
        <v>1704494</v>
      </c>
      <c r="Y807" s="35">
        <v>2000105</v>
      </c>
      <c r="Z807" s="35">
        <v>1391415</v>
      </c>
      <c r="AA807" s="35">
        <v>1786754</v>
      </c>
      <c r="AB807" s="35">
        <v>2723211</v>
      </c>
      <c r="AC807" s="35">
        <v>2655624</v>
      </c>
      <c r="AD807" s="35">
        <v>2046822</v>
      </c>
      <c r="AE807" s="35">
        <v>2723997</v>
      </c>
      <c r="AF807" s="35">
        <v>1667603</v>
      </c>
      <c r="AG807" s="36">
        <v>1255517</v>
      </c>
      <c r="AH807" s="36">
        <v>1779518</v>
      </c>
      <c r="AI807" s="29">
        <v>1786501</v>
      </c>
      <c r="AJ807" s="48">
        <v>1018346</v>
      </c>
      <c r="AK807" s="39" t="str">
        <f t="shared" si="25"/>
        <v>Transacting</v>
      </c>
      <c r="AL807" s="23" t="str">
        <f t="shared" ca="1" si="24"/>
        <v>Transacting</v>
      </c>
      <c r="AM807" s="71" t="s">
        <v>8712</v>
      </c>
      <c r="AN807" s="23">
        <v>0</v>
      </c>
      <c r="AO807" s="21" t="s">
        <v>1912</v>
      </c>
      <c r="AP807" s="22">
        <v>17900</v>
      </c>
      <c r="AQ807" s="22">
        <v>0</v>
      </c>
      <c r="AR807" s="22">
        <v>23700</v>
      </c>
      <c r="AS807" s="22">
        <v>12300</v>
      </c>
      <c r="AT807" s="22">
        <v>11700</v>
      </c>
      <c r="AU807" s="22">
        <v>5000</v>
      </c>
      <c r="AV807" s="22">
        <v>30550</v>
      </c>
      <c r="AW807" s="22">
        <v>2500</v>
      </c>
      <c r="AX807" s="20">
        <v>75950</v>
      </c>
      <c r="AY807" s="20">
        <v>5000</v>
      </c>
      <c r="AZ807" s="20">
        <v>0</v>
      </c>
      <c r="BA807" s="20">
        <v>0</v>
      </c>
      <c r="BB807" s="20">
        <v>23900</v>
      </c>
      <c r="BC807" s="20">
        <v>91700</v>
      </c>
      <c r="BD807" s="20">
        <v>14800</v>
      </c>
      <c r="BE807" s="20">
        <v>42000</v>
      </c>
      <c r="BF807" s="20">
        <v>17500</v>
      </c>
      <c r="BG807" s="29">
        <v>10300</v>
      </c>
      <c r="BH807" s="32">
        <v>23700</v>
      </c>
      <c r="BI807" s="32">
        <v>31000</v>
      </c>
      <c r="BJ807" s="55">
        <v>12400</v>
      </c>
    </row>
    <row r="808" spans="1:62" x14ac:dyDescent="0.3">
      <c r="A808" s="50">
        <v>9002000089</v>
      </c>
      <c r="B808" s="19">
        <v>10373165</v>
      </c>
      <c r="C808" s="19" t="s">
        <v>5103</v>
      </c>
      <c r="D808" s="19">
        <v>9821508512</v>
      </c>
      <c r="E808" s="19" t="s">
        <v>7236</v>
      </c>
      <c r="F808" s="23" t="s">
        <v>1883</v>
      </c>
      <c r="G808" s="23" t="s">
        <v>6468</v>
      </c>
      <c r="H808" s="23" t="s">
        <v>1069</v>
      </c>
      <c r="I808" s="19" t="s">
        <v>5382</v>
      </c>
      <c r="J808" s="19" t="s">
        <v>408</v>
      </c>
      <c r="K808" s="19" t="s">
        <v>2899</v>
      </c>
      <c r="L808" s="19" t="s">
        <v>2898</v>
      </c>
      <c r="M808" s="19" t="s">
        <v>3582</v>
      </c>
      <c r="N808" s="23" t="s">
        <v>1068</v>
      </c>
      <c r="O808" s="23" t="s">
        <v>5715</v>
      </c>
      <c r="P808" s="35">
        <v>1283552</v>
      </c>
      <c r="Q808" s="35">
        <v>41968</v>
      </c>
      <c r="R808" s="35">
        <v>0</v>
      </c>
      <c r="S808" s="35">
        <v>0</v>
      </c>
      <c r="T808" s="35">
        <v>0</v>
      </c>
      <c r="U808" s="35">
        <v>0</v>
      </c>
      <c r="V808" s="35">
        <v>0</v>
      </c>
      <c r="W808" s="35">
        <v>0</v>
      </c>
      <c r="X808" s="35">
        <v>0</v>
      </c>
      <c r="Y808" s="35">
        <v>0</v>
      </c>
      <c r="Z808" s="35">
        <v>0</v>
      </c>
      <c r="AA808" s="35">
        <v>0</v>
      </c>
      <c r="AB808" s="35">
        <v>0</v>
      </c>
      <c r="AC808" s="35">
        <v>0</v>
      </c>
      <c r="AD808" s="35">
        <v>0</v>
      </c>
      <c r="AE808" s="35">
        <v>0</v>
      </c>
      <c r="AF808" s="35">
        <v>0</v>
      </c>
      <c r="AG808" s="36">
        <v>0</v>
      </c>
      <c r="AH808" s="36">
        <v>0</v>
      </c>
      <c r="AI808" s="29">
        <v>0</v>
      </c>
      <c r="AJ808" s="48">
        <v>0</v>
      </c>
      <c r="AK808" s="39" t="str">
        <f t="shared" si="25"/>
        <v>Above 7 months</v>
      </c>
      <c r="AL808" s="23" t="str">
        <f t="shared" ca="1" si="24"/>
        <v>&gt;60 Days: Penality Case</v>
      </c>
      <c r="AM808" s="71" t="s">
        <v>1106</v>
      </c>
      <c r="AN808" s="23" t="s">
        <v>6504</v>
      </c>
      <c r="AO808" s="21" t="s">
        <v>5356</v>
      </c>
      <c r="AP808" s="22">
        <v>93250</v>
      </c>
      <c r="AQ808" s="22">
        <v>0</v>
      </c>
      <c r="AR808" s="22">
        <v>0</v>
      </c>
      <c r="AS808" s="22">
        <v>0</v>
      </c>
      <c r="AT808" s="22">
        <v>0</v>
      </c>
      <c r="AU808" s="22">
        <v>0</v>
      </c>
      <c r="AV808" s="22">
        <v>0</v>
      </c>
      <c r="AW808" s="22">
        <v>0</v>
      </c>
      <c r="AX808" s="20">
        <v>0</v>
      </c>
      <c r="AY808" s="20">
        <v>0</v>
      </c>
      <c r="AZ808" s="20">
        <v>0</v>
      </c>
      <c r="BA808" s="20">
        <v>0</v>
      </c>
      <c r="BB808" s="20">
        <v>0</v>
      </c>
      <c r="BC808" s="20">
        <v>0</v>
      </c>
      <c r="BD808" s="20">
        <v>0</v>
      </c>
      <c r="BE808" s="20">
        <v>0</v>
      </c>
      <c r="BF808" s="20">
        <v>0</v>
      </c>
      <c r="BG808" s="29">
        <v>0</v>
      </c>
      <c r="BH808" s="32">
        <v>0</v>
      </c>
      <c r="BI808" s="32">
        <v>0</v>
      </c>
      <c r="BJ808" s="55">
        <v>0</v>
      </c>
    </row>
    <row r="809" spans="1:62" x14ac:dyDescent="0.3">
      <c r="A809" s="50">
        <v>9001003924</v>
      </c>
      <c r="B809" s="18">
        <v>10373167</v>
      </c>
      <c r="C809" s="19" t="s">
        <v>6461</v>
      </c>
      <c r="D809" s="19">
        <v>7805933941</v>
      </c>
      <c r="E809" s="19" t="s">
        <v>8677</v>
      </c>
      <c r="F809" s="23" t="s">
        <v>1891</v>
      </c>
      <c r="G809" s="23" t="s">
        <v>6467</v>
      </c>
      <c r="H809" s="26" t="s">
        <v>1058</v>
      </c>
      <c r="I809" s="19" t="s">
        <v>1999</v>
      </c>
      <c r="J809" s="19" t="s">
        <v>101</v>
      </c>
      <c r="K809" s="18" t="s">
        <v>487</v>
      </c>
      <c r="L809" s="18" t="s">
        <v>4915</v>
      </c>
      <c r="M809" s="19" t="s">
        <v>5569</v>
      </c>
      <c r="N809" s="23" t="s">
        <v>1066</v>
      </c>
      <c r="O809" s="23" t="s">
        <v>5715</v>
      </c>
      <c r="P809" s="35">
        <v>0</v>
      </c>
      <c r="Q809" s="35">
        <v>0</v>
      </c>
      <c r="R809" s="35">
        <v>0</v>
      </c>
      <c r="S809" s="35">
        <v>0</v>
      </c>
      <c r="T809" s="35">
        <v>0</v>
      </c>
      <c r="U809" s="35">
        <v>0</v>
      </c>
      <c r="V809" s="35">
        <v>0</v>
      </c>
      <c r="W809" s="35">
        <v>0</v>
      </c>
      <c r="X809" s="35">
        <v>0</v>
      </c>
      <c r="Y809" s="35">
        <v>0</v>
      </c>
      <c r="Z809" s="35">
        <v>0</v>
      </c>
      <c r="AA809" s="35">
        <v>0</v>
      </c>
      <c r="AB809" s="35">
        <v>0</v>
      </c>
      <c r="AC809" s="35">
        <v>0</v>
      </c>
      <c r="AD809" s="35">
        <v>100</v>
      </c>
      <c r="AE809" s="35">
        <v>105550</v>
      </c>
      <c r="AF809" s="35">
        <v>69105</v>
      </c>
      <c r="AG809" s="36">
        <v>318102</v>
      </c>
      <c r="AH809" s="36">
        <v>322864</v>
      </c>
      <c r="AI809" s="29">
        <v>410017</v>
      </c>
      <c r="AJ809" s="48">
        <v>190723</v>
      </c>
      <c r="AK809" s="39" t="str">
        <f t="shared" si="25"/>
        <v>Transacting</v>
      </c>
      <c r="AL809" s="23" t="str">
        <f t="shared" ca="1" si="24"/>
        <v>Transacting</v>
      </c>
      <c r="AM809" s="71" t="s">
        <v>8712</v>
      </c>
      <c r="AN809" s="23">
        <v>0</v>
      </c>
      <c r="AO809" s="21" t="s">
        <v>1912</v>
      </c>
      <c r="AP809" s="22">
        <v>0</v>
      </c>
      <c r="AQ809" s="22">
        <v>0</v>
      </c>
      <c r="AR809" s="22">
        <v>0</v>
      </c>
      <c r="AS809" s="22">
        <v>0</v>
      </c>
      <c r="AT809" s="22">
        <v>0</v>
      </c>
      <c r="AU809" s="22">
        <v>0</v>
      </c>
      <c r="AV809" s="22">
        <v>0</v>
      </c>
      <c r="AW809" s="22">
        <v>0</v>
      </c>
      <c r="AX809" s="20">
        <v>0</v>
      </c>
      <c r="AY809" s="20">
        <v>0</v>
      </c>
      <c r="AZ809" s="20">
        <v>0</v>
      </c>
      <c r="BA809" s="20">
        <v>0</v>
      </c>
      <c r="BB809" s="20">
        <v>0</v>
      </c>
      <c r="BC809" s="20">
        <v>0</v>
      </c>
      <c r="BD809" s="20">
        <v>0</v>
      </c>
      <c r="BE809" s="20">
        <v>0</v>
      </c>
      <c r="BF809" s="20">
        <v>0</v>
      </c>
      <c r="BG809" s="29">
        <v>0</v>
      </c>
      <c r="BH809" s="32">
        <v>0</v>
      </c>
      <c r="BI809" s="32">
        <v>0</v>
      </c>
      <c r="BJ809" s="55">
        <v>0</v>
      </c>
    </row>
    <row r="810" spans="1:62" x14ac:dyDescent="0.3">
      <c r="A810" s="50">
        <v>9001003452</v>
      </c>
      <c r="B810" s="19">
        <v>10373168</v>
      </c>
      <c r="C810" s="19" t="s">
        <v>1380</v>
      </c>
      <c r="D810" s="19">
        <v>8319354012</v>
      </c>
      <c r="E810" s="19" t="s">
        <v>7237</v>
      </c>
      <c r="F810" s="23" t="s">
        <v>1894</v>
      </c>
      <c r="G810" s="23" t="s">
        <v>6467</v>
      </c>
      <c r="H810" s="23" t="s">
        <v>1058</v>
      </c>
      <c r="I810" s="19" t="s">
        <v>2262</v>
      </c>
      <c r="J810" s="19" t="s">
        <v>102</v>
      </c>
      <c r="K810" s="19" t="s">
        <v>3071</v>
      </c>
      <c r="L810" s="19" t="s">
        <v>1113</v>
      </c>
      <c r="M810" s="19" t="s">
        <v>3583</v>
      </c>
      <c r="N810" s="23" t="s">
        <v>1067</v>
      </c>
      <c r="O810" s="23" t="s">
        <v>5715</v>
      </c>
      <c r="P810" s="35">
        <v>508829</v>
      </c>
      <c r="Q810" s="35">
        <v>441186</v>
      </c>
      <c r="R810" s="35">
        <v>0</v>
      </c>
      <c r="S810" s="35">
        <v>0</v>
      </c>
      <c r="T810" s="35">
        <v>0</v>
      </c>
      <c r="U810" s="35">
        <v>147990</v>
      </c>
      <c r="V810" s="35">
        <v>4560330</v>
      </c>
      <c r="W810" s="35">
        <v>4112131</v>
      </c>
      <c r="X810" s="35">
        <v>4407990</v>
      </c>
      <c r="Y810" s="35">
        <v>5924388</v>
      </c>
      <c r="Z810" s="35">
        <v>4527696</v>
      </c>
      <c r="AA810" s="35">
        <v>6068874</v>
      </c>
      <c r="AB810" s="35">
        <v>8465173</v>
      </c>
      <c r="AC810" s="35">
        <v>6107089</v>
      </c>
      <c r="AD810" s="35">
        <v>4458837</v>
      </c>
      <c r="AE810" s="35">
        <v>6137604</v>
      </c>
      <c r="AF810" s="35">
        <v>5802654</v>
      </c>
      <c r="AG810" s="36">
        <v>5068637</v>
      </c>
      <c r="AH810" s="36">
        <v>5547329</v>
      </c>
      <c r="AI810" s="29">
        <v>8414775</v>
      </c>
      <c r="AJ810" s="48">
        <v>1933882</v>
      </c>
      <c r="AK810" s="39" t="str">
        <f t="shared" si="25"/>
        <v>Transacting</v>
      </c>
      <c r="AL810" s="23" t="str">
        <f t="shared" ca="1" si="24"/>
        <v>Transacting</v>
      </c>
      <c r="AM810" s="71" t="s">
        <v>8712</v>
      </c>
      <c r="AN810" s="23">
        <v>0</v>
      </c>
      <c r="AO810" s="21" t="s">
        <v>1912</v>
      </c>
      <c r="AP810" s="22">
        <v>0</v>
      </c>
      <c r="AQ810" s="22">
        <v>0</v>
      </c>
      <c r="AR810" s="22">
        <v>0</v>
      </c>
      <c r="AS810" s="22">
        <v>0</v>
      </c>
      <c r="AT810" s="22">
        <v>0</v>
      </c>
      <c r="AU810" s="22">
        <v>0</v>
      </c>
      <c r="AV810" s="22">
        <v>0</v>
      </c>
      <c r="AW810" s="22">
        <v>0</v>
      </c>
      <c r="AX810" s="20">
        <v>100</v>
      </c>
      <c r="AY810" s="20">
        <v>17450</v>
      </c>
      <c r="AZ810" s="20">
        <v>37000</v>
      </c>
      <c r="BA810" s="20">
        <v>89500</v>
      </c>
      <c r="BB810" s="20">
        <v>166350</v>
      </c>
      <c r="BC810" s="20">
        <v>254700</v>
      </c>
      <c r="BD810" s="20">
        <v>175200</v>
      </c>
      <c r="BE810" s="20">
        <v>112150</v>
      </c>
      <c r="BF810" s="20">
        <v>45500</v>
      </c>
      <c r="BG810" s="29">
        <v>27500</v>
      </c>
      <c r="BH810" s="32">
        <v>36500</v>
      </c>
      <c r="BI810" s="32">
        <v>42000</v>
      </c>
      <c r="BJ810" s="55">
        <v>10000</v>
      </c>
    </row>
    <row r="811" spans="1:62" x14ac:dyDescent="0.3">
      <c r="A811" s="50">
        <v>9001003774</v>
      </c>
      <c r="B811" s="19">
        <v>10373169</v>
      </c>
      <c r="C811" s="19" t="s">
        <v>1381</v>
      </c>
      <c r="D811" s="19">
        <v>7017151792</v>
      </c>
      <c r="E811" s="19" t="s">
        <v>7238</v>
      </c>
      <c r="F811" s="23" t="s">
        <v>1884</v>
      </c>
      <c r="G811" s="23" t="s">
        <v>5735</v>
      </c>
      <c r="H811" s="23" t="s">
        <v>1056</v>
      </c>
      <c r="I811" s="19" t="s">
        <v>2263</v>
      </c>
      <c r="J811" s="19" t="s">
        <v>44</v>
      </c>
      <c r="K811" s="19" t="s">
        <v>2919</v>
      </c>
      <c r="L811" s="19" t="s">
        <v>2892</v>
      </c>
      <c r="M811" s="19" t="s">
        <v>3584</v>
      </c>
      <c r="N811" s="23" t="s">
        <v>1067</v>
      </c>
      <c r="O811" s="23" t="s">
        <v>5715</v>
      </c>
      <c r="P811" s="35">
        <v>0</v>
      </c>
      <c r="Q811" s="35">
        <v>0</v>
      </c>
      <c r="R811" s="35">
        <v>0</v>
      </c>
      <c r="S811" s="35">
        <v>0</v>
      </c>
      <c r="T811" s="35">
        <v>0</v>
      </c>
      <c r="U811" s="35">
        <v>0</v>
      </c>
      <c r="V811" s="35">
        <v>0</v>
      </c>
      <c r="W811" s="35">
        <v>54255</v>
      </c>
      <c r="X811" s="35">
        <v>45016</v>
      </c>
      <c r="Y811" s="35">
        <v>502866</v>
      </c>
      <c r="Z811" s="35">
        <v>965970</v>
      </c>
      <c r="AA811" s="35">
        <v>590304</v>
      </c>
      <c r="AB811" s="35">
        <v>803352</v>
      </c>
      <c r="AC811" s="35">
        <v>802861</v>
      </c>
      <c r="AD811" s="35">
        <v>843411</v>
      </c>
      <c r="AE811" s="35">
        <v>674510</v>
      </c>
      <c r="AF811" s="35">
        <v>821361</v>
      </c>
      <c r="AG811" s="36">
        <v>746634</v>
      </c>
      <c r="AH811" s="36">
        <v>739563</v>
      </c>
      <c r="AI811" s="29">
        <v>1289936</v>
      </c>
      <c r="AJ811" s="48">
        <v>467251</v>
      </c>
      <c r="AK811" s="39" t="str">
        <f t="shared" si="25"/>
        <v>Transacting</v>
      </c>
      <c r="AL811" s="23" t="str">
        <f t="shared" ca="1" si="24"/>
        <v>Transacting</v>
      </c>
      <c r="AM811" s="71" t="s">
        <v>8712</v>
      </c>
      <c r="AN811" s="23">
        <v>0</v>
      </c>
      <c r="AO811" s="21" t="s">
        <v>1912</v>
      </c>
      <c r="AP811" s="22">
        <v>0</v>
      </c>
      <c r="AQ811" s="22">
        <v>0</v>
      </c>
      <c r="AR811" s="22">
        <v>0</v>
      </c>
      <c r="AS811" s="22">
        <v>0</v>
      </c>
      <c r="AT811" s="22">
        <v>0</v>
      </c>
      <c r="AU811" s="22">
        <v>0</v>
      </c>
      <c r="AV811" s="22">
        <v>0</v>
      </c>
      <c r="AW811" s="22">
        <v>0</v>
      </c>
      <c r="AX811" s="20">
        <v>0</v>
      </c>
      <c r="AY811" s="20">
        <v>0</v>
      </c>
      <c r="AZ811" s="20">
        <v>0</v>
      </c>
      <c r="BA811" s="20">
        <v>0</v>
      </c>
      <c r="BB811" s="20">
        <v>0</v>
      </c>
      <c r="BC811" s="20">
        <v>0</v>
      </c>
      <c r="BD811" s="20">
        <v>0</v>
      </c>
      <c r="BE811" s="20">
        <v>500</v>
      </c>
      <c r="BF811" s="20">
        <v>500</v>
      </c>
      <c r="BG811" s="29">
        <v>1000</v>
      </c>
      <c r="BH811" s="32">
        <v>3400</v>
      </c>
      <c r="BI811" s="32">
        <v>350</v>
      </c>
      <c r="BJ811" s="55">
        <v>20000</v>
      </c>
    </row>
    <row r="812" spans="1:62" x14ac:dyDescent="0.3">
      <c r="A812" s="50">
        <v>9020000056</v>
      </c>
      <c r="B812" s="19">
        <v>10373171</v>
      </c>
      <c r="C812" s="19" t="s">
        <v>5988</v>
      </c>
      <c r="D812" s="19">
        <v>9490011462</v>
      </c>
      <c r="E812" s="19" t="s">
        <v>7239</v>
      </c>
      <c r="F812" s="23" t="s">
        <v>1902</v>
      </c>
      <c r="G812" s="23" t="s">
        <v>1908</v>
      </c>
      <c r="H812" s="23" t="s">
        <v>1048</v>
      </c>
      <c r="I812" s="19" t="s">
        <v>5383</v>
      </c>
      <c r="J812" s="19" t="s">
        <v>409</v>
      </c>
      <c r="K812" s="19" t="s">
        <v>3585</v>
      </c>
      <c r="L812" s="19" t="s">
        <v>3190</v>
      </c>
      <c r="M812" s="19" t="s">
        <v>3586</v>
      </c>
      <c r="N812" s="23" t="s">
        <v>1066</v>
      </c>
      <c r="O812" s="23" t="s">
        <v>5714</v>
      </c>
      <c r="P812" s="35">
        <v>0</v>
      </c>
      <c r="Q812" s="35">
        <v>0</v>
      </c>
      <c r="R812" s="35">
        <v>0</v>
      </c>
      <c r="S812" s="35">
        <v>0</v>
      </c>
      <c r="T812" s="35">
        <v>0</v>
      </c>
      <c r="U812" s="35">
        <v>0</v>
      </c>
      <c r="V812" s="35">
        <v>0</v>
      </c>
      <c r="W812" s="35">
        <v>0</v>
      </c>
      <c r="X812" s="35">
        <v>0</v>
      </c>
      <c r="Y812" s="35">
        <v>0</v>
      </c>
      <c r="Z812" s="35">
        <v>0</v>
      </c>
      <c r="AA812" s="35">
        <v>0</v>
      </c>
      <c r="AB812" s="35">
        <v>0</v>
      </c>
      <c r="AC812" s="35">
        <v>0</v>
      </c>
      <c r="AD812" s="35">
        <v>0</v>
      </c>
      <c r="AE812" s="35">
        <v>0</v>
      </c>
      <c r="AF812" s="35">
        <v>0</v>
      </c>
      <c r="AG812" s="36">
        <v>0</v>
      </c>
      <c r="AH812" s="36">
        <v>0</v>
      </c>
      <c r="AI812" s="29">
        <v>0</v>
      </c>
      <c r="AJ812" s="48">
        <v>0</v>
      </c>
      <c r="AK812" s="39" t="str">
        <f t="shared" si="25"/>
        <v>Above 7 months</v>
      </c>
      <c r="AL812" s="23" t="str">
        <f t="shared" ca="1" si="24"/>
        <v>&gt;60 Days: Penality Case</v>
      </c>
      <c r="AM812" s="71" t="s">
        <v>1106</v>
      </c>
      <c r="AN812" s="23" t="s">
        <v>6504</v>
      </c>
      <c r="AO812" s="21" t="s">
        <v>378</v>
      </c>
      <c r="AP812" s="22">
        <v>0</v>
      </c>
      <c r="AQ812" s="22">
        <v>0</v>
      </c>
      <c r="AR812" s="22">
        <v>0</v>
      </c>
      <c r="AS812" s="22">
        <v>0</v>
      </c>
      <c r="AT812" s="22">
        <v>0</v>
      </c>
      <c r="AU812" s="22">
        <v>0</v>
      </c>
      <c r="AV812" s="22">
        <v>0</v>
      </c>
      <c r="AW812" s="22">
        <v>0</v>
      </c>
      <c r="AX812" s="20">
        <v>0</v>
      </c>
      <c r="AY812" s="20">
        <v>0</v>
      </c>
      <c r="AZ812" s="20">
        <v>0</v>
      </c>
      <c r="BA812" s="20">
        <v>0</v>
      </c>
      <c r="BB812" s="20">
        <v>0</v>
      </c>
      <c r="BC812" s="20">
        <v>0</v>
      </c>
      <c r="BD812" s="20">
        <v>0</v>
      </c>
      <c r="BE812" s="20">
        <v>0</v>
      </c>
      <c r="BF812" s="20">
        <v>0</v>
      </c>
      <c r="BG812" s="29">
        <v>0</v>
      </c>
      <c r="BH812" s="32">
        <v>0</v>
      </c>
      <c r="BI812" s="32">
        <v>0</v>
      </c>
      <c r="BJ812" s="55">
        <v>0</v>
      </c>
    </row>
    <row r="813" spans="1:62" x14ac:dyDescent="0.3">
      <c r="A813" s="50">
        <v>9013000981</v>
      </c>
      <c r="B813" s="19">
        <v>10373172</v>
      </c>
      <c r="C813" s="19" t="s">
        <v>5989</v>
      </c>
      <c r="D813" s="19">
        <v>8433042784</v>
      </c>
      <c r="E813" s="19" t="s">
        <v>7240</v>
      </c>
      <c r="F813" s="23" t="s">
        <v>1268</v>
      </c>
      <c r="G813" s="23" t="s">
        <v>5735</v>
      </c>
      <c r="H813" s="23" t="s">
        <v>1056</v>
      </c>
      <c r="I813" s="19" t="s">
        <v>1963</v>
      </c>
      <c r="J813" s="19" t="s">
        <v>60</v>
      </c>
      <c r="K813" s="19" t="s">
        <v>2975</v>
      </c>
      <c r="L813" s="19" t="s">
        <v>2892</v>
      </c>
      <c r="M813" s="19" t="s">
        <v>3587</v>
      </c>
      <c r="N813" s="23" t="s">
        <v>1066</v>
      </c>
      <c r="O813" s="23" t="s">
        <v>5715</v>
      </c>
      <c r="P813" s="35">
        <v>1666884</v>
      </c>
      <c r="Q813" s="35">
        <v>1346842</v>
      </c>
      <c r="R813" s="35">
        <v>2175435</v>
      </c>
      <c r="S813" s="35">
        <v>1250375</v>
      </c>
      <c r="T813" s="35">
        <v>447602</v>
      </c>
      <c r="U813" s="35">
        <v>1069311</v>
      </c>
      <c r="V813" s="35">
        <v>724547</v>
      </c>
      <c r="W813" s="35">
        <v>333550</v>
      </c>
      <c r="X813" s="35">
        <v>1077071</v>
      </c>
      <c r="Y813" s="35">
        <v>871812</v>
      </c>
      <c r="Z813" s="35">
        <v>500506</v>
      </c>
      <c r="AA813" s="35">
        <v>510605</v>
      </c>
      <c r="AB813" s="35">
        <v>2094522</v>
      </c>
      <c r="AC813" s="35">
        <v>1022382</v>
      </c>
      <c r="AD813" s="35">
        <v>0</v>
      </c>
      <c r="AE813" s="35">
        <v>0</v>
      </c>
      <c r="AF813" s="35">
        <v>0</v>
      </c>
      <c r="AG813" s="36">
        <v>0</v>
      </c>
      <c r="AH813" s="36">
        <v>0</v>
      </c>
      <c r="AI813" s="29">
        <v>0</v>
      </c>
      <c r="AJ813" s="48">
        <v>0</v>
      </c>
      <c r="AK813" s="39" t="str">
        <f t="shared" si="25"/>
        <v>Above 6 months</v>
      </c>
      <c r="AL813" s="23" t="str">
        <f t="shared" ca="1" si="24"/>
        <v>&gt;60 Days: Penality Case</v>
      </c>
      <c r="AM813" s="71" t="s">
        <v>8712</v>
      </c>
      <c r="AN813" s="23">
        <v>0</v>
      </c>
      <c r="AO813" s="21" t="s">
        <v>1912</v>
      </c>
      <c r="AP813" s="22">
        <v>22400</v>
      </c>
      <c r="AQ813" s="22">
        <v>15000</v>
      </c>
      <c r="AR813" s="22">
        <v>0</v>
      </c>
      <c r="AS813" s="22">
        <v>0</v>
      </c>
      <c r="AT813" s="22">
        <v>0</v>
      </c>
      <c r="AU813" s="22">
        <v>0</v>
      </c>
      <c r="AV813" s="22">
        <v>0</v>
      </c>
      <c r="AW813" s="22">
        <v>0</v>
      </c>
      <c r="AX813" s="20">
        <v>0</v>
      </c>
      <c r="AY813" s="20">
        <v>0</v>
      </c>
      <c r="AZ813" s="20">
        <v>0</v>
      </c>
      <c r="BA813" s="20">
        <v>0</v>
      </c>
      <c r="BB813" s="20">
        <v>15000</v>
      </c>
      <c r="BC813" s="20">
        <v>60530</v>
      </c>
      <c r="BD813" s="20">
        <v>0</v>
      </c>
      <c r="BE813" s="20">
        <v>0</v>
      </c>
      <c r="BF813" s="20">
        <v>0</v>
      </c>
      <c r="BG813" s="29">
        <v>0</v>
      </c>
      <c r="BH813" s="32">
        <v>0</v>
      </c>
      <c r="BI813" s="32">
        <v>0</v>
      </c>
      <c r="BJ813" s="55">
        <v>0</v>
      </c>
    </row>
    <row r="814" spans="1:62" x14ac:dyDescent="0.3">
      <c r="A814" s="50">
        <v>9012000107</v>
      </c>
      <c r="B814" s="19">
        <v>10373178</v>
      </c>
      <c r="C814" s="19" t="s">
        <v>5990</v>
      </c>
      <c r="D814" s="19">
        <v>9813878618</v>
      </c>
      <c r="E814" s="19" t="s">
        <v>7241</v>
      </c>
      <c r="F814" s="23" t="s">
        <v>1888</v>
      </c>
      <c r="G814" s="23" t="s">
        <v>6468</v>
      </c>
      <c r="H814" s="23" t="s">
        <v>1059</v>
      </c>
      <c r="I814" s="19" t="s">
        <v>2210</v>
      </c>
      <c r="J814" s="19" t="s">
        <v>342</v>
      </c>
      <c r="K814" s="19" t="s">
        <v>3475</v>
      </c>
      <c r="L814" s="19" t="s">
        <v>3001</v>
      </c>
      <c r="M814" s="19" t="s">
        <v>3588</v>
      </c>
      <c r="N814" s="23" t="s">
        <v>1066</v>
      </c>
      <c r="O814" s="23" t="s">
        <v>5715</v>
      </c>
      <c r="P814" s="35">
        <v>994073</v>
      </c>
      <c r="Q814" s="35">
        <v>1687762</v>
      </c>
      <c r="R814" s="35">
        <v>1960918</v>
      </c>
      <c r="S814" s="35">
        <v>1210718</v>
      </c>
      <c r="T814" s="35">
        <v>1255740</v>
      </c>
      <c r="U814" s="35">
        <v>1009840</v>
      </c>
      <c r="V814" s="35">
        <v>1232520</v>
      </c>
      <c r="W814" s="35">
        <v>1254814</v>
      </c>
      <c r="X814" s="35">
        <v>1009164</v>
      </c>
      <c r="Y814" s="35">
        <v>1336722</v>
      </c>
      <c r="Z814" s="35">
        <v>1088000</v>
      </c>
      <c r="AA814" s="35">
        <v>1144083</v>
      </c>
      <c r="AB814" s="35">
        <v>2164833</v>
      </c>
      <c r="AC814" s="35">
        <v>1199632</v>
      </c>
      <c r="AD814" s="35">
        <v>661716</v>
      </c>
      <c r="AE814" s="35">
        <v>1173175</v>
      </c>
      <c r="AF814" s="35">
        <v>322552</v>
      </c>
      <c r="AG814" s="36">
        <v>932092</v>
      </c>
      <c r="AH814" s="36">
        <v>1162214</v>
      </c>
      <c r="AI814" s="29">
        <v>800404</v>
      </c>
      <c r="AJ814" s="48">
        <v>722477</v>
      </c>
      <c r="AK814" s="39" t="str">
        <f t="shared" si="25"/>
        <v>Transacting</v>
      </c>
      <c r="AL814" s="23" t="str">
        <f t="shared" ca="1" si="24"/>
        <v>Transacting</v>
      </c>
      <c r="AM814" s="71" t="s">
        <v>8712</v>
      </c>
      <c r="AN814" s="23">
        <v>0</v>
      </c>
      <c r="AO814" s="21" t="s">
        <v>1912</v>
      </c>
      <c r="AP814" s="22">
        <v>0</v>
      </c>
      <c r="AQ814" s="22">
        <v>0</v>
      </c>
      <c r="AR814" s="22">
        <v>0</v>
      </c>
      <c r="AS814" s="22">
        <v>0</v>
      </c>
      <c r="AT814" s="22">
        <v>0</v>
      </c>
      <c r="AU814" s="22">
        <v>0</v>
      </c>
      <c r="AV814" s="22">
        <v>0</v>
      </c>
      <c r="AW814" s="22">
        <v>0</v>
      </c>
      <c r="AX814" s="20">
        <v>0</v>
      </c>
      <c r="AY814" s="20">
        <v>0</v>
      </c>
      <c r="AZ814" s="20">
        <v>45100</v>
      </c>
      <c r="BA814" s="20">
        <v>269960</v>
      </c>
      <c r="BB814" s="20">
        <v>118535</v>
      </c>
      <c r="BC814" s="20">
        <v>135454</v>
      </c>
      <c r="BD814" s="20">
        <v>28000</v>
      </c>
      <c r="BE814" s="20">
        <v>3000</v>
      </c>
      <c r="BF814" s="20">
        <v>15110</v>
      </c>
      <c r="BG814" s="29">
        <v>26100</v>
      </c>
      <c r="BH814" s="32">
        <v>133900</v>
      </c>
      <c r="BI814" s="32">
        <v>101790</v>
      </c>
      <c r="BJ814" s="55">
        <v>162800</v>
      </c>
    </row>
    <row r="815" spans="1:62" x14ac:dyDescent="0.3">
      <c r="A815" s="50">
        <v>9012000543</v>
      </c>
      <c r="B815" s="19">
        <v>10373181</v>
      </c>
      <c r="C815" s="19" t="s">
        <v>1083</v>
      </c>
      <c r="D815" s="19">
        <v>9728455936</v>
      </c>
      <c r="E815" s="19" t="s">
        <v>7242</v>
      </c>
      <c r="F815" s="23" t="s">
        <v>1888</v>
      </c>
      <c r="G815" s="23" t="s">
        <v>6468</v>
      </c>
      <c r="H815" s="23" t="s">
        <v>1059</v>
      </c>
      <c r="I815" s="19" t="s">
        <v>2264</v>
      </c>
      <c r="J815" s="19" t="s">
        <v>410</v>
      </c>
      <c r="K815" s="19" t="s">
        <v>3529</v>
      </c>
      <c r="L815" s="19" t="s">
        <v>3001</v>
      </c>
      <c r="M815" s="19" t="s">
        <v>3589</v>
      </c>
      <c r="N815" s="23" t="s">
        <v>1066</v>
      </c>
      <c r="O815" s="23" t="s">
        <v>5715</v>
      </c>
      <c r="P815" s="35">
        <v>64440</v>
      </c>
      <c r="Q815" s="35">
        <v>0</v>
      </c>
      <c r="R815" s="35">
        <v>0</v>
      </c>
      <c r="S815" s="35">
        <v>0</v>
      </c>
      <c r="T815" s="35">
        <v>1</v>
      </c>
      <c r="U815" s="35">
        <v>5802</v>
      </c>
      <c r="V815" s="35">
        <v>0</v>
      </c>
      <c r="W815" s="35">
        <v>16230</v>
      </c>
      <c r="X815" s="35">
        <v>2020</v>
      </c>
      <c r="Y815" s="35">
        <v>0</v>
      </c>
      <c r="Z815" s="35">
        <v>0</v>
      </c>
      <c r="AA815" s="35">
        <v>0</v>
      </c>
      <c r="AB815" s="35">
        <v>0</v>
      </c>
      <c r="AC815" s="35">
        <v>0</v>
      </c>
      <c r="AD815" s="35">
        <v>0</v>
      </c>
      <c r="AE815" s="35">
        <v>0</v>
      </c>
      <c r="AF815" s="35">
        <v>0</v>
      </c>
      <c r="AG815" s="36">
        <v>0</v>
      </c>
      <c r="AH815" s="36">
        <v>0</v>
      </c>
      <c r="AI815" s="29">
        <v>0</v>
      </c>
      <c r="AJ815" s="48">
        <v>0</v>
      </c>
      <c r="AK815" s="39" t="str">
        <f t="shared" si="25"/>
        <v>Above 7 months</v>
      </c>
      <c r="AL815" s="23" t="str">
        <f t="shared" ca="1" si="24"/>
        <v>&gt;60 Days: Penality Case</v>
      </c>
      <c r="AM815" s="71" t="s">
        <v>1106</v>
      </c>
      <c r="AN815" s="23" t="s">
        <v>6495</v>
      </c>
      <c r="AO815" s="21" t="s">
        <v>1912</v>
      </c>
      <c r="AP815" s="22">
        <v>0</v>
      </c>
      <c r="AQ815" s="22">
        <v>0</v>
      </c>
      <c r="AR815" s="22">
        <v>0</v>
      </c>
      <c r="AS815" s="22">
        <v>0</v>
      </c>
      <c r="AT815" s="22">
        <v>0</v>
      </c>
      <c r="AU815" s="22">
        <v>0</v>
      </c>
      <c r="AV815" s="22">
        <v>0</v>
      </c>
      <c r="AW815" s="22">
        <v>0</v>
      </c>
      <c r="AX815" s="20">
        <v>0</v>
      </c>
      <c r="AY815" s="20">
        <v>0</v>
      </c>
      <c r="AZ815" s="20">
        <v>0</v>
      </c>
      <c r="BA815" s="20">
        <v>0</v>
      </c>
      <c r="BB815" s="20">
        <v>0</v>
      </c>
      <c r="BC815" s="20">
        <v>0</v>
      </c>
      <c r="BD815" s="20">
        <v>0</v>
      </c>
      <c r="BE815" s="20">
        <v>0</v>
      </c>
      <c r="BF815" s="20">
        <v>0</v>
      </c>
      <c r="BG815" s="29">
        <v>0</v>
      </c>
      <c r="BH815" s="32">
        <v>0</v>
      </c>
      <c r="BI815" s="32">
        <v>0</v>
      </c>
      <c r="BJ815" s="55">
        <v>0</v>
      </c>
    </row>
    <row r="816" spans="1:62" x14ac:dyDescent="0.3">
      <c r="A816" s="50">
        <v>0</v>
      </c>
      <c r="B816" s="18">
        <v>10373182</v>
      </c>
      <c r="C816" s="19" t="s">
        <v>6494</v>
      </c>
      <c r="D816" s="19">
        <v>0</v>
      </c>
      <c r="E816" s="19">
        <v>0</v>
      </c>
      <c r="F816" s="26" t="s">
        <v>6497</v>
      </c>
      <c r="G816" s="26" t="s">
        <v>6497</v>
      </c>
      <c r="H816" s="26" t="s">
        <v>6494</v>
      </c>
      <c r="I816" s="18" t="s">
        <v>6494</v>
      </c>
      <c r="J816" s="18" t="s">
        <v>6494</v>
      </c>
      <c r="K816" s="18" t="s">
        <v>6494</v>
      </c>
      <c r="L816" s="18" t="s">
        <v>6494</v>
      </c>
      <c r="M816" s="18" t="s">
        <v>6494</v>
      </c>
      <c r="N816" s="26" t="s">
        <v>6494</v>
      </c>
      <c r="O816" s="26" t="s">
        <v>6494</v>
      </c>
      <c r="P816" s="35">
        <v>0</v>
      </c>
      <c r="Q816" s="35">
        <v>0</v>
      </c>
      <c r="R816" s="35">
        <v>0</v>
      </c>
      <c r="S816" s="35">
        <v>0</v>
      </c>
      <c r="T816" s="35">
        <v>0</v>
      </c>
      <c r="U816" s="35">
        <v>0</v>
      </c>
      <c r="V816" s="35">
        <v>0</v>
      </c>
      <c r="W816" s="35">
        <v>0</v>
      </c>
      <c r="X816" s="35">
        <v>0</v>
      </c>
      <c r="Y816" s="35">
        <v>0</v>
      </c>
      <c r="Z816" s="35">
        <v>0</v>
      </c>
      <c r="AA816" s="35">
        <v>0</v>
      </c>
      <c r="AB816" s="35">
        <v>0</v>
      </c>
      <c r="AC816" s="35">
        <v>0</v>
      </c>
      <c r="AD816" s="35">
        <v>0</v>
      </c>
      <c r="AE816" s="35">
        <v>0</v>
      </c>
      <c r="AF816" s="35">
        <v>0</v>
      </c>
      <c r="AG816" s="36">
        <v>0</v>
      </c>
      <c r="AH816" s="36">
        <v>0</v>
      </c>
      <c r="AI816" s="29">
        <v>0</v>
      </c>
      <c r="AJ816" s="48">
        <v>0</v>
      </c>
      <c r="AK816" s="39" t="str">
        <f t="shared" si="25"/>
        <v>Above 7 months</v>
      </c>
      <c r="AL816" s="23" t="str">
        <f t="shared" ca="1" si="24"/>
        <v>&gt;60 Days: Penality Case</v>
      </c>
      <c r="AM816" s="71" t="s">
        <v>1106</v>
      </c>
      <c r="AN816" s="26" t="s">
        <v>6495</v>
      </c>
      <c r="AO816" s="21" t="s">
        <v>6496</v>
      </c>
      <c r="AP816" s="22">
        <v>0</v>
      </c>
      <c r="AQ816" s="22">
        <v>0</v>
      </c>
      <c r="AR816" s="22">
        <v>0</v>
      </c>
      <c r="AS816" s="22">
        <v>0</v>
      </c>
      <c r="AT816" s="22">
        <v>0</v>
      </c>
      <c r="AU816" s="22">
        <v>0</v>
      </c>
      <c r="AV816" s="22">
        <v>0</v>
      </c>
      <c r="AW816" s="22">
        <v>0</v>
      </c>
      <c r="AX816" s="22">
        <v>0</v>
      </c>
      <c r="AY816" s="22">
        <v>0</v>
      </c>
      <c r="AZ816" s="22">
        <v>0</v>
      </c>
      <c r="BA816" s="22">
        <v>0</v>
      </c>
      <c r="BB816" s="22">
        <v>0</v>
      </c>
      <c r="BC816" s="22">
        <v>0</v>
      </c>
      <c r="BD816" s="22">
        <v>0</v>
      </c>
      <c r="BE816" s="22">
        <v>0</v>
      </c>
      <c r="BF816" s="22">
        <v>0</v>
      </c>
      <c r="BG816" s="29">
        <v>0</v>
      </c>
      <c r="BH816" s="32">
        <v>0</v>
      </c>
      <c r="BI816" s="32">
        <v>0</v>
      </c>
      <c r="BJ816" s="55">
        <v>0</v>
      </c>
    </row>
    <row r="817" spans="1:62" x14ac:dyDescent="0.3">
      <c r="A817" s="50">
        <v>9012000106</v>
      </c>
      <c r="B817" s="19">
        <v>10373183</v>
      </c>
      <c r="C817" s="19" t="s">
        <v>5991</v>
      </c>
      <c r="D817" s="19">
        <v>9416305270</v>
      </c>
      <c r="E817" s="19" t="s">
        <v>7243</v>
      </c>
      <c r="F817" s="23" t="s">
        <v>1888</v>
      </c>
      <c r="G817" s="23" t="s">
        <v>6468</v>
      </c>
      <c r="H817" s="23" t="s">
        <v>1059</v>
      </c>
      <c r="I817" s="19" t="s">
        <v>2210</v>
      </c>
      <c r="J817" s="19" t="s">
        <v>342</v>
      </c>
      <c r="K817" s="19" t="s">
        <v>3475</v>
      </c>
      <c r="L817" s="19" t="s">
        <v>3001</v>
      </c>
      <c r="M817" s="19" t="s">
        <v>3590</v>
      </c>
      <c r="N817" s="23" t="s">
        <v>1066</v>
      </c>
      <c r="O817" s="23" t="s">
        <v>5715</v>
      </c>
      <c r="P817" s="35">
        <v>1064510</v>
      </c>
      <c r="Q817" s="35">
        <v>169953</v>
      </c>
      <c r="R817" s="35">
        <v>21213</v>
      </c>
      <c r="S817" s="35">
        <v>375039</v>
      </c>
      <c r="T817" s="35">
        <v>482428</v>
      </c>
      <c r="U817" s="35">
        <v>185823</v>
      </c>
      <c r="V817" s="35">
        <v>79453</v>
      </c>
      <c r="W817" s="35">
        <v>56756</v>
      </c>
      <c r="X817" s="35">
        <v>156210</v>
      </c>
      <c r="Y817" s="35">
        <v>55710</v>
      </c>
      <c r="Z817" s="35">
        <v>23003</v>
      </c>
      <c r="AA817" s="35">
        <v>41995</v>
      </c>
      <c r="AB817" s="35">
        <v>212391</v>
      </c>
      <c r="AC817" s="35">
        <v>0</v>
      </c>
      <c r="AD817" s="35">
        <v>609852</v>
      </c>
      <c r="AE817" s="35">
        <v>1201225</v>
      </c>
      <c r="AF817" s="35">
        <v>12000</v>
      </c>
      <c r="AG817" s="36">
        <v>68243</v>
      </c>
      <c r="AH817" s="36">
        <v>47840</v>
      </c>
      <c r="AI817" s="29">
        <v>105381</v>
      </c>
      <c r="AJ817" s="48">
        <v>23200</v>
      </c>
      <c r="AK817" s="39" t="str">
        <f t="shared" si="25"/>
        <v>Transacting</v>
      </c>
      <c r="AL817" s="23" t="str">
        <f t="shared" ca="1" si="24"/>
        <v>Transacting</v>
      </c>
      <c r="AM817" s="71" t="s">
        <v>8712</v>
      </c>
      <c r="AN817" s="23">
        <v>0</v>
      </c>
      <c r="AO817" s="21" t="s">
        <v>1912</v>
      </c>
      <c r="AP817" s="22">
        <v>0</v>
      </c>
      <c r="AQ817" s="22">
        <v>0</v>
      </c>
      <c r="AR817" s="22">
        <v>0</v>
      </c>
      <c r="AS817" s="22">
        <v>0</v>
      </c>
      <c r="AT817" s="22">
        <v>0</v>
      </c>
      <c r="AU817" s="22">
        <v>0</v>
      </c>
      <c r="AV817" s="22">
        <v>0</v>
      </c>
      <c r="AW817" s="22">
        <v>0</v>
      </c>
      <c r="AX817" s="20">
        <v>0</v>
      </c>
      <c r="AY817" s="20">
        <v>0</v>
      </c>
      <c r="AZ817" s="20">
        <v>0</v>
      </c>
      <c r="BA817" s="20">
        <v>0</v>
      </c>
      <c r="BB817" s="20">
        <v>0</v>
      </c>
      <c r="BC817" s="20">
        <v>0</v>
      </c>
      <c r="BD817" s="20">
        <v>0</v>
      </c>
      <c r="BE817" s="20">
        <v>0</v>
      </c>
      <c r="BF817" s="20">
        <v>0</v>
      </c>
      <c r="BG817" s="29">
        <v>0</v>
      </c>
      <c r="BH817" s="32">
        <v>0</v>
      </c>
      <c r="BI817" s="32">
        <v>0</v>
      </c>
      <c r="BJ817" s="55">
        <v>0</v>
      </c>
    </row>
    <row r="818" spans="1:62" x14ac:dyDescent="0.3">
      <c r="A818" s="50">
        <v>9014001264</v>
      </c>
      <c r="B818" s="19">
        <v>10373184</v>
      </c>
      <c r="C818" s="19" t="s">
        <v>5104</v>
      </c>
      <c r="D818" s="19">
        <v>7004313049</v>
      </c>
      <c r="E818" s="19" t="s">
        <v>7244</v>
      </c>
      <c r="F818" s="23" t="s">
        <v>1225</v>
      </c>
      <c r="G818" s="23" t="s">
        <v>5735</v>
      </c>
      <c r="H818" s="23" t="s">
        <v>1055</v>
      </c>
      <c r="I818" s="19" t="s">
        <v>2265</v>
      </c>
      <c r="J818" s="19" t="s">
        <v>16</v>
      </c>
      <c r="K818" s="19" t="s">
        <v>2909</v>
      </c>
      <c r="L818" s="19" t="s">
        <v>2892</v>
      </c>
      <c r="M818" s="19" t="s">
        <v>5462</v>
      </c>
      <c r="N818" s="23" t="s">
        <v>1068</v>
      </c>
      <c r="O818" s="23" t="s">
        <v>5715</v>
      </c>
      <c r="P818" s="35">
        <v>120364</v>
      </c>
      <c r="Q818" s="35">
        <v>680</v>
      </c>
      <c r="R818" s="35">
        <v>84609</v>
      </c>
      <c r="S818" s="35">
        <v>249038</v>
      </c>
      <c r="T818" s="35">
        <v>0</v>
      </c>
      <c r="U818" s="35">
        <v>0</v>
      </c>
      <c r="V818" s="35">
        <v>10140</v>
      </c>
      <c r="W818" s="35">
        <v>20770</v>
      </c>
      <c r="X818" s="35">
        <v>205430</v>
      </c>
      <c r="Y818" s="35">
        <v>182700</v>
      </c>
      <c r="Z818" s="35">
        <v>225300</v>
      </c>
      <c r="AA818" s="35">
        <v>346320</v>
      </c>
      <c r="AB818" s="35">
        <v>225350</v>
      </c>
      <c r="AC818" s="35">
        <v>0</v>
      </c>
      <c r="AD818" s="35">
        <v>0</v>
      </c>
      <c r="AE818" s="35">
        <v>0</v>
      </c>
      <c r="AF818" s="35">
        <v>0</v>
      </c>
      <c r="AG818" s="36">
        <v>0</v>
      </c>
      <c r="AH818" s="36">
        <v>500</v>
      </c>
      <c r="AI818" s="29">
        <v>1100</v>
      </c>
      <c r="AJ818" s="48">
        <v>0</v>
      </c>
      <c r="AK818" s="39" t="str">
        <f t="shared" si="25"/>
        <v>Current Month</v>
      </c>
      <c r="AL818" s="23" t="str">
        <f t="shared" ca="1" si="24"/>
        <v>&gt;60 Days: Penality Case</v>
      </c>
      <c r="AM818" s="71" t="s">
        <v>8712</v>
      </c>
      <c r="AN818" s="23">
        <v>0</v>
      </c>
      <c r="AO818" s="21" t="s">
        <v>1912</v>
      </c>
      <c r="AP818" s="22">
        <v>0</v>
      </c>
      <c r="AQ818" s="22">
        <v>0</v>
      </c>
      <c r="AR818" s="22">
        <v>0</v>
      </c>
      <c r="AS818" s="22">
        <v>0</v>
      </c>
      <c r="AT818" s="22">
        <v>0</v>
      </c>
      <c r="AU818" s="22">
        <v>0</v>
      </c>
      <c r="AV818" s="22">
        <v>0</v>
      </c>
      <c r="AW818" s="22">
        <v>0</v>
      </c>
      <c r="AX818" s="20">
        <v>0</v>
      </c>
      <c r="AY818" s="20">
        <v>0</v>
      </c>
      <c r="AZ818" s="20">
        <v>0</v>
      </c>
      <c r="BA818" s="20">
        <v>0</v>
      </c>
      <c r="BB818" s="20">
        <v>0</v>
      </c>
      <c r="BC818" s="20">
        <v>0</v>
      </c>
      <c r="BD818" s="20">
        <v>0</v>
      </c>
      <c r="BE818" s="20">
        <v>0</v>
      </c>
      <c r="BF818" s="20">
        <v>0</v>
      </c>
      <c r="BG818" s="29">
        <v>0</v>
      </c>
      <c r="BH818" s="32">
        <v>0</v>
      </c>
      <c r="BI818" s="32">
        <v>0</v>
      </c>
      <c r="BJ818" s="55">
        <v>0</v>
      </c>
    </row>
    <row r="819" spans="1:62" x14ac:dyDescent="0.3">
      <c r="A819" s="50">
        <v>9014001182</v>
      </c>
      <c r="B819" s="19">
        <v>10373185</v>
      </c>
      <c r="C819" s="19" t="s">
        <v>1382</v>
      </c>
      <c r="D819" s="19">
        <v>8882006010</v>
      </c>
      <c r="E819" s="19" t="s">
        <v>7245</v>
      </c>
      <c r="F819" s="23" t="s">
        <v>1225</v>
      </c>
      <c r="G819" s="23" t="s">
        <v>5735</v>
      </c>
      <c r="H819" s="23" t="s">
        <v>1055</v>
      </c>
      <c r="I819" s="19" t="s">
        <v>2266</v>
      </c>
      <c r="J819" s="19" t="s">
        <v>411</v>
      </c>
      <c r="K819" s="19" t="s">
        <v>2909</v>
      </c>
      <c r="L819" s="19" t="s">
        <v>2892</v>
      </c>
      <c r="M819" s="19" t="s">
        <v>3591</v>
      </c>
      <c r="N819" s="23" t="s">
        <v>1066</v>
      </c>
      <c r="O819" s="23" t="s">
        <v>5715</v>
      </c>
      <c r="P819" s="35">
        <v>346922</v>
      </c>
      <c r="Q819" s="35">
        <v>465175</v>
      </c>
      <c r="R819" s="35">
        <v>124156</v>
      </c>
      <c r="S819" s="35">
        <v>211311</v>
      </c>
      <c r="T819" s="35">
        <v>247959</v>
      </c>
      <c r="U819" s="35">
        <v>234422</v>
      </c>
      <c r="V819" s="35">
        <v>389534</v>
      </c>
      <c r="W819" s="35">
        <v>530719</v>
      </c>
      <c r="X819" s="35">
        <v>334198</v>
      </c>
      <c r="Y819" s="35">
        <v>458619</v>
      </c>
      <c r="Z819" s="35">
        <v>312816</v>
      </c>
      <c r="AA819" s="35">
        <v>212995</v>
      </c>
      <c r="AB819" s="35">
        <v>499577</v>
      </c>
      <c r="AC819" s="35">
        <v>423394</v>
      </c>
      <c r="AD819" s="35">
        <v>396864</v>
      </c>
      <c r="AE819" s="35">
        <v>510978</v>
      </c>
      <c r="AF819" s="35">
        <v>429376</v>
      </c>
      <c r="AG819" s="36">
        <v>470783</v>
      </c>
      <c r="AH819" s="36">
        <v>490996</v>
      </c>
      <c r="AI819" s="29">
        <v>657339</v>
      </c>
      <c r="AJ819" s="48">
        <v>252354</v>
      </c>
      <c r="AK819" s="39" t="str">
        <f t="shared" si="25"/>
        <v>Transacting</v>
      </c>
      <c r="AL819" s="23" t="str">
        <f t="shared" ca="1" si="24"/>
        <v>Transacting</v>
      </c>
      <c r="AM819" s="71" t="s">
        <v>8712</v>
      </c>
      <c r="AN819" s="23">
        <v>0</v>
      </c>
      <c r="AO819" s="21" t="s">
        <v>1912</v>
      </c>
      <c r="AP819" s="22">
        <v>0</v>
      </c>
      <c r="AQ819" s="22">
        <v>0</v>
      </c>
      <c r="AR819" s="22">
        <v>0</v>
      </c>
      <c r="AS819" s="22">
        <v>0</v>
      </c>
      <c r="AT819" s="22">
        <v>0</v>
      </c>
      <c r="AU819" s="22">
        <v>0</v>
      </c>
      <c r="AV819" s="22">
        <v>0</v>
      </c>
      <c r="AW819" s="22">
        <v>0</v>
      </c>
      <c r="AX819" s="20">
        <v>0</v>
      </c>
      <c r="AY819" s="20">
        <v>0</v>
      </c>
      <c r="AZ819" s="20">
        <v>0</v>
      </c>
      <c r="BA819" s="20">
        <v>0</v>
      </c>
      <c r="BB819" s="20">
        <v>0</v>
      </c>
      <c r="BC819" s="20">
        <v>0</v>
      </c>
      <c r="BD819" s="20">
        <v>0</v>
      </c>
      <c r="BE819" s="20">
        <v>0</v>
      </c>
      <c r="BF819" s="20">
        <v>0</v>
      </c>
      <c r="BG819" s="29">
        <v>0</v>
      </c>
      <c r="BH819" s="32">
        <v>0</v>
      </c>
      <c r="BI819" s="32">
        <v>0</v>
      </c>
      <c r="BJ819" s="55">
        <v>0</v>
      </c>
    </row>
    <row r="820" spans="1:62" x14ac:dyDescent="0.3">
      <c r="A820" s="50">
        <v>9001000160</v>
      </c>
      <c r="B820" s="19">
        <v>10373186</v>
      </c>
      <c r="C820" s="19" t="s">
        <v>5992</v>
      </c>
      <c r="D820" s="19">
        <v>9899582966</v>
      </c>
      <c r="E820" s="19" t="s">
        <v>7246</v>
      </c>
      <c r="F820" s="23" t="s">
        <v>1225</v>
      </c>
      <c r="G820" s="23" t="s">
        <v>5735</v>
      </c>
      <c r="H820" s="23" t="s">
        <v>1055</v>
      </c>
      <c r="I820" s="19" t="s">
        <v>2267</v>
      </c>
      <c r="J820" s="19" t="s">
        <v>411</v>
      </c>
      <c r="K820" s="19" t="s">
        <v>2909</v>
      </c>
      <c r="L820" s="19" t="s">
        <v>2892</v>
      </c>
      <c r="M820" s="19" t="s">
        <v>3592</v>
      </c>
      <c r="N820" s="23" t="s">
        <v>1068</v>
      </c>
      <c r="O820" s="23" t="s">
        <v>5715</v>
      </c>
      <c r="P820" s="35">
        <v>1609513</v>
      </c>
      <c r="Q820" s="35">
        <v>1707743</v>
      </c>
      <c r="R820" s="35">
        <v>1747091</v>
      </c>
      <c r="S820" s="35">
        <v>1912940</v>
      </c>
      <c r="T820" s="35">
        <v>2090073</v>
      </c>
      <c r="U820" s="35">
        <v>1816372</v>
      </c>
      <c r="V820" s="35">
        <v>1485635</v>
      </c>
      <c r="W820" s="35">
        <v>1582827</v>
      </c>
      <c r="X820" s="35">
        <v>1641082</v>
      </c>
      <c r="Y820" s="35">
        <v>1609628</v>
      </c>
      <c r="Z820" s="35">
        <v>1173096</v>
      </c>
      <c r="AA820" s="35">
        <v>989039</v>
      </c>
      <c r="AB820" s="35">
        <v>2098483</v>
      </c>
      <c r="AC820" s="35">
        <v>1722008</v>
      </c>
      <c r="AD820" s="35">
        <v>1191007</v>
      </c>
      <c r="AE820" s="35">
        <v>1778726</v>
      </c>
      <c r="AF820" s="35">
        <v>1829815</v>
      </c>
      <c r="AG820" s="36">
        <v>1231402</v>
      </c>
      <c r="AH820" s="36">
        <v>1247009</v>
      </c>
      <c r="AI820" s="29">
        <v>919047</v>
      </c>
      <c r="AJ820" s="48">
        <v>0</v>
      </c>
      <c r="AK820" s="39" t="str">
        <f t="shared" si="25"/>
        <v>Current Month</v>
      </c>
      <c r="AL820" s="23" t="str">
        <f t="shared" ca="1" si="24"/>
        <v>Transacting</v>
      </c>
      <c r="AM820" s="71" t="s">
        <v>8712</v>
      </c>
      <c r="AN820" s="23">
        <v>0</v>
      </c>
      <c r="AO820" s="21" t="s">
        <v>1912</v>
      </c>
      <c r="AP820" s="22">
        <v>0</v>
      </c>
      <c r="AQ820" s="22">
        <v>0</v>
      </c>
      <c r="AR820" s="22">
        <v>0</v>
      </c>
      <c r="AS820" s="22">
        <v>0</v>
      </c>
      <c r="AT820" s="22">
        <v>0</v>
      </c>
      <c r="AU820" s="22">
        <v>0</v>
      </c>
      <c r="AV820" s="22">
        <v>0</v>
      </c>
      <c r="AW820" s="22">
        <v>0</v>
      </c>
      <c r="AX820" s="20">
        <v>0</v>
      </c>
      <c r="AY820" s="20">
        <v>0</v>
      </c>
      <c r="AZ820" s="20">
        <v>0</v>
      </c>
      <c r="BA820" s="20">
        <v>0</v>
      </c>
      <c r="BB820" s="20">
        <v>0</v>
      </c>
      <c r="BC820" s="20">
        <v>1300</v>
      </c>
      <c r="BD820" s="20">
        <v>7600</v>
      </c>
      <c r="BE820" s="20">
        <v>350</v>
      </c>
      <c r="BF820" s="20">
        <v>50</v>
      </c>
      <c r="BG820" s="29">
        <v>1</v>
      </c>
      <c r="BH820" s="32">
        <v>100</v>
      </c>
      <c r="BI820" s="32">
        <v>0</v>
      </c>
      <c r="BJ820" s="55">
        <v>0</v>
      </c>
    </row>
    <row r="821" spans="1:62" x14ac:dyDescent="0.3">
      <c r="A821" s="50">
        <v>9010000915</v>
      </c>
      <c r="B821" s="19">
        <v>10373187</v>
      </c>
      <c r="C821" s="19" t="s">
        <v>1383</v>
      </c>
      <c r="D821" s="19">
        <v>7597900050</v>
      </c>
      <c r="E821" s="19" t="s">
        <v>8481</v>
      </c>
      <c r="F821" s="23" t="s">
        <v>1885</v>
      </c>
      <c r="G821" s="23" t="s">
        <v>1908</v>
      </c>
      <c r="H821" s="23" t="s">
        <v>1051</v>
      </c>
      <c r="I821" s="19" t="s">
        <v>2826</v>
      </c>
      <c r="J821" s="19" t="s">
        <v>5634</v>
      </c>
      <c r="K821" s="19" t="s">
        <v>3656</v>
      </c>
      <c r="L821" s="19" t="s">
        <v>2927</v>
      </c>
      <c r="M821" s="19" t="s">
        <v>4840</v>
      </c>
      <c r="N821" s="23" t="s">
        <v>1065</v>
      </c>
      <c r="O821" s="23" t="s">
        <v>5715</v>
      </c>
      <c r="P821" s="35">
        <v>2240430</v>
      </c>
      <c r="Q821" s="35">
        <v>1836156</v>
      </c>
      <c r="R821" s="35">
        <v>2899073</v>
      </c>
      <c r="S821" s="35">
        <v>2660882</v>
      </c>
      <c r="T821" s="35">
        <v>3145660</v>
      </c>
      <c r="U821" s="35">
        <v>2578797</v>
      </c>
      <c r="V821" s="35">
        <v>2576301</v>
      </c>
      <c r="W821" s="35">
        <v>2650201</v>
      </c>
      <c r="X821" s="35">
        <v>2084051</v>
      </c>
      <c r="Y821" s="35">
        <v>2844462</v>
      </c>
      <c r="Z821" s="35">
        <v>2967858</v>
      </c>
      <c r="AA821" s="35">
        <v>3460333</v>
      </c>
      <c r="AB821" s="35">
        <v>3613358</v>
      </c>
      <c r="AC821" s="35">
        <v>3602511</v>
      </c>
      <c r="AD821" s="35">
        <v>4053879</v>
      </c>
      <c r="AE821" s="35">
        <v>3649771</v>
      </c>
      <c r="AF821" s="35">
        <v>3494382</v>
      </c>
      <c r="AG821" s="36">
        <v>4006883</v>
      </c>
      <c r="AH821" s="36">
        <v>4017113</v>
      </c>
      <c r="AI821" s="29">
        <v>2957820</v>
      </c>
      <c r="AJ821" s="48">
        <v>1726800</v>
      </c>
      <c r="AK821" s="39" t="str">
        <f t="shared" si="25"/>
        <v>Transacting</v>
      </c>
      <c r="AL821" s="23" t="str">
        <f t="shared" ca="1" si="24"/>
        <v>Transacting</v>
      </c>
      <c r="AM821" s="71" t="s">
        <v>8712</v>
      </c>
      <c r="AN821" s="23">
        <v>0</v>
      </c>
      <c r="AO821" s="21" t="s">
        <v>1912</v>
      </c>
      <c r="AP821" s="22">
        <v>0</v>
      </c>
      <c r="AQ821" s="22">
        <v>0</v>
      </c>
      <c r="AR821" s="22">
        <v>0</v>
      </c>
      <c r="AS821" s="22">
        <v>0</v>
      </c>
      <c r="AT821" s="22">
        <v>0</v>
      </c>
      <c r="AU821" s="22">
        <v>0</v>
      </c>
      <c r="AV821" s="22">
        <v>0</v>
      </c>
      <c r="AW821" s="22">
        <v>76600</v>
      </c>
      <c r="AX821" s="20">
        <v>38250</v>
      </c>
      <c r="AY821" s="20">
        <v>45600</v>
      </c>
      <c r="AZ821" s="20">
        <v>202350</v>
      </c>
      <c r="BA821" s="20">
        <v>215500</v>
      </c>
      <c r="BB821" s="20">
        <v>49000</v>
      </c>
      <c r="BC821" s="20">
        <v>179500</v>
      </c>
      <c r="BD821" s="20">
        <v>139000</v>
      </c>
      <c r="BE821" s="20">
        <v>295000</v>
      </c>
      <c r="BF821" s="20">
        <v>259700</v>
      </c>
      <c r="BG821" s="29">
        <v>199050</v>
      </c>
      <c r="BH821" s="32">
        <v>242850</v>
      </c>
      <c r="BI821" s="32">
        <v>315550</v>
      </c>
      <c r="BJ821" s="55">
        <v>65200</v>
      </c>
    </row>
    <row r="822" spans="1:62" x14ac:dyDescent="0.3">
      <c r="A822" s="50">
        <v>9014000095</v>
      </c>
      <c r="B822" s="19">
        <v>10373188</v>
      </c>
      <c r="C822" s="19" t="s">
        <v>5993</v>
      </c>
      <c r="D822" s="19">
        <v>8006512337</v>
      </c>
      <c r="E822" s="19" t="s">
        <v>7247</v>
      </c>
      <c r="F822" s="23" t="s">
        <v>1268</v>
      </c>
      <c r="G822" s="23" t="s">
        <v>5735</v>
      </c>
      <c r="H822" s="23" t="s">
        <v>1056</v>
      </c>
      <c r="I822" s="19" t="s">
        <v>463</v>
      </c>
      <c r="J822" s="19" t="s">
        <v>58</v>
      </c>
      <c r="K822" s="19" t="s">
        <v>2975</v>
      </c>
      <c r="L822" s="19" t="s">
        <v>2892</v>
      </c>
      <c r="M822" s="19" t="s">
        <v>3593</v>
      </c>
      <c r="N822" s="23" t="s">
        <v>1066</v>
      </c>
      <c r="O822" s="23" t="s">
        <v>5715</v>
      </c>
      <c r="P822" s="35">
        <v>7625023</v>
      </c>
      <c r="Q822" s="35">
        <v>9958974</v>
      </c>
      <c r="R822" s="35">
        <v>11677558</v>
      </c>
      <c r="S822" s="35">
        <v>12830051</v>
      </c>
      <c r="T822" s="35">
        <v>10433859</v>
      </c>
      <c r="U822" s="35">
        <v>10839442</v>
      </c>
      <c r="V822" s="35">
        <v>11391413</v>
      </c>
      <c r="W822" s="35">
        <v>2364807</v>
      </c>
      <c r="X822" s="35">
        <v>2939192</v>
      </c>
      <c r="Y822" s="35">
        <v>1194200</v>
      </c>
      <c r="Z822" s="35">
        <v>680400</v>
      </c>
      <c r="AA822" s="35">
        <v>0</v>
      </c>
      <c r="AB822" s="35">
        <v>0</v>
      </c>
      <c r="AC822" s="35">
        <v>0</v>
      </c>
      <c r="AD822" s="35">
        <v>0</v>
      </c>
      <c r="AE822" s="35">
        <v>0</v>
      </c>
      <c r="AF822" s="35">
        <v>0</v>
      </c>
      <c r="AG822" s="36">
        <v>0</v>
      </c>
      <c r="AH822" s="36">
        <v>0</v>
      </c>
      <c r="AI822" s="29">
        <v>0</v>
      </c>
      <c r="AJ822" s="48">
        <v>0</v>
      </c>
      <c r="AK822" s="39" t="str">
        <f t="shared" si="25"/>
        <v>Above 7 months</v>
      </c>
      <c r="AL822" s="23" t="str">
        <f t="shared" ca="1" si="24"/>
        <v>&gt;60 Days: Penality Case</v>
      </c>
      <c r="AM822" s="71" t="s">
        <v>1106</v>
      </c>
      <c r="AN822" s="23" t="s">
        <v>6495</v>
      </c>
      <c r="AO822" s="21" t="s">
        <v>1912</v>
      </c>
      <c r="AP822" s="22">
        <v>0</v>
      </c>
      <c r="AQ822" s="22">
        <v>0</v>
      </c>
      <c r="AR822" s="22">
        <v>0</v>
      </c>
      <c r="AS822" s="22">
        <v>0</v>
      </c>
      <c r="AT822" s="22">
        <v>0</v>
      </c>
      <c r="AU822" s="22">
        <v>0</v>
      </c>
      <c r="AV822" s="22">
        <v>0</v>
      </c>
      <c r="AW822" s="22">
        <v>68000</v>
      </c>
      <c r="AX822" s="20">
        <v>325900</v>
      </c>
      <c r="AY822" s="20">
        <v>233600</v>
      </c>
      <c r="AZ822" s="20">
        <v>230800</v>
      </c>
      <c r="BA822" s="20">
        <v>0</v>
      </c>
      <c r="BB822" s="20">
        <v>0</v>
      </c>
      <c r="BC822" s="20">
        <v>0</v>
      </c>
      <c r="BD822" s="20">
        <v>0</v>
      </c>
      <c r="BE822" s="20">
        <v>0</v>
      </c>
      <c r="BF822" s="20">
        <v>0</v>
      </c>
      <c r="BG822" s="29">
        <v>0</v>
      </c>
      <c r="BH822" s="32">
        <v>0</v>
      </c>
      <c r="BI822" s="32">
        <v>0</v>
      </c>
      <c r="BJ822" s="55">
        <v>0</v>
      </c>
    </row>
    <row r="823" spans="1:62" x14ac:dyDescent="0.3">
      <c r="A823" s="50">
        <v>9010000105</v>
      </c>
      <c r="B823" s="19">
        <v>10373189</v>
      </c>
      <c r="C823" s="19" t="s">
        <v>1384</v>
      </c>
      <c r="D823" s="19">
        <v>9352666090</v>
      </c>
      <c r="E823" s="19" t="s">
        <v>7248</v>
      </c>
      <c r="F823" s="23" t="s">
        <v>6606</v>
      </c>
      <c r="G823" s="23" t="s">
        <v>1908</v>
      </c>
      <c r="H823" s="23" t="s">
        <v>1051</v>
      </c>
      <c r="I823" s="19" t="s">
        <v>2268</v>
      </c>
      <c r="J823" s="19" t="s">
        <v>412</v>
      </c>
      <c r="K823" s="19" t="s">
        <v>3323</v>
      </c>
      <c r="L823" s="19" t="s">
        <v>2927</v>
      </c>
      <c r="M823" s="19" t="s">
        <v>3594</v>
      </c>
      <c r="N823" s="23" t="s">
        <v>1066</v>
      </c>
      <c r="O823" s="23" t="s">
        <v>5715</v>
      </c>
      <c r="P823" s="35">
        <v>4016647</v>
      </c>
      <c r="Q823" s="35">
        <v>4724899</v>
      </c>
      <c r="R823" s="35">
        <v>5803296</v>
      </c>
      <c r="S823" s="35">
        <v>4891417</v>
      </c>
      <c r="T823" s="35">
        <v>4106085</v>
      </c>
      <c r="U823" s="35">
        <v>4378567</v>
      </c>
      <c r="V823" s="35">
        <v>2503453</v>
      </c>
      <c r="W823" s="35">
        <v>2995640</v>
      </c>
      <c r="X823" s="35">
        <v>1890217</v>
      </c>
      <c r="Y823" s="35">
        <v>2956331</v>
      </c>
      <c r="Z823" s="35">
        <v>1568839</v>
      </c>
      <c r="AA823" s="35">
        <v>2226052</v>
      </c>
      <c r="AB823" s="35">
        <v>3786094</v>
      </c>
      <c r="AC823" s="35">
        <v>1793945</v>
      </c>
      <c r="AD823" s="35">
        <v>2271262</v>
      </c>
      <c r="AE823" s="35">
        <v>1937500</v>
      </c>
      <c r="AF823" s="35">
        <v>60700</v>
      </c>
      <c r="AG823" s="36">
        <v>1083403</v>
      </c>
      <c r="AH823" s="36">
        <v>1722290</v>
      </c>
      <c r="AI823" s="29">
        <v>1919156</v>
      </c>
      <c r="AJ823" s="48">
        <v>999350</v>
      </c>
      <c r="AK823" s="39" t="str">
        <f t="shared" si="25"/>
        <v>Transacting</v>
      </c>
      <c r="AL823" s="23" t="str">
        <f t="shared" ca="1" si="24"/>
        <v>Transacting</v>
      </c>
      <c r="AM823" s="71" t="s">
        <v>8712</v>
      </c>
      <c r="AN823" s="23">
        <v>0</v>
      </c>
      <c r="AO823" s="21" t="s">
        <v>1912</v>
      </c>
      <c r="AP823" s="22">
        <v>0</v>
      </c>
      <c r="AQ823" s="22">
        <v>0</v>
      </c>
      <c r="AR823" s="22">
        <v>0</v>
      </c>
      <c r="AS823" s="22">
        <v>0</v>
      </c>
      <c r="AT823" s="22">
        <v>0</v>
      </c>
      <c r="AU823" s="22">
        <v>0</v>
      </c>
      <c r="AV823" s="22">
        <v>0</v>
      </c>
      <c r="AW823" s="22">
        <v>0</v>
      </c>
      <c r="AX823" s="20">
        <v>0</v>
      </c>
      <c r="AY823" s="20">
        <v>0</v>
      </c>
      <c r="AZ823" s="20">
        <v>10100</v>
      </c>
      <c r="BA823" s="20">
        <v>10000</v>
      </c>
      <c r="BB823" s="20">
        <v>19100</v>
      </c>
      <c r="BC823" s="20">
        <v>11000</v>
      </c>
      <c r="BD823" s="20">
        <v>80150</v>
      </c>
      <c r="BE823" s="20">
        <v>40000</v>
      </c>
      <c r="BF823" s="20">
        <v>100</v>
      </c>
      <c r="BG823" s="29">
        <v>200</v>
      </c>
      <c r="BH823" s="32">
        <v>0</v>
      </c>
      <c r="BI823" s="32">
        <v>0</v>
      </c>
      <c r="BJ823" s="55">
        <v>0</v>
      </c>
    </row>
    <row r="824" spans="1:62" x14ac:dyDescent="0.3">
      <c r="A824" s="50">
        <v>9001003394</v>
      </c>
      <c r="B824" s="19">
        <v>10373196</v>
      </c>
      <c r="C824" s="19" t="s">
        <v>1385</v>
      </c>
      <c r="D824" s="19">
        <v>7011585053</v>
      </c>
      <c r="E824" s="19" t="s">
        <v>7249</v>
      </c>
      <c r="F824" s="23" t="s">
        <v>1882</v>
      </c>
      <c r="G824" s="23" t="s">
        <v>5735</v>
      </c>
      <c r="H824" s="23" t="s">
        <v>1055</v>
      </c>
      <c r="I824" s="19" t="s">
        <v>2269</v>
      </c>
      <c r="J824" s="19" t="s">
        <v>154</v>
      </c>
      <c r="K824" s="19" t="s">
        <v>2914</v>
      </c>
      <c r="L824" s="19" t="s">
        <v>2892</v>
      </c>
      <c r="M824" s="19" t="s">
        <v>3595</v>
      </c>
      <c r="N824" s="23" t="s">
        <v>1066</v>
      </c>
      <c r="O824" s="23" t="s">
        <v>5715</v>
      </c>
      <c r="P824" s="35">
        <v>2357655</v>
      </c>
      <c r="Q824" s="35">
        <v>1899050</v>
      </c>
      <c r="R824" s="35">
        <v>2888931</v>
      </c>
      <c r="S824" s="35">
        <v>2645639</v>
      </c>
      <c r="T824" s="35">
        <v>2394417</v>
      </c>
      <c r="U824" s="35">
        <v>2852762</v>
      </c>
      <c r="V824" s="35">
        <v>2316332</v>
      </c>
      <c r="W824" s="35">
        <v>2375500</v>
      </c>
      <c r="X824" s="35">
        <v>2651460</v>
      </c>
      <c r="Y824" s="35">
        <v>2890783</v>
      </c>
      <c r="Z824" s="35">
        <v>2615876</v>
      </c>
      <c r="AA824" s="35">
        <v>2997162</v>
      </c>
      <c r="AB824" s="35">
        <v>2997999</v>
      </c>
      <c r="AC824" s="35">
        <v>3541134</v>
      </c>
      <c r="AD824" s="35">
        <v>3502061</v>
      </c>
      <c r="AE824" s="35">
        <v>2922469</v>
      </c>
      <c r="AF824" s="35">
        <v>3026720</v>
      </c>
      <c r="AG824" s="36">
        <v>2829087</v>
      </c>
      <c r="AH824" s="36">
        <v>2198511</v>
      </c>
      <c r="AI824" s="29">
        <v>629956</v>
      </c>
      <c r="AJ824" s="48">
        <v>468800</v>
      </c>
      <c r="AK824" s="39" t="str">
        <f t="shared" si="25"/>
        <v>Transacting</v>
      </c>
      <c r="AL824" s="23" t="str">
        <f t="shared" ca="1" si="24"/>
        <v>Transacting</v>
      </c>
      <c r="AM824" s="71" t="s">
        <v>8712</v>
      </c>
      <c r="AN824" s="23">
        <v>0</v>
      </c>
      <c r="AO824" s="21" t="s">
        <v>1912</v>
      </c>
      <c r="AP824" s="22">
        <v>0</v>
      </c>
      <c r="AQ824" s="22">
        <v>0</v>
      </c>
      <c r="AR824" s="22">
        <v>0</v>
      </c>
      <c r="AS824" s="22">
        <v>0</v>
      </c>
      <c r="AT824" s="22">
        <v>0</v>
      </c>
      <c r="AU824" s="22">
        <v>0</v>
      </c>
      <c r="AV824" s="22">
        <v>0</v>
      </c>
      <c r="AW824" s="22">
        <v>0</v>
      </c>
      <c r="AX824" s="20">
        <v>0</v>
      </c>
      <c r="AY824" s="20">
        <v>4000</v>
      </c>
      <c r="AZ824" s="20">
        <v>0</v>
      </c>
      <c r="BA824" s="20">
        <v>14000</v>
      </c>
      <c r="BB824" s="20">
        <v>6600</v>
      </c>
      <c r="BC824" s="20">
        <v>26700</v>
      </c>
      <c r="BD824" s="20">
        <v>2600</v>
      </c>
      <c r="BE824" s="20">
        <v>0</v>
      </c>
      <c r="BF824" s="20">
        <v>1100</v>
      </c>
      <c r="BG824" s="29">
        <v>19000</v>
      </c>
      <c r="BH824" s="32">
        <v>1500</v>
      </c>
      <c r="BI824" s="32">
        <v>0</v>
      </c>
      <c r="BJ824" s="55">
        <v>0</v>
      </c>
    </row>
    <row r="825" spans="1:62" x14ac:dyDescent="0.3">
      <c r="A825" s="50">
        <v>9010000067</v>
      </c>
      <c r="B825" s="19">
        <v>10373202</v>
      </c>
      <c r="C825" s="19" t="s">
        <v>5994</v>
      </c>
      <c r="D825" s="19">
        <v>9413925454</v>
      </c>
      <c r="E825" s="19" t="s">
        <v>7250</v>
      </c>
      <c r="F825" s="23" t="s">
        <v>6606</v>
      </c>
      <c r="G825" s="23" t="s">
        <v>1908</v>
      </c>
      <c r="H825" s="23" t="s">
        <v>1051</v>
      </c>
      <c r="I825" s="19" t="s">
        <v>2270</v>
      </c>
      <c r="J825" s="19" t="s">
        <v>413</v>
      </c>
      <c r="K825" s="19" t="s">
        <v>715</v>
      </c>
      <c r="L825" s="19" t="s">
        <v>2927</v>
      </c>
      <c r="M825" s="19" t="s">
        <v>3596</v>
      </c>
      <c r="N825" s="23" t="s">
        <v>1066</v>
      </c>
      <c r="O825" s="23" t="s">
        <v>5715</v>
      </c>
      <c r="P825" s="35">
        <v>3978973</v>
      </c>
      <c r="Q825" s="35">
        <v>4461593</v>
      </c>
      <c r="R825" s="35">
        <v>5498203</v>
      </c>
      <c r="S825" s="35">
        <v>5184831</v>
      </c>
      <c r="T825" s="35">
        <v>6112264</v>
      </c>
      <c r="U825" s="35">
        <v>6116296</v>
      </c>
      <c r="V825" s="35">
        <v>5730839</v>
      </c>
      <c r="W825" s="35">
        <v>4192740</v>
      </c>
      <c r="X825" s="35">
        <v>3799962</v>
      </c>
      <c r="Y825" s="35">
        <v>5873740</v>
      </c>
      <c r="Z825" s="35">
        <v>4910960</v>
      </c>
      <c r="AA825" s="35">
        <v>4717491</v>
      </c>
      <c r="AB825" s="35">
        <v>5139836</v>
      </c>
      <c r="AC825" s="35">
        <v>4948440</v>
      </c>
      <c r="AD825" s="35">
        <v>4723294</v>
      </c>
      <c r="AE825" s="35">
        <v>7262530</v>
      </c>
      <c r="AF825" s="35">
        <v>5253807</v>
      </c>
      <c r="AG825" s="36">
        <v>5652946</v>
      </c>
      <c r="AH825" s="36">
        <v>4859352</v>
      </c>
      <c r="AI825" s="29">
        <v>5076834</v>
      </c>
      <c r="AJ825" s="48">
        <v>1496504</v>
      </c>
      <c r="AK825" s="39" t="str">
        <f t="shared" si="25"/>
        <v>Transacting</v>
      </c>
      <c r="AL825" s="23" t="str">
        <f t="shared" ca="1" si="24"/>
        <v>Transacting</v>
      </c>
      <c r="AM825" s="71" t="s">
        <v>8712</v>
      </c>
      <c r="AN825" s="23">
        <v>0</v>
      </c>
      <c r="AO825" s="21" t="s">
        <v>1912</v>
      </c>
      <c r="AP825" s="22">
        <v>387300</v>
      </c>
      <c r="AQ825" s="22">
        <v>381040</v>
      </c>
      <c r="AR825" s="22">
        <v>737320</v>
      </c>
      <c r="AS825" s="22">
        <v>627600</v>
      </c>
      <c r="AT825" s="22">
        <v>762300</v>
      </c>
      <c r="AU825" s="22">
        <v>588330</v>
      </c>
      <c r="AV825" s="22">
        <v>842000</v>
      </c>
      <c r="AW825" s="22">
        <v>675000</v>
      </c>
      <c r="AX825" s="20">
        <v>620000</v>
      </c>
      <c r="AY825" s="20">
        <v>1032000</v>
      </c>
      <c r="AZ825" s="20">
        <v>620000</v>
      </c>
      <c r="BA825" s="20">
        <v>1008000</v>
      </c>
      <c r="BB825" s="20">
        <v>728820</v>
      </c>
      <c r="BC825" s="20">
        <v>879900</v>
      </c>
      <c r="BD825" s="20">
        <v>837700</v>
      </c>
      <c r="BE825" s="20">
        <v>734000</v>
      </c>
      <c r="BF825" s="20">
        <v>0</v>
      </c>
      <c r="BG825" s="29">
        <v>629600</v>
      </c>
      <c r="BH825" s="32">
        <v>591000</v>
      </c>
      <c r="BI825" s="32">
        <v>663700</v>
      </c>
      <c r="BJ825" s="55">
        <v>267200</v>
      </c>
    </row>
    <row r="826" spans="1:62" x14ac:dyDescent="0.3">
      <c r="A826" s="50">
        <v>9023000842</v>
      </c>
      <c r="B826" s="19">
        <v>10373204</v>
      </c>
      <c r="C826" s="19" t="s">
        <v>1386</v>
      </c>
      <c r="D826" s="19">
        <v>7974180488</v>
      </c>
      <c r="E826" s="19" t="s">
        <v>7251</v>
      </c>
      <c r="F826" s="23" t="s">
        <v>1894</v>
      </c>
      <c r="G826" s="23" t="s">
        <v>6467</v>
      </c>
      <c r="H826" s="23" t="s">
        <v>1058</v>
      </c>
      <c r="I826" s="19" t="s">
        <v>2216</v>
      </c>
      <c r="J826" s="19" t="s">
        <v>352</v>
      </c>
      <c r="K826" s="19" t="s">
        <v>3115</v>
      </c>
      <c r="L826" s="19" t="s">
        <v>1113</v>
      </c>
      <c r="M826" s="19" t="s">
        <v>3597</v>
      </c>
      <c r="N826" s="23" t="s">
        <v>1068</v>
      </c>
      <c r="O826" s="23" t="s">
        <v>5714</v>
      </c>
      <c r="P826" s="35">
        <v>5897721</v>
      </c>
      <c r="Q826" s="35">
        <v>7782887</v>
      </c>
      <c r="R826" s="35">
        <v>6087872</v>
      </c>
      <c r="S826" s="35">
        <v>7069348</v>
      </c>
      <c r="T826" s="35">
        <v>10458353</v>
      </c>
      <c r="U826" s="35">
        <v>4205590</v>
      </c>
      <c r="V826" s="35">
        <v>3901511</v>
      </c>
      <c r="W826" s="35">
        <v>2746984</v>
      </c>
      <c r="X826" s="35">
        <v>2193036</v>
      </c>
      <c r="Y826" s="35">
        <v>1778900</v>
      </c>
      <c r="Z826" s="35">
        <v>2961500</v>
      </c>
      <c r="AA826" s="35">
        <v>4591123</v>
      </c>
      <c r="AB826" s="35">
        <v>5172056</v>
      </c>
      <c r="AC826" s="35">
        <v>5118482</v>
      </c>
      <c r="AD826" s="35">
        <v>4562776</v>
      </c>
      <c r="AE826" s="35">
        <v>7184341</v>
      </c>
      <c r="AF826" s="35">
        <v>8440082</v>
      </c>
      <c r="AG826" s="36">
        <v>3646349</v>
      </c>
      <c r="AH826" s="36">
        <v>6406588</v>
      </c>
      <c r="AI826" s="29">
        <v>12234342</v>
      </c>
      <c r="AJ826" s="48">
        <v>4792215</v>
      </c>
      <c r="AK826" s="39" t="str">
        <f t="shared" si="25"/>
        <v>Transacting</v>
      </c>
      <c r="AL826" s="23" t="str">
        <f t="shared" ca="1" si="24"/>
        <v>Transacting</v>
      </c>
      <c r="AM826" s="71" t="s">
        <v>8712</v>
      </c>
      <c r="AN826" s="23">
        <v>0</v>
      </c>
      <c r="AO826" s="21" t="s">
        <v>1912</v>
      </c>
      <c r="AP826" s="22">
        <v>0</v>
      </c>
      <c r="AQ826" s="22">
        <v>0</v>
      </c>
      <c r="AR826" s="22">
        <v>0</v>
      </c>
      <c r="AS826" s="22">
        <v>0</v>
      </c>
      <c r="AT826" s="22">
        <v>0</v>
      </c>
      <c r="AU826" s="22">
        <v>0</v>
      </c>
      <c r="AV826" s="22">
        <v>0</v>
      </c>
      <c r="AW826" s="22">
        <v>0</v>
      </c>
      <c r="AX826" s="20">
        <v>0</v>
      </c>
      <c r="AY826" s="20">
        <v>0</v>
      </c>
      <c r="AZ826" s="20">
        <v>0</v>
      </c>
      <c r="BA826" s="20">
        <v>0</v>
      </c>
      <c r="BB826" s="20">
        <v>0</v>
      </c>
      <c r="BC826" s="20">
        <v>0</v>
      </c>
      <c r="BD826" s="20">
        <v>0</v>
      </c>
      <c r="BE826" s="20">
        <v>0</v>
      </c>
      <c r="BF826" s="20">
        <v>0</v>
      </c>
      <c r="BG826" s="29">
        <v>0</v>
      </c>
      <c r="BH826" s="32">
        <v>0</v>
      </c>
      <c r="BI826" s="32">
        <v>0</v>
      </c>
      <c r="BJ826" s="55">
        <v>0</v>
      </c>
    </row>
    <row r="827" spans="1:62" x14ac:dyDescent="0.3">
      <c r="A827" s="50">
        <v>9001004218</v>
      </c>
      <c r="B827" s="19">
        <v>10373205</v>
      </c>
      <c r="C827" s="19" t="s">
        <v>6563</v>
      </c>
      <c r="D827" s="19">
        <v>8120295538</v>
      </c>
      <c r="E827" s="19" t="s">
        <v>7252</v>
      </c>
      <c r="F827" s="23" t="s">
        <v>1894</v>
      </c>
      <c r="G827" s="23" t="s">
        <v>6467</v>
      </c>
      <c r="H827" s="23" t="s">
        <v>1058</v>
      </c>
      <c r="I827" s="19" t="s">
        <v>2190</v>
      </c>
      <c r="J827" s="19" t="s">
        <v>414</v>
      </c>
      <c r="K827" s="19" t="s">
        <v>3115</v>
      </c>
      <c r="L827" s="19" t="s">
        <v>1113</v>
      </c>
      <c r="M827" s="19" t="s">
        <v>3598</v>
      </c>
      <c r="N827" s="23" t="s">
        <v>1066</v>
      </c>
      <c r="O827" s="23" t="s">
        <v>5715</v>
      </c>
      <c r="P827" s="35">
        <v>2486865</v>
      </c>
      <c r="Q827" s="35">
        <v>2322936</v>
      </c>
      <c r="R827" s="35">
        <v>3760607</v>
      </c>
      <c r="S827" s="35">
        <v>6083728</v>
      </c>
      <c r="T827" s="35">
        <v>4577123</v>
      </c>
      <c r="U827" s="35">
        <v>0</v>
      </c>
      <c r="V827" s="35">
        <v>0</v>
      </c>
      <c r="W827" s="35">
        <v>0</v>
      </c>
      <c r="X827" s="35">
        <v>976725</v>
      </c>
      <c r="Y827" s="35">
        <v>2549773</v>
      </c>
      <c r="Z827" s="35">
        <v>10070</v>
      </c>
      <c r="AA827" s="35">
        <v>20</v>
      </c>
      <c r="AB827" s="35">
        <v>0</v>
      </c>
      <c r="AC827" s="35">
        <v>0</v>
      </c>
      <c r="AD827" s="35">
        <v>0</v>
      </c>
      <c r="AE827" s="35">
        <v>0</v>
      </c>
      <c r="AF827" s="35">
        <v>0</v>
      </c>
      <c r="AG827" s="36">
        <v>0</v>
      </c>
      <c r="AH827" s="36">
        <v>446240</v>
      </c>
      <c r="AI827" s="29">
        <v>2347396</v>
      </c>
      <c r="AJ827" s="48">
        <v>170820</v>
      </c>
      <c r="AK827" s="39" t="str">
        <f t="shared" si="25"/>
        <v>Transacting</v>
      </c>
      <c r="AL827" s="23" t="str">
        <f t="shared" ca="1" si="24"/>
        <v>&gt;60 Days: Penality Case</v>
      </c>
      <c r="AM827" s="71" t="s">
        <v>8712</v>
      </c>
      <c r="AN827" s="23">
        <v>0</v>
      </c>
      <c r="AO827" s="21" t="s">
        <v>1912</v>
      </c>
      <c r="AP827" s="22">
        <v>0</v>
      </c>
      <c r="AQ827" s="22">
        <v>0</v>
      </c>
      <c r="AR827" s="22">
        <v>0</v>
      </c>
      <c r="AS827" s="22">
        <v>0</v>
      </c>
      <c r="AT827" s="22">
        <v>0</v>
      </c>
      <c r="AU827" s="22">
        <v>0</v>
      </c>
      <c r="AV827" s="22">
        <v>0</v>
      </c>
      <c r="AW827" s="22">
        <v>0</v>
      </c>
      <c r="AX827" s="20">
        <v>0</v>
      </c>
      <c r="AY827" s="20">
        <v>0</v>
      </c>
      <c r="AZ827" s="20">
        <v>0</v>
      </c>
      <c r="BA827" s="20">
        <v>0</v>
      </c>
      <c r="BB827" s="20">
        <v>0</v>
      </c>
      <c r="BC827" s="20">
        <v>0</v>
      </c>
      <c r="BD827" s="20">
        <v>0</v>
      </c>
      <c r="BE827" s="20">
        <v>0</v>
      </c>
      <c r="BF827" s="20">
        <v>0</v>
      </c>
      <c r="BG827" s="29">
        <v>0</v>
      </c>
      <c r="BH827" s="32">
        <v>0</v>
      </c>
      <c r="BI827" s="32">
        <v>0</v>
      </c>
      <c r="BJ827" s="55">
        <v>0</v>
      </c>
    </row>
    <row r="828" spans="1:62" x14ac:dyDescent="0.3">
      <c r="A828" s="50">
        <v>9023000115</v>
      </c>
      <c r="B828" s="19">
        <v>10373206</v>
      </c>
      <c r="C828" s="19" t="s">
        <v>1387</v>
      </c>
      <c r="D828" s="19">
        <v>9826899805</v>
      </c>
      <c r="E828" s="19" t="s">
        <v>7253</v>
      </c>
      <c r="F828" s="23" t="s">
        <v>1894</v>
      </c>
      <c r="G828" s="23" t="s">
        <v>6467</v>
      </c>
      <c r="H828" s="23" t="s">
        <v>1058</v>
      </c>
      <c r="I828" s="19" t="s">
        <v>2271</v>
      </c>
      <c r="J828" s="19" t="s">
        <v>359</v>
      </c>
      <c r="K828" s="19" t="s">
        <v>3115</v>
      </c>
      <c r="L828" s="19" t="s">
        <v>1113</v>
      </c>
      <c r="M828" s="19" t="s">
        <v>3599</v>
      </c>
      <c r="N828" s="23" t="s">
        <v>1067</v>
      </c>
      <c r="O828" s="23" t="s">
        <v>5715</v>
      </c>
      <c r="P828" s="35">
        <v>3505231</v>
      </c>
      <c r="Q828" s="35">
        <v>3917762</v>
      </c>
      <c r="R828" s="35">
        <v>5573631</v>
      </c>
      <c r="S828" s="35">
        <v>5950292</v>
      </c>
      <c r="T828" s="35">
        <v>7133937</v>
      </c>
      <c r="U828" s="35">
        <v>5157657</v>
      </c>
      <c r="V828" s="35">
        <v>6692764</v>
      </c>
      <c r="W828" s="35">
        <v>4949097</v>
      </c>
      <c r="X828" s="35">
        <v>2714286</v>
      </c>
      <c r="Y828" s="35">
        <v>4437182</v>
      </c>
      <c r="Z828" s="35">
        <v>4949139</v>
      </c>
      <c r="AA828" s="35">
        <v>6150395</v>
      </c>
      <c r="AB828" s="35">
        <v>5974968</v>
      </c>
      <c r="AC828" s="35">
        <v>4622466</v>
      </c>
      <c r="AD828" s="35">
        <v>4508665</v>
      </c>
      <c r="AE828" s="35">
        <v>7465726</v>
      </c>
      <c r="AF828" s="35">
        <v>8243093</v>
      </c>
      <c r="AG828" s="36">
        <v>0</v>
      </c>
      <c r="AH828" s="36">
        <v>0</v>
      </c>
      <c r="AI828" s="29">
        <v>0</v>
      </c>
      <c r="AJ828" s="48">
        <v>0</v>
      </c>
      <c r="AK828" s="39" t="str">
        <f t="shared" si="25"/>
        <v>3 months</v>
      </c>
      <c r="AL828" s="23" t="str">
        <f t="shared" ca="1" si="24"/>
        <v>&gt;60 Days: Penality Case</v>
      </c>
      <c r="AM828" s="71" t="s">
        <v>8712</v>
      </c>
      <c r="AN828" s="23">
        <v>0</v>
      </c>
      <c r="AO828" s="21" t="s">
        <v>1912</v>
      </c>
      <c r="AP828" s="22">
        <v>0</v>
      </c>
      <c r="AQ828" s="22">
        <v>0</v>
      </c>
      <c r="AR828" s="22">
        <v>0</v>
      </c>
      <c r="AS828" s="22">
        <v>0</v>
      </c>
      <c r="AT828" s="22">
        <v>0</v>
      </c>
      <c r="AU828" s="22">
        <v>0</v>
      </c>
      <c r="AV828" s="22">
        <v>0</v>
      </c>
      <c r="AW828" s="22">
        <v>0</v>
      </c>
      <c r="AX828" s="20">
        <v>0</v>
      </c>
      <c r="AY828" s="20">
        <v>100</v>
      </c>
      <c r="AZ828" s="20">
        <v>100</v>
      </c>
      <c r="BA828" s="20">
        <v>70600</v>
      </c>
      <c r="BB828" s="20">
        <v>64900</v>
      </c>
      <c r="BC828" s="20">
        <v>98570</v>
      </c>
      <c r="BD828" s="20">
        <v>122150</v>
      </c>
      <c r="BE828" s="20">
        <v>265400</v>
      </c>
      <c r="BF828" s="20">
        <v>342500</v>
      </c>
      <c r="BG828" s="29">
        <v>0</v>
      </c>
      <c r="BH828" s="32">
        <v>0</v>
      </c>
      <c r="BI828" s="32">
        <v>0</v>
      </c>
      <c r="BJ828" s="55">
        <v>0</v>
      </c>
    </row>
    <row r="829" spans="1:62" x14ac:dyDescent="0.3">
      <c r="A829" s="50">
        <v>9023000099</v>
      </c>
      <c r="B829" s="19">
        <v>10373207</v>
      </c>
      <c r="C829" s="19" t="s">
        <v>5995</v>
      </c>
      <c r="D829" s="19">
        <v>9907490699</v>
      </c>
      <c r="E829" s="19" t="s">
        <v>7254</v>
      </c>
      <c r="F829" s="23" t="s">
        <v>1894</v>
      </c>
      <c r="G829" s="23" t="s">
        <v>6467</v>
      </c>
      <c r="H829" s="23" t="s">
        <v>1058</v>
      </c>
      <c r="I829" s="19" t="s">
        <v>2039</v>
      </c>
      <c r="J829" s="19" t="s">
        <v>152</v>
      </c>
      <c r="K829" s="19" t="s">
        <v>3115</v>
      </c>
      <c r="L829" s="19" t="s">
        <v>1113</v>
      </c>
      <c r="M829" s="19" t="s">
        <v>3600</v>
      </c>
      <c r="N829" s="23" t="s">
        <v>1066</v>
      </c>
      <c r="O829" s="23" t="s">
        <v>5715</v>
      </c>
      <c r="P829" s="35">
        <v>9457210</v>
      </c>
      <c r="Q829" s="35">
        <v>9404911</v>
      </c>
      <c r="R829" s="35">
        <v>10484708</v>
      </c>
      <c r="S829" s="35">
        <v>17541852</v>
      </c>
      <c r="T829" s="35">
        <v>21491082</v>
      </c>
      <c r="U829" s="35">
        <v>11925798</v>
      </c>
      <c r="V829" s="35">
        <v>10841997</v>
      </c>
      <c r="W829" s="35">
        <v>10132846</v>
      </c>
      <c r="X829" s="35">
        <v>8980089</v>
      </c>
      <c r="Y829" s="35">
        <v>12924171</v>
      </c>
      <c r="Z829" s="35">
        <v>10359268</v>
      </c>
      <c r="AA829" s="35">
        <v>12557267</v>
      </c>
      <c r="AB829" s="35">
        <v>13275258</v>
      </c>
      <c r="AC829" s="35">
        <v>10800330</v>
      </c>
      <c r="AD829" s="35">
        <v>11508748</v>
      </c>
      <c r="AE829" s="35">
        <v>21587476</v>
      </c>
      <c r="AF829" s="35">
        <v>28302109</v>
      </c>
      <c r="AG829" s="36">
        <v>16251597</v>
      </c>
      <c r="AH829" s="36">
        <v>13651667</v>
      </c>
      <c r="AI829" s="29">
        <v>13587284</v>
      </c>
      <c r="AJ829" s="48">
        <v>5354391</v>
      </c>
      <c r="AK829" s="39" t="str">
        <f t="shared" si="25"/>
        <v>Transacting</v>
      </c>
      <c r="AL829" s="23" t="str">
        <f t="shared" ca="1" si="24"/>
        <v>Transacting</v>
      </c>
      <c r="AM829" s="71" t="s">
        <v>8712</v>
      </c>
      <c r="AN829" s="23">
        <v>0</v>
      </c>
      <c r="AO829" s="21" t="s">
        <v>1912</v>
      </c>
      <c r="AP829" s="22">
        <v>138250</v>
      </c>
      <c r="AQ829" s="22">
        <v>192648</v>
      </c>
      <c r="AR829" s="22">
        <v>130220</v>
      </c>
      <c r="AS829" s="22">
        <v>120000</v>
      </c>
      <c r="AT829" s="22">
        <v>0</v>
      </c>
      <c r="AU829" s="22">
        <v>0</v>
      </c>
      <c r="AV829" s="22">
        <v>0</v>
      </c>
      <c r="AW829" s="22">
        <v>0</v>
      </c>
      <c r="AX829" s="20">
        <v>0</v>
      </c>
      <c r="AY829" s="20">
        <v>0</v>
      </c>
      <c r="AZ829" s="20">
        <v>0</v>
      </c>
      <c r="BA829" s="20">
        <v>129800</v>
      </c>
      <c r="BB829" s="20">
        <v>335900</v>
      </c>
      <c r="BC829" s="20">
        <v>366500</v>
      </c>
      <c r="BD829" s="20">
        <v>503300</v>
      </c>
      <c r="BE829" s="20">
        <v>234800</v>
      </c>
      <c r="BF829" s="20">
        <v>210600</v>
      </c>
      <c r="BG829" s="29">
        <v>165800</v>
      </c>
      <c r="BH829" s="32">
        <v>463711</v>
      </c>
      <c r="BI829" s="32">
        <v>76400</v>
      </c>
      <c r="BJ829" s="55">
        <v>102700</v>
      </c>
    </row>
    <row r="830" spans="1:62" x14ac:dyDescent="0.3">
      <c r="A830" s="50">
        <v>9023000102</v>
      </c>
      <c r="B830" s="19">
        <v>10373208</v>
      </c>
      <c r="C830" s="19" t="s">
        <v>5996</v>
      </c>
      <c r="D830" s="19">
        <v>9827230136</v>
      </c>
      <c r="E830" s="19" t="s">
        <v>7255</v>
      </c>
      <c r="F830" s="23" t="s">
        <v>1894</v>
      </c>
      <c r="G830" s="23" t="s">
        <v>6467</v>
      </c>
      <c r="H830" s="23" t="s">
        <v>1058</v>
      </c>
      <c r="I830" s="19" t="s">
        <v>2216</v>
      </c>
      <c r="J830" s="19" t="s">
        <v>352</v>
      </c>
      <c r="K830" s="19" t="s">
        <v>3115</v>
      </c>
      <c r="L830" s="19" t="s">
        <v>1113</v>
      </c>
      <c r="M830" s="19" t="s">
        <v>3601</v>
      </c>
      <c r="N830" s="23" t="s">
        <v>1067</v>
      </c>
      <c r="O830" s="23" t="s">
        <v>5715</v>
      </c>
      <c r="P830" s="35">
        <v>3821935</v>
      </c>
      <c r="Q830" s="35">
        <v>3269923</v>
      </c>
      <c r="R830" s="35">
        <v>5977810</v>
      </c>
      <c r="S830" s="35">
        <v>11058963</v>
      </c>
      <c r="T830" s="35">
        <v>11266860</v>
      </c>
      <c r="U830" s="35">
        <v>5016078</v>
      </c>
      <c r="V830" s="35">
        <v>3664205</v>
      </c>
      <c r="W830" s="35">
        <v>2965468</v>
      </c>
      <c r="X830" s="35">
        <v>4058113</v>
      </c>
      <c r="Y830" s="35">
        <v>5082881</v>
      </c>
      <c r="Z830" s="35">
        <v>5510106</v>
      </c>
      <c r="AA830" s="35">
        <v>7243754</v>
      </c>
      <c r="AB830" s="35">
        <v>5071528</v>
      </c>
      <c r="AC830" s="35">
        <v>3823613</v>
      </c>
      <c r="AD830" s="35">
        <v>3957524</v>
      </c>
      <c r="AE830" s="35">
        <v>6309937</v>
      </c>
      <c r="AF830" s="35">
        <v>7628114</v>
      </c>
      <c r="AG830" s="36">
        <v>4485901</v>
      </c>
      <c r="AH830" s="36">
        <v>5731957</v>
      </c>
      <c r="AI830" s="29">
        <v>6437803</v>
      </c>
      <c r="AJ830" s="48">
        <v>1976522</v>
      </c>
      <c r="AK830" s="39" t="str">
        <f t="shared" si="25"/>
        <v>Transacting</v>
      </c>
      <c r="AL830" s="23" t="str">
        <f t="shared" ca="1" si="24"/>
        <v>Transacting</v>
      </c>
      <c r="AM830" s="71" t="s">
        <v>8712</v>
      </c>
      <c r="AN830" s="23">
        <v>0</v>
      </c>
      <c r="AO830" s="21" t="s">
        <v>1912</v>
      </c>
      <c r="AP830" s="22">
        <v>0</v>
      </c>
      <c r="AQ830" s="22">
        <v>0</v>
      </c>
      <c r="AR830" s="22">
        <v>0</v>
      </c>
      <c r="AS830" s="22">
        <v>0</v>
      </c>
      <c r="AT830" s="22">
        <v>0</v>
      </c>
      <c r="AU830" s="22">
        <v>0</v>
      </c>
      <c r="AV830" s="22">
        <v>0</v>
      </c>
      <c r="AW830" s="22">
        <v>0</v>
      </c>
      <c r="AX830" s="20">
        <v>0</v>
      </c>
      <c r="AY830" s="20">
        <v>0</v>
      </c>
      <c r="AZ830" s="20">
        <v>100</v>
      </c>
      <c r="BA830" s="20">
        <v>40100</v>
      </c>
      <c r="BB830" s="20">
        <v>589000</v>
      </c>
      <c r="BC830" s="20">
        <v>477000</v>
      </c>
      <c r="BD830" s="20">
        <v>469000</v>
      </c>
      <c r="BE830" s="20">
        <v>599000</v>
      </c>
      <c r="BF830" s="20">
        <v>615000</v>
      </c>
      <c r="BG830" s="29">
        <v>90000</v>
      </c>
      <c r="BH830" s="32">
        <v>0</v>
      </c>
      <c r="BI830" s="32">
        <v>0</v>
      </c>
      <c r="BJ830" s="55">
        <v>5000</v>
      </c>
    </row>
    <row r="831" spans="1:62" x14ac:dyDescent="0.3">
      <c r="A831" s="50">
        <v>9023000836</v>
      </c>
      <c r="B831" s="19">
        <v>10373209</v>
      </c>
      <c r="C831" s="19" t="s">
        <v>1388</v>
      </c>
      <c r="D831" s="19">
        <v>9893716854</v>
      </c>
      <c r="E831" s="19" t="s">
        <v>8376</v>
      </c>
      <c r="F831" s="23" t="s">
        <v>1894</v>
      </c>
      <c r="G831" s="23" t="s">
        <v>6467</v>
      </c>
      <c r="H831" s="23" t="s">
        <v>1058</v>
      </c>
      <c r="I831" s="19" t="s">
        <v>2793</v>
      </c>
      <c r="J831" s="19" t="s">
        <v>5593</v>
      </c>
      <c r="K831" s="19" t="s">
        <v>3115</v>
      </c>
      <c r="L831" s="19" t="s">
        <v>1113</v>
      </c>
      <c r="M831" s="19" t="s">
        <v>4748</v>
      </c>
      <c r="N831" s="23" t="s">
        <v>1068</v>
      </c>
      <c r="O831" s="23" t="s">
        <v>5715</v>
      </c>
      <c r="P831" s="35">
        <v>3281520</v>
      </c>
      <c r="Q831" s="35">
        <v>2938703</v>
      </c>
      <c r="R831" s="35">
        <v>2779075</v>
      </c>
      <c r="S831" s="35">
        <v>4381304</v>
      </c>
      <c r="T831" s="35">
        <v>3679384</v>
      </c>
      <c r="U831" s="35">
        <v>2637685</v>
      </c>
      <c r="V831" s="35">
        <v>2342180</v>
      </c>
      <c r="W831" s="35">
        <v>1812917</v>
      </c>
      <c r="X831" s="35">
        <v>1410648</v>
      </c>
      <c r="Y831" s="35">
        <v>1465781</v>
      </c>
      <c r="Z831" s="35">
        <v>1337761</v>
      </c>
      <c r="AA831" s="35">
        <v>1837605</v>
      </c>
      <c r="AB831" s="35">
        <v>3346200</v>
      </c>
      <c r="AC831" s="35">
        <v>2124342</v>
      </c>
      <c r="AD831" s="35">
        <v>1875479</v>
      </c>
      <c r="AE831" s="35">
        <v>2937332</v>
      </c>
      <c r="AF831" s="35">
        <v>3522573</v>
      </c>
      <c r="AG831" s="36">
        <v>3094647</v>
      </c>
      <c r="AH831" s="36">
        <v>2315286</v>
      </c>
      <c r="AI831" s="29">
        <v>2071964</v>
      </c>
      <c r="AJ831" s="48">
        <v>370474</v>
      </c>
      <c r="AK831" s="39" t="str">
        <f t="shared" si="25"/>
        <v>Transacting</v>
      </c>
      <c r="AL831" s="23" t="str">
        <f t="shared" ca="1" si="24"/>
        <v>Transacting</v>
      </c>
      <c r="AM831" s="71" t="s">
        <v>8712</v>
      </c>
      <c r="AN831" s="23">
        <v>0</v>
      </c>
      <c r="AO831" s="21" t="s">
        <v>1912</v>
      </c>
      <c r="AP831" s="22">
        <v>5300</v>
      </c>
      <c r="AQ831" s="22">
        <v>8000</v>
      </c>
      <c r="AR831" s="22">
        <v>0</v>
      </c>
      <c r="AS831" s="22">
        <v>0</v>
      </c>
      <c r="AT831" s="22">
        <v>0</v>
      </c>
      <c r="AU831" s="22">
        <v>0</v>
      </c>
      <c r="AV831" s="22">
        <v>0</v>
      </c>
      <c r="AW831" s="22">
        <v>0</v>
      </c>
      <c r="AX831" s="20">
        <v>0</v>
      </c>
      <c r="AY831" s="20">
        <v>0</v>
      </c>
      <c r="AZ831" s="20">
        <v>0</v>
      </c>
      <c r="BA831" s="20">
        <v>69900</v>
      </c>
      <c r="BB831" s="20">
        <v>249410</v>
      </c>
      <c r="BC831" s="20">
        <v>133510</v>
      </c>
      <c r="BD831" s="20">
        <v>168599</v>
      </c>
      <c r="BE831" s="20">
        <v>370930</v>
      </c>
      <c r="BF831" s="20">
        <v>298099</v>
      </c>
      <c r="BG831" s="29">
        <v>146000</v>
      </c>
      <c r="BH831" s="32">
        <v>106818</v>
      </c>
      <c r="BI831" s="32">
        <v>127147</v>
      </c>
      <c r="BJ831" s="55">
        <v>500</v>
      </c>
    </row>
    <row r="832" spans="1:62" x14ac:dyDescent="0.3">
      <c r="A832" s="50">
        <v>0</v>
      </c>
      <c r="B832" s="19">
        <v>10373210</v>
      </c>
      <c r="C832" s="19" t="s">
        <v>8728</v>
      </c>
      <c r="D832" s="19">
        <v>8720890089</v>
      </c>
      <c r="E832" s="19" t="s">
        <v>8729</v>
      </c>
      <c r="F832" s="23" t="s">
        <v>1894</v>
      </c>
      <c r="G832" s="23" t="s">
        <v>6467</v>
      </c>
      <c r="H832" s="23" t="s">
        <v>1058</v>
      </c>
      <c r="I832" s="19" t="s">
        <v>2179</v>
      </c>
      <c r="J832" s="19" t="s">
        <v>309</v>
      </c>
      <c r="K832" s="19" t="s">
        <v>3115</v>
      </c>
      <c r="L832" s="19" t="s">
        <v>1113</v>
      </c>
      <c r="M832" s="19" t="s">
        <v>8730</v>
      </c>
      <c r="N832" s="23" t="s">
        <v>1067</v>
      </c>
      <c r="O832" s="23" t="s">
        <v>5715</v>
      </c>
      <c r="P832" s="35">
        <v>0</v>
      </c>
      <c r="Q832" s="35">
        <v>0</v>
      </c>
      <c r="R832" s="35">
        <v>0</v>
      </c>
      <c r="S832" s="35">
        <v>0</v>
      </c>
      <c r="T832" s="35">
        <v>0</v>
      </c>
      <c r="U832" s="35">
        <v>0</v>
      </c>
      <c r="V832" s="35">
        <v>0</v>
      </c>
      <c r="W832" s="35">
        <v>0</v>
      </c>
      <c r="X832" s="35">
        <v>0</v>
      </c>
      <c r="Y832" s="35">
        <v>0</v>
      </c>
      <c r="Z832" s="35">
        <v>0</v>
      </c>
      <c r="AA832" s="35">
        <v>0</v>
      </c>
      <c r="AB832" s="35">
        <v>0</v>
      </c>
      <c r="AC832" s="35">
        <v>0</v>
      </c>
      <c r="AD832" s="35">
        <v>0</v>
      </c>
      <c r="AE832" s="35">
        <v>0</v>
      </c>
      <c r="AF832" s="35">
        <v>0</v>
      </c>
      <c r="AG832" s="36">
        <v>0</v>
      </c>
      <c r="AH832" s="36">
        <v>0</v>
      </c>
      <c r="AI832" s="29">
        <v>0</v>
      </c>
      <c r="AJ832" s="48">
        <v>0</v>
      </c>
      <c r="AK832" s="39" t="str">
        <f t="shared" si="25"/>
        <v>Above 7 months</v>
      </c>
      <c r="AL832" s="23" t="str">
        <f t="shared" ca="1" si="24"/>
        <v>&gt;60 Days: Penality Case</v>
      </c>
      <c r="AM832" s="71" t="s">
        <v>1106</v>
      </c>
      <c r="AN832" s="23" t="s">
        <v>6495</v>
      </c>
      <c r="AO832" s="21" t="s">
        <v>5356</v>
      </c>
      <c r="AP832" s="22">
        <v>0</v>
      </c>
      <c r="AQ832" s="22">
        <v>0</v>
      </c>
      <c r="AR832" s="22">
        <v>0</v>
      </c>
      <c r="AS832" s="22">
        <v>0</v>
      </c>
      <c r="AT832" s="22">
        <v>0</v>
      </c>
      <c r="AU832" s="22">
        <v>0</v>
      </c>
      <c r="AV832" s="22">
        <v>0</v>
      </c>
      <c r="AW832" s="22">
        <v>0</v>
      </c>
      <c r="AX832" s="20">
        <v>0</v>
      </c>
      <c r="AY832" s="20">
        <v>0</v>
      </c>
      <c r="AZ832" s="20">
        <v>0</v>
      </c>
      <c r="BA832" s="20">
        <v>0</v>
      </c>
      <c r="BB832" s="20">
        <v>0</v>
      </c>
      <c r="BC832" s="20">
        <v>0</v>
      </c>
      <c r="BD832" s="20">
        <v>0</v>
      </c>
      <c r="BE832" s="20">
        <v>0</v>
      </c>
      <c r="BF832" s="20">
        <v>0</v>
      </c>
      <c r="BG832" s="29">
        <v>0</v>
      </c>
      <c r="BH832" s="32">
        <v>0</v>
      </c>
      <c r="BI832" s="32">
        <v>0</v>
      </c>
      <c r="BJ832" s="55">
        <v>0</v>
      </c>
    </row>
    <row r="833" spans="1:62" x14ac:dyDescent="0.3">
      <c r="A833" s="50">
        <v>9013001019</v>
      </c>
      <c r="B833" s="19">
        <v>10373211</v>
      </c>
      <c r="C833" s="19" t="s">
        <v>6401</v>
      </c>
      <c r="D833" s="19">
        <v>8948625514</v>
      </c>
      <c r="E833" s="19" t="s">
        <v>8391</v>
      </c>
      <c r="F833" s="23" t="s">
        <v>1898</v>
      </c>
      <c r="G833" s="23" t="s">
        <v>6468</v>
      </c>
      <c r="H833" s="23" t="s">
        <v>1062</v>
      </c>
      <c r="I833" s="19" t="s">
        <v>992</v>
      </c>
      <c r="J833" s="19" t="s">
        <v>993</v>
      </c>
      <c r="K833" s="19" t="s">
        <v>3438</v>
      </c>
      <c r="L833" s="19" t="s">
        <v>3022</v>
      </c>
      <c r="M833" s="19" t="s">
        <v>4760</v>
      </c>
      <c r="N833" s="23" t="s">
        <v>1066</v>
      </c>
      <c r="O833" s="23" t="s">
        <v>5715</v>
      </c>
      <c r="P833" s="35">
        <v>2229948</v>
      </c>
      <c r="Q833" s="35">
        <v>1513432</v>
      </c>
      <c r="R833" s="35">
        <v>1611800</v>
      </c>
      <c r="S833" s="35">
        <v>1573650</v>
      </c>
      <c r="T833" s="35">
        <v>1971750</v>
      </c>
      <c r="U833" s="35">
        <v>1974538</v>
      </c>
      <c r="V833" s="35">
        <v>2614212</v>
      </c>
      <c r="W833" s="35">
        <v>1914292</v>
      </c>
      <c r="X833" s="35">
        <v>1281121</v>
      </c>
      <c r="Y833" s="35">
        <v>2598209</v>
      </c>
      <c r="Z833" s="35">
        <v>2900523</v>
      </c>
      <c r="AA833" s="35">
        <v>1952010</v>
      </c>
      <c r="AB833" s="35">
        <v>1982380</v>
      </c>
      <c r="AC833" s="35">
        <v>1855833</v>
      </c>
      <c r="AD833" s="35">
        <v>1430086</v>
      </c>
      <c r="AE833" s="35">
        <v>2318308</v>
      </c>
      <c r="AF833" s="35">
        <v>2821104</v>
      </c>
      <c r="AG833" s="36">
        <v>2253622</v>
      </c>
      <c r="AH833" s="36">
        <v>2149082</v>
      </c>
      <c r="AI833" s="29">
        <v>2013964</v>
      </c>
      <c r="AJ833" s="48">
        <v>711013</v>
      </c>
      <c r="AK833" s="39" t="str">
        <f t="shared" si="25"/>
        <v>Transacting</v>
      </c>
      <c r="AL833" s="23" t="str">
        <f t="shared" ca="1" si="24"/>
        <v>Transacting</v>
      </c>
      <c r="AM833" s="71" t="s">
        <v>8712</v>
      </c>
      <c r="AN833" s="23">
        <v>0</v>
      </c>
      <c r="AO833" s="21" t="s">
        <v>1912</v>
      </c>
      <c r="AP833" s="22">
        <v>0</v>
      </c>
      <c r="AQ833" s="22">
        <v>0</v>
      </c>
      <c r="AR833" s="22">
        <v>0</v>
      </c>
      <c r="AS833" s="22">
        <v>0</v>
      </c>
      <c r="AT833" s="22">
        <v>0</v>
      </c>
      <c r="AU833" s="22">
        <v>111600</v>
      </c>
      <c r="AV833" s="22">
        <v>32900</v>
      </c>
      <c r="AW833" s="22">
        <v>31500</v>
      </c>
      <c r="AX833" s="20">
        <v>140000</v>
      </c>
      <c r="AY833" s="20">
        <v>68450</v>
      </c>
      <c r="AZ833" s="20">
        <v>129900</v>
      </c>
      <c r="BA833" s="20">
        <v>57000</v>
      </c>
      <c r="BB833" s="20">
        <v>125600</v>
      </c>
      <c r="BC833" s="20">
        <v>27900</v>
      </c>
      <c r="BD833" s="20">
        <v>25850</v>
      </c>
      <c r="BE833" s="20">
        <v>48500</v>
      </c>
      <c r="BF833" s="20">
        <v>46000</v>
      </c>
      <c r="BG833" s="29">
        <v>5500</v>
      </c>
      <c r="BH833" s="32">
        <v>8000</v>
      </c>
      <c r="BI833" s="32">
        <v>21000</v>
      </c>
      <c r="BJ833" s="55">
        <v>10000</v>
      </c>
    </row>
    <row r="834" spans="1:62" x14ac:dyDescent="0.3">
      <c r="A834" s="50">
        <v>9001003884</v>
      </c>
      <c r="B834" s="19">
        <v>10373212</v>
      </c>
      <c r="C834" s="19" t="s">
        <v>6394</v>
      </c>
      <c r="D834" s="19">
        <v>9838403973</v>
      </c>
      <c r="E834" s="19" t="s">
        <v>8590</v>
      </c>
      <c r="F834" s="23" t="s">
        <v>1890</v>
      </c>
      <c r="G834" s="23" t="s">
        <v>6468</v>
      </c>
      <c r="H834" s="23" t="s">
        <v>1062</v>
      </c>
      <c r="I834" s="19" t="s">
        <v>2272</v>
      </c>
      <c r="J834" s="19" t="s">
        <v>415</v>
      </c>
      <c r="K834" s="19" t="s">
        <v>3602</v>
      </c>
      <c r="L834" s="19" t="s">
        <v>3022</v>
      </c>
      <c r="M834" s="19" t="s">
        <v>4949</v>
      </c>
      <c r="N834" s="23" t="s">
        <v>1066</v>
      </c>
      <c r="O834" s="23" t="s">
        <v>5714</v>
      </c>
      <c r="P834" s="35">
        <v>0</v>
      </c>
      <c r="Q834" s="35">
        <v>0</v>
      </c>
      <c r="R834" s="35">
        <v>0</v>
      </c>
      <c r="S834" s="35">
        <v>0</v>
      </c>
      <c r="T834" s="35">
        <v>0</v>
      </c>
      <c r="U834" s="35">
        <v>0</v>
      </c>
      <c r="V834" s="35">
        <v>0</v>
      </c>
      <c r="W834" s="35">
        <v>0</v>
      </c>
      <c r="X834" s="35">
        <v>1291312</v>
      </c>
      <c r="Y834" s="35">
        <v>3087613</v>
      </c>
      <c r="Z834" s="35">
        <v>3638174</v>
      </c>
      <c r="AA834" s="35">
        <v>5760274</v>
      </c>
      <c r="AB834" s="35">
        <v>8615472</v>
      </c>
      <c r="AC834" s="35">
        <v>8394270</v>
      </c>
      <c r="AD834" s="35">
        <v>9611348</v>
      </c>
      <c r="AE834" s="35">
        <v>9803442</v>
      </c>
      <c r="AF834" s="35">
        <v>13584693</v>
      </c>
      <c r="AG834" s="36">
        <v>11121799</v>
      </c>
      <c r="AH834" s="36">
        <v>13352688</v>
      </c>
      <c r="AI834" s="29">
        <v>12498135</v>
      </c>
      <c r="AJ834" s="48">
        <v>4505829</v>
      </c>
      <c r="AK834" s="39" t="str">
        <f t="shared" si="25"/>
        <v>Transacting</v>
      </c>
      <c r="AL834" s="23" t="str">
        <f t="shared" ref="AL834:AL897" ca="1" si="26">IF(AND(AD834=0,AE834=0,AF834=0,AG834=0),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IF(AND(AE834=0,AF834=0,AG834=0),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IF(AND(AF834=0,AG834=0),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IF(AG834=0,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834" s="71" t="s">
        <v>8712</v>
      </c>
      <c r="AN834" s="23">
        <v>0</v>
      </c>
      <c r="AO834" s="21" t="s">
        <v>1912</v>
      </c>
      <c r="AP834" s="22">
        <v>0</v>
      </c>
      <c r="AQ834" s="22">
        <v>0</v>
      </c>
      <c r="AR834" s="22">
        <v>0</v>
      </c>
      <c r="AS834" s="22">
        <v>0</v>
      </c>
      <c r="AT834" s="22">
        <v>0</v>
      </c>
      <c r="AU834" s="22">
        <v>0</v>
      </c>
      <c r="AV834" s="22">
        <v>0</v>
      </c>
      <c r="AW834" s="22">
        <v>0</v>
      </c>
      <c r="AX834" s="20">
        <v>0</v>
      </c>
      <c r="AY834" s="20">
        <v>0</v>
      </c>
      <c r="AZ834" s="20">
        <v>0</v>
      </c>
      <c r="BA834" s="20">
        <v>0</v>
      </c>
      <c r="BB834" s="20">
        <v>148400</v>
      </c>
      <c r="BC834" s="20">
        <v>329150</v>
      </c>
      <c r="BD834" s="20">
        <v>558500</v>
      </c>
      <c r="BE834" s="20">
        <v>1557200</v>
      </c>
      <c r="BF834" s="20">
        <v>1875850</v>
      </c>
      <c r="BG834" s="29">
        <v>976500</v>
      </c>
      <c r="BH834" s="32">
        <v>1407600</v>
      </c>
      <c r="BI834" s="32">
        <v>1103800</v>
      </c>
      <c r="BJ834" s="55">
        <v>356000</v>
      </c>
    </row>
    <row r="835" spans="1:62" x14ac:dyDescent="0.3">
      <c r="A835" s="50">
        <v>9001003879</v>
      </c>
      <c r="B835" s="19">
        <v>10373214</v>
      </c>
      <c r="C835" s="19" t="s">
        <v>6402</v>
      </c>
      <c r="D835" s="19">
        <v>7355644630</v>
      </c>
      <c r="E835" s="19" t="s">
        <v>8392</v>
      </c>
      <c r="F835" s="23" t="s">
        <v>1898</v>
      </c>
      <c r="G835" s="23" t="s">
        <v>6468</v>
      </c>
      <c r="H835" s="23" t="s">
        <v>1062</v>
      </c>
      <c r="I835" s="19" t="s">
        <v>2797</v>
      </c>
      <c r="J835" s="19" t="s">
        <v>3438</v>
      </c>
      <c r="K835" s="19" t="s">
        <v>3438</v>
      </c>
      <c r="L835" s="19" t="s">
        <v>3022</v>
      </c>
      <c r="M835" s="19" t="s">
        <v>4761</v>
      </c>
      <c r="N835" s="23" t="s">
        <v>1066</v>
      </c>
      <c r="O835" s="23" t="s">
        <v>5714</v>
      </c>
      <c r="P835" s="35">
        <v>235582</v>
      </c>
      <c r="Q835" s="35">
        <v>185590</v>
      </c>
      <c r="R835" s="35">
        <v>556809</v>
      </c>
      <c r="S835" s="35">
        <v>168524</v>
      </c>
      <c r="T835" s="35">
        <v>0</v>
      </c>
      <c r="U835" s="35">
        <v>15250</v>
      </c>
      <c r="V835" s="35">
        <v>0</v>
      </c>
      <c r="W835" s="35">
        <v>0</v>
      </c>
      <c r="X835" s="35">
        <v>3600</v>
      </c>
      <c r="Y835" s="35">
        <v>117505</v>
      </c>
      <c r="Z835" s="35">
        <v>115804</v>
      </c>
      <c r="AA835" s="35">
        <v>238810</v>
      </c>
      <c r="AB835" s="35">
        <v>391406</v>
      </c>
      <c r="AC835" s="35">
        <v>615109</v>
      </c>
      <c r="AD835" s="35">
        <v>569211</v>
      </c>
      <c r="AE835" s="35">
        <v>471159</v>
      </c>
      <c r="AF835" s="35">
        <v>375156</v>
      </c>
      <c r="AG835" s="36">
        <v>388255</v>
      </c>
      <c r="AH835" s="36">
        <v>657371</v>
      </c>
      <c r="AI835" s="29">
        <v>1445467</v>
      </c>
      <c r="AJ835" s="48">
        <v>174365</v>
      </c>
      <c r="AK835" s="39" t="str">
        <f t="shared" ref="AK835:AK898" si="27">IF(SUM(AC835:AJ835)&lt;=0,"Above 7 months",IF(SUM(AD835:AJ835)&lt;=0,"Above 6 months",IF(SUM(AE835:AJ835)&lt;=0,"5 months",IF(SUM(AF835:AJ835)&lt;=0,"4 months",IF(SUM(AG835:AJ835)&lt;=0,"3 months",IF(SUM(AH835:AJ835)&lt;=0,"2 months",IF(SUM(AI835:AJ835)&lt;=0,"1 months",IF(AJ835&lt;=0,"Current Month","Transacting"))))))))</f>
        <v>Transacting</v>
      </c>
      <c r="AL835" s="23" t="str">
        <f t="shared" ca="1" si="26"/>
        <v>Transacting</v>
      </c>
      <c r="AM835" s="71" t="s">
        <v>8712</v>
      </c>
      <c r="AN835" s="23">
        <v>0</v>
      </c>
      <c r="AO835" s="21" t="s">
        <v>1912</v>
      </c>
      <c r="AP835" s="22">
        <v>0</v>
      </c>
      <c r="AQ835" s="22">
        <v>0</v>
      </c>
      <c r="AR835" s="22">
        <v>0</v>
      </c>
      <c r="AS835" s="22">
        <v>0</v>
      </c>
      <c r="AT835" s="22">
        <v>0</v>
      </c>
      <c r="AU835" s="22">
        <v>0</v>
      </c>
      <c r="AV835" s="22">
        <v>0</v>
      </c>
      <c r="AW835" s="22">
        <v>0</v>
      </c>
      <c r="AX835" s="20">
        <v>0</v>
      </c>
      <c r="AY835" s="20">
        <v>0</v>
      </c>
      <c r="AZ835" s="20">
        <v>0</v>
      </c>
      <c r="BA835" s="20">
        <v>0</v>
      </c>
      <c r="BB835" s="20">
        <v>0</v>
      </c>
      <c r="BC835" s="20">
        <v>0</v>
      </c>
      <c r="BD835" s="20">
        <v>0</v>
      </c>
      <c r="BE835" s="20">
        <v>0</v>
      </c>
      <c r="BF835" s="20">
        <v>0</v>
      </c>
      <c r="BG835" s="29">
        <v>0</v>
      </c>
      <c r="BH835" s="32">
        <v>0</v>
      </c>
      <c r="BI835" s="32">
        <v>0</v>
      </c>
      <c r="BJ835" s="55">
        <v>0</v>
      </c>
    </row>
    <row r="836" spans="1:62" x14ac:dyDescent="0.3">
      <c r="A836" s="50">
        <v>9013000170</v>
      </c>
      <c r="B836" s="19">
        <v>10373215</v>
      </c>
      <c r="C836" s="19" t="s">
        <v>5997</v>
      </c>
      <c r="D836" s="19">
        <v>9984802401</v>
      </c>
      <c r="E836" s="19" t="s">
        <v>7256</v>
      </c>
      <c r="F836" s="23" t="s">
        <v>1890</v>
      </c>
      <c r="G836" s="23" t="s">
        <v>6468</v>
      </c>
      <c r="H836" s="23" t="s">
        <v>1062</v>
      </c>
      <c r="I836" s="19" t="s">
        <v>2272</v>
      </c>
      <c r="J836" s="19" t="s">
        <v>415</v>
      </c>
      <c r="K836" s="19" t="s">
        <v>3602</v>
      </c>
      <c r="L836" s="19" t="s">
        <v>3022</v>
      </c>
      <c r="M836" s="19" t="s">
        <v>3603</v>
      </c>
      <c r="N836" s="23" t="s">
        <v>1066</v>
      </c>
      <c r="O836" s="23" t="s">
        <v>5715</v>
      </c>
      <c r="P836" s="35">
        <v>5468772</v>
      </c>
      <c r="Q836" s="35">
        <v>5984864</v>
      </c>
      <c r="R836" s="35">
        <v>6797966</v>
      </c>
      <c r="S836" s="35">
        <v>8324285</v>
      </c>
      <c r="T836" s="35">
        <v>5940021</v>
      </c>
      <c r="U836" s="35">
        <v>4903941</v>
      </c>
      <c r="V836" s="35">
        <v>3352563</v>
      </c>
      <c r="W836" s="35">
        <v>4657203</v>
      </c>
      <c r="X836" s="35">
        <v>5806735</v>
      </c>
      <c r="Y836" s="35">
        <v>6075124</v>
      </c>
      <c r="Z836" s="35">
        <v>1509500</v>
      </c>
      <c r="AA836" s="35">
        <v>3246511</v>
      </c>
      <c r="AB836" s="35">
        <v>3255663</v>
      </c>
      <c r="AC836" s="35">
        <v>2909120</v>
      </c>
      <c r="AD836" s="35">
        <v>1370101</v>
      </c>
      <c r="AE836" s="35">
        <v>1068050</v>
      </c>
      <c r="AF836" s="35">
        <v>4232771</v>
      </c>
      <c r="AG836" s="36">
        <v>2902090</v>
      </c>
      <c r="AH836" s="36">
        <v>4597300</v>
      </c>
      <c r="AI836" s="29">
        <v>3963147</v>
      </c>
      <c r="AJ836" s="48">
        <v>1005884</v>
      </c>
      <c r="AK836" s="39" t="str">
        <f t="shared" si="27"/>
        <v>Transacting</v>
      </c>
      <c r="AL836" s="23" t="str">
        <f t="shared" ca="1" si="26"/>
        <v>Transacting</v>
      </c>
      <c r="AM836" s="71" t="s">
        <v>8712</v>
      </c>
      <c r="AN836" s="23">
        <v>0</v>
      </c>
      <c r="AO836" s="21" t="s">
        <v>5356</v>
      </c>
      <c r="AP836" s="22">
        <v>0</v>
      </c>
      <c r="AQ836" s="22">
        <v>0</v>
      </c>
      <c r="AR836" s="22">
        <v>10</v>
      </c>
      <c r="AS836" s="22">
        <v>488820</v>
      </c>
      <c r="AT836" s="22">
        <v>287850</v>
      </c>
      <c r="AU836" s="22">
        <v>73500</v>
      </c>
      <c r="AV836" s="22">
        <v>20000</v>
      </c>
      <c r="AW836" s="22">
        <v>167030</v>
      </c>
      <c r="AX836" s="20">
        <v>528490</v>
      </c>
      <c r="AY836" s="20">
        <v>352950</v>
      </c>
      <c r="AZ836" s="20">
        <v>93500</v>
      </c>
      <c r="BA836" s="20">
        <v>73870</v>
      </c>
      <c r="BB836" s="20">
        <v>30600</v>
      </c>
      <c r="BC836" s="20">
        <v>2500</v>
      </c>
      <c r="BD836" s="20">
        <v>0</v>
      </c>
      <c r="BE836" s="20">
        <v>0</v>
      </c>
      <c r="BF836" s="20">
        <v>1200</v>
      </c>
      <c r="BG836" s="29">
        <v>13000</v>
      </c>
      <c r="BH836" s="32">
        <v>108800</v>
      </c>
      <c r="BI836" s="32">
        <v>22420</v>
      </c>
      <c r="BJ836" s="55">
        <v>30000</v>
      </c>
    </row>
    <row r="837" spans="1:62" x14ac:dyDescent="0.3">
      <c r="A837" s="50">
        <v>9001003782</v>
      </c>
      <c r="B837" s="19">
        <v>10373216</v>
      </c>
      <c r="C837" s="19" t="s">
        <v>5998</v>
      </c>
      <c r="D837" s="19">
        <v>6393530590</v>
      </c>
      <c r="E837" s="19" t="s">
        <v>7257</v>
      </c>
      <c r="F837" s="23" t="s">
        <v>1890</v>
      </c>
      <c r="G837" s="23" t="s">
        <v>6468</v>
      </c>
      <c r="H837" s="23" t="s">
        <v>1062</v>
      </c>
      <c r="I837" s="19" t="s">
        <v>2272</v>
      </c>
      <c r="J837" s="19" t="s">
        <v>415</v>
      </c>
      <c r="K837" s="19" t="s">
        <v>3602</v>
      </c>
      <c r="L837" s="19" t="s">
        <v>3022</v>
      </c>
      <c r="M837" s="19" t="s">
        <v>3604</v>
      </c>
      <c r="N837" s="23" t="s">
        <v>1066</v>
      </c>
      <c r="O837" s="23" t="s">
        <v>5714</v>
      </c>
      <c r="P837" s="35">
        <v>998995</v>
      </c>
      <c r="Q837" s="35">
        <v>1206135</v>
      </c>
      <c r="R837" s="35">
        <v>1538552</v>
      </c>
      <c r="S837" s="35">
        <v>1709829</v>
      </c>
      <c r="T837" s="35">
        <v>672728</v>
      </c>
      <c r="U837" s="35">
        <v>0</v>
      </c>
      <c r="V837" s="35">
        <v>0</v>
      </c>
      <c r="W837" s="35">
        <v>0</v>
      </c>
      <c r="X837" s="35">
        <v>1304382</v>
      </c>
      <c r="Y837" s="35">
        <v>3689700</v>
      </c>
      <c r="Z837" s="35">
        <v>2417942</v>
      </c>
      <c r="AA837" s="35">
        <v>3550287</v>
      </c>
      <c r="AB837" s="35">
        <v>2549858</v>
      </c>
      <c r="AC837" s="35">
        <v>1786191</v>
      </c>
      <c r="AD837" s="35">
        <v>2172159</v>
      </c>
      <c r="AE837" s="35">
        <v>2496413</v>
      </c>
      <c r="AF837" s="35">
        <v>2829749</v>
      </c>
      <c r="AG837" s="36">
        <v>2789830</v>
      </c>
      <c r="AH837" s="36">
        <v>2030693</v>
      </c>
      <c r="AI837" s="29">
        <v>1934760</v>
      </c>
      <c r="AJ837" s="48">
        <v>973846</v>
      </c>
      <c r="AK837" s="39" t="str">
        <f t="shared" si="27"/>
        <v>Transacting</v>
      </c>
      <c r="AL837" s="23" t="str">
        <f t="shared" ca="1" si="26"/>
        <v>Transacting</v>
      </c>
      <c r="AM837" s="71" t="s">
        <v>8712</v>
      </c>
      <c r="AN837" s="23">
        <v>0</v>
      </c>
      <c r="AO837" s="21" t="s">
        <v>1912</v>
      </c>
      <c r="AP837" s="22">
        <v>187700</v>
      </c>
      <c r="AQ837" s="22">
        <v>81500</v>
      </c>
      <c r="AR837" s="22">
        <v>172000</v>
      </c>
      <c r="AS837" s="22">
        <v>154820</v>
      </c>
      <c r="AT837" s="22">
        <v>10050</v>
      </c>
      <c r="AU837" s="22">
        <v>0</v>
      </c>
      <c r="AV837" s="22">
        <v>0</v>
      </c>
      <c r="AW837" s="22">
        <v>0</v>
      </c>
      <c r="AX837" s="20">
        <v>0</v>
      </c>
      <c r="AY837" s="20">
        <v>0</v>
      </c>
      <c r="AZ837" s="20">
        <v>0</v>
      </c>
      <c r="BA837" s="20">
        <v>0</v>
      </c>
      <c r="BB837" s="20">
        <v>0</v>
      </c>
      <c r="BC837" s="20">
        <v>0</v>
      </c>
      <c r="BD837" s="20">
        <v>0</v>
      </c>
      <c r="BE837" s="20">
        <v>3000</v>
      </c>
      <c r="BF837" s="20">
        <v>2000</v>
      </c>
      <c r="BG837" s="29">
        <v>17000</v>
      </c>
      <c r="BH837" s="32">
        <v>14030</v>
      </c>
      <c r="BI837" s="32">
        <v>10000</v>
      </c>
      <c r="BJ837" s="55">
        <v>0</v>
      </c>
    </row>
    <row r="838" spans="1:62" x14ac:dyDescent="0.3">
      <c r="A838" s="50">
        <v>9013000172</v>
      </c>
      <c r="B838" s="19">
        <v>10373217</v>
      </c>
      <c r="C838" s="19" t="s">
        <v>1379</v>
      </c>
      <c r="D838" s="19">
        <v>9919719266</v>
      </c>
      <c r="E838" s="19" t="s">
        <v>7258</v>
      </c>
      <c r="F838" s="23" t="s">
        <v>1890</v>
      </c>
      <c r="G838" s="23" t="s">
        <v>6468</v>
      </c>
      <c r="H838" s="23" t="s">
        <v>1062</v>
      </c>
      <c r="I838" s="19" t="s">
        <v>2272</v>
      </c>
      <c r="J838" s="19" t="s">
        <v>415</v>
      </c>
      <c r="K838" s="19" t="s">
        <v>3602</v>
      </c>
      <c r="L838" s="19" t="s">
        <v>3022</v>
      </c>
      <c r="M838" s="19" t="s">
        <v>3605</v>
      </c>
      <c r="N838" s="23" t="s">
        <v>1066</v>
      </c>
      <c r="O838" s="23" t="s">
        <v>5715</v>
      </c>
      <c r="P838" s="35">
        <v>13349164</v>
      </c>
      <c r="Q838" s="35">
        <v>11626527</v>
      </c>
      <c r="R838" s="35">
        <v>13294991</v>
      </c>
      <c r="S838" s="35">
        <v>13392289</v>
      </c>
      <c r="T838" s="35">
        <v>11266659</v>
      </c>
      <c r="U838" s="35">
        <v>11738426</v>
      </c>
      <c r="V838" s="35">
        <v>12215104</v>
      </c>
      <c r="W838" s="35">
        <v>11153952</v>
      </c>
      <c r="X838" s="35">
        <v>9682726</v>
      </c>
      <c r="Y838" s="35">
        <v>9664145</v>
      </c>
      <c r="Z838" s="35">
        <v>10981269</v>
      </c>
      <c r="AA838" s="35">
        <v>12792210</v>
      </c>
      <c r="AB838" s="35">
        <v>12297622</v>
      </c>
      <c r="AC838" s="35">
        <v>11944561</v>
      </c>
      <c r="AD838" s="35">
        <v>12179663</v>
      </c>
      <c r="AE838" s="35">
        <v>13395638</v>
      </c>
      <c r="AF838" s="35">
        <v>14880342</v>
      </c>
      <c r="AG838" s="36">
        <v>12505354</v>
      </c>
      <c r="AH838" s="36">
        <v>15047374</v>
      </c>
      <c r="AI838" s="29">
        <v>13258370</v>
      </c>
      <c r="AJ838" s="48">
        <v>4581078</v>
      </c>
      <c r="AK838" s="39" t="str">
        <f t="shared" si="27"/>
        <v>Transacting</v>
      </c>
      <c r="AL838" s="23" t="str">
        <f t="shared" ca="1" si="26"/>
        <v>Transacting</v>
      </c>
      <c r="AM838" s="71" t="s">
        <v>8712</v>
      </c>
      <c r="AN838" s="23">
        <v>0</v>
      </c>
      <c r="AO838" s="21" t="s">
        <v>1912</v>
      </c>
      <c r="AP838" s="22">
        <v>0</v>
      </c>
      <c r="AQ838" s="22">
        <v>0</v>
      </c>
      <c r="AR838" s="22">
        <v>0</v>
      </c>
      <c r="AS838" s="22">
        <v>0</v>
      </c>
      <c r="AT838" s="22">
        <v>0</v>
      </c>
      <c r="AU838" s="22">
        <v>0</v>
      </c>
      <c r="AV838" s="22">
        <v>0</v>
      </c>
      <c r="AW838" s="22">
        <v>0</v>
      </c>
      <c r="AX838" s="20">
        <v>0</v>
      </c>
      <c r="AY838" s="20">
        <v>31200</v>
      </c>
      <c r="AZ838" s="20">
        <v>536599</v>
      </c>
      <c r="BA838" s="20">
        <v>1089650</v>
      </c>
      <c r="BB838" s="20">
        <v>885720</v>
      </c>
      <c r="BC838" s="20">
        <v>1423700</v>
      </c>
      <c r="BD838" s="20">
        <v>1420013</v>
      </c>
      <c r="BE838" s="20">
        <v>1610950</v>
      </c>
      <c r="BF838" s="20">
        <v>1361330</v>
      </c>
      <c r="BG838" s="29">
        <v>318000</v>
      </c>
      <c r="BH838" s="32">
        <v>739910</v>
      </c>
      <c r="BI838" s="32">
        <v>544050</v>
      </c>
      <c r="BJ838" s="55">
        <v>120000</v>
      </c>
    </row>
    <row r="839" spans="1:62" x14ac:dyDescent="0.3">
      <c r="A839" s="50">
        <v>9013000173</v>
      </c>
      <c r="B839" s="19">
        <v>10373218</v>
      </c>
      <c r="C839" s="19" t="s">
        <v>5999</v>
      </c>
      <c r="D839" s="19">
        <v>9837321598</v>
      </c>
      <c r="E839" s="19" t="s">
        <v>7259</v>
      </c>
      <c r="F839" s="23" t="s">
        <v>1896</v>
      </c>
      <c r="G839" s="23" t="s">
        <v>6468</v>
      </c>
      <c r="H839" s="23" t="s">
        <v>1062</v>
      </c>
      <c r="I839" s="19" t="s">
        <v>2063</v>
      </c>
      <c r="J839" s="19" t="s">
        <v>177</v>
      </c>
      <c r="K839" s="19" t="s">
        <v>3121</v>
      </c>
      <c r="L839" s="19" t="s">
        <v>3022</v>
      </c>
      <c r="M839" s="19" t="s">
        <v>3606</v>
      </c>
      <c r="N839" s="23" t="s">
        <v>1066</v>
      </c>
      <c r="O839" s="23" t="s">
        <v>5715</v>
      </c>
      <c r="P839" s="35">
        <v>17552468</v>
      </c>
      <c r="Q839" s="35">
        <v>24891680</v>
      </c>
      <c r="R839" s="35">
        <v>26032189</v>
      </c>
      <c r="S839" s="35">
        <v>21305911</v>
      </c>
      <c r="T839" s="35">
        <v>19296702</v>
      </c>
      <c r="U839" s="35">
        <v>18271464</v>
      </c>
      <c r="V839" s="35">
        <v>21577704</v>
      </c>
      <c r="W839" s="35">
        <v>19503259</v>
      </c>
      <c r="X839" s="35">
        <v>18676954</v>
      </c>
      <c r="Y839" s="35">
        <v>18602754</v>
      </c>
      <c r="Z839" s="35">
        <v>21320211</v>
      </c>
      <c r="AA839" s="35">
        <v>18674048</v>
      </c>
      <c r="AB839" s="35">
        <v>18419528</v>
      </c>
      <c r="AC839" s="35">
        <v>17797168</v>
      </c>
      <c r="AD839" s="35">
        <v>21280242</v>
      </c>
      <c r="AE839" s="35">
        <v>16463344</v>
      </c>
      <c r="AF839" s="35">
        <v>17857228</v>
      </c>
      <c r="AG839" s="36">
        <v>18564193</v>
      </c>
      <c r="AH839" s="36">
        <v>19601690</v>
      </c>
      <c r="AI839" s="29">
        <v>19234390</v>
      </c>
      <c r="AJ839" s="48">
        <v>6397586</v>
      </c>
      <c r="AK839" s="39" t="str">
        <f t="shared" si="27"/>
        <v>Transacting</v>
      </c>
      <c r="AL839" s="23" t="str">
        <f t="shared" ca="1" si="26"/>
        <v>Transacting</v>
      </c>
      <c r="AM839" s="71" t="s">
        <v>8712</v>
      </c>
      <c r="AN839" s="23">
        <v>0</v>
      </c>
      <c r="AO839" s="21" t="s">
        <v>1912</v>
      </c>
      <c r="AP839" s="22">
        <v>1225353</v>
      </c>
      <c r="AQ839" s="22">
        <v>3195020</v>
      </c>
      <c r="AR839" s="22">
        <v>2183677</v>
      </c>
      <c r="AS839" s="22">
        <v>665758</v>
      </c>
      <c r="AT839" s="22">
        <v>486940</v>
      </c>
      <c r="AU839" s="22">
        <v>110650</v>
      </c>
      <c r="AV839" s="22">
        <v>0</v>
      </c>
      <c r="AW839" s="22">
        <v>0</v>
      </c>
      <c r="AX839" s="20">
        <v>0</v>
      </c>
      <c r="AY839" s="20">
        <v>0</v>
      </c>
      <c r="AZ839" s="20">
        <v>0</v>
      </c>
      <c r="BA839" s="20">
        <v>0</v>
      </c>
      <c r="BB839" s="20">
        <v>0</v>
      </c>
      <c r="BC839" s="20">
        <v>0</v>
      </c>
      <c r="BD839" s="20">
        <v>0</v>
      </c>
      <c r="BE839" s="20">
        <v>0</v>
      </c>
      <c r="BF839" s="20">
        <v>0</v>
      </c>
      <c r="BG839" s="29">
        <v>115400</v>
      </c>
      <c r="BH839" s="32">
        <v>301621</v>
      </c>
      <c r="BI839" s="32">
        <v>588492</v>
      </c>
      <c r="BJ839" s="55">
        <v>110950</v>
      </c>
    </row>
    <row r="840" spans="1:62" x14ac:dyDescent="0.3">
      <c r="A840" s="50">
        <v>9001004041</v>
      </c>
      <c r="B840" s="19">
        <v>10373220</v>
      </c>
      <c r="C840" s="19" t="s">
        <v>6403</v>
      </c>
      <c r="D840" s="19">
        <v>8384869838</v>
      </c>
      <c r="E840" s="19" t="s">
        <v>8393</v>
      </c>
      <c r="F840" s="23" t="s">
        <v>1896</v>
      </c>
      <c r="G840" s="23" t="s">
        <v>6468</v>
      </c>
      <c r="H840" s="23" t="s">
        <v>1062</v>
      </c>
      <c r="I840" s="19" t="s">
        <v>994</v>
      </c>
      <c r="J840" s="19" t="s">
        <v>176</v>
      </c>
      <c r="K840" s="19" t="s">
        <v>869</v>
      </c>
      <c r="L840" s="19" t="s">
        <v>3022</v>
      </c>
      <c r="M840" s="19" t="s">
        <v>4762</v>
      </c>
      <c r="N840" s="23" t="s">
        <v>1066</v>
      </c>
      <c r="O840" s="23" t="s">
        <v>5715</v>
      </c>
      <c r="P840" s="35">
        <v>2435561</v>
      </c>
      <c r="Q840" s="35">
        <v>1947772</v>
      </c>
      <c r="R840" s="35">
        <v>1579238</v>
      </c>
      <c r="S840" s="35">
        <v>3070998</v>
      </c>
      <c r="T840" s="35">
        <v>3791020</v>
      </c>
      <c r="U840" s="35">
        <v>2340502</v>
      </c>
      <c r="V840" s="35">
        <v>1437238</v>
      </c>
      <c r="W840" s="35">
        <v>1197714</v>
      </c>
      <c r="X840" s="35">
        <v>1437582</v>
      </c>
      <c r="Y840" s="35">
        <v>200</v>
      </c>
      <c r="Z840" s="35">
        <v>2166</v>
      </c>
      <c r="AA840" s="35">
        <v>760225</v>
      </c>
      <c r="AB840" s="35">
        <v>2413010</v>
      </c>
      <c r="AC840" s="35">
        <v>4012603</v>
      </c>
      <c r="AD840" s="35">
        <v>5264307</v>
      </c>
      <c r="AE840" s="35">
        <v>5321966</v>
      </c>
      <c r="AF840" s="35">
        <v>3536451</v>
      </c>
      <c r="AG840" s="36">
        <v>5072470</v>
      </c>
      <c r="AH840" s="36">
        <v>5228121</v>
      </c>
      <c r="AI840" s="29">
        <v>5597165</v>
      </c>
      <c r="AJ840" s="48">
        <v>2728941</v>
      </c>
      <c r="AK840" s="39" t="str">
        <f t="shared" si="27"/>
        <v>Transacting</v>
      </c>
      <c r="AL840" s="23" t="str">
        <f t="shared" ca="1" si="26"/>
        <v>Transacting</v>
      </c>
      <c r="AM840" s="71" t="s">
        <v>8712</v>
      </c>
      <c r="AN840" s="23">
        <v>0</v>
      </c>
      <c r="AO840" s="21" t="s">
        <v>1912</v>
      </c>
      <c r="AP840" s="22">
        <v>78800</v>
      </c>
      <c r="AQ840" s="22">
        <v>71200</v>
      </c>
      <c r="AR840" s="22">
        <v>204150</v>
      </c>
      <c r="AS840" s="22">
        <v>359600</v>
      </c>
      <c r="AT840" s="22">
        <v>167100</v>
      </c>
      <c r="AU840" s="22">
        <v>247800</v>
      </c>
      <c r="AV840" s="22">
        <v>82400</v>
      </c>
      <c r="AW840" s="22">
        <v>101900</v>
      </c>
      <c r="AX840" s="20">
        <v>38200</v>
      </c>
      <c r="AY840" s="20">
        <v>100</v>
      </c>
      <c r="AZ840" s="20">
        <v>0</v>
      </c>
      <c r="BA840" s="20">
        <v>0</v>
      </c>
      <c r="BB840" s="20">
        <v>0</v>
      </c>
      <c r="BC840" s="20">
        <v>0</v>
      </c>
      <c r="BD840" s="20">
        <v>0</v>
      </c>
      <c r="BE840" s="20">
        <v>0</v>
      </c>
      <c r="BF840" s="20">
        <v>0</v>
      </c>
      <c r="BG840" s="29">
        <v>0</v>
      </c>
      <c r="BH840" s="32">
        <v>0</v>
      </c>
      <c r="BI840" s="32">
        <v>0</v>
      </c>
      <c r="BJ840" s="55">
        <v>0</v>
      </c>
    </row>
    <row r="841" spans="1:62" x14ac:dyDescent="0.3">
      <c r="A841" s="50">
        <v>0</v>
      </c>
      <c r="B841" s="18">
        <v>10373221</v>
      </c>
      <c r="C841" s="19" t="s">
        <v>6494</v>
      </c>
      <c r="D841" s="19">
        <v>0</v>
      </c>
      <c r="E841" s="19">
        <v>0</v>
      </c>
      <c r="F841" s="26" t="s">
        <v>6497</v>
      </c>
      <c r="G841" s="26" t="s">
        <v>6497</v>
      </c>
      <c r="H841" s="26" t="s">
        <v>6494</v>
      </c>
      <c r="I841" s="18" t="s">
        <v>6494</v>
      </c>
      <c r="J841" s="18" t="s">
        <v>6494</v>
      </c>
      <c r="K841" s="18" t="s">
        <v>6494</v>
      </c>
      <c r="L841" s="18" t="s">
        <v>6494</v>
      </c>
      <c r="M841" s="18" t="s">
        <v>6494</v>
      </c>
      <c r="N841" s="26" t="s">
        <v>6494</v>
      </c>
      <c r="O841" s="26" t="s">
        <v>6494</v>
      </c>
      <c r="P841" s="35">
        <v>0</v>
      </c>
      <c r="Q841" s="35">
        <v>0</v>
      </c>
      <c r="R841" s="35">
        <v>0</v>
      </c>
      <c r="S841" s="35">
        <v>0</v>
      </c>
      <c r="T841" s="35">
        <v>0</v>
      </c>
      <c r="U841" s="35">
        <v>0</v>
      </c>
      <c r="V841" s="35">
        <v>0</v>
      </c>
      <c r="W841" s="35">
        <v>0</v>
      </c>
      <c r="X841" s="35">
        <v>0</v>
      </c>
      <c r="Y841" s="35">
        <v>0</v>
      </c>
      <c r="Z841" s="35">
        <v>0</v>
      </c>
      <c r="AA841" s="35">
        <v>0</v>
      </c>
      <c r="AB841" s="35">
        <v>0</v>
      </c>
      <c r="AC841" s="35">
        <v>0</v>
      </c>
      <c r="AD841" s="35">
        <v>0</v>
      </c>
      <c r="AE841" s="35">
        <v>0</v>
      </c>
      <c r="AF841" s="35">
        <v>0</v>
      </c>
      <c r="AG841" s="36">
        <v>0</v>
      </c>
      <c r="AH841" s="36">
        <v>0</v>
      </c>
      <c r="AI841" s="29">
        <v>0</v>
      </c>
      <c r="AJ841" s="48">
        <v>0</v>
      </c>
      <c r="AK841" s="39" t="str">
        <f t="shared" si="27"/>
        <v>Above 7 months</v>
      </c>
      <c r="AL841" s="23" t="str">
        <f t="shared" ca="1" si="26"/>
        <v>&gt;60 Days: Penality Case</v>
      </c>
      <c r="AM841" s="71" t="s">
        <v>1106</v>
      </c>
      <c r="AN841" s="26" t="s">
        <v>6495</v>
      </c>
      <c r="AO841" s="21" t="s">
        <v>6496</v>
      </c>
      <c r="AP841" s="22">
        <v>0</v>
      </c>
      <c r="AQ841" s="22">
        <v>0</v>
      </c>
      <c r="AR841" s="22">
        <v>0</v>
      </c>
      <c r="AS841" s="22">
        <v>0</v>
      </c>
      <c r="AT841" s="22">
        <v>0</v>
      </c>
      <c r="AU841" s="22">
        <v>0</v>
      </c>
      <c r="AV841" s="22">
        <v>0</v>
      </c>
      <c r="AW841" s="22">
        <v>0</v>
      </c>
      <c r="AX841" s="22">
        <v>0</v>
      </c>
      <c r="AY841" s="22">
        <v>0</v>
      </c>
      <c r="AZ841" s="22">
        <v>0</v>
      </c>
      <c r="BA841" s="22">
        <v>0</v>
      </c>
      <c r="BB841" s="22">
        <v>0</v>
      </c>
      <c r="BC841" s="22">
        <v>0</v>
      </c>
      <c r="BD841" s="22">
        <v>0</v>
      </c>
      <c r="BE841" s="22">
        <v>0</v>
      </c>
      <c r="BF841" s="22">
        <v>0</v>
      </c>
      <c r="BG841" s="29">
        <v>0</v>
      </c>
      <c r="BH841" s="32">
        <v>0</v>
      </c>
      <c r="BI841" s="32">
        <v>0</v>
      </c>
      <c r="BJ841" s="55">
        <v>0</v>
      </c>
    </row>
    <row r="842" spans="1:62" x14ac:dyDescent="0.3">
      <c r="A842" s="50">
        <v>9013000164</v>
      </c>
      <c r="B842" s="19">
        <v>10373222</v>
      </c>
      <c r="C842" s="19" t="s">
        <v>6000</v>
      </c>
      <c r="D842" s="19">
        <v>7500849204</v>
      </c>
      <c r="E842" s="19" t="s">
        <v>7260</v>
      </c>
      <c r="F842" s="23" t="s">
        <v>1896</v>
      </c>
      <c r="G842" s="23" t="s">
        <v>6468</v>
      </c>
      <c r="H842" s="23" t="s">
        <v>1062</v>
      </c>
      <c r="I842" s="19" t="s">
        <v>2273</v>
      </c>
      <c r="J842" s="19" t="s">
        <v>416</v>
      </c>
      <c r="K842" s="19" t="s">
        <v>869</v>
      </c>
      <c r="L842" s="19" t="s">
        <v>3022</v>
      </c>
      <c r="M842" s="19" t="s">
        <v>3607</v>
      </c>
      <c r="N842" s="23" t="s">
        <v>1068</v>
      </c>
      <c r="O842" s="23" t="s">
        <v>5715</v>
      </c>
      <c r="P842" s="35">
        <v>4070321</v>
      </c>
      <c r="Q842" s="35">
        <v>4010554</v>
      </c>
      <c r="R842" s="35">
        <v>5968723</v>
      </c>
      <c r="S842" s="35">
        <v>4215846</v>
      </c>
      <c r="T842" s="35">
        <v>4912475</v>
      </c>
      <c r="U842" s="35">
        <v>3236764</v>
      </c>
      <c r="V842" s="35">
        <v>4691107</v>
      </c>
      <c r="W842" s="35">
        <v>5625086</v>
      </c>
      <c r="X842" s="35">
        <v>4372726</v>
      </c>
      <c r="Y842" s="35">
        <v>5076008</v>
      </c>
      <c r="Z842" s="35">
        <v>3975484</v>
      </c>
      <c r="AA842" s="35">
        <v>3425439</v>
      </c>
      <c r="AB842" s="35">
        <v>4737112</v>
      </c>
      <c r="AC842" s="35">
        <v>4144075</v>
      </c>
      <c r="AD842" s="35">
        <v>0</v>
      </c>
      <c r="AE842" s="35">
        <v>4354628</v>
      </c>
      <c r="AF842" s="35">
        <v>5307121</v>
      </c>
      <c r="AG842" s="36">
        <v>7609761</v>
      </c>
      <c r="AH842" s="36">
        <v>6902120</v>
      </c>
      <c r="AI842" s="29">
        <v>5691766</v>
      </c>
      <c r="AJ842" s="48">
        <v>2987504</v>
      </c>
      <c r="AK842" s="39" t="str">
        <f t="shared" si="27"/>
        <v>Transacting</v>
      </c>
      <c r="AL842" s="23" t="str">
        <f t="shared" ca="1" si="26"/>
        <v>Transacting</v>
      </c>
      <c r="AM842" s="71" t="s">
        <v>8712</v>
      </c>
      <c r="AN842" s="23">
        <v>0</v>
      </c>
      <c r="AO842" s="21" t="s">
        <v>1912</v>
      </c>
      <c r="AP842" s="22">
        <v>0</v>
      </c>
      <c r="AQ842" s="22">
        <v>0</v>
      </c>
      <c r="AR842" s="22">
        <v>0</v>
      </c>
      <c r="AS842" s="22">
        <v>0</v>
      </c>
      <c r="AT842" s="22">
        <v>0</v>
      </c>
      <c r="AU842" s="22">
        <v>0</v>
      </c>
      <c r="AV842" s="22">
        <v>0</v>
      </c>
      <c r="AW842" s="22">
        <v>0</v>
      </c>
      <c r="AX842" s="20">
        <v>0</v>
      </c>
      <c r="AY842" s="20">
        <v>0</v>
      </c>
      <c r="AZ842" s="20">
        <v>100</v>
      </c>
      <c r="BA842" s="20">
        <v>15100</v>
      </c>
      <c r="BB842" s="20">
        <v>71700</v>
      </c>
      <c r="BC842" s="20">
        <v>60000</v>
      </c>
      <c r="BD842" s="20">
        <v>0</v>
      </c>
      <c r="BE842" s="20">
        <v>0</v>
      </c>
      <c r="BF842" s="20">
        <v>70000</v>
      </c>
      <c r="BG842" s="29">
        <v>20000</v>
      </c>
      <c r="BH842" s="32">
        <v>20000</v>
      </c>
      <c r="BI842" s="32">
        <v>10000</v>
      </c>
      <c r="BJ842" s="55">
        <v>0</v>
      </c>
    </row>
    <row r="843" spans="1:62" x14ac:dyDescent="0.3">
      <c r="A843" s="50">
        <v>0</v>
      </c>
      <c r="B843" s="18">
        <v>10373223</v>
      </c>
      <c r="C843" s="19" t="s">
        <v>6494</v>
      </c>
      <c r="D843" s="19">
        <v>0</v>
      </c>
      <c r="E843" s="19">
        <v>0</v>
      </c>
      <c r="F843" s="26" t="s">
        <v>6497</v>
      </c>
      <c r="G843" s="26" t="s">
        <v>6497</v>
      </c>
      <c r="H843" s="26" t="s">
        <v>6494</v>
      </c>
      <c r="I843" s="18" t="s">
        <v>6494</v>
      </c>
      <c r="J843" s="18" t="s">
        <v>6494</v>
      </c>
      <c r="K843" s="18" t="s">
        <v>6494</v>
      </c>
      <c r="L843" s="18" t="s">
        <v>6494</v>
      </c>
      <c r="M843" s="18" t="s">
        <v>6494</v>
      </c>
      <c r="N843" s="26" t="s">
        <v>6494</v>
      </c>
      <c r="O843" s="26" t="s">
        <v>6494</v>
      </c>
      <c r="P843" s="35">
        <v>0</v>
      </c>
      <c r="Q843" s="35">
        <v>0</v>
      </c>
      <c r="R843" s="35">
        <v>0</v>
      </c>
      <c r="S843" s="35">
        <v>0</v>
      </c>
      <c r="T843" s="35">
        <v>0</v>
      </c>
      <c r="U843" s="35">
        <v>0</v>
      </c>
      <c r="V843" s="35">
        <v>0</v>
      </c>
      <c r="W843" s="35">
        <v>0</v>
      </c>
      <c r="X843" s="35">
        <v>0</v>
      </c>
      <c r="Y843" s="35">
        <v>0</v>
      </c>
      <c r="Z843" s="35">
        <v>0</v>
      </c>
      <c r="AA843" s="35">
        <v>0</v>
      </c>
      <c r="AB843" s="35">
        <v>0</v>
      </c>
      <c r="AC843" s="35">
        <v>0</v>
      </c>
      <c r="AD843" s="35">
        <v>0</v>
      </c>
      <c r="AE843" s="35">
        <v>0</v>
      </c>
      <c r="AF843" s="35">
        <v>0</v>
      </c>
      <c r="AG843" s="36">
        <v>0</v>
      </c>
      <c r="AH843" s="36">
        <v>0</v>
      </c>
      <c r="AI843" s="29">
        <v>0</v>
      </c>
      <c r="AJ843" s="48">
        <v>0</v>
      </c>
      <c r="AK843" s="39" t="str">
        <f t="shared" si="27"/>
        <v>Above 7 months</v>
      </c>
      <c r="AL843" s="23" t="str">
        <f t="shared" ca="1" si="26"/>
        <v>&gt;60 Days: Penality Case</v>
      </c>
      <c r="AM843" s="71" t="s">
        <v>1106</v>
      </c>
      <c r="AN843" s="26" t="s">
        <v>6495</v>
      </c>
      <c r="AO843" s="21" t="s">
        <v>6496</v>
      </c>
      <c r="AP843" s="22">
        <v>0</v>
      </c>
      <c r="AQ843" s="22">
        <v>0</v>
      </c>
      <c r="AR843" s="22">
        <v>0</v>
      </c>
      <c r="AS843" s="22">
        <v>0</v>
      </c>
      <c r="AT843" s="22">
        <v>0</v>
      </c>
      <c r="AU843" s="22">
        <v>0</v>
      </c>
      <c r="AV843" s="22">
        <v>0</v>
      </c>
      <c r="AW843" s="22">
        <v>0</v>
      </c>
      <c r="AX843" s="22">
        <v>0</v>
      </c>
      <c r="AY843" s="22">
        <v>0</v>
      </c>
      <c r="AZ843" s="22">
        <v>0</v>
      </c>
      <c r="BA843" s="22">
        <v>0</v>
      </c>
      <c r="BB843" s="22">
        <v>0</v>
      </c>
      <c r="BC843" s="22">
        <v>0</v>
      </c>
      <c r="BD843" s="22">
        <v>0</v>
      </c>
      <c r="BE843" s="22">
        <v>0</v>
      </c>
      <c r="BF843" s="22">
        <v>0</v>
      </c>
      <c r="BG843" s="29">
        <v>0</v>
      </c>
      <c r="BH843" s="32">
        <v>0</v>
      </c>
      <c r="BI843" s="32">
        <v>0</v>
      </c>
      <c r="BJ843" s="55">
        <v>0</v>
      </c>
    </row>
    <row r="844" spans="1:62" x14ac:dyDescent="0.3">
      <c r="A844" s="50">
        <v>9001004235</v>
      </c>
      <c r="B844" s="19">
        <v>10373228</v>
      </c>
      <c r="C844" s="19" t="s">
        <v>5835</v>
      </c>
      <c r="D844" s="19">
        <v>7988002546</v>
      </c>
      <c r="E844" s="19" t="s">
        <v>7261</v>
      </c>
      <c r="F844" s="23" t="s">
        <v>1882</v>
      </c>
      <c r="G844" s="23" t="s">
        <v>5735</v>
      </c>
      <c r="H844" s="23" t="s">
        <v>1055</v>
      </c>
      <c r="I844" s="19" t="s">
        <v>1955</v>
      </c>
      <c r="J844" s="19" t="s">
        <v>52</v>
      </c>
      <c r="K844" s="19" t="s">
        <v>2965</v>
      </c>
      <c r="L844" s="19" t="s">
        <v>2892</v>
      </c>
      <c r="M844" s="19" t="s">
        <v>3608</v>
      </c>
      <c r="N844" s="23" t="s">
        <v>1067</v>
      </c>
      <c r="O844" s="23" t="s">
        <v>5715</v>
      </c>
      <c r="P844" s="35">
        <v>1301067</v>
      </c>
      <c r="Q844" s="35">
        <v>495636</v>
      </c>
      <c r="R844" s="35">
        <v>1349254</v>
      </c>
      <c r="S844" s="35">
        <v>1448432</v>
      </c>
      <c r="T844" s="35">
        <v>1480312</v>
      </c>
      <c r="U844" s="35">
        <v>1390970</v>
      </c>
      <c r="V844" s="35">
        <v>1113387</v>
      </c>
      <c r="W844" s="35">
        <v>855743</v>
      </c>
      <c r="X844" s="35">
        <v>1263317</v>
      </c>
      <c r="Y844" s="35">
        <v>1177738</v>
      </c>
      <c r="Z844" s="35">
        <v>781114</v>
      </c>
      <c r="AA844" s="35">
        <v>1377590</v>
      </c>
      <c r="AB844" s="35">
        <v>1258285</v>
      </c>
      <c r="AC844" s="35">
        <v>795693</v>
      </c>
      <c r="AD844" s="35">
        <v>422880</v>
      </c>
      <c r="AE844" s="35">
        <v>0</v>
      </c>
      <c r="AF844" s="35">
        <v>0</v>
      </c>
      <c r="AG844" s="36">
        <v>0</v>
      </c>
      <c r="AH844" s="36">
        <v>0</v>
      </c>
      <c r="AI844" s="29">
        <v>500</v>
      </c>
      <c r="AJ844" s="48">
        <v>0</v>
      </c>
      <c r="AK844" s="39" t="str">
        <f t="shared" si="27"/>
        <v>Current Month</v>
      </c>
      <c r="AL844" s="23" t="str">
        <f t="shared" ca="1" si="26"/>
        <v>&gt;60 Days: Penality Case</v>
      </c>
      <c r="AM844" s="71" t="s">
        <v>8712</v>
      </c>
      <c r="AN844" s="23">
        <v>0</v>
      </c>
      <c r="AO844" s="21" t="s">
        <v>1912</v>
      </c>
      <c r="AP844" s="22">
        <v>0</v>
      </c>
      <c r="AQ844" s="22">
        <v>0</v>
      </c>
      <c r="AR844" s="22">
        <v>0</v>
      </c>
      <c r="AS844" s="22">
        <v>0</v>
      </c>
      <c r="AT844" s="22">
        <v>0</v>
      </c>
      <c r="AU844" s="22">
        <v>0</v>
      </c>
      <c r="AV844" s="22">
        <v>0</v>
      </c>
      <c r="AW844" s="22">
        <v>0</v>
      </c>
      <c r="AX844" s="20">
        <v>0</v>
      </c>
      <c r="AY844" s="20">
        <v>0</v>
      </c>
      <c r="AZ844" s="20">
        <v>0</v>
      </c>
      <c r="BA844" s="20">
        <v>0</v>
      </c>
      <c r="BB844" s="20">
        <v>0</v>
      </c>
      <c r="BC844" s="20">
        <v>0</v>
      </c>
      <c r="BD844" s="20">
        <v>0</v>
      </c>
      <c r="BE844" s="20">
        <v>0</v>
      </c>
      <c r="BF844" s="20">
        <v>0</v>
      </c>
      <c r="BG844" s="29">
        <v>0</v>
      </c>
      <c r="BH844" s="32">
        <v>0</v>
      </c>
      <c r="BI844" s="32">
        <v>0</v>
      </c>
      <c r="BJ844" s="55">
        <v>0</v>
      </c>
    </row>
    <row r="845" spans="1:62" x14ac:dyDescent="0.3">
      <c r="A845" s="50">
        <v>9001003459</v>
      </c>
      <c r="B845" s="19">
        <v>10373230</v>
      </c>
      <c r="C845" s="19" t="s">
        <v>6423</v>
      </c>
      <c r="D845" s="19">
        <v>9368810841</v>
      </c>
      <c r="E845" s="19" t="s">
        <v>8494</v>
      </c>
      <c r="F845" s="23" t="s">
        <v>1884</v>
      </c>
      <c r="G845" s="23" t="s">
        <v>5735</v>
      </c>
      <c r="H845" s="23" t="s">
        <v>1056</v>
      </c>
      <c r="I845" s="19" t="s">
        <v>2402</v>
      </c>
      <c r="J845" s="19" t="s">
        <v>5640</v>
      </c>
      <c r="K845" s="19" t="s">
        <v>2919</v>
      </c>
      <c r="L845" s="19" t="s">
        <v>2892</v>
      </c>
      <c r="M845" s="19" t="s">
        <v>4852</v>
      </c>
      <c r="N845" s="23" t="s">
        <v>1067</v>
      </c>
      <c r="O845" s="23" t="s">
        <v>5714</v>
      </c>
      <c r="P845" s="35">
        <v>0</v>
      </c>
      <c r="Q845" s="35">
        <v>0</v>
      </c>
      <c r="R845" s="35">
        <v>0</v>
      </c>
      <c r="S845" s="35">
        <v>0</v>
      </c>
      <c r="T845" s="35">
        <v>1540673</v>
      </c>
      <c r="U845" s="35">
        <v>4367769</v>
      </c>
      <c r="V845" s="35">
        <v>6081345</v>
      </c>
      <c r="W845" s="35">
        <v>5566426</v>
      </c>
      <c r="X845" s="35">
        <v>5238973</v>
      </c>
      <c r="Y845" s="35">
        <v>7719920</v>
      </c>
      <c r="Z845" s="35">
        <v>3477240</v>
      </c>
      <c r="AA845" s="35">
        <v>4521178</v>
      </c>
      <c r="AB845" s="35">
        <v>5578136</v>
      </c>
      <c r="AC845" s="35">
        <v>2663372</v>
      </c>
      <c r="AD845" s="35">
        <v>6006648</v>
      </c>
      <c r="AE845" s="35">
        <v>3703197</v>
      </c>
      <c r="AF845" s="35">
        <v>416872</v>
      </c>
      <c r="AG845" s="36">
        <v>11636</v>
      </c>
      <c r="AH845" s="36">
        <v>3131</v>
      </c>
      <c r="AI845" s="29">
        <v>1000</v>
      </c>
      <c r="AJ845" s="48">
        <v>0</v>
      </c>
      <c r="AK845" s="39" t="str">
        <f t="shared" si="27"/>
        <v>Current Month</v>
      </c>
      <c r="AL845" s="23" t="str">
        <f t="shared" ca="1" si="26"/>
        <v>Transacting</v>
      </c>
      <c r="AM845" s="71" t="s">
        <v>8712</v>
      </c>
      <c r="AN845" s="23">
        <v>0</v>
      </c>
      <c r="AO845" s="21" t="s">
        <v>1912</v>
      </c>
      <c r="AP845" s="22">
        <v>0</v>
      </c>
      <c r="AQ845" s="22">
        <v>0</v>
      </c>
      <c r="AR845" s="22">
        <v>0</v>
      </c>
      <c r="AS845" s="22">
        <v>0</v>
      </c>
      <c r="AT845" s="22">
        <v>0</v>
      </c>
      <c r="AU845" s="22">
        <v>0</v>
      </c>
      <c r="AV845" s="22">
        <v>0</v>
      </c>
      <c r="AW845" s="22">
        <v>21900</v>
      </c>
      <c r="AX845" s="20">
        <v>1000</v>
      </c>
      <c r="AY845" s="20">
        <v>1600</v>
      </c>
      <c r="AZ845" s="20">
        <v>8900</v>
      </c>
      <c r="BA845" s="20">
        <v>0</v>
      </c>
      <c r="BB845" s="20">
        <v>0</v>
      </c>
      <c r="BC845" s="20">
        <v>29000</v>
      </c>
      <c r="BD845" s="20">
        <v>12200</v>
      </c>
      <c r="BE845" s="20">
        <v>0</v>
      </c>
      <c r="BF845" s="20">
        <v>0</v>
      </c>
      <c r="BG845" s="29">
        <v>0</v>
      </c>
      <c r="BH845" s="32">
        <v>0</v>
      </c>
      <c r="BI845" s="32">
        <v>0</v>
      </c>
      <c r="BJ845" s="55">
        <v>0</v>
      </c>
    </row>
    <row r="846" spans="1:62" x14ac:dyDescent="0.3">
      <c r="A846" s="50">
        <v>0</v>
      </c>
      <c r="B846" s="18">
        <v>10373237</v>
      </c>
      <c r="C846" s="19" t="s">
        <v>6494</v>
      </c>
      <c r="D846" s="19">
        <v>0</v>
      </c>
      <c r="E846" s="19">
        <v>0</v>
      </c>
      <c r="F846" s="26" t="s">
        <v>6497</v>
      </c>
      <c r="G846" s="26" t="s">
        <v>6497</v>
      </c>
      <c r="H846" s="26" t="s">
        <v>6494</v>
      </c>
      <c r="I846" s="18" t="s">
        <v>6494</v>
      </c>
      <c r="J846" s="18" t="s">
        <v>6494</v>
      </c>
      <c r="K846" s="18" t="s">
        <v>6494</v>
      </c>
      <c r="L846" s="18" t="s">
        <v>6494</v>
      </c>
      <c r="M846" s="18" t="s">
        <v>6494</v>
      </c>
      <c r="N846" s="26" t="s">
        <v>6494</v>
      </c>
      <c r="O846" s="26" t="s">
        <v>6494</v>
      </c>
      <c r="P846" s="35">
        <v>0</v>
      </c>
      <c r="Q846" s="35">
        <v>0</v>
      </c>
      <c r="R846" s="35">
        <v>0</v>
      </c>
      <c r="S846" s="35">
        <v>0</v>
      </c>
      <c r="T846" s="35">
        <v>0</v>
      </c>
      <c r="U846" s="35">
        <v>0</v>
      </c>
      <c r="V846" s="35">
        <v>0</v>
      </c>
      <c r="W846" s="35">
        <v>0</v>
      </c>
      <c r="X846" s="35">
        <v>0</v>
      </c>
      <c r="Y846" s="35">
        <v>0</v>
      </c>
      <c r="Z846" s="35">
        <v>0</v>
      </c>
      <c r="AA846" s="35">
        <v>0</v>
      </c>
      <c r="AB846" s="35">
        <v>0</v>
      </c>
      <c r="AC846" s="35">
        <v>0</v>
      </c>
      <c r="AD846" s="35">
        <v>0</v>
      </c>
      <c r="AE846" s="35">
        <v>0</v>
      </c>
      <c r="AF846" s="35">
        <v>0</v>
      </c>
      <c r="AG846" s="36">
        <v>0</v>
      </c>
      <c r="AH846" s="36">
        <v>0</v>
      </c>
      <c r="AI846" s="29">
        <v>0</v>
      </c>
      <c r="AJ846" s="48">
        <v>0</v>
      </c>
      <c r="AK846" s="39" t="str">
        <f t="shared" si="27"/>
        <v>Above 7 months</v>
      </c>
      <c r="AL846" s="23" t="str">
        <f t="shared" ca="1" si="26"/>
        <v>&gt;60 Days: Penality Case</v>
      </c>
      <c r="AM846" s="71" t="s">
        <v>1106</v>
      </c>
      <c r="AN846" s="26" t="s">
        <v>6495</v>
      </c>
      <c r="AO846" s="21" t="s">
        <v>6496</v>
      </c>
      <c r="AP846" s="22">
        <v>0</v>
      </c>
      <c r="AQ846" s="22">
        <v>0</v>
      </c>
      <c r="AR846" s="22">
        <v>0</v>
      </c>
      <c r="AS846" s="22">
        <v>0</v>
      </c>
      <c r="AT846" s="22">
        <v>0</v>
      </c>
      <c r="AU846" s="22">
        <v>0</v>
      </c>
      <c r="AV846" s="22">
        <v>0</v>
      </c>
      <c r="AW846" s="22">
        <v>0</v>
      </c>
      <c r="AX846" s="22">
        <v>0</v>
      </c>
      <c r="AY846" s="22">
        <v>0</v>
      </c>
      <c r="AZ846" s="22">
        <v>0</v>
      </c>
      <c r="BA846" s="22">
        <v>0</v>
      </c>
      <c r="BB846" s="22">
        <v>0</v>
      </c>
      <c r="BC846" s="22">
        <v>0</v>
      </c>
      <c r="BD846" s="22">
        <v>0</v>
      </c>
      <c r="BE846" s="22">
        <v>0</v>
      </c>
      <c r="BF846" s="22">
        <v>0</v>
      </c>
      <c r="BG846" s="29">
        <v>0</v>
      </c>
      <c r="BH846" s="32">
        <v>0</v>
      </c>
      <c r="BI846" s="32">
        <v>0</v>
      </c>
      <c r="BJ846" s="55">
        <v>0</v>
      </c>
    </row>
    <row r="847" spans="1:62" x14ac:dyDescent="0.3">
      <c r="A847" s="50">
        <v>0</v>
      </c>
      <c r="B847" s="18">
        <v>10373238</v>
      </c>
      <c r="C847" s="19" t="s">
        <v>6494</v>
      </c>
      <c r="D847" s="19">
        <v>0</v>
      </c>
      <c r="E847" s="19">
        <v>0</v>
      </c>
      <c r="F847" s="26" t="s">
        <v>6497</v>
      </c>
      <c r="G847" s="26" t="s">
        <v>6497</v>
      </c>
      <c r="H847" s="26" t="s">
        <v>6494</v>
      </c>
      <c r="I847" s="18" t="s">
        <v>6494</v>
      </c>
      <c r="J847" s="18" t="s">
        <v>6494</v>
      </c>
      <c r="K847" s="18" t="s">
        <v>6494</v>
      </c>
      <c r="L847" s="18" t="s">
        <v>6494</v>
      </c>
      <c r="M847" s="18" t="s">
        <v>6494</v>
      </c>
      <c r="N847" s="26" t="s">
        <v>6494</v>
      </c>
      <c r="O847" s="26" t="s">
        <v>6494</v>
      </c>
      <c r="P847" s="35">
        <v>0</v>
      </c>
      <c r="Q847" s="35">
        <v>0</v>
      </c>
      <c r="R847" s="35">
        <v>0</v>
      </c>
      <c r="S847" s="35">
        <v>0</v>
      </c>
      <c r="T847" s="35">
        <v>0</v>
      </c>
      <c r="U847" s="35">
        <v>0</v>
      </c>
      <c r="V847" s="35">
        <v>0</v>
      </c>
      <c r="W847" s="35">
        <v>0</v>
      </c>
      <c r="X847" s="35">
        <v>0</v>
      </c>
      <c r="Y847" s="35">
        <v>0</v>
      </c>
      <c r="Z847" s="35">
        <v>0</v>
      </c>
      <c r="AA847" s="35">
        <v>0</v>
      </c>
      <c r="AB847" s="35">
        <v>0</v>
      </c>
      <c r="AC847" s="35">
        <v>0</v>
      </c>
      <c r="AD847" s="35">
        <v>0</v>
      </c>
      <c r="AE847" s="35">
        <v>0</v>
      </c>
      <c r="AF847" s="35">
        <v>0</v>
      </c>
      <c r="AG847" s="36">
        <v>0</v>
      </c>
      <c r="AH847" s="36">
        <v>0</v>
      </c>
      <c r="AI847" s="29">
        <v>0</v>
      </c>
      <c r="AJ847" s="48">
        <v>0</v>
      </c>
      <c r="AK847" s="39" t="str">
        <f t="shared" si="27"/>
        <v>Above 7 months</v>
      </c>
      <c r="AL847" s="23" t="str">
        <f t="shared" ca="1" si="26"/>
        <v>&gt;60 Days: Penality Case</v>
      </c>
      <c r="AM847" s="71" t="s">
        <v>1106</v>
      </c>
      <c r="AN847" s="26" t="s">
        <v>6495</v>
      </c>
      <c r="AO847" s="21" t="s">
        <v>6496</v>
      </c>
      <c r="AP847" s="22">
        <v>0</v>
      </c>
      <c r="AQ847" s="22">
        <v>0</v>
      </c>
      <c r="AR847" s="22">
        <v>0</v>
      </c>
      <c r="AS847" s="22">
        <v>0</v>
      </c>
      <c r="AT847" s="22">
        <v>0</v>
      </c>
      <c r="AU847" s="22">
        <v>0</v>
      </c>
      <c r="AV847" s="22">
        <v>0</v>
      </c>
      <c r="AW847" s="22">
        <v>0</v>
      </c>
      <c r="AX847" s="22">
        <v>0</v>
      </c>
      <c r="AY847" s="22">
        <v>0</v>
      </c>
      <c r="AZ847" s="22">
        <v>0</v>
      </c>
      <c r="BA847" s="22">
        <v>0</v>
      </c>
      <c r="BB847" s="22">
        <v>0</v>
      </c>
      <c r="BC847" s="22">
        <v>0</v>
      </c>
      <c r="BD847" s="22">
        <v>0</v>
      </c>
      <c r="BE847" s="22">
        <v>0</v>
      </c>
      <c r="BF847" s="22">
        <v>0</v>
      </c>
      <c r="BG847" s="29">
        <v>0</v>
      </c>
      <c r="BH847" s="32">
        <v>0</v>
      </c>
      <c r="BI847" s="32">
        <v>0</v>
      </c>
      <c r="BJ847" s="55">
        <v>0</v>
      </c>
    </row>
    <row r="848" spans="1:62" x14ac:dyDescent="0.3">
      <c r="A848" s="50">
        <v>9019000013</v>
      </c>
      <c r="B848" s="19">
        <v>10373239</v>
      </c>
      <c r="C848" s="19" t="s">
        <v>1389</v>
      </c>
      <c r="D848" s="19">
        <v>9204636731</v>
      </c>
      <c r="E848" s="19" t="s">
        <v>7262</v>
      </c>
      <c r="F848" s="23" t="s">
        <v>1900</v>
      </c>
      <c r="G848" s="23" t="s">
        <v>1908</v>
      </c>
      <c r="H848" s="23" t="s">
        <v>1049</v>
      </c>
      <c r="I848" s="19" t="s">
        <v>2274</v>
      </c>
      <c r="J848" s="19" t="s">
        <v>417</v>
      </c>
      <c r="K848" s="19" t="s">
        <v>3609</v>
      </c>
      <c r="L848" s="19" t="s">
        <v>3222</v>
      </c>
      <c r="M848" s="19" t="s">
        <v>3610</v>
      </c>
      <c r="N848" s="23" t="s">
        <v>1066</v>
      </c>
      <c r="O848" s="23" t="s">
        <v>5715</v>
      </c>
      <c r="P848" s="35">
        <v>7934374</v>
      </c>
      <c r="Q848" s="35">
        <v>8362673</v>
      </c>
      <c r="R848" s="35">
        <v>9729580</v>
      </c>
      <c r="S848" s="35">
        <v>8054368</v>
      </c>
      <c r="T848" s="35">
        <v>8248700</v>
      </c>
      <c r="U848" s="35">
        <v>9854571</v>
      </c>
      <c r="V848" s="35">
        <v>8670220</v>
      </c>
      <c r="W848" s="35">
        <v>7235130</v>
      </c>
      <c r="X848" s="35">
        <v>7708196</v>
      </c>
      <c r="Y848" s="35">
        <v>8758746</v>
      </c>
      <c r="Z848" s="35">
        <v>7454100</v>
      </c>
      <c r="AA848" s="35">
        <v>6622387</v>
      </c>
      <c r="AB848" s="35">
        <v>9354328</v>
      </c>
      <c r="AC848" s="35">
        <v>8295185</v>
      </c>
      <c r="AD848" s="35">
        <v>10353800</v>
      </c>
      <c r="AE848" s="35">
        <v>9751830</v>
      </c>
      <c r="AF848" s="35">
        <v>9401990</v>
      </c>
      <c r="AG848" s="36">
        <v>10714330</v>
      </c>
      <c r="AH848" s="36">
        <v>8344102</v>
      </c>
      <c r="AI848" s="29">
        <v>9468887</v>
      </c>
      <c r="AJ848" s="48">
        <v>2895155</v>
      </c>
      <c r="AK848" s="39" t="str">
        <f t="shared" si="27"/>
        <v>Transacting</v>
      </c>
      <c r="AL848" s="23" t="str">
        <f t="shared" ca="1" si="26"/>
        <v>Transacting</v>
      </c>
      <c r="AM848" s="71" t="s">
        <v>8712</v>
      </c>
      <c r="AN848" s="23">
        <v>0</v>
      </c>
      <c r="AO848" s="21" t="s">
        <v>1912</v>
      </c>
      <c r="AP848" s="22">
        <v>0</v>
      </c>
      <c r="AQ848" s="22">
        <v>0</v>
      </c>
      <c r="AR848" s="22">
        <v>0</v>
      </c>
      <c r="AS848" s="22">
        <v>0</v>
      </c>
      <c r="AT848" s="22">
        <v>0</v>
      </c>
      <c r="AU848" s="22">
        <v>0</v>
      </c>
      <c r="AV848" s="22">
        <v>0</v>
      </c>
      <c r="AW848" s="22">
        <v>0</v>
      </c>
      <c r="AX848" s="20">
        <v>0</v>
      </c>
      <c r="AY848" s="20">
        <v>0</v>
      </c>
      <c r="AZ848" s="20">
        <v>0</v>
      </c>
      <c r="BA848" s="20">
        <v>33715</v>
      </c>
      <c r="BB848" s="20">
        <v>139054</v>
      </c>
      <c r="BC848" s="20">
        <v>125670</v>
      </c>
      <c r="BD848" s="20">
        <v>45800</v>
      </c>
      <c r="BE848" s="20">
        <v>69400</v>
      </c>
      <c r="BF848" s="20">
        <v>93400</v>
      </c>
      <c r="BG848" s="29">
        <v>29500</v>
      </c>
      <c r="BH848" s="32">
        <v>118700</v>
      </c>
      <c r="BI848" s="32">
        <v>204465</v>
      </c>
      <c r="BJ848" s="55">
        <v>126500</v>
      </c>
    </row>
    <row r="849" spans="1:62" x14ac:dyDescent="0.3">
      <c r="A849" s="50">
        <v>0</v>
      </c>
      <c r="B849" s="18">
        <v>10373240</v>
      </c>
      <c r="C849" s="19" t="s">
        <v>6494</v>
      </c>
      <c r="D849" s="19">
        <v>0</v>
      </c>
      <c r="E849" s="19">
        <v>0</v>
      </c>
      <c r="F849" s="26" t="s">
        <v>6497</v>
      </c>
      <c r="G849" s="26" t="s">
        <v>6497</v>
      </c>
      <c r="H849" s="26" t="s">
        <v>6494</v>
      </c>
      <c r="I849" s="18" t="s">
        <v>6494</v>
      </c>
      <c r="J849" s="18" t="s">
        <v>6494</v>
      </c>
      <c r="K849" s="18" t="s">
        <v>6494</v>
      </c>
      <c r="L849" s="18" t="s">
        <v>6494</v>
      </c>
      <c r="M849" s="18" t="s">
        <v>6494</v>
      </c>
      <c r="N849" s="26" t="s">
        <v>6494</v>
      </c>
      <c r="O849" s="26" t="s">
        <v>6494</v>
      </c>
      <c r="P849" s="35">
        <v>0</v>
      </c>
      <c r="Q849" s="35">
        <v>0</v>
      </c>
      <c r="R849" s="35">
        <v>0</v>
      </c>
      <c r="S849" s="35">
        <v>0</v>
      </c>
      <c r="T849" s="35">
        <v>0</v>
      </c>
      <c r="U849" s="35">
        <v>0</v>
      </c>
      <c r="V849" s="35">
        <v>0</v>
      </c>
      <c r="W849" s="35">
        <v>0</v>
      </c>
      <c r="X849" s="35">
        <v>0</v>
      </c>
      <c r="Y849" s="35">
        <v>0</v>
      </c>
      <c r="Z849" s="35">
        <v>0</v>
      </c>
      <c r="AA849" s="35">
        <v>0</v>
      </c>
      <c r="AB849" s="35">
        <v>0</v>
      </c>
      <c r="AC849" s="35">
        <v>0</v>
      </c>
      <c r="AD849" s="35">
        <v>0</v>
      </c>
      <c r="AE849" s="35">
        <v>0</v>
      </c>
      <c r="AF849" s="35">
        <v>0</v>
      </c>
      <c r="AG849" s="36">
        <v>0</v>
      </c>
      <c r="AH849" s="36">
        <v>0</v>
      </c>
      <c r="AI849" s="29">
        <v>0</v>
      </c>
      <c r="AJ849" s="48">
        <v>0</v>
      </c>
      <c r="AK849" s="39" t="str">
        <f t="shared" si="27"/>
        <v>Above 7 months</v>
      </c>
      <c r="AL849" s="23" t="str">
        <f t="shared" ca="1" si="26"/>
        <v>&gt;60 Days: Penality Case</v>
      </c>
      <c r="AM849" s="71" t="s">
        <v>1106</v>
      </c>
      <c r="AN849" s="26" t="s">
        <v>6495</v>
      </c>
      <c r="AO849" s="21" t="s">
        <v>6496</v>
      </c>
      <c r="AP849" s="22">
        <v>0</v>
      </c>
      <c r="AQ849" s="22">
        <v>0</v>
      </c>
      <c r="AR849" s="22">
        <v>0</v>
      </c>
      <c r="AS849" s="22">
        <v>0</v>
      </c>
      <c r="AT849" s="22">
        <v>0</v>
      </c>
      <c r="AU849" s="22">
        <v>0</v>
      </c>
      <c r="AV849" s="22">
        <v>0</v>
      </c>
      <c r="AW849" s="22">
        <v>0</v>
      </c>
      <c r="AX849" s="22">
        <v>0</v>
      </c>
      <c r="AY849" s="22">
        <v>0</v>
      </c>
      <c r="AZ849" s="22">
        <v>0</v>
      </c>
      <c r="BA849" s="22">
        <v>0</v>
      </c>
      <c r="BB849" s="22">
        <v>0</v>
      </c>
      <c r="BC849" s="22">
        <v>0</v>
      </c>
      <c r="BD849" s="22">
        <v>0</v>
      </c>
      <c r="BE849" s="22">
        <v>0</v>
      </c>
      <c r="BF849" s="22">
        <v>0</v>
      </c>
      <c r="BG849" s="29">
        <v>0</v>
      </c>
      <c r="BH849" s="32">
        <v>0</v>
      </c>
      <c r="BI849" s="32">
        <v>0</v>
      </c>
      <c r="BJ849" s="55">
        <v>0</v>
      </c>
    </row>
    <row r="850" spans="1:62" x14ac:dyDescent="0.3">
      <c r="A850" s="50">
        <v>9019000015</v>
      </c>
      <c r="B850" s="19">
        <v>10373241</v>
      </c>
      <c r="C850" s="19" t="s">
        <v>6001</v>
      </c>
      <c r="D850" s="19">
        <v>8298029011</v>
      </c>
      <c r="E850" s="19" t="s">
        <v>7263</v>
      </c>
      <c r="F850" s="23" t="s">
        <v>1900</v>
      </c>
      <c r="G850" s="23" t="s">
        <v>1908</v>
      </c>
      <c r="H850" s="23" t="s">
        <v>1049</v>
      </c>
      <c r="I850" s="19" t="s">
        <v>2184</v>
      </c>
      <c r="J850" s="19" t="s">
        <v>314</v>
      </c>
      <c r="K850" s="19" t="s">
        <v>3317</v>
      </c>
      <c r="L850" s="19" t="s">
        <v>3222</v>
      </c>
      <c r="M850" s="19" t="s">
        <v>3611</v>
      </c>
      <c r="N850" s="23" t="s">
        <v>1066</v>
      </c>
      <c r="O850" s="23" t="s">
        <v>5715</v>
      </c>
      <c r="P850" s="35">
        <v>12513525</v>
      </c>
      <c r="Q850" s="35">
        <v>11693158</v>
      </c>
      <c r="R850" s="35">
        <v>17317448</v>
      </c>
      <c r="S850" s="35">
        <v>14115613</v>
      </c>
      <c r="T850" s="35">
        <v>14692126</v>
      </c>
      <c r="U850" s="35">
        <v>13687699</v>
      </c>
      <c r="V850" s="35">
        <v>14368936</v>
      </c>
      <c r="W850" s="35">
        <v>11666502</v>
      </c>
      <c r="X850" s="35">
        <v>12898331</v>
      </c>
      <c r="Y850" s="35">
        <v>14110240</v>
      </c>
      <c r="Z850" s="35">
        <v>13245776</v>
      </c>
      <c r="AA850" s="35">
        <v>11862422</v>
      </c>
      <c r="AB850" s="35">
        <v>15939846</v>
      </c>
      <c r="AC850" s="35">
        <v>13892452</v>
      </c>
      <c r="AD850" s="35">
        <v>12691239</v>
      </c>
      <c r="AE850" s="35">
        <v>12293578</v>
      </c>
      <c r="AF850" s="35">
        <v>12665650</v>
      </c>
      <c r="AG850" s="36">
        <v>14732214</v>
      </c>
      <c r="AH850" s="36">
        <v>12356988</v>
      </c>
      <c r="AI850" s="29">
        <v>14918006</v>
      </c>
      <c r="AJ850" s="48">
        <v>4278120</v>
      </c>
      <c r="AK850" s="39" t="str">
        <f t="shared" si="27"/>
        <v>Transacting</v>
      </c>
      <c r="AL850" s="23" t="str">
        <f t="shared" ca="1" si="26"/>
        <v>Transacting</v>
      </c>
      <c r="AM850" s="71" t="s">
        <v>8712</v>
      </c>
      <c r="AN850" s="23">
        <v>0</v>
      </c>
      <c r="AO850" s="21" t="s">
        <v>1912</v>
      </c>
      <c r="AP850" s="22">
        <v>0</v>
      </c>
      <c r="AQ850" s="22">
        <v>0</v>
      </c>
      <c r="AR850" s="22">
        <v>0</v>
      </c>
      <c r="AS850" s="22">
        <v>85550</v>
      </c>
      <c r="AT850" s="22">
        <v>78500</v>
      </c>
      <c r="AU850" s="22">
        <v>118900</v>
      </c>
      <c r="AV850" s="22">
        <v>29500</v>
      </c>
      <c r="AW850" s="22">
        <v>42500</v>
      </c>
      <c r="AX850" s="20">
        <v>44100</v>
      </c>
      <c r="AY850" s="20">
        <v>411500</v>
      </c>
      <c r="AZ850" s="20">
        <v>261500</v>
      </c>
      <c r="BA850" s="20">
        <v>211100</v>
      </c>
      <c r="BB850" s="20">
        <v>454500</v>
      </c>
      <c r="BC850" s="20">
        <v>1670500</v>
      </c>
      <c r="BD850" s="20">
        <v>960500</v>
      </c>
      <c r="BE850" s="20">
        <v>1324800</v>
      </c>
      <c r="BF850" s="20">
        <v>1377100</v>
      </c>
      <c r="BG850" s="29">
        <v>1827800</v>
      </c>
      <c r="BH850" s="32">
        <v>863800</v>
      </c>
      <c r="BI850" s="32">
        <v>833000</v>
      </c>
      <c r="BJ850" s="55">
        <v>0</v>
      </c>
    </row>
    <row r="851" spans="1:62" x14ac:dyDescent="0.3">
      <c r="A851" s="50">
        <v>9014000047</v>
      </c>
      <c r="B851" s="19">
        <v>10373251</v>
      </c>
      <c r="C851" s="19" t="s">
        <v>6002</v>
      </c>
      <c r="D851" s="19">
        <v>9758415990</v>
      </c>
      <c r="E851" s="19" t="s">
        <v>7264</v>
      </c>
      <c r="F851" s="23" t="s">
        <v>1268</v>
      </c>
      <c r="G851" s="23" t="s">
        <v>5735</v>
      </c>
      <c r="H851" s="23" t="s">
        <v>1056</v>
      </c>
      <c r="I851" s="19" t="s">
        <v>1962</v>
      </c>
      <c r="J851" s="19" t="s">
        <v>59</v>
      </c>
      <c r="K851" s="19" t="s">
        <v>2975</v>
      </c>
      <c r="L851" s="19" t="s">
        <v>2892</v>
      </c>
      <c r="M851" s="19" t="s">
        <v>3612</v>
      </c>
      <c r="N851" s="23" t="s">
        <v>1066</v>
      </c>
      <c r="O851" s="23" t="s">
        <v>5715</v>
      </c>
      <c r="P851" s="35">
        <v>6248</v>
      </c>
      <c r="Q851" s="35">
        <v>22690</v>
      </c>
      <c r="R851" s="35">
        <v>58678</v>
      </c>
      <c r="S851" s="35">
        <v>58963</v>
      </c>
      <c r="T851" s="35">
        <v>241315</v>
      </c>
      <c r="U851" s="35">
        <v>249984</v>
      </c>
      <c r="V851" s="35">
        <v>191941</v>
      </c>
      <c r="W851" s="35">
        <v>278485</v>
      </c>
      <c r="X851" s="35">
        <v>825550</v>
      </c>
      <c r="Y851" s="35">
        <v>311142</v>
      </c>
      <c r="Z851" s="35">
        <v>195021</v>
      </c>
      <c r="AA851" s="35">
        <v>1841268</v>
      </c>
      <c r="AB851" s="35">
        <v>314200</v>
      </c>
      <c r="AC851" s="35">
        <v>0</v>
      </c>
      <c r="AD851" s="35">
        <v>0</v>
      </c>
      <c r="AE851" s="35">
        <v>0</v>
      </c>
      <c r="AF851" s="35">
        <v>0</v>
      </c>
      <c r="AG851" s="36">
        <v>0</v>
      </c>
      <c r="AH851" s="36">
        <v>0</v>
      </c>
      <c r="AI851" s="29">
        <v>0</v>
      </c>
      <c r="AJ851" s="48">
        <v>0</v>
      </c>
      <c r="AK851" s="39" t="str">
        <f t="shared" si="27"/>
        <v>Above 7 months</v>
      </c>
      <c r="AL851" s="23" t="str">
        <f t="shared" ca="1" si="26"/>
        <v>&gt;60 Days: Penality Case</v>
      </c>
      <c r="AM851" s="71" t="s">
        <v>8712</v>
      </c>
      <c r="AN851" s="23">
        <v>0</v>
      </c>
      <c r="AO851" s="21" t="s">
        <v>1912</v>
      </c>
      <c r="AP851" s="22">
        <v>0</v>
      </c>
      <c r="AQ851" s="22">
        <v>0</v>
      </c>
      <c r="AR851" s="22">
        <v>0</v>
      </c>
      <c r="AS851" s="22">
        <v>0</v>
      </c>
      <c r="AT851" s="22">
        <v>0</v>
      </c>
      <c r="AU851" s="22">
        <v>0</v>
      </c>
      <c r="AV851" s="22">
        <v>0</v>
      </c>
      <c r="AW851" s="22">
        <v>0</v>
      </c>
      <c r="AX851" s="20">
        <v>0</v>
      </c>
      <c r="AY851" s="20">
        <v>0</v>
      </c>
      <c r="AZ851" s="20">
        <v>0</v>
      </c>
      <c r="BA851" s="20">
        <v>0</v>
      </c>
      <c r="BB851" s="20">
        <v>0</v>
      </c>
      <c r="BC851" s="20">
        <v>0</v>
      </c>
      <c r="BD851" s="20">
        <v>0</v>
      </c>
      <c r="BE851" s="20">
        <v>0</v>
      </c>
      <c r="BF851" s="20">
        <v>0</v>
      </c>
      <c r="BG851" s="29">
        <v>0</v>
      </c>
      <c r="BH851" s="32">
        <v>0</v>
      </c>
      <c r="BI851" s="32">
        <v>0</v>
      </c>
      <c r="BJ851" s="55">
        <v>0</v>
      </c>
    </row>
    <row r="852" spans="1:62" x14ac:dyDescent="0.3">
      <c r="A852" s="50">
        <v>9010000082</v>
      </c>
      <c r="B852" s="19">
        <v>10373252</v>
      </c>
      <c r="C852" s="19" t="s">
        <v>1390</v>
      </c>
      <c r="D852" s="19">
        <v>9784653881</v>
      </c>
      <c r="E852" s="19" t="s">
        <v>7265</v>
      </c>
      <c r="F852" s="23" t="s">
        <v>6606</v>
      </c>
      <c r="G852" s="23" t="s">
        <v>1908</v>
      </c>
      <c r="H852" s="23" t="s">
        <v>1051</v>
      </c>
      <c r="I852" s="19" t="s">
        <v>2275</v>
      </c>
      <c r="J852" s="19" t="s">
        <v>418</v>
      </c>
      <c r="K852" s="19" t="s">
        <v>3323</v>
      </c>
      <c r="L852" s="19" t="s">
        <v>2927</v>
      </c>
      <c r="M852" s="19" t="s">
        <v>3613</v>
      </c>
      <c r="N852" s="23" t="s">
        <v>1066</v>
      </c>
      <c r="O852" s="23" t="s">
        <v>5715</v>
      </c>
      <c r="P852" s="35">
        <v>1118341</v>
      </c>
      <c r="Q852" s="35">
        <v>821222</v>
      </c>
      <c r="R852" s="35">
        <v>899360</v>
      </c>
      <c r="S852" s="35">
        <v>1873090</v>
      </c>
      <c r="T852" s="35">
        <v>2131500</v>
      </c>
      <c r="U852" s="35">
        <v>1730472</v>
      </c>
      <c r="V852" s="35">
        <v>1745200</v>
      </c>
      <c r="W852" s="35">
        <v>1272600</v>
      </c>
      <c r="X852" s="35">
        <v>872000</v>
      </c>
      <c r="Y852" s="35">
        <v>998945</v>
      </c>
      <c r="Z852" s="35">
        <v>383300</v>
      </c>
      <c r="AA852" s="35">
        <v>365000</v>
      </c>
      <c r="AB852" s="35">
        <v>473800</v>
      </c>
      <c r="AC852" s="35">
        <v>499800</v>
      </c>
      <c r="AD852" s="35">
        <v>179700</v>
      </c>
      <c r="AE852" s="35">
        <v>174000</v>
      </c>
      <c r="AF852" s="35">
        <v>705800</v>
      </c>
      <c r="AG852" s="36">
        <v>541200</v>
      </c>
      <c r="AH852" s="36">
        <v>444500</v>
      </c>
      <c r="AI852" s="29">
        <v>799800</v>
      </c>
      <c r="AJ852" s="48">
        <v>132000</v>
      </c>
      <c r="AK852" s="39" t="str">
        <f t="shared" si="27"/>
        <v>Transacting</v>
      </c>
      <c r="AL852" s="23" t="str">
        <f t="shared" ca="1" si="26"/>
        <v>Transacting</v>
      </c>
      <c r="AM852" s="71" t="s">
        <v>8712</v>
      </c>
      <c r="AN852" s="23">
        <v>0</v>
      </c>
      <c r="AO852" s="21" t="s">
        <v>1912</v>
      </c>
      <c r="AP852" s="22">
        <v>0</v>
      </c>
      <c r="AQ852" s="22">
        <v>0</v>
      </c>
      <c r="AR852" s="22">
        <v>0</v>
      </c>
      <c r="AS852" s="22">
        <v>0</v>
      </c>
      <c r="AT852" s="22">
        <v>0</v>
      </c>
      <c r="AU852" s="22">
        <v>0</v>
      </c>
      <c r="AV852" s="22">
        <v>0</v>
      </c>
      <c r="AW852" s="22">
        <v>0</v>
      </c>
      <c r="AX852" s="20">
        <v>0</v>
      </c>
      <c r="AY852" s="20">
        <v>10000</v>
      </c>
      <c r="AZ852" s="20">
        <v>4500</v>
      </c>
      <c r="BA852" s="20">
        <v>0</v>
      </c>
      <c r="BB852" s="20">
        <v>0</v>
      </c>
      <c r="BC852" s="20">
        <v>0</v>
      </c>
      <c r="BD852" s="20">
        <v>0</v>
      </c>
      <c r="BE852" s="20">
        <v>0</v>
      </c>
      <c r="BF852" s="20">
        <v>0</v>
      </c>
      <c r="BG852" s="29">
        <v>0</v>
      </c>
      <c r="BH852" s="32">
        <v>0</v>
      </c>
      <c r="BI852" s="32">
        <v>0</v>
      </c>
      <c r="BJ852" s="55">
        <v>0</v>
      </c>
    </row>
    <row r="853" spans="1:62" x14ac:dyDescent="0.3">
      <c r="A853" s="50">
        <v>9010000081</v>
      </c>
      <c r="B853" s="19">
        <v>10373253</v>
      </c>
      <c r="C853" s="19" t="s">
        <v>1391</v>
      </c>
      <c r="D853" s="19">
        <v>9829535262</v>
      </c>
      <c r="E853" s="19" t="s">
        <v>7266</v>
      </c>
      <c r="F853" s="23" t="s">
        <v>6606</v>
      </c>
      <c r="G853" s="23" t="s">
        <v>1908</v>
      </c>
      <c r="H853" s="23" t="s">
        <v>1051</v>
      </c>
      <c r="I853" s="19" t="s">
        <v>2275</v>
      </c>
      <c r="J853" s="19" t="s">
        <v>418</v>
      </c>
      <c r="K853" s="19" t="s">
        <v>3323</v>
      </c>
      <c r="L853" s="19" t="s">
        <v>2927</v>
      </c>
      <c r="M853" s="19" t="s">
        <v>3614</v>
      </c>
      <c r="N853" s="23" t="s">
        <v>1066</v>
      </c>
      <c r="O853" s="23" t="s">
        <v>5715</v>
      </c>
      <c r="P853" s="35">
        <v>6574386</v>
      </c>
      <c r="Q853" s="35">
        <v>5492452</v>
      </c>
      <c r="R853" s="35">
        <v>8798968</v>
      </c>
      <c r="S853" s="35">
        <v>13223057</v>
      </c>
      <c r="T853" s="35">
        <v>12218222</v>
      </c>
      <c r="U853" s="35">
        <v>10544267</v>
      </c>
      <c r="V853" s="35">
        <v>9829690</v>
      </c>
      <c r="W853" s="35">
        <v>7595848</v>
      </c>
      <c r="X853" s="35">
        <v>7533293</v>
      </c>
      <c r="Y853" s="35">
        <v>6853450</v>
      </c>
      <c r="Z853" s="35">
        <v>6291548</v>
      </c>
      <c r="AA853" s="35">
        <v>5171344</v>
      </c>
      <c r="AB853" s="35">
        <v>5749929</v>
      </c>
      <c r="AC853" s="35">
        <v>5266548</v>
      </c>
      <c r="AD853" s="35">
        <v>5432252</v>
      </c>
      <c r="AE853" s="35">
        <v>5706062</v>
      </c>
      <c r="AF853" s="35">
        <v>9742165</v>
      </c>
      <c r="AG853" s="36">
        <v>7386603</v>
      </c>
      <c r="AH853" s="36">
        <v>6496322</v>
      </c>
      <c r="AI853" s="29">
        <v>7605394</v>
      </c>
      <c r="AJ853" s="48">
        <v>2295200</v>
      </c>
      <c r="AK853" s="39" t="str">
        <f t="shared" si="27"/>
        <v>Transacting</v>
      </c>
      <c r="AL853" s="23" t="str">
        <f t="shared" ca="1" si="26"/>
        <v>Transacting</v>
      </c>
      <c r="AM853" s="71" t="s">
        <v>8712</v>
      </c>
      <c r="AN853" s="23">
        <v>0</v>
      </c>
      <c r="AO853" s="21" t="s">
        <v>1912</v>
      </c>
      <c r="AP853" s="22">
        <v>0</v>
      </c>
      <c r="AQ853" s="22">
        <v>3000</v>
      </c>
      <c r="AR853" s="22">
        <v>0</v>
      </c>
      <c r="AS853" s="22">
        <v>0</v>
      </c>
      <c r="AT853" s="22">
        <v>0</v>
      </c>
      <c r="AU853" s="22">
        <v>0</v>
      </c>
      <c r="AV853" s="22">
        <v>0</v>
      </c>
      <c r="AW853" s="22">
        <v>0</v>
      </c>
      <c r="AX853" s="20">
        <v>0</v>
      </c>
      <c r="AY853" s="20">
        <v>100</v>
      </c>
      <c r="AZ853" s="20">
        <v>6000</v>
      </c>
      <c r="BA853" s="20">
        <v>42600</v>
      </c>
      <c r="BB853" s="20">
        <v>128300</v>
      </c>
      <c r="BC853" s="20">
        <v>859500</v>
      </c>
      <c r="BD853" s="20">
        <v>622600</v>
      </c>
      <c r="BE853" s="20">
        <v>249000</v>
      </c>
      <c r="BF853" s="20">
        <v>546000</v>
      </c>
      <c r="BG853" s="29">
        <v>511000</v>
      </c>
      <c r="BH853" s="32">
        <v>518000</v>
      </c>
      <c r="BI853" s="32">
        <v>420000</v>
      </c>
      <c r="BJ853" s="55">
        <v>230000</v>
      </c>
    </row>
    <row r="854" spans="1:62" x14ac:dyDescent="0.3">
      <c r="A854" s="50">
        <v>9010000079</v>
      </c>
      <c r="B854" s="19">
        <v>10373256</v>
      </c>
      <c r="C854" s="19" t="s">
        <v>1392</v>
      </c>
      <c r="D854" s="19">
        <v>9929827887</v>
      </c>
      <c r="E854" s="19" t="s">
        <v>7267</v>
      </c>
      <c r="F854" s="23" t="s">
        <v>6606</v>
      </c>
      <c r="G854" s="23" t="s">
        <v>1908</v>
      </c>
      <c r="H854" s="23" t="s">
        <v>1051</v>
      </c>
      <c r="I854" s="19" t="s">
        <v>2276</v>
      </c>
      <c r="J854" s="19" t="s">
        <v>419</v>
      </c>
      <c r="K854" s="19" t="s">
        <v>3323</v>
      </c>
      <c r="L854" s="19" t="s">
        <v>2927</v>
      </c>
      <c r="M854" s="19" t="s">
        <v>3615</v>
      </c>
      <c r="N854" s="23" t="s">
        <v>1066</v>
      </c>
      <c r="O854" s="23" t="s">
        <v>5715</v>
      </c>
      <c r="P854" s="35">
        <v>3389251</v>
      </c>
      <c r="Q854" s="35">
        <v>3167971</v>
      </c>
      <c r="R854" s="35">
        <v>5845465</v>
      </c>
      <c r="S854" s="35">
        <v>3930209</v>
      </c>
      <c r="T854" s="35">
        <v>4379084</v>
      </c>
      <c r="U854" s="35">
        <v>3566313</v>
      </c>
      <c r="V854" s="35">
        <v>2910991</v>
      </c>
      <c r="W854" s="35">
        <v>2240203</v>
      </c>
      <c r="X854" s="35">
        <v>2367643</v>
      </c>
      <c r="Y854" s="35">
        <v>3599187</v>
      </c>
      <c r="Z854" s="35">
        <v>2872442</v>
      </c>
      <c r="AA854" s="35">
        <v>3101840</v>
      </c>
      <c r="AB854" s="35">
        <v>3698492</v>
      </c>
      <c r="AC854" s="35">
        <v>3388356</v>
      </c>
      <c r="AD854" s="35">
        <v>3595722</v>
      </c>
      <c r="AE854" s="35">
        <v>4034845</v>
      </c>
      <c r="AF854" s="35">
        <v>3703550</v>
      </c>
      <c r="AG854" s="36">
        <v>3899963</v>
      </c>
      <c r="AH854" s="36">
        <v>2699688</v>
      </c>
      <c r="AI854" s="29">
        <v>6061042</v>
      </c>
      <c r="AJ854" s="48">
        <v>1567700</v>
      </c>
      <c r="AK854" s="39" t="str">
        <f t="shared" si="27"/>
        <v>Transacting</v>
      </c>
      <c r="AL854" s="23" t="str">
        <f t="shared" ca="1" si="26"/>
        <v>Transacting</v>
      </c>
      <c r="AM854" s="71" t="s">
        <v>8712</v>
      </c>
      <c r="AN854" s="23">
        <v>0</v>
      </c>
      <c r="AO854" s="21" t="s">
        <v>1912</v>
      </c>
      <c r="AP854" s="22">
        <v>100</v>
      </c>
      <c r="AQ854" s="22">
        <v>0</v>
      </c>
      <c r="AR854" s="22">
        <v>169520</v>
      </c>
      <c r="AS854" s="22">
        <v>30000</v>
      </c>
      <c r="AT854" s="22">
        <v>67800</v>
      </c>
      <c r="AU854" s="22">
        <v>0</v>
      </c>
      <c r="AV854" s="22">
        <v>0</v>
      </c>
      <c r="AW854" s="22">
        <v>0</v>
      </c>
      <c r="AX854" s="20">
        <v>100</v>
      </c>
      <c r="AY854" s="20">
        <v>0</v>
      </c>
      <c r="AZ854" s="20">
        <v>30010</v>
      </c>
      <c r="BA854" s="20">
        <v>3000</v>
      </c>
      <c r="BB854" s="20">
        <v>238700</v>
      </c>
      <c r="BC854" s="20">
        <v>111500</v>
      </c>
      <c r="BD854" s="20">
        <v>61420</v>
      </c>
      <c r="BE854" s="20">
        <v>13100</v>
      </c>
      <c r="BF854" s="20">
        <v>84200</v>
      </c>
      <c r="BG854" s="29">
        <v>177600</v>
      </c>
      <c r="BH854" s="32">
        <v>55800</v>
      </c>
      <c r="BI854" s="32">
        <v>22300</v>
      </c>
      <c r="BJ854" s="55">
        <v>10000</v>
      </c>
    </row>
    <row r="855" spans="1:62" x14ac:dyDescent="0.3">
      <c r="A855" s="50">
        <v>9001004231</v>
      </c>
      <c r="B855" s="19">
        <v>10373259</v>
      </c>
      <c r="C855" s="19" t="s">
        <v>6564</v>
      </c>
      <c r="D855" s="19">
        <v>9530127999</v>
      </c>
      <c r="E855" s="19" t="s">
        <v>7268</v>
      </c>
      <c r="F855" s="23" t="s">
        <v>1885</v>
      </c>
      <c r="G855" s="23" t="s">
        <v>1908</v>
      </c>
      <c r="H855" s="23" t="s">
        <v>1051</v>
      </c>
      <c r="I855" s="19" t="s">
        <v>1946</v>
      </c>
      <c r="J855" s="19" t="s">
        <v>42</v>
      </c>
      <c r="K855" s="19" t="s">
        <v>2951</v>
      </c>
      <c r="L855" s="19" t="s">
        <v>2927</v>
      </c>
      <c r="M855" s="19" t="s">
        <v>3616</v>
      </c>
      <c r="N855" s="23" t="s">
        <v>1066</v>
      </c>
      <c r="O855" s="23" t="s">
        <v>5715</v>
      </c>
      <c r="P855" s="35">
        <v>156601</v>
      </c>
      <c r="Q855" s="35">
        <v>26200</v>
      </c>
      <c r="R855" s="35">
        <v>38000</v>
      </c>
      <c r="S855" s="35">
        <v>0</v>
      </c>
      <c r="T855" s="35">
        <v>0</v>
      </c>
      <c r="U855" s="35">
        <v>0</v>
      </c>
      <c r="V855" s="35">
        <v>0</v>
      </c>
      <c r="W855" s="35">
        <v>0</v>
      </c>
      <c r="X855" s="35">
        <v>0</v>
      </c>
      <c r="Y855" s="35">
        <v>0</v>
      </c>
      <c r="Z855" s="35">
        <v>0</v>
      </c>
      <c r="AA855" s="35">
        <v>0</v>
      </c>
      <c r="AB855" s="35">
        <v>0</v>
      </c>
      <c r="AC855" s="35">
        <v>0</v>
      </c>
      <c r="AD855" s="35">
        <v>0</v>
      </c>
      <c r="AE855" s="35">
        <v>0</v>
      </c>
      <c r="AF855" s="35">
        <v>0</v>
      </c>
      <c r="AG855" s="36">
        <v>0</v>
      </c>
      <c r="AH855" s="36">
        <v>1471310</v>
      </c>
      <c r="AI855" s="29">
        <v>5747591</v>
      </c>
      <c r="AJ855" s="48">
        <v>3479474</v>
      </c>
      <c r="AK855" s="39" t="str">
        <f t="shared" si="27"/>
        <v>Transacting</v>
      </c>
      <c r="AL855" s="23" t="str">
        <f t="shared" ca="1" si="26"/>
        <v>&gt;60 Days: Penality Case</v>
      </c>
      <c r="AM855" s="71" t="s">
        <v>8712</v>
      </c>
      <c r="AN855" s="23" t="s">
        <v>6495</v>
      </c>
      <c r="AO855" s="21" t="s">
        <v>1912</v>
      </c>
      <c r="AP855" s="22">
        <v>0</v>
      </c>
      <c r="AQ855" s="22">
        <v>0</v>
      </c>
      <c r="AR855" s="22">
        <v>0</v>
      </c>
      <c r="AS855" s="22">
        <v>0</v>
      </c>
      <c r="AT855" s="22">
        <v>0</v>
      </c>
      <c r="AU855" s="22">
        <v>0</v>
      </c>
      <c r="AV855" s="22">
        <v>0</v>
      </c>
      <c r="AW855" s="22">
        <v>0</v>
      </c>
      <c r="AX855" s="20">
        <v>0</v>
      </c>
      <c r="AY855" s="20">
        <v>0</v>
      </c>
      <c r="AZ855" s="20">
        <v>0</v>
      </c>
      <c r="BA855" s="20">
        <v>0</v>
      </c>
      <c r="BB855" s="20">
        <v>0</v>
      </c>
      <c r="BC855" s="20">
        <v>0</v>
      </c>
      <c r="BD855" s="20">
        <v>0</v>
      </c>
      <c r="BE855" s="20">
        <v>0</v>
      </c>
      <c r="BF855" s="20">
        <v>0</v>
      </c>
      <c r="BG855" s="29">
        <v>0</v>
      </c>
      <c r="BH855" s="32">
        <v>0</v>
      </c>
      <c r="BI855" s="32">
        <v>100</v>
      </c>
      <c r="BJ855" s="55">
        <v>0</v>
      </c>
    </row>
    <row r="856" spans="1:62" x14ac:dyDescent="0.3">
      <c r="A856" s="50">
        <v>9001003706</v>
      </c>
      <c r="B856" s="19">
        <v>10373263</v>
      </c>
      <c r="C856" s="19" t="s">
        <v>1393</v>
      </c>
      <c r="D856" s="19">
        <v>9627740307</v>
      </c>
      <c r="E856" s="19" t="s">
        <v>7269</v>
      </c>
      <c r="F856" s="23" t="s">
        <v>1898</v>
      </c>
      <c r="G856" s="23" t="s">
        <v>6468</v>
      </c>
      <c r="H856" s="23" t="s">
        <v>1062</v>
      </c>
      <c r="I856" s="19" t="s">
        <v>2277</v>
      </c>
      <c r="J856" s="19" t="s">
        <v>420</v>
      </c>
      <c r="K856" s="19" t="s">
        <v>644</v>
      </c>
      <c r="L856" s="19" t="s">
        <v>3022</v>
      </c>
      <c r="M856" s="19" t="s">
        <v>3617</v>
      </c>
      <c r="N856" s="23" t="s">
        <v>1068</v>
      </c>
      <c r="O856" s="23" t="s">
        <v>5715</v>
      </c>
      <c r="P856" s="35">
        <v>0</v>
      </c>
      <c r="Q856" s="35">
        <v>0</v>
      </c>
      <c r="R856" s="35">
        <v>200</v>
      </c>
      <c r="S856" s="35">
        <v>714</v>
      </c>
      <c r="T856" s="35">
        <v>2600</v>
      </c>
      <c r="U856" s="35">
        <v>0</v>
      </c>
      <c r="V856" s="35">
        <v>600</v>
      </c>
      <c r="W856" s="35">
        <v>116400</v>
      </c>
      <c r="X856" s="35">
        <v>141562</v>
      </c>
      <c r="Y856" s="35">
        <v>198800</v>
      </c>
      <c r="Z856" s="35">
        <v>7000</v>
      </c>
      <c r="AA856" s="35">
        <v>26600</v>
      </c>
      <c r="AB856" s="35">
        <v>0</v>
      </c>
      <c r="AC856" s="35">
        <v>0</v>
      </c>
      <c r="AD856" s="35">
        <v>0</v>
      </c>
      <c r="AE856" s="35">
        <v>0</v>
      </c>
      <c r="AF856" s="35">
        <v>0</v>
      </c>
      <c r="AG856" s="36">
        <v>0</v>
      </c>
      <c r="AH856" s="36">
        <v>0</v>
      </c>
      <c r="AI856" s="29">
        <v>0</v>
      </c>
      <c r="AJ856" s="48">
        <v>0</v>
      </c>
      <c r="AK856" s="39" t="str">
        <f t="shared" si="27"/>
        <v>Above 7 months</v>
      </c>
      <c r="AL856" s="23" t="str">
        <f t="shared" ca="1" si="26"/>
        <v>&gt;60 Days: Penality Case</v>
      </c>
      <c r="AM856" s="71" t="s">
        <v>8712</v>
      </c>
      <c r="AN856" s="23">
        <v>0</v>
      </c>
      <c r="AO856" s="21" t="s">
        <v>1912</v>
      </c>
      <c r="AP856" s="22">
        <v>0</v>
      </c>
      <c r="AQ856" s="22">
        <v>0</v>
      </c>
      <c r="AR856" s="22">
        <v>0</v>
      </c>
      <c r="AS856" s="22">
        <v>0</v>
      </c>
      <c r="AT856" s="22">
        <v>0</v>
      </c>
      <c r="AU856" s="22">
        <v>0</v>
      </c>
      <c r="AV856" s="22">
        <v>0</v>
      </c>
      <c r="AW856" s="22">
        <v>0</v>
      </c>
      <c r="AX856" s="20">
        <v>0</v>
      </c>
      <c r="AY856" s="20">
        <v>0</v>
      </c>
      <c r="AZ856" s="20">
        <v>0</v>
      </c>
      <c r="BA856" s="20">
        <v>0</v>
      </c>
      <c r="BB856" s="20">
        <v>0</v>
      </c>
      <c r="BC856" s="20">
        <v>0</v>
      </c>
      <c r="BD856" s="20">
        <v>0</v>
      </c>
      <c r="BE856" s="20">
        <v>0</v>
      </c>
      <c r="BF856" s="20">
        <v>0</v>
      </c>
      <c r="BG856" s="29">
        <v>0</v>
      </c>
      <c r="BH856" s="32">
        <v>0</v>
      </c>
      <c r="BI856" s="32">
        <v>0</v>
      </c>
      <c r="BJ856" s="55">
        <v>0</v>
      </c>
    </row>
    <row r="857" spans="1:62" x14ac:dyDescent="0.3">
      <c r="A857" s="50">
        <v>9013000175</v>
      </c>
      <c r="B857" s="19">
        <v>10373264</v>
      </c>
      <c r="C857" s="19" t="s">
        <v>6003</v>
      </c>
      <c r="D857" s="19">
        <v>9759969368</v>
      </c>
      <c r="E857" s="19" t="s">
        <v>7270</v>
      </c>
      <c r="F857" s="23" t="s">
        <v>1898</v>
      </c>
      <c r="G857" s="23" t="s">
        <v>6468</v>
      </c>
      <c r="H857" s="23" t="s">
        <v>1062</v>
      </c>
      <c r="I857" s="19" t="s">
        <v>2081</v>
      </c>
      <c r="J857" s="19" t="s">
        <v>200</v>
      </c>
      <c r="K857" s="19" t="s">
        <v>644</v>
      </c>
      <c r="L857" s="19" t="s">
        <v>3022</v>
      </c>
      <c r="M857" s="19" t="s">
        <v>3618</v>
      </c>
      <c r="N857" s="23" t="s">
        <v>1067</v>
      </c>
      <c r="O857" s="23" t="s">
        <v>5715</v>
      </c>
      <c r="P857" s="35">
        <v>5495080</v>
      </c>
      <c r="Q857" s="35">
        <v>6144962</v>
      </c>
      <c r="R857" s="35">
        <v>6287146</v>
      </c>
      <c r="S857" s="35">
        <v>5053849</v>
      </c>
      <c r="T857" s="35">
        <v>3793390</v>
      </c>
      <c r="U857" s="35">
        <v>3553640</v>
      </c>
      <c r="V857" s="35">
        <v>3979350</v>
      </c>
      <c r="W857" s="35">
        <v>5136841</v>
      </c>
      <c r="X857" s="35">
        <v>353650</v>
      </c>
      <c r="Y857" s="35">
        <v>3962664</v>
      </c>
      <c r="Z857" s="35">
        <v>4867980</v>
      </c>
      <c r="AA857" s="35">
        <v>3889189</v>
      </c>
      <c r="AB857" s="35">
        <v>4378890</v>
      </c>
      <c r="AC857" s="35">
        <v>3090447</v>
      </c>
      <c r="AD857" s="35">
        <v>4302766</v>
      </c>
      <c r="AE857" s="35">
        <v>3501701</v>
      </c>
      <c r="AF857" s="35">
        <v>3090100</v>
      </c>
      <c r="AG857" s="36">
        <v>2156147</v>
      </c>
      <c r="AH857" s="36">
        <v>1210821</v>
      </c>
      <c r="AI857" s="29">
        <v>2863280</v>
      </c>
      <c r="AJ857" s="48">
        <v>394120</v>
      </c>
      <c r="AK857" s="39" t="str">
        <f t="shared" si="27"/>
        <v>Transacting</v>
      </c>
      <c r="AL857" s="23" t="str">
        <f t="shared" ca="1" si="26"/>
        <v>Transacting</v>
      </c>
      <c r="AM857" s="71" t="s">
        <v>8712</v>
      </c>
      <c r="AN857" s="23">
        <v>0</v>
      </c>
      <c r="AO857" s="21" t="s">
        <v>1912</v>
      </c>
      <c r="AP857" s="22">
        <v>0</v>
      </c>
      <c r="AQ857" s="22">
        <v>0</v>
      </c>
      <c r="AR857" s="22">
        <v>0</v>
      </c>
      <c r="AS857" s="22">
        <v>0</v>
      </c>
      <c r="AT857" s="22">
        <v>0</v>
      </c>
      <c r="AU857" s="22">
        <v>0</v>
      </c>
      <c r="AV857" s="22">
        <v>0</v>
      </c>
      <c r="AW857" s="22">
        <v>0</v>
      </c>
      <c r="AX857" s="20">
        <v>0</v>
      </c>
      <c r="AY857" s="20">
        <v>0</v>
      </c>
      <c r="AZ857" s="20">
        <v>45750</v>
      </c>
      <c r="BA857" s="20">
        <v>68500</v>
      </c>
      <c r="BB857" s="20">
        <v>175900</v>
      </c>
      <c r="BC857" s="20">
        <v>150000</v>
      </c>
      <c r="BD857" s="20">
        <v>67000</v>
      </c>
      <c r="BE857" s="20">
        <v>140200</v>
      </c>
      <c r="BF857" s="20">
        <v>80500</v>
      </c>
      <c r="BG857" s="29">
        <v>0</v>
      </c>
      <c r="BH857" s="32">
        <v>56000</v>
      </c>
      <c r="BI857" s="32">
        <v>50500</v>
      </c>
      <c r="BJ857" s="55">
        <v>0</v>
      </c>
    </row>
    <row r="858" spans="1:62" x14ac:dyDescent="0.3">
      <c r="A858" s="50">
        <v>9013000176</v>
      </c>
      <c r="B858" s="19">
        <v>10373265</v>
      </c>
      <c r="C858" s="19" t="s">
        <v>1394</v>
      </c>
      <c r="D858" s="19">
        <v>7398397245</v>
      </c>
      <c r="E858" s="19" t="s">
        <v>7271</v>
      </c>
      <c r="F858" s="23" t="s">
        <v>1898</v>
      </c>
      <c r="G858" s="23" t="s">
        <v>6468</v>
      </c>
      <c r="H858" s="23" t="s">
        <v>1062</v>
      </c>
      <c r="I858" s="19" t="s">
        <v>2150</v>
      </c>
      <c r="J858" s="19" t="s">
        <v>344</v>
      </c>
      <c r="K858" s="19" t="s">
        <v>3168</v>
      </c>
      <c r="L858" s="19" t="s">
        <v>3022</v>
      </c>
      <c r="M858" s="19" t="s">
        <v>3619</v>
      </c>
      <c r="N858" s="23" t="s">
        <v>1067</v>
      </c>
      <c r="O858" s="23" t="s">
        <v>5715</v>
      </c>
      <c r="P858" s="35">
        <v>6849068</v>
      </c>
      <c r="Q858" s="35">
        <v>8111582</v>
      </c>
      <c r="R858" s="35">
        <v>7033664</v>
      </c>
      <c r="S858" s="35">
        <v>7325852</v>
      </c>
      <c r="T858" s="35">
        <v>7902088</v>
      </c>
      <c r="U858" s="35">
        <v>6552720</v>
      </c>
      <c r="V858" s="35">
        <v>6383509</v>
      </c>
      <c r="W858" s="35">
        <v>5264893</v>
      </c>
      <c r="X858" s="35">
        <v>4978780</v>
      </c>
      <c r="Y858" s="35">
        <v>5213406</v>
      </c>
      <c r="Z858" s="35">
        <v>5464130</v>
      </c>
      <c r="AA858" s="35">
        <v>6108948</v>
      </c>
      <c r="AB858" s="35">
        <v>6710088</v>
      </c>
      <c r="AC858" s="35">
        <v>7401208</v>
      </c>
      <c r="AD858" s="35">
        <v>5933059</v>
      </c>
      <c r="AE858" s="35">
        <v>5251920</v>
      </c>
      <c r="AF858" s="35">
        <v>6117592</v>
      </c>
      <c r="AG858" s="36">
        <v>6147527</v>
      </c>
      <c r="AH858" s="36">
        <v>6515610</v>
      </c>
      <c r="AI858" s="29">
        <v>6122130</v>
      </c>
      <c r="AJ858" s="48">
        <v>1629912</v>
      </c>
      <c r="AK858" s="39" t="str">
        <f t="shared" si="27"/>
        <v>Transacting</v>
      </c>
      <c r="AL858" s="23" t="str">
        <f t="shared" ca="1" si="26"/>
        <v>Transacting</v>
      </c>
      <c r="AM858" s="71" t="s">
        <v>8712</v>
      </c>
      <c r="AN858" s="23">
        <v>0</v>
      </c>
      <c r="AO858" s="21" t="s">
        <v>1912</v>
      </c>
      <c r="AP858" s="22">
        <v>74248</v>
      </c>
      <c r="AQ858" s="22">
        <v>64599</v>
      </c>
      <c r="AR858" s="22">
        <v>130350</v>
      </c>
      <c r="AS858" s="22">
        <v>39304</v>
      </c>
      <c r="AT858" s="22">
        <v>64840</v>
      </c>
      <c r="AU858" s="22">
        <v>26549</v>
      </c>
      <c r="AV858" s="22">
        <v>96400</v>
      </c>
      <c r="AW858" s="22">
        <v>95800</v>
      </c>
      <c r="AX858" s="20">
        <v>558649</v>
      </c>
      <c r="AY858" s="20">
        <v>563800</v>
      </c>
      <c r="AZ858" s="20">
        <v>198200</v>
      </c>
      <c r="BA858" s="20">
        <v>338500</v>
      </c>
      <c r="BB858" s="20">
        <v>446500</v>
      </c>
      <c r="BC858" s="20">
        <v>614300</v>
      </c>
      <c r="BD858" s="20">
        <v>304069</v>
      </c>
      <c r="BE858" s="20">
        <v>386700</v>
      </c>
      <c r="BF858" s="20">
        <v>519752</v>
      </c>
      <c r="BG858" s="29">
        <v>265900</v>
      </c>
      <c r="BH858" s="32">
        <v>93160</v>
      </c>
      <c r="BI858" s="32">
        <v>132150</v>
      </c>
      <c r="BJ858" s="55">
        <v>67800</v>
      </c>
    </row>
    <row r="859" spans="1:62" x14ac:dyDescent="0.3">
      <c r="A859" s="50">
        <v>0</v>
      </c>
      <c r="B859" s="18">
        <v>10373269</v>
      </c>
      <c r="C859" s="19" t="s">
        <v>6494</v>
      </c>
      <c r="D859" s="19">
        <v>0</v>
      </c>
      <c r="E859" s="19" t="s">
        <v>7314</v>
      </c>
      <c r="F859" s="26" t="s">
        <v>6497</v>
      </c>
      <c r="G859" s="26" t="s">
        <v>6497</v>
      </c>
      <c r="H859" s="26" t="s">
        <v>6494</v>
      </c>
      <c r="I859" s="18" t="s">
        <v>6494</v>
      </c>
      <c r="J859" s="18" t="s">
        <v>6494</v>
      </c>
      <c r="K859" s="18" t="s">
        <v>6494</v>
      </c>
      <c r="L859" s="18" t="s">
        <v>6494</v>
      </c>
      <c r="M859" s="18" t="s">
        <v>6494</v>
      </c>
      <c r="N859" s="26" t="s">
        <v>6494</v>
      </c>
      <c r="O859" s="26" t="s">
        <v>6494</v>
      </c>
      <c r="P859" s="35">
        <v>0</v>
      </c>
      <c r="Q859" s="35">
        <v>0</v>
      </c>
      <c r="R859" s="35">
        <v>0</v>
      </c>
      <c r="S859" s="35">
        <v>0</v>
      </c>
      <c r="T859" s="35">
        <v>0</v>
      </c>
      <c r="U859" s="35">
        <v>0</v>
      </c>
      <c r="V859" s="35">
        <v>0</v>
      </c>
      <c r="W859" s="35">
        <v>0</v>
      </c>
      <c r="X859" s="35">
        <v>0</v>
      </c>
      <c r="Y859" s="35">
        <v>0</v>
      </c>
      <c r="Z859" s="35">
        <v>0</v>
      </c>
      <c r="AA859" s="35">
        <v>0</v>
      </c>
      <c r="AB859" s="35">
        <v>0</v>
      </c>
      <c r="AC859" s="35">
        <v>0</v>
      </c>
      <c r="AD859" s="35">
        <v>0</v>
      </c>
      <c r="AE859" s="35">
        <v>0</v>
      </c>
      <c r="AF859" s="35">
        <v>0</v>
      </c>
      <c r="AG859" s="36">
        <v>0</v>
      </c>
      <c r="AH859" s="36">
        <v>0</v>
      </c>
      <c r="AI859" s="29">
        <v>0</v>
      </c>
      <c r="AJ859" s="48">
        <v>0</v>
      </c>
      <c r="AK859" s="39" t="str">
        <f t="shared" si="27"/>
        <v>Above 7 months</v>
      </c>
      <c r="AL859" s="23" t="str">
        <f t="shared" ca="1" si="26"/>
        <v>&gt;60 Days: Penality Case</v>
      </c>
      <c r="AM859" s="71" t="s">
        <v>1106</v>
      </c>
      <c r="AN859" s="26" t="s">
        <v>6495</v>
      </c>
      <c r="AO859" s="21" t="s">
        <v>6496</v>
      </c>
      <c r="AP859" s="22">
        <v>0</v>
      </c>
      <c r="AQ859" s="22">
        <v>0</v>
      </c>
      <c r="AR859" s="22">
        <v>0</v>
      </c>
      <c r="AS859" s="22">
        <v>0</v>
      </c>
      <c r="AT859" s="22">
        <v>0</v>
      </c>
      <c r="AU859" s="22">
        <v>0</v>
      </c>
      <c r="AV859" s="22">
        <v>0</v>
      </c>
      <c r="AW859" s="22">
        <v>0</v>
      </c>
      <c r="AX859" s="22">
        <v>0</v>
      </c>
      <c r="AY859" s="22">
        <v>0</v>
      </c>
      <c r="AZ859" s="22">
        <v>0</v>
      </c>
      <c r="BA859" s="22">
        <v>0</v>
      </c>
      <c r="BB859" s="22">
        <v>0</v>
      </c>
      <c r="BC859" s="22">
        <v>0</v>
      </c>
      <c r="BD859" s="22">
        <v>0</v>
      </c>
      <c r="BE859" s="22">
        <v>0</v>
      </c>
      <c r="BF859" s="22">
        <v>0</v>
      </c>
      <c r="BG859" s="29">
        <v>0</v>
      </c>
      <c r="BH859" s="32">
        <v>0</v>
      </c>
      <c r="BI859" s="32">
        <v>0</v>
      </c>
      <c r="BJ859" s="55">
        <v>0</v>
      </c>
    </row>
    <row r="860" spans="1:62" x14ac:dyDescent="0.3">
      <c r="A860" s="50">
        <v>9010000894</v>
      </c>
      <c r="B860" s="19">
        <v>10373270</v>
      </c>
      <c r="C860" s="19" t="s">
        <v>1395</v>
      </c>
      <c r="D860" s="19">
        <v>7011213189</v>
      </c>
      <c r="E860" s="19" t="s">
        <v>7272</v>
      </c>
      <c r="F860" s="23" t="s">
        <v>1882</v>
      </c>
      <c r="G860" s="23" t="s">
        <v>5735</v>
      </c>
      <c r="H860" s="23" t="s">
        <v>1055</v>
      </c>
      <c r="I860" s="19" t="s">
        <v>2278</v>
      </c>
      <c r="J860" s="19" t="s">
        <v>421</v>
      </c>
      <c r="K860" s="19" t="s">
        <v>2922</v>
      </c>
      <c r="L860" s="19" t="s">
        <v>2892</v>
      </c>
      <c r="M860" s="19" t="s">
        <v>3620</v>
      </c>
      <c r="N860" s="23" t="s">
        <v>1067</v>
      </c>
      <c r="O860" s="23" t="s">
        <v>5715</v>
      </c>
      <c r="P860" s="35">
        <v>806589</v>
      </c>
      <c r="Q860" s="35">
        <v>775272</v>
      </c>
      <c r="R860" s="35">
        <v>517646</v>
      </c>
      <c r="S860" s="35">
        <v>617692</v>
      </c>
      <c r="T860" s="35">
        <v>471465</v>
      </c>
      <c r="U860" s="35">
        <v>593347</v>
      </c>
      <c r="V860" s="35">
        <v>985034</v>
      </c>
      <c r="W860" s="35">
        <v>816450</v>
      </c>
      <c r="X860" s="35">
        <v>123842</v>
      </c>
      <c r="Y860" s="35">
        <v>1032866</v>
      </c>
      <c r="Z860" s="35">
        <v>899995</v>
      </c>
      <c r="AA860" s="35">
        <v>1105467</v>
      </c>
      <c r="AB860" s="35">
        <v>1314179</v>
      </c>
      <c r="AC860" s="35">
        <v>1639338</v>
      </c>
      <c r="AD860" s="35">
        <v>1684554</v>
      </c>
      <c r="AE860" s="35">
        <v>607593</v>
      </c>
      <c r="AF860" s="35">
        <v>737451</v>
      </c>
      <c r="AG860" s="36">
        <v>1421121</v>
      </c>
      <c r="AH860" s="36">
        <v>1377870</v>
      </c>
      <c r="AI860" s="29">
        <v>1705571</v>
      </c>
      <c r="AJ860" s="48">
        <v>700690</v>
      </c>
      <c r="AK860" s="39" t="str">
        <f t="shared" si="27"/>
        <v>Transacting</v>
      </c>
      <c r="AL860" s="23" t="str">
        <f t="shared" ca="1" si="26"/>
        <v>Transacting</v>
      </c>
      <c r="AM860" s="71" t="s">
        <v>8712</v>
      </c>
      <c r="AN860" s="23">
        <v>0</v>
      </c>
      <c r="AO860" s="21" t="s">
        <v>1912</v>
      </c>
      <c r="AP860" s="22">
        <v>0</v>
      </c>
      <c r="AQ860" s="22">
        <v>0</v>
      </c>
      <c r="AR860" s="22">
        <v>0</v>
      </c>
      <c r="AS860" s="22">
        <v>0</v>
      </c>
      <c r="AT860" s="22">
        <v>0</v>
      </c>
      <c r="AU860" s="22">
        <v>100</v>
      </c>
      <c r="AV860" s="22">
        <v>83100</v>
      </c>
      <c r="AW860" s="22">
        <v>38050</v>
      </c>
      <c r="AX860" s="20">
        <v>10900</v>
      </c>
      <c r="AY860" s="20">
        <v>111550</v>
      </c>
      <c r="AZ860" s="20">
        <v>32900</v>
      </c>
      <c r="BA860" s="20">
        <v>41700</v>
      </c>
      <c r="BB860" s="20">
        <v>50700</v>
      </c>
      <c r="BC860" s="20">
        <v>163700</v>
      </c>
      <c r="BD860" s="20">
        <v>66400</v>
      </c>
      <c r="BE860" s="20">
        <v>200</v>
      </c>
      <c r="BF860" s="20">
        <v>45200</v>
      </c>
      <c r="BG860" s="29">
        <v>99100</v>
      </c>
      <c r="BH860" s="32">
        <v>117250</v>
      </c>
      <c r="BI860" s="32">
        <v>108450</v>
      </c>
      <c r="BJ860" s="55">
        <v>60250</v>
      </c>
    </row>
    <row r="861" spans="1:62" x14ac:dyDescent="0.3">
      <c r="A861" s="50">
        <v>9014000020</v>
      </c>
      <c r="B861" s="19">
        <v>10373282</v>
      </c>
      <c r="C861" s="19" t="s">
        <v>1396</v>
      </c>
      <c r="D861" s="19">
        <v>9457002849</v>
      </c>
      <c r="E861" s="19" t="s">
        <v>7273</v>
      </c>
      <c r="F861" s="23" t="s">
        <v>1887</v>
      </c>
      <c r="G861" s="23" t="s">
        <v>5735</v>
      </c>
      <c r="H861" s="23" t="s">
        <v>1056</v>
      </c>
      <c r="I861" s="19" t="s">
        <v>2279</v>
      </c>
      <c r="J861" s="19" t="s">
        <v>422</v>
      </c>
      <c r="K861" s="19" t="s">
        <v>2982</v>
      </c>
      <c r="L861" s="19" t="s">
        <v>2892</v>
      </c>
      <c r="M861" s="19" t="s">
        <v>3621</v>
      </c>
      <c r="N861" s="23" t="s">
        <v>1068</v>
      </c>
      <c r="O861" s="23" t="s">
        <v>5715</v>
      </c>
      <c r="P861" s="35">
        <v>4011260</v>
      </c>
      <c r="Q861" s="35">
        <v>6469124</v>
      </c>
      <c r="R861" s="35">
        <v>4507068</v>
      </c>
      <c r="S861" s="35">
        <v>8820498</v>
      </c>
      <c r="T861" s="35">
        <v>5703240</v>
      </c>
      <c r="U861" s="35">
        <v>4106932</v>
      </c>
      <c r="V861" s="35">
        <v>5635381</v>
      </c>
      <c r="W861" s="35">
        <v>4156061</v>
      </c>
      <c r="X861" s="35">
        <v>4804087</v>
      </c>
      <c r="Y861" s="35">
        <v>5676326</v>
      </c>
      <c r="Z861" s="35">
        <v>4412481</v>
      </c>
      <c r="AA861" s="35">
        <v>3877830</v>
      </c>
      <c r="AB861" s="35">
        <v>3829516</v>
      </c>
      <c r="AC861" s="35">
        <v>4278708</v>
      </c>
      <c r="AD861" s="35">
        <v>4115570</v>
      </c>
      <c r="AE861" s="35">
        <v>3228664</v>
      </c>
      <c r="AF861" s="35">
        <v>390680</v>
      </c>
      <c r="AG861" s="36">
        <v>1896820</v>
      </c>
      <c r="AH861" s="36">
        <v>1886444</v>
      </c>
      <c r="AI861" s="29">
        <v>773248</v>
      </c>
      <c r="AJ861" s="48">
        <v>0</v>
      </c>
      <c r="AK861" s="39" t="str">
        <f t="shared" si="27"/>
        <v>Current Month</v>
      </c>
      <c r="AL861" s="23" t="str">
        <f t="shared" ca="1" si="26"/>
        <v>Transacting</v>
      </c>
      <c r="AM861" s="71" t="s">
        <v>8712</v>
      </c>
      <c r="AN861" s="23">
        <v>0</v>
      </c>
      <c r="AO861" s="21" t="s">
        <v>1912</v>
      </c>
      <c r="AP861" s="22">
        <v>35839</v>
      </c>
      <c r="AQ861" s="22">
        <v>52494</v>
      </c>
      <c r="AR861" s="22">
        <v>33484</v>
      </c>
      <c r="AS861" s="22">
        <v>114428</v>
      </c>
      <c r="AT861" s="22">
        <v>164750</v>
      </c>
      <c r="AU861" s="22">
        <v>22590</v>
      </c>
      <c r="AV861" s="22">
        <v>15400</v>
      </c>
      <c r="AW861" s="22">
        <v>14436</v>
      </c>
      <c r="AX861" s="20">
        <v>60950</v>
      </c>
      <c r="AY861" s="20">
        <v>134218</v>
      </c>
      <c r="AZ861" s="20">
        <v>80518</v>
      </c>
      <c r="BA861" s="20">
        <v>34268</v>
      </c>
      <c r="BB861" s="20">
        <v>144536</v>
      </c>
      <c r="BC861" s="20">
        <v>26500</v>
      </c>
      <c r="BD861" s="20">
        <v>35268</v>
      </c>
      <c r="BE861" s="20">
        <v>3000</v>
      </c>
      <c r="BF861" s="20">
        <v>100</v>
      </c>
      <c r="BG861" s="29">
        <v>124300</v>
      </c>
      <c r="BH861" s="32">
        <v>187018</v>
      </c>
      <c r="BI861" s="32">
        <v>5118</v>
      </c>
      <c r="BJ861" s="55">
        <v>0</v>
      </c>
    </row>
    <row r="862" spans="1:62" x14ac:dyDescent="0.3">
      <c r="A862" s="50">
        <v>9023000817</v>
      </c>
      <c r="B862" s="19">
        <v>10373286</v>
      </c>
      <c r="C862" s="19" t="s">
        <v>5105</v>
      </c>
      <c r="D862" s="19">
        <v>9123173795</v>
      </c>
      <c r="E862" s="19" t="s">
        <v>7274</v>
      </c>
      <c r="F862" s="23" t="s">
        <v>1897</v>
      </c>
      <c r="G862" s="23" t="s">
        <v>6467</v>
      </c>
      <c r="H862" s="23" t="s">
        <v>1058</v>
      </c>
      <c r="I862" s="19" t="s">
        <v>5384</v>
      </c>
      <c r="J862" s="19" t="s">
        <v>423</v>
      </c>
      <c r="K862" s="19" t="s">
        <v>3134</v>
      </c>
      <c r="L862" s="19" t="s">
        <v>1113</v>
      </c>
      <c r="M862" s="19" t="s">
        <v>3622</v>
      </c>
      <c r="N862" s="23" t="s">
        <v>1068</v>
      </c>
      <c r="O862" s="23" t="s">
        <v>5715</v>
      </c>
      <c r="P862" s="35">
        <v>1995624</v>
      </c>
      <c r="Q862" s="35">
        <v>1581349</v>
      </c>
      <c r="R862" s="35">
        <v>453987</v>
      </c>
      <c r="S862" s="35">
        <v>387872</v>
      </c>
      <c r="T862" s="35">
        <v>1222366</v>
      </c>
      <c r="U862" s="35">
        <v>260626</v>
      </c>
      <c r="V862" s="35">
        <v>537563</v>
      </c>
      <c r="W862" s="35">
        <v>264692</v>
      </c>
      <c r="X862" s="35">
        <v>285051</v>
      </c>
      <c r="Y862" s="35">
        <v>443620</v>
      </c>
      <c r="Z862" s="35">
        <v>199231</v>
      </c>
      <c r="AA862" s="35">
        <v>0</v>
      </c>
      <c r="AB862" s="35">
        <v>0</v>
      </c>
      <c r="AC862" s="35">
        <v>0</v>
      </c>
      <c r="AD862" s="35">
        <v>0</v>
      </c>
      <c r="AE862" s="35">
        <v>0</v>
      </c>
      <c r="AF862" s="35">
        <v>0</v>
      </c>
      <c r="AG862" s="36">
        <v>0</v>
      </c>
      <c r="AH862" s="36">
        <v>0</v>
      </c>
      <c r="AI862" s="29">
        <v>0</v>
      </c>
      <c r="AJ862" s="48">
        <v>0</v>
      </c>
      <c r="AK862" s="39" t="str">
        <f t="shared" si="27"/>
        <v>Above 7 months</v>
      </c>
      <c r="AL862" s="23" t="str">
        <f t="shared" ca="1" si="26"/>
        <v>&gt;60 Days: Penality Case</v>
      </c>
      <c r="AM862" s="71" t="s">
        <v>1106</v>
      </c>
      <c r="AN862" s="23" t="s">
        <v>6495</v>
      </c>
      <c r="AO862" s="21" t="s">
        <v>1912</v>
      </c>
      <c r="AP862" s="22">
        <v>0</v>
      </c>
      <c r="AQ862" s="22">
        <v>31900</v>
      </c>
      <c r="AR862" s="22">
        <v>1100</v>
      </c>
      <c r="AS862" s="22">
        <v>0</v>
      </c>
      <c r="AT862" s="22">
        <v>13300</v>
      </c>
      <c r="AU862" s="22">
        <v>0</v>
      </c>
      <c r="AV862" s="22">
        <v>0</v>
      </c>
      <c r="AW862" s="22">
        <v>0</v>
      </c>
      <c r="AX862" s="20">
        <v>0</v>
      </c>
      <c r="AY862" s="20">
        <v>0</v>
      </c>
      <c r="AZ862" s="20">
        <v>0</v>
      </c>
      <c r="BA862" s="20">
        <v>0</v>
      </c>
      <c r="BB862" s="20">
        <v>0</v>
      </c>
      <c r="BC862" s="20">
        <v>0</v>
      </c>
      <c r="BD862" s="20">
        <v>0</v>
      </c>
      <c r="BE862" s="20">
        <v>0</v>
      </c>
      <c r="BF862" s="20">
        <v>0</v>
      </c>
      <c r="BG862" s="29">
        <v>0</v>
      </c>
      <c r="BH862" s="32">
        <v>0</v>
      </c>
      <c r="BI862" s="32">
        <v>0</v>
      </c>
      <c r="BJ862" s="55">
        <v>0</v>
      </c>
    </row>
    <row r="863" spans="1:62" x14ac:dyDescent="0.3">
      <c r="A863" s="50">
        <v>9010000066</v>
      </c>
      <c r="B863" s="19">
        <v>10373289</v>
      </c>
      <c r="C863" s="19" t="s">
        <v>1397</v>
      </c>
      <c r="D863" s="19">
        <v>8239407320</v>
      </c>
      <c r="E863" s="19" t="s">
        <v>7275</v>
      </c>
      <c r="F863" s="23" t="s">
        <v>6606</v>
      </c>
      <c r="G863" s="23" t="s">
        <v>1908</v>
      </c>
      <c r="H863" s="23" t="s">
        <v>1051</v>
      </c>
      <c r="I863" s="19" t="s">
        <v>2280</v>
      </c>
      <c r="J863" s="19" t="s">
        <v>424</v>
      </c>
      <c r="K863" s="19" t="s">
        <v>3623</v>
      </c>
      <c r="L863" s="19" t="s">
        <v>2927</v>
      </c>
      <c r="M863" s="19" t="s">
        <v>3624</v>
      </c>
      <c r="N863" s="23" t="s">
        <v>1066</v>
      </c>
      <c r="O863" s="23" t="s">
        <v>5715</v>
      </c>
      <c r="P863" s="35">
        <v>300915</v>
      </c>
      <c r="Q863" s="35">
        <v>60158</v>
      </c>
      <c r="R863" s="35">
        <v>504041</v>
      </c>
      <c r="S863" s="35">
        <v>566587</v>
      </c>
      <c r="T863" s="35">
        <v>794267</v>
      </c>
      <c r="U863" s="35">
        <v>366224</v>
      </c>
      <c r="V863" s="35">
        <v>293707</v>
      </c>
      <c r="W863" s="35">
        <v>452390</v>
      </c>
      <c r="X863" s="35">
        <v>372219</v>
      </c>
      <c r="Y863" s="35">
        <v>288460</v>
      </c>
      <c r="Z863" s="35">
        <v>380156</v>
      </c>
      <c r="AA863" s="35">
        <v>439315</v>
      </c>
      <c r="AB863" s="35">
        <v>383767</v>
      </c>
      <c r="AC863" s="35">
        <v>360753</v>
      </c>
      <c r="AD863" s="35">
        <v>470036</v>
      </c>
      <c r="AE863" s="35">
        <v>363250</v>
      </c>
      <c r="AF863" s="35">
        <v>161410</v>
      </c>
      <c r="AG863" s="36">
        <v>106110</v>
      </c>
      <c r="AH863" s="36">
        <v>481400</v>
      </c>
      <c r="AI863" s="29">
        <v>158300</v>
      </c>
      <c r="AJ863" s="48">
        <v>62400</v>
      </c>
      <c r="AK863" s="39" t="str">
        <f t="shared" si="27"/>
        <v>Transacting</v>
      </c>
      <c r="AL863" s="23" t="str">
        <f t="shared" ca="1" si="26"/>
        <v>Transacting</v>
      </c>
      <c r="AM863" s="71" t="s">
        <v>8712</v>
      </c>
      <c r="AN863" s="23">
        <v>0</v>
      </c>
      <c r="AO863" s="21" t="s">
        <v>1912</v>
      </c>
      <c r="AP863" s="22">
        <v>0</v>
      </c>
      <c r="AQ863" s="22">
        <v>0</v>
      </c>
      <c r="AR863" s="22">
        <v>0</v>
      </c>
      <c r="AS863" s="22">
        <v>0</v>
      </c>
      <c r="AT863" s="22">
        <v>0</v>
      </c>
      <c r="AU863" s="22">
        <v>0</v>
      </c>
      <c r="AV863" s="22">
        <v>0</v>
      </c>
      <c r="AW863" s="22">
        <v>0</v>
      </c>
      <c r="AX863" s="20">
        <v>0</v>
      </c>
      <c r="AY863" s="20">
        <v>0</v>
      </c>
      <c r="AZ863" s="20">
        <v>0</v>
      </c>
      <c r="BA863" s="20">
        <v>0</v>
      </c>
      <c r="BB863" s="20">
        <v>0</v>
      </c>
      <c r="BC863" s="20">
        <v>0</v>
      </c>
      <c r="BD863" s="20">
        <v>0</v>
      </c>
      <c r="BE863" s="20">
        <v>0</v>
      </c>
      <c r="BF863" s="20">
        <v>0</v>
      </c>
      <c r="BG863" s="29">
        <v>0</v>
      </c>
      <c r="BH863" s="32">
        <v>0</v>
      </c>
      <c r="BI863" s="32">
        <v>0</v>
      </c>
      <c r="BJ863" s="55">
        <v>0</v>
      </c>
    </row>
    <row r="864" spans="1:62" x14ac:dyDescent="0.3">
      <c r="A864" s="50">
        <v>9001000171</v>
      </c>
      <c r="B864" s="19">
        <v>10373291</v>
      </c>
      <c r="C864" s="19" t="s">
        <v>1398</v>
      </c>
      <c r="D864" s="19">
        <v>9868258000</v>
      </c>
      <c r="E864" s="19" t="s">
        <v>6721</v>
      </c>
      <c r="F864" s="23" t="s">
        <v>1882</v>
      </c>
      <c r="G864" s="23" t="s">
        <v>5735</v>
      </c>
      <c r="H864" s="23" t="s">
        <v>1055</v>
      </c>
      <c r="I864" s="19" t="s">
        <v>1980</v>
      </c>
      <c r="J864" s="19" t="s">
        <v>80</v>
      </c>
      <c r="K864" s="19" t="s">
        <v>2916</v>
      </c>
      <c r="L864" s="19" t="s">
        <v>2892</v>
      </c>
      <c r="M864" s="19" t="s">
        <v>3625</v>
      </c>
      <c r="N864" s="23" t="s">
        <v>1068</v>
      </c>
      <c r="O864" s="23" t="s">
        <v>5715</v>
      </c>
      <c r="P864" s="35">
        <v>6116127</v>
      </c>
      <c r="Q864" s="35">
        <v>6616252</v>
      </c>
      <c r="R864" s="35">
        <v>7404243</v>
      </c>
      <c r="S864" s="35">
        <v>7718174</v>
      </c>
      <c r="T864" s="35">
        <v>6171955</v>
      </c>
      <c r="U864" s="35">
        <v>8178494</v>
      </c>
      <c r="V864" s="35">
        <v>7742170</v>
      </c>
      <c r="W864" s="35">
        <v>6114911</v>
      </c>
      <c r="X864" s="35">
        <v>7692156</v>
      </c>
      <c r="Y864" s="35">
        <v>8177520</v>
      </c>
      <c r="Z864" s="35">
        <v>6987575</v>
      </c>
      <c r="AA864" s="35">
        <v>6710622</v>
      </c>
      <c r="AB864" s="35">
        <v>6728036</v>
      </c>
      <c r="AC864" s="35">
        <v>6638448</v>
      </c>
      <c r="AD864" s="35">
        <v>6026129</v>
      </c>
      <c r="AE864" s="35">
        <v>6614052</v>
      </c>
      <c r="AF864" s="35">
        <v>4974370</v>
      </c>
      <c r="AG864" s="36">
        <v>4948030</v>
      </c>
      <c r="AH864" s="36">
        <v>5170330</v>
      </c>
      <c r="AI864" s="29">
        <v>5574460</v>
      </c>
      <c r="AJ864" s="48">
        <v>2608330</v>
      </c>
      <c r="AK864" s="39" t="str">
        <f t="shared" si="27"/>
        <v>Transacting</v>
      </c>
      <c r="AL864" s="23" t="str">
        <f t="shared" ca="1" si="26"/>
        <v>Transacting</v>
      </c>
      <c r="AM864" s="71" t="s">
        <v>8712</v>
      </c>
      <c r="AN864" s="23">
        <v>0</v>
      </c>
      <c r="AO864" s="21" t="s">
        <v>1912</v>
      </c>
      <c r="AP864" s="22">
        <v>12410</v>
      </c>
      <c r="AQ864" s="22">
        <v>16500</v>
      </c>
      <c r="AR864" s="22">
        <v>6500</v>
      </c>
      <c r="AS864" s="22">
        <v>0</v>
      </c>
      <c r="AT864" s="22">
        <v>0</v>
      </c>
      <c r="AU864" s="22">
        <v>0</v>
      </c>
      <c r="AV864" s="22">
        <v>0</v>
      </c>
      <c r="AW864" s="22">
        <v>200</v>
      </c>
      <c r="AX864" s="20">
        <v>34500</v>
      </c>
      <c r="AY864" s="20">
        <v>30000</v>
      </c>
      <c r="AZ864" s="20">
        <v>1100</v>
      </c>
      <c r="BA864" s="20">
        <v>31000</v>
      </c>
      <c r="BB864" s="20">
        <v>6300</v>
      </c>
      <c r="BC864" s="20">
        <v>450</v>
      </c>
      <c r="BD864" s="20">
        <v>1000</v>
      </c>
      <c r="BE864" s="20">
        <v>0</v>
      </c>
      <c r="BF864" s="20">
        <v>10100</v>
      </c>
      <c r="BG864" s="29">
        <v>100</v>
      </c>
      <c r="BH864" s="32">
        <v>0</v>
      </c>
      <c r="BI864" s="32">
        <v>5600</v>
      </c>
      <c r="BJ864" s="55">
        <v>28500</v>
      </c>
    </row>
    <row r="865" spans="1:62" x14ac:dyDescent="0.3">
      <c r="A865" s="50">
        <v>9001004131</v>
      </c>
      <c r="B865" s="19">
        <v>10373295</v>
      </c>
      <c r="C865" s="19" t="s">
        <v>6565</v>
      </c>
      <c r="D865" s="19">
        <v>9453556258</v>
      </c>
      <c r="E865" s="19" t="s">
        <v>7276</v>
      </c>
      <c r="F865" s="23" t="s">
        <v>1903</v>
      </c>
      <c r="G865" s="23" t="s">
        <v>6468</v>
      </c>
      <c r="H865" s="23" t="s">
        <v>1062</v>
      </c>
      <c r="I865" s="19" t="s">
        <v>2281</v>
      </c>
      <c r="J865" s="19" t="s">
        <v>425</v>
      </c>
      <c r="K865" s="19" t="s">
        <v>3492</v>
      </c>
      <c r="L865" s="19" t="s">
        <v>3022</v>
      </c>
      <c r="M865" s="19" t="s">
        <v>5463</v>
      </c>
      <c r="N865" s="23" t="s">
        <v>1066</v>
      </c>
      <c r="O865" s="23" t="s">
        <v>5715</v>
      </c>
      <c r="P865" s="35">
        <v>3324991</v>
      </c>
      <c r="Q865" s="35">
        <v>3648555</v>
      </c>
      <c r="R865" s="35">
        <v>3442646</v>
      </c>
      <c r="S865" s="35">
        <v>4462725</v>
      </c>
      <c r="T865" s="35">
        <v>5065738</v>
      </c>
      <c r="U865" s="35">
        <v>3563418</v>
      </c>
      <c r="V865" s="35">
        <v>3845402</v>
      </c>
      <c r="W865" s="35">
        <v>1303088</v>
      </c>
      <c r="X865" s="35">
        <v>346500</v>
      </c>
      <c r="Y865" s="35">
        <v>0</v>
      </c>
      <c r="Z865" s="35">
        <v>0</v>
      </c>
      <c r="AA865" s="35">
        <v>0</v>
      </c>
      <c r="AB865" s="35">
        <v>0</v>
      </c>
      <c r="AC865" s="35">
        <v>0</v>
      </c>
      <c r="AD865" s="35">
        <v>0</v>
      </c>
      <c r="AE865" s="35">
        <v>600</v>
      </c>
      <c r="AF865" s="35">
        <v>628200</v>
      </c>
      <c r="AG865" s="36">
        <v>606401</v>
      </c>
      <c r="AH865" s="36">
        <v>1091502</v>
      </c>
      <c r="AI865" s="29">
        <v>2512547</v>
      </c>
      <c r="AJ865" s="48">
        <v>702703</v>
      </c>
      <c r="AK865" s="39" t="str">
        <f t="shared" si="27"/>
        <v>Transacting</v>
      </c>
      <c r="AL865" s="23" t="str">
        <f t="shared" ca="1" si="26"/>
        <v>Transacting</v>
      </c>
      <c r="AM865" s="71" t="s">
        <v>8712</v>
      </c>
      <c r="AN865" s="23">
        <v>0</v>
      </c>
      <c r="AO865" s="21" t="s">
        <v>1912</v>
      </c>
      <c r="AP865" s="22">
        <v>0</v>
      </c>
      <c r="AQ865" s="22">
        <v>0</v>
      </c>
      <c r="AR865" s="22">
        <v>100</v>
      </c>
      <c r="AS865" s="22">
        <v>100</v>
      </c>
      <c r="AT865" s="22">
        <v>100</v>
      </c>
      <c r="AU865" s="22">
        <v>9900</v>
      </c>
      <c r="AV865" s="22">
        <v>13900</v>
      </c>
      <c r="AW865" s="22">
        <v>100</v>
      </c>
      <c r="AX865" s="20">
        <v>0</v>
      </c>
      <c r="AY865" s="20">
        <v>0</v>
      </c>
      <c r="AZ865" s="20">
        <v>0</v>
      </c>
      <c r="BA865" s="20">
        <v>0</v>
      </c>
      <c r="BB865" s="20">
        <v>0</v>
      </c>
      <c r="BC865" s="20">
        <v>0</v>
      </c>
      <c r="BD865" s="20">
        <v>0</v>
      </c>
      <c r="BE865" s="20">
        <v>0</v>
      </c>
      <c r="BF865" s="20">
        <v>0</v>
      </c>
      <c r="BG865" s="29">
        <v>0</v>
      </c>
      <c r="BH865" s="32">
        <v>0</v>
      </c>
      <c r="BI865" s="32">
        <v>0</v>
      </c>
      <c r="BJ865" s="55">
        <v>0</v>
      </c>
    </row>
    <row r="866" spans="1:62" x14ac:dyDescent="0.3">
      <c r="A866" s="50">
        <v>9013000984</v>
      </c>
      <c r="B866" s="19">
        <v>10373296</v>
      </c>
      <c r="C866" s="19" t="s">
        <v>1136</v>
      </c>
      <c r="D866" s="19">
        <v>7860864578</v>
      </c>
      <c r="E866" s="19" t="s">
        <v>7277</v>
      </c>
      <c r="F866" s="23" t="s">
        <v>1903</v>
      </c>
      <c r="G866" s="23" t="s">
        <v>6468</v>
      </c>
      <c r="H866" s="23" t="s">
        <v>1062</v>
      </c>
      <c r="I866" s="19" t="s">
        <v>2282</v>
      </c>
      <c r="J866" s="19" t="s">
        <v>426</v>
      </c>
      <c r="K866" s="19" t="s">
        <v>3492</v>
      </c>
      <c r="L866" s="19" t="s">
        <v>3022</v>
      </c>
      <c r="M866" s="19" t="s">
        <v>3626</v>
      </c>
      <c r="N866" s="23" t="s">
        <v>1066</v>
      </c>
      <c r="O866" s="23" t="s">
        <v>5715</v>
      </c>
      <c r="P866" s="35">
        <v>1492188</v>
      </c>
      <c r="Q866" s="35">
        <v>475861</v>
      </c>
      <c r="R866" s="35">
        <v>1107472</v>
      </c>
      <c r="S866" s="35">
        <v>1072302</v>
      </c>
      <c r="T866" s="35">
        <v>730931</v>
      </c>
      <c r="U866" s="35">
        <v>1124006</v>
      </c>
      <c r="V866" s="35">
        <v>1232638</v>
      </c>
      <c r="W866" s="35">
        <v>1085530</v>
      </c>
      <c r="X866" s="35">
        <v>1437470</v>
      </c>
      <c r="Y866" s="35">
        <v>1116185</v>
      </c>
      <c r="Z866" s="35">
        <v>1311687</v>
      </c>
      <c r="AA866" s="35">
        <v>1831300</v>
      </c>
      <c r="AB866" s="35">
        <v>1605871</v>
      </c>
      <c r="AC866" s="35">
        <v>1151611</v>
      </c>
      <c r="AD866" s="35">
        <v>1821873</v>
      </c>
      <c r="AE866" s="35">
        <v>2075750</v>
      </c>
      <c r="AF866" s="35">
        <v>941298</v>
      </c>
      <c r="AG866" s="36">
        <v>1471341</v>
      </c>
      <c r="AH866" s="36">
        <v>915394</v>
      </c>
      <c r="AI866" s="29">
        <v>1127828</v>
      </c>
      <c r="AJ866" s="48">
        <v>410394</v>
      </c>
      <c r="AK866" s="39" t="str">
        <f t="shared" si="27"/>
        <v>Transacting</v>
      </c>
      <c r="AL866" s="23" t="str">
        <f t="shared" ca="1" si="26"/>
        <v>Transacting</v>
      </c>
      <c r="AM866" s="71" t="s">
        <v>8712</v>
      </c>
      <c r="AN866" s="23">
        <v>0</v>
      </c>
      <c r="AO866" s="21" t="s">
        <v>1912</v>
      </c>
      <c r="AP866" s="22">
        <v>100</v>
      </c>
      <c r="AQ866" s="22">
        <v>0</v>
      </c>
      <c r="AR866" s="22">
        <v>8400</v>
      </c>
      <c r="AS866" s="22">
        <v>0</v>
      </c>
      <c r="AT866" s="22">
        <v>0</v>
      </c>
      <c r="AU866" s="22">
        <v>0</v>
      </c>
      <c r="AV866" s="22">
        <v>0</v>
      </c>
      <c r="AW866" s="22">
        <v>0</v>
      </c>
      <c r="AX866" s="20">
        <v>0</v>
      </c>
      <c r="AY866" s="20">
        <v>0</v>
      </c>
      <c r="AZ866" s="20">
        <v>0</v>
      </c>
      <c r="BA866" s="20">
        <v>0</v>
      </c>
      <c r="BB866" s="20">
        <v>0</v>
      </c>
      <c r="BC866" s="20">
        <v>0</v>
      </c>
      <c r="BD866" s="20">
        <v>0</v>
      </c>
      <c r="BE866" s="20">
        <v>66000</v>
      </c>
      <c r="BF866" s="20">
        <v>19000</v>
      </c>
      <c r="BG866" s="29">
        <v>5000</v>
      </c>
      <c r="BH866" s="32">
        <v>300</v>
      </c>
      <c r="BI866" s="32">
        <v>7000</v>
      </c>
      <c r="BJ866" s="55">
        <v>2000</v>
      </c>
    </row>
    <row r="867" spans="1:62" x14ac:dyDescent="0.3">
      <c r="A867" s="50">
        <v>9013000181</v>
      </c>
      <c r="B867" s="19">
        <v>10373298</v>
      </c>
      <c r="C867" s="19" t="s">
        <v>1749</v>
      </c>
      <c r="D867" s="19">
        <v>9792383735</v>
      </c>
      <c r="E867" s="19" t="s">
        <v>7278</v>
      </c>
      <c r="F867" s="23" t="s">
        <v>1903</v>
      </c>
      <c r="G867" s="23" t="s">
        <v>6468</v>
      </c>
      <c r="H867" s="23" t="s">
        <v>1062</v>
      </c>
      <c r="I867" s="19" t="s">
        <v>2283</v>
      </c>
      <c r="J867" s="19" t="s">
        <v>427</v>
      </c>
      <c r="K867" s="19" t="s">
        <v>3627</v>
      </c>
      <c r="L867" s="19" t="s">
        <v>3022</v>
      </c>
      <c r="M867" s="19" t="s">
        <v>3628</v>
      </c>
      <c r="N867" s="23" t="s">
        <v>1066</v>
      </c>
      <c r="O867" s="23" t="s">
        <v>5715</v>
      </c>
      <c r="P867" s="35">
        <v>1842886</v>
      </c>
      <c r="Q867" s="35">
        <v>3204926</v>
      </c>
      <c r="R867" s="35">
        <v>3245836</v>
      </c>
      <c r="S867" s="35">
        <v>4308696</v>
      </c>
      <c r="T867" s="35">
        <v>4135650</v>
      </c>
      <c r="U867" s="35">
        <v>3888862</v>
      </c>
      <c r="V867" s="35">
        <v>4915373</v>
      </c>
      <c r="W867" s="35">
        <v>4645386</v>
      </c>
      <c r="X867" s="35">
        <v>3798274</v>
      </c>
      <c r="Y867" s="35">
        <v>5068779</v>
      </c>
      <c r="Z867" s="35">
        <v>4354894</v>
      </c>
      <c r="AA867" s="35">
        <v>4472866</v>
      </c>
      <c r="AB867" s="35">
        <v>4828646</v>
      </c>
      <c r="AC867" s="35">
        <v>5443088</v>
      </c>
      <c r="AD867" s="35">
        <v>6269035</v>
      </c>
      <c r="AE867" s="35">
        <v>3706252</v>
      </c>
      <c r="AF867" s="35">
        <v>8423023</v>
      </c>
      <c r="AG867" s="36">
        <v>5370562</v>
      </c>
      <c r="AH867" s="36">
        <v>8131121</v>
      </c>
      <c r="AI867" s="29">
        <v>2793350</v>
      </c>
      <c r="AJ867" s="48">
        <v>1120129</v>
      </c>
      <c r="AK867" s="39" t="str">
        <f t="shared" si="27"/>
        <v>Transacting</v>
      </c>
      <c r="AL867" s="23" t="str">
        <f t="shared" ca="1" si="26"/>
        <v>Transacting</v>
      </c>
      <c r="AM867" s="71" t="s">
        <v>8712</v>
      </c>
      <c r="AN867" s="23">
        <v>0</v>
      </c>
      <c r="AO867" s="21" t="s">
        <v>1912</v>
      </c>
      <c r="AP867" s="22">
        <v>0</v>
      </c>
      <c r="AQ867" s="22">
        <v>0</v>
      </c>
      <c r="AR867" s="22">
        <v>0</v>
      </c>
      <c r="AS867" s="22">
        <v>0</v>
      </c>
      <c r="AT867" s="22">
        <v>0</v>
      </c>
      <c r="AU867" s="22">
        <v>0</v>
      </c>
      <c r="AV867" s="22">
        <v>0</v>
      </c>
      <c r="AW867" s="22">
        <v>0</v>
      </c>
      <c r="AX867" s="20">
        <v>0</v>
      </c>
      <c r="AY867" s="20">
        <v>237100</v>
      </c>
      <c r="AZ867" s="20">
        <v>350100</v>
      </c>
      <c r="BA867" s="20">
        <v>199700</v>
      </c>
      <c r="BB867" s="20">
        <v>139800</v>
      </c>
      <c r="BC867" s="20">
        <v>181800</v>
      </c>
      <c r="BD867" s="20">
        <v>288500</v>
      </c>
      <c r="BE867" s="20">
        <v>169987</v>
      </c>
      <c r="BF867" s="20">
        <v>301400</v>
      </c>
      <c r="BG867" s="29">
        <v>165500</v>
      </c>
      <c r="BH867" s="32">
        <v>196600</v>
      </c>
      <c r="BI867" s="32">
        <v>195600</v>
      </c>
      <c r="BJ867" s="55">
        <v>250000</v>
      </c>
    </row>
    <row r="868" spans="1:62" x14ac:dyDescent="0.3">
      <c r="A868" s="50">
        <v>9013001003</v>
      </c>
      <c r="B868" s="19">
        <v>10373299</v>
      </c>
      <c r="C868" s="19" t="s">
        <v>1399</v>
      </c>
      <c r="D868" s="19">
        <v>9793238786</v>
      </c>
      <c r="E868" s="19" t="s">
        <v>7279</v>
      </c>
      <c r="F868" s="23" t="s">
        <v>1903</v>
      </c>
      <c r="G868" s="23" t="s">
        <v>6468</v>
      </c>
      <c r="H868" s="23" t="s">
        <v>1062</v>
      </c>
      <c r="I868" s="19" t="s">
        <v>2284</v>
      </c>
      <c r="J868" s="19" t="s">
        <v>428</v>
      </c>
      <c r="K868" s="19" t="s">
        <v>3629</v>
      </c>
      <c r="L868" s="19" t="s">
        <v>3022</v>
      </c>
      <c r="M868" s="19" t="s">
        <v>3630</v>
      </c>
      <c r="N868" s="23" t="s">
        <v>1066</v>
      </c>
      <c r="O868" s="23" t="s">
        <v>5715</v>
      </c>
      <c r="P868" s="35">
        <v>3176213</v>
      </c>
      <c r="Q868" s="35">
        <v>2613288</v>
      </c>
      <c r="R868" s="35">
        <v>2919827</v>
      </c>
      <c r="S868" s="35">
        <v>2922564</v>
      </c>
      <c r="T868" s="35">
        <v>2492408</v>
      </c>
      <c r="U868" s="35">
        <v>2395209</v>
      </c>
      <c r="V868" s="35">
        <v>2942179</v>
      </c>
      <c r="W868" s="35">
        <v>2683944</v>
      </c>
      <c r="X868" s="35">
        <v>2552542</v>
      </c>
      <c r="Y868" s="35">
        <v>5562509</v>
      </c>
      <c r="Z868" s="35">
        <v>6886034</v>
      </c>
      <c r="AA868" s="35">
        <v>6585306</v>
      </c>
      <c r="AB868" s="35">
        <v>6034956</v>
      </c>
      <c r="AC868" s="35">
        <v>5199065</v>
      </c>
      <c r="AD868" s="35">
        <v>4725582</v>
      </c>
      <c r="AE868" s="35">
        <v>5887620</v>
      </c>
      <c r="AF868" s="35">
        <v>6099900</v>
      </c>
      <c r="AG868" s="36">
        <v>5037874</v>
      </c>
      <c r="AH868" s="36">
        <v>3677072</v>
      </c>
      <c r="AI868" s="29">
        <v>4276742</v>
      </c>
      <c r="AJ868" s="48">
        <v>2332122</v>
      </c>
      <c r="AK868" s="39" t="str">
        <f t="shared" si="27"/>
        <v>Transacting</v>
      </c>
      <c r="AL868" s="23" t="str">
        <f t="shared" ca="1" si="26"/>
        <v>Transacting</v>
      </c>
      <c r="AM868" s="71" t="s">
        <v>8712</v>
      </c>
      <c r="AN868" s="23">
        <v>0</v>
      </c>
      <c r="AO868" s="21" t="s">
        <v>1912</v>
      </c>
      <c r="AP868" s="22">
        <v>333500</v>
      </c>
      <c r="AQ868" s="22">
        <v>372400</v>
      </c>
      <c r="AR868" s="22">
        <v>661400</v>
      </c>
      <c r="AS868" s="22">
        <v>447100</v>
      </c>
      <c r="AT868" s="22">
        <v>245700</v>
      </c>
      <c r="AU868" s="22">
        <v>302150</v>
      </c>
      <c r="AV868" s="22">
        <v>269300</v>
      </c>
      <c r="AW868" s="22">
        <v>146900</v>
      </c>
      <c r="AX868" s="20">
        <v>296400</v>
      </c>
      <c r="AY868" s="20">
        <v>887070</v>
      </c>
      <c r="AZ868" s="20">
        <v>1841200</v>
      </c>
      <c r="BA868" s="20">
        <v>1839200</v>
      </c>
      <c r="BB868" s="20">
        <v>1215300</v>
      </c>
      <c r="BC868" s="20">
        <v>426750</v>
      </c>
      <c r="BD868" s="20">
        <v>539700</v>
      </c>
      <c r="BE868" s="20">
        <v>1000600</v>
      </c>
      <c r="BF868" s="20">
        <v>656700</v>
      </c>
      <c r="BG868" s="29">
        <v>382700</v>
      </c>
      <c r="BH868" s="32">
        <v>226200</v>
      </c>
      <c r="BI868" s="32">
        <v>207600</v>
      </c>
      <c r="BJ868" s="55">
        <v>176600</v>
      </c>
    </row>
    <row r="869" spans="1:62" x14ac:dyDescent="0.3">
      <c r="A869" s="50">
        <v>9013000183</v>
      </c>
      <c r="B869" s="19">
        <v>10373300</v>
      </c>
      <c r="C869" s="19" t="s">
        <v>1400</v>
      </c>
      <c r="D869" s="19">
        <v>9565926468</v>
      </c>
      <c r="E869" s="19" t="s">
        <v>7280</v>
      </c>
      <c r="F869" s="23" t="s">
        <v>1903</v>
      </c>
      <c r="G869" s="23" t="s">
        <v>6468</v>
      </c>
      <c r="H869" s="23" t="s">
        <v>1062</v>
      </c>
      <c r="I869" s="19" t="s">
        <v>2285</v>
      </c>
      <c r="J869" s="19" t="s">
        <v>429</v>
      </c>
      <c r="K869" s="19" t="s">
        <v>3629</v>
      </c>
      <c r="L869" s="19" t="s">
        <v>3022</v>
      </c>
      <c r="M869" s="19" t="s">
        <v>3631</v>
      </c>
      <c r="N869" s="23" t="s">
        <v>1066</v>
      </c>
      <c r="O869" s="23" t="s">
        <v>5715</v>
      </c>
      <c r="P869" s="35">
        <v>9664991</v>
      </c>
      <c r="Q869" s="35">
        <v>11466037</v>
      </c>
      <c r="R869" s="35">
        <v>12777268</v>
      </c>
      <c r="S869" s="35">
        <v>14310587</v>
      </c>
      <c r="T869" s="35">
        <v>12756475</v>
      </c>
      <c r="U869" s="35">
        <v>10411969</v>
      </c>
      <c r="V869" s="35">
        <v>11101990</v>
      </c>
      <c r="W869" s="35">
        <v>10776602</v>
      </c>
      <c r="X869" s="35">
        <v>12038610</v>
      </c>
      <c r="Y869" s="35">
        <v>14953124</v>
      </c>
      <c r="Z869" s="35">
        <v>14334984</v>
      </c>
      <c r="AA869" s="35">
        <v>12036051</v>
      </c>
      <c r="AB869" s="35">
        <v>13318433</v>
      </c>
      <c r="AC869" s="35">
        <v>10410758</v>
      </c>
      <c r="AD869" s="35">
        <v>10952680</v>
      </c>
      <c r="AE869" s="35">
        <v>12156102</v>
      </c>
      <c r="AF869" s="35">
        <v>13852420</v>
      </c>
      <c r="AG869" s="36">
        <v>12753011</v>
      </c>
      <c r="AH869" s="36">
        <v>13127950</v>
      </c>
      <c r="AI869" s="29">
        <v>13330906</v>
      </c>
      <c r="AJ869" s="48">
        <v>5220065</v>
      </c>
      <c r="AK869" s="39" t="str">
        <f t="shared" si="27"/>
        <v>Transacting</v>
      </c>
      <c r="AL869" s="23" t="str">
        <f t="shared" ca="1" si="26"/>
        <v>Transacting</v>
      </c>
      <c r="AM869" s="71" t="s">
        <v>8712</v>
      </c>
      <c r="AN869" s="23">
        <v>0</v>
      </c>
      <c r="AO869" s="21" t="s">
        <v>1912</v>
      </c>
      <c r="AP869" s="22">
        <v>0</v>
      </c>
      <c r="AQ869" s="22">
        <v>0</v>
      </c>
      <c r="AR869" s="22">
        <v>9000</v>
      </c>
      <c r="AS869" s="22">
        <v>0</v>
      </c>
      <c r="AT869" s="22">
        <v>0</v>
      </c>
      <c r="AU869" s="22">
        <v>0</v>
      </c>
      <c r="AV869" s="22">
        <v>0</v>
      </c>
      <c r="AW869" s="22">
        <v>0</v>
      </c>
      <c r="AX869" s="20">
        <v>1100</v>
      </c>
      <c r="AY869" s="20">
        <v>9900</v>
      </c>
      <c r="AZ869" s="20">
        <v>24000</v>
      </c>
      <c r="BA869" s="20">
        <v>39600</v>
      </c>
      <c r="BB869" s="20">
        <v>61400</v>
      </c>
      <c r="BC869" s="20">
        <v>12400</v>
      </c>
      <c r="BD869" s="20">
        <v>11100</v>
      </c>
      <c r="BE869" s="20">
        <v>29000</v>
      </c>
      <c r="BF869" s="20">
        <v>300</v>
      </c>
      <c r="BG869" s="29">
        <v>21000</v>
      </c>
      <c r="BH869" s="32">
        <v>200</v>
      </c>
      <c r="BI869" s="32">
        <v>28500</v>
      </c>
      <c r="BJ869" s="55">
        <v>40200</v>
      </c>
    </row>
    <row r="870" spans="1:62" x14ac:dyDescent="0.3">
      <c r="A870" s="50">
        <v>9013000197</v>
      </c>
      <c r="B870" s="19">
        <v>10373302</v>
      </c>
      <c r="C870" s="19" t="s">
        <v>1401</v>
      </c>
      <c r="D870" s="19">
        <v>9369806628</v>
      </c>
      <c r="E870" s="19" t="s">
        <v>7281</v>
      </c>
      <c r="F870" s="23" t="s">
        <v>1903</v>
      </c>
      <c r="G870" s="23" t="s">
        <v>6468</v>
      </c>
      <c r="H870" s="23" t="s">
        <v>1062</v>
      </c>
      <c r="I870" s="19" t="s">
        <v>2235</v>
      </c>
      <c r="J870" s="19" t="s">
        <v>430</v>
      </c>
      <c r="K870" s="19" t="s">
        <v>3492</v>
      </c>
      <c r="L870" s="19" t="s">
        <v>3022</v>
      </c>
      <c r="M870" s="19" t="s">
        <v>3632</v>
      </c>
      <c r="N870" s="23" t="s">
        <v>1066</v>
      </c>
      <c r="O870" s="23" t="s">
        <v>5715</v>
      </c>
      <c r="P870" s="35">
        <v>1296269</v>
      </c>
      <c r="Q870" s="35">
        <v>1344957</v>
      </c>
      <c r="R870" s="35">
        <v>1962672</v>
      </c>
      <c r="S870" s="35">
        <v>2410026</v>
      </c>
      <c r="T870" s="35">
        <v>1631185</v>
      </c>
      <c r="U870" s="35">
        <v>1523318</v>
      </c>
      <c r="V870" s="35">
        <v>1369405</v>
      </c>
      <c r="W870" s="35">
        <v>1170863</v>
      </c>
      <c r="X870" s="35">
        <v>1184322</v>
      </c>
      <c r="Y870" s="35">
        <v>755725</v>
      </c>
      <c r="Z870" s="35">
        <v>916620</v>
      </c>
      <c r="AA870" s="35">
        <v>632228</v>
      </c>
      <c r="AB870" s="35">
        <v>826861</v>
      </c>
      <c r="AC870" s="35">
        <v>932815</v>
      </c>
      <c r="AD870" s="35">
        <v>1138803</v>
      </c>
      <c r="AE870" s="35">
        <v>952718</v>
      </c>
      <c r="AF870" s="35">
        <v>1298801</v>
      </c>
      <c r="AG870" s="36">
        <v>825668</v>
      </c>
      <c r="AH870" s="36">
        <v>756858</v>
      </c>
      <c r="AI870" s="29">
        <v>842882</v>
      </c>
      <c r="AJ870" s="48">
        <v>214202</v>
      </c>
      <c r="AK870" s="39" t="str">
        <f t="shared" si="27"/>
        <v>Transacting</v>
      </c>
      <c r="AL870" s="23" t="str">
        <f t="shared" ca="1" si="26"/>
        <v>Transacting</v>
      </c>
      <c r="AM870" s="71" t="s">
        <v>8712</v>
      </c>
      <c r="AN870" s="23">
        <v>0</v>
      </c>
      <c r="AO870" s="21" t="s">
        <v>1912</v>
      </c>
      <c r="AP870" s="22">
        <v>0</v>
      </c>
      <c r="AQ870" s="22">
        <v>0</v>
      </c>
      <c r="AR870" s="22">
        <v>0</v>
      </c>
      <c r="AS870" s="22">
        <v>0</v>
      </c>
      <c r="AT870" s="22">
        <v>0</v>
      </c>
      <c r="AU870" s="22">
        <v>0</v>
      </c>
      <c r="AV870" s="22">
        <v>0</v>
      </c>
      <c r="AW870" s="22">
        <v>0</v>
      </c>
      <c r="AX870" s="20">
        <v>0</v>
      </c>
      <c r="AY870" s="20">
        <v>0</v>
      </c>
      <c r="AZ870" s="20">
        <v>1000</v>
      </c>
      <c r="BA870" s="20">
        <v>3000</v>
      </c>
      <c r="BB870" s="20">
        <v>217500</v>
      </c>
      <c r="BC870" s="20">
        <v>96100</v>
      </c>
      <c r="BD870" s="20">
        <v>80100</v>
      </c>
      <c r="BE870" s="20">
        <v>13000</v>
      </c>
      <c r="BF870" s="20">
        <v>101900</v>
      </c>
      <c r="BG870" s="29">
        <v>30000</v>
      </c>
      <c r="BH870" s="32">
        <v>12500</v>
      </c>
      <c r="BI870" s="32">
        <v>4800</v>
      </c>
      <c r="BJ870" s="55">
        <v>5500</v>
      </c>
    </row>
    <row r="871" spans="1:62" x14ac:dyDescent="0.3">
      <c r="A871" s="50">
        <v>0</v>
      </c>
      <c r="B871" s="18">
        <v>10373309</v>
      </c>
      <c r="C871" s="19" t="s">
        <v>6494</v>
      </c>
      <c r="D871" s="19">
        <v>0</v>
      </c>
      <c r="E871" s="19">
        <v>0</v>
      </c>
      <c r="F871" s="26" t="s">
        <v>6497</v>
      </c>
      <c r="G871" s="26" t="s">
        <v>6497</v>
      </c>
      <c r="H871" s="26" t="s">
        <v>6494</v>
      </c>
      <c r="I871" s="18" t="s">
        <v>6494</v>
      </c>
      <c r="J871" s="18" t="s">
        <v>6494</v>
      </c>
      <c r="K871" s="18" t="s">
        <v>6494</v>
      </c>
      <c r="L871" s="18" t="s">
        <v>6494</v>
      </c>
      <c r="M871" s="18" t="s">
        <v>6494</v>
      </c>
      <c r="N871" s="26" t="s">
        <v>6494</v>
      </c>
      <c r="O871" s="26" t="s">
        <v>6494</v>
      </c>
      <c r="P871" s="35">
        <v>0</v>
      </c>
      <c r="Q871" s="35">
        <v>0</v>
      </c>
      <c r="R871" s="35">
        <v>0</v>
      </c>
      <c r="S871" s="35">
        <v>0</v>
      </c>
      <c r="T871" s="35">
        <v>0</v>
      </c>
      <c r="U871" s="35">
        <v>0</v>
      </c>
      <c r="V871" s="35">
        <v>0</v>
      </c>
      <c r="W871" s="35">
        <v>0</v>
      </c>
      <c r="X871" s="35">
        <v>0</v>
      </c>
      <c r="Y871" s="35">
        <v>0</v>
      </c>
      <c r="Z871" s="35">
        <v>0</v>
      </c>
      <c r="AA871" s="35">
        <v>0</v>
      </c>
      <c r="AB871" s="35">
        <v>0</v>
      </c>
      <c r="AC871" s="35">
        <v>0</v>
      </c>
      <c r="AD871" s="35">
        <v>0</v>
      </c>
      <c r="AE871" s="35">
        <v>0</v>
      </c>
      <c r="AF871" s="35">
        <v>0</v>
      </c>
      <c r="AG871" s="36">
        <v>0</v>
      </c>
      <c r="AH871" s="36">
        <v>0</v>
      </c>
      <c r="AI871" s="29">
        <v>0</v>
      </c>
      <c r="AJ871" s="48">
        <v>0</v>
      </c>
      <c r="AK871" s="39" t="str">
        <f t="shared" si="27"/>
        <v>Above 7 months</v>
      </c>
      <c r="AL871" s="23" t="str">
        <f t="shared" ca="1" si="26"/>
        <v>&gt;60 Days: Penality Case</v>
      </c>
      <c r="AM871" s="71" t="s">
        <v>1106</v>
      </c>
      <c r="AN871" s="26" t="s">
        <v>6495</v>
      </c>
      <c r="AO871" s="21" t="s">
        <v>6496</v>
      </c>
      <c r="AP871" s="22">
        <v>0</v>
      </c>
      <c r="AQ871" s="22">
        <v>0</v>
      </c>
      <c r="AR871" s="22">
        <v>0</v>
      </c>
      <c r="AS871" s="22">
        <v>0</v>
      </c>
      <c r="AT871" s="22">
        <v>0</v>
      </c>
      <c r="AU871" s="22">
        <v>0</v>
      </c>
      <c r="AV871" s="22">
        <v>0</v>
      </c>
      <c r="AW871" s="22">
        <v>0</v>
      </c>
      <c r="AX871" s="22">
        <v>0</v>
      </c>
      <c r="AY871" s="22">
        <v>0</v>
      </c>
      <c r="AZ871" s="22">
        <v>0</v>
      </c>
      <c r="BA871" s="22">
        <v>0</v>
      </c>
      <c r="BB871" s="22">
        <v>0</v>
      </c>
      <c r="BC871" s="22">
        <v>0</v>
      </c>
      <c r="BD871" s="22">
        <v>0</v>
      </c>
      <c r="BE871" s="22">
        <v>0</v>
      </c>
      <c r="BF871" s="22">
        <v>0</v>
      </c>
      <c r="BG871" s="29">
        <v>0</v>
      </c>
      <c r="BH871" s="32">
        <v>0</v>
      </c>
      <c r="BI871" s="32">
        <v>0</v>
      </c>
      <c r="BJ871" s="55">
        <v>0</v>
      </c>
    </row>
    <row r="872" spans="1:62" x14ac:dyDescent="0.3">
      <c r="A872" s="50">
        <v>9003000059</v>
      </c>
      <c r="B872" s="19">
        <v>10373310</v>
      </c>
      <c r="C872" s="19" t="s">
        <v>1402</v>
      </c>
      <c r="D872" s="19">
        <v>9428164246</v>
      </c>
      <c r="E872" s="19" t="s">
        <v>7282</v>
      </c>
      <c r="F872" s="23" t="s">
        <v>5737</v>
      </c>
      <c r="G872" s="23" t="s">
        <v>6467</v>
      </c>
      <c r="H872" s="23" t="s">
        <v>1057</v>
      </c>
      <c r="I872" s="19" t="s">
        <v>2286</v>
      </c>
      <c r="J872" s="19" t="s">
        <v>431</v>
      </c>
      <c r="K872" s="19" t="s">
        <v>3633</v>
      </c>
      <c r="L872" s="19" t="s">
        <v>3196</v>
      </c>
      <c r="M872" s="19" t="s">
        <v>3634</v>
      </c>
      <c r="N872" s="23" t="s">
        <v>1066</v>
      </c>
      <c r="O872" s="23" t="s">
        <v>5715</v>
      </c>
      <c r="P872" s="35">
        <v>987923</v>
      </c>
      <c r="Q872" s="35">
        <v>66208</v>
      </c>
      <c r="R872" s="35">
        <v>648055</v>
      </c>
      <c r="S872" s="35">
        <v>1293657</v>
      </c>
      <c r="T872" s="35">
        <v>1014426</v>
      </c>
      <c r="U872" s="35">
        <v>911440</v>
      </c>
      <c r="V872" s="35">
        <v>885147</v>
      </c>
      <c r="W872" s="35">
        <v>993271</v>
      </c>
      <c r="X872" s="35">
        <v>969255</v>
      </c>
      <c r="Y872" s="35">
        <v>1633773</v>
      </c>
      <c r="Z872" s="35">
        <v>782506</v>
      </c>
      <c r="AA872" s="35">
        <v>640332</v>
      </c>
      <c r="AB872" s="35">
        <v>694570</v>
      </c>
      <c r="AC872" s="35">
        <v>413650</v>
      </c>
      <c r="AD872" s="35">
        <v>765130</v>
      </c>
      <c r="AE872" s="35">
        <v>496180</v>
      </c>
      <c r="AF872" s="35">
        <v>364450</v>
      </c>
      <c r="AG872" s="36">
        <v>479770</v>
      </c>
      <c r="AH872" s="36">
        <v>691390</v>
      </c>
      <c r="AI872" s="29">
        <v>670730</v>
      </c>
      <c r="AJ872" s="48">
        <v>89832</v>
      </c>
      <c r="AK872" s="39" t="str">
        <f t="shared" si="27"/>
        <v>Transacting</v>
      </c>
      <c r="AL872" s="23" t="str">
        <f t="shared" ca="1" si="26"/>
        <v>Transacting</v>
      </c>
      <c r="AM872" s="71" t="s">
        <v>8712</v>
      </c>
      <c r="AN872" s="23">
        <v>0</v>
      </c>
      <c r="AO872" s="21" t="s">
        <v>1912</v>
      </c>
      <c r="AP872" s="22">
        <v>0</v>
      </c>
      <c r="AQ872" s="22">
        <v>0</v>
      </c>
      <c r="AR872" s="22">
        <v>0</v>
      </c>
      <c r="AS872" s="22">
        <v>0</v>
      </c>
      <c r="AT872" s="22">
        <v>0</v>
      </c>
      <c r="AU872" s="22">
        <v>0</v>
      </c>
      <c r="AV872" s="22">
        <v>0</v>
      </c>
      <c r="AW872" s="22">
        <v>0</v>
      </c>
      <c r="AX872" s="20">
        <v>0</v>
      </c>
      <c r="AY872" s="20">
        <v>0</v>
      </c>
      <c r="AZ872" s="20">
        <v>0</v>
      </c>
      <c r="BA872" s="20">
        <v>4500</v>
      </c>
      <c r="BB872" s="20">
        <v>3000</v>
      </c>
      <c r="BC872" s="20">
        <v>0</v>
      </c>
      <c r="BD872" s="20">
        <v>4000</v>
      </c>
      <c r="BE872" s="20">
        <v>500</v>
      </c>
      <c r="BF872" s="20">
        <v>13500</v>
      </c>
      <c r="BG872" s="29">
        <v>2000</v>
      </c>
      <c r="BH872" s="32">
        <v>3000</v>
      </c>
      <c r="BI872" s="32">
        <v>9500</v>
      </c>
      <c r="BJ872" s="55">
        <v>0</v>
      </c>
    </row>
    <row r="873" spans="1:62" x14ac:dyDescent="0.3">
      <c r="A873" s="50">
        <v>9009000103</v>
      </c>
      <c r="B873" s="19">
        <v>10373316</v>
      </c>
      <c r="C873" s="19" t="s">
        <v>1403</v>
      </c>
      <c r="D873" s="19">
        <v>9766136654</v>
      </c>
      <c r="E873" s="19" t="s">
        <v>7283</v>
      </c>
      <c r="F873" s="23" t="s">
        <v>1883</v>
      </c>
      <c r="G873" s="23" t="s">
        <v>6468</v>
      </c>
      <c r="H873" s="23" t="s">
        <v>1061</v>
      </c>
      <c r="I873" s="19" t="s">
        <v>2287</v>
      </c>
      <c r="J873" s="19" t="s">
        <v>432</v>
      </c>
      <c r="K873" s="19" t="s">
        <v>3205</v>
      </c>
      <c r="L873" s="19" t="s">
        <v>1061</v>
      </c>
      <c r="M873" s="19" t="s">
        <v>3635</v>
      </c>
      <c r="N873" s="23" t="s">
        <v>1066</v>
      </c>
      <c r="O873" s="23" t="s">
        <v>5715</v>
      </c>
      <c r="P873" s="35">
        <v>7316500</v>
      </c>
      <c r="Q873" s="35">
        <v>4996416</v>
      </c>
      <c r="R873" s="35">
        <v>10082469</v>
      </c>
      <c r="S873" s="35">
        <v>9566273</v>
      </c>
      <c r="T873" s="35">
        <v>10155802</v>
      </c>
      <c r="U873" s="35">
        <v>8851392</v>
      </c>
      <c r="V873" s="35">
        <v>4414512</v>
      </c>
      <c r="W873" s="35">
        <v>8052876</v>
      </c>
      <c r="X873" s="35">
        <v>6741875</v>
      </c>
      <c r="Y873" s="35">
        <v>11457989</v>
      </c>
      <c r="Z873" s="35">
        <v>4293405</v>
      </c>
      <c r="AA873" s="35">
        <v>5702680</v>
      </c>
      <c r="AB873" s="35">
        <v>7613821</v>
      </c>
      <c r="AC873" s="35">
        <v>3785726</v>
      </c>
      <c r="AD873" s="35">
        <v>7014529</v>
      </c>
      <c r="AE873" s="35">
        <v>6476831</v>
      </c>
      <c r="AF873" s="35">
        <v>4838837</v>
      </c>
      <c r="AG873" s="36">
        <v>5870719</v>
      </c>
      <c r="AH873" s="36">
        <v>6580702</v>
      </c>
      <c r="AI873" s="29">
        <v>6105986</v>
      </c>
      <c r="AJ873" s="48">
        <v>2485455</v>
      </c>
      <c r="AK873" s="39" t="str">
        <f t="shared" si="27"/>
        <v>Transacting</v>
      </c>
      <c r="AL873" s="23" t="str">
        <f t="shared" ca="1" si="26"/>
        <v>Transacting</v>
      </c>
      <c r="AM873" s="71" t="s">
        <v>8712</v>
      </c>
      <c r="AN873" s="23">
        <v>0</v>
      </c>
      <c r="AO873" s="21" t="s">
        <v>1912</v>
      </c>
      <c r="AP873" s="22">
        <v>0</v>
      </c>
      <c r="AQ873" s="22">
        <v>10000</v>
      </c>
      <c r="AR873" s="22">
        <v>30550</v>
      </c>
      <c r="AS873" s="22">
        <v>0</v>
      </c>
      <c r="AT873" s="22">
        <v>0</v>
      </c>
      <c r="AU873" s="22">
        <v>0</v>
      </c>
      <c r="AV873" s="22">
        <v>0</v>
      </c>
      <c r="AW873" s="22">
        <v>0</v>
      </c>
      <c r="AX873" s="20">
        <v>0</v>
      </c>
      <c r="AY873" s="20">
        <v>0</v>
      </c>
      <c r="AZ873" s="20">
        <v>0</v>
      </c>
      <c r="BA873" s="20">
        <v>10100</v>
      </c>
      <c r="BB873" s="20">
        <v>3700</v>
      </c>
      <c r="BC873" s="20">
        <v>30500</v>
      </c>
      <c r="BD873" s="20">
        <v>100</v>
      </c>
      <c r="BE873" s="20">
        <v>5400</v>
      </c>
      <c r="BF873" s="20">
        <v>100</v>
      </c>
      <c r="BG873" s="29">
        <v>200</v>
      </c>
      <c r="BH873" s="32">
        <v>35200</v>
      </c>
      <c r="BI873" s="32">
        <v>5000</v>
      </c>
      <c r="BJ873" s="55">
        <v>500</v>
      </c>
    </row>
    <row r="874" spans="1:62" x14ac:dyDescent="0.3">
      <c r="A874" s="50">
        <v>9001004044</v>
      </c>
      <c r="B874" s="19">
        <v>10373319</v>
      </c>
      <c r="C874" s="19" t="s">
        <v>6445</v>
      </c>
      <c r="D874" s="19">
        <v>7305902006</v>
      </c>
      <c r="E874" s="19" t="s">
        <v>8630</v>
      </c>
      <c r="F874" s="23" t="s">
        <v>1895</v>
      </c>
      <c r="G874" s="23" t="s">
        <v>1908</v>
      </c>
      <c r="H874" s="23" t="s">
        <v>1052</v>
      </c>
      <c r="I874" s="19" t="s">
        <v>2627</v>
      </c>
      <c r="J874" s="19" t="s">
        <v>802</v>
      </c>
      <c r="K874" s="19" t="s">
        <v>5011</v>
      </c>
      <c r="L874" s="19" t="s">
        <v>3050</v>
      </c>
      <c r="M874" s="19" t="s">
        <v>5012</v>
      </c>
      <c r="N874" s="23" t="s">
        <v>1066</v>
      </c>
      <c r="O874" s="23" t="s">
        <v>5714</v>
      </c>
      <c r="P874" s="35">
        <v>0</v>
      </c>
      <c r="Q874" s="35">
        <v>0</v>
      </c>
      <c r="R874" s="35">
        <v>0</v>
      </c>
      <c r="S874" s="35">
        <v>0</v>
      </c>
      <c r="T874" s="35">
        <v>0</v>
      </c>
      <c r="U874" s="35">
        <v>0</v>
      </c>
      <c r="V874" s="35">
        <v>0</v>
      </c>
      <c r="W874" s="35">
        <v>0</v>
      </c>
      <c r="X874" s="35">
        <v>0</v>
      </c>
      <c r="Y874" s="35">
        <v>0</v>
      </c>
      <c r="Z874" s="35">
        <v>0</v>
      </c>
      <c r="AA874" s="35">
        <v>400</v>
      </c>
      <c r="AB874" s="35">
        <v>0</v>
      </c>
      <c r="AC874" s="35">
        <v>0</v>
      </c>
      <c r="AD874" s="35">
        <v>0</v>
      </c>
      <c r="AE874" s="35">
        <v>100</v>
      </c>
      <c r="AF874" s="35">
        <v>100</v>
      </c>
      <c r="AG874" s="36">
        <v>57500</v>
      </c>
      <c r="AH874" s="36">
        <v>4336</v>
      </c>
      <c r="AI874" s="29">
        <v>131716</v>
      </c>
      <c r="AJ874" s="48">
        <v>52000</v>
      </c>
      <c r="AK874" s="39" t="str">
        <f t="shared" si="27"/>
        <v>Transacting</v>
      </c>
      <c r="AL874" s="23" t="str">
        <f t="shared" ca="1" si="26"/>
        <v>Transacting</v>
      </c>
      <c r="AM874" s="71" t="s">
        <v>8712</v>
      </c>
      <c r="AN874" s="23">
        <v>0</v>
      </c>
      <c r="AO874" s="21" t="s">
        <v>1912</v>
      </c>
      <c r="AP874" s="22">
        <v>0</v>
      </c>
      <c r="AQ874" s="22">
        <v>0</v>
      </c>
      <c r="AR874" s="22">
        <v>0</v>
      </c>
      <c r="AS874" s="22">
        <v>0</v>
      </c>
      <c r="AT874" s="22">
        <v>0</v>
      </c>
      <c r="AU874" s="22">
        <v>0</v>
      </c>
      <c r="AV874" s="22">
        <v>0</v>
      </c>
      <c r="AW874" s="22">
        <v>0</v>
      </c>
      <c r="AX874" s="20">
        <v>0</v>
      </c>
      <c r="AY874" s="20">
        <v>0</v>
      </c>
      <c r="AZ874" s="20">
        <v>0</v>
      </c>
      <c r="BA874" s="20">
        <v>0</v>
      </c>
      <c r="BB874" s="20">
        <v>0</v>
      </c>
      <c r="BC874" s="20">
        <v>0</v>
      </c>
      <c r="BD874" s="20">
        <v>0</v>
      </c>
      <c r="BE874" s="20">
        <v>0</v>
      </c>
      <c r="BF874" s="20">
        <v>0</v>
      </c>
      <c r="BG874" s="29">
        <v>0</v>
      </c>
      <c r="BH874" s="32">
        <v>0</v>
      </c>
      <c r="BI874" s="32">
        <v>0</v>
      </c>
      <c r="BJ874" s="55">
        <v>0</v>
      </c>
    </row>
    <row r="875" spans="1:62" x14ac:dyDescent="0.3">
      <c r="A875" s="50">
        <v>9001003824</v>
      </c>
      <c r="B875" s="19">
        <v>10373321</v>
      </c>
      <c r="C875" s="19" t="s">
        <v>1404</v>
      </c>
      <c r="D875" s="19">
        <v>8308110180</v>
      </c>
      <c r="E875" s="19" t="s">
        <v>7284</v>
      </c>
      <c r="F875" s="23" t="s">
        <v>1893</v>
      </c>
      <c r="G875" s="23" t="s">
        <v>6468</v>
      </c>
      <c r="H875" s="23" t="s">
        <v>1061</v>
      </c>
      <c r="I875" s="19" t="s">
        <v>2288</v>
      </c>
      <c r="J875" s="19" t="s">
        <v>433</v>
      </c>
      <c r="K875" s="19" t="s">
        <v>3077</v>
      </c>
      <c r="L875" s="19" t="s">
        <v>1061</v>
      </c>
      <c r="M875" s="19" t="s">
        <v>3636</v>
      </c>
      <c r="N875" s="23" t="s">
        <v>1066</v>
      </c>
      <c r="O875" s="23" t="s">
        <v>5715</v>
      </c>
      <c r="P875" s="35">
        <v>0</v>
      </c>
      <c r="Q875" s="35">
        <v>0</v>
      </c>
      <c r="R875" s="35">
        <v>0</v>
      </c>
      <c r="S875" s="35">
        <v>0</v>
      </c>
      <c r="T875" s="35">
        <v>0</v>
      </c>
      <c r="U875" s="35">
        <v>0</v>
      </c>
      <c r="V875" s="35">
        <v>0</v>
      </c>
      <c r="W875" s="35">
        <v>0</v>
      </c>
      <c r="X875" s="35">
        <v>28400</v>
      </c>
      <c r="Y875" s="35">
        <v>392700</v>
      </c>
      <c r="Z875" s="35">
        <v>159000</v>
      </c>
      <c r="AA875" s="35">
        <v>176700</v>
      </c>
      <c r="AB875" s="35">
        <v>624293</v>
      </c>
      <c r="AC875" s="35">
        <v>414040</v>
      </c>
      <c r="AD875" s="35">
        <v>761780</v>
      </c>
      <c r="AE875" s="35">
        <v>614100</v>
      </c>
      <c r="AF875" s="35">
        <v>999800</v>
      </c>
      <c r="AG875" s="36">
        <v>621030</v>
      </c>
      <c r="AH875" s="36">
        <v>615730</v>
      </c>
      <c r="AI875" s="29">
        <v>682964</v>
      </c>
      <c r="AJ875" s="48">
        <v>246098</v>
      </c>
      <c r="AK875" s="39" t="str">
        <f t="shared" si="27"/>
        <v>Transacting</v>
      </c>
      <c r="AL875" s="23" t="str">
        <f t="shared" ca="1" si="26"/>
        <v>Transacting</v>
      </c>
      <c r="AM875" s="71" t="s">
        <v>8712</v>
      </c>
      <c r="AN875" s="23">
        <v>0</v>
      </c>
      <c r="AO875" s="21" t="s">
        <v>1912</v>
      </c>
      <c r="AP875" s="22">
        <v>0</v>
      </c>
      <c r="AQ875" s="22">
        <v>0</v>
      </c>
      <c r="AR875" s="22">
        <v>0</v>
      </c>
      <c r="AS875" s="22">
        <v>0</v>
      </c>
      <c r="AT875" s="22">
        <v>0</v>
      </c>
      <c r="AU875" s="22">
        <v>0</v>
      </c>
      <c r="AV875" s="22">
        <v>0</v>
      </c>
      <c r="AW875" s="22">
        <v>0</v>
      </c>
      <c r="AX875" s="20">
        <v>0</v>
      </c>
      <c r="AY875" s="20">
        <v>0</v>
      </c>
      <c r="AZ875" s="20">
        <v>0</v>
      </c>
      <c r="BA875" s="20">
        <v>0</v>
      </c>
      <c r="BB875" s="20">
        <v>0</v>
      </c>
      <c r="BC875" s="20">
        <v>0</v>
      </c>
      <c r="BD875" s="20">
        <v>0</v>
      </c>
      <c r="BE875" s="20">
        <v>0</v>
      </c>
      <c r="BF875" s="20">
        <v>0</v>
      </c>
      <c r="BG875" s="29">
        <v>0</v>
      </c>
      <c r="BH875" s="32">
        <v>0</v>
      </c>
      <c r="BI875" s="32">
        <v>500</v>
      </c>
      <c r="BJ875" s="55">
        <v>0</v>
      </c>
    </row>
    <row r="876" spans="1:62" x14ac:dyDescent="0.3">
      <c r="A876" s="50">
        <v>9009000732</v>
      </c>
      <c r="B876" s="19">
        <v>10373323</v>
      </c>
      <c r="C876" s="19" t="s">
        <v>5106</v>
      </c>
      <c r="D876" s="19">
        <v>9834429604</v>
      </c>
      <c r="E876" s="19" t="s">
        <v>7285</v>
      </c>
      <c r="F876" s="23" t="s">
        <v>1883</v>
      </c>
      <c r="G876" s="23" t="s">
        <v>6468</v>
      </c>
      <c r="H876" s="23" t="s">
        <v>1061</v>
      </c>
      <c r="I876" s="19" t="s">
        <v>437</v>
      </c>
      <c r="J876" s="19" t="s">
        <v>434</v>
      </c>
      <c r="K876" s="19" t="s">
        <v>3205</v>
      </c>
      <c r="L876" s="19" t="s">
        <v>1069</v>
      </c>
      <c r="M876" s="19" t="s">
        <v>3637</v>
      </c>
      <c r="N876" s="23" t="s">
        <v>1066</v>
      </c>
      <c r="O876" s="23" t="s">
        <v>5715</v>
      </c>
      <c r="P876" s="35">
        <v>0</v>
      </c>
      <c r="Q876" s="35">
        <v>0</v>
      </c>
      <c r="R876" s="35">
        <v>0</v>
      </c>
      <c r="S876" s="35">
        <v>0</v>
      </c>
      <c r="T876" s="35">
        <v>0</v>
      </c>
      <c r="U876" s="35">
        <v>0</v>
      </c>
      <c r="V876" s="35">
        <v>0</v>
      </c>
      <c r="W876" s="35">
        <v>0</v>
      </c>
      <c r="X876" s="35">
        <v>0</v>
      </c>
      <c r="Y876" s="35">
        <v>0</v>
      </c>
      <c r="Z876" s="35">
        <v>0</v>
      </c>
      <c r="AA876" s="35">
        <v>0</v>
      </c>
      <c r="AB876" s="35">
        <v>0</v>
      </c>
      <c r="AC876" s="35">
        <v>0</v>
      </c>
      <c r="AD876" s="35">
        <v>0</v>
      </c>
      <c r="AE876" s="35">
        <v>0</v>
      </c>
      <c r="AF876" s="35">
        <v>0</v>
      </c>
      <c r="AG876" s="36">
        <v>0</v>
      </c>
      <c r="AH876" s="36">
        <v>0</v>
      </c>
      <c r="AI876" s="29">
        <v>0</v>
      </c>
      <c r="AJ876" s="48">
        <v>0</v>
      </c>
      <c r="AK876" s="39" t="str">
        <f t="shared" si="27"/>
        <v>Above 7 months</v>
      </c>
      <c r="AL876" s="23" t="str">
        <f t="shared" ca="1" si="26"/>
        <v>&gt;60 Days: Penality Case</v>
      </c>
      <c r="AM876" s="71" t="s">
        <v>1106</v>
      </c>
      <c r="AN876" s="23" t="s">
        <v>6504</v>
      </c>
      <c r="AO876" s="21" t="s">
        <v>1912</v>
      </c>
      <c r="AP876" s="22">
        <v>0</v>
      </c>
      <c r="AQ876" s="22">
        <v>0</v>
      </c>
      <c r="AR876" s="22">
        <v>0</v>
      </c>
      <c r="AS876" s="22">
        <v>0</v>
      </c>
      <c r="AT876" s="22">
        <v>0</v>
      </c>
      <c r="AU876" s="22">
        <v>0</v>
      </c>
      <c r="AV876" s="22">
        <v>0</v>
      </c>
      <c r="AW876" s="22">
        <v>0</v>
      </c>
      <c r="AX876" s="20">
        <v>0</v>
      </c>
      <c r="AY876" s="20">
        <v>0</v>
      </c>
      <c r="AZ876" s="20">
        <v>0</v>
      </c>
      <c r="BA876" s="20">
        <v>0</v>
      </c>
      <c r="BB876" s="20">
        <v>0</v>
      </c>
      <c r="BC876" s="20">
        <v>0</v>
      </c>
      <c r="BD876" s="20">
        <v>0</v>
      </c>
      <c r="BE876" s="20">
        <v>0</v>
      </c>
      <c r="BF876" s="20">
        <v>0</v>
      </c>
      <c r="BG876" s="29">
        <v>0</v>
      </c>
      <c r="BH876" s="32">
        <v>0</v>
      </c>
      <c r="BI876" s="32">
        <v>0</v>
      </c>
      <c r="BJ876" s="55">
        <v>0</v>
      </c>
    </row>
    <row r="877" spans="1:62" x14ac:dyDescent="0.3">
      <c r="A877" s="50">
        <v>9001004075</v>
      </c>
      <c r="B877" s="19">
        <v>10373340</v>
      </c>
      <c r="C877" s="19" t="s">
        <v>5214</v>
      </c>
      <c r="D877" s="19">
        <v>6306248966</v>
      </c>
      <c r="E877" s="19" t="s">
        <v>8406</v>
      </c>
      <c r="F877" s="23" t="s">
        <v>1890</v>
      </c>
      <c r="G877" s="23" t="s">
        <v>6468</v>
      </c>
      <c r="H877" s="23" t="s">
        <v>1062</v>
      </c>
      <c r="I877" s="19" t="s">
        <v>2801</v>
      </c>
      <c r="J877" s="19" t="s">
        <v>5601</v>
      </c>
      <c r="K877" s="19" t="s">
        <v>3486</v>
      </c>
      <c r="L877" s="19" t="s">
        <v>3022</v>
      </c>
      <c r="M877" s="19" t="s">
        <v>5505</v>
      </c>
      <c r="N877" s="23" t="s">
        <v>1068</v>
      </c>
      <c r="O877" s="23" t="s">
        <v>5715</v>
      </c>
      <c r="P877" s="35">
        <v>810180</v>
      </c>
      <c r="Q877" s="35">
        <v>792070</v>
      </c>
      <c r="R877" s="35">
        <v>1546504</v>
      </c>
      <c r="S877" s="35">
        <v>1514838</v>
      </c>
      <c r="T877" s="35">
        <v>917311</v>
      </c>
      <c r="U877" s="35">
        <v>770976</v>
      </c>
      <c r="V877" s="35">
        <v>772455</v>
      </c>
      <c r="W877" s="35">
        <v>579923</v>
      </c>
      <c r="X877" s="35">
        <v>425493</v>
      </c>
      <c r="Y877" s="35">
        <v>79300</v>
      </c>
      <c r="Z877" s="35">
        <v>0</v>
      </c>
      <c r="AA877" s="35">
        <v>0</v>
      </c>
      <c r="AB877" s="35">
        <v>26615</v>
      </c>
      <c r="AC877" s="35">
        <v>159979</v>
      </c>
      <c r="AD877" s="35">
        <v>112025</v>
      </c>
      <c r="AE877" s="35">
        <v>91328</v>
      </c>
      <c r="AF877" s="35">
        <v>68956</v>
      </c>
      <c r="AG877" s="36">
        <v>189671</v>
      </c>
      <c r="AH877" s="36">
        <v>92764</v>
      </c>
      <c r="AI877" s="29">
        <v>63758</v>
      </c>
      <c r="AJ877" s="48">
        <v>25105</v>
      </c>
      <c r="AK877" s="39" t="str">
        <f t="shared" si="27"/>
        <v>Transacting</v>
      </c>
      <c r="AL877" s="23" t="str">
        <f t="shared" ca="1" si="26"/>
        <v>Transacting</v>
      </c>
      <c r="AM877" s="71" t="s">
        <v>8712</v>
      </c>
      <c r="AN877" s="23">
        <v>0</v>
      </c>
      <c r="AO877" s="21" t="s">
        <v>1912</v>
      </c>
      <c r="AP877" s="22">
        <v>0</v>
      </c>
      <c r="AQ877" s="22">
        <v>120290</v>
      </c>
      <c r="AR877" s="22">
        <v>202300</v>
      </c>
      <c r="AS877" s="22">
        <v>112510</v>
      </c>
      <c r="AT877" s="22">
        <v>106550</v>
      </c>
      <c r="AU877" s="22">
        <v>89100</v>
      </c>
      <c r="AV877" s="22">
        <v>29700</v>
      </c>
      <c r="AW877" s="22">
        <v>33550</v>
      </c>
      <c r="AX877" s="20">
        <v>118513</v>
      </c>
      <c r="AY877" s="20">
        <v>22300</v>
      </c>
      <c r="AZ877" s="20">
        <v>0</v>
      </c>
      <c r="BA877" s="20">
        <v>0</v>
      </c>
      <c r="BB877" s="20">
        <v>0</v>
      </c>
      <c r="BC877" s="20">
        <v>0</v>
      </c>
      <c r="BD877" s="20">
        <v>0</v>
      </c>
      <c r="BE877" s="20">
        <v>0</v>
      </c>
      <c r="BF877" s="20">
        <v>0</v>
      </c>
      <c r="BG877" s="29">
        <v>0</v>
      </c>
      <c r="BH877" s="32">
        <v>0</v>
      </c>
      <c r="BI877" s="32">
        <v>0</v>
      </c>
      <c r="BJ877" s="55">
        <v>0</v>
      </c>
    </row>
    <row r="878" spans="1:62" x14ac:dyDescent="0.3">
      <c r="A878" s="50">
        <v>9005000162</v>
      </c>
      <c r="B878" s="19">
        <v>10373342</v>
      </c>
      <c r="C878" s="19" t="s">
        <v>6004</v>
      </c>
      <c r="D878" s="19">
        <v>9715417397</v>
      </c>
      <c r="E878" s="19" t="s">
        <v>7286</v>
      </c>
      <c r="F878" s="23" t="s">
        <v>1895</v>
      </c>
      <c r="G878" s="23" t="s">
        <v>1908</v>
      </c>
      <c r="H878" s="23" t="s">
        <v>1052</v>
      </c>
      <c r="I878" s="19" t="s">
        <v>976</v>
      </c>
      <c r="J878" s="19" t="s">
        <v>369</v>
      </c>
      <c r="K878" s="19" t="s">
        <v>132</v>
      </c>
      <c r="L878" s="19" t="s">
        <v>3050</v>
      </c>
      <c r="M878" s="19" t="s">
        <v>3638</v>
      </c>
      <c r="N878" s="23" t="s">
        <v>1066</v>
      </c>
      <c r="O878" s="23" t="s">
        <v>5715</v>
      </c>
      <c r="P878" s="35">
        <v>2889533</v>
      </c>
      <c r="Q878" s="35">
        <v>3384149</v>
      </c>
      <c r="R878" s="35">
        <v>2709501</v>
      </c>
      <c r="S878" s="35">
        <v>3115559</v>
      </c>
      <c r="T878" s="35">
        <v>3671115</v>
      </c>
      <c r="U878" s="35">
        <v>3914632</v>
      </c>
      <c r="V878" s="35">
        <v>4011899</v>
      </c>
      <c r="W878" s="35">
        <v>4225296</v>
      </c>
      <c r="X878" s="35">
        <v>7598395</v>
      </c>
      <c r="Y878" s="35">
        <v>6181233</v>
      </c>
      <c r="Z878" s="35">
        <v>5244060</v>
      </c>
      <c r="AA878" s="35">
        <v>4823223</v>
      </c>
      <c r="AB878" s="35">
        <v>2537553</v>
      </c>
      <c r="AC878" s="35">
        <v>4267567</v>
      </c>
      <c r="AD878" s="35">
        <v>5374468</v>
      </c>
      <c r="AE878" s="35">
        <v>4900640</v>
      </c>
      <c r="AF878" s="35">
        <v>8862243</v>
      </c>
      <c r="AG878" s="36">
        <v>4290377</v>
      </c>
      <c r="AH878" s="36">
        <v>4645804</v>
      </c>
      <c r="AI878" s="29">
        <v>3615406</v>
      </c>
      <c r="AJ878" s="48">
        <v>2113390</v>
      </c>
      <c r="AK878" s="39" t="str">
        <f t="shared" si="27"/>
        <v>Transacting</v>
      </c>
      <c r="AL878" s="23" t="str">
        <f t="shared" ca="1" si="26"/>
        <v>Transacting</v>
      </c>
      <c r="AM878" s="71" t="s">
        <v>8712</v>
      </c>
      <c r="AN878" s="23">
        <v>0</v>
      </c>
      <c r="AO878" s="21" t="s">
        <v>1912</v>
      </c>
      <c r="AP878" s="22">
        <v>1104440</v>
      </c>
      <c r="AQ878" s="22">
        <v>1380325</v>
      </c>
      <c r="AR878" s="22">
        <v>924860</v>
      </c>
      <c r="AS878" s="22">
        <v>0</v>
      </c>
      <c r="AT878" s="22">
        <v>0</v>
      </c>
      <c r="AU878" s="22">
        <v>0</v>
      </c>
      <c r="AV878" s="22">
        <v>0</v>
      </c>
      <c r="AW878" s="22">
        <v>92700</v>
      </c>
      <c r="AX878" s="20">
        <v>662650</v>
      </c>
      <c r="AY878" s="20">
        <v>1096200</v>
      </c>
      <c r="AZ878" s="20">
        <v>965500</v>
      </c>
      <c r="BA878" s="20">
        <v>637800</v>
      </c>
      <c r="BB878" s="20">
        <v>364900</v>
      </c>
      <c r="BC878" s="20">
        <v>508850</v>
      </c>
      <c r="BD878" s="20">
        <v>599750</v>
      </c>
      <c r="BE878" s="20">
        <v>683500</v>
      </c>
      <c r="BF878" s="20">
        <v>1753050</v>
      </c>
      <c r="BG878" s="29">
        <v>400700</v>
      </c>
      <c r="BH878" s="32">
        <v>525100</v>
      </c>
      <c r="BI878" s="32">
        <v>616550</v>
      </c>
      <c r="BJ878" s="55">
        <v>309500</v>
      </c>
    </row>
    <row r="879" spans="1:62" x14ac:dyDescent="0.3">
      <c r="A879" s="50">
        <v>0</v>
      </c>
      <c r="B879" s="19">
        <v>10373344</v>
      </c>
      <c r="C879" s="19" t="s">
        <v>5211</v>
      </c>
      <c r="D879" s="19">
        <v>0</v>
      </c>
      <c r="E879" s="19" t="s">
        <v>8357</v>
      </c>
      <c r="F879" s="23" t="s">
        <v>6526</v>
      </c>
      <c r="G879" s="23" t="s">
        <v>1908</v>
      </c>
      <c r="H879" s="23" t="s">
        <v>1052</v>
      </c>
      <c r="I879" s="19" t="s">
        <v>976</v>
      </c>
      <c r="J879" s="19" t="s">
        <v>369</v>
      </c>
      <c r="K879" s="19" t="s">
        <v>132</v>
      </c>
      <c r="L879" s="19" t="s">
        <v>3050</v>
      </c>
      <c r="M879" s="19">
        <v>0</v>
      </c>
      <c r="N879" s="23" t="s">
        <v>1066</v>
      </c>
      <c r="O879" s="23" t="s">
        <v>5715</v>
      </c>
      <c r="P879" s="35">
        <v>1057107</v>
      </c>
      <c r="Q879" s="35">
        <v>0</v>
      </c>
      <c r="R879" s="35">
        <v>0</v>
      </c>
      <c r="S879" s="35">
        <v>0</v>
      </c>
      <c r="T879" s="35">
        <v>0</v>
      </c>
      <c r="U879" s="35">
        <v>0</v>
      </c>
      <c r="V879" s="35">
        <v>0</v>
      </c>
      <c r="W879" s="35">
        <v>0</v>
      </c>
      <c r="X879" s="35">
        <v>0</v>
      </c>
      <c r="Y879" s="35">
        <v>0</v>
      </c>
      <c r="Z879" s="35">
        <v>0</v>
      </c>
      <c r="AA879" s="35">
        <v>0</v>
      </c>
      <c r="AB879" s="35">
        <v>0</v>
      </c>
      <c r="AC879" s="35">
        <v>0</v>
      </c>
      <c r="AD879" s="35">
        <v>0</v>
      </c>
      <c r="AE879" s="35">
        <v>0</v>
      </c>
      <c r="AF879" s="35">
        <v>0</v>
      </c>
      <c r="AG879" s="36">
        <v>0</v>
      </c>
      <c r="AH879" s="36">
        <v>0</v>
      </c>
      <c r="AI879" s="29">
        <v>0</v>
      </c>
      <c r="AJ879" s="48">
        <v>0</v>
      </c>
      <c r="AK879" s="39" t="str">
        <f t="shared" si="27"/>
        <v>Above 7 months</v>
      </c>
      <c r="AL879" s="23" t="str">
        <f t="shared" ca="1" si="26"/>
        <v>&gt;60 Days: Penality Case</v>
      </c>
      <c r="AM879" s="71" t="s">
        <v>1106</v>
      </c>
      <c r="AN879" s="23" t="s">
        <v>6504</v>
      </c>
      <c r="AO879" s="21" t="s">
        <v>1912</v>
      </c>
      <c r="AP879" s="22">
        <v>0</v>
      </c>
      <c r="AQ879" s="22">
        <v>0</v>
      </c>
      <c r="AR879" s="22">
        <v>0</v>
      </c>
      <c r="AS879" s="22">
        <v>0</v>
      </c>
      <c r="AT879" s="22">
        <v>0</v>
      </c>
      <c r="AU879" s="22">
        <v>0</v>
      </c>
      <c r="AV879" s="22">
        <v>0</v>
      </c>
      <c r="AW879" s="22">
        <v>0</v>
      </c>
      <c r="AX879" s="20">
        <v>0</v>
      </c>
      <c r="AY879" s="20">
        <v>0</v>
      </c>
      <c r="AZ879" s="20">
        <v>0</v>
      </c>
      <c r="BA879" s="20">
        <v>0</v>
      </c>
      <c r="BB879" s="20">
        <v>0</v>
      </c>
      <c r="BC879" s="20">
        <v>0</v>
      </c>
      <c r="BD879" s="20">
        <v>0</v>
      </c>
      <c r="BE879" s="20">
        <v>0</v>
      </c>
      <c r="BF879" s="20">
        <v>0</v>
      </c>
      <c r="BG879" s="29">
        <v>0</v>
      </c>
      <c r="BH879" s="32">
        <v>0</v>
      </c>
      <c r="BI879" s="32">
        <v>0</v>
      </c>
      <c r="BJ879" s="55">
        <v>0</v>
      </c>
    </row>
    <row r="880" spans="1:62" x14ac:dyDescent="0.3">
      <c r="A880" s="50">
        <v>9005000166</v>
      </c>
      <c r="B880" s="19">
        <v>10373348</v>
      </c>
      <c r="C880" s="19" t="s">
        <v>6005</v>
      </c>
      <c r="D880" s="19">
        <v>9444831944</v>
      </c>
      <c r="E880" s="19" t="s">
        <v>7287</v>
      </c>
      <c r="F880" s="23" t="s">
        <v>1895</v>
      </c>
      <c r="G880" s="23" t="s">
        <v>1908</v>
      </c>
      <c r="H880" s="23" t="s">
        <v>1052</v>
      </c>
      <c r="I880" s="19" t="s">
        <v>2228</v>
      </c>
      <c r="J880" s="19" t="s">
        <v>365</v>
      </c>
      <c r="K880" s="19" t="s">
        <v>132</v>
      </c>
      <c r="L880" s="19" t="s">
        <v>3050</v>
      </c>
      <c r="M880" s="19" t="s">
        <v>3639</v>
      </c>
      <c r="N880" s="23" t="s">
        <v>1066</v>
      </c>
      <c r="O880" s="23" t="s">
        <v>5715</v>
      </c>
      <c r="P880" s="35">
        <v>710186</v>
      </c>
      <c r="Q880" s="35">
        <v>0</v>
      </c>
      <c r="R880" s="35">
        <v>0</v>
      </c>
      <c r="S880" s="35">
        <v>0</v>
      </c>
      <c r="T880" s="35">
        <v>0</v>
      </c>
      <c r="U880" s="35">
        <v>570061</v>
      </c>
      <c r="V880" s="35">
        <v>664750</v>
      </c>
      <c r="W880" s="35">
        <v>403542</v>
      </c>
      <c r="X880" s="35">
        <v>1160074</v>
      </c>
      <c r="Y880" s="35">
        <v>973749</v>
      </c>
      <c r="Z880" s="35">
        <v>622132</v>
      </c>
      <c r="AA880" s="35">
        <v>289873</v>
      </c>
      <c r="AB880" s="35">
        <v>629863</v>
      </c>
      <c r="AC880" s="35">
        <v>144040</v>
      </c>
      <c r="AD880" s="35">
        <v>84380</v>
      </c>
      <c r="AE880" s="35">
        <v>185070</v>
      </c>
      <c r="AF880" s="35">
        <v>273632</v>
      </c>
      <c r="AG880" s="36">
        <v>22100</v>
      </c>
      <c r="AH880" s="36">
        <v>41700</v>
      </c>
      <c r="AI880" s="29">
        <v>119540</v>
      </c>
      <c r="AJ880" s="48">
        <v>98380</v>
      </c>
      <c r="AK880" s="39" t="str">
        <f t="shared" si="27"/>
        <v>Transacting</v>
      </c>
      <c r="AL880" s="23" t="str">
        <f t="shared" ca="1" si="26"/>
        <v>Transacting</v>
      </c>
      <c r="AM880" s="71" t="s">
        <v>8712</v>
      </c>
      <c r="AN880" s="23">
        <v>0</v>
      </c>
      <c r="AO880" s="21" t="s">
        <v>1912</v>
      </c>
      <c r="AP880" s="22">
        <v>3100</v>
      </c>
      <c r="AQ880" s="22">
        <v>0</v>
      </c>
      <c r="AR880" s="22">
        <v>0</v>
      </c>
      <c r="AS880" s="22">
        <v>0</v>
      </c>
      <c r="AT880" s="22">
        <v>0</v>
      </c>
      <c r="AU880" s="22">
        <v>0</v>
      </c>
      <c r="AV880" s="22">
        <v>0</v>
      </c>
      <c r="AW880" s="22">
        <v>0</v>
      </c>
      <c r="AX880" s="20">
        <v>0</v>
      </c>
      <c r="AY880" s="20">
        <v>100</v>
      </c>
      <c r="AZ880" s="20">
        <v>0</v>
      </c>
      <c r="BA880" s="20">
        <v>0</v>
      </c>
      <c r="BB880" s="20">
        <v>0</v>
      </c>
      <c r="BC880" s="20">
        <v>0</v>
      </c>
      <c r="BD880" s="20">
        <v>0</v>
      </c>
      <c r="BE880" s="20">
        <v>0</v>
      </c>
      <c r="BF880" s="20">
        <v>0</v>
      </c>
      <c r="BG880" s="29">
        <v>0</v>
      </c>
      <c r="BH880" s="32">
        <v>0</v>
      </c>
      <c r="BI880" s="32">
        <v>0</v>
      </c>
      <c r="BJ880" s="55">
        <v>0</v>
      </c>
    </row>
    <row r="881" spans="1:62" x14ac:dyDescent="0.3">
      <c r="A881" s="50">
        <v>9005000630</v>
      </c>
      <c r="B881" s="19">
        <v>10373350</v>
      </c>
      <c r="C881" s="19" t="s">
        <v>6006</v>
      </c>
      <c r="D881" s="19">
        <v>9750797873</v>
      </c>
      <c r="E881" s="19" t="s">
        <v>7288</v>
      </c>
      <c r="F881" s="23" t="s">
        <v>1895</v>
      </c>
      <c r="G881" s="23" t="s">
        <v>1908</v>
      </c>
      <c r="H881" s="23" t="s">
        <v>1052</v>
      </c>
      <c r="I881" s="19" t="s">
        <v>2228</v>
      </c>
      <c r="J881" s="19" t="s">
        <v>365</v>
      </c>
      <c r="K881" s="19" t="s">
        <v>132</v>
      </c>
      <c r="L881" s="19" t="s">
        <v>3050</v>
      </c>
      <c r="M881" s="19" t="s">
        <v>3640</v>
      </c>
      <c r="N881" s="23" t="s">
        <v>1066</v>
      </c>
      <c r="O881" s="23" t="s">
        <v>5714</v>
      </c>
      <c r="P881" s="35">
        <v>997314</v>
      </c>
      <c r="Q881" s="35">
        <v>779086</v>
      </c>
      <c r="R881" s="35">
        <v>931406</v>
      </c>
      <c r="S881" s="35">
        <v>1115616</v>
      </c>
      <c r="T881" s="35">
        <v>648509</v>
      </c>
      <c r="U881" s="35">
        <v>790037</v>
      </c>
      <c r="V881" s="35">
        <v>725130</v>
      </c>
      <c r="W881" s="35">
        <v>575386</v>
      </c>
      <c r="X881" s="35">
        <v>890546</v>
      </c>
      <c r="Y881" s="35">
        <v>565483</v>
      </c>
      <c r="Z881" s="35">
        <v>589290</v>
      </c>
      <c r="AA881" s="35">
        <v>207326</v>
      </c>
      <c r="AB881" s="35">
        <v>680220</v>
      </c>
      <c r="AC881" s="35">
        <v>1568990</v>
      </c>
      <c r="AD881" s="35">
        <v>524850</v>
      </c>
      <c r="AE881" s="35">
        <v>328350</v>
      </c>
      <c r="AF881" s="35">
        <v>1269610</v>
      </c>
      <c r="AG881" s="36">
        <v>588040</v>
      </c>
      <c r="AH881" s="36">
        <v>696740</v>
      </c>
      <c r="AI881" s="29">
        <v>635450</v>
      </c>
      <c r="AJ881" s="48">
        <v>198640</v>
      </c>
      <c r="AK881" s="39" t="str">
        <f t="shared" si="27"/>
        <v>Transacting</v>
      </c>
      <c r="AL881" s="23" t="str">
        <f t="shared" ca="1" si="26"/>
        <v>Transacting</v>
      </c>
      <c r="AM881" s="71" t="s">
        <v>8712</v>
      </c>
      <c r="AN881" s="23">
        <v>0</v>
      </c>
      <c r="AO881" s="21" t="s">
        <v>1912</v>
      </c>
      <c r="AP881" s="22">
        <v>0</v>
      </c>
      <c r="AQ881" s="22">
        <v>0</v>
      </c>
      <c r="AR881" s="22">
        <v>0</v>
      </c>
      <c r="AS881" s="22">
        <v>0</v>
      </c>
      <c r="AT881" s="22">
        <v>0</v>
      </c>
      <c r="AU881" s="22">
        <v>0</v>
      </c>
      <c r="AV881" s="22">
        <v>0</v>
      </c>
      <c r="AW881" s="22">
        <v>0</v>
      </c>
      <c r="AX881" s="20">
        <v>0</v>
      </c>
      <c r="AY881" s="20">
        <v>0</v>
      </c>
      <c r="AZ881" s="20">
        <v>0</v>
      </c>
      <c r="BA881" s="20">
        <v>0</v>
      </c>
      <c r="BB881" s="20">
        <v>0</v>
      </c>
      <c r="BC881" s="20">
        <v>0</v>
      </c>
      <c r="BD881" s="20">
        <v>0</v>
      </c>
      <c r="BE881" s="20">
        <v>0</v>
      </c>
      <c r="BF881" s="20">
        <v>0</v>
      </c>
      <c r="BG881" s="29">
        <v>0</v>
      </c>
      <c r="BH881" s="32">
        <v>0</v>
      </c>
      <c r="BI881" s="32">
        <v>0</v>
      </c>
      <c r="BJ881" s="55">
        <v>0</v>
      </c>
    </row>
    <row r="882" spans="1:62" x14ac:dyDescent="0.3">
      <c r="A882" s="50">
        <v>9005000169</v>
      </c>
      <c r="B882" s="19">
        <v>10373351</v>
      </c>
      <c r="C882" s="19" t="s">
        <v>6007</v>
      </c>
      <c r="D882" s="19">
        <v>9786214113</v>
      </c>
      <c r="E882" s="19" t="s">
        <v>7289</v>
      </c>
      <c r="F882" s="23" t="s">
        <v>1895</v>
      </c>
      <c r="G882" s="23" t="s">
        <v>1908</v>
      </c>
      <c r="H882" s="23" t="s">
        <v>1052</v>
      </c>
      <c r="I882" s="19" t="s">
        <v>2228</v>
      </c>
      <c r="J882" s="19" t="s">
        <v>365</v>
      </c>
      <c r="K882" s="19" t="s">
        <v>132</v>
      </c>
      <c r="L882" s="19" t="s">
        <v>3050</v>
      </c>
      <c r="M882" s="19" t="s">
        <v>3641</v>
      </c>
      <c r="N882" s="23" t="s">
        <v>1066</v>
      </c>
      <c r="O882" s="23" t="s">
        <v>5715</v>
      </c>
      <c r="P882" s="35">
        <v>727810</v>
      </c>
      <c r="Q882" s="35">
        <v>804031</v>
      </c>
      <c r="R882" s="35">
        <v>1150817</v>
      </c>
      <c r="S882" s="35">
        <v>1192274</v>
      </c>
      <c r="T882" s="35">
        <v>1502110</v>
      </c>
      <c r="U882" s="35">
        <v>1365949</v>
      </c>
      <c r="V882" s="35">
        <v>1721419</v>
      </c>
      <c r="W882" s="35">
        <v>1864629</v>
      </c>
      <c r="X882" s="35">
        <v>2522774</v>
      </c>
      <c r="Y882" s="35">
        <v>1264171</v>
      </c>
      <c r="Z882" s="35">
        <v>1607842</v>
      </c>
      <c r="AA882" s="35">
        <v>1566282</v>
      </c>
      <c r="AB882" s="35">
        <v>1028312</v>
      </c>
      <c r="AC882" s="35">
        <v>1000</v>
      </c>
      <c r="AD882" s="35">
        <v>353672</v>
      </c>
      <c r="AE882" s="35">
        <v>590990</v>
      </c>
      <c r="AF882" s="35">
        <v>1816674</v>
      </c>
      <c r="AG882" s="36">
        <v>812292</v>
      </c>
      <c r="AH882" s="36">
        <v>1308690</v>
      </c>
      <c r="AI882" s="29">
        <v>1050646</v>
      </c>
      <c r="AJ882" s="48">
        <v>348930</v>
      </c>
      <c r="AK882" s="39" t="str">
        <f t="shared" si="27"/>
        <v>Transacting</v>
      </c>
      <c r="AL882" s="23" t="str">
        <f t="shared" ca="1" si="26"/>
        <v>Transacting</v>
      </c>
      <c r="AM882" s="71" t="s">
        <v>8712</v>
      </c>
      <c r="AN882" s="23">
        <v>0</v>
      </c>
      <c r="AO882" s="21" t="s">
        <v>1912</v>
      </c>
      <c r="AP882" s="22">
        <v>0</v>
      </c>
      <c r="AQ882" s="22">
        <v>0</v>
      </c>
      <c r="AR882" s="22">
        <v>0</v>
      </c>
      <c r="AS882" s="22">
        <v>0</v>
      </c>
      <c r="AT882" s="22">
        <v>0</v>
      </c>
      <c r="AU882" s="22">
        <v>0</v>
      </c>
      <c r="AV882" s="22">
        <v>0</v>
      </c>
      <c r="AW882" s="22">
        <v>0</v>
      </c>
      <c r="AX882" s="20">
        <v>0</v>
      </c>
      <c r="AY882" s="20">
        <v>0</v>
      </c>
      <c r="AZ882" s="20">
        <v>0</v>
      </c>
      <c r="BA882" s="20">
        <v>7600</v>
      </c>
      <c r="BB882" s="20">
        <v>37000</v>
      </c>
      <c r="BC882" s="20">
        <v>0</v>
      </c>
      <c r="BD882" s="20">
        <v>0</v>
      </c>
      <c r="BE882" s="20">
        <v>0</v>
      </c>
      <c r="BF882" s="20">
        <v>0</v>
      </c>
      <c r="BG882" s="29">
        <v>0</v>
      </c>
      <c r="BH882" s="32">
        <v>0</v>
      </c>
      <c r="BI882" s="32">
        <v>0</v>
      </c>
      <c r="BJ882" s="55">
        <v>0</v>
      </c>
    </row>
    <row r="883" spans="1:62" x14ac:dyDescent="0.3">
      <c r="A883" s="50">
        <v>9014000083</v>
      </c>
      <c r="B883" s="19">
        <v>10373352</v>
      </c>
      <c r="C883" s="19" t="s">
        <v>1124</v>
      </c>
      <c r="D883" s="19">
        <v>9411932180</v>
      </c>
      <c r="E883" s="19" t="s">
        <v>7290</v>
      </c>
      <c r="F883" s="23" t="s">
        <v>1268</v>
      </c>
      <c r="G883" s="23" t="s">
        <v>5735</v>
      </c>
      <c r="H883" s="23" t="s">
        <v>1056</v>
      </c>
      <c r="I883" s="19" t="s">
        <v>1963</v>
      </c>
      <c r="J883" s="19" t="s">
        <v>60</v>
      </c>
      <c r="K883" s="19" t="s">
        <v>2975</v>
      </c>
      <c r="L883" s="19" t="s">
        <v>2892</v>
      </c>
      <c r="M883" s="19" t="s">
        <v>3642</v>
      </c>
      <c r="N883" s="23" t="s">
        <v>1067</v>
      </c>
      <c r="O883" s="23" t="s">
        <v>5715</v>
      </c>
      <c r="P883" s="35">
        <v>3819591</v>
      </c>
      <c r="Q883" s="35">
        <v>4348758</v>
      </c>
      <c r="R883" s="35">
        <v>4471927</v>
      </c>
      <c r="S883" s="35">
        <v>3593256</v>
      </c>
      <c r="T883" s="35">
        <v>2841926</v>
      </c>
      <c r="U883" s="35">
        <v>4360175</v>
      </c>
      <c r="V883" s="35">
        <v>4737329</v>
      </c>
      <c r="W883" s="35">
        <v>3500488</v>
      </c>
      <c r="X883" s="35">
        <v>4227787</v>
      </c>
      <c r="Y883" s="35">
        <v>3661990</v>
      </c>
      <c r="Z883" s="35">
        <v>3164464</v>
      </c>
      <c r="AA883" s="35">
        <v>3074547</v>
      </c>
      <c r="AB883" s="35">
        <v>4803747</v>
      </c>
      <c r="AC883" s="35">
        <v>4851363</v>
      </c>
      <c r="AD883" s="35">
        <v>3413954</v>
      </c>
      <c r="AE883" s="35">
        <v>2347324</v>
      </c>
      <c r="AF883" s="35">
        <v>3032595</v>
      </c>
      <c r="AG883" s="36">
        <v>2636206</v>
      </c>
      <c r="AH883" s="36">
        <v>3018346</v>
      </c>
      <c r="AI883" s="29">
        <v>3748368</v>
      </c>
      <c r="AJ883" s="48">
        <v>755146</v>
      </c>
      <c r="AK883" s="39" t="str">
        <f t="shared" si="27"/>
        <v>Transacting</v>
      </c>
      <c r="AL883" s="23" t="str">
        <f t="shared" ca="1" si="26"/>
        <v>Transacting</v>
      </c>
      <c r="AM883" s="71" t="s">
        <v>8712</v>
      </c>
      <c r="AN883" s="23">
        <v>0</v>
      </c>
      <c r="AO883" s="21" t="s">
        <v>1912</v>
      </c>
      <c r="AP883" s="22">
        <v>0</v>
      </c>
      <c r="AQ883" s="22">
        <v>0</v>
      </c>
      <c r="AR883" s="22">
        <v>0</v>
      </c>
      <c r="AS883" s="22">
        <v>0</v>
      </c>
      <c r="AT883" s="22">
        <v>0</v>
      </c>
      <c r="AU883" s="22">
        <v>5000</v>
      </c>
      <c r="AV883" s="22">
        <v>6600</v>
      </c>
      <c r="AW883" s="22">
        <v>7100</v>
      </c>
      <c r="AX883" s="20">
        <v>87400</v>
      </c>
      <c r="AY883" s="20">
        <v>22700</v>
      </c>
      <c r="AZ883" s="20">
        <v>84800</v>
      </c>
      <c r="BA883" s="20">
        <v>175350</v>
      </c>
      <c r="BB883" s="20">
        <v>183200</v>
      </c>
      <c r="BC883" s="20">
        <v>292200</v>
      </c>
      <c r="BD883" s="20">
        <v>272400</v>
      </c>
      <c r="BE883" s="20">
        <v>201800</v>
      </c>
      <c r="BF883" s="20">
        <v>417800</v>
      </c>
      <c r="BG883" s="29">
        <v>143600</v>
      </c>
      <c r="BH883" s="32">
        <v>71500</v>
      </c>
      <c r="BI883" s="32">
        <v>30000</v>
      </c>
      <c r="BJ883" s="55">
        <v>0</v>
      </c>
    </row>
    <row r="884" spans="1:62" x14ac:dyDescent="0.3">
      <c r="A884" s="50">
        <v>9014000101</v>
      </c>
      <c r="B884" s="19">
        <v>10373353</v>
      </c>
      <c r="C884" s="19" t="s">
        <v>6008</v>
      </c>
      <c r="D884" s="19">
        <v>7895162278</v>
      </c>
      <c r="E884" s="19" t="s">
        <v>7291</v>
      </c>
      <c r="F884" s="23" t="s">
        <v>1887</v>
      </c>
      <c r="G884" s="23" t="s">
        <v>5735</v>
      </c>
      <c r="H884" s="23" t="s">
        <v>1056</v>
      </c>
      <c r="I884" s="19" t="s">
        <v>2088</v>
      </c>
      <c r="J884" s="19" t="s">
        <v>207</v>
      </c>
      <c r="K884" s="19" t="s">
        <v>3194</v>
      </c>
      <c r="L884" s="19" t="s">
        <v>2892</v>
      </c>
      <c r="M884" s="19" t="s">
        <v>3643</v>
      </c>
      <c r="N884" s="23" t="s">
        <v>1066</v>
      </c>
      <c r="O884" s="23" t="s">
        <v>5715</v>
      </c>
      <c r="P884" s="35">
        <v>426121</v>
      </c>
      <c r="Q884" s="35">
        <v>337193</v>
      </c>
      <c r="R884" s="35">
        <v>643427</v>
      </c>
      <c r="S884" s="35">
        <v>495507</v>
      </c>
      <c r="T884" s="35">
        <v>281403</v>
      </c>
      <c r="U884" s="35">
        <v>65842</v>
      </c>
      <c r="V884" s="35">
        <v>454100</v>
      </c>
      <c r="W884" s="35">
        <v>92161</v>
      </c>
      <c r="X884" s="35">
        <v>233350</v>
      </c>
      <c r="Y884" s="35">
        <v>412200</v>
      </c>
      <c r="Z884" s="35">
        <v>157324</v>
      </c>
      <c r="AA884" s="35">
        <v>400900</v>
      </c>
      <c r="AB884" s="35">
        <v>316450</v>
      </c>
      <c r="AC884" s="35">
        <v>138650</v>
      </c>
      <c r="AD884" s="35">
        <v>219200</v>
      </c>
      <c r="AE884" s="35">
        <v>172100</v>
      </c>
      <c r="AF884" s="35">
        <v>90500</v>
      </c>
      <c r="AG884" s="36">
        <v>10720</v>
      </c>
      <c r="AH884" s="36">
        <v>400</v>
      </c>
      <c r="AI884" s="29">
        <v>0</v>
      </c>
      <c r="AJ884" s="48">
        <v>0</v>
      </c>
      <c r="AK884" s="39" t="str">
        <f t="shared" si="27"/>
        <v>1 months</v>
      </c>
      <c r="AL884" s="23" t="str">
        <f t="shared" ca="1" si="26"/>
        <v>Transacting</v>
      </c>
      <c r="AM884" s="71" t="s">
        <v>8712</v>
      </c>
      <c r="AN884" s="23">
        <v>0</v>
      </c>
      <c r="AO884" s="21" t="s">
        <v>1912</v>
      </c>
      <c r="AP884" s="22">
        <v>0</v>
      </c>
      <c r="AQ884" s="22">
        <v>0</v>
      </c>
      <c r="AR884" s="22">
        <v>0</v>
      </c>
      <c r="AS884" s="22">
        <v>0</v>
      </c>
      <c r="AT884" s="22">
        <v>0</v>
      </c>
      <c r="AU884" s="22">
        <v>0</v>
      </c>
      <c r="AV884" s="22">
        <v>0</v>
      </c>
      <c r="AW884" s="22">
        <v>0</v>
      </c>
      <c r="AX884" s="20">
        <v>0</v>
      </c>
      <c r="AY884" s="20">
        <v>0</v>
      </c>
      <c r="AZ884" s="20">
        <v>0</v>
      </c>
      <c r="BA884" s="20">
        <v>0</v>
      </c>
      <c r="BB884" s="20">
        <v>0</v>
      </c>
      <c r="BC884" s="20">
        <v>0</v>
      </c>
      <c r="BD884" s="20">
        <v>0</v>
      </c>
      <c r="BE884" s="20">
        <v>0</v>
      </c>
      <c r="BF884" s="20">
        <v>0</v>
      </c>
      <c r="BG884" s="29">
        <v>0</v>
      </c>
      <c r="BH884" s="32">
        <v>0</v>
      </c>
      <c r="BI884" s="32">
        <v>0</v>
      </c>
      <c r="BJ884" s="55">
        <v>0</v>
      </c>
    </row>
    <row r="885" spans="1:62" x14ac:dyDescent="0.3">
      <c r="A885" s="50">
        <v>9014001131</v>
      </c>
      <c r="B885" s="19">
        <v>10373356</v>
      </c>
      <c r="C885" s="19" t="s">
        <v>1406</v>
      </c>
      <c r="D885" s="19">
        <v>9058004950</v>
      </c>
      <c r="E885" s="19" t="s">
        <v>7292</v>
      </c>
      <c r="F885" s="23" t="s">
        <v>1268</v>
      </c>
      <c r="G885" s="23" t="s">
        <v>5735</v>
      </c>
      <c r="H885" s="23" t="s">
        <v>1056</v>
      </c>
      <c r="I885" s="19" t="s">
        <v>2289</v>
      </c>
      <c r="J885" s="19" t="s">
        <v>435</v>
      </c>
      <c r="K885" s="19" t="s">
        <v>566</v>
      </c>
      <c r="L885" s="19" t="s">
        <v>2892</v>
      </c>
      <c r="M885" s="19" t="s">
        <v>3644</v>
      </c>
      <c r="N885" s="23" t="s">
        <v>1066</v>
      </c>
      <c r="O885" s="23" t="s">
        <v>5715</v>
      </c>
      <c r="P885" s="35">
        <v>5321420</v>
      </c>
      <c r="Q885" s="35">
        <v>5583347</v>
      </c>
      <c r="R885" s="35">
        <v>6271753</v>
      </c>
      <c r="S885" s="35">
        <v>6437213</v>
      </c>
      <c r="T885" s="35">
        <v>6227889</v>
      </c>
      <c r="U885" s="35">
        <v>7041206</v>
      </c>
      <c r="V885" s="35">
        <v>7185026</v>
      </c>
      <c r="W885" s="35">
        <v>4428783</v>
      </c>
      <c r="X885" s="35">
        <v>3667899</v>
      </c>
      <c r="Y885" s="35">
        <v>5890381</v>
      </c>
      <c r="Z885" s="35">
        <v>5511285</v>
      </c>
      <c r="AA885" s="35">
        <v>5060155</v>
      </c>
      <c r="AB885" s="35">
        <v>4497619</v>
      </c>
      <c r="AC885" s="35">
        <v>4868927</v>
      </c>
      <c r="AD885" s="35">
        <v>5060308</v>
      </c>
      <c r="AE885" s="35">
        <v>5894364</v>
      </c>
      <c r="AF885" s="35">
        <v>6398183</v>
      </c>
      <c r="AG885" s="36">
        <v>6421356</v>
      </c>
      <c r="AH885" s="36">
        <v>6465148</v>
      </c>
      <c r="AI885" s="29">
        <v>7552255</v>
      </c>
      <c r="AJ885" s="48">
        <v>3329172</v>
      </c>
      <c r="AK885" s="39" t="str">
        <f t="shared" si="27"/>
        <v>Transacting</v>
      </c>
      <c r="AL885" s="23" t="str">
        <f t="shared" ca="1" si="26"/>
        <v>Transacting</v>
      </c>
      <c r="AM885" s="71" t="s">
        <v>8712</v>
      </c>
      <c r="AN885" s="23">
        <v>0</v>
      </c>
      <c r="AO885" s="21" t="s">
        <v>1912</v>
      </c>
      <c r="AP885" s="22">
        <v>437000</v>
      </c>
      <c r="AQ885" s="22">
        <v>601900</v>
      </c>
      <c r="AR885" s="22">
        <v>618700</v>
      </c>
      <c r="AS885" s="22">
        <v>561600</v>
      </c>
      <c r="AT885" s="22">
        <v>510700</v>
      </c>
      <c r="AU885" s="22">
        <v>816600</v>
      </c>
      <c r="AV885" s="22">
        <v>442400</v>
      </c>
      <c r="AW885" s="22">
        <v>546500</v>
      </c>
      <c r="AX885" s="20">
        <v>136200</v>
      </c>
      <c r="AY885" s="20">
        <v>487880</v>
      </c>
      <c r="AZ885" s="20">
        <v>422600</v>
      </c>
      <c r="BA885" s="20">
        <v>270500</v>
      </c>
      <c r="BB885" s="20">
        <v>224700</v>
      </c>
      <c r="BC885" s="20">
        <v>378700</v>
      </c>
      <c r="BD885" s="20">
        <v>200050</v>
      </c>
      <c r="BE885" s="20">
        <v>446300</v>
      </c>
      <c r="BF885" s="20">
        <v>408250</v>
      </c>
      <c r="BG885" s="29">
        <v>431500</v>
      </c>
      <c r="BH885" s="32">
        <v>369700</v>
      </c>
      <c r="BI885" s="32">
        <v>425600</v>
      </c>
      <c r="BJ885" s="55">
        <v>188100</v>
      </c>
    </row>
    <row r="886" spans="1:62" x14ac:dyDescent="0.3">
      <c r="A886" s="50">
        <v>9009000751</v>
      </c>
      <c r="B886" s="19">
        <v>10373363</v>
      </c>
      <c r="C886" s="19" t="s">
        <v>1407</v>
      </c>
      <c r="D886" s="19">
        <v>9420680631</v>
      </c>
      <c r="E886" s="19" t="s">
        <v>8446</v>
      </c>
      <c r="F886" s="23" t="s">
        <v>1893</v>
      </c>
      <c r="G886" s="23" t="s">
        <v>6468</v>
      </c>
      <c r="H886" s="23" t="s">
        <v>1061</v>
      </c>
      <c r="I886" s="19" t="s">
        <v>2256</v>
      </c>
      <c r="J886" s="19" t="s">
        <v>402</v>
      </c>
      <c r="K886" s="19" t="s">
        <v>163</v>
      </c>
      <c r="L886" s="19" t="s">
        <v>1061</v>
      </c>
      <c r="M886" s="19" t="s">
        <v>4806</v>
      </c>
      <c r="N886" s="23" t="s">
        <v>1066</v>
      </c>
      <c r="O886" s="23" t="s">
        <v>5714</v>
      </c>
      <c r="P886" s="35">
        <v>987550</v>
      </c>
      <c r="Q886" s="35">
        <v>885036</v>
      </c>
      <c r="R886" s="35">
        <v>801880</v>
      </c>
      <c r="S886" s="35">
        <v>782510</v>
      </c>
      <c r="T886" s="35">
        <v>651160</v>
      </c>
      <c r="U886" s="35">
        <v>715760</v>
      </c>
      <c r="V886" s="35">
        <v>548040</v>
      </c>
      <c r="W886" s="35">
        <v>875356</v>
      </c>
      <c r="X886" s="35">
        <v>891990</v>
      </c>
      <c r="Y886" s="35">
        <v>1297100</v>
      </c>
      <c r="Z886" s="35">
        <v>1042820</v>
      </c>
      <c r="AA886" s="35">
        <v>1332090</v>
      </c>
      <c r="AB886" s="35">
        <v>1916606</v>
      </c>
      <c r="AC886" s="35">
        <v>1471456</v>
      </c>
      <c r="AD886" s="35">
        <v>1961440</v>
      </c>
      <c r="AE886" s="35">
        <v>657750</v>
      </c>
      <c r="AF886" s="35">
        <v>1852980</v>
      </c>
      <c r="AG886" s="36">
        <v>1818550</v>
      </c>
      <c r="AH886" s="36">
        <v>1953080</v>
      </c>
      <c r="AI886" s="29">
        <v>1311120</v>
      </c>
      <c r="AJ886" s="48">
        <v>498870</v>
      </c>
      <c r="AK886" s="39" t="str">
        <f t="shared" si="27"/>
        <v>Transacting</v>
      </c>
      <c r="AL886" s="23" t="str">
        <f t="shared" ca="1" si="26"/>
        <v>Transacting</v>
      </c>
      <c r="AM886" s="71" t="s">
        <v>8712</v>
      </c>
      <c r="AN886" s="23">
        <v>0</v>
      </c>
      <c r="AO886" s="21" t="s">
        <v>1912</v>
      </c>
      <c r="AP886" s="22">
        <v>0</v>
      </c>
      <c r="AQ886" s="22">
        <v>0</v>
      </c>
      <c r="AR886" s="22">
        <v>0</v>
      </c>
      <c r="AS886" s="22">
        <v>0</v>
      </c>
      <c r="AT886" s="22">
        <v>0</v>
      </c>
      <c r="AU886" s="22">
        <v>0</v>
      </c>
      <c r="AV886" s="22">
        <v>0</v>
      </c>
      <c r="AW886" s="22">
        <v>0</v>
      </c>
      <c r="AX886" s="20">
        <v>0</v>
      </c>
      <c r="AY886" s="20">
        <v>0</v>
      </c>
      <c r="AZ886" s="20">
        <v>100</v>
      </c>
      <c r="BA886" s="20">
        <v>1300</v>
      </c>
      <c r="BB886" s="20">
        <v>600</v>
      </c>
      <c r="BC886" s="20">
        <v>2300</v>
      </c>
      <c r="BD886" s="20">
        <v>700</v>
      </c>
      <c r="BE886" s="20">
        <v>2700</v>
      </c>
      <c r="BF886" s="20">
        <v>700</v>
      </c>
      <c r="BG886" s="29">
        <v>20000</v>
      </c>
      <c r="BH886" s="32">
        <v>200</v>
      </c>
      <c r="BI886" s="32">
        <v>700</v>
      </c>
      <c r="BJ886" s="55">
        <v>5000</v>
      </c>
    </row>
    <row r="887" spans="1:62" x14ac:dyDescent="0.3">
      <c r="A887" s="50">
        <v>9009000133</v>
      </c>
      <c r="B887" s="19">
        <v>10373367</v>
      </c>
      <c r="C887" s="19" t="s">
        <v>1408</v>
      </c>
      <c r="D887" s="19">
        <v>9921500719</v>
      </c>
      <c r="E887" s="19" t="s">
        <v>7293</v>
      </c>
      <c r="F887" s="23" t="s">
        <v>1883</v>
      </c>
      <c r="G887" s="23" t="s">
        <v>6468</v>
      </c>
      <c r="H887" s="23" t="s">
        <v>1061</v>
      </c>
      <c r="I887" s="19" t="s">
        <v>2173</v>
      </c>
      <c r="J887" s="19" t="s">
        <v>436</v>
      </c>
      <c r="K887" s="19" t="s">
        <v>3205</v>
      </c>
      <c r="L887" s="19" t="s">
        <v>1061</v>
      </c>
      <c r="M887" s="19" t="s">
        <v>3645</v>
      </c>
      <c r="N887" s="23" t="s">
        <v>1066</v>
      </c>
      <c r="O887" s="23" t="s">
        <v>5715</v>
      </c>
      <c r="P887" s="35">
        <v>9530845</v>
      </c>
      <c r="Q887" s="35">
        <v>9072635</v>
      </c>
      <c r="R887" s="35">
        <v>10192072</v>
      </c>
      <c r="S887" s="35">
        <v>10931788</v>
      </c>
      <c r="T887" s="35">
        <v>13267297</v>
      </c>
      <c r="U887" s="35">
        <v>11935645</v>
      </c>
      <c r="V887" s="35">
        <v>8853764</v>
      </c>
      <c r="W887" s="35">
        <v>9524535</v>
      </c>
      <c r="X887" s="35">
        <v>7874979</v>
      </c>
      <c r="Y887" s="35">
        <v>13357473</v>
      </c>
      <c r="Z887" s="35">
        <v>8505354</v>
      </c>
      <c r="AA887" s="35">
        <v>10646053</v>
      </c>
      <c r="AB887" s="35">
        <v>11282588</v>
      </c>
      <c r="AC887" s="35">
        <v>9837497</v>
      </c>
      <c r="AD887" s="35">
        <v>12119930</v>
      </c>
      <c r="AE887" s="35">
        <v>10678139</v>
      </c>
      <c r="AF887" s="35">
        <v>10846016</v>
      </c>
      <c r="AG887" s="36">
        <v>12185271</v>
      </c>
      <c r="AH887" s="36">
        <v>13235714</v>
      </c>
      <c r="AI887" s="29">
        <v>13436424</v>
      </c>
      <c r="AJ887" s="48">
        <v>6351419</v>
      </c>
      <c r="AK887" s="39" t="str">
        <f t="shared" si="27"/>
        <v>Transacting</v>
      </c>
      <c r="AL887" s="23" t="str">
        <f t="shared" ca="1" si="26"/>
        <v>Transacting</v>
      </c>
      <c r="AM887" s="71" t="s">
        <v>8712</v>
      </c>
      <c r="AN887" s="23">
        <v>0</v>
      </c>
      <c r="AO887" s="21" t="s">
        <v>1912</v>
      </c>
      <c r="AP887" s="22">
        <v>1555500</v>
      </c>
      <c r="AQ887" s="22">
        <v>1463150</v>
      </c>
      <c r="AR887" s="22">
        <v>1515200</v>
      </c>
      <c r="AS887" s="22">
        <v>1407850</v>
      </c>
      <c r="AT887" s="22">
        <v>2127500</v>
      </c>
      <c r="AU887" s="22">
        <v>1821250</v>
      </c>
      <c r="AV887" s="22">
        <v>1415119</v>
      </c>
      <c r="AW887" s="22">
        <v>1403600</v>
      </c>
      <c r="AX887" s="20">
        <v>1238900</v>
      </c>
      <c r="AY887" s="20">
        <v>1647200</v>
      </c>
      <c r="AZ887" s="20">
        <v>1041600</v>
      </c>
      <c r="BA887" s="20">
        <v>1468800</v>
      </c>
      <c r="BB887" s="20">
        <v>1394350</v>
      </c>
      <c r="BC887" s="20">
        <v>1484920</v>
      </c>
      <c r="BD887" s="20">
        <v>1354200</v>
      </c>
      <c r="BE887" s="20">
        <v>1207900</v>
      </c>
      <c r="BF887" s="20">
        <v>1421200</v>
      </c>
      <c r="BG887" s="29">
        <v>1481300</v>
      </c>
      <c r="BH887" s="32">
        <v>1956500</v>
      </c>
      <c r="BI887" s="32">
        <v>1120400</v>
      </c>
      <c r="BJ887" s="55">
        <v>1071700</v>
      </c>
    </row>
    <row r="888" spans="1:62" x14ac:dyDescent="0.3">
      <c r="A888" s="50">
        <v>9009000134</v>
      </c>
      <c r="B888" s="19">
        <v>10373368</v>
      </c>
      <c r="C888" s="19" t="s">
        <v>5107</v>
      </c>
      <c r="D888" s="19">
        <v>9922356446</v>
      </c>
      <c r="E888" s="19" t="s">
        <v>7294</v>
      </c>
      <c r="F888" s="23" t="s">
        <v>1883</v>
      </c>
      <c r="G888" s="23" t="s">
        <v>6468</v>
      </c>
      <c r="H888" s="23" t="s">
        <v>1061</v>
      </c>
      <c r="I888" s="19" t="s">
        <v>437</v>
      </c>
      <c r="J888" s="19" t="s">
        <v>434</v>
      </c>
      <c r="K888" s="19" t="s">
        <v>3646</v>
      </c>
      <c r="L888" s="19" t="s">
        <v>3190</v>
      </c>
      <c r="M888" s="19" t="s">
        <v>3647</v>
      </c>
      <c r="N888" s="23" t="s">
        <v>1066</v>
      </c>
      <c r="O888" s="23" t="s">
        <v>5715</v>
      </c>
      <c r="P888" s="35">
        <v>0</v>
      </c>
      <c r="Q888" s="35">
        <v>0</v>
      </c>
      <c r="R888" s="35">
        <v>0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5">
        <v>0</v>
      </c>
      <c r="Y888" s="35">
        <v>0</v>
      </c>
      <c r="Z888" s="35">
        <v>0</v>
      </c>
      <c r="AA888" s="35">
        <v>0</v>
      </c>
      <c r="AB888" s="35">
        <v>0</v>
      </c>
      <c r="AC888" s="35">
        <v>0</v>
      </c>
      <c r="AD888" s="35">
        <v>0</v>
      </c>
      <c r="AE888" s="35">
        <v>0</v>
      </c>
      <c r="AF888" s="35">
        <v>0</v>
      </c>
      <c r="AG888" s="36">
        <v>0</v>
      </c>
      <c r="AH888" s="36">
        <v>0</v>
      </c>
      <c r="AI888" s="29">
        <v>0</v>
      </c>
      <c r="AJ888" s="48">
        <v>0</v>
      </c>
      <c r="AK888" s="39" t="str">
        <f t="shared" si="27"/>
        <v>Above 7 months</v>
      </c>
      <c r="AL888" s="23" t="str">
        <f t="shared" ca="1" si="26"/>
        <v>&gt;60 Days: Penality Case</v>
      </c>
      <c r="AM888" s="71" t="s">
        <v>1106</v>
      </c>
      <c r="AN888" s="23" t="s">
        <v>6504</v>
      </c>
      <c r="AO888" s="21" t="s">
        <v>5357</v>
      </c>
      <c r="AP888" s="22">
        <v>0</v>
      </c>
      <c r="AQ888" s="22">
        <v>0</v>
      </c>
      <c r="AR888" s="22">
        <v>0</v>
      </c>
      <c r="AS888" s="22">
        <v>0</v>
      </c>
      <c r="AT888" s="22">
        <v>0</v>
      </c>
      <c r="AU888" s="22">
        <v>0</v>
      </c>
      <c r="AV888" s="22">
        <v>0</v>
      </c>
      <c r="AW888" s="22">
        <v>0</v>
      </c>
      <c r="AX888" s="20">
        <v>0</v>
      </c>
      <c r="AY888" s="20">
        <v>0</v>
      </c>
      <c r="AZ888" s="20">
        <v>0</v>
      </c>
      <c r="BA888" s="20">
        <v>0</v>
      </c>
      <c r="BB888" s="20">
        <v>0</v>
      </c>
      <c r="BC888" s="20">
        <v>0</v>
      </c>
      <c r="BD888" s="20">
        <v>0</v>
      </c>
      <c r="BE888" s="20">
        <v>0</v>
      </c>
      <c r="BF888" s="20">
        <v>0</v>
      </c>
      <c r="BG888" s="29">
        <v>0</v>
      </c>
      <c r="BH888" s="32">
        <v>0</v>
      </c>
      <c r="BI888" s="32">
        <v>0</v>
      </c>
      <c r="BJ888" s="55">
        <v>0</v>
      </c>
    </row>
    <row r="889" spans="1:62" x14ac:dyDescent="0.3">
      <c r="A889" s="50">
        <v>9009000117</v>
      </c>
      <c r="B889" s="19">
        <v>10373376</v>
      </c>
      <c r="C889" s="19" t="s">
        <v>1039</v>
      </c>
      <c r="D889" s="19">
        <v>9960371677</v>
      </c>
      <c r="E889" s="19" t="s">
        <v>7295</v>
      </c>
      <c r="F889" s="23" t="s">
        <v>1893</v>
      </c>
      <c r="G889" s="23" t="s">
        <v>6468</v>
      </c>
      <c r="H889" s="23" t="s">
        <v>1061</v>
      </c>
      <c r="I889" s="19" t="s">
        <v>2048</v>
      </c>
      <c r="J889" s="19" t="s">
        <v>163</v>
      </c>
      <c r="K889" s="19" t="s">
        <v>163</v>
      </c>
      <c r="L889" s="19" t="s">
        <v>1061</v>
      </c>
      <c r="M889" s="19" t="s">
        <v>3648</v>
      </c>
      <c r="N889" s="23" t="s">
        <v>1066</v>
      </c>
      <c r="O889" s="23" t="s">
        <v>5715</v>
      </c>
      <c r="P889" s="35">
        <v>9800</v>
      </c>
      <c r="Q889" s="35">
        <v>12000</v>
      </c>
      <c r="R889" s="35">
        <v>108200</v>
      </c>
      <c r="S889" s="35">
        <v>16000</v>
      </c>
      <c r="T889" s="35">
        <v>17000</v>
      </c>
      <c r="U889" s="35">
        <v>47200</v>
      </c>
      <c r="V889" s="35">
        <v>43600</v>
      </c>
      <c r="W889" s="35">
        <v>356501</v>
      </c>
      <c r="X889" s="35">
        <v>18200</v>
      </c>
      <c r="Y889" s="35">
        <v>350400</v>
      </c>
      <c r="Z889" s="35">
        <v>10000</v>
      </c>
      <c r="AA889" s="35">
        <v>13100</v>
      </c>
      <c r="AB889" s="35">
        <v>22001</v>
      </c>
      <c r="AC889" s="35">
        <v>15000</v>
      </c>
      <c r="AD889" s="35">
        <v>108000</v>
      </c>
      <c r="AE889" s="35">
        <v>100</v>
      </c>
      <c r="AF889" s="35">
        <v>100</v>
      </c>
      <c r="AG889" s="36">
        <v>500</v>
      </c>
      <c r="AH889" s="36">
        <v>38200</v>
      </c>
      <c r="AI889" s="29">
        <v>5500</v>
      </c>
      <c r="AJ889" s="48">
        <v>200</v>
      </c>
      <c r="AK889" s="39" t="str">
        <f t="shared" si="27"/>
        <v>Transacting</v>
      </c>
      <c r="AL889" s="23" t="str">
        <f t="shared" ca="1" si="26"/>
        <v>Transacting</v>
      </c>
      <c r="AM889" s="71" t="s">
        <v>8712</v>
      </c>
      <c r="AN889" s="23">
        <v>0</v>
      </c>
      <c r="AO889" s="21" t="s">
        <v>1912</v>
      </c>
      <c r="AP889" s="22">
        <v>0</v>
      </c>
      <c r="AQ889" s="22">
        <v>0</v>
      </c>
      <c r="AR889" s="22">
        <v>0</v>
      </c>
      <c r="AS889" s="22">
        <v>0</v>
      </c>
      <c r="AT889" s="22">
        <v>0</v>
      </c>
      <c r="AU889" s="22">
        <v>0</v>
      </c>
      <c r="AV889" s="22">
        <v>0</v>
      </c>
      <c r="AW889" s="22">
        <v>0</v>
      </c>
      <c r="AX889" s="20">
        <v>0</v>
      </c>
      <c r="AY889" s="20">
        <v>0</v>
      </c>
      <c r="AZ889" s="20">
        <v>0</v>
      </c>
      <c r="BA889" s="20">
        <v>0</v>
      </c>
      <c r="BB889" s="20">
        <v>0</v>
      </c>
      <c r="BC889" s="20">
        <v>0</v>
      </c>
      <c r="BD889" s="20">
        <v>0</v>
      </c>
      <c r="BE889" s="20">
        <v>0</v>
      </c>
      <c r="BF889" s="20">
        <v>0</v>
      </c>
      <c r="BG889" s="29">
        <v>0</v>
      </c>
      <c r="BH889" s="32">
        <v>0</v>
      </c>
      <c r="BI889" s="32">
        <v>0</v>
      </c>
      <c r="BJ889" s="55">
        <v>0</v>
      </c>
    </row>
    <row r="890" spans="1:62" x14ac:dyDescent="0.3">
      <c r="A890" s="50">
        <v>9001003676</v>
      </c>
      <c r="B890" s="19">
        <v>10373380</v>
      </c>
      <c r="C890" s="19" t="s">
        <v>1409</v>
      </c>
      <c r="D890" s="19">
        <v>9057914342</v>
      </c>
      <c r="E890" s="19" t="s">
        <v>7296</v>
      </c>
      <c r="F890" s="23" t="s">
        <v>6606</v>
      </c>
      <c r="G890" s="23" t="s">
        <v>1908</v>
      </c>
      <c r="H890" s="23" t="s">
        <v>1051</v>
      </c>
      <c r="I890" s="19" t="s">
        <v>1960</v>
      </c>
      <c r="J890" s="19" t="s">
        <v>438</v>
      </c>
      <c r="K890" s="19" t="s">
        <v>2971</v>
      </c>
      <c r="L890" s="19" t="s">
        <v>2927</v>
      </c>
      <c r="M890" s="19" t="s">
        <v>3649</v>
      </c>
      <c r="N890" s="23" t="s">
        <v>1066</v>
      </c>
      <c r="O890" s="23" t="s">
        <v>5715</v>
      </c>
      <c r="P890" s="35">
        <v>0</v>
      </c>
      <c r="Q890" s="35">
        <v>0</v>
      </c>
      <c r="R890" s="35">
        <v>0</v>
      </c>
      <c r="S890" s="35">
        <v>0</v>
      </c>
      <c r="T890" s="35">
        <v>0</v>
      </c>
      <c r="U890" s="35">
        <v>0</v>
      </c>
      <c r="V890" s="35">
        <v>1100</v>
      </c>
      <c r="W890" s="35">
        <v>435620</v>
      </c>
      <c r="X890" s="35">
        <v>283190</v>
      </c>
      <c r="Y890" s="35">
        <v>767620</v>
      </c>
      <c r="Z890" s="35">
        <v>238892</v>
      </c>
      <c r="AA890" s="35">
        <v>241268</v>
      </c>
      <c r="AB890" s="35">
        <v>521350</v>
      </c>
      <c r="AC890" s="35">
        <v>880758</v>
      </c>
      <c r="AD890" s="35">
        <v>320970</v>
      </c>
      <c r="AE890" s="35">
        <v>2000</v>
      </c>
      <c r="AF890" s="35">
        <v>1100</v>
      </c>
      <c r="AG890" s="36">
        <v>3200</v>
      </c>
      <c r="AH890" s="36">
        <v>282950</v>
      </c>
      <c r="AI890" s="29">
        <v>208572</v>
      </c>
      <c r="AJ890" s="48">
        <v>136450</v>
      </c>
      <c r="AK890" s="39" t="str">
        <f t="shared" si="27"/>
        <v>Transacting</v>
      </c>
      <c r="AL890" s="23" t="str">
        <f t="shared" ca="1" si="26"/>
        <v>Transacting</v>
      </c>
      <c r="AM890" s="71" t="s">
        <v>8712</v>
      </c>
      <c r="AN890" s="23">
        <v>0</v>
      </c>
      <c r="AO890" s="21" t="s">
        <v>1912</v>
      </c>
      <c r="AP890" s="22">
        <v>0</v>
      </c>
      <c r="AQ890" s="22">
        <v>0</v>
      </c>
      <c r="AR890" s="22">
        <v>0</v>
      </c>
      <c r="AS890" s="22">
        <v>0</v>
      </c>
      <c r="AT890" s="22">
        <v>0</v>
      </c>
      <c r="AU890" s="22">
        <v>0</v>
      </c>
      <c r="AV890" s="22">
        <v>0</v>
      </c>
      <c r="AW890" s="22">
        <v>0</v>
      </c>
      <c r="AX890" s="20">
        <v>0</v>
      </c>
      <c r="AY890" s="20">
        <v>0</v>
      </c>
      <c r="AZ890" s="20">
        <v>0</v>
      </c>
      <c r="BA890" s="20">
        <v>0</v>
      </c>
      <c r="BB890" s="20">
        <v>0</v>
      </c>
      <c r="BC890" s="20">
        <v>0</v>
      </c>
      <c r="BD890" s="20">
        <v>0</v>
      </c>
      <c r="BE890" s="20">
        <v>0</v>
      </c>
      <c r="BF890" s="20">
        <v>0</v>
      </c>
      <c r="BG890" s="29">
        <v>100</v>
      </c>
      <c r="BH890" s="32">
        <v>9500</v>
      </c>
      <c r="BI890" s="32">
        <v>0</v>
      </c>
      <c r="BJ890" s="55">
        <v>0</v>
      </c>
    </row>
    <row r="891" spans="1:62" x14ac:dyDescent="0.3">
      <c r="A891" s="50">
        <v>9010000125</v>
      </c>
      <c r="B891" s="19">
        <v>10373381</v>
      </c>
      <c r="C891" s="19" t="s">
        <v>6009</v>
      </c>
      <c r="D891" s="19">
        <v>7891335303</v>
      </c>
      <c r="E891" s="19" t="s">
        <v>7297</v>
      </c>
      <c r="F891" s="23" t="s">
        <v>6606</v>
      </c>
      <c r="G891" s="23" t="s">
        <v>1908</v>
      </c>
      <c r="H891" s="23" t="s">
        <v>1051</v>
      </c>
      <c r="I891" s="19" t="s">
        <v>2290</v>
      </c>
      <c r="J891" s="19" t="s">
        <v>439</v>
      </c>
      <c r="K891" s="19" t="s">
        <v>88</v>
      </c>
      <c r="L891" s="19" t="s">
        <v>2927</v>
      </c>
      <c r="M891" s="19" t="s">
        <v>3650</v>
      </c>
      <c r="N891" s="23" t="s">
        <v>1066</v>
      </c>
      <c r="O891" s="23" t="s">
        <v>5715</v>
      </c>
      <c r="P891" s="35">
        <v>444278</v>
      </c>
      <c r="Q891" s="35">
        <v>832038</v>
      </c>
      <c r="R891" s="35">
        <v>512566</v>
      </c>
      <c r="S891" s="35">
        <v>880255</v>
      </c>
      <c r="T891" s="35">
        <v>674200</v>
      </c>
      <c r="U891" s="35">
        <v>520778</v>
      </c>
      <c r="V891" s="35">
        <v>1325190</v>
      </c>
      <c r="W891" s="35">
        <v>804286</v>
      </c>
      <c r="X891" s="35">
        <v>547894</v>
      </c>
      <c r="Y891" s="35">
        <v>998102</v>
      </c>
      <c r="Z891" s="35">
        <v>844160</v>
      </c>
      <c r="AA891" s="35">
        <v>615560</v>
      </c>
      <c r="AB891" s="35">
        <v>1596790</v>
      </c>
      <c r="AC891" s="35">
        <v>677730</v>
      </c>
      <c r="AD891" s="35">
        <v>637450</v>
      </c>
      <c r="AE891" s="35">
        <v>665388</v>
      </c>
      <c r="AF891" s="35">
        <v>535510</v>
      </c>
      <c r="AG891" s="36">
        <v>394050</v>
      </c>
      <c r="AH891" s="36">
        <v>354540</v>
      </c>
      <c r="AI891" s="29">
        <v>402010</v>
      </c>
      <c r="AJ891" s="48">
        <v>131760</v>
      </c>
      <c r="AK891" s="39" t="str">
        <f t="shared" si="27"/>
        <v>Transacting</v>
      </c>
      <c r="AL891" s="23" t="str">
        <f t="shared" ca="1" si="26"/>
        <v>Transacting</v>
      </c>
      <c r="AM891" s="71" t="s">
        <v>8712</v>
      </c>
      <c r="AN891" s="23">
        <v>0</v>
      </c>
      <c r="AO891" s="21" t="s">
        <v>1912</v>
      </c>
      <c r="AP891" s="22">
        <v>0</v>
      </c>
      <c r="AQ891" s="22">
        <v>0</v>
      </c>
      <c r="AR891" s="22">
        <v>0</v>
      </c>
      <c r="AS891" s="22">
        <v>0</v>
      </c>
      <c r="AT891" s="22">
        <v>0</v>
      </c>
      <c r="AU891" s="22">
        <v>0</v>
      </c>
      <c r="AV891" s="22">
        <v>0</v>
      </c>
      <c r="AW891" s="22">
        <v>0</v>
      </c>
      <c r="AX891" s="20">
        <v>0</v>
      </c>
      <c r="AY891" s="20">
        <v>0</v>
      </c>
      <c r="AZ891" s="20">
        <v>0</v>
      </c>
      <c r="BA891" s="20">
        <v>0</v>
      </c>
      <c r="BB891" s="20">
        <v>0</v>
      </c>
      <c r="BC891" s="20">
        <v>0</v>
      </c>
      <c r="BD891" s="20">
        <v>0</v>
      </c>
      <c r="BE891" s="20">
        <v>0</v>
      </c>
      <c r="BF891" s="20">
        <v>0</v>
      </c>
      <c r="BG891" s="29">
        <v>10350</v>
      </c>
      <c r="BH891" s="32">
        <v>5500</v>
      </c>
      <c r="BI891" s="32">
        <v>0</v>
      </c>
      <c r="BJ891" s="55">
        <v>0</v>
      </c>
    </row>
    <row r="892" spans="1:62" x14ac:dyDescent="0.3">
      <c r="A892" s="50">
        <v>9010000088</v>
      </c>
      <c r="B892" s="19">
        <v>10373383</v>
      </c>
      <c r="C892" s="19" t="s">
        <v>1410</v>
      </c>
      <c r="D892" s="19">
        <v>9413932183</v>
      </c>
      <c r="E892" s="19" t="s">
        <v>7298</v>
      </c>
      <c r="F892" s="23" t="s">
        <v>1885</v>
      </c>
      <c r="G892" s="23" t="s">
        <v>1908</v>
      </c>
      <c r="H892" s="23" t="s">
        <v>1051</v>
      </c>
      <c r="I892" s="19" t="s">
        <v>2291</v>
      </c>
      <c r="J892" s="19" t="s">
        <v>440</v>
      </c>
      <c r="K892" s="19" t="s">
        <v>440</v>
      </c>
      <c r="L892" s="19" t="s">
        <v>2927</v>
      </c>
      <c r="M892" s="19" t="s">
        <v>3651</v>
      </c>
      <c r="N892" s="23" t="s">
        <v>1067</v>
      </c>
      <c r="O892" s="23" t="s">
        <v>5715</v>
      </c>
      <c r="P892" s="35">
        <v>432483</v>
      </c>
      <c r="Q892" s="35">
        <v>1</v>
      </c>
      <c r="R892" s="35">
        <v>3046100</v>
      </c>
      <c r="S892" s="35">
        <v>3614530</v>
      </c>
      <c r="T892" s="35">
        <v>2543436</v>
      </c>
      <c r="U892" s="35">
        <v>2224668</v>
      </c>
      <c r="V892" s="35">
        <v>2461609</v>
      </c>
      <c r="W892" s="35">
        <v>1149368</v>
      </c>
      <c r="X892" s="35">
        <v>1265934</v>
      </c>
      <c r="Y892" s="35">
        <v>2024964</v>
      </c>
      <c r="Z892" s="35">
        <v>1392941</v>
      </c>
      <c r="AA892" s="35">
        <v>1359493</v>
      </c>
      <c r="AB892" s="35">
        <v>1420875</v>
      </c>
      <c r="AC892" s="35">
        <v>975620</v>
      </c>
      <c r="AD892" s="35">
        <v>1100</v>
      </c>
      <c r="AE892" s="35">
        <v>0</v>
      </c>
      <c r="AF892" s="35">
        <v>1672539</v>
      </c>
      <c r="AG892" s="36">
        <v>1182326</v>
      </c>
      <c r="AH892" s="36">
        <v>1999227</v>
      </c>
      <c r="AI892" s="29">
        <v>1723221</v>
      </c>
      <c r="AJ892" s="48">
        <v>96612</v>
      </c>
      <c r="AK892" s="39" t="str">
        <f t="shared" si="27"/>
        <v>Transacting</v>
      </c>
      <c r="AL892" s="23" t="str">
        <f t="shared" ca="1" si="26"/>
        <v>Transacting</v>
      </c>
      <c r="AM892" s="71" t="s">
        <v>8712</v>
      </c>
      <c r="AN892" s="23">
        <v>0</v>
      </c>
      <c r="AO892" s="21" t="s">
        <v>1912</v>
      </c>
      <c r="AP892" s="22">
        <v>0</v>
      </c>
      <c r="AQ892" s="22">
        <v>0</v>
      </c>
      <c r="AR892" s="22">
        <v>0</v>
      </c>
      <c r="AS892" s="22">
        <v>0</v>
      </c>
      <c r="AT892" s="22">
        <v>0</v>
      </c>
      <c r="AU892" s="22">
        <v>0</v>
      </c>
      <c r="AV892" s="22">
        <v>0</v>
      </c>
      <c r="AW892" s="22">
        <v>0</v>
      </c>
      <c r="AX892" s="20">
        <v>0</v>
      </c>
      <c r="AY892" s="20">
        <v>0</v>
      </c>
      <c r="AZ892" s="20">
        <v>0</v>
      </c>
      <c r="BA892" s="20">
        <v>0</v>
      </c>
      <c r="BB892" s="20">
        <v>0</v>
      </c>
      <c r="BC892" s="20">
        <v>0</v>
      </c>
      <c r="BD892" s="20">
        <v>0</v>
      </c>
      <c r="BE892" s="20">
        <v>0</v>
      </c>
      <c r="BF892" s="20">
        <v>0</v>
      </c>
      <c r="BG892" s="29">
        <v>0</v>
      </c>
      <c r="BH892" s="32">
        <v>0</v>
      </c>
      <c r="BI892" s="32">
        <v>0</v>
      </c>
      <c r="BJ892" s="55">
        <v>0</v>
      </c>
    </row>
    <row r="893" spans="1:62" x14ac:dyDescent="0.3">
      <c r="A893" s="50">
        <v>9001004014</v>
      </c>
      <c r="B893" s="19">
        <v>10373384</v>
      </c>
      <c r="C893" s="19" t="s">
        <v>6441</v>
      </c>
      <c r="D893" s="19">
        <v>8178272687</v>
      </c>
      <c r="E893" s="19" t="s">
        <v>8596</v>
      </c>
      <c r="F893" s="23" t="s">
        <v>1882</v>
      </c>
      <c r="G893" s="23" t="s">
        <v>5735</v>
      </c>
      <c r="H893" s="23" t="s">
        <v>1055</v>
      </c>
      <c r="I893" s="19" t="s">
        <v>2475</v>
      </c>
      <c r="J893" s="19" t="s">
        <v>878</v>
      </c>
      <c r="K893" s="19" t="s">
        <v>2942</v>
      </c>
      <c r="L893" s="19" t="s">
        <v>2892</v>
      </c>
      <c r="M893" s="19" t="s">
        <v>4956</v>
      </c>
      <c r="N893" s="23" t="s">
        <v>1068</v>
      </c>
      <c r="O893" s="23" t="s">
        <v>5715</v>
      </c>
      <c r="P893" s="35">
        <v>0</v>
      </c>
      <c r="Q893" s="35">
        <v>0</v>
      </c>
      <c r="R893" s="35">
        <v>0</v>
      </c>
      <c r="S893" s="35">
        <v>0</v>
      </c>
      <c r="T893" s="35">
        <v>0</v>
      </c>
      <c r="U893" s="35">
        <v>0</v>
      </c>
      <c r="V893" s="35">
        <v>0</v>
      </c>
      <c r="W893" s="35">
        <v>0</v>
      </c>
      <c r="X893" s="35">
        <v>1000</v>
      </c>
      <c r="Y893" s="35">
        <v>105900</v>
      </c>
      <c r="Z893" s="35">
        <v>259510</v>
      </c>
      <c r="AA893" s="35">
        <v>218628</v>
      </c>
      <c r="AB893" s="35">
        <v>166310</v>
      </c>
      <c r="AC893" s="35">
        <v>46520</v>
      </c>
      <c r="AD893" s="35">
        <v>75250</v>
      </c>
      <c r="AE893" s="35">
        <v>56350</v>
      </c>
      <c r="AF893" s="35">
        <v>52900</v>
      </c>
      <c r="AG893" s="36">
        <v>65860</v>
      </c>
      <c r="AH893" s="36">
        <v>52750</v>
      </c>
      <c r="AI893" s="29">
        <v>147175</v>
      </c>
      <c r="AJ893" s="48">
        <v>23640</v>
      </c>
      <c r="AK893" s="39" t="str">
        <f t="shared" si="27"/>
        <v>Transacting</v>
      </c>
      <c r="AL893" s="23" t="str">
        <f t="shared" ca="1" si="26"/>
        <v>Transacting</v>
      </c>
      <c r="AM893" s="71" t="s">
        <v>8712</v>
      </c>
      <c r="AN893" s="23">
        <v>0</v>
      </c>
      <c r="AO893" s="21" t="s">
        <v>1912</v>
      </c>
      <c r="AP893" s="22">
        <v>0</v>
      </c>
      <c r="AQ893" s="22">
        <v>0</v>
      </c>
      <c r="AR893" s="22">
        <v>0</v>
      </c>
      <c r="AS893" s="22">
        <v>0</v>
      </c>
      <c r="AT893" s="22">
        <v>0</v>
      </c>
      <c r="AU893" s="22">
        <v>0</v>
      </c>
      <c r="AV893" s="22">
        <v>0</v>
      </c>
      <c r="AW893" s="22">
        <v>0</v>
      </c>
      <c r="AX893" s="20">
        <v>0</v>
      </c>
      <c r="AY893" s="20">
        <v>0</v>
      </c>
      <c r="AZ893" s="20">
        <v>200</v>
      </c>
      <c r="BA893" s="20">
        <v>6700</v>
      </c>
      <c r="BB893" s="20">
        <v>15000</v>
      </c>
      <c r="BC893" s="20">
        <v>6000</v>
      </c>
      <c r="BD893" s="20">
        <v>5400</v>
      </c>
      <c r="BE893" s="20">
        <v>13300</v>
      </c>
      <c r="BF893" s="20">
        <v>1500</v>
      </c>
      <c r="BG893" s="29">
        <v>11950</v>
      </c>
      <c r="BH893" s="32">
        <v>0</v>
      </c>
      <c r="BI893" s="32">
        <v>8600</v>
      </c>
      <c r="BJ893" s="55">
        <v>4200</v>
      </c>
    </row>
    <row r="894" spans="1:62" x14ac:dyDescent="0.3">
      <c r="A894" s="50">
        <v>9023000126</v>
      </c>
      <c r="B894" s="19">
        <v>10373388</v>
      </c>
      <c r="C894" s="19" t="s">
        <v>5275</v>
      </c>
      <c r="D894" s="19">
        <v>9407295155</v>
      </c>
      <c r="E894" s="19" t="s">
        <v>7299</v>
      </c>
      <c r="F894" s="23" t="s">
        <v>1897</v>
      </c>
      <c r="G894" s="23" t="s">
        <v>6467</v>
      </c>
      <c r="H894" s="23" t="s">
        <v>1058</v>
      </c>
      <c r="I894" s="19" t="s">
        <v>722</v>
      </c>
      <c r="J894" s="19" t="s">
        <v>162</v>
      </c>
      <c r="K894" s="19" t="s">
        <v>3134</v>
      </c>
      <c r="L894" s="19" t="s">
        <v>1113</v>
      </c>
      <c r="M894" s="19" t="s">
        <v>3652</v>
      </c>
      <c r="N894" s="23" t="s">
        <v>1067</v>
      </c>
      <c r="O894" s="23" t="s">
        <v>5714</v>
      </c>
      <c r="P894" s="35">
        <v>2340640</v>
      </c>
      <c r="Q894" s="35">
        <v>2465041</v>
      </c>
      <c r="R894" s="35">
        <v>2474843</v>
      </c>
      <c r="S894" s="35">
        <v>2133751</v>
      </c>
      <c r="T894" s="35">
        <v>2934893</v>
      </c>
      <c r="U894" s="35">
        <v>2729451</v>
      </c>
      <c r="V894" s="35">
        <v>2313193</v>
      </c>
      <c r="W894" s="35">
        <v>1002002</v>
      </c>
      <c r="X894" s="35">
        <v>2355035</v>
      </c>
      <c r="Y894" s="35">
        <v>2741403</v>
      </c>
      <c r="Z894" s="35">
        <v>2879893</v>
      </c>
      <c r="AA894" s="35">
        <v>3586561</v>
      </c>
      <c r="AB894" s="35">
        <v>1528916</v>
      </c>
      <c r="AC894" s="35">
        <v>1090317</v>
      </c>
      <c r="AD894" s="35">
        <v>2775375</v>
      </c>
      <c r="AE894" s="35">
        <v>345600</v>
      </c>
      <c r="AF894" s="35">
        <v>41800</v>
      </c>
      <c r="AG894" s="36">
        <v>808305</v>
      </c>
      <c r="AH894" s="36">
        <v>1910504</v>
      </c>
      <c r="AI894" s="29">
        <v>2192750</v>
      </c>
      <c r="AJ894" s="48">
        <v>2428330</v>
      </c>
      <c r="AK894" s="39" t="str">
        <f t="shared" si="27"/>
        <v>Transacting</v>
      </c>
      <c r="AL894" s="23" t="str">
        <f t="shared" ca="1" si="26"/>
        <v>Transacting</v>
      </c>
      <c r="AM894" s="71" t="s">
        <v>8712</v>
      </c>
      <c r="AN894" s="23">
        <v>0</v>
      </c>
      <c r="AO894" s="21" t="s">
        <v>1912</v>
      </c>
      <c r="AP894" s="22">
        <v>0</v>
      </c>
      <c r="AQ894" s="22">
        <v>0</v>
      </c>
      <c r="AR894" s="22">
        <v>0</v>
      </c>
      <c r="AS894" s="22">
        <v>0</v>
      </c>
      <c r="AT894" s="22">
        <v>0</v>
      </c>
      <c r="AU894" s="22">
        <v>0</v>
      </c>
      <c r="AV894" s="22">
        <v>0</v>
      </c>
      <c r="AW894" s="22">
        <v>0</v>
      </c>
      <c r="AX894" s="20">
        <v>0</v>
      </c>
      <c r="AY894" s="20">
        <v>0</v>
      </c>
      <c r="AZ894" s="20">
        <v>0</v>
      </c>
      <c r="BA894" s="20">
        <v>32400</v>
      </c>
      <c r="BB894" s="20">
        <v>31100</v>
      </c>
      <c r="BC894" s="20">
        <v>13300</v>
      </c>
      <c r="BD894" s="20">
        <v>15500</v>
      </c>
      <c r="BE894" s="20">
        <v>8500</v>
      </c>
      <c r="BF894" s="20">
        <v>40800</v>
      </c>
      <c r="BG894" s="29">
        <v>10100</v>
      </c>
      <c r="BH894" s="32">
        <v>20100</v>
      </c>
      <c r="BI894" s="32">
        <v>10350</v>
      </c>
      <c r="BJ894" s="55">
        <v>100</v>
      </c>
    </row>
    <row r="895" spans="1:62" x14ac:dyDescent="0.3">
      <c r="A895" s="50">
        <v>9023000121</v>
      </c>
      <c r="B895" s="19">
        <v>10373391</v>
      </c>
      <c r="C895" s="19" t="s">
        <v>6010</v>
      </c>
      <c r="D895" s="19">
        <v>9993183844</v>
      </c>
      <c r="E895" s="19" t="s">
        <v>7300</v>
      </c>
      <c r="F895" s="23" t="s">
        <v>1894</v>
      </c>
      <c r="G895" s="23" t="s">
        <v>6467</v>
      </c>
      <c r="H895" s="23" t="s">
        <v>1058</v>
      </c>
      <c r="I895" s="19" t="s">
        <v>2052</v>
      </c>
      <c r="J895" s="19" t="s">
        <v>167</v>
      </c>
      <c r="K895" s="19" t="s">
        <v>3115</v>
      </c>
      <c r="L895" s="19" t="s">
        <v>1113</v>
      </c>
      <c r="M895" s="19" t="s">
        <v>3653</v>
      </c>
      <c r="N895" s="23" t="s">
        <v>1067</v>
      </c>
      <c r="O895" s="23" t="s">
        <v>5714</v>
      </c>
      <c r="P895" s="35">
        <v>7021607</v>
      </c>
      <c r="Q895" s="35">
        <v>6851662</v>
      </c>
      <c r="R895" s="35">
        <v>9191189</v>
      </c>
      <c r="S895" s="35">
        <v>13830111</v>
      </c>
      <c r="T895" s="35">
        <v>12905207</v>
      </c>
      <c r="U895" s="35">
        <v>11855224</v>
      </c>
      <c r="V895" s="35">
        <v>8617519</v>
      </c>
      <c r="W895" s="35">
        <v>6950198</v>
      </c>
      <c r="X895" s="35">
        <v>7198605</v>
      </c>
      <c r="Y895" s="35">
        <v>9053820</v>
      </c>
      <c r="Z895" s="35">
        <v>8248532</v>
      </c>
      <c r="AA895" s="35">
        <v>7365176</v>
      </c>
      <c r="AB895" s="35">
        <v>8647833</v>
      </c>
      <c r="AC895" s="35">
        <v>5304818</v>
      </c>
      <c r="AD895" s="35">
        <v>6504386</v>
      </c>
      <c r="AE895" s="35">
        <v>15822579</v>
      </c>
      <c r="AF895" s="35">
        <v>10149947</v>
      </c>
      <c r="AG895" s="36">
        <v>8355137</v>
      </c>
      <c r="AH895" s="36">
        <v>6723293</v>
      </c>
      <c r="AI895" s="29">
        <v>8381330</v>
      </c>
      <c r="AJ895" s="48">
        <v>2352783</v>
      </c>
      <c r="AK895" s="39" t="str">
        <f t="shared" si="27"/>
        <v>Transacting</v>
      </c>
      <c r="AL895" s="23" t="str">
        <f t="shared" ca="1" si="26"/>
        <v>Transacting</v>
      </c>
      <c r="AM895" s="71" t="s">
        <v>8712</v>
      </c>
      <c r="AN895" s="23">
        <v>0</v>
      </c>
      <c r="AO895" s="21" t="s">
        <v>1912</v>
      </c>
      <c r="AP895" s="22">
        <v>0</v>
      </c>
      <c r="AQ895" s="22">
        <v>4350</v>
      </c>
      <c r="AR895" s="22">
        <v>65900</v>
      </c>
      <c r="AS895" s="22">
        <v>11800</v>
      </c>
      <c r="AT895" s="22">
        <v>4400</v>
      </c>
      <c r="AU895" s="22">
        <v>3100</v>
      </c>
      <c r="AV895" s="22">
        <v>600</v>
      </c>
      <c r="AW895" s="22">
        <v>31200</v>
      </c>
      <c r="AX895" s="20">
        <v>15900</v>
      </c>
      <c r="AY895" s="20">
        <v>3500</v>
      </c>
      <c r="AZ895" s="20">
        <v>500</v>
      </c>
      <c r="BA895" s="20">
        <v>23300</v>
      </c>
      <c r="BB895" s="20">
        <v>300</v>
      </c>
      <c r="BC895" s="20">
        <v>300</v>
      </c>
      <c r="BD895" s="20">
        <v>15100</v>
      </c>
      <c r="BE895" s="20">
        <v>1800</v>
      </c>
      <c r="BF895" s="20">
        <v>4000</v>
      </c>
      <c r="BG895" s="29">
        <v>3200</v>
      </c>
      <c r="BH895" s="32">
        <v>5500</v>
      </c>
      <c r="BI895" s="32">
        <v>3000</v>
      </c>
      <c r="BJ895" s="55">
        <v>500</v>
      </c>
    </row>
    <row r="896" spans="1:62" x14ac:dyDescent="0.3">
      <c r="A896" s="50">
        <v>9001003856</v>
      </c>
      <c r="B896" s="19">
        <v>10373423</v>
      </c>
      <c r="C896" s="19" t="s">
        <v>1411</v>
      </c>
      <c r="D896" s="19">
        <v>7838913764</v>
      </c>
      <c r="E896" s="19" t="s">
        <v>7301</v>
      </c>
      <c r="F896" s="23" t="s">
        <v>1882</v>
      </c>
      <c r="G896" s="23" t="s">
        <v>5735</v>
      </c>
      <c r="H896" s="23" t="s">
        <v>1055</v>
      </c>
      <c r="I896" s="19" t="s">
        <v>2292</v>
      </c>
      <c r="J896" s="19" t="s">
        <v>441</v>
      </c>
      <c r="K896" s="19" t="s">
        <v>2970</v>
      </c>
      <c r="L896" s="19" t="s">
        <v>2892</v>
      </c>
      <c r="M896" s="19" t="s">
        <v>3654</v>
      </c>
      <c r="N896" s="23" t="s">
        <v>1065</v>
      </c>
      <c r="O896" s="23" t="s">
        <v>5715</v>
      </c>
      <c r="P896" s="35">
        <v>183350</v>
      </c>
      <c r="Q896" s="35">
        <v>0</v>
      </c>
      <c r="R896" s="35">
        <v>29630</v>
      </c>
      <c r="S896" s="35">
        <v>19000</v>
      </c>
      <c r="T896" s="35">
        <v>0</v>
      </c>
      <c r="U896" s="35">
        <v>18680</v>
      </c>
      <c r="V896" s="35">
        <v>0</v>
      </c>
      <c r="W896" s="35">
        <v>200</v>
      </c>
      <c r="X896" s="35">
        <v>0</v>
      </c>
      <c r="Y896" s="35">
        <v>5200</v>
      </c>
      <c r="Z896" s="35">
        <v>55220</v>
      </c>
      <c r="AA896" s="35">
        <v>28040</v>
      </c>
      <c r="AB896" s="35">
        <v>42742</v>
      </c>
      <c r="AC896" s="35">
        <v>34242</v>
      </c>
      <c r="AD896" s="35">
        <v>21273</v>
      </c>
      <c r="AE896" s="35">
        <v>56709</v>
      </c>
      <c r="AF896" s="35">
        <v>219700</v>
      </c>
      <c r="AG896" s="36">
        <v>429496</v>
      </c>
      <c r="AH896" s="36">
        <v>184215</v>
      </c>
      <c r="AI896" s="29">
        <v>139184</v>
      </c>
      <c r="AJ896" s="48">
        <v>85021</v>
      </c>
      <c r="AK896" s="39" t="str">
        <f t="shared" si="27"/>
        <v>Transacting</v>
      </c>
      <c r="AL896" s="23" t="str">
        <f t="shared" ca="1" si="26"/>
        <v>Transacting</v>
      </c>
      <c r="AM896" s="71" t="s">
        <v>8712</v>
      </c>
      <c r="AN896" s="23">
        <v>0</v>
      </c>
      <c r="AO896" s="21" t="s">
        <v>1912</v>
      </c>
      <c r="AP896" s="22">
        <v>0</v>
      </c>
      <c r="AQ896" s="22">
        <v>0</v>
      </c>
      <c r="AR896" s="22">
        <v>0</v>
      </c>
      <c r="AS896" s="22">
        <v>0</v>
      </c>
      <c r="AT896" s="22">
        <v>0</v>
      </c>
      <c r="AU896" s="22">
        <v>0</v>
      </c>
      <c r="AV896" s="22">
        <v>0</v>
      </c>
      <c r="AW896" s="22">
        <v>0</v>
      </c>
      <c r="AX896" s="20">
        <v>0</v>
      </c>
      <c r="AY896" s="20">
        <v>0</v>
      </c>
      <c r="AZ896" s="20">
        <v>0</v>
      </c>
      <c r="BA896" s="20">
        <v>0</v>
      </c>
      <c r="BB896" s="20">
        <v>0</v>
      </c>
      <c r="BC896" s="20">
        <v>0</v>
      </c>
      <c r="BD896" s="20">
        <v>0</v>
      </c>
      <c r="BE896" s="20">
        <v>0</v>
      </c>
      <c r="BF896" s="20">
        <v>0</v>
      </c>
      <c r="BG896" s="29">
        <v>0</v>
      </c>
      <c r="BH896" s="32">
        <v>0</v>
      </c>
      <c r="BI896" s="32">
        <v>2400</v>
      </c>
      <c r="BJ896" s="55">
        <v>20000</v>
      </c>
    </row>
    <row r="897" spans="1:62" x14ac:dyDescent="0.3">
      <c r="A897" s="50">
        <v>9001003663</v>
      </c>
      <c r="B897" s="19">
        <v>10373425</v>
      </c>
      <c r="C897" s="19" t="s">
        <v>5276</v>
      </c>
      <c r="D897" s="19">
        <v>9723158151</v>
      </c>
      <c r="E897" s="19" t="s">
        <v>7302</v>
      </c>
      <c r="F897" s="23" t="s">
        <v>5737</v>
      </c>
      <c r="G897" s="23" t="s">
        <v>6467</v>
      </c>
      <c r="H897" s="23" t="s">
        <v>1057</v>
      </c>
      <c r="I897" s="19" t="s">
        <v>2126</v>
      </c>
      <c r="J897" s="19" t="s">
        <v>246</v>
      </c>
      <c r="K897" s="19" t="s">
        <v>3283</v>
      </c>
      <c r="L897" s="19" t="s">
        <v>3196</v>
      </c>
      <c r="M897" s="19" t="s">
        <v>3655</v>
      </c>
      <c r="N897" s="23" t="s">
        <v>1066</v>
      </c>
      <c r="O897" s="23" t="s">
        <v>5715</v>
      </c>
      <c r="P897" s="35">
        <v>688010</v>
      </c>
      <c r="Q897" s="35">
        <v>0</v>
      </c>
      <c r="R897" s="35">
        <v>583452</v>
      </c>
      <c r="S897" s="35">
        <v>219672</v>
      </c>
      <c r="T897" s="35">
        <v>382054</v>
      </c>
      <c r="U897" s="35">
        <v>63707</v>
      </c>
      <c r="V897" s="35">
        <v>101600</v>
      </c>
      <c r="W897" s="35">
        <v>76250</v>
      </c>
      <c r="X897" s="35">
        <v>431</v>
      </c>
      <c r="Y897" s="35">
        <v>154212</v>
      </c>
      <c r="Z897" s="35">
        <v>327270</v>
      </c>
      <c r="AA897" s="35">
        <v>511640</v>
      </c>
      <c r="AB897" s="35">
        <v>702890</v>
      </c>
      <c r="AC897" s="35">
        <v>431440</v>
      </c>
      <c r="AD897" s="35">
        <v>1111800</v>
      </c>
      <c r="AE897" s="35">
        <v>892650</v>
      </c>
      <c r="AF897" s="35">
        <v>760840</v>
      </c>
      <c r="AG897" s="36">
        <v>407210</v>
      </c>
      <c r="AH897" s="36">
        <v>1398200</v>
      </c>
      <c r="AI897" s="29">
        <v>1131256</v>
      </c>
      <c r="AJ897" s="48">
        <v>176730</v>
      </c>
      <c r="AK897" s="39" t="str">
        <f t="shared" si="27"/>
        <v>Transacting</v>
      </c>
      <c r="AL897" s="23" t="str">
        <f t="shared" ca="1" si="26"/>
        <v>Transacting</v>
      </c>
      <c r="AM897" s="71" t="s">
        <v>8712</v>
      </c>
      <c r="AN897" s="23">
        <v>0</v>
      </c>
      <c r="AO897" s="21" t="s">
        <v>1912</v>
      </c>
      <c r="AP897" s="22">
        <v>0</v>
      </c>
      <c r="AQ897" s="22">
        <v>0</v>
      </c>
      <c r="AR897" s="22">
        <v>0</v>
      </c>
      <c r="AS897" s="22">
        <v>0</v>
      </c>
      <c r="AT897" s="22">
        <v>0</v>
      </c>
      <c r="AU897" s="22">
        <v>0</v>
      </c>
      <c r="AV897" s="22">
        <v>0</v>
      </c>
      <c r="AW897" s="22">
        <v>0</v>
      </c>
      <c r="AX897" s="20">
        <v>0</v>
      </c>
      <c r="AY897" s="20">
        <v>0</v>
      </c>
      <c r="AZ897" s="20">
        <v>0</v>
      </c>
      <c r="BA897" s="20">
        <v>0</v>
      </c>
      <c r="BB897" s="20">
        <v>100</v>
      </c>
      <c r="BC897" s="20">
        <v>200</v>
      </c>
      <c r="BD897" s="20">
        <v>0</v>
      </c>
      <c r="BE897" s="20">
        <v>0</v>
      </c>
      <c r="BF897" s="20">
        <v>10000</v>
      </c>
      <c r="BG897" s="29">
        <v>10000</v>
      </c>
      <c r="BH897" s="32">
        <v>51500</v>
      </c>
      <c r="BI897" s="32">
        <v>78700</v>
      </c>
      <c r="BJ897" s="55">
        <v>0</v>
      </c>
    </row>
    <row r="898" spans="1:62" x14ac:dyDescent="0.3">
      <c r="A898" s="50">
        <v>9001003474</v>
      </c>
      <c r="B898" s="19">
        <v>10373434</v>
      </c>
      <c r="C898" s="19" t="s">
        <v>5108</v>
      </c>
      <c r="D898" s="19">
        <v>9413995497</v>
      </c>
      <c r="E898" s="19" t="s">
        <v>7303</v>
      </c>
      <c r="F898" s="23" t="s">
        <v>1885</v>
      </c>
      <c r="G898" s="23" t="s">
        <v>1908</v>
      </c>
      <c r="H898" s="23" t="s">
        <v>1051</v>
      </c>
      <c r="I898" s="19" t="s">
        <v>2291</v>
      </c>
      <c r="J898" s="19" t="s">
        <v>442</v>
      </c>
      <c r="K898" s="19" t="s">
        <v>3656</v>
      </c>
      <c r="L898" s="19" t="s">
        <v>2927</v>
      </c>
      <c r="M898" s="19" t="s">
        <v>3657</v>
      </c>
      <c r="N898" s="23" t="s">
        <v>1065</v>
      </c>
      <c r="O898" s="23" t="s">
        <v>5715</v>
      </c>
      <c r="P898" s="35">
        <v>0</v>
      </c>
      <c r="Q898" s="35">
        <v>0</v>
      </c>
      <c r="R898" s="35">
        <v>0</v>
      </c>
      <c r="S898" s="35">
        <v>0</v>
      </c>
      <c r="T898" s="35">
        <v>0</v>
      </c>
      <c r="U898" s="35">
        <v>0</v>
      </c>
      <c r="V898" s="35">
        <v>100</v>
      </c>
      <c r="W898" s="35">
        <v>0</v>
      </c>
      <c r="X898" s="35">
        <v>0</v>
      </c>
      <c r="Y898" s="35">
        <v>0</v>
      </c>
      <c r="Z898" s="35">
        <v>0</v>
      </c>
      <c r="AA898" s="35">
        <v>0</v>
      </c>
      <c r="AB898" s="35">
        <v>0</v>
      </c>
      <c r="AC898" s="35">
        <v>0</v>
      </c>
      <c r="AD898" s="35">
        <v>0</v>
      </c>
      <c r="AE898" s="35">
        <v>0</v>
      </c>
      <c r="AF898" s="35">
        <v>0</v>
      </c>
      <c r="AG898" s="36">
        <v>0</v>
      </c>
      <c r="AH898" s="36">
        <v>0</v>
      </c>
      <c r="AI898" s="29">
        <v>0</v>
      </c>
      <c r="AJ898" s="48">
        <v>0</v>
      </c>
      <c r="AK898" s="39" t="str">
        <f t="shared" si="27"/>
        <v>Above 7 months</v>
      </c>
      <c r="AL898" s="23" t="str">
        <f t="shared" ref="AL898:AL961" ca="1" si="28">IF(AND(AD898=0,AE898=0,AF898=0,AG898=0),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IF(AND(AE898=0,AF898=0,AG898=0),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IF(AND(AF898=0,AG898=0),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IF(AG898=0,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898" s="71" t="s">
        <v>1106</v>
      </c>
      <c r="AN898" s="23" t="s">
        <v>6504</v>
      </c>
      <c r="AO898" s="21" t="s">
        <v>1912</v>
      </c>
      <c r="AP898" s="22">
        <v>0</v>
      </c>
      <c r="AQ898" s="22">
        <v>0</v>
      </c>
      <c r="AR898" s="22">
        <v>0</v>
      </c>
      <c r="AS898" s="22">
        <v>0</v>
      </c>
      <c r="AT898" s="22">
        <v>0</v>
      </c>
      <c r="AU898" s="22">
        <v>0</v>
      </c>
      <c r="AV898" s="22">
        <v>0</v>
      </c>
      <c r="AW898" s="22">
        <v>0</v>
      </c>
      <c r="AX898" s="20">
        <v>0</v>
      </c>
      <c r="AY898" s="20">
        <v>0</v>
      </c>
      <c r="AZ898" s="20">
        <v>0</v>
      </c>
      <c r="BA898" s="20">
        <v>0</v>
      </c>
      <c r="BB898" s="20">
        <v>0</v>
      </c>
      <c r="BC898" s="20">
        <v>0</v>
      </c>
      <c r="BD898" s="20">
        <v>0</v>
      </c>
      <c r="BE898" s="20">
        <v>0</v>
      </c>
      <c r="BF898" s="20">
        <v>0</v>
      </c>
      <c r="BG898" s="29">
        <v>0</v>
      </c>
      <c r="BH898" s="32">
        <v>0</v>
      </c>
      <c r="BI898" s="32">
        <v>0</v>
      </c>
      <c r="BJ898" s="55">
        <v>0</v>
      </c>
    </row>
    <row r="899" spans="1:62" x14ac:dyDescent="0.3">
      <c r="A899" s="50">
        <v>9009000688</v>
      </c>
      <c r="B899" s="19">
        <v>10373437</v>
      </c>
      <c r="C899" s="19" t="s">
        <v>1412</v>
      </c>
      <c r="D899" s="19">
        <v>9518737948</v>
      </c>
      <c r="E899" s="19" t="s">
        <v>7304</v>
      </c>
      <c r="F899" s="23" t="s">
        <v>1883</v>
      </c>
      <c r="G899" s="23" t="s">
        <v>6468</v>
      </c>
      <c r="H899" s="23" t="s">
        <v>1061</v>
      </c>
      <c r="I899" s="19" t="s">
        <v>2293</v>
      </c>
      <c r="J899" s="19" t="s">
        <v>443</v>
      </c>
      <c r="K899" s="19" t="s">
        <v>3205</v>
      </c>
      <c r="L899" s="19" t="s">
        <v>1061</v>
      </c>
      <c r="M899" s="19" t="s">
        <v>3658</v>
      </c>
      <c r="N899" s="23" t="s">
        <v>1066</v>
      </c>
      <c r="O899" s="23" t="s">
        <v>5715</v>
      </c>
      <c r="P899" s="35">
        <v>1101781</v>
      </c>
      <c r="Q899" s="35">
        <v>966640</v>
      </c>
      <c r="R899" s="35">
        <v>1131700</v>
      </c>
      <c r="S899" s="35">
        <v>437620</v>
      </c>
      <c r="T899" s="35">
        <v>677820</v>
      </c>
      <c r="U899" s="35">
        <v>846770</v>
      </c>
      <c r="V899" s="35">
        <v>369510</v>
      </c>
      <c r="W899" s="35">
        <v>641920</v>
      </c>
      <c r="X899" s="35">
        <v>614190</v>
      </c>
      <c r="Y899" s="35">
        <v>1068240</v>
      </c>
      <c r="Z899" s="35">
        <v>93410</v>
      </c>
      <c r="AA899" s="35">
        <v>614380</v>
      </c>
      <c r="AB899" s="35">
        <v>740530</v>
      </c>
      <c r="AC899" s="35">
        <v>617340</v>
      </c>
      <c r="AD899" s="35">
        <v>1225160</v>
      </c>
      <c r="AE899" s="35">
        <v>874110</v>
      </c>
      <c r="AF899" s="35">
        <v>428800</v>
      </c>
      <c r="AG899" s="36">
        <v>608620</v>
      </c>
      <c r="AH899" s="36">
        <v>486540</v>
      </c>
      <c r="AI899" s="29">
        <v>483170</v>
      </c>
      <c r="AJ899" s="48">
        <v>133910</v>
      </c>
      <c r="AK899" s="39" t="str">
        <f t="shared" ref="AK899:AK962" si="29">IF(SUM(AC899:AJ899)&lt;=0,"Above 7 months",IF(SUM(AD899:AJ899)&lt;=0,"Above 6 months",IF(SUM(AE899:AJ899)&lt;=0,"5 months",IF(SUM(AF899:AJ899)&lt;=0,"4 months",IF(SUM(AG899:AJ899)&lt;=0,"3 months",IF(SUM(AH899:AJ899)&lt;=0,"2 months",IF(SUM(AI899:AJ899)&lt;=0,"1 months",IF(AJ899&lt;=0,"Current Month","Transacting"))))))))</f>
        <v>Transacting</v>
      </c>
      <c r="AL899" s="23" t="str">
        <f t="shared" ca="1" si="28"/>
        <v>Transacting</v>
      </c>
      <c r="AM899" s="71" t="s">
        <v>8712</v>
      </c>
      <c r="AN899" s="23">
        <v>0</v>
      </c>
      <c r="AO899" s="21" t="s">
        <v>1912</v>
      </c>
      <c r="AP899" s="22">
        <v>286590</v>
      </c>
      <c r="AQ899" s="22">
        <v>130900</v>
      </c>
      <c r="AR899" s="22">
        <v>200300</v>
      </c>
      <c r="AS899" s="22">
        <v>26600</v>
      </c>
      <c r="AT899" s="22">
        <v>46300</v>
      </c>
      <c r="AU899" s="22">
        <v>80800</v>
      </c>
      <c r="AV899" s="22">
        <v>138100</v>
      </c>
      <c r="AW899" s="22">
        <v>0</v>
      </c>
      <c r="AX899" s="20">
        <v>0</v>
      </c>
      <c r="AY899" s="20">
        <v>27600</v>
      </c>
      <c r="AZ899" s="20">
        <v>10000</v>
      </c>
      <c r="BA899" s="20">
        <v>36300</v>
      </c>
      <c r="BB899" s="20">
        <v>43600</v>
      </c>
      <c r="BC899" s="20">
        <v>26900</v>
      </c>
      <c r="BD899" s="20">
        <v>45900</v>
      </c>
      <c r="BE899" s="20">
        <v>60900</v>
      </c>
      <c r="BF899" s="20">
        <v>114700</v>
      </c>
      <c r="BG899" s="29">
        <v>12500</v>
      </c>
      <c r="BH899" s="32">
        <v>22700</v>
      </c>
      <c r="BI899" s="32">
        <v>52500</v>
      </c>
      <c r="BJ899" s="55">
        <v>16000</v>
      </c>
    </row>
    <row r="900" spans="1:62" x14ac:dyDescent="0.3">
      <c r="A900" s="50">
        <v>9001000131</v>
      </c>
      <c r="B900" s="19">
        <v>10373441</v>
      </c>
      <c r="C900" s="19" t="s">
        <v>6011</v>
      </c>
      <c r="D900" s="19">
        <v>7861816192</v>
      </c>
      <c r="E900" s="19" t="s">
        <v>7305</v>
      </c>
      <c r="F900" s="23" t="s">
        <v>1225</v>
      </c>
      <c r="G900" s="23" t="s">
        <v>5735</v>
      </c>
      <c r="H900" s="23" t="s">
        <v>1055</v>
      </c>
      <c r="I900" s="19" t="s">
        <v>2294</v>
      </c>
      <c r="J900" s="19" t="s">
        <v>444</v>
      </c>
      <c r="K900" s="19" t="s">
        <v>2906</v>
      </c>
      <c r="L900" s="19" t="s">
        <v>2892</v>
      </c>
      <c r="M900" s="19" t="s">
        <v>3659</v>
      </c>
      <c r="N900" s="23" t="s">
        <v>1065</v>
      </c>
      <c r="O900" s="23" t="s">
        <v>5715</v>
      </c>
      <c r="P900" s="35">
        <v>77322</v>
      </c>
      <c r="Q900" s="35">
        <v>143732</v>
      </c>
      <c r="R900" s="35">
        <v>32053</v>
      </c>
      <c r="S900" s="35">
        <v>35569</v>
      </c>
      <c r="T900" s="35">
        <v>31557</v>
      </c>
      <c r="U900" s="35">
        <v>20463</v>
      </c>
      <c r="V900" s="35">
        <v>1</v>
      </c>
      <c r="W900" s="35">
        <v>0</v>
      </c>
      <c r="X900" s="35">
        <v>0</v>
      </c>
      <c r="Y900" s="35">
        <v>100</v>
      </c>
      <c r="Z900" s="35">
        <v>0</v>
      </c>
      <c r="AA900" s="35">
        <v>0</v>
      </c>
      <c r="AB900" s="35">
        <v>0</v>
      </c>
      <c r="AC900" s="35">
        <v>0</v>
      </c>
      <c r="AD900" s="35">
        <v>0</v>
      </c>
      <c r="AE900" s="35">
        <v>0</v>
      </c>
      <c r="AF900" s="35">
        <v>0</v>
      </c>
      <c r="AG900" s="36">
        <v>0</v>
      </c>
      <c r="AH900" s="36">
        <v>0</v>
      </c>
      <c r="AI900" s="29">
        <v>0</v>
      </c>
      <c r="AJ900" s="48">
        <v>0</v>
      </c>
      <c r="AK900" s="39" t="str">
        <f t="shared" si="29"/>
        <v>Above 7 months</v>
      </c>
      <c r="AL900" s="23" t="str">
        <f t="shared" ca="1" si="28"/>
        <v>&gt;60 Days: Penality Case</v>
      </c>
      <c r="AM900" s="71" t="s">
        <v>1106</v>
      </c>
      <c r="AN900" s="23" t="s">
        <v>6495</v>
      </c>
      <c r="AO900" s="21" t="s">
        <v>1912</v>
      </c>
      <c r="AP900" s="22">
        <v>0</v>
      </c>
      <c r="AQ900" s="22">
        <v>0</v>
      </c>
      <c r="AR900" s="22">
        <v>0</v>
      </c>
      <c r="AS900" s="22">
        <v>0</v>
      </c>
      <c r="AT900" s="22">
        <v>0</v>
      </c>
      <c r="AU900" s="22">
        <v>0</v>
      </c>
      <c r="AV900" s="22">
        <v>0</v>
      </c>
      <c r="AW900" s="22">
        <v>0</v>
      </c>
      <c r="AX900" s="20">
        <v>0</v>
      </c>
      <c r="AY900" s="20">
        <v>0</v>
      </c>
      <c r="AZ900" s="20">
        <v>0</v>
      </c>
      <c r="BA900" s="20">
        <v>0</v>
      </c>
      <c r="BB900" s="20">
        <v>0</v>
      </c>
      <c r="BC900" s="20">
        <v>0</v>
      </c>
      <c r="BD900" s="20">
        <v>0</v>
      </c>
      <c r="BE900" s="20">
        <v>0</v>
      </c>
      <c r="BF900" s="20">
        <v>0</v>
      </c>
      <c r="BG900" s="29">
        <v>0</v>
      </c>
      <c r="BH900" s="32">
        <v>0</v>
      </c>
      <c r="BI900" s="32">
        <v>0</v>
      </c>
      <c r="BJ900" s="55">
        <v>0</v>
      </c>
    </row>
    <row r="901" spans="1:62" x14ac:dyDescent="0.3">
      <c r="A901" s="50">
        <v>9018000034</v>
      </c>
      <c r="B901" s="19">
        <v>10373447</v>
      </c>
      <c r="C901" s="19" t="s">
        <v>6012</v>
      </c>
      <c r="D901" s="19">
        <v>8051294109</v>
      </c>
      <c r="E901" s="19" t="s">
        <v>7306</v>
      </c>
      <c r="F901" s="23" t="s">
        <v>1900</v>
      </c>
      <c r="G901" s="23" t="s">
        <v>1908</v>
      </c>
      <c r="H901" s="23" t="s">
        <v>1049</v>
      </c>
      <c r="I901" s="19" t="s">
        <v>2108</v>
      </c>
      <c r="J901" s="19" t="s">
        <v>227</v>
      </c>
      <c r="K901" s="19" t="s">
        <v>3256</v>
      </c>
      <c r="L901" s="19" t="s">
        <v>3222</v>
      </c>
      <c r="M901" s="19" t="s">
        <v>3660</v>
      </c>
      <c r="N901" s="23" t="s">
        <v>1066</v>
      </c>
      <c r="O901" s="23" t="s">
        <v>5715</v>
      </c>
      <c r="P901" s="35">
        <v>1161457</v>
      </c>
      <c r="Q901" s="35">
        <v>2916738</v>
      </c>
      <c r="R901" s="35">
        <v>2078686</v>
      </c>
      <c r="S901" s="35">
        <v>1271319</v>
      </c>
      <c r="T901" s="35">
        <v>1189699</v>
      </c>
      <c r="U901" s="35">
        <v>1063725</v>
      </c>
      <c r="V901" s="35">
        <v>0</v>
      </c>
      <c r="W901" s="35">
        <v>0</v>
      </c>
      <c r="X901" s="35">
        <v>0</v>
      </c>
      <c r="Y901" s="35">
        <v>0</v>
      </c>
      <c r="Z901" s="35">
        <v>0</v>
      </c>
      <c r="AA901" s="35">
        <v>0</v>
      </c>
      <c r="AB901" s="35">
        <v>0</v>
      </c>
      <c r="AC901" s="35">
        <v>0</v>
      </c>
      <c r="AD901" s="35">
        <v>0</v>
      </c>
      <c r="AE901" s="35">
        <v>0</v>
      </c>
      <c r="AF901" s="35">
        <v>0</v>
      </c>
      <c r="AG901" s="36">
        <v>0</v>
      </c>
      <c r="AH901" s="36">
        <v>0</v>
      </c>
      <c r="AI901" s="29">
        <v>0</v>
      </c>
      <c r="AJ901" s="48">
        <v>0</v>
      </c>
      <c r="AK901" s="39" t="str">
        <f t="shared" si="29"/>
        <v>Above 7 months</v>
      </c>
      <c r="AL901" s="23" t="str">
        <f t="shared" ca="1" si="28"/>
        <v>&gt;60 Days: Penality Case</v>
      </c>
      <c r="AM901" s="71" t="s">
        <v>1106</v>
      </c>
      <c r="AN901" s="23" t="s">
        <v>6495</v>
      </c>
      <c r="AO901" s="21" t="s">
        <v>1912</v>
      </c>
      <c r="AP901" s="22">
        <v>0</v>
      </c>
      <c r="AQ901" s="22">
        <v>0</v>
      </c>
      <c r="AR901" s="22">
        <v>0</v>
      </c>
      <c r="AS901" s="22">
        <v>0</v>
      </c>
      <c r="AT901" s="22">
        <v>0</v>
      </c>
      <c r="AU901" s="22">
        <v>0</v>
      </c>
      <c r="AV901" s="22">
        <v>0</v>
      </c>
      <c r="AW901" s="22">
        <v>0</v>
      </c>
      <c r="AX901" s="20">
        <v>0</v>
      </c>
      <c r="AY901" s="20">
        <v>0</v>
      </c>
      <c r="AZ901" s="20">
        <v>0</v>
      </c>
      <c r="BA901" s="20">
        <v>0</v>
      </c>
      <c r="BB901" s="20">
        <v>0</v>
      </c>
      <c r="BC901" s="20">
        <v>0</v>
      </c>
      <c r="BD901" s="20">
        <v>0</v>
      </c>
      <c r="BE901" s="20">
        <v>0</v>
      </c>
      <c r="BF901" s="20">
        <v>0</v>
      </c>
      <c r="BG901" s="29">
        <v>0</v>
      </c>
      <c r="BH901" s="32">
        <v>0</v>
      </c>
      <c r="BI901" s="32">
        <v>0</v>
      </c>
      <c r="BJ901" s="55">
        <v>0</v>
      </c>
    </row>
    <row r="902" spans="1:62" x14ac:dyDescent="0.3">
      <c r="A902" s="50">
        <v>9019000011</v>
      </c>
      <c r="B902" s="19">
        <v>10373452</v>
      </c>
      <c r="C902" s="19" t="s">
        <v>6013</v>
      </c>
      <c r="D902" s="19">
        <v>8863961255</v>
      </c>
      <c r="E902" s="19" t="s">
        <v>7307</v>
      </c>
      <c r="F902" s="23" t="s">
        <v>1899</v>
      </c>
      <c r="G902" s="23" t="s">
        <v>1908</v>
      </c>
      <c r="H902" s="23" t="s">
        <v>1049</v>
      </c>
      <c r="I902" s="19" t="s">
        <v>2091</v>
      </c>
      <c r="J902" s="19" t="s">
        <v>210</v>
      </c>
      <c r="K902" s="19" t="s">
        <v>3223</v>
      </c>
      <c r="L902" s="19" t="s">
        <v>3222</v>
      </c>
      <c r="M902" s="19" t="s">
        <v>3661</v>
      </c>
      <c r="N902" s="23" t="s">
        <v>1066</v>
      </c>
      <c r="O902" s="23" t="s">
        <v>5715</v>
      </c>
      <c r="P902" s="35">
        <v>4379617</v>
      </c>
      <c r="Q902" s="35">
        <v>6641064</v>
      </c>
      <c r="R902" s="35">
        <v>6902979</v>
      </c>
      <c r="S902" s="35">
        <v>6020486</v>
      </c>
      <c r="T902" s="35">
        <v>6346814</v>
      </c>
      <c r="U902" s="35">
        <v>6911388</v>
      </c>
      <c r="V902" s="35">
        <v>6244033</v>
      </c>
      <c r="W902" s="35">
        <v>4175061</v>
      </c>
      <c r="X902" s="35">
        <v>6109408</v>
      </c>
      <c r="Y902" s="35">
        <v>6620671</v>
      </c>
      <c r="Z902" s="35">
        <v>4203809</v>
      </c>
      <c r="AA902" s="35">
        <v>4964627</v>
      </c>
      <c r="AB902" s="35">
        <v>6921499</v>
      </c>
      <c r="AC902" s="35">
        <v>5689301</v>
      </c>
      <c r="AD902" s="35">
        <v>7376106</v>
      </c>
      <c r="AE902" s="35">
        <v>6071447</v>
      </c>
      <c r="AF902" s="35">
        <v>6261911</v>
      </c>
      <c r="AG902" s="36">
        <v>6656555</v>
      </c>
      <c r="AH902" s="36">
        <v>6288557</v>
      </c>
      <c r="AI902" s="29">
        <v>6924191</v>
      </c>
      <c r="AJ902" s="48">
        <v>2657090</v>
      </c>
      <c r="AK902" s="39" t="str">
        <f t="shared" si="29"/>
        <v>Transacting</v>
      </c>
      <c r="AL902" s="23" t="str">
        <f t="shared" ca="1" si="28"/>
        <v>Transacting</v>
      </c>
      <c r="AM902" s="71" t="s">
        <v>8712</v>
      </c>
      <c r="AN902" s="23">
        <v>0</v>
      </c>
      <c r="AO902" s="21" t="s">
        <v>1912</v>
      </c>
      <c r="AP902" s="22">
        <v>0</v>
      </c>
      <c r="AQ902" s="22">
        <v>0</v>
      </c>
      <c r="AR902" s="22">
        <v>0</v>
      </c>
      <c r="AS902" s="22">
        <v>0</v>
      </c>
      <c r="AT902" s="22">
        <v>0</v>
      </c>
      <c r="AU902" s="22">
        <v>0</v>
      </c>
      <c r="AV902" s="22">
        <v>0</v>
      </c>
      <c r="AW902" s="22">
        <v>0</v>
      </c>
      <c r="AX902" s="20">
        <v>0</v>
      </c>
      <c r="AY902" s="20">
        <v>0</v>
      </c>
      <c r="AZ902" s="20">
        <v>0</v>
      </c>
      <c r="BA902" s="20">
        <v>0</v>
      </c>
      <c r="BB902" s="20">
        <v>0</v>
      </c>
      <c r="BC902" s="20">
        <v>0</v>
      </c>
      <c r="BD902" s="20">
        <v>10000</v>
      </c>
      <c r="BE902" s="20">
        <v>142700</v>
      </c>
      <c r="BF902" s="20">
        <v>25000</v>
      </c>
      <c r="BG902" s="29">
        <v>43000</v>
      </c>
      <c r="BH902" s="32">
        <v>151200</v>
      </c>
      <c r="BI902" s="32">
        <v>29100</v>
      </c>
      <c r="BJ902" s="55">
        <v>150000</v>
      </c>
    </row>
    <row r="903" spans="1:62" x14ac:dyDescent="0.3">
      <c r="A903" s="50">
        <v>9019000010</v>
      </c>
      <c r="B903" s="19">
        <v>10373453</v>
      </c>
      <c r="C903" s="19" t="s">
        <v>6014</v>
      </c>
      <c r="D903" s="19">
        <v>9386756410</v>
      </c>
      <c r="E903" s="19" t="s">
        <v>7308</v>
      </c>
      <c r="F903" s="23" t="s">
        <v>1899</v>
      </c>
      <c r="G903" s="23" t="s">
        <v>1908</v>
      </c>
      <c r="H903" s="23" t="s">
        <v>1049</v>
      </c>
      <c r="I903" s="19" t="s">
        <v>2091</v>
      </c>
      <c r="J903" s="19" t="s">
        <v>210</v>
      </c>
      <c r="K903" s="19" t="s">
        <v>3223</v>
      </c>
      <c r="L903" s="19" t="s">
        <v>3222</v>
      </c>
      <c r="M903" s="19" t="s">
        <v>3662</v>
      </c>
      <c r="N903" s="23" t="s">
        <v>1066</v>
      </c>
      <c r="O903" s="23" t="s">
        <v>5714</v>
      </c>
      <c r="P903" s="35">
        <v>4198137</v>
      </c>
      <c r="Q903" s="35">
        <v>5488941</v>
      </c>
      <c r="R903" s="35">
        <v>5211745</v>
      </c>
      <c r="S903" s="35">
        <v>5001932</v>
      </c>
      <c r="T903" s="35">
        <v>2507600</v>
      </c>
      <c r="U903" s="35">
        <v>2925786</v>
      </c>
      <c r="V903" s="35">
        <v>4716188</v>
      </c>
      <c r="W903" s="35">
        <v>4237822</v>
      </c>
      <c r="X903" s="35">
        <v>4387874</v>
      </c>
      <c r="Y903" s="35">
        <v>4643471</v>
      </c>
      <c r="Z903" s="35">
        <v>3895125</v>
      </c>
      <c r="AA903" s="35">
        <v>4768096</v>
      </c>
      <c r="AB903" s="35">
        <v>5870011</v>
      </c>
      <c r="AC903" s="35">
        <v>5056564</v>
      </c>
      <c r="AD903" s="35">
        <v>6391824</v>
      </c>
      <c r="AE903" s="35">
        <v>6613169</v>
      </c>
      <c r="AF903" s="35">
        <v>4032532</v>
      </c>
      <c r="AG903" s="36">
        <v>3969532</v>
      </c>
      <c r="AH903" s="36">
        <v>4117918</v>
      </c>
      <c r="AI903" s="29">
        <v>5403045</v>
      </c>
      <c r="AJ903" s="48">
        <v>1200599</v>
      </c>
      <c r="AK903" s="39" t="str">
        <f t="shared" si="29"/>
        <v>Transacting</v>
      </c>
      <c r="AL903" s="23" t="str">
        <f t="shared" ca="1" si="28"/>
        <v>Transacting</v>
      </c>
      <c r="AM903" s="71" t="s">
        <v>8712</v>
      </c>
      <c r="AN903" s="23">
        <v>0</v>
      </c>
      <c r="AO903" s="21" t="s">
        <v>1912</v>
      </c>
      <c r="AP903" s="22">
        <v>0</v>
      </c>
      <c r="AQ903" s="22">
        <v>0</v>
      </c>
      <c r="AR903" s="22">
        <v>0</v>
      </c>
      <c r="AS903" s="22">
        <v>0</v>
      </c>
      <c r="AT903" s="22">
        <v>0</v>
      </c>
      <c r="AU903" s="22">
        <v>0</v>
      </c>
      <c r="AV903" s="22">
        <v>0</v>
      </c>
      <c r="AW903" s="22">
        <v>0</v>
      </c>
      <c r="AX903" s="20">
        <v>0</v>
      </c>
      <c r="AY903" s="20">
        <v>2100</v>
      </c>
      <c r="AZ903" s="20">
        <v>0</v>
      </c>
      <c r="BA903" s="20">
        <v>20100</v>
      </c>
      <c r="BB903" s="20">
        <v>92000</v>
      </c>
      <c r="BC903" s="20">
        <v>460700</v>
      </c>
      <c r="BD903" s="20">
        <v>264000</v>
      </c>
      <c r="BE903" s="20">
        <v>709000</v>
      </c>
      <c r="BF903" s="20">
        <v>502000</v>
      </c>
      <c r="BG903" s="29">
        <v>293000</v>
      </c>
      <c r="BH903" s="32">
        <v>60900</v>
      </c>
      <c r="BI903" s="32">
        <v>47000</v>
      </c>
      <c r="BJ903" s="55">
        <v>30000</v>
      </c>
    </row>
    <row r="904" spans="1:62" x14ac:dyDescent="0.3">
      <c r="A904" s="50">
        <v>9019000038</v>
      </c>
      <c r="B904" s="19">
        <v>10373454</v>
      </c>
      <c r="C904" s="19" t="s">
        <v>6015</v>
      </c>
      <c r="D904" s="19">
        <v>7857899183</v>
      </c>
      <c r="E904" s="19" t="s">
        <v>7309</v>
      </c>
      <c r="F904" s="23" t="s">
        <v>1899</v>
      </c>
      <c r="G904" s="23" t="s">
        <v>1908</v>
      </c>
      <c r="H904" s="23" t="s">
        <v>1049</v>
      </c>
      <c r="I904" s="19" t="s">
        <v>2122</v>
      </c>
      <c r="J904" s="19" t="s">
        <v>242</v>
      </c>
      <c r="K904" s="19" t="s">
        <v>3223</v>
      </c>
      <c r="L904" s="19" t="s">
        <v>3222</v>
      </c>
      <c r="M904" s="19" t="s">
        <v>3663</v>
      </c>
      <c r="N904" s="23" t="s">
        <v>1066</v>
      </c>
      <c r="O904" s="23" t="s">
        <v>5714</v>
      </c>
      <c r="P904" s="35">
        <v>1737462</v>
      </c>
      <c r="Q904" s="35">
        <v>2233218</v>
      </c>
      <c r="R904" s="35">
        <v>2426888</v>
      </c>
      <c r="S904" s="35">
        <v>2278177</v>
      </c>
      <c r="T904" s="35">
        <v>2000537</v>
      </c>
      <c r="U904" s="35">
        <v>2420998</v>
      </c>
      <c r="V904" s="35">
        <v>3826549</v>
      </c>
      <c r="W904" s="35">
        <v>1652032</v>
      </c>
      <c r="X904" s="35">
        <v>2075261</v>
      </c>
      <c r="Y904" s="35">
        <v>1863010</v>
      </c>
      <c r="Z904" s="35">
        <v>2068110</v>
      </c>
      <c r="AA904" s="35">
        <v>1809140</v>
      </c>
      <c r="AB904" s="35">
        <v>2095950</v>
      </c>
      <c r="AC904" s="35">
        <v>1901380</v>
      </c>
      <c r="AD904" s="35">
        <v>2986300</v>
      </c>
      <c r="AE904" s="35">
        <v>3140240</v>
      </c>
      <c r="AF904" s="35">
        <v>2046610</v>
      </c>
      <c r="AG904" s="36">
        <v>2179746</v>
      </c>
      <c r="AH904" s="36">
        <v>960270</v>
      </c>
      <c r="AI904" s="29">
        <v>2132440</v>
      </c>
      <c r="AJ904" s="48">
        <v>1017070</v>
      </c>
      <c r="AK904" s="39" t="str">
        <f t="shared" si="29"/>
        <v>Transacting</v>
      </c>
      <c r="AL904" s="23" t="str">
        <f t="shared" ca="1" si="28"/>
        <v>Transacting</v>
      </c>
      <c r="AM904" s="71" t="s">
        <v>8712</v>
      </c>
      <c r="AN904" s="23">
        <v>0</v>
      </c>
      <c r="AO904" s="21" t="s">
        <v>1912</v>
      </c>
      <c r="AP904" s="22">
        <v>32050</v>
      </c>
      <c r="AQ904" s="22">
        <v>21220</v>
      </c>
      <c r="AR904" s="22">
        <v>26040</v>
      </c>
      <c r="AS904" s="22">
        <v>64950</v>
      </c>
      <c r="AT904" s="22">
        <v>30150</v>
      </c>
      <c r="AU904" s="22">
        <v>22550</v>
      </c>
      <c r="AV904" s="22">
        <v>63500</v>
      </c>
      <c r="AW904" s="22">
        <v>11500</v>
      </c>
      <c r="AX904" s="20">
        <v>2500</v>
      </c>
      <c r="AY904" s="20">
        <v>36000</v>
      </c>
      <c r="AZ904" s="20">
        <v>60000</v>
      </c>
      <c r="BA904" s="20">
        <v>25000</v>
      </c>
      <c r="BB904" s="20">
        <v>26900</v>
      </c>
      <c r="BC904" s="20">
        <v>12000</v>
      </c>
      <c r="BD904" s="20">
        <v>12000</v>
      </c>
      <c r="BE904" s="20">
        <v>0</v>
      </c>
      <c r="BF904" s="20">
        <v>0</v>
      </c>
      <c r="BG904" s="29">
        <v>0</v>
      </c>
      <c r="BH904" s="32">
        <v>0</v>
      </c>
      <c r="BI904" s="32">
        <v>8000</v>
      </c>
      <c r="BJ904" s="55">
        <v>10000</v>
      </c>
    </row>
    <row r="905" spans="1:62" x14ac:dyDescent="0.3">
      <c r="A905" s="50">
        <v>9019000002</v>
      </c>
      <c r="B905" s="19">
        <v>10373455</v>
      </c>
      <c r="C905" s="19" t="s">
        <v>6016</v>
      </c>
      <c r="D905" s="19">
        <v>8102414465</v>
      </c>
      <c r="E905" s="19" t="s">
        <v>7310</v>
      </c>
      <c r="F905" s="23" t="s">
        <v>1899</v>
      </c>
      <c r="G905" s="23" t="s">
        <v>1908</v>
      </c>
      <c r="H905" s="23" t="s">
        <v>1049</v>
      </c>
      <c r="I905" s="19" t="s">
        <v>608</v>
      </c>
      <c r="J905" s="19" t="s">
        <v>241</v>
      </c>
      <c r="K905" s="19" t="s">
        <v>3247</v>
      </c>
      <c r="L905" s="19" t="s">
        <v>3222</v>
      </c>
      <c r="M905" s="19" t="s">
        <v>3664</v>
      </c>
      <c r="N905" s="23" t="s">
        <v>1066</v>
      </c>
      <c r="O905" s="23" t="s">
        <v>5715</v>
      </c>
      <c r="P905" s="35">
        <v>2382929</v>
      </c>
      <c r="Q905" s="35">
        <v>2791135</v>
      </c>
      <c r="R905" s="35">
        <v>5367079</v>
      </c>
      <c r="S905" s="35">
        <v>2979069</v>
      </c>
      <c r="T905" s="35">
        <v>2482617</v>
      </c>
      <c r="U905" s="35">
        <v>3101839</v>
      </c>
      <c r="V905" s="35">
        <v>4656064</v>
      </c>
      <c r="W905" s="35">
        <v>2789401</v>
      </c>
      <c r="X905" s="35">
        <v>3617527</v>
      </c>
      <c r="Y905" s="35">
        <v>3952407</v>
      </c>
      <c r="Z905" s="35">
        <v>2971050</v>
      </c>
      <c r="AA905" s="35">
        <v>2728001</v>
      </c>
      <c r="AB905" s="35">
        <v>3460003</v>
      </c>
      <c r="AC905" s="35">
        <v>2809278</v>
      </c>
      <c r="AD905" s="35">
        <v>5746230</v>
      </c>
      <c r="AE905" s="35">
        <v>4485600</v>
      </c>
      <c r="AF905" s="35">
        <v>3884460</v>
      </c>
      <c r="AG905" s="36">
        <v>4449660</v>
      </c>
      <c r="AH905" s="36">
        <v>3449851</v>
      </c>
      <c r="AI905" s="29">
        <v>4485602</v>
      </c>
      <c r="AJ905" s="48">
        <v>1407991</v>
      </c>
      <c r="AK905" s="39" t="str">
        <f t="shared" si="29"/>
        <v>Transacting</v>
      </c>
      <c r="AL905" s="23" t="str">
        <f t="shared" ca="1" si="28"/>
        <v>Transacting</v>
      </c>
      <c r="AM905" s="71" t="s">
        <v>8712</v>
      </c>
      <c r="AN905" s="23">
        <v>0</v>
      </c>
      <c r="AO905" s="21" t="s">
        <v>1912</v>
      </c>
      <c r="AP905" s="22">
        <v>0</v>
      </c>
      <c r="AQ905" s="22">
        <v>0</v>
      </c>
      <c r="AR905" s="22">
        <v>0</v>
      </c>
      <c r="AS905" s="22">
        <v>0</v>
      </c>
      <c r="AT905" s="22">
        <v>0</v>
      </c>
      <c r="AU905" s="22">
        <v>0</v>
      </c>
      <c r="AV905" s="22">
        <v>0</v>
      </c>
      <c r="AW905" s="22">
        <v>0</v>
      </c>
      <c r="AX905" s="20">
        <v>0</v>
      </c>
      <c r="AY905" s="20">
        <v>11000</v>
      </c>
      <c r="AZ905" s="20">
        <v>14400</v>
      </c>
      <c r="BA905" s="20">
        <v>18000</v>
      </c>
      <c r="BB905" s="20">
        <v>23650</v>
      </c>
      <c r="BC905" s="20">
        <v>335200</v>
      </c>
      <c r="BD905" s="20">
        <v>601550</v>
      </c>
      <c r="BE905" s="20">
        <v>275000</v>
      </c>
      <c r="BF905" s="20">
        <v>389100</v>
      </c>
      <c r="BG905" s="29">
        <v>273200</v>
      </c>
      <c r="BH905" s="32">
        <v>15700</v>
      </c>
      <c r="BI905" s="32">
        <v>171000</v>
      </c>
      <c r="BJ905" s="55">
        <v>91000</v>
      </c>
    </row>
    <row r="906" spans="1:62" x14ac:dyDescent="0.3">
      <c r="A906" s="50">
        <v>9019000005</v>
      </c>
      <c r="B906" s="19">
        <v>10373456</v>
      </c>
      <c r="C906" s="19" t="s">
        <v>1413</v>
      </c>
      <c r="D906" s="19">
        <v>8051001133</v>
      </c>
      <c r="E906" s="19" t="s">
        <v>7311</v>
      </c>
      <c r="F906" s="23" t="s">
        <v>1899</v>
      </c>
      <c r="G906" s="23" t="s">
        <v>1908</v>
      </c>
      <c r="H906" s="23" t="s">
        <v>1049</v>
      </c>
      <c r="I906" s="19" t="s">
        <v>2121</v>
      </c>
      <c r="J906" s="19" t="s">
        <v>240</v>
      </c>
      <c r="K906" s="19" t="s">
        <v>3223</v>
      </c>
      <c r="L906" s="19" t="s">
        <v>3222</v>
      </c>
      <c r="M906" s="19" t="s">
        <v>3665</v>
      </c>
      <c r="N906" s="23" t="s">
        <v>1066</v>
      </c>
      <c r="O906" s="23" t="s">
        <v>5715</v>
      </c>
      <c r="P906" s="35">
        <v>0</v>
      </c>
      <c r="Q906" s="35">
        <v>0</v>
      </c>
      <c r="R906" s="35">
        <v>0</v>
      </c>
      <c r="S906" s="35">
        <v>0</v>
      </c>
      <c r="T906" s="35">
        <v>789641</v>
      </c>
      <c r="U906" s="35">
        <v>343783</v>
      </c>
      <c r="V906" s="35">
        <v>1289384</v>
      </c>
      <c r="W906" s="35">
        <v>837855</v>
      </c>
      <c r="X906" s="35">
        <v>775887</v>
      </c>
      <c r="Y906" s="35">
        <v>1191056</v>
      </c>
      <c r="Z906" s="35">
        <v>1728854</v>
      </c>
      <c r="AA906" s="35">
        <v>956496</v>
      </c>
      <c r="AB906" s="35">
        <v>1518375</v>
      </c>
      <c r="AC906" s="35">
        <v>591938</v>
      </c>
      <c r="AD906" s="35">
        <v>2893794</v>
      </c>
      <c r="AE906" s="35">
        <v>1664875</v>
      </c>
      <c r="AF906" s="35">
        <v>1239000</v>
      </c>
      <c r="AG906" s="36">
        <v>1645884</v>
      </c>
      <c r="AH906" s="36">
        <v>3314293</v>
      </c>
      <c r="AI906" s="29">
        <v>4062040</v>
      </c>
      <c r="AJ906" s="48">
        <v>1474396</v>
      </c>
      <c r="AK906" s="39" t="str">
        <f t="shared" si="29"/>
        <v>Transacting</v>
      </c>
      <c r="AL906" s="23" t="str">
        <f t="shared" ca="1" si="28"/>
        <v>Transacting</v>
      </c>
      <c r="AM906" s="71" t="s">
        <v>8712</v>
      </c>
      <c r="AN906" s="23">
        <v>0</v>
      </c>
      <c r="AO906" s="21" t="s">
        <v>1912</v>
      </c>
      <c r="AP906" s="22">
        <v>0</v>
      </c>
      <c r="AQ906" s="22">
        <v>0</v>
      </c>
      <c r="AR906" s="22">
        <v>0</v>
      </c>
      <c r="AS906" s="22">
        <v>0</v>
      </c>
      <c r="AT906" s="22">
        <v>0</v>
      </c>
      <c r="AU906" s="22">
        <v>0</v>
      </c>
      <c r="AV906" s="22">
        <v>0</v>
      </c>
      <c r="AW906" s="22">
        <v>0</v>
      </c>
      <c r="AX906" s="20">
        <v>0</v>
      </c>
      <c r="AY906" s="20">
        <v>100</v>
      </c>
      <c r="AZ906" s="20">
        <v>50</v>
      </c>
      <c r="BA906" s="20">
        <v>13400</v>
      </c>
      <c r="BB906" s="20">
        <v>27175</v>
      </c>
      <c r="BC906" s="20">
        <v>28090</v>
      </c>
      <c r="BD906" s="20">
        <v>29650</v>
      </c>
      <c r="BE906" s="20">
        <v>12025</v>
      </c>
      <c r="BF906" s="20">
        <v>10800</v>
      </c>
      <c r="BG906" s="29">
        <v>10125</v>
      </c>
      <c r="BH906" s="32">
        <v>11775</v>
      </c>
      <c r="BI906" s="32">
        <v>10350</v>
      </c>
      <c r="BJ906" s="55">
        <v>60075</v>
      </c>
    </row>
    <row r="907" spans="1:62" x14ac:dyDescent="0.3">
      <c r="A907" s="50">
        <v>9019000007</v>
      </c>
      <c r="B907" s="19">
        <v>10373457</v>
      </c>
      <c r="C907" s="19" t="s">
        <v>6017</v>
      </c>
      <c r="D907" s="19">
        <v>9973378059</v>
      </c>
      <c r="E907" s="19" t="s">
        <v>7312</v>
      </c>
      <c r="F907" s="23" t="s">
        <v>1899</v>
      </c>
      <c r="G907" s="23" t="s">
        <v>1908</v>
      </c>
      <c r="H907" s="23" t="s">
        <v>1049</v>
      </c>
      <c r="I907" s="19" t="s">
        <v>2128</v>
      </c>
      <c r="J907" s="19" t="s">
        <v>248</v>
      </c>
      <c r="K907" s="19" t="s">
        <v>3247</v>
      </c>
      <c r="L907" s="19" t="s">
        <v>3222</v>
      </c>
      <c r="M907" s="19" t="s">
        <v>3666</v>
      </c>
      <c r="N907" s="23" t="s">
        <v>1066</v>
      </c>
      <c r="O907" s="23" t="s">
        <v>5714</v>
      </c>
      <c r="P907" s="35">
        <v>7362333</v>
      </c>
      <c r="Q907" s="35">
        <v>7257200</v>
      </c>
      <c r="R907" s="35">
        <v>10272817</v>
      </c>
      <c r="S907" s="35">
        <v>14327067</v>
      </c>
      <c r="T907" s="35">
        <v>8809657</v>
      </c>
      <c r="U907" s="35">
        <v>7137870</v>
      </c>
      <c r="V907" s="35">
        <v>8287375</v>
      </c>
      <c r="W907" s="35">
        <v>5056308</v>
      </c>
      <c r="X907" s="35">
        <v>7494366</v>
      </c>
      <c r="Y907" s="35">
        <v>7643274</v>
      </c>
      <c r="Z907" s="35">
        <v>7519623</v>
      </c>
      <c r="AA907" s="35">
        <v>6578945</v>
      </c>
      <c r="AB907" s="35">
        <v>7205323</v>
      </c>
      <c r="AC907" s="35">
        <v>7156401</v>
      </c>
      <c r="AD907" s="35">
        <v>10983869</v>
      </c>
      <c r="AE907" s="35">
        <v>11254330</v>
      </c>
      <c r="AF907" s="35">
        <v>6593202</v>
      </c>
      <c r="AG907" s="36">
        <v>6377211</v>
      </c>
      <c r="AH907" s="36">
        <v>6088877</v>
      </c>
      <c r="AI907" s="29">
        <v>7539524</v>
      </c>
      <c r="AJ907" s="48">
        <v>2074305</v>
      </c>
      <c r="AK907" s="39" t="str">
        <f t="shared" si="29"/>
        <v>Transacting</v>
      </c>
      <c r="AL907" s="23" t="str">
        <f t="shared" ca="1" si="28"/>
        <v>Transacting</v>
      </c>
      <c r="AM907" s="71" t="s">
        <v>8712</v>
      </c>
      <c r="AN907" s="23">
        <v>0</v>
      </c>
      <c r="AO907" s="21" t="s">
        <v>1912</v>
      </c>
      <c r="AP907" s="22">
        <v>28300</v>
      </c>
      <c r="AQ907" s="22">
        <v>33300</v>
      </c>
      <c r="AR907" s="22">
        <v>47885</v>
      </c>
      <c r="AS907" s="22">
        <v>56600</v>
      </c>
      <c r="AT907" s="22">
        <v>148500</v>
      </c>
      <c r="AU907" s="22">
        <v>5500</v>
      </c>
      <c r="AV907" s="22">
        <v>0</v>
      </c>
      <c r="AW907" s="22">
        <v>0</v>
      </c>
      <c r="AX907" s="20">
        <v>0</v>
      </c>
      <c r="AY907" s="20">
        <v>0</v>
      </c>
      <c r="AZ907" s="20">
        <v>0</v>
      </c>
      <c r="BA907" s="20">
        <v>0</v>
      </c>
      <c r="BB907" s="20">
        <v>0</v>
      </c>
      <c r="BC907" s="20">
        <v>0</v>
      </c>
      <c r="BD907" s="20">
        <v>1000</v>
      </c>
      <c r="BE907" s="20">
        <v>82000</v>
      </c>
      <c r="BF907" s="20">
        <v>0</v>
      </c>
      <c r="BG907" s="29">
        <v>460000</v>
      </c>
      <c r="BH907" s="32">
        <v>363300</v>
      </c>
      <c r="BI907" s="32">
        <v>256000</v>
      </c>
      <c r="BJ907" s="55">
        <v>0</v>
      </c>
    </row>
    <row r="908" spans="1:62" x14ac:dyDescent="0.3">
      <c r="A908" s="50">
        <v>9001004230</v>
      </c>
      <c r="B908" s="19">
        <v>10373459</v>
      </c>
      <c r="C908" s="19" t="s">
        <v>6566</v>
      </c>
      <c r="D908" s="19">
        <v>7373312115</v>
      </c>
      <c r="E908" s="19" t="s">
        <v>7313</v>
      </c>
      <c r="F908" s="23" t="s">
        <v>1904</v>
      </c>
      <c r="G908" s="23" t="s">
        <v>1908</v>
      </c>
      <c r="H908" s="23" t="s">
        <v>1052</v>
      </c>
      <c r="I908" s="19" t="s">
        <v>2239</v>
      </c>
      <c r="J908" s="19" t="s">
        <v>380</v>
      </c>
      <c r="K908" s="19" t="s">
        <v>3509</v>
      </c>
      <c r="L908" s="19" t="s">
        <v>3050</v>
      </c>
      <c r="M908" s="19" t="s">
        <v>3667</v>
      </c>
      <c r="N908" s="23" t="s">
        <v>1066</v>
      </c>
      <c r="O908" s="23" t="s">
        <v>5714</v>
      </c>
      <c r="P908" s="35">
        <v>5904115</v>
      </c>
      <c r="Q908" s="35">
        <v>2637939</v>
      </c>
      <c r="R908" s="35">
        <v>1503420</v>
      </c>
      <c r="S908" s="35">
        <v>2829268</v>
      </c>
      <c r="T908" s="35">
        <v>1516825</v>
      </c>
      <c r="U908" s="35">
        <v>2789276</v>
      </c>
      <c r="V908" s="35">
        <v>1155717</v>
      </c>
      <c r="W908" s="35">
        <v>100</v>
      </c>
      <c r="X908" s="35">
        <v>0</v>
      </c>
      <c r="Y908" s="35">
        <v>67300</v>
      </c>
      <c r="Z908" s="35">
        <v>0</v>
      </c>
      <c r="AA908" s="35">
        <v>100</v>
      </c>
      <c r="AB908" s="35">
        <v>0</v>
      </c>
      <c r="AC908" s="35">
        <v>0</v>
      </c>
      <c r="AD908" s="35">
        <v>0</v>
      </c>
      <c r="AE908" s="35">
        <v>200</v>
      </c>
      <c r="AF908" s="35">
        <v>100</v>
      </c>
      <c r="AG908" s="36">
        <v>400</v>
      </c>
      <c r="AH908" s="36">
        <v>0</v>
      </c>
      <c r="AI908" s="29">
        <v>913260</v>
      </c>
      <c r="AJ908" s="48">
        <v>880790</v>
      </c>
      <c r="AK908" s="39" t="str">
        <f t="shared" si="29"/>
        <v>Transacting</v>
      </c>
      <c r="AL908" s="23" t="str">
        <f t="shared" ca="1" si="28"/>
        <v>Transacting</v>
      </c>
      <c r="AM908" s="71" t="s">
        <v>8712</v>
      </c>
      <c r="AN908" s="23">
        <v>0</v>
      </c>
      <c r="AO908" s="21" t="s">
        <v>1912</v>
      </c>
      <c r="AP908" s="22">
        <v>0</v>
      </c>
      <c r="AQ908" s="22">
        <v>3200</v>
      </c>
      <c r="AR908" s="22">
        <v>383390</v>
      </c>
      <c r="AS908" s="22">
        <v>630160</v>
      </c>
      <c r="AT908" s="22">
        <v>218000</v>
      </c>
      <c r="AU908" s="22">
        <v>399600</v>
      </c>
      <c r="AV908" s="22">
        <v>84240</v>
      </c>
      <c r="AW908" s="22">
        <v>0</v>
      </c>
      <c r="AX908" s="20">
        <v>0</v>
      </c>
      <c r="AY908" s="20">
        <v>0</v>
      </c>
      <c r="AZ908" s="20">
        <v>0</v>
      </c>
      <c r="BA908" s="20">
        <v>0</v>
      </c>
      <c r="BB908" s="20">
        <v>0</v>
      </c>
      <c r="BC908" s="20">
        <v>0</v>
      </c>
      <c r="BD908" s="20">
        <v>0</v>
      </c>
      <c r="BE908" s="20">
        <v>0</v>
      </c>
      <c r="BF908" s="20">
        <v>0</v>
      </c>
      <c r="BG908" s="29">
        <v>0</v>
      </c>
      <c r="BH908" s="32">
        <v>0</v>
      </c>
      <c r="BI908" s="32">
        <v>0</v>
      </c>
      <c r="BJ908" s="55">
        <v>0</v>
      </c>
    </row>
    <row r="909" spans="1:62" x14ac:dyDescent="0.3">
      <c r="A909" s="50">
        <v>9001004138</v>
      </c>
      <c r="B909" s="19">
        <v>10373469</v>
      </c>
      <c r="C909" s="19" t="s">
        <v>5039</v>
      </c>
      <c r="D909" s="19">
        <v>8390336957</v>
      </c>
      <c r="E909" s="19" t="s">
        <v>8654</v>
      </c>
      <c r="F909" s="23" t="s">
        <v>6469</v>
      </c>
      <c r="G909" s="23" t="s">
        <v>6468</v>
      </c>
      <c r="H909" s="23" t="s">
        <v>1061</v>
      </c>
      <c r="I909" s="19" t="s">
        <v>2085</v>
      </c>
      <c r="J909" s="19" t="s">
        <v>204</v>
      </c>
      <c r="K909" s="19" t="s">
        <v>5040</v>
      </c>
      <c r="L909" s="19" t="s">
        <v>1061</v>
      </c>
      <c r="M909" s="19" t="s">
        <v>5548</v>
      </c>
      <c r="N909" s="23" t="s">
        <v>1068</v>
      </c>
      <c r="O909" s="23" t="s">
        <v>5715</v>
      </c>
      <c r="P909" s="35">
        <v>0</v>
      </c>
      <c r="Q909" s="35">
        <v>0</v>
      </c>
      <c r="R909" s="35">
        <v>0</v>
      </c>
      <c r="S909" s="35">
        <v>0</v>
      </c>
      <c r="T909" s="35">
        <v>0</v>
      </c>
      <c r="U909" s="35">
        <v>0</v>
      </c>
      <c r="V909" s="35">
        <v>0</v>
      </c>
      <c r="W909" s="35">
        <v>0</v>
      </c>
      <c r="X909" s="35">
        <v>0</v>
      </c>
      <c r="Y909" s="35">
        <v>0</v>
      </c>
      <c r="Z909" s="35">
        <v>0</v>
      </c>
      <c r="AA909" s="35">
        <v>0</v>
      </c>
      <c r="AB909" s="35">
        <v>0</v>
      </c>
      <c r="AC909" s="35">
        <v>0</v>
      </c>
      <c r="AD909" s="35">
        <v>1300</v>
      </c>
      <c r="AE909" s="35">
        <v>2200</v>
      </c>
      <c r="AF909" s="35">
        <v>14400</v>
      </c>
      <c r="AG909" s="36">
        <v>294935</v>
      </c>
      <c r="AH909" s="36">
        <v>297695</v>
      </c>
      <c r="AI909" s="29">
        <v>4221924</v>
      </c>
      <c r="AJ909" s="48">
        <v>2914690</v>
      </c>
      <c r="AK909" s="39" t="str">
        <f t="shared" si="29"/>
        <v>Transacting</v>
      </c>
      <c r="AL909" s="23" t="str">
        <f t="shared" ca="1" si="28"/>
        <v>Transacting</v>
      </c>
      <c r="AM909" s="71" t="s">
        <v>8712</v>
      </c>
      <c r="AN909" s="23">
        <v>0</v>
      </c>
      <c r="AO909" s="21" t="s">
        <v>1912</v>
      </c>
      <c r="AP909" s="22">
        <v>0</v>
      </c>
      <c r="AQ909" s="22">
        <v>0</v>
      </c>
      <c r="AR909" s="22">
        <v>0</v>
      </c>
      <c r="AS909" s="22">
        <v>0</v>
      </c>
      <c r="AT909" s="22">
        <v>0</v>
      </c>
      <c r="AU909" s="22">
        <v>0</v>
      </c>
      <c r="AV909" s="22">
        <v>0</v>
      </c>
      <c r="AW909" s="22">
        <v>0</v>
      </c>
      <c r="AX909" s="20">
        <v>0</v>
      </c>
      <c r="AY909" s="20">
        <v>0</v>
      </c>
      <c r="AZ909" s="20">
        <v>0</v>
      </c>
      <c r="BA909" s="20">
        <v>0</v>
      </c>
      <c r="BB909" s="20">
        <v>0</v>
      </c>
      <c r="BC909" s="20">
        <v>0</v>
      </c>
      <c r="BD909" s="20">
        <v>0</v>
      </c>
      <c r="BE909" s="20">
        <v>0</v>
      </c>
      <c r="BF909" s="20">
        <v>0</v>
      </c>
      <c r="BG909" s="29">
        <v>0</v>
      </c>
      <c r="BH909" s="32">
        <v>0</v>
      </c>
      <c r="BI909" s="32">
        <v>0</v>
      </c>
      <c r="BJ909" s="55">
        <v>0</v>
      </c>
    </row>
    <row r="910" spans="1:62" x14ac:dyDescent="0.3">
      <c r="A910" s="50">
        <v>9001003574</v>
      </c>
      <c r="B910" s="19">
        <v>10373475</v>
      </c>
      <c r="C910" s="19" t="s">
        <v>5109</v>
      </c>
      <c r="D910" s="19">
        <v>9908628019</v>
      </c>
      <c r="E910" s="19" t="s">
        <v>7314</v>
      </c>
      <c r="F910" s="23" t="s">
        <v>1902</v>
      </c>
      <c r="G910" s="23" t="s">
        <v>1908</v>
      </c>
      <c r="H910" s="23" t="s">
        <v>1048</v>
      </c>
      <c r="I910" s="19" t="s">
        <v>2255</v>
      </c>
      <c r="J910" s="19" t="s">
        <v>401</v>
      </c>
      <c r="K910" s="19" t="s">
        <v>3574</v>
      </c>
      <c r="L910" s="19" t="s">
        <v>3190</v>
      </c>
      <c r="M910" s="19" t="s">
        <v>3668</v>
      </c>
      <c r="N910" s="23" t="s">
        <v>1067</v>
      </c>
      <c r="O910" s="23" t="s">
        <v>5714</v>
      </c>
      <c r="P910" s="35">
        <v>0</v>
      </c>
      <c r="Q910" s="35">
        <v>0</v>
      </c>
      <c r="R910" s="35">
        <v>0</v>
      </c>
      <c r="S910" s="35">
        <v>0</v>
      </c>
      <c r="T910" s="35">
        <v>0</v>
      </c>
      <c r="U910" s="35">
        <v>0</v>
      </c>
      <c r="V910" s="35">
        <v>0</v>
      </c>
      <c r="W910" s="35">
        <v>0</v>
      </c>
      <c r="X910" s="35">
        <v>0</v>
      </c>
      <c r="Y910" s="35">
        <v>0</v>
      </c>
      <c r="Z910" s="35">
        <v>0</v>
      </c>
      <c r="AA910" s="35">
        <v>0</v>
      </c>
      <c r="AB910" s="35">
        <v>0</v>
      </c>
      <c r="AC910" s="35">
        <v>0</v>
      </c>
      <c r="AD910" s="35">
        <v>0</v>
      </c>
      <c r="AE910" s="35">
        <v>0</v>
      </c>
      <c r="AF910" s="35">
        <v>0</v>
      </c>
      <c r="AG910" s="36">
        <v>0</v>
      </c>
      <c r="AH910" s="36">
        <v>0</v>
      </c>
      <c r="AI910" s="29">
        <v>0</v>
      </c>
      <c r="AJ910" s="48">
        <v>0</v>
      </c>
      <c r="AK910" s="39" t="str">
        <f t="shared" si="29"/>
        <v>Above 7 months</v>
      </c>
      <c r="AL910" s="23" t="str">
        <f t="shared" ca="1" si="28"/>
        <v>&gt;60 Days: Penality Case</v>
      </c>
      <c r="AM910" s="71" t="s">
        <v>1106</v>
      </c>
      <c r="AN910" s="23" t="s">
        <v>6495</v>
      </c>
      <c r="AO910" s="21" t="s">
        <v>1912</v>
      </c>
      <c r="AP910" s="22">
        <v>0</v>
      </c>
      <c r="AQ910" s="22">
        <v>0</v>
      </c>
      <c r="AR910" s="22">
        <v>0</v>
      </c>
      <c r="AS910" s="22">
        <v>0</v>
      </c>
      <c r="AT910" s="22">
        <v>0</v>
      </c>
      <c r="AU910" s="22">
        <v>0</v>
      </c>
      <c r="AV910" s="22">
        <v>0</v>
      </c>
      <c r="AW910" s="22">
        <v>0</v>
      </c>
      <c r="AX910" s="20">
        <v>0</v>
      </c>
      <c r="AY910" s="20">
        <v>0</v>
      </c>
      <c r="AZ910" s="20">
        <v>0</v>
      </c>
      <c r="BA910" s="20">
        <v>0</v>
      </c>
      <c r="BB910" s="20">
        <v>0</v>
      </c>
      <c r="BC910" s="20">
        <v>0</v>
      </c>
      <c r="BD910" s="20">
        <v>0</v>
      </c>
      <c r="BE910" s="20">
        <v>0</v>
      </c>
      <c r="BF910" s="20">
        <v>0</v>
      </c>
      <c r="BG910" s="29">
        <v>0</v>
      </c>
      <c r="BH910" s="32">
        <v>0</v>
      </c>
      <c r="BI910" s="32">
        <v>0</v>
      </c>
      <c r="BJ910" s="55">
        <v>0</v>
      </c>
    </row>
    <row r="911" spans="1:62" x14ac:dyDescent="0.3">
      <c r="A911" s="50">
        <v>9020000069</v>
      </c>
      <c r="B911" s="19">
        <v>10373476</v>
      </c>
      <c r="C911" s="19" t="s">
        <v>5277</v>
      </c>
      <c r="D911" s="19">
        <v>9849981652</v>
      </c>
      <c r="E911" s="19" t="s">
        <v>7315</v>
      </c>
      <c r="F911" s="23" t="s">
        <v>1902</v>
      </c>
      <c r="G911" s="23" t="s">
        <v>1908</v>
      </c>
      <c r="H911" s="23" t="s">
        <v>1048</v>
      </c>
      <c r="I911" s="19" t="s">
        <v>2255</v>
      </c>
      <c r="J911" s="19" t="s">
        <v>401</v>
      </c>
      <c r="K911" s="19" t="s">
        <v>3574</v>
      </c>
      <c r="L911" s="19" t="s">
        <v>3190</v>
      </c>
      <c r="M911" s="19" t="s">
        <v>3669</v>
      </c>
      <c r="N911" s="23" t="s">
        <v>1066</v>
      </c>
      <c r="O911" s="23" t="s">
        <v>5715</v>
      </c>
      <c r="P911" s="35">
        <v>1457436</v>
      </c>
      <c r="Q911" s="35">
        <v>470610</v>
      </c>
      <c r="R911" s="35">
        <v>1360150</v>
      </c>
      <c r="S911" s="35">
        <v>1195147</v>
      </c>
      <c r="T911" s="35">
        <v>2278056</v>
      </c>
      <c r="U911" s="35">
        <v>1584967</v>
      </c>
      <c r="V911" s="35">
        <v>844429</v>
      </c>
      <c r="W911" s="35">
        <v>1048713</v>
      </c>
      <c r="X911" s="35">
        <v>1127973</v>
      </c>
      <c r="Y911" s="35">
        <v>417501</v>
      </c>
      <c r="Z911" s="35">
        <v>478969</v>
      </c>
      <c r="AA911" s="35">
        <v>694983</v>
      </c>
      <c r="AB911" s="35">
        <v>4878468</v>
      </c>
      <c r="AC911" s="35">
        <v>1472637</v>
      </c>
      <c r="AD911" s="35">
        <v>677471</v>
      </c>
      <c r="AE911" s="35">
        <v>913860</v>
      </c>
      <c r="AF911" s="35">
        <v>344300</v>
      </c>
      <c r="AG911" s="36">
        <v>2157900</v>
      </c>
      <c r="AH911" s="36">
        <v>612850</v>
      </c>
      <c r="AI911" s="29">
        <v>517510</v>
      </c>
      <c r="AJ911" s="48">
        <v>109000</v>
      </c>
      <c r="AK911" s="39" t="str">
        <f t="shared" si="29"/>
        <v>Transacting</v>
      </c>
      <c r="AL911" s="23" t="str">
        <f t="shared" ca="1" si="28"/>
        <v>Transacting</v>
      </c>
      <c r="AM911" s="71" t="s">
        <v>8712</v>
      </c>
      <c r="AN911" s="23">
        <v>0</v>
      </c>
      <c r="AO911" s="21" t="s">
        <v>1912</v>
      </c>
      <c r="AP911" s="22">
        <v>0</v>
      </c>
      <c r="AQ911" s="22">
        <v>0</v>
      </c>
      <c r="AR911" s="22">
        <v>0</v>
      </c>
      <c r="AS911" s="22">
        <v>0</v>
      </c>
      <c r="AT911" s="22">
        <v>0</v>
      </c>
      <c r="AU911" s="22">
        <v>0</v>
      </c>
      <c r="AV911" s="22">
        <v>0</v>
      </c>
      <c r="AW911" s="22">
        <v>0</v>
      </c>
      <c r="AX911" s="20">
        <v>0</v>
      </c>
      <c r="AY911" s="20">
        <v>0</v>
      </c>
      <c r="AZ911" s="20">
        <v>0</v>
      </c>
      <c r="BA911" s="20">
        <v>0</v>
      </c>
      <c r="BB911" s="20">
        <v>0</v>
      </c>
      <c r="BC911" s="20">
        <v>0</v>
      </c>
      <c r="BD911" s="20">
        <v>0</v>
      </c>
      <c r="BE911" s="20">
        <v>0</v>
      </c>
      <c r="BF911" s="20">
        <v>0</v>
      </c>
      <c r="BG911" s="29">
        <v>0</v>
      </c>
      <c r="BH911" s="32">
        <v>0</v>
      </c>
      <c r="BI911" s="32">
        <v>0</v>
      </c>
      <c r="BJ911" s="55">
        <v>0</v>
      </c>
    </row>
    <row r="912" spans="1:62" x14ac:dyDescent="0.3">
      <c r="A912" s="50">
        <v>0</v>
      </c>
      <c r="B912" s="18">
        <v>10373479</v>
      </c>
      <c r="C912" s="19" t="s">
        <v>6494</v>
      </c>
      <c r="D912" s="19">
        <v>0</v>
      </c>
      <c r="E912" s="19">
        <v>0</v>
      </c>
      <c r="F912" s="26" t="s">
        <v>6497</v>
      </c>
      <c r="G912" s="26" t="s">
        <v>6497</v>
      </c>
      <c r="H912" s="26" t="s">
        <v>6494</v>
      </c>
      <c r="I912" s="18" t="s">
        <v>6494</v>
      </c>
      <c r="J912" s="18" t="s">
        <v>6494</v>
      </c>
      <c r="K912" s="18" t="s">
        <v>6494</v>
      </c>
      <c r="L912" s="18" t="s">
        <v>6494</v>
      </c>
      <c r="M912" s="18" t="s">
        <v>6494</v>
      </c>
      <c r="N912" s="26" t="s">
        <v>6494</v>
      </c>
      <c r="O912" s="26" t="s">
        <v>6494</v>
      </c>
      <c r="P912" s="35">
        <v>0</v>
      </c>
      <c r="Q912" s="35">
        <v>0</v>
      </c>
      <c r="R912" s="35">
        <v>0</v>
      </c>
      <c r="S912" s="35">
        <v>0</v>
      </c>
      <c r="T912" s="35">
        <v>0</v>
      </c>
      <c r="U912" s="35">
        <v>0</v>
      </c>
      <c r="V912" s="35">
        <v>0</v>
      </c>
      <c r="W912" s="35">
        <v>0</v>
      </c>
      <c r="X912" s="35">
        <v>0</v>
      </c>
      <c r="Y912" s="35">
        <v>0</v>
      </c>
      <c r="Z912" s="35">
        <v>0</v>
      </c>
      <c r="AA912" s="35">
        <v>0</v>
      </c>
      <c r="AB912" s="35">
        <v>0</v>
      </c>
      <c r="AC912" s="35">
        <v>0</v>
      </c>
      <c r="AD912" s="35">
        <v>0</v>
      </c>
      <c r="AE912" s="35">
        <v>0</v>
      </c>
      <c r="AF912" s="35">
        <v>0</v>
      </c>
      <c r="AG912" s="36">
        <v>0</v>
      </c>
      <c r="AH912" s="36">
        <v>0</v>
      </c>
      <c r="AI912" s="29">
        <v>0</v>
      </c>
      <c r="AJ912" s="48">
        <v>0</v>
      </c>
      <c r="AK912" s="39" t="str">
        <f t="shared" si="29"/>
        <v>Above 7 months</v>
      </c>
      <c r="AL912" s="23" t="str">
        <f t="shared" ca="1" si="28"/>
        <v>&gt;60 Days: Penality Case</v>
      </c>
      <c r="AM912" s="71" t="s">
        <v>1106</v>
      </c>
      <c r="AN912" s="26" t="s">
        <v>6495</v>
      </c>
      <c r="AO912" s="21" t="s">
        <v>6496</v>
      </c>
      <c r="AP912" s="22">
        <v>0</v>
      </c>
      <c r="AQ912" s="22">
        <v>0</v>
      </c>
      <c r="AR912" s="22">
        <v>0</v>
      </c>
      <c r="AS912" s="22">
        <v>0</v>
      </c>
      <c r="AT912" s="22">
        <v>0</v>
      </c>
      <c r="AU912" s="22">
        <v>0</v>
      </c>
      <c r="AV912" s="22">
        <v>0</v>
      </c>
      <c r="AW912" s="22">
        <v>0</v>
      </c>
      <c r="AX912" s="22">
        <v>0</v>
      </c>
      <c r="AY912" s="22">
        <v>0</v>
      </c>
      <c r="AZ912" s="22">
        <v>0</v>
      </c>
      <c r="BA912" s="22">
        <v>0</v>
      </c>
      <c r="BB912" s="22">
        <v>0</v>
      </c>
      <c r="BC912" s="22">
        <v>0</v>
      </c>
      <c r="BD912" s="22">
        <v>0</v>
      </c>
      <c r="BE912" s="22">
        <v>0</v>
      </c>
      <c r="BF912" s="22">
        <v>0</v>
      </c>
      <c r="BG912" s="29">
        <v>0</v>
      </c>
      <c r="BH912" s="32">
        <v>0</v>
      </c>
      <c r="BI912" s="32">
        <v>0</v>
      </c>
      <c r="BJ912" s="55">
        <v>0</v>
      </c>
    </row>
    <row r="913" spans="1:62" x14ac:dyDescent="0.3">
      <c r="A913" s="50">
        <v>9019000209</v>
      </c>
      <c r="B913" s="19">
        <v>10373485</v>
      </c>
      <c r="C913" s="19" t="s">
        <v>1414</v>
      </c>
      <c r="D913" s="19">
        <v>6200168821</v>
      </c>
      <c r="E913" s="19" t="s">
        <v>7316</v>
      </c>
      <c r="F913" s="23" t="s">
        <v>1899</v>
      </c>
      <c r="G913" s="23" t="s">
        <v>1908</v>
      </c>
      <c r="H913" s="23" t="s">
        <v>1049</v>
      </c>
      <c r="I913" s="19" t="s">
        <v>608</v>
      </c>
      <c r="J913" s="19" t="s">
        <v>241</v>
      </c>
      <c r="K913" s="19" t="s">
        <v>3247</v>
      </c>
      <c r="L913" s="19" t="s">
        <v>3222</v>
      </c>
      <c r="M913" s="19" t="s">
        <v>3670</v>
      </c>
      <c r="N913" s="23" t="s">
        <v>1066</v>
      </c>
      <c r="O913" s="23" t="s">
        <v>5715</v>
      </c>
      <c r="P913" s="35">
        <v>935387</v>
      </c>
      <c r="Q913" s="35">
        <v>780471</v>
      </c>
      <c r="R913" s="35">
        <v>1430921</v>
      </c>
      <c r="S913" s="35">
        <v>1961647</v>
      </c>
      <c r="T913" s="35">
        <v>2140158</v>
      </c>
      <c r="U913" s="35">
        <v>1248645</v>
      </c>
      <c r="V913" s="35">
        <v>1341838</v>
      </c>
      <c r="W913" s="35">
        <v>1221249</v>
      </c>
      <c r="X913" s="35">
        <v>1586585</v>
      </c>
      <c r="Y913" s="35">
        <v>897713</v>
      </c>
      <c r="Z913" s="35">
        <v>602322</v>
      </c>
      <c r="AA913" s="35">
        <v>1574090</v>
      </c>
      <c r="AB913" s="35">
        <v>1517043</v>
      </c>
      <c r="AC913" s="35">
        <v>1018653</v>
      </c>
      <c r="AD913" s="35">
        <v>1601702</v>
      </c>
      <c r="AE913" s="35">
        <v>2754657</v>
      </c>
      <c r="AF913" s="35">
        <v>2038462</v>
      </c>
      <c r="AG913" s="36">
        <v>2386343</v>
      </c>
      <c r="AH913" s="36">
        <v>1281703</v>
      </c>
      <c r="AI913" s="29">
        <v>1567820</v>
      </c>
      <c r="AJ913" s="48">
        <v>507753</v>
      </c>
      <c r="AK913" s="39" t="str">
        <f t="shared" si="29"/>
        <v>Transacting</v>
      </c>
      <c r="AL913" s="23" t="str">
        <f t="shared" ca="1" si="28"/>
        <v>Transacting</v>
      </c>
      <c r="AM913" s="71" t="s">
        <v>8712</v>
      </c>
      <c r="AN913" s="23">
        <v>0</v>
      </c>
      <c r="AO913" s="21" t="s">
        <v>1912</v>
      </c>
      <c r="AP913" s="22">
        <v>0</v>
      </c>
      <c r="AQ913" s="22">
        <v>0</v>
      </c>
      <c r="AR913" s="22">
        <v>0</v>
      </c>
      <c r="AS913" s="22">
        <v>0</v>
      </c>
      <c r="AT913" s="22">
        <v>0</v>
      </c>
      <c r="AU913" s="22">
        <v>0</v>
      </c>
      <c r="AV913" s="22">
        <v>0</v>
      </c>
      <c r="AW913" s="22">
        <v>0</v>
      </c>
      <c r="AX913" s="20">
        <v>0</v>
      </c>
      <c r="AY913" s="20">
        <v>0</v>
      </c>
      <c r="AZ913" s="20">
        <v>0</v>
      </c>
      <c r="BA913" s="20">
        <v>0</v>
      </c>
      <c r="BB913" s="20">
        <v>0</v>
      </c>
      <c r="BC913" s="20">
        <v>0</v>
      </c>
      <c r="BD913" s="20">
        <v>20200</v>
      </c>
      <c r="BE913" s="20">
        <v>100080</v>
      </c>
      <c r="BF913" s="20">
        <v>96350</v>
      </c>
      <c r="BG913" s="29">
        <v>155600</v>
      </c>
      <c r="BH913" s="32">
        <v>9310</v>
      </c>
      <c r="BI913" s="32">
        <v>16500</v>
      </c>
      <c r="BJ913" s="55">
        <v>54820</v>
      </c>
    </row>
    <row r="914" spans="1:62" x14ac:dyDescent="0.3">
      <c r="A914" s="50">
        <v>9001003588</v>
      </c>
      <c r="B914" s="19">
        <v>10373486</v>
      </c>
      <c r="C914" s="19" t="s">
        <v>1415</v>
      </c>
      <c r="D914" s="19">
        <v>8969106745</v>
      </c>
      <c r="E914" s="19" t="s">
        <v>7317</v>
      </c>
      <c r="F914" s="23" t="s">
        <v>1899</v>
      </c>
      <c r="G914" s="23" t="s">
        <v>1908</v>
      </c>
      <c r="H914" s="23" t="s">
        <v>1049</v>
      </c>
      <c r="I914" s="19" t="s">
        <v>2295</v>
      </c>
      <c r="J914" s="19" t="s">
        <v>445</v>
      </c>
      <c r="K914" s="19" t="s">
        <v>3223</v>
      </c>
      <c r="L914" s="19" t="s">
        <v>3222</v>
      </c>
      <c r="M914" s="19" t="s">
        <v>3671</v>
      </c>
      <c r="N914" s="23" t="s">
        <v>1066</v>
      </c>
      <c r="O914" s="23" t="s">
        <v>5715</v>
      </c>
      <c r="P914" s="35">
        <v>0</v>
      </c>
      <c r="Q914" s="35">
        <v>0</v>
      </c>
      <c r="R914" s="35">
        <v>0</v>
      </c>
      <c r="S914" s="35">
        <v>0</v>
      </c>
      <c r="T914" s="35">
        <v>0</v>
      </c>
      <c r="U914" s="35">
        <v>1263635</v>
      </c>
      <c r="V914" s="35">
        <v>2030399</v>
      </c>
      <c r="W914" s="35">
        <v>1625502</v>
      </c>
      <c r="X914" s="35">
        <v>2476711</v>
      </c>
      <c r="Y914" s="35">
        <v>3812305</v>
      </c>
      <c r="Z914" s="35">
        <v>2312158</v>
      </c>
      <c r="AA914" s="35">
        <v>2855232</v>
      </c>
      <c r="AB914" s="35">
        <v>4540899</v>
      </c>
      <c r="AC914" s="35">
        <v>3797556</v>
      </c>
      <c r="AD914" s="35">
        <v>5932844</v>
      </c>
      <c r="AE914" s="35">
        <v>4665530</v>
      </c>
      <c r="AF914" s="35">
        <v>4199647</v>
      </c>
      <c r="AG914" s="36">
        <v>5056185</v>
      </c>
      <c r="AH914" s="36">
        <v>5079072</v>
      </c>
      <c r="AI914" s="29">
        <v>5287086</v>
      </c>
      <c r="AJ914" s="48">
        <v>1856950</v>
      </c>
      <c r="AK914" s="39" t="str">
        <f t="shared" si="29"/>
        <v>Transacting</v>
      </c>
      <c r="AL914" s="23" t="str">
        <f t="shared" ca="1" si="28"/>
        <v>Transacting</v>
      </c>
      <c r="AM914" s="71" t="s">
        <v>8712</v>
      </c>
      <c r="AN914" s="23">
        <v>0</v>
      </c>
      <c r="AO914" s="21" t="s">
        <v>1912</v>
      </c>
      <c r="AP914" s="22">
        <v>0</v>
      </c>
      <c r="AQ914" s="22">
        <v>0</v>
      </c>
      <c r="AR914" s="22">
        <v>0</v>
      </c>
      <c r="AS914" s="22">
        <v>0</v>
      </c>
      <c r="AT914" s="22">
        <v>0</v>
      </c>
      <c r="AU914" s="22">
        <v>0</v>
      </c>
      <c r="AV914" s="22">
        <v>0</v>
      </c>
      <c r="AW914" s="22">
        <v>0</v>
      </c>
      <c r="AX914" s="20">
        <v>0</v>
      </c>
      <c r="AY914" s="20">
        <v>100</v>
      </c>
      <c r="AZ914" s="20">
        <v>1500</v>
      </c>
      <c r="BA914" s="20">
        <v>23000</v>
      </c>
      <c r="BB914" s="20">
        <v>125400</v>
      </c>
      <c r="BC914" s="20">
        <v>121400</v>
      </c>
      <c r="BD914" s="20">
        <v>48200</v>
      </c>
      <c r="BE914" s="20">
        <v>167400</v>
      </c>
      <c r="BF914" s="20">
        <v>163300</v>
      </c>
      <c r="BG914" s="29">
        <v>149600</v>
      </c>
      <c r="BH914" s="32">
        <v>143800</v>
      </c>
      <c r="BI914" s="32">
        <v>52600</v>
      </c>
      <c r="BJ914" s="55">
        <v>79600</v>
      </c>
    </row>
    <row r="915" spans="1:62" x14ac:dyDescent="0.3">
      <c r="A915" s="50">
        <v>9005000693</v>
      </c>
      <c r="B915" s="19">
        <v>10373488</v>
      </c>
      <c r="C915" s="19" t="s">
        <v>6018</v>
      </c>
      <c r="D915" s="19">
        <v>8667731933</v>
      </c>
      <c r="E915" s="19" t="s">
        <v>7318</v>
      </c>
      <c r="F915" s="23" t="s">
        <v>1904</v>
      </c>
      <c r="G915" s="23" t="s">
        <v>1908</v>
      </c>
      <c r="H915" s="23" t="s">
        <v>1052</v>
      </c>
      <c r="I915" s="19" t="s">
        <v>2296</v>
      </c>
      <c r="J915" s="19" t="s">
        <v>446</v>
      </c>
      <c r="K915" s="19" t="s">
        <v>3509</v>
      </c>
      <c r="L915" s="19" t="s">
        <v>3050</v>
      </c>
      <c r="M915" s="19" t="s">
        <v>3672</v>
      </c>
      <c r="N915" s="23" t="s">
        <v>1068</v>
      </c>
      <c r="O915" s="23" t="s">
        <v>5714</v>
      </c>
      <c r="P915" s="35">
        <v>20769</v>
      </c>
      <c r="Q915" s="35">
        <v>43477</v>
      </c>
      <c r="R915" s="35">
        <v>40157</v>
      </c>
      <c r="S915" s="35">
        <v>61247</v>
      </c>
      <c r="T915" s="35">
        <v>147610</v>
      </c>
      <c r="U915" s="35">
        <v>63003</v>
      </c>
      <c r="V915" s="35">
        <v>234003</v>
      </c>
      <c r="W915" s="35">
        <v>47125</v>
      </c>
      <c r="X915" s="35">
        <v>22321</v>
      </c>
      <c r="Y915" s="35">
        <v>68106</v>
      </c>
      <c r="Z915" s="35">
        <v>134737</v>
      </c>
      <c r="AA915" s="35">
        <v>254008</v>
      </c>
      <c r="AB915" s="35">
        <v>198105</v>
      </c>
      <c r="AC915" s="35">
        <v>188564</v>
      </c>
      <c r="AD915" s="35">
        <v>151300</v>
      </c>
      <c r="AE915" s="35">
        <v>5750</v>
      </c>
      <c r="AF915" s="35">
        <v>1187</v>
      </c>
      <c r="AG915" s="36">
        <v>8050</v>
      </c>
      <c r="AH915" s="36">
        <v>2100</v>
      </c>
      <c r="AI915" s="29">
        <v>6903</v>
      </c>
      <c r="AJ915" s="48">
        <v>4800</v>
      </c>
      <c r="AK915" s="39" t="str">
        <f t="shared" si="29"/>
        <v>Transacting</v>
      </c>
      <c r="AL915" s="23" t="str">
        <f t="shared" ca="1" si="28"/>
        <v>Transacting</v>
      </c>
      <c r="AM915" s="71" t="s">
        <v>8712</v>
      </c>
      <c r="AN915" s="23">
        <v>0</v>
      </c>
      <c r="AO915" s="21" t="s">
        <v>1912</v>
      </c>
      <c r="AP915" s="22">
        <v>0</v>
      </c>
      <c r="AQ915" s="22">
        <v>0</v>
      </c>
      <c r="AR915" s="22">
        <v>0</v>
      </c>
      <c r="AS915" s="22">
        <v>0</v>
      </c>
      <c r="AT915" s="22">
        <v>0</v>
      </c>
      <c r="AU915" s="22">
        <v>0</v>
      </c>
      <c r="AV915" s="22">
        <v>500</v>
      </c>
      <c r="AW915" s="22">
        <v>0</v>
      </c>
      <c r="AX915" s="20">
        <v>300</v>
      </c>
      <c r="AY915" s="20">
        <v>300</v>
      </c>
      <c r="AZ915" s="20">
        <v>300</v>
      </c>
      <c r="BA915" s="20">
        <v>59000</v>
      </c>
      <c r="BB915" s="20">
        <v>16100</v>
      </c>
      <c r="BC915" s="20">
        <v>38000</v>
      </c>
      <c r="BD915" s="20">
        <v>9000</v>
      </c>
      <c r="BE915" s="20">
        <v>100</v>
      </c>
      <c r="BF915" s="20">
        <v>0</v>
      </c>
      <c r="BG915" s="29">
        <v>2000</v>
      </c>
      <c r="BH915" s="32">
        <v>1100</v>
      </c>
      <c r="BI915" s="32">
        <v>500</v>
      </c>
      <c r="BJ915" s="55">
        <v>0</v>
      </c>
    </row>
    <row r="916" spans="1:62" x14ac:dyDescent="0.3">
      <c r="A916" s="50">
        <v>9003000571</v>
      </c>
      <c r="B916" s="19">
        <v>10373492</v>
      </c>
      <c r="C916" s="19" t="s">
        <v>1416</v>
      </c>
      <c r="D916" s="19">
        <v>8511942887</v>
      </c>
      <c r="E916" s="19" t="s">
        <v>8516</v>
      </c>
      <c r="F916" s="23" t="s">
        <v>5737</v>
      </c>
      <c r="G916" s="23" t="s">
        <v>6467</v>
      </c>
      <c r="H916" s="23" t="s">
        <v>1057</v>
      </c>
      <c r="I916" s="19" t="s">
        <v>2842</v>
      </c>
      <c r="J916" s="19" t="s">
        <v>5650</v>
      </c>
      <c r="K916" s="19" t="s">
        <v>3266</v>
      </c>
      <c r="L916" s="19" t="s">
        <v>3196</v>
      </c>
      <c r="M916" s="19" t="s">
        <v>4877</v>
      </c>
      <c r="N916" s="23" t="s">
        <v>1066</v>
      </c>
      <c r="O916" s="23" t="s">
        <v>5714</v>
      </c>
      <c r="P916" s="35">
        <v>0</v>
      </c>
      <c r="Q916" s="35">
        <v>0</v>
      </c>
      <c r="R916" s="35">
        <v>0</v>
      </c>
      <c r="S916" s="35">
        <v>0</v>
      </c>
      <c r="T916" s="35">
        <v>500</v>
      </c>
      <c r="U916" s="35">
        <v>283200</v>
      </c>
      <c r="V916" s="35">
        <v>456250</v>
      </c>
      <c r="W916" s="35">
        <v>231156</v>
      </c>
      <c r="X916" s="35">
        <v>198384</v>
      </c>
      <c r="Y916" s="35">
        <v>334902</v>
      </c>
      <c r="Z916" s="35">
        <v>255948</v>
      </c>
      <c r="AA916" s="35">
        <v>402268</v>
      </c>
      <c r="AB916" s="35">
        <v>218896</v>
      </c>
      <c r="AC916" s="35">
        <v>275330</v>
      </c>
      <c r="AD916" s="35">
        <v>144700</v>
      </c>
      <c r="AE916" s="35">
        <v>100</v>
      </c>
      <c r="AF916" s="35">
        <v>0</v>
      </c>
      <c r="AG916" s="36">
        <v>0</v>
      </c>
      <c r="AH916" s="36">
        <v>0</v>
      </c>
      <c r="AI916" s="29">
        <v>0</v>
      </c>
      <c r="AJ916" s="48">
        <v>0</v>
      </c>
      <c r="AK916" s="39" t="str">
        <f t="shared" si="29"/>
        <v>4 months</v>
      </c>
      <c r="AL916" s="23" t="str">
        <f t="shared" ca="1" si="28"/>
        <v>&gt;60 Days: Penality Case</v>
      </c>
      <c r="AM916" s="71" t="s">
        <v>8712</v>
      </c>
      <c r="AN916" s="23">
        <v>0</v>
      </c>
      <c r="AO916" s="21" t="s">
        <v>1912</v>
      </c>
      <c r="AP916" s="22">
        <v>0</v>
      </c>
      <c r="AQ916" s="22">
        <v>0</v>
      </c>
      <c r="AR916" s="22">
        <v>0</v>
      </c>
      <c r="AS916" s="22">
        <v>0</v>
      </c>
      <c r="AT916" s="22">
        <v>0</v>
      </c>
      <c r="AU916" s="22">
        <v>0</v>
      </c>
      <c r="AV916" s="22">
        <v>0</v>
      </c>
      <c r="AW916" s="22">
        <v>0</v>
      </c>
      <c r="AX916" s="20">
        <v>0</v>
      </c>
      <c r="AY916" s="20">
        <v>0</v>
      </c>
      <c r="AZ916" s="20">
        <v>0</v>
      </c>
      <c r="BA916" s="20">
        <v>0</v>
      </c>
      <c r="BB916" s="20">
        <v>1000</v>
      </c>
      <c r="BC916" s="20">
        <v>3000</v>
      </c>
      <c r="BD916" s="20">
        <v>5000</v>
      </c>
      <c r="BE916" s="20">
        <v>0</v>
      </c>
      <c r="BF916" s="20">
        <v>0</v>
      </c>
      <c r="BG916" s="29">
        <v>0</v>
      </c>
      <c r="BH916" s="32">
        <v>0</v>
      </c>
      <c r="BI916" s="32">
        <v>0</v>
      </c>
      <c r="BJ916" s="55">
        <v>0</v>
      </c>
    </row>
    <row r="917" spans="1:62" x14ac:dyDescent="0.3">
      <c r="A917" s="50">
        <v>9001000155</v>
      </c>
      <c r="B917" s="19">
        <v>10373494</v>
      </c>
      <c r="C917" s="19" t="s">
        <v>6019</v>
      </c>
      <c r="D917" s="19">
        <v>9350590435</v>
      </c>
      <c r="E917" s="19" t="s">
        <v>7319</v>
      </c>
      <c r="F917" s="23" t="s">
        <v>1225</v>
      </c>
      <c r="G917" s="23" t="s">
        <v>5735</v>
      </c>
      <c r="H917" s="23" t="s">
        <v>1055</v>
      </c>
      <c r="I917" s="19" t="s">
        <v>2297</v>
      </c>
      <c r="J917" s="19" t="s">
        <v>447</v>
      </c>
      <c r="K917" s="19" t="s">
        <v>2909</v>
      </c>
      <c r="L917" s="19" t="s">
        <v>2892</v>
      </c>
      <c r="M917" s="19" t="s">
        <v>3673</v>
      </c>
      <c r="N917" s="23" t="s">
        <v>1068</v>
      </c>
      <c r="O917" s="23" t="s">
        <v>5715</v>
      </c>
      <c r="P917" s="35">
        <v>1223658</v>
      </c>
      <c r="Q917" s="35">
        <v>1279241</v>
      </c>
      <c r="R917" s="35">
        <v>1677700</v>
      </c>
      <c r="S917" s="35">
        <v>2203600</v>
      </c>
      <c r="T917" s="35">
        <v>1541966</v>
      </c>
      <c r="U917" s="35">
        <v>1319873</v>
      </c>
      <c r="V917" s="35">
        <v>1703979</v>
      </c>
      <c r="W917" s="35">
        <v>1213091</v>
      </c>
      <c r="X917" s="35">
        <v>1528276</v>
      </c>
      <c r="Y917" s="35">
        <v>1775826</v>
      </c>
      <c r="Z917" s="35">
        <v>560856</v>
      </c>
      <c r="AA917" s="35">
        <v>962500</v>
      </c>
      <c r="AB917" s="35">
        <v>920602</v>
      </c>
      <c r="AC917" s="35">
        <v>1292563</v>
      </c>
      <c r="AD917" s="35">
        <v>1218820</v>
      </c>
      <c r="AE917" s="35">
        <v>1082021</v>
      </c>
      <c r="AF917" s="35">
        <v>1213573</v>
      </c>
      <c r="AG917" s="36">
        <v>1679250</v>
      </c>
      <c r="AH917" s="36">
        <v>1282123</v>
      </c>
      <c r="AI917" s="29">
        <v>1414430</v>
      </c>
      <c r="AJ917" s="48">
        <v>1049860</v>
      </c>
      <c r="AK917" s="39" t="str">
        <f t="shared" si="29"/>
        <v>Transacting</v>
      </c>
      <c r="AL917" s="23" t="str">
        <f t="shared" ca="1" si="28"/>
        <v>Transacting</v>
      </c>
      <c r="AM917" s="71" t="s">
        <v>8712</v>
      </c>
      <c r="AN917" s="23">
        <v>0</v>
      </c>
      <c r="AO917" s="21" t="s">
        <v>1912</v>
      </c>
      <c r="AP917" s="22">
        <v>0</v>
      </c>
      <c r="AQ917" s="22">
        <v>0</v>
      </c>
      <c r="AR917" s="22">
        <v>0</v>
      </c>
      <c r="AS917" s="22">
        <v>0</v>
      </c>
      <c r="AT917" s="22">
        <v>0</v>
      </c>
      <c r="AU917" s="22">
        <v>0</v>
      </c>
      <c r="AV917" s="22">
        <v>0</v>
      </c>
      <c r="AW917" s="22">
        <v>0</v>
      </c>
      <c r="AX917" s="20">
        <v>0</v>
      </c>
      <c r="AY917" s="20">
        <v>100</v>
      </c>
      <c r="AZ917" s="20">
        <v>10000</v>
      </c>
      <c r="BA917" s="20">
        <v>4500</v>
      </c>
      <c r="BB917" s="20">
        <v>14500</v>
      </c>
      <c r="BC917" s="20">
        <v>1800</v>
      </c>
      <c r="BD917" s="20">
        <v>500</v>
      </c>
      <c r="BE917" s="20">
        <v>20500</v>
      </c>
      <c r="BF917" s="20">
        <v>10000</v>
      </c>
      <c r="BG917" s="29">
        <v>0</v>
      </c>
      <c r="BH917" s="32">
        <v>29700</v>
      </c>
      <c r="BI917" s="32">
        <v>17700</v>
      </c>
      <c r="BJ917" s="55">
        <v>31000</v>
      </c>
    </row>
    <row r="918" spans="1:62" x14ac:dyDescent="0.3">
      <c r="A918" s="50">
        <v>9001004003</v>
      </c>
      <c r="B918" s="19">
        <v>10373495</v>
      </c>
      <c r="C918" s="19" t="s">
        <v>6408</v>
      </c>
      <c r="D918" s="19">
        <v>7011958274</v>
      </c>
      <c r="E918" s="19" t="s">
        <v>8418</v>
      </c>
      <c r="F918" s="23" t="s">
        <v>1225</v>
      </c>
      <c r="G918" s="23" t="s">
        <v>5735</v>
      </c>
      <c r="H918" s="23" t="s">
        <v>1055</v>
      </c>
      <c r="I918" s="19" t="s">
        <v>2803</v>
      </c>
      <c r="J918" s="19" t="s">
        <v>5605</v>
      </c>
      <c r="K918" s="19" t="s">
        <v>2909</v>
      </c>
      <c r="L918" s="19" t="s">
        <v>2892</v>
      </c>
      <c r="M918" s="19" t="s">
        <v>4786</v>
      </c>
      <c r="N918" s="23" t="s">
        <v>1068</v>
      </c>
      <c r="O918" s="23" t="s">
        <v>5714</v>
      </c>
      <c r="P918" s="35">
        <v>389579</v>
      </c>
      <c r="Q918" s="35">
        <v>15074</v>
      </c>
      <c r="R918" s="35">
        <v>173550</v>
      </c>
      <c r="S918" s="35">
        <v>846522</v>
      </c>
      <c r="T918" s="35">
        <v>672753</v>
      </c>
      <c r="U918" s="35">
        <v>516891</v>
      </c>
      <c r="V918" s="35">
        <v>531671</v>
      </c>
      <c r="W918" s="35">
        <v>112324</v>
      </c>
      <c r="X918" s="35">
        <v>41550</v>
      </c>
      <c r="Y918" s="35">
        <v>43121</v>
      </c>
      <c r="Z918" s="35">
        <v>38420</v>
      </c>
      <c r="AA918" s="35">
        <v>110681</v>
      </c>
      <c r="AB918" s="35">
        <v>356753</v>
      </c>
      <c r="AC918" s="35">
        <v>251320</v>
      </c>
      <c r="AD918" s="35">
        <v>124302</v>
      </c>
      <c r="AE918" s="35">
        <v>502920</v>
      </c>
      <c r="AF918" s="35">
        <v>150750</v>
      </c>
      <c r="AG918" s="36">
        <v>121350</v>
      </c>
      <c r="AH918" s="36">
        <v>393673</v>
      </c>
      <c r="AI918" s="29">
        <v>363612</v>
      </c>
      <c r="AJ918" s="48">
        <v>15500</v>
      </c>
      <c r="AK918" s="39" t="str">
        <f t="shared" si="29"/>
        <v>Transacting</v>
      </c>
      <c r="AL918" s="23" t="str">
        <f t="shared" ca="1" si="28"/>
        <v>Transacting</v>
      </c>
      <c r="AM918" s="71" t="s">
        <v>8712</v>
      </c>
      <c r="AN918" s="23">
        <v>0</v>
      </c>
      <c r="AO918" s="21" t="s">
        <v>1912</v>
      </c>
      <c r="AP918" s="22">
        <v>1520</v>
      </c>
      <c r="AQ918" s="22">
        <v>0</v>
      </c>
      <c r="AR918" s="22">
        <v>0</v>
      </c>
      <c r="AS918" s="22">
        <v>0</v>
      </c>
      <c r="AT918" s="22">
        <v>0</v>
      </c>
      <c r="AU918" s="22">
        <v>0</v>
      </c>
      <c r="AV918" s="22">
        <v>0</v>
      </c>
      <c r="AW918" s="22">
        <v>0</v>
      </c>
      <c r="AX918" s="20">
        <v>0</v>
      </c>
      <c r="AY918" s="20">
        <v>0</v>
      </c>
      <c r="AZ918" s="20">
        <v>0</v>
      </c>
      <c r="BA918" s="20">
        <v>0</v>
      </c>
      <c r="BB918" s="20">
        <v>0</v>
      </c>
      <c r="BC918" s="20">
        <v>0</v>
      </c>
      <c r="BD918" s="20">
        <v>0</v>
      </c>
      <c r="BE918" s="20">
        <v>0</v>
      </c>
      <c r="BF918" s="20">
        <v>0</v>
      </c>
      <c r="BG918" s="29">
        <v>0</v>
      </c>
      <c r="BH918" s="32">
        <v>0</v>
      </c>
      <c r="BI918" s="32">
        <v>0</v>
      </c>
      <c r="BJ918" s="55">
        <v>0</v>
      </c>
    </row>
    <row r="919" spans="1:62" x14ac:dyDescent="0.3">
      <c r="A919" s="50">
        <v>9010000576</v>
      </c>
      <c r="B919" s="19">
        <v>10373497</v>
      </c>
      <c r="C919" s="19" t="s">
        <v>6020</v>
      </c>
      <c r="D919" s="19">
        <v>7737836650</v>
      </c>
      <c r="E919" s="19" t="s">
        <v>7320</v>
      </c>
      <c r="F919" s="23" t="s">
        <v>6606</v>
      </c>
      <c r="G919" s="23" t="s">
        <v>1908</v>
      </c>
      <c r="H919" s="23" t="s">
        <v>1051</v>
      </c>
      <c r="I919" s="19" t="s">
        <v>2298</v>
      </c>
      <c r="J919" s="19" t="s">
        <v>448</v>
      </c>
      <c r="K919" s="19" t="s">
        <v>2961</v>
      </c>
      <c r="L919" s="19" t="s">
        <v>2927</v>
      </c>
      <c r="M919" s="19" t="s">
        <v>3674</v>
      </c>
      <c r="N919" s="23" t="s">
        <v>1066</v>
      </c>
      <c r="O919" s="23" t="s">
        <v>5715</v>
      </c>
      <c r="P919" s="35">
        <v>1135543</v>
      </c>
      <c r="Q919" s="35">
        <v>779539</v>
      </c>
      <c r="R919" s="35">
        <v>1009353</v>
      </c>
      <c r="S919" s="35">
        <v>1186760</v>
      </c>
      <c r="T919" s="35">
        <v>715687</v>
      </c>
      <c r="U919" s="35">
        <v>1153341</v>
      </c>
      <c r="V919" s="35">
        <v>503971</v>
      </c>
      <c r="W919" s="35">
        <v>247279</v>
      </c>
      <c r="X919" s="35">
        <v>55860</v>
      </c>
      <c r="Y919" s="35">
        <v>603415</v>
      </c>
      <c r="Z919" s="35">
        <v>451770</v>
      </c>
      <c r="AA919" s="35">
        <v>1080480</v>
      </c>
      <c r="AB919" s="35">
        <v>1712767</v>
      </c>
      <c r="AC919" s="35">
        <v>742771</v>
      </c>
      <c r="AD919" s="35">
        <v>858810</v>
      </c>
      <c r="AE919" s="35">
        <v>1123607</v>
      </c>
      <c r="AF919" s="35">
        <v>543991</v>
      </c>
      <c r="AG919" s="36">
        <v>874927</v>
      </c>
      <c r="AH919" s="36">
        <v>856132</v>
      </c>
      <c r="AI919" s="29">
        <v>2275919</v>
      </c>
      <c r="AJ919" s="48">
        <v>246412</v>
      </c>
      <c r="AK919" s="39" t="str">
        <f t="shared" si="29"/>
        <v>Transacting</v>
      </c>
      <c r="AL919" s="23" t="str">
        <f t="shared" ca="1" si="28"/>
        <v>Transacting</v>
      </c>
      <c r="AM919" s="71" t="s">
        <v>8712</v>
      </c>
      <c r="AN919" s="23">
        <v>0</v>
      </c>
      <c r="AO919" s="21" t="s">
        <v>1912</v>
      </c>
      <c r="AP919" s="22">
        <v>0</v>
      </c>
      <c r="AQ919" s="22">
        <v>0</v>
      </c>
      <c r="AR919" s="22">
        <v>0</v>
      </c>
      <c r="AS919" s="22">
        <v>0</v>
      </c>
      <c r="AT919" s="22">
        <v>0</v>
      </c>
      <c r="AU919" s="22">
        <v>0</v>
      </c>
      <c r="AV919" s="22">
        <v>0</v>
      </c>
      <c r="AW919" s="22">
        <v>0</v>
      </c>
      <c r="AX919" s="20">
        <v>0</v>
      </c>
      <c r="AY919" s="20">
        <v>0</v>
      </c>
      <c r="AZ919" s="20">
        <v>0</v>
      </c>
      <c r="BA919" s="20">
        <v>0</v>
      </c>
      <c r="BB919" s="20">
        <v>0</v>
      </c>
      <c r="BC919" s="20">
        <v>0</v>
      </c>
      <c r="BD919" s="20">
        <v>0</v>
      </c>
      <c r="BE919" s="20">
        <v>0</v>
      </c>
      <c r="BF919" s="20">
        <v>0</v>
      </c>
      <c r="BG919" s="29">
        <v>0</v>
      </c>
      <c r="BH919" s="32">
        <v>1800</v>
      </c>
      <c r="BI919" s="32">
        <v>0</v>
      </c>
      <c r="BJ919" s="55">
        <v>0</v>
      </c>
    </row>
    <row r="920" spans="1:62" x14ac:dyDescent="0.3">
      <c r="A920" s="50">
        <v>9003000083</v>
      </c>
      <c r="B920" s="19">
        <v>10373502</v>
      </c>
      <c r="C920" s="19" t="s">
        <v>1417</v>
      </c>
      <c r="D920" s="19">
        <v>9974138622</v>
      </c>
      <c r="E920" s="19" t="s">
        <v>7321</v>
      </c>
      <c r="F920" s="23" t="s">
        <v>5737</v>
      </c>
      <c r="G920" s="23" t="s">
        <v>6467</v>
      </c>
      <c r="H920" s="23" t="s">
        <v>1057</v>
      </c>
      <c r="I920" s="19" t="s">
        <v>2286</v>
      </c>
      <c r="J920" s="19" t="s">
        <v>431</v>
      </c>
      <c r="K920" s="19" t="s">
        <v>3633</v>
      </c>
      <c r="L920" s="19" t="s">
        <v>3196</v>
      </c>
      <c r="M920" s="19" t="s">
        <v>3675</v>
      </c>
      <c r="N920" s="23" t="s">
        <v>1066</v>
      </c>
      <c r="O920" s="23" t="s">
        <v>5715</v>
      </c>
      <c r="P920" s="35">
        <v>831121</v>
      </c>
      <c r="Q920" s="35">
        <v>125020</v>
      </c>
      <c r="R920" s="35">
        <v>548350</v>
      </c>
      <c r="S920" s="35">
        <v>689442</v>
      </c>
      <c r="T920" s="35">
        <v>543425</v>
      </c>
      <c r="U920" s="35">
        <v>1001382</v>
      </c>
      <c r="V920" s="35">
        <v>736721</v>
      </c>
      <c r="W920" s="35">
        <v>798098</v>
      </c>
      <c r="X920" s="35">
        <v>666450</v>
      </c>
      <c r="Y920" s="35">
        <v>879336</v>
      </c>
      <c r="Z920" s="35">
        <v>1013558</v>
      </c>
      <c r="AA920" s="35">
        <v>1068537</v>
      </c>
      <c r="AB920" s="35">
        <v>1331100</v>
      </c>
      <c r="AC920" s="35">
        <v>631650</v>
      </c>
      <c r="AD920" s="35">
        <v>154000</v>
      </c>
      <c r="AE920" s="35">
        <v>103200</v>
      </c>
      <c r="AF920" s="35">
        <v>727900</v>
      </c>
      <c r="AG920" s="36">
        <v>465330</v>
      </c>
      <c r="AH920" s="36">
        <v>156656</v>
      </c>
      <c r="AI920" s="29">
        <v>759900</v>
      </c>
      <c r="AJ920" s="48">
        <v>418582</v>
      </c>
      <c r="AK920" s="39" t="str">
        <f t="shared" si="29"/>
        <v>Transacting</v>
      </c>
      <c r="AL920" s="23" t="str">
        <f t="shared" ca="1" si="28"/>
        <v>Transacting</v>
      </c>
      <c r="AM920" s="71" t="s">
        <v>8712</v>
      </c>
      <c r="AN920" s="23">
        <v>0</v>
      </c>
      <c r="AO920" s="21" t="s">
        <v>1912</v>
      </c>
      <c r="AP920" s="22">
        <v>65500</v>
      </c>
      <c r="AQ920" s="22">
        <v>8500</v>
      </c>
      <c r="AR920" s="22">
        <v>46400</v>
      </c>
      <c r="AS920" s="22">
        <v>58115</v>
      </c>
      <c r="AT920" s="22">
        <v>16500</v>
      </c>
      <c r="AU920" s="22">
        <v>36100</v>
      </c>
      <c r="AV920" s="22">
        <v>38850</v>
      </c>
      <c r="AW920" s="22">
        <v>44000</v>
      </c>
      <c r="AX920" s="20">
        <v>6100</v>
      </c>
      <c r="AY920" s="20">
        <v>17500</v>
      </c>
      <c r="AZ920" s="20">
        <v>52000</v>
      </c>
      <c r="BA920" s="20">
        <v>155000</v>
      </c>
      <c r="BB920" s="20">
        <v>366000</v>
      </c>
      <c r="BC920" s="20">
        <v>55500</v>
      </c>
      <c r="BD920" s="20">
        <v>30100</v>
      </c>
      <c r="BE920" s="20">
        <v>100</v>
      </c>
      <c r="BF920" s="20">
        <v>7400</v>
      </c>
      <c r="BG920" s="29">
        <v>15500</v>
      </c>
      <c r="BH920" s="32">
        <v>2100</v>
      </c>
      <c r="BI920" s="32">
        <v>12000</v>
      </c>
      <c r="BJ920" s="55">
        <v>2500</v>
      </c>
    </row>
    <row r="921" spans="1:62" x14ac:dyDescent="0.3">
      <c r="A921" s="50">
        <v>9010000905</v>
      </c>
      <c r="B921" s="19">
        <v>10373504</v>
      </c>
      <c r="C921" s="19" t="s">
        <v>1418</v>
      </c>
      <c r="D921" s="19">
        <v>9680862861</v>
      </c>
      <c r="E921" s="19" t="s">
        <v>7322</v>
      </c>
      <c r="F921" s="23" t="s">
        <v>6606</v>
      </c>
      <c r="G921" s="23" t="s">
        <v>1908</v>
      </c>
      <c r="H921" s="23" t="s">
        <v>1051</v>
      </c>
      <c r="I921" s="19" t="s">
        <v>2299</v>
      </c>
      <c r="J921" s="19" t="s">
        <v>449</v>
      </c>
      <c r="K921" s="19" t="s">
        <v>2927</v>
      </c>
      <c r="L921" s="19" t="s">
        <v>2927</v>
      </c>
      <c r="M921" s="19" t="s">
        <v>5464</v>
      </c>
      <c r="N921" s="23" t="s">
        <v>1066</v>
      </c>
      <c r="O921" s="23" t="s">
        <v>5715</v>
      </c>
      <c r="P921" s="35">
        <v>14010848</v>
      </c>
      <c r="Q921" s="35">
        <v>13355189</v>
      </c>
      <c r="R921" s="35">
        <v>12069476</v>
      </c>
      <c r="S921" s="35">
        <v>14193137</v>
      </c>
      <c r="T921" s="35">
        <v>15584831</v>
      </c>
      <c r="U921" s="35">
        <v>12693107</v>
      </c>
      <c r="V921" s="35">
        <v>13487794</v>
      </c>
      <c r="W921" s="35">
        <v>12198188</v>
      </c>
      <c r="X921" s="35">
        <v>12689242</v>
      </c>
      <c r="Y921" s="35">
        <v>12655738</v>
      </c>
      <c r="Z921" s="35">
        <v>12107680</v>
      </c>
      <c r="AA921" s="35">
        <v>12092747</v>
      </c>
      <c r="AB921" s="35">
        <v>11772529</v>
      </c>
      <c r="AC921" s="35">
        <v>11858747</v>
      </c>
      <c r="AD921" s="35">
        <v>10943969</v>
      </c>
      <c r="AE921" s="35">
        <v>13801214</v>
      </c>
      <c r="AF921" s="35">
        <v>4978850</v>
      </c>
      <c r="AG921" s="36">
        <v>11104108</v>
      </c>
      <c r="AH921" s="36">
        <v>12009186</v>
      </c>
      <c r="AI921" s="29">
        <v>14025387</v>
      </c>
      <c r="AJ921" s="48">
        <v>5779630</v>
      </c>
      <c r="AK921" s="39" t="str">
        <f t="shared" si="29"/>
        <v>Transacting</v>
      </c>
      <c r="AL921" s="23" t="str">
        <f t="shared" ca="1" si="28"/>
        <v>Transacting</v>
      </c>
      <c r="AM921" s="71" t="s">
        <v>8712</v>
      </c>
      <c r="AN921" s="23">
        <v>0</v>
      </c>
      <c r="AO921" s="21" t="s">
        <v>1912</v>
      </c>
      <c r="AP921" s="22">
        <v>3120181</v>
      </c>
      <c r="AQ921" s="22">
        <v>4209530</v>
      </c>
      <c r="AR921" s="22">
        <v>4026193</v>
      </c>
      <c r="AS921" s="22">
        <v>3235912</v>
      </c>
      <c r="AT921" s="22">
        <v>3420460</v>
      </c>
      <c r="AU921" s="22">
        <v>1499430</v>
      </c>
      <c r="AV921" s="22">
        <v>2712900</v>
      </c>
      <c r="AW921" s="22">
        <v>2031300</v>
      </c>
      <c r="AX921" s="20">
        <v>3001671</v>
      </c>
      <c r="AY921" s="20">
        <v>2397583</v>
      </c>
      <c r="AZ921" s="20">
        <v>1365318</v>
      </c>
      <c r="BA921" s="20">
        <v>1693620</v>
      </c>
      <c r="BB921" s="20">
        <v>2064876</v>
      </c>
      <c r="BC921" s="20">
        <v>1434700</v>
      </c>
      <c r="BD921" s="20">
        <v>1199362</v>
      </c>
      <c r="BE921" s="20">
        <v>1570667</v>
      </c>
      <c r="BF921" s="20">
        <v>716650</v>
      </c>
      <c r="BG921" s="29">
        <v>950078</v>
      </c>
      <c r="BH921" s="32">
        <v>1533600</v>
      </c>
      <c r="BI921" s="32">
        <v>1627400</v>
      </c>
      <c r="BJ921" s="55">
        <v>1094400</v>
      </c>
    </row>
    <row r="922" spans="1:62" x14ac:dyDescent="0.3">
      <c r="A922" s="50">
        <v>9001003707</v>
      </c>
      <c r="B922" s="19">
        <v>10373512</v>
      </c>
      <c r="C922" s="19" t="s">
        <v>5230</v>
      </c>
      <c r="D922" s="19">
        <v>9566372688</v>
      </c>
      <c r="E922" s="19" t="s">
        <v>8561</v>
      </c>
      <c r="F922" s="23" t="s">
        <v>1904</v>
      </c>
      <c r="G922" s="23" t="s">
        <v>1908</v>
      </c>
      <c r="H922" s="23" t="s">
        <v>1052</v>
      </c>
      <c r="I922" s="19" t="s">
        <v>2241</v>
      </c>
      <c r="J922" s="19">
        <v>0</v>
      </c>
      <c r="K922" s="19" t="s">
        <v>3516</v>
      </c>
      <c r="L922" s="19" t="s">
        <v>3050</v>
      </c>
      <c r="M922" s="19" t="s">
        <v>4922</v>
      </c>
      <c r="N922" s="23" t="s">
        <v>1066</v>
      </c>
      <c r="O922" s="23" t="s">
        <v>5714</v>
      </c>
      <c r="P922" s="35">
        <v>0</v>
      </c>
      <c r="Q922" s="35">
        <v>0</v>
      </c>
      <c r="R922" s="35">
        <v>0</v>
      </c>
      <c r="S922" s="35">
        <v>0</v>
      </c>
      <c r="T922" s="35">
        <v>0</v>
      </c>
      <c r="U922" s="35">
        <v>0</v>
      </c>
      <c r="V922" s="35">
        <v>0</v>
      </c>
      <c r="W922" s="35">
        <v>200</v>
      </c>
      <c r="X922" s="35">
        <v>0</v>
      </c>
      <c r="Y922" s="35">
        <v>6410</v>
      </c>
      <c r="Z922" s="35">
        <v>100</v>
      </c>
      <c r="AA922" s="35">
        <v>0</v>
      </c>
      <c r="AB922" s="35">
        <v>0</v>
      </c>
      <c r="AC922" s="35">
        <v>0</v>
      </c>
      <c r="AD922" s="35">
        <v>0</v>
      </c>
      <c r="AE922" s="35">
        <v>0</v>
      </c>
      <c r="AF922" s="35">
        <v>0</v>
      </c>
      <c r="AG922" s="36">
        <v>0</v>
      </c>
      <c r="AH922" s="36">
        <v>0</v>
      </c>
      <c r="AI922" s="29">
        <v>0</v>
      </c>
      <c r="AJ922" s="48">
        <v>0</v>
      </c>
      <c r="AK922" s="39" t="str">
        <f t="shared" si="29"/>
        <v>Above 7 months</v>
      </c>
      <c r="AL922" s="23" t="str">
        <f t="shared" ca="1" si="28"/>
        <v>&gt;60 Days: Penality Case</v>
      </c>
      <c r="AM922" s="71" t="s">
        <v>1106</v>
      </c>
      <c r="AN922" s="23" t="s">
        <v>6504</v>
      </c>
      <c r="AO922" s="21" t="s">
        <v>1912</v>
      </c>
      <c r="AP922" s="22">
        <v>0</v>
      </c>
      <c r="AQ922" s="22">
        <v>0</v>
      </c>
      <c r="AR922" s="22">
        <v>0</v>
      </c>
      <c r="AS922" s="22">
        <v>0</v>
      </c>
      <c r="AT922" s="22">
        <v>0</v>
      </c>
      <c r="AU922" s="22">
        <v>0</v>
      </c>
      <c r="AV922" s="22">
        <v>0</v>
      </c>
      <c r="AW922" s="22">
        <v>0</v>
      </c>
      <c r="AX922" s="20">
        <v>0</v>
      </c>
      <c r="AY922" s="20">
        <v>0</v>
      </c>
      <c r="AZ922" s="20">
        <v>0</v>
      </c>
      <c r="BA922" s="20">
        <v>0</v>
      </c>
      <c r="BB922" s="20">
        <v>0</v>
      </c>
      <c r="BC922" s="20">
        <v>0</v>
      </c>
      <c r="BD922" s="20">
        <v>0</v>
      </c>
      <c r="BE922" s="20">
        <v>0</v>
      </c>
      <c r="BF922" s="20">
        <v>0</v>
      </c>
      <c r="BG922" s="29">
        <v>0</v>
      </c>
      <c r="BH922" s="32">
        <v>0</v>
      </c>
      <c r="BI922" s="32">
        <v>0</v>
      </c>
      <c r="BJ922" s="55">
        <v>0</v>
      </c>
    </row>
    <row r="923" spans="1:62" x14ac:dyDescent="0.3">
      <c r="A923" s="50">
        <v>9007000042</v>
      </c>
      <c r="B923" s="19">
        <v>10373514</v>
      </c>
      <c r="C923" s="19" t="s">
        <v>1419</v>
      </c>
      <c r="D923" s="19">
        <v>9611171825</v>
      </c>
      <c r="E923" s="19" t="s">
        <v>7323</v>
      </c>
      <c r="F923" s="23" t="s">
        <v>1901</v>
      </c>
      <c r="G923" s="23" t="s">
        <v>6468</v>
      </c>
      <c r="H923" s="23" t="s">
        <v>1060</v>
      </c>
      <c r="I923" s="19" t="s">
        <v>2300</v>
      </c>
      <c r="J923" s="19" t="s">
        <v>5573</v>
      </c>
      <c r="K923" s="19" t="s">
        <v>247</v>
      </c>
      <c r="L923" s="19" t="s">
        <v>3286</v>
      </c>
      <c r="M923" s="19" t="s">
        <v>3676</v>
      </c>
      <c r="N923" s="23" t="s">
        <v>1066</v>
      </c>
      <c r="O923" s="23" t="s">
        <v>5715</v>
      </c>
      <c r="P923" s="35">
        <v>477286</v>
      </c>
      <c r="Q923" s="35">
        <v>1761733</v>
      </c>
      <c r="R923" s="35">
        <v>4604598</v>
      </c>
      <c r="S923" s="35">
        <v>6778951</v>
      </c>
      <c r="T923" s="35">
        <v>4137971</v>
      </c>
      <c r="U923" s="35">
        <v>3714138</v>
      </c>
      <c r="V923" s="35">
        <v>2792152</v>
      </c>
      <c r="W923" s="35">
        <v>2293874</v>
      </c>
      <c r="X923" s="35">
        <v>1989150</v>
      </c>
      <c r="Y923" s="35">
        <v>4580052</v>
      </c>
      <c r="Z923" s="35">
        <v>1659308</v>
      </c>
      <c r="AA923" s="35">
        <v>2953556</v>
      </c>
      <c r="AB923" s="35">
        <v>2211886</v>
      </c>
      <c r="AC923" s="35">
        <v>1959724</v>
      </c>
      <c r="AD923" s="35">
        <v>4292110</v>
      </c>
      <c r="AE923" s="35">
        <v>3687150</v>
      </c>
      <c r="AF923" s="35">
        <v>2093650</v>
      </c>
      <c r="AG923" s="36">
        <v>3068948</v>
      </c>
      <c r="AH923" s="36">
        <v>2426398</v>
      </c>
      <c r="AI923" s="29">
        <v>4102950</v>
      </c>
      <c r="AJ923" s="48">
        <v>946800</v>
      </c>
      <c r="AK923" s="39" t="str">
        <f t="shared" si="29"/>
        <v>Transacting</v>
      </c>
      <c r="AL923" s="23" t="str">
        <f t="shared" ca="1" si="28"/>
        <v>Transacting</v>
      </c>
      <c r="AM923" s="71" t="s">
        <v>8712</v>
      </c>
      <c r="AN923" s="23">
        <v>0</v>
      </c>
      <c r="AO923" s="21" t="s">
        <v>1912</v>
      </c>
      <c r="AP923" s="22">
        <v>13320</v>
      </c>
      <c r="AQ923" s="22">
        <v>60050</v>
      </c>
      <c r="AR923" s="22">
        <v>367300</v>
      </c>
      <c r="AS923" s="22">
        <v>209380</v>
      </c>
      <c r="AT923" s="22">
        <v>135100</v>
      </c>
      <c r="AU923" s="22">
        <v>136350</v>
      </c>
      <c r="AV923" s="22">
        <v>15300</v>
      </c>
      <c r="AW923" s="22">
        <v>283350</v>
      </c>
      <c r="AX923" s="20">
        <v>166650</v>
      </c>
      <c r="AY923" s="20">
        <v>187950</v>
      </c>
      <c r="AZ923" s="20">
        <v>93400</v>
      </c>
      <c r="BA923" s="20">
        <v>98000</v>
      </c>
      <c r="BB923" s="20">
        <v>250650</v>
      </c>
      <c r="BC923" s="20">
        <v>201150</v>
      </c>
      <c r="BD923" s="20">
        <v>361600</v>
      </c>
      <c r="BE923" s="20">
        <v>311800</v>
      </c>
      <c r="BF923" s="20">
        <v>164800</v>
      </c>
      <c r="BG923" s="29">
        <v>278100</v>
      </c>
      <c r="BH923" s="32">
        <v>81700</v>
      </c>
      <c r="BI923" s="32">
        <v>0</v>
      </c>
      <c r="BJ923" s="55">
        <v>0</v>
      </c>
    </row>
    <row r="924" spans="1:62" x14ac:dyDescent="0.3">
      <c r="A924" s="50">
        <v>9001003761</v>
      </c>
      <c r="B924" s="19">
        <v>10373516</v>
      </c>
      <c r="C924" s="19" t="s">
        <v>6021</v>
      </c>
      <c r="D924" s="19" t="s">
        <v>3678</v>
      </c>
      <c r="E924" s="19" t="s">
        <v>7324</v>
      </c>
      <c r="F924" s="23" t="s">
        <v>1904</v>
      </c>
      <c r="G924" s="23" t="s">
        <v>1908</v>
      </c>
      <c r="H924" s="23" t="s">
        <v>1052</v>
      </c>
      <c r="I924" s="19" t="s">
        <v>2239</v>
      </c>
      <c r="J924" s="19" t="s">
        <v>380</v>
      </c>
      <c r="K924" s="19" t="s">
        <v>3509</v>
      </c>
      <c r="L924" s="19" t="s">
        <v>3050</v>
      </c>
      <c r="M924" s="19" t="s">
        <v>3677</v>
      </c>
      <c r="N924" s="23" t="s">
        <v>1066</v>
      </c>
      <c r="O924" s="23" t="s">
        <v>5715</v>
      </c>
      <c r="P924" s="35">
        <v>0</v>
      </c>
      <c r="Q924" s="35">
        <v>4001</v>
      </c>
      <c r="R924" s="35">
        <v>0</v>
      </c>
      <c r="S924" s="35">
        <v>0</v>
      </c>
      <c r="T924" s="35">
        <v>200</v>
      </c>
      <c r="U924" s="35">
        <v>0</v>
      </c>
      <c r="V924" s="35">
        <v>0</v>
      </c>
      <c r="W924" s="35">
        <v>400</v>
      </c>
      <c r="X924" s="35">
        <v>0</v>
      </c>
      <c r="Y924" s="35">
        <v>237305</v>
      </c>
      <c r="Z924" s="35">
        <v>1049792</v>
      </c>
      <c r="AA924" s="35">
        <v>2094090</v>
      </c>
      <c r="AB924" s="35">
        <v>758501</v>
      </c>
      <c r="AC924" s="35">
        <v>1160090</v>
      </c>
      <c r="AD924" s="35">
        <v>1121150</v>
      </c>
      <c r="AE924" s="35">
        <v>2031550</v>
      </c>
      <c r="AF924" s="35">
        <v>1589940</v>
      </c>
      <c r="AG924" s="36">
        <v>1229186</v>
      </c>
      <c r="AH924" s="36">
        <v>2334916</v>
      </c>
      <c r="AI924" s="29">
        <v>2957866</v>
      </c>
      <c r="AJ924" s="48">
        <v>1515080</v>
      </c>
      <c r="AK924" s="39" t="str">
        <f t="shared" si="29"/>
        <v>Transacting</v>
      </c>
      <c r="AL924" s="23" t="str">
        <f t="shared" ca="1" si="28"/>
        <v>Transacting</v>
      </c>
      <c r="AM924" s="71" t="s">
        <v>8712</v>
      </c>
      <c r="AN924" s="23">
        <v>0</v>
      </c>
      <c r="AO924" s="21" t="s">
        <v>1912</v>
      </c>
      <c r="AP924" s="22">
        <v>0</v>
      </c>
      <c r="AQ924" s="22">
        <v>0</v>
      </c>
      <c r="AR924" s="22">
        <v>0</v>
      </c>
      <c r="AS924" s="22">
        <v>0</v>
      </c>
      <c r="AT924" s="22">
        <v>0</v>
      </c>
      <c r="AU924" s="22">
        <v>0</v>
      </c>
      <c r="AV924" s="22">
        <v>0</v>
      </c>
      <c r="AW924" s="22">
        <v>0</v>
      </c>
      <c r="AX924" s="20">
        <v>0</v>
      </c>
      <c r="AY924" s="20">
        <v>0</v>
      </c>
      <c r="AZ924" s="20">
        <v>0</v>
      </c>
      <c r="BA924" s="20">
        <v>0</v>
      </c>
      <c r="BB924" s="20">
        <v>0</v>
      </c>
      <c r="BC924" s="20">
        <v>0</v>
      </c>
      <c r="BD924" s="20">
        <v>0</v>
      </c>
      <c r="BE924" s="20">
        <v>0</v>
      </c>
      <c r="BF924" s="20">
        <v>0</v>
      </c>
      <c r="BG924" s="29">
        <v>0</v>
      </c>
      <c r="BH924" s="32">
        <v>276370</v>
      </c>
      <c r="BI924" s="32">
        <v>748600</v>
      </c>
      <c r="BJ924" s="55">
        <v>489500</v>
      </c>
    </row>
    <row r="925" spans="1:62" x14ac:dyDescent="0.3">
      <c r="A925" s="50">
        <v>9014001202</v>
      </c>
      <c r="B925" s="19">
        <v>10373517</v>
      </c>
      <c r="C925" s="19" t="s">
        <v>1405</v>
      </c>
      <c r="D925" s="19">
        <v>9917332175</v>
      </c>
      <c r="E925" s="19" t="s">
        <v>7325</v>
      </c>
      <c r="F925" s="23" t="s">
        <v>1884</v>
      </c>
      <c r="G925" s="23" t="s">
        <v>5735</v>
      </c>
      <c r="H925" s="23" t="s">
        <v>1056</v>
      </c>
      <c r="I925" s="19" t="s">
        <v>2301</v>
      </c>
      <c r="J925" s="19" t="s">
        <v>450</v>
      </c>
      <c r="K925" s="19" t="s">
        <v>2919</v>
      </c>
      <c r="L925" s="19" t="s">
        <v>2892</v>
      </c>
      <c r="M925" s="19" t="s">
        <v>3679</v>
      </c>
      <c r="N925" s="23" t="s">
        <v>1068</v>
      </c>
      <c r="O925" s="23" t="s">
        <v>5715</v>
      </c>
      <c r="P925" s="35">
        <v>104025</v>
      </c>
      <c r="Q925" s="35">
        <v>2308</v>
      </c>
      <c r="R925" s="35">
        <v>0</v>
      </c>
      <c r="S925" s="35">
        <v>0</v>
      </c>
      <c r="T925" s="35">
        <v>0</v>
      </c>
      <c r="U925" s="35">
        <v>0</v>
      </c>
      <c r="V925" s="35">
        <v>0</v>
      </c>
      <c r="W925" s="35">
        <v>0</v>
      </c>
      <c r="X925" s="35">
        <v>0</v>
      </c>
      <c r="Y925" s="35">
        <v>0</v>
      </c>
      <c r="Z925" s="35">
        <v>0</v>
      </c>
      <c r="AA925" s="35">
        <v>0</v>
      </c>
      <c r="AB925" s="35">
        <v>0</v>
      </c>
      <c r="AC925" s="35">
        <v>0</v>
      </c>
      <c r="AD925" s="35">
        <v>0</v>
      </c>
      <c r="AE925" s="35">
        <v>0</v>
      </c>
      <c r="AF925" s="35">
        <v>0</v>
      </c>
      <c r="AG925" s="36">
        <v>0</v>
      </c>
      <c r="AH925" s="36">
        <v>0</v>
      </c>
      <c r="AI925" s="29">
        <v>0</v>
      </c>
      <c r="AJ925" s="48">
        <v>0</v>
      </c>
      <c r="AK925" s="39" t="str">
        <f t="shared" si="29"/>
        <v>Above 7 months</v>
      </c>
      <c r="AL925" s="23" t="str">
        <f t="shared" ca="1" si="28"/>
        <v>&gt;60 Days: Penality Case</v>
      </c>
      <c r="AM925" s="71" t="s">
        <v>1106</v>
      </c>
      <c r="AN925" s="23" t="s">
        <v>6504</v>
      </c>
      <c r="AO925" s="21" t="s">
        <v>1912</v>
      </c>
      <c r="AP925" s="22">
        <v>100</v>
      </c>
      <c r="AQ925" s="22">
        <v>0</v>
      </c>
      <c r="AR925" s="22">
        <v>0</v>
      </c>
      <c r="AS925" s="22">
        <v>0</v>
      </c>
      <c r="AT925" s="22">
        <v>0</v>
      </c>
      <c r="AU925" s="22">
        <v>0</v>
      </c>
      <c r="AV925" s="22">
        <v>0</v>
      </c>
      <c r="AW925" s="22">
        <v>0</v>
      </c>
      <c r="AX925" s="20">
        <v>0</v>
      </c>
      <c r="AY925" s="20">
        <v>0</v>
      </c>
      <c r="AZ925" s="20">
        <v>0</v>
      </c>
      <c r="BA925" s="20">
        <v>0</v>
      </c>
      <c r="BB925" s="20">
        <v>0</v>
      </c>
      <c r="BC925" s="20">
        <v>0</v>
      </c>
      <c r="BD925" s="20">
        <v>0</v>
      </c>
      <c r="BE925" s="20">
        <v>0</v>
      </c>
      <c r="BF925" s="20">
        <v>0</v>
      </c>
      <c r="BG925" s="29">
        <v>0</v>
      </c>
      <c r="BH925" s="32">
        <v>0</v>
      </c>
      <c r="BI925" s="32">
        <v>0</v>
      </c>
      <c r="BJ925" s="55">
        <v>0</v>
      </c>
    </row>
    <row r="926" spans="1:62" x14ac:dyDescent="0.3">
      <c r="A926" s="50">
        <v>9001003803</v>
      </c>
      <c r="B926" s="19">
        <v>10373518</v>
      </c>
      <c r="C926" s="19" t="s">
        <v>6567</v>
      </c>
      <c r="D926" s="19">
        <v>8057562300</v>
      </c>
      <c r="E926" s="19" t="s">
        <v>7326</v>
      </c>
      <c r="F926" s="23" t="s">
        <v>1884</v>
      </c>
      <c r="G926" s="23" t="s">
        <v>5735</v>
      </c>
      <c r="H926" s="23" t="s">
        <v>1056</v>
      </c>
      <c r="I926" s="19" t="s">
        <v>1948</v>
      </c>
      <c r="J926" s="19" t="s">
        <v>83</v>
      </c>
      <c r="K926" s="19" t="s">
        <v>2919</v>
      </c>
      <c r="L926" s="19" t="s">
        <v>2892</v>
      </c>
      <c r="M926" s="19" t="s">
        <v>3680</v>
      </c>
      <c r="N926" s="23" t="s">
        <v>1066</v>
      </c>
      <c r="O926" s="23" t="s">
        <v>5715</v>
      </c>
      <c r="P926" s="35">
        <v>1013566</v>
      </c>
      <c r="Q926" s="35">
        <v>1861790</v>
      </c>
      <c r="R926" s="35">
        <v>865772</v>
      </c>
      <c r="S926" s="35">
        <v>1700158</v>
      </c>
      <c r="T926" s="35">
        <v>1668900</v>
      </c>
      <c r="U926" s="35">
        <v>1730830</v>
      </c>
      <c r="V926" s="35">
        <v>1701430</v>
      </c>
      <c r="W926" s="35">
        <v>2110690</v>
      </c>
      <c r="X926" s="35">
        <v>1490670</v>
      </c>
      <c r="Y926" s="35">
        <v>3357240</v>
      </c>
      <c r="Z926" s="35">
        <v>4942006</v>
      </c>
      <c r="AA926" s="35">
        <v>5198382</v>
      </c>
      <c r="AB926" s="35">
        <v>9143018</v>
      </c>
      <c r="AC926" s="35">
        <v>2166000</v>
      </c>
      <c r="AD926" s="35">
        <v>40900</v>
      </c>
      <c r="AE926" s="35">
        <v>0</v>
      </c>
      <c r="AF926" s="35">
        <v>0</v>
      </c>
      <c r="AG926" s="36">
        <v>133701</v>
      </c>
      <c r="AH926" s="36">
        <v>128720</v>
      </c>
      <c r="AI926" s="29">
        <v>258141</v>
      </c>
      <c r="AJ926" s="48">
        <v>162590</v>
      </c>
      <c r="AK926" s="39" t="str">
        <f t="shared" si="29"/>
        <v>Transacting</v>
      </c>
      <c r="AL926" s="23" t="str">
        <f t="shared" ca="1" si="28"/>
        <v>Transacting</v>
      </c>
      <c r="AM926" s="71" t="s">
        <v>8712</v>
      </c>
      <c r="AN926" s="23">
        <v>0</v>
      </c>
      <c r="AO926" s="21" t="s">
        <v>1912</v>
      </c>
      <c r="AP926" s="22">
        <v>380450</v>
      </c>
      <c r="AQ926" s="22">
        <v>568200</v>
      </c>
      <c r="AR926" s="22">
        <v>437350</v>
      </c>
      <c r="AS926" s="22">
        <v>504900</v>
      </c>
      <c r="AT926" s="22">
        <v>787300</v>
      </c>
      <c r="AU926" s="22">
        <v>758200</v>
      </c>
      <c r="AV926" s="22">
        <v>587650</v>
      </c>
      <c r="AW926" s="22">
        <v>885800</v>
      </c>
      <c r="AX926" s="20">
        <v>829000</v>
      </c>
      <c r="AY926" s="20">
        <v>1735200</v>
      </c>
      <c r="AZ926" s="20">
        <v>2374100</v>
      </c>
      <c r="BA926" s="20">
        <v>2100250</v>
      </c>
      <c r="BB926" s="20">
        <v>2873900</v>
      </c>
      <c r="BC926" s="20">
        <v>1285400</v>
      </c>
      <c r="BD926" s="20">
        <v>13900</v>
      </c>
      <c r="BE926" s="20">
        <v>0</v>
      </c>
      <c r="BF926" s="20">
        <v>0</v>
      </c>
      <c r="BG926" s="29">
        <v>0</v>
      </c>
      <c r="BH926" s="32">
        <v>0</v>
      </c>
      <c r="BI926" s="32">
        <v>0</v>
      </c>
      <c r="BJ926" s="55">
        <v>0</v>
      </c>
    </row>
    <row r="927" spans="1:62" x14ac:dyDescent="0.3">
      <c r="A927" s="50">
        <v>0</v>
      </c>
      <c r="B927" s="19">
        <v>10373520</v>
      </c>
      <c r="C927" s="19" t="s">
        <v>6625</v>
      </c>
      <c r="D927" s="19">
        <v>7409084415</v>
      </c>
      <c r="E927" s="19" t="s">
        <v>7327</v>
      </c>
      <c r="F927" s="23" t="s">
        <v>1884</v>
      </c>
      <c r="G927" s="23" t="s">
        <v>5735</v>
      </c>
      <c r="H927" s="23" t="s">
        <v>1056</v>
      </c>
      <c r="I927" s="19" t="s">
        <v>2302</v>
      </c>
      <c r="J927" s="19" t="s">
        <v>44</v>
      </c>
      <c r="K927" s="19" t="s">
        <v>2919</v>
      </c>
      <c r="L927" s="19" t="s">
        <v>2892</v>
      </c>
      <c r="M927" s="19" t="s">
        <v>6626</v>
      </c>
      <c r="N927" s="23" t="s">
        <v>1066</v>
      </c>
      <c r="O927" s="23" t="s">
        <v>5715</v>
      </c>
      <c r="P927" s="35">
        <v>102504</v>
      </c>
      <c r="Q927" s="35">
        <v>2</v>
      </c>
      <c r="R927" s="35">
        <v>1</v>
      </c>
      <c r="S927" s="35">
        <v>0</v>
      </c>
      <c r="T927" s="35">
        <v>0</v>
      </c>
      <c r="U927" s="35">
        <v>0</v>
      </c>
      <c r="V927" s="35">
        <v>100</v>
      </c>
      <c r="W927" s="35">
        <v>41693</v>
      </c>
      <c r="X927" s="35">
        <v>228002</v>
      </c>
      <c r="Y927" s="35">
        <v>431720</v>
      </c>
      <c r="Z927" s="35">
        <v>265160</v>
      </c>
      <c r="AA927" s="35">
        <v>211215</v>
      </c>
      <c r="AB927" s="35">
        <v>118200</v>
      </c>
      <c r="AC927" s="35">
        <v>343667</v>
      </c>
      <c r="AD927" s="35">
        <v>361371</v>
      </c>
      <c r="AE927" s="35">
        <v>1300</v>
      </c>
      <c r="AF927" s="35">
        <v>2400</v>
      </c>
      <c r="AG927" s="36">
        <v>156305</v>
      </c>
      <c r="AH927" s="36">
        <v>0</v>
      </c>
      <c r="AI927" s="29">
        <v>18100</v>
      </c>
      <c r="AJ927" s="48">
        <v>3750</v>
      </c>
      <c r="AK927" s="39" t="str">
        <f t="shared" si="29"/>
        <v>Transacting</v>
      </c>
      <c r="AL927" s="23" t="str">
        <f t="shared" ca="1" si="28"/>
        <v>Transacting</v>
      </c>
      <c r="AM927" s="71" t="s">
        <v>8712</v>
      </c>
      <c r="AN927" s="23">
        <v>0</v>
      </c>
      <c r="AO927" s="21" t="s">
        <v>378</v>
      </c>
      <c r="AP927" s="22">
        <v>0</v>
      </c>
      <c r="AQ927" s="22">
        <v>0</v>
      </c>
      <c r="AR927" s="22">
        <v>0</v>
      </c>
      <c r="AS927" s="22">
        <v>0</v>
      </c>
      <c r="AT927" s="22">
        <v>0</v>
      </c>
      <c r="AU927" s="22">
        <v>0</v>
      </c>
      <c r="AV927" s="22">
        <v>0</v>
      </c>
      <c r="AW927" s="22">
        <v>0</v>
      </c>
      <c r="AX927" s="20">
        <v>0</v>
      </c>
      <c r="AY927" s="20">
        <v>0</v>
      </c>
      <c r="AZ927" s="20">
        <v>0</v>
      </c>
      <c r="BA927" s="20">
        <v>0</v>
      </c>
      <c r="BB927" s="20">
        <v>0</v>
      </c>
      <c r="BC927" s="20">
        <v>0</v>
      </c>
      <c r="BD927" s="20">
        <v>0</v>
      </c>
      <c r="BE927" s="20">
        <v>0</v>
      </c>
      <c r="BF927" s="20">
        <v>0</v>
      </c>
      <c r="BG927" s="29">
        <v>0</v>
      </c>
      <c r="BH927" s="32">
        <v>0</v>
      </c>
      <c r="BI927" s="32">
        <v>0</v>
      </c>
      <c r="BJ927" s="55">
        <v>0</v>
      </c>
    </row>
    <row r="928" spans="1:62" x14ac:dyDescent="0.3">
      <c r="A928" s="50">
        <v>9012000149</v>
      </c>
      <c r="B928" s="19">
        <v>10373528</v>
      </c>
      <c r="C928" s="19" t="s">
        <v>1200</v>
      </c>
      <c r="D928" s="19">
        <v>9050050786</v>
      </c>
      <c r="E928" s="19" t="s">
        <v>7328</v>
      </c>
      <c r="F928" s="23" t="s">
        <v>1888</v>
      </c>
      <c r="G928" s="23" t="s">
        <v>6468</v>
      </c>
      <c r="H928" s="23" t="s">
        <v>1059</v>
      </c>
      <c r="I928" s="19" t="s">
        <v>2210</v>
      </c>
      <c r="J928" s="19" t="s">
        <v>342</v>
      </c>
      <c r="K928" s="19" t="s">
        <v>3475</v>
      </c>
      <c r="L928" s="19" t="s">
        <v>3001</v>
      </c>
      <c r="M928" s="19" t="s">
        <v>3681</v>
      </c>
      <c r="N928" s="23" t="s">
        <v>1066</v>
      </c>
      <c r="O928" s="23" t="s">
        <v>5715</v>
      </c>
      <c r="P928" s="35">
        <v>0</v>
      </c>
      <c r="Q928" s="35">
        <v>0</v>
      </c>
      <c r="R928" s="35">
        <v>0</v>
      </c>
      <c r="S928" s="35">
        <v>0</v>
      </c>
      <c r="T928" s="35">
        <v>0</v>
      </c>
      <c r="U928" s="35">
        <v>0</v>
      </c>
      <c r="V928" s="35">
        <v>0</v>
      </c>
      <c r="W928" s="35">
        <v>0</v>
      </c>
      <c r="X928" s="35">
        <v>0</v>
      </c>
      <c r="Y928" s="35">
        <v>0</v>
      </c>
      <c r="Z928" s="35">
        <v>0</v>
      </c>
      <c r="AA928" s="35">
        <v>0</v>
      </c>
      <c r="AB928" s="35">
        <v>0</v>
      </c>
      <c r="AC928" s="35">
        <v>0</v>
      </c>
      <c r="AD928" s="35">
        <v>0</v>
      </c>
      <c r="AE928" s="35">
        <v>0</v>
      </c>
      <c r="AF928" s="35">
        <v>0</v>
      </c>
      <c r="AG928" s="36">
        <v>0</v>
      </c>
      <c r="AH928" s="36">
        <v>0</v>
      </c>
      <c r="AI928" s="29">
        <v>0</v>
      </c>
      <c r="AJ928" s="48">
        <v>0</v>
      </c>
      <c r="AK928" s="39" t="str">
        <f t="shared" si="29"/>
        <v>Above 7 months</v>
      </c>
      <c r="AL928" s="23" t="str">
        <f t="shared" ca="1" si="28"/>
        <v>&gt;60 Days: Penality Case</v>
      </c>
      <c r="AM928" s="71" t="s">
        <v>1106</v>
      </c>
      <c r="AN928" s="23" t="s">
        <v>6495</v>
      </c>
      <c r="AO928" s="21" t="s">
        <v>378</v>
      </c>
      <c r="AP928" s="22">
        <v>0</v>
      </c>
      <c r="AQ928" s="22">
        <v>0</v>
      </c>
      <c r="AR928" s="22">
        <v>0</v>
      </c>
      <c r="AS928" s="22">
        <v>0</v>
      </c>
      <c r="AT928" s="22">
        <v>0</v>
      </c>
      <c r="AU928" s="22">
        <v>0</v>
      </c>
      <c r="AV928" s="22">
        <v>0</v>
      </c>
      <c r="AW928" s="22">
        <v>0</v>
      </c>
      <c r="AX928" s="20">
        <v>0</v>
      </c>
      <c r="AY928" s="20">
        <v>0</v>
      </c>
      <c r="AZ928" s="20">
        <v>0</v>
      </c>
      <c r="BA928" s="20">
        <v>0</v>
      </c>
      <c r="BB928" s="20">
        <v>0</v>
      </c>
      <c r="BC928" s="20">
        <v>0</v>
      </c>
      <c r="BD928" s="20">
        <v>0</v>
      </c>
      <c r="BE928" s="20">
        <v>0</v>
      </c>
      <c r="BF928" s="20">
        <v>0</v>
      </c>
      <c r="BG928" s="29">
        <v>0</v>
      </c>
      <c r="BH928" s="32">
        <v>0</v>
      </c>
      <c r="BI928" s="32">
        <v>0</v>
      </c>
      <c r="BJ928" s="55">
        <v>0</v>
      </c>
    </row>
    <row r="929" spans="1:62" x14ac:dyDescent="0.3">
      <c r="A929" s="50">
        <v>9012000158</v>
      </c>
      <c r="B929" s="19">
        <v>10373543</v>
      </c>
      <c r="C929" s="19" t="s">
        <v>5221</v>
      </c>
      <c r="D929" s="19">
        <v>9991237745</v>
      </c>
      <c r="E929" s="19" t="s">
        <v>7329</v>
      </c>
      <c r="F929" s="23" t="s">
        <v>1888</v>
      </c>
      <c r="G929" s="23" t="s">
        <v>6468</v>
      </c>
      <c r="H929" s="23" t="s">
        <v>1059</v>
      </c>
      <c r="I929" s="19" t="s">
        <v>5385</v>
      </c>
      <c r="J929" s="19" t="s">
        <v>451</v>
      </c>
      <c r="K929" s="19" t="s">
        <v>3682</v>
      </c>
      <c r="L929" s="19" t="s">
        <v>3001</v>
      </c>
      <c r="M929" s="19" t="s">
        <v>3683</v>
      </c>
      <c r="N929" s="23" t="s">
        <v>1066</v>
      </c>
      <c r="O929" s="23" t="s">
        <v>5715</v>
      </c>
      <c r="P929" s="35">
        <v>0</v>
      </c>
      <c r="Q929" s="35">
        <v>0</v>
      </c>
      <c r="R929" s="35">
        <v>0</v>
      </c>
      <c r="S929" s="35">
        <v>0</v>
      </c>
      <c r="T929" s="35">
        <v>0</v>
      </c>
      <c r="U929" s="35">
        <v>0</v>
      </c>
      <c r="V929" s="35">
        <v>0</v>
      </c>
      <c r="W929" s="35">
        <v>0</v>
      </c>
      <c r="X929" s="35">
        <v>0</v>
      </c>
      <c r="Y929" s="35">
        <v>0</v>
      </c>
      <c r="Z929" s="35">
        <v>0</v>
      </c>
      <c r="AA929" s="35">
        <v>0</v>
      </c>
      <c r="AB929" s="35">
        <v>0</v>
      </c>
      <c r="AC929" s="35">
        <v>0</v>
      </c>
      <c r="AD929" s="35">
        <v>0</v>
      </c>
      <c r="AE929" s="35">
        <v>0</v>
      </c>
      <c r="AF929" s="35">
        <v>0</v>
      </c>
      <c r="AG929" s="36">
        <v>0</v>
      </c>
      <c r="AH929" s="36">
        <v>0</v>
      </c>
      <c r="AI929" s="29">
        <v>0</v>
      </c>
      <c r="AJ929" s="48">
        <v>0</v>
      </c>
      <c r="AK929" s="39" t="str">
        <f t="shared" si="29"/>
        <v>Above 7 months</v>
      </c>
      <c r="AL929" s="23" t="str">
        <f t="shared" ca="1" si="28"/>
        <v>&gt;60 Days: Penality Case</v>
      </c>
      <c r="AM929" s="71" t="s">
        <v>1106</v>
      </c>
      <c r="AN929" s="23" t="s">
        <v>6504</v>
      </c>
      <c r="AO929" s="21" t="s">
        <v>5356</v>
      </c>
      <c r="AP929" s="22">
        <v>0</v>
      </c>
      <c r="AQ929" s="22">
        <v>0</v>
      </c>
      <c r="AR929" s="22">
        <v>0</v>
      </c>
      <c r="AS929" s="22">
        <v>0</v>
      </c>
      <c r="AT929" s="22">
        <v>0</v>
      </c>
      <c r="AU929" s="22">
        <v>0</v>
      </c>
      <c r="AV929" s="22">
        <v>0</v>
      </c>
      <c r="AW929" s="22">
        <v>0</v>
      </c>
      <c r="AX929" s="20">
        <v>0</v>
      </c>
      <c r="AY929" s="20">
        <v>0</v>
      </c>
      <c r="AZ929" s="20">
        <v>0</v>
      </c>
      <c r="BA929" s="20">
        <v>0</v>
      </c>
      <c r="BB929" s="20">
        <v>0</v>
      </c>
      <c r="BC929" s="20">
        <v>0</v>
      </c>
      <c r="BD929" s="20">
        <v>0</v>
      </c>
      <c r="BE929" s="20">
        <v>0</v>
      </c>
      <c r="BF929" s="20">
        <v>0</v>
      </c>
      <c r="BG929" s="29">
        <v>0</v>
      </c>
      <c r="BH929" s="32">
        <v>0</v>
      </c>
      <c r="BI929" s="32">
        <v>0</v>
      </c>
      <c r="BJ929" s="55">
        <v>0</v>
      </c>
    </row>
    <row r="930" spans="1:62" x14ac:dyDescent="0.3">
      <c r="A930" s="50">
        <v>9001003401</v>
      </c>
      <c r="B930" s="19">
        <v>10373548</v>
      </c>
      <c r="C930" s="19" t="s">
        <v>1420</v>
      </c>
      <c r="D930" s="19">
        <v>8130315720</v>
      </c>
      <c r="E930" s="19" t="s">
        <v>7330</v>
      </c>
      <c r="F930" s="23" t="s">
        <v>1882</v>
      </c>
      <c r="G930" s="23" t="s">
        <v>5735</v>
      </c>
      <c r="H930" s="23" t="s">
        <v>1055</v>
      </c>
      <c r="I930" s="19" t="s">
        <v>2303</v>
      </c>
      <c r="J930" s="19" t="s">
        <v>308</v>
      </c>
      <c r="K930" s="19" t="s">
        <v>3123</v>
      </c>
      <c r="L930" s="19" t="s">
        <v>2892</v>
      </c>
      <c r="M930" s="19" t="s">
        <v>3684</v>
      </c>
      <c r="N930" s="23" t="s">
        <v>1068</v>
      </c>
      <c r="O930" s="23" t="s">
        <v>5714</v>
      </c>
      <c r="P930" s="35">
        <v>1718926</v>
      </c>
      <c r="Q930" s="35">
        <v>1080693</v>
      </c>
      <c r="R930" s="35">
        <v>3614171</v>
      </c>
      <c r="S930" s="35">
        <v>3022634</v>
      </c>
      <c r="T930" s="35">
        <v>2594990</v>
      </c>
      <c r="U930" s="35">
        <v>2974544</v>
      </c>
      <c r="V930" s="35">
        <v>4132625</v>
      </c>
      <c r="W930" s="35">
        <v>3094756</v>
      </c>
      <c r="X930" s="35">
        <v>2795293</v>
      </c>
      <c r="Y930" s="35">
        <v>2156092</v>
      </c>
      <c r="Z930" s="35">
        <v>2197220</v>
      </c>
      <c r="AA930" s="35">
        <v>1446532</v>
      </c>
      <c r="AB930" s="35">
        <v>1686113</v>
      </c>
      <c r="AC930" s="35">
        <v>3772364</v>
      </c>
      <c r="AD930" s="35">
        <v>4139467</v>
      </c>
      <c r="AE930" s="35">
        <v>3525763</v>
      </c>
      <c r="AF930" s="35">
        <v>2343815</v>
      </c>
      <c r="AG930" s="36">
        <v>4076494</v>
      </c>
      <c r="AH930" s="36">
        <v>1371924</v>
      </c>
      <c r="AI930" s="29">
        <v>3033949</v>
      </c>
      <c r="AJ930" s="48">
        <v>838605</v>
      </c>
      <c r="AK930" s="39" t="str">
        <f t="shared" si="29"/>
        <v>Transacting</v>
      </c>
      <c r="AL930" s="23" t="str">
        <f t="shared" ca="1" si="28"/>
        <v>Transacting</v>
      </c>
      <c r="AM930" s="71" t="s">
        <v>8712</v>
      </c>
      <c r="AN930" s="23">
        <v>0</v>
      </c>
      <c r="AO930" s="21" t="s">
        <v>1912</v>
      </c>
      <c r="AP930" s="22">
        <v>200</v>
      </c>
      <c r="AQ930" s="22">
        <v>10000</v>
      </c>
      <c r="AR930" s="22">
        <v>0</v>
      </c>
      <c r="AS930" s="22">
        <v>0</v>
      </c>
      <c r="AT930" s="22">
        <v>0</v>
      </c>
      <c r="AU930" s="22">
        <v>0</v>
      </c>
      <c r="AV930" s="22">
        <v>0</v>
      </c>
      <c r="AW930" s="22">
        <v>100</v>
      </c>
      <c r="AX930" s="20">
        <v>100</v>
      </c>
      <c r="AY930" s="20">
        <v>100</v>
      </c>
      <c r="AZ930" s="20">
        <v>0</v>
      </c>
      <c r="BA930" s="20">
        <v>29000</v>
      </c>
      <c r="BB930" s="20">
        <v>1000</v>
      </c>
      <c r="BC930" s="20">
        <v>13000</v>
      </c>
      <c r="BD930" s="20">
        <v>10000</v>
      </c>
      <c r="BE930" s="20">
        <v>5000</v>
      </c>
      <c r="BF930" s="20">
        <v>10000</v>
      </c>
      <c r="BG930" s="29">
        <v>10000</v>
      </c>
      <c r="BH930" s="32">
        <v>0</v>
      </c>
      <c r="BI930" s="32">
        <v>10000</v>
      </c>
      <c r="BJ930" s="55">
        <v>0</v>
      </c>
    </row>
    <row r="931" spans="1:62" x14ac:dyDescent="0.3">
      <c r="A931" s="50">
        <v>9009000691</v>
      </c>
      <c r="B931" s="19">
        <v>10373556</v>
      </c>
      <c r="C931" s="19" t="s">
        <v>6604</v>
      </c>
      <c r="D931" s="19">
        <v>9011161035</v>
      </c>
      <c r="E931" s="19" t="s">
        <v>7331</v>
      </c>
      <c r="F931" s="23" t="s">
        <v>1883</v>
      </c>
      <c r="G931" s="23" t="s">
        <v>6468</v>
      </c>
      <c r="H931" s="23" t="s">
        <v>1061</v>
      </c>
      <c r="I931" s="19" t="s">
        <v>2304</v>
      </c>
      <c r="J931" s="19" t="s">
        <v>452</v>
      </c>
      <c r="K931" s="19" t="s">
        <v>3260</v>
      </c>
      <c r="L931" s="19" t="s">
        <v>1061</v>
      </c>
      <c r="M931" s="19" t="s">
        <v>6605</v>
      </c>
      <c r="N931" s="23" t="s">
        <v>1066</v>
      </c>
      <c r="O931" s="23" t="s">
        <v>5715</v>
      </c>
      <c r="P931" s="35">
        <v>199982</v>
      </c>
      <c r="Q931" s="35">
        <v>24049</v>
      </c>
      <c r="R931" s="35">
        <v>48000</v>
      </c>
      <c r="S931" s="35">
        <v>113041</v>
      </c>
      <c r="T931" s="35">
        <v>51003</v>
      </c>
      <c r="U931" s="35">
        <v>74603</v>
      </c>
      <c r="V931" s="35">
        <v>23033</v>
      </c>
      <c r="W931" s="35">
        <v>0</v>
      </c>
      <c r="X931" s="35">
        <v>55028</v>
      </c>
      <c r="Y931" s="35">
        <v>102066</v>
      </c>
      <c r="Z931" s="35">
        <v>0</v>
      </c>
      <c r="AA931" s="35">
        <v>0</v>
      </c>
      <c r="AB931" s="35">
        <v>0</v>
      </c>
      <c r="AC931" s="35">
        <v>0</v>
      </c>
      <c r="AD931" s="35">
        <v>0</v>
      </c>
      <c r="AE931" s="35">
        <v>0</v>
      </c>
      <c r="AF931" s="35">
        <v>0</v>
      </c>
      <c r="AG931" s="36">
        <v>0</v>
      </c>
      <c r="AH931" s="36">
        <v>0</v>
      </c>
      <c r="AI931" s="29">
        <v>51068</v>
      </c>
      <c r="AJ931" s="48">
        <v>77108</v>
      </c>
      <c r="AK931" s="39" t="str">
        <f t="shared" si="29"/>
        <v>Transacting</v>
      </c>
      <c r="AL931" s="23" t="str">
        <f t="shared" ca="1" si="28"/>
        <v>&gt;60 Days: Penality Case</v>
      </c>
      <c r="AM931" s="71" t="s">
        <v>8712</v>
      </c>
      <c r="AN931" s="23" t="s">
        <v>6504</v>
      </c>
      <c r="AO931" s="21" t="s">
        <v>1912</v>
      </c>
      <c r="AP931" s="22">
        <v>0</v>
      </c>
      <c r="AQ931" s="22">
        <v>0</v>
      </c>
      <c r="AR931" s="22">
        <v>0</v>
      </c>
      <c r="AS931" s="22">
        <v>0</v>
      </c>
      <c r="AT931" s="22">
        <v>0</v>
      </c>
      <c r="AU931" s="22">
        <v>0</v>
      </c>
      <c r="AV931" s="22">
        <v>0</v>
      </c>
      <c r="AW931" s="22">
        <v>0</v>
      </c>
      <c r="AX931" s="20">
        <v>0</v>
      </c>
      <c r="AY931" s="20">
        <v>0</v>
      </c>
      <c r="AZ931" s="20">
        <v>0</v>
      </c>
      <c r="BA931" s="20">
        <v>0</v>
      </c>
      <c r="BB931" s="20">
        <v>0</v>
      </c>
      <c r="BC931" s="20">
        <v>0</v>
      </c>
      <c r="BD931" s="20">
        <v>0</v>
      </c>
      <c r="BE931" s="20">
        <v>0</v>
      </c>
      <c r="BF931" s="20">
        <v>0</v>
      </c>
      <c r="BG931" s="29">
        <v>0</v>
      </c>
      <c r="BH931" s="32">
        <v>0</v>
      </c>
      <c r="BI931" s="32">
        <v>0</v>
      </c>
      <c r="BJ931" s="55">
        <v>0</v>
      </c>
    </row>
    <row r="932" spans="1:62" x14ac:dyDescent="0.3">
      <c r="A932" s="50">
        <v>9010000091</v>
      </c>
      <c r="B932" s="19">
        <v>10373558</v>
      </c>
      <c r="C932" s="19" t="s">
        <v>6022</v>
      </c>
      <c r="D932" s="19">
        <v>9950454851</v>
      </c>
      <c r="E932" s="19" t="s">
        <v>7332</v>
      </c>
      <c r="F932" s="23" t="s">
        <v>1885</v>
      </c>
      <c r="G932" s="23" t="s">
        <v>1908</v>
      </c>
      <c r="H932" s="23" t="s">
        <v>1051</v>
      </c>
      <c r="I932" s="19" t="s">
        <v>2305</v>
      </c>
      <c r="J932" s="19" t="s">
        <v>453</v>
      </c>
      <c r="K932" s="19" t="s">
        <v>3656</v>
      </c>
      <c r="L932" s="19" t="s">
        <v>2927</v>
      </c>
      <c r="M932" s="19" t="s">
        <v>3685</v>
      </c>
      <c r="N932" s="23" t="s">
        <v>1067</v>
      </c>
      <c r="O932" s="23" t="s">
        <v>5715</v>
      </c>
      <c r="P932" s="35">
        <v>3797883</v>
      </c>
      <c r="Q932" s="35">
        <v>4987315</v>
      </c>
      <c r="R932" s="35">
        <v>3478672</v>
      </c>
      <c r="S932" s="35">
        <v>1693198</v>
      </c>
      <c r="T932" s="35">
        <v>1831742</v>
      </c>
      <c r="U932" s="35">
        <v>2029766</v>
      </c>
      <c r="V932" s="35">
        <v>1118048</v>
      </c>
      <c r="W932" s="35">
        <v>1255161</v>
      </c>
      <c r="X932" s="35">
        <v>2734082</v>
      </c>
      <c r="Y932" s="35">
        <v>2372581</v>
      </c>
      <c r="Z932" s="35">
        <v>1722553</v>
      </c>
      <c r="AA932" s="35">
        <v>4122412</v>
      </c>
      <c r="AB932" s="35">
        <v>3979865</v>
      </c>
      <c r="AC932" s="35">
        <v>4713046</v>
      </c>
      <c r="AD932" s="35">
        <v>5644183</v>
      </c>
      <c r="AE932" s="35">
        <v>4929262</v>
      </c>
      <c r="AF932" s="35">
        <v>4465650</v>
      </c>
      <c r="AG932" s="36">
        <v>2088269</v>
      </c>
      <c r="AH932" s="36">
        <v>926853</v>
      </c>
      <c r="AI932" s="29">
        <v>1364100</v>
      </c>
      <c r="AJ932" s="48">
        <v>842385</v>
      </c>
      <c r="AK932" s="39" t="str">
        <f t="shared" si="29"/>
        <v>Transacting</v>
      </c>
      <c r="AL932" s="23" t="str">
        <f t="shared" ca="1" si="28"/>
        <v>Transacting</v>
      </c>
      <c r="AM932" s="71" t="s">
        <v>8712</v>
      </c>
      <c r="AN932" s="23">
        <v>0</v>
      </c>
      <c r="AO932" s="21" t="s">
        <v>1912</v>
      </c>
      <c r="AP932" s="22">
        <v>304500</v>
      </c>
      <c r="AQ932" s="22">
        <v>353700</v>
      </c>
      <c r="AR932" s="22">
        <v>300800</v>
      </c>
      <c r="AS932" s="22">
        <v>80940</v>
      </c>
      <c r="AT932" s="22">
        <v>215500</v>
      </c>
      <c r="AU932" s="22">
        <v>130350</v>
      </c>
      <c r="AV932" s="22">
        <v>124700</v>
      </c>
      <c r="AW932" s="22">
        <v>255951</v>
      </c>
      <c r="AX932" s="20">
        <v>729248</v>
      </c>
      <c r="AY932" s="20">
        <v>343400</v>
      </c>
      <c r="AZ932" s="20">
        <v>44000</v>
      </c>
      <c r="BA932" s="20">
        <v>0</v>
      </c>
      <c r="BB932" s="20">
        <v>0</v>
      </c>
      <c r="BC932" s="20">
        <v>126800</v>
      </c>
      <c r="BD932" s="20">
        <v>391800</v>
      </c>
      <c r="BE932" s="20">
        <v>166200</v>
      </c>
      <c r="BF932" s="20">
        <v>107000</v>
      </c>
      <c r="BG932" s="29">
        <v>50000</v>
      </c>
      <c r="BH932" s="32">
        <v>20000</v>
      </c>
      <c r="BI932" s="32">
        <v>29000</v>
      </c>
      <c r="BJ932" s="55">
        <v>58500</v>
      </c>
    </row>
    <row r="933" spans="1:62" x14ac:dyDescent="0.3">
      <c r="A933" s="50">
        <v>9014001129</v>
      </c>
      <c r="B933" s="19">
        <v>10373562</v>
      </c>
      <c r="C933" s="19" t="s">
        <v>1476</v>
      </c>
      <c r="D933" s="19">
        <v>8859291274</v>
      </c>
      <c r="E933" s="19" t="s">
        <v>7333</v>
      </c>
      <c r="F933" s="23" t="s">
        <v>1268</v>
      </c>
      <c r="G933" s="23" t="s">
        <v>5735</v>
      </c>
      <c r="H933" s="23" t="s">
        <v>1056</v>
      </c>
      <c r="I933" s="19" t="s">
        <v>2306</v>
      </c>
      <c r="J933" s="19" t="s">
        <v>454</v>
      </c>
      <c r="K933" s="19" t="s">
        <v>2975</v>
      </c>
      <c r="L933" s="19" t="s">
        <v>2892</v>
      </c>
      <c r="M933" s="19" t="s">
        <v>3686</v>
      </c>
      <c r="N933" s="23" t="s">
        <v>1066</v>
      </c>
      <c r="O933" s="23" t="s">
        <v>5715</v>
      </c>
      <c r="P933" s="35">
        <v>9004502</v>
      </c>
      <c r="Q933" s="35">
        <v>11467384</v>
      </c>
      <c r="R933" s="35">
        <v>14540328</v>
      </c>
      <c r="S933" s="35">
        <v>14160101</v>
      </c>
      <c r="T933" s="35">
        <v>15096683</v>
      </c>
      <c r="U933" s="35">
        <v>9731196</v>
      </c>
      <c r="V933" s="35">
        <v>9887306</v>
      </c>
      <c r="W933" s="35">
        <v>11329041</v>
      </c>
      <c r="X933" s="35">
        <v>9970506</v>
      </c>
      <c r="Y933" s="35">
        <v>12462112</v>
      </c>
      <c r="Z933" s="35">
        <v>8783209</v>
      </c>
      <c r="AA933" s="35">
        <v>10582948</v>
      </c>
      <c r="AB933" s="35">
        <v>11802166</v>
      </c>
      <c r="AC933" s="35">
        <v>11152619</v>
      </c>
      <c r="AD933" s="35">
        <v>12507327</v>
      </c>
      <c r="AE933" s="35">
        <v>6910405</v>
      </c>
      <c r="AF933" s="35">
        <v>9211005</v>
      </c>
      <c r="AG933" s="36">
        <v>6575632</v>
      </c>
      <c r="AH933" s="36">
        <v>7910772</v>
      </c>
      <c r="AI933" s="29">
        <v>8222205</v>
      </c>
      <c r="AJ933" s="48">
        <v>4169527</v>
      </c>
      <c r="AK933" s="39" t="str">
        <f t="shared" si="29"/>
        <v>Transacting</v>
      </c>
      <c r="AL933" s="23" t="str">
        <f t="shared" ca="1" si="28"/>
        <v>Transacting</v>
      </c>
      <c r="AM933" s="71" t="s">
        <v>8712</v>
      </c>
      <c r="AN933" s="23">
        <v>0</v>
      </c>
      <c r="AO933" s="21" t="s">
        <v>1912</v>
      </c>
      <c r="AP933" s="22">
        <v>294860</v>
      </c>
      <c r="AQ933" s="22">
        <v>472190</v>
      </c>
      <c r="AR933" s="22">
        <v>568900</v>
      </c>
      <c r="AS933" s="22">
        <v>642320</v>
      </c>
      <c r="AT933" s="22">
        <v>1195940</v>
      </c>
      <c r="AU933" s="22">
        <v>601950</v>
      </c>
      <c r="AV933" s="22">
        <v>487650</v>
      </c>
      <c r="AW933" s="22">
        <v>584610</v>
      </c>
      <c r="AX933" s="20">
        <v>345500</v>
      </c>
      <c r="AY933" s="20">
        <v>750460</v>
      </c>
      <c r="AZ933" s="20">
        <v>427940</v>
      </c>
      <c r="BA933" s="20">
        <v>469850</v>
      </c>
      <c r="BB933" s="20">
        <v>544750</v>
      </c>
      <c r="BC933" s="20">
        <v>1064700</v>
      </c>
      <c r="BD933" s="20">
        <v>892900</v>
      </c>
      <c r="BE933" s="20">
        <v>247600</v>
      </c>
      <c r="BF933" s="20">
        <v>374600</v>
      </c>
      <c r="BG933" s="29">
        <v>116000</v>
      </c>
      <c r="BH933" s="32">
        <v>177900</v>
      </c>
      <c r="BI933" s="32">
        <v>62500</v>
      </c>
      <c r="BJ933" s="55">
        <v>104800</v>
      </c>
    </row>
    <row r="934" spans="1:62" x14ac:dyDescent="0.3">
      <c r="A934" s="50">
        <v>9013000201</v>
      </c>
      <c r="B934" s="19">
        <v>10373563</v>
      </c>
      <c r="C934" s="19" t="s">
        <v>6023</v>
      </c>
      <c r="D934" s="19">
        <v>9917138895</v>
      </c>
      <c r="E934" s="19" t="s">
        <v>7334</v>
      </c>
      <c r="F934" s="23" t="s">
        <v>1896</v>
      </c>
      <c r="G934" s="23" t="s">
        <v>6468</v>
      </c>
      <c r="H934" s="23" t="s">
        <v>1062</v>
      </c>
      <c r="I934" s="19" t="s">
        <v>2046</v>
      </c>
      <c r="J934" s="19" t="s">
        <v>160</v>
      </c>
      <c r="K934" s="19" t="s">
        <v>3121</v>
      </c>
      <c r="L934" s="19" t="s">
        <v>3022</v>
      </c>
      <c r="M934" s="19" t="s">
        <v>3687</v>
      </c>
      <c r="N934" s="23" t="s">
        <v>1066</v>
      </c>
      <c r="O934" s="23" t="s">
        <v>5715</v>
      </c>
      <c r="P934" s="35">
        <v>6406418</v>
      </c>
      <c r="Q934" s="35">
        <v>6376854</v>
      </c>
      <c r="R934" s="35">
        <v>5783624</v>
      </c>
      <c r="S934" s="35">
        <v>5026959</v>
      </c>
      <c r="T934" s="35">
        <v>5040018</v>
      </c>
      <c r="U934" s="35">
        <v>5283551</v>
      </c>
      <c r="V934" s="35">
        <v>5907444</v>
      </c>
      <c r="W934" s="35">
        <v>4153937</v>
      </c>
      <c r="X934" s="35">
        <v>3966571</v>
      </c>
      <c r="Y934" s="35">
        <v>6116132</v>
      </c>
      <c r="Z934" s="35">
        <v>3567742</v>
      </c>
      <c r="AA934" s="35">
        <v>3900706</v>
      </c>
      <c r="AB934" s="35">
        <v>4920279</v>
      </c>
      <c r="AC934" s="35">
        <v>3830948</v>
      </c>
      <c r="AD934" s="35">
        <v>4746423</v>
      </c>
      <c r="AE934" s="35">
        <v>0</v>
      </c>
      <c r="AF934" s="35">
        <v>0</v>
      </c>
      <c r="AG934" s="36">
        <v>3665969</v>
      </c>
      <c r="AH934" s="36">
        <v>2341709</v>
      </c>
      <c r="AI934" s="29">
        <v>3172238</v>
      </c>
      <c r="AJ934" s="48">
        <v>1170606</v>
      </c>
      <c r="AK934" s="39" t="str">
        <f t="shared" si="29"/>
        <v>Transacting</v>
      </c>
      <c r="AL934" s="23" t="str">
        <f t="shared" ca="1" si="28"/>
        <v>Transacting</v>
      </c>
      <c r="AM934" s="71" t="s">
        <v>8712</v>
      </c>
      <c r="AN934" s="23">
        <v>0</v>
      </c>
      <c r="AO934" s="21" t="s">
        <v>1912</v>
      </c>
      <c r="AP934" s="22">
        <v>0</v>
      </c>
      <c r="AQ934" s="22">
        <v>0</v>
      </c>
      <c r="AR934" s="22">
        <v>0</v>
      </c>
      <c r="AS934" s="22">
        <v>0</v>
      </c>
      <c r="AT934" s="22">
        <v>0</v>
      </c>
      <c r="AU934" s="22">
        <v>0</v>
      </c>
      <c r="AV934" s="22">
        <v>0</v>
      </c>
      <c r="AW934" s="22">
        <v>0</v>
      </c>
      <c r="AX934" s="20">
        <v>0</v>
      </c>
      <c r="AY934" s="20">
        <v>0</v>
      </c>
      <c r="AZ934" s="20">
        <v>12350</v>
      </c>
      <c r="BA934" s="20">
        <v>30100</v>
      </c>
      <c r="BB934" s="20">
        <v>81000</v>
      </c>
      <c r="BC934" s="20">
        <v>7500</v>
      </c>
      <c r="BD934" s="20">
        <v>100</v>
      </c>
      <c r="BE934" s="20">
        <v>0</v>
      </c>
      <c r="BF934" s="20">
        <v>0</v>
      </c>
      <c r="BG934" s="29">
        <v>2000</v>
      </c>
      <c r="BH934" s="32">
        <v>10000</v>
      </c>
      <c r="BI934" s="32">
        <v>20000</v>
      </c>
      <c r="BJ934" s="55">
        <v>57000</v>
      </c>
    </row>
    <row r="935" spans="1:62" x14ac:dyDescent="0.3">
      <c r="A935" s="50">
        <v>9014001273</v>
      </c>
      <c r="B935" s="19">
        <v>10373564</v>
      </c>
      <c r="C935" s="19" t="s">
        <v>1421</v>
      </c>
      <c r="D935" s="19">
        <v>7417711964</v>
      </c>
      <c r="E935" s="19" t="s">
        <v>7335</v>
      </c>
      <c r="F935" s="23" t="s">
        <v>1896</v>
      </c>
      <c r="G935" s="23" t="s">
        <v>6468</v>
      </c>
      <c r="H935" s="23" t="s">
        <v>1062</v>
      </c>
      <c r="I935" s="19" t="s">
        <v>2197</v>
      </c>
      <c r="J935" s="19" t="s">
        <v>325</v>
      </c>
      <c r="K935" s="19" t="s">
        <v>3121</v>
      </c>
      <c r="L935" s="19" t="s">
        <v>3022</v>
      </c>
      <c r="M935" s="19" t="s">
        <v>3688</v>
      </c>
      <c r="N935" s="23" t="s">
        <v>1068</v>
      </c>
      <c r="O935" s="23" t="s">
        <v>5715</v>
      </c>
      <c r="P935" s="35">
        <v>0</v>
      </c>
      <c r="Q935" s="35">
        <v>0</v>
      </c>
      <c r="R935" s="35">
        <v>0</v>
      </c>
      <c r="S935" s="35">
        <v>125130</v>
      </c>
      <c r="T935" s="35">
        <v>1234530</v>
      </c>
      <c r="U935" s="35">
        <v>1499986</v>
      </c>
      <c r="V935" s="35">
        <v>2179296</v>
      </c>
      <c r="W935" s="35">
        <v>1437384</v>
      </c>
      <c r="X935" s="35">
        <v>2373246</v>
      </c>
      <c r="Y935" s="35">
        <v>3172552</v>
      </c>
      <c r="Z935" s="35">
        <v>2350910</v>
      </c>
      <c r="AA935" s="35">
        <v>2525748</v>
      </c>
      <c r="AB935" s="35">
        <v>2099648</v>
      </c>
      <c r="AC935" s="35">
        <v>2303882</v>
      </c>
      <c r="AD935" s="35">
        <v>2785810</v>
      </c>
      <c r="AE935" s="35">
        <v>2849880</v>
      </c>
      <c r="AF935" s="35">
        <v>2401980</v>
      </c>
      <c r="AG935" s="36">
        <v>1874432</v>
      </c>
      <c r="AH935" s="36">
        <v>2478706</v>
      </c>
      <c r="AI935" s="29">
        <v>3331521</v>
      </c>
      <c r="AJ935" s="48">
        <v>620517</v>
      </c>
      <c r="AK935" s="39" t="str">
        <f t="shared" si="29"/>
        <v>Transacting</v>
      </c>
      <c r="AL935" s="23" t="str">
        <f t="shared" ca="1" si="28"/>
        <v>Transacting</v>
      </c>
      <c r="AM935" s="71" t="s">
        <v>8712</v>
      </c>
      <c r="AN935" s="23">
        <v>0</v>
      </c>
      <c r="AO935" s="21" t="s">
        <v>1912</v>
      </c>
      <c r="AP935" s="22">
        <v>0</v>
      </c>
      <c r="AQ935" s="22">
        <v>0</v>
      </c>
      <c r="AR935" s="22">
        <v>0</v>
      </c>
      <c r="AS935" s="22">
        <v>0</v>
      </c>
      <c r="AT935" s="22">
        <v>0</v>
      </c>
      <c r="AU935" s="22">
        <v>0</v>
      </c>
      <c r="AV935" s="22">
        <v>0</v>
      </c>
      <c r="AW935" s="22">
        <v>0</v>
      </c>
      <c r="AX935" s="20">
        <v>0</v>
      </c>
      <c r="AY935" s="20">
        <v>0</v>
      </c>
      <c r="AZ935" s="20">
        <v>0</v>
      </c>
      <c r="BA935" s="20">
        <v>0</v>
      </c>
      <c r="BB935" s="20">
        <v>113200</v>
      </c>
      <c r="BC935" s="20">
        <v>202400</v>
      </c>
      <c r="BD935" s="20">
        <v>101200</v>
      </c>
      <c r="BE935" s="20">
        <v>110100</v>
      </c>
      <c r="BF935" s="20">
        <v>111500</v>
      </c>
      <c r="BG935" s="29">
        <v>49400</v>
      </c>
      <c r="BH935" s="32">
        <v>62800</v>
      </c>
      <c r="BI935" s="32">
        <v>148400</v>
      </c>
      <c r="BJ935" s="55">
        <v>22600</v>
      </c>
    </row>
    <row r="936" spans="1:62" x14ac:dyDescent="0.3">
      <c r="A936" s="50">
        <v>0</v>
      </c>
      <c r="B936" s="18">
        <v>10373576</v>
      </c>
      <c r="C936" s="19" t="s">
        <v>6494</v>
      </c>
      <c r="D936" s="19">
        <v>0</v>
      </c>
      <c r="E936" s="19">
        <v>0</v>
      </c>
      <c r="F936" s="26" t="s">
        <v>6497</v>
      </c>
      <c r="G936" s="26" t="s">
        <v>6497</v>
      </c>
      <c r="H936" s="26" t="s">
        <v>6494</v>
      </c>
      <c r="I936" s="18" t="s">
        <v>6494</v>
      </c>
      <c r="J936" s="18" t="s">
        <v>6494</v>
      </c>
      <c r="K936" s="18" t="s">
        <v>6494</v>
      </c>
      <c r="L936" s="18" t="s">
        <v>6494</v>
      </c>
      <c r="M936" s="18" t="s">
        <v>6494</v>
      </c>
      <c r="N936" s="26" t="s">
        <v>6494</v>
      </c>
      <c r="O936" s="26" t="s">
        <v>6494</v>
      </c>
      <c r="P936" s="35">
        <v>0</v>
      </c>
      <c r="Q936" s="35">
        <v>0</v>
      </c>
      <c r="R936" s="35">
        <v>0</v>
      </c>
      <c r="S936" s="35">
        <v>0</v>
      </c>
      <c r="T936" s="35">
        <v>0</v>
      </c>
      <c r="U936" s="35">
        <v>0</v>
      </c>
      <c r="V936" s="35">
        <v>0</v>
      </c>
      <c r="W936" s="35">
        <v>0</v>
      </c>
      <c r="X936" s="35">
        <v>0</v>
      </c>
      <c r="Y936" s="35">
        <v>0</v>
      </c>
      <c r="Z936" s="35">
        <v>0</v>
      </c>
      <c r="AA936" s="35">
        <v>0</v>
      </c>
      <c r="AB936" s="35">
        <v>0</v>
      </c>
      <c r="AC936" s="35">
        <v>0</v>
      </c>
      <c r="AD936" s="35">
        <v>0</v>
      </c>
      <c r="AE936" s="35">
        <v>0</v>
      </c>
      <c r="AF936" s="35">
        <v>0</v>
      </c>
      <c r="AG936" s="36">
        <v>0</v>
      </c>
      <c r="AH936" s="36">
        <v>0</v>
      </c>
      <c r="AI936" s="29">
        <v>0</v>
      </c>
      <c r="AJ936" s="48">
        <v>0</v>
      </c>
      <c r="AK936" s="39" t="str">
        <f t="shared" si="29"/>
        <v>Above 7 months</v>
      </c>
      <c r="AL936" s="23" t="str">
        <f t="shared" ca="1" si="28"/>
        <v>&gt;60 Days: Penality Case</v>
      </c>
      <c r="AM936" s="71" t="s">
        <v>1106</v>
      </c>
      <c r="AN936" s="26" t="s">
        <v>6495</v>
      </c>
      <c r="AO936" s="21" t="s">
        <v>6496</v>
      </c>
      <c r="AP936" s="22">
        <v>0</v>
      </c>
      <c r="AQ936" s="22">
        <v>0</v>
      </c>
      <c r="AR936" s="22">
        <v>0</v>
      </c>
      <c r="AS936" s="22">
        <v>0</v>
      </c>
      <c r="AT936" s="22">
        <v>0</v>
      </c>
      <c r="AU936" s="22">
        <v>0</v>
      </c>
      <c r="AV936" s="22">
        <v>0</v>
      </c>
      <c r="AW936" s="22">
        <v>0</v>
      </c>
      <c r="AX936" s="22">
        <v>0</v>
      </c>
      <c r="AY936" s="22">
        <v>0</v>
      </c>
      <c r="AZ936" s="22">
        <v>0</v>
      </c>
      <c r="BA936" s="22">
        <v>0</v>
      </c>
      <c r="BB936" s="22">
        <v>0</v>
      </c>
      <c r="BC936" s="22">
        <v>0</v>
      </c>
      <c r="BD936" s="22">
        <v>0</v>
      </c>
      <c r="BE936" s="22">
        <v>0</v>
      </c>
      <c r="BF936" s="22">
        <v>0</v>
      </c>
      <c r="BG936" s="29">
        <v>0</v>
      </c>
      <c r="BH936" s="32">
        <v>0</v>
      </c>
      <c r="BI936" s="32">
        <v>0</v>
      </c>
      <c r="BJ936" s="55">
        <v>0</v>
      </c>
    </row>
    <row r="937" spans="1:62" x14ac:dyDescent="0.3">
      <c r="A937" s="50">
        <v>9001003643</v>
      </c>
      <c r="B937" s="18">
        <v>10373587</v>
      </c>
      <c r="C937" s="19" t="s">
        <v>6494</v>
      </c>
      <c r="D937" s="19">
        <v>9618274520</v>
      </c>
      <c r="E937" s="19" t="s">
        <v>8685</v>
      </c>
      <c r="F937" s="26" t="s">
        <v>6497</v>
      </c>
      <c r="G937" s="26" t="s">
        <v>6497</v>
      </c>
      <c r="H937" s="26" t="s">
        <v>6494</v>
      </c>
      <c r="I937" s="18" t="s">
        <v>6494</v>
      </c>
      <c r="J937" s="18" t="s">
        <v>6494</v>
      </c>
      <c r="K937" s="18" t="s">
        <v>6494</v>
      </c>
      <c r="L937" s="18" t="s">
        <v>6494</v>
      </c>
      <c r="M937" s="18" t="s">
        <v>6494</v>
      </c>
      <c r="N937" s="26" t="s">
        <v>6494</v>
      </c>
      <c r="O937" s="26" t="s">
        <v>6494</v>
      </c>
      <c r="P937" s="35">
        <v>0</v>
      </c>
      <c r="Q937" s="35">
        <v>0</v>
      </c>
      <c r="R937" s="35">
        <v>0</v>
      </c>
      <c r="S937" s="35">
        <v>0</v>
      </c>
      <c r="T937" s="35">
        <v>0</v>
      </c>
      <c r="U937" s="35">
        <v>0</v>
      </c>
      <c r="V937" s="35">
        <v>0</v>
      </c>
      <c r="W937" s="35">
        <v>0</v>
      </c>
      <c r="X937" s="35">
        <v>0</v>
      </c>
      <c r="Y937" s="35">
        <v>0</v>
      </c>
      <c r="Z937" s="35">
        <v>0</v>
      </c>
      <c r="AA937" s="35">
        <v>0</v>
      </c>
      <c r="AB937" s="35">
        <v>0</v>
      </c>
      <c r="AC937" s="35">
        <v>0</v>
      </c>
      <c r="AD937" s="35">
        <v>0</v>
      </c>
      <c r="AE937" s="35">
        <v>0</v>
      </c>
      <c r="AF937" s="35">
        <v>0</v>
      </c>
      <c r="AG937" s="36">
        <v>0</v>
      </c>
      <c r="AH937" s="36">
        <v>0</v>
      </c>
      <c r="AI937" s="29">
        <v>0</v>
      </c>
      <c r="AJ937" s="48">
        <v>0</v>
      </c>
      <c r="AK937" s="39" t="str">
        <f t="shared" si="29"/>
        <v>Above 7 months</v>
      </c>
      <c r="AL937" s="23" t="str">
        <f t="shared" ca="1" si="28"/>
        <v>&gt;60 Days: Penality Case</v>
      </c>
      <c r="AM937" s="71" t="s">
        <v>1106</v>
      </c>
      <c r="AN937" s="26" t="s">
        <v>6495</v>
      </c>
      <c r="AO937" s="21" t="s">
        <v>6496</v>
      </c>
      <c r="AP937" s="22">
        <v>0</v>
      </c>
      <c r="AQ937" s="22">
        <v>0</v>
      </c>
      <c r="AR937" s="22">
        <v>0</v>
      </c>
      <c r="AS937" s="22">
        <v>0</v>
      </c>
      <c r="AT937" s="22">
        <v>0</v>
      </c>
      <c r="AU937" s="22">
        <v>0</v>
      </c>
      <c r="AV937" s="22">
        <v>0</v>
      </c>
      <c r="AW937" s="22">
        <v>0</v>
      </c>
      <c r="AX937" s="22">
        <v>0</v>
      </c>
      <c r="AY937" s="22">
        <v>0</v>
      </c>
      <c r="AZ937" s="22">
        <v>0</v>
      </c>
      <c r="BA937" s="22">
        <v>0</v>
      </c>
      <c r="BB937" s="22">
        <v>0</v>
      </c>
      <c r="BC937" s="22">
        <v>0</v>
      </c>
      <c r="BD937" s="22">
        <v>0</v>
      </c>
      <c r="BE937" s="22">
        <v>0</v>
      </c>
      <c r="BF937" s="22">
        <v>0</v>
      </c>
      <c r="BG937" s="29">
        <v>0</v>
      </c>
      <c r="BH937" s="32">
        <v>0</v>
      </c>
      <c r="BI937" s="32">
        <v>0</v>
      </c>
      <c r="BJ937" s="55">
        <v>0</v>
      </c>
    </row>
    <row r="938" spans="1:62" x14ac:dyDescent="0.3">
      <c r="A938" s="50">
        <v>0</v>
      </c>
      <c r="B938" s="18">
        <v>10373591</v>
      </c>
      <c r="C938" s="19" t="s">
        <v>6494</v>
      </c>
      <c r="D938" s="19">
        <v>0</v>
      </c>
      <c r="E938" s="19">
        <v>0</v>
      </c>
      <c r="F938" s="26" t="s">
        <v>6497</v>
      </c>
      <c r="G938" s="26" t="s">
        <v>6497</v>
      </c>
      <c r="H938" s="26" t="s">
        <v>6494</v>
      </c>
      <c r="I938" s="18" t="s">
        <v>6494</v>
      </c>
      <c r="J938" s="18" t="s">
        <v>6494</v>
      </c>
      <c r="K938" s="18" t="s">
        <v>6494</v>
      </c>
      <c r="L938" s="18" t="s">
        <v>6494</v>
      </c>
      <c r="M938" s="18" t="s">
        <v>6494</v>
      </c>
      <c r="N938" s="26" t="s">
        <v>6494</v>
      </c>
      <c r="O938" s="26" t="s">
        <v>6494</v>
      </c>
      <c r="P938" s="35">
        <v>0</v>
      </c>
      <c r="Q938" s="35">
        <v>0</v>
      </c>
      <c r="R938" s="35">
        <v>0</v>
      </c>
      <c r="S938" s="35">
        <v>0</v>
      </c>
      <c r="T938" s="35">
        <v>0</v>
      </c>
      <c r="U938" s="35">
        <v>0</v>
      </c>
      <c r="V938" s="35">
        <v>0</v>
      </c>
      <c r="W938" s="35">
        <v>0</v>
      </c>
      <c r="X938" s="35">
        <v>0</v>
      </c>
      <c r="Y938" s="35">
        <v>0</v>
      </c>
      <c r="Z938" s="35">
        <v>0</v>
      </c>
      <c r="AA938" s="35">
        <v>0</v>
      </c>
      <c r="AB938" s="35">
        <v>0</v>
      </c>
      <c r="AC938" s="35">
        <v>0</v>
      </c>
      <c r="AD938" s="35">
        <v>0</v>
      </c>
      <c r="AE938" s="35">
        <v>0</v>
      </c>
      <c r="AF938" s="35">
        <v>0</v>
      </c>
      <c r="AG938" s="36">
        <v>0</v>
      </c>
      <c r="AH938" s="36">
        <v>0</v>
      </c>
      <c r="AI938" s="29">
        <v>0</v>
      </c>
      <c r="AJ938" s="48">
        <v>0</v>
      </c>
      <c r="AK938" s="39" t="str">
        <f t="shared" si="29"/>
        <v>Above 7 months</v>
      </c>
      <c r="AL938" s="23" t="str">
        <f t="shared" ca="1" si="28"/>
        <v>&gt;60 Days: Penality Case</v>
      </c>
      <c r="AM938" s="71" t="s">
        <v>1106</v>
      </c>
      <c r="AN938" s="26" t="s">
        <v>6495</v>
      </c>
      <c r="AO938" s="21" t="s">
        <v>6496</v>
      </c>
      <c r="AP938" s="22">
        <v>0</v>
      </c>
      <c r="AQ938" s="22">
        <v>0</v>
      </c>
      <c r="AR938" s="22">
        <v>0</v>
      </c>
      <c r="AS938" s="22">
        <v>0</v>
      </c>
      <c r="AT938" s="22">
        <v>0</v>
      </c>
      <c r="AU938" s="22">
        <v>0</v>
      </c>
      <c r="AV938" s="22">
        <v>0</v>
      </c>
      <c r="AW938" s="22">
        <v>0</v>
      </c>
      <c r="AX938" s="22">
        <v>0</v>
      </c>
      <c r="AY938" s="22">
        <v>0</v>
      </c>
      <c r="AZ938" s="22">
        <v>0</v>
      </c>
      <c r="BA938" s="22">
        <v>0</v>
      </c>
      <c r="BB938" s="22">
        <v>0</v>
      </c>
      <c r="BC938" s="22">
        <v>0</v>
      </c>
      <c r="BD938" s="22">
        <v>0</v>
      </c>
      <c r="BE938" s="22">
        <v>0</v>
      </c>
      <c r="BF938" s="22">
        <v>0</v>
      </c>
      <c r="BG938" s="29">
        <v>0</v>
      </c>
      <c r="BH938" s="32">
        <v>0</v>
      </c>
      <c r="BI938" s="32">
        <v>0</v>
      </c>
      <c r="BJ938" s="55">
        <v>0</v>
      </c>
    </row>
    <row r="939" spans="1:62" x14ac:dyDescent="0.3">
      <c r="A939" s="50">
        <v>9004000081</v>
      </c>
      <c r="B939" s="19">
        <v>10373592</v>
      </c>
      <c r="C939" s="19" t="s">
        <v>6024</v>
      </c>
      <c r="D939" s="19">
        <v>9789841124</v>
      </c>
      <c r="E939" s="19" t="s">
        <v>7336</v>
      </c>
      <c r="F939" s="23" t="s">
        <v>6526</v>
      </c>
      <c r="G939" s="23" t="s">
        <v>1908</v>
      </c>
      <c r="H939" s="23" t="s">
        <v>1052</v>
      </c>
      <c r="I939" s="19" t="s">
        <v>2307</v>
      </c>
      <c r="J939" s="19" t="s">
        <v>456</v>
      </c>
      <c r="K939" s="19" t="s">
        <v>3342</v>
      </c>
      <c r="L939" s="19" t="s">
        <v>3050</v>
      </c>
      <c r="M939" s="19" t="s">
        <v>3689</v>
      </c>
      <c r="N939" s="23" t="s">
        <v>1066</v>
      </c>
      <c r="O939" s="23" t="s">
        <v>5715</v>
      </c>
      <c r="P939" s="35">
        <v>342580</v>
      </c>
      <c r="Q939" s="35">
        <v>842766</v>
      </c>
      <c r="R939" s="35">
        <v>1543945</v>
      </c>
      <c r="S939" s="35">
        <v>3005040</v>
      </c>
      <c r="T939" s="35">
        <v>3133502</v>
      </c>
      <c r="U939" s="35">
        <v>3108338</v>
      </c>
      <c r="V939" s="35">
        <v>4091630</v>
      </c>
      <c r="W939" s="35">
        <v>3063340</v>
      </c>
      <c r="X939" s="35">
        <v>2752420</v>
      </c>
      <c r="Y939" s="35">
        <v>1527307</v>
      </c>
      <c r="Z939" s="35">
        <v>271200</v>
      </c>
      <c r="AA939" s="35">
        <v>447810</v>
      </c>
      <c r="AB939" s="35">
        <v>315700</v>
      </c>
      <c r="AC939" s="35">
        <v>0</v>
      </c>
      <c r="AD939" s="35">
        <v>0</v>
      </c>
      <c r="AE939" s="35">
        <v>0</v>
      </c>
      <c r="AF939" s="35">
        <v>32600</v>
      </c>
      <c r="AG939" s="36">
        <v>900</v>
      </c>
      <c r="AH939" s="36">
        <v>178836</v>
      </c>
      <c r="AI939" s="29">
        <v>6400</v>
      </c>
      <c r="AJ939" s="48">
        <v>200</v>
      </c>
      <c r="AK939" s="39" t="str">
        <f t="shared" si="29"/>
        <v>Transacting</v>
      </c>
      <c r="AL939" s="23" t="str">
        <f t="shared" ca="1" si="28"/>
        <v>Transacting</v>
      </c>
      <c r="AM939" s="71" t="s">
        <v>8712</v>
      </c>
      <c r="AN939" s="23">
        <v>0</v>
      </c>
      <c r="AO939" s="21" t="s">
        <v>1912</v>
      </c>
      <c r="AP939" s="22">
        <v>0</v>
      </c>
      <c r="AQ939" s="22">
        <v>0</v>
      </c>
      <c r="AR939" s="22">
        <v>0</v>
      </c>
      <c r="AS939" s="22">
        <v>0</v>
      </c>
      <c r="AT939" s="22">
        <v>0</v>
      </c>
      <c r="AU939" s="22">
        <v>0</v>
      </c>
      <c r="AV939" s="22">
        <v>0</v>
      </c>
      <c r="AW939" s="22">
        <v>0</v>
      </c>
      <c r="AX939" s="20">
        <v>0</v>
      </c>
      <c r="AY939" s="20">
        <v>0</v>
      </c>
      <c r="AZ939" s="20">
        <v>0</v>
      </c>
      <c r="BA939" s="20">
        <v>0</v>
      </c>
      <c r="BB939" s="20">
        <v>0</v>
      </c>
      <c r="BC939" s="20">
        <v>0</v>
      </c>
      <c r="BD939" s="20">
        <v>0</v>
      </c>
      <c r="BE939" s="20">
        <v>0</v>
      </c>
      <c r="BF939" s="20">
        <v>0</v>
      </c>
      <c r="BG939" s="29">
        <v>0</v>
      </c>
      <c r="BH939" s="32">
        <v>0</v>
      </c>
      <c r="BI939" s="32">
        <v>0</v>
      </c>
      <c r="BJ939" s="55">
        <v>0</v>
      </c>
    </row>
    <row r="940" spans="1:62" x14ac:dyDescent="0.3">
      <c r="A940" s="50">
        <v>0</v>
      </c>
      <c r="B940" s="18">
        <v>10373595</v>
      </c>
      <c r="C940" s="19" t="s">
        <v>6494</v>
      </c>
      <c r="D940" s="19">
        <v>0</v>
      </c>
      <c r="E940" s="19">
        <v>0</v>
      </c>
      <c r="F940" s="26" t="s">
        <v>6497</v>
      </c>
      <c r="G940" s="26" t="s">
        <v>6497</v>
      </c>
      <c r="H940" s="26" t="s">
        <v>6494</v>
      </c>
      <c r="I940" s="18" t="s">
        <v>6494</v>
      </c>
      <c r="J940" s="18" t="s">
        <v>6494</v>
      </c>
      <c r="K940" s="18" t="s">
        <v>6494</v>
      </c>
      <c r="L940" s="18" t="s">
        <v>6494</v>
      </c>
      <c r="M940" s="18" t="s">
        <v>6494</v>
      </c>
      <c r="N940" s="26" t="s">
        <v>6494</v>
      </c>
      <c r="O940" s="26" t="s">
        <v>6494</v>
      </c>
      <c r="P940" s="35">
        <v>0</v>
      </c>
      <c r="Q940" s="35">
        <v>0</v>
      </c>
      <c r="R940" s="35">
        <v>0</v>
      </c>
      <c r="S940" s="35">
        <v>0</v>
      </c>
      <c r="T940" s="35">
        <v>0</v>
      </c>
      <c r="U940" s="35">
        <v>0</v>
      </c>
      <c r="V940" s="35">
        <v>0</v>
      </c>
      <c r="W940" s="35">
        <v>0</v>
      </c>
      <c r="X940" s="35">
        <v>0</v>
      </c>
      <c r="Y940" s="35">
        <v>0</v>
      </c>
      <c r="Z940" s="35">
        <v>0</v>
      </c>
      <c r="AA940" s="35">
        <v>0</v>
      </c>
      <c r="AB940" s="35">
        <v>0</v>
      </c>
      <c r="AC940" s="35">
        <v>0</v>
      </c>
      <c r="AD940" s="35">
        <v>0</v>
      </c>
      <c r="AE940" s="35">
        <v>0</v>
      </c>
      <c r="AF940" s="35">
        <v>0</v>
      </c>
      <c r="AG940" s="36">
        <v>0</v>
      </c>
      <c r="AH940" s="36">
        <v>0</v>
      </c>
      <c r="AI940" s="29">
        <v>0</v>
      </c>
      <c r="AJ940" s="48">
        <v>0</v>
      </c>
      <c r="AK940" s="39" t="str">
        <f t="shared" si="29"/>
        <v>Above 7 months</v>
      </c>
      <c r="AL940" s="23" t="str">
        <f t="shared" ca="1" si="28"/>
        <v>&gt;60 Days: Penality Case</v>
      </c>
      <c r="AM940" s="71" t="s">
        <v>1106</v>
      </c>
      <c r="AN940" s="26" t="s">
        <v>6495</v>
      </c>
      <c r="AO940" s="21" t="s">
        <v>6496</v>
      </c>
      <c r="AP940" s="22">
        <v>0</v>
      </c>
      <c r="AQ940" s="22">
        <v>0</v>
      </c>
      <c r="AR940" s="22">
        <v>0</v>
      </c>
      <c r="AS940" s="22">
        <v>0</v>
      </c>
      <c r="AT940" s="22">
        <v>0</v>
      </c>
      <c r="AU940" s="22">
        <v>0</v>
      </c>
      <c r="AV940" s="22">
        <v>0</v>
      </c>
      <c r="AW940" s="22">
        <v>0</v>
      </c>
      <c r="AX940" s="22">
        <v>0</v>
      </c>
      <c r="AY940" s="22">
        <v>0</v>
      </c>
      <c r="AZ940" s="22">
        <v>0</v>
      </c>
      <c r="BA940" s="22">
        <v>0</v>
      </c>
      <c r="BB940" s="22">
        <v>0</v>
      </c>
      <c r="BC940" s="22">
        <v>0</v>
      </c>
      <c r="BD940" s="22">
        <v>0</v>
      </c>
      <c r="BE940" s="22">
        <v>0</v>
      </c>
      <c r="BF940" s="22">
        <v>0</v>
      </c>
      <c r="BG940" s="29">
        <v>0</v>
      </c>
      <c r="BH940" s="32">
        <v>0</v>
      </c>
      <c r="BI940" s="32">
        <v>0</v>
      </c>
      <c r="BJ940" s="55">
        <v>0</v>
      </c>
    </row>
    <row r="941" spans="1:62" x14ac:dyDescent="0.3">
      <c r="A941" s="50">
        <v>9010000127</v>
      </c>
      <c r="B941" s="19">
        <v>10373604</v>
      </c>
      <c r="C941" s="19" t="s">
        <v>6025</v>
      </c>
      <c r="D941" s="19">
        <v>8854958561</v>
      </c>
      <c r="E941" s="19" t="s">
        <v>7337</v>
      </c>
      <c r="F941" s="23" t="s">
        <v>1885</v>
      </c>
      <c r="G941" s="23" t="s">
        <v>1908</v>
      </c>
      <c r="H941" s="23" t="s">
        <v>1051</v>
      </c>
      <c r="I941" s="19" t="s">
        <v>1947</v>
      </c>
      <c r="J941" s="19" t="s">
        <v>43</v>
      </c>
      <c r="K941" s="19" t="s">
        <v>968</v>
      </c>
      <c r="L941" s="19" t="s">
        <v>2927</v>
      </c>
      <c r="M941" s="19" t="s">
        <v>3690</v>
      </c>
      <c r="N941" s="23" t="s">
        <v>1066</v>
      </c>
      <c r="O941" s="23" t="s">
        <v>5715</v>
      </c>
      <c r="P941" s="35">
        <v>885391</v>
      </c>
      <c r="Q941" s="35">
        <v>1088386</v>
      </c>
      <c r="R941" s="35">
        <v>1591754</v>
      </c>
      <c r="S941" s="35">
        <v>1908238</v>
      </c>
      <c r="T941" s="35">
        <v>1272081</v>
      </c>
      <c r="U941" s="35">
        <v>1060901</v>
      </c>
      <c r="V941" s="35">
        <v>983921</v>
      </c>
      <c r="W941" s="35">
        <v>1073051</v>
      </c>
      <c r="X941" s="35">
        <v>1748052</v>
      </c>
      <c r="Y941" s="35">
        <v>688572</v>
      </c>
      <c r="Z941" s="35">
        <v>950300</v>
      </c>
      <c r="AA941" s="35">
        <v>1048351</v>
      </c>
      <c r="AB941" s="35">
        <v>910750</v>
      </c>
      <c r="AC941" s="35">
        <v>477850</v>
      </c>
      <c r="AD941" s="35">
        <v>584302</v>
      </c>
      <c r="AE941" s="35">
        <v>750550</v>
      </c>
      <c r="AF941" s="35">
        <v>635500</v>
      </c>
      <c r="AG941" s="36">
        <v>915951</v>
      </c>
      <c r="AH941" s="36">
        <v>726721</v>
      </c>
      <c r="AI941" s="29">
        <v>1148800</v>
      </c>
      <c r="AJ941" s="48">
        <v>156100</v>
      </c>
      <c r="AK941" s="39" t="str">
        <f t="shared" si="29"/>
        <v>Transacting</v>
      </c>
      <c r="AL941" s="23" t="str">
        <f t="shared" ca="1" si="28"/>
        <v>Transacting</v>
      </c>
      <c r="AM941" s="71" t="s">
        <v>8712</v>
      </c>
      <c r="AN941" s="23">
        <v>0</v>
      </c>
      <c r="AO941" s="21" t="s">
        <v>1912</v>
      </c>
      <c r="AP941" s="22">
        <v>0</v>
      </c>
      <c r="AQ941" s="22">
        <v>0</v>
      </c>
      <c r="AR941" s="22">
        <v>0</v>
      </c>
      <c r="AS941" s="22">
        <v>0</v>
      </c>
      <c r="AT941" s="22">
        <v>0</v>
      </c>
      <c r="AU941" s="22">
        <v>0</v>
      </c>
      <c r="AV941" s="22">
        <v>0</v>
      </c>
      <c r="AW941" s="22">
        <v>0</v>
      </c>
      <c r="AX941" s="20">
        <v>0</v>
      </c>
      <c r="AY941" s="20">
        <v>0</v>
      </c>
      <c r="AZ941" s="20">
        <v>0</v>
      </c>
      <c r="BA941" s="20">
        <v>0</v>
      </c>
      <c r="BB941" s="20">
        <v>0</v>
      </c>
      <c r="BC941" s="20">
        <v>0</v>
      </c>
      <c r="BD941" s="20">
        <v>0</v>
      </c>
      <c r="BE941" s="20">
        <v>0</v>
      </c>
      <c r="BF941" s="20">
        <v>0</v>
      </c>
      <c r="BG941" s="29">
        <v>0</v>
      </c>
      <c r="BH941" s="32">
        <v>0</v>
      </c>
      <c r="BI941" s="32">
        <v>0</v>
      </c>
      <c r="BJ941" s="55">
        <v>0</v>
      </c>
    </row>
    <row r="942" spans="1:62" x14ac:dyDescent="0.3">
      <c r="A942" s="50">
        <v>9013000996</v>
      </c>
      <c r="B942" s="19">
        <v>10373609</v>
      </c>
      <c r="C942" s="19" t="s">
        <v>5110</v>
      </c>
      <c r="D942" s="19">
        <v>9305059235</v>
      </c>
      <c r="E942" s="19" t="s">
        <v>7338</v>
      </c>
      <c r="F942" s="23" t="s">
        <v>1903</v>
      </c>
      <c r="G942" s="23" t="s">
        <v>6468</v>
      </c>
      <c r="H942" s="23" t="s">
        <v>1062</v>
      </c>
      <c r="I942" s="19" t="s">
        <v>2308</v>
      </c>
      <c r="J942" s="19" t="s">
        <v>457</v>
      </c>
      <c r="K942" s="19" t="s">
        <v>3492</v>
      </c>
      <c r="L942" s="19" t="s">
        <v>3022</v>
      </c>
      <c r="M942" s="19" t="s">
        <v>3691</v>
      </c>
      <c r="N942" s="23" t="s">
        <v>1066</v>
      </c>
      <c r="O942" s="23" t="s">
        <v>5715</v>
      </c>
      <c r="P942" s="35">
        <v>595516</v>
      </c>
      <c r="Q942" s="35">
        <v>41964</v>
      </c>
      <c r="R942" s="35">
        <v>308217</v>
      </c>
      <c r="S942" s="35">
        <v>518578</v>
      </c>
      <c r="T942" s="35">
        <v>837707</v>
      </c>
      <c r="U942" s="35">
        <v>215640</v>
      </c>
      <c r="V942" s="35">
        <v>0</v>
      </c>
      <c r="W942" s="35">
        <v>0</v>
      </c>
      <c r="X942" s="35">
        <v>0</v>
      </c>
      <c r="Y942" s="35">
        <v>0</v>
      </c>
      <c r="Z942" s="35">
        <v>0</v>
      </c>
      <c r="AA942" s="35">
        <v>0</v>
      </c>
      <c r="AB942" s="35">
        <v>0</v>
      </c>
      <c r="AC942" s="35">
        <v>0</v>
      </c>
      <c r="AD942" s="35">
        <v>0</v>
      </c>
      <c r="AE942" s="35">
        <v>0</v>
      </c>
      <c r="AF942" s="35">
        <v>0</v>
      </c>
      <c r="AG942" s="36">
        <v>0</v>
      </c>
      <c r="AH942" s="36">
        <v>0</v>
      </c>
      <c r="AI942" s="29">
        <v>0</v>
      </c>
      <c r="AJ942" s="48">
        <v>0</v>
      </c>
      <c r="AK942" s="39" t="str">
        <f t="shared" si="29"/>
        <v>Above 7 months</v>
      </c>
      <c r="AL942" s="23" t="str">
        <f t="shared" ca="1" si="28"/>
        <v>&gt;60 Days: Penality Case</v>
      </c>
      <c r="AM942" s="71" t="s">
        <v>1106</v>
      </c>
      <c r="AN942" s="23" t="s">
        <v>6495</v>
      </c>
      <c r="AO942" s="21" t="s">
        <v>1912</v>
      </c>
      <c r="AP942" s="22">
        <v>0</v>
      </c>
      <c r="AQ942" s="22">
        <v>0</v>
      </c>
      <c r="AR942" s="22">
        <v>0</v>
      </c>
      <c r="AS942" s="22">
        <v>0</v>
      </c>
      <c r="AT942" s="22">
        <v>0</v>
      </c>
      <c r="AU942" s="22">
        <v>0</v>
      </c>
      <c r="AV942" s="22">
        <v>0</v>
      </c>
      <c r="AW942" s="22">
        <v>0</v>
      </c>
      <c r="AX942" s="20">
        <v>0</v>
      </c>
      <c r="AY942" s="20">
        <v>0</v>
      </c>
      <c r="AZ942" s="20">
        <v>0</v>
      </c>
      <c r="BA942" s="20">
        <v>0</v>
      </c>
      <c r="BB942" s="20">
        <v>0</v>
      </c>
      <c r="BC942" s="20">
        <v>0</v>
      </c>
      <c r="BD942" s="20">
        <v>0</v>
      </c>
      <c r="BE942" s="20">
        <v>0</v>
      </c>
      <c r="BF942" s="20">
        <v>0</v>
      </c>
      <c r="BG942" s="29">
        <v>0</v>
      </c>
      <c r="BH942" s="32">
        <v>0</v>
      </c>
      <c r="BI942" s="32">
        <v>0</v>
      </c>
      <c r="BJ942" s="55">
        <v>0</v>
      </c>
    </row>
    <row r="943" spans="1:62" x14ac:dyDescent="0.3">
      <c r="A943" s="50">
        <v>9001003632</v>
      </c>
      <c r="B943" s="19">
        <v>10373610</v>
      </c>
      <c r="C943" s="19" t="s">
        <v>1422</v>
      </c>
      <c r="D943" s="19">
        <v>9838344235</v>
      </c>
      <c r="E943" s="19" t="s">
        <v>8610</v>
      </c>
      <c r="F943" s="23" t="s">
        <v>1903</v>
      </c>
      <c r="G943" s="23" t="s">
        <v>6468</v>
      </c>
      <c r="H943" s="23" t="s">
        <v>1062</v>
      </c>
      <c r="I943" s="19" t="s">
        <v>2219</v>
      </c>
      <c r="J943" s="19" t="s">
        <v>355</v>
      </c>
      <c r="K943" s="19" t="s">
        <v>4978</v>
      </c>
      <c r="L943" s="19" t="s">
        <v>3022</v>
      </c>
      <c r="M943" s="19" t="s">
        <v>4979</v>
      </c>
      <c r="N943" s="23" t="s">
        <v>1066</v>
      </c>
      <c r="O943" s="23" t="s">
        <v>5715</v>
      </c>
      <c r="P943" s="35">
        <v>0</v>
      </c>
      <c r="Q943" s="35">
        <v>0</v>
      </c>
      <c r="R943" s="35">
        <v>0</v>
      </c>
      <c r="S943" s="35">
        <v>0</v>
      </c>
      <c r="T943" s="35">
        <v>0</v>
      </c>
      <c r="U943" s="35">
        <v>0</v>
      </c>
      <c r="V943" s="35">
        <v>0</v>
      </c>
      <c r="W943" s="35">
        <v>0</v>
      </c>
      <c r="X943" s="35">
        <v>0</v>
      </c>
      <c r="Y943" s="35">
        <v>312380</v>
      </c>
      <c r="Z943" s="35">
        <v>11000</v>
      </c>
      <c r="AA943" s="35">
        <v>161002</v>
      </c>
      <c r="AB943" s="35">
        <v>56900</v>
      </c>
      <c r="AC943" s="35">
        <v>0</v>
      </c>
      <c r="AD943" s="35">
        <v>0</v>
      </c>
      <c r="AE943" s="35">
        <v>0</v>
      </c>
      <c r="AF943" s="35">
        <v>0</v>
      </c>
      <c r="AG943" s="36">
        <v>0</v>
      </c>
      <c r="AH943" s="36">
        <v>0</v>
      </c>
      <c r="AI943" s="29">
        <v>0</v>
      </c>
      <c r="AJ943" s="48">
        <v>0</v>
      </c>
      <c r="AK943" s="39" t="str">
        <f t="shared" si="29"/>
        <v>Above 7 months</v>
      </c>
      <c r="AL943" s="23" t="str">
        <f t="shared" ca="1" si="28"/>
        <v>&gt;60 Days: Penality Case</v>
      </c>
      <c r="AM943" s="71" t="s">
        <v>8712</v>
      </c>
      <c r="AN943" s="23">
        <v>0</v>
      </c>
      <c r="AO943" s="21" t="s">
        <v>1912</v>
      </c>
      <c r="AP943" s="22">
        <v>0</v>
      </c>
      <c r="AQ943" s="22">
        <v>0</v>
      </c>
      <c r="AR943" s="22">
        <v>0</v>
      </c>
      <c r="AS943" s="22">
        <v>0</v>
      </c>
      <c r="AT943" s="22">
        <v>0</v>
      </c>
      <c r="AU943" s="22">
        <v>0</v>
      </c>
      <c r="AV943" s="22">
        <v>0</v>
      </c>
      <c r="AW943" s="22">
        <v>0</v>
      </c>
      <c r="AX943" s="20">
        <v>0</v>
      </c>
      <c r="AY943" s="20">
        <v>0</v>
      </c>
      <c r="AZ943" s="20">
        <v>0</v>
      </c>
      <c r="BA943" s="20">
        <v>0</v>
      </c>
      <c r="BB943" s="20">
        <v>0</v>
      </c>
      <c r="BC943" s="20">
        <v>0</v>
      </c>
      <c r="BD943" s="20">
        <v>0</v>
      </c>
      <c r="BE943" s="20">
        <v>0</v>
      </c>
      <c r="BF943" s="20">
        <v>0</v>
      </c>
      <c r="BG943" s="29">
        <v>0</v>
      </c>
      <c r="BH943" s="32">
        <v>0</v>
      </c>
      <c r="BI943" s="32">
        <v>0</v>
      </c>
      <c r="BJ943" s="55">
        <v>0</v>
      </c>
    </row>
    <row r="944" spans="1:62" x14ac:dyDescent="0.3">
      <c r="A944" s="50">
        <v>9001004173</v>
      </c>
      <c r="B944" s="19">
        <v>10373612</v>
      </c>
      <c r="C944" s="19" t="s">
        <v>6026</v>
      </c>
      <c r="D944" s="19" t="s">
        <v>6463</v>
      </c>
      <c r="E944" s="19" t="s">
        <v>7339</v>
      </c>
      <c r="F944" s="23" t="s">
        <v>1903</v>
      </c>
      <c r="G944" s="23" t="s">
        <v>6468</v>
      </c>
      <c r="H944" s="23" t="s">
        <v>1062</v>
      </c>
      <c r="I944" s="19" t="s">
        <v>5386</v>
      </c>
      <c r="J944" s="19" t="s">
        <v>458</v>
      </c>
      <c r="K944" s="19" t="s">
        <v>3492</v>
      </c>
      <c r="L944" s="19" t="s">
        <v>3022</v>
      </c>
      <c r="M944" s="19" t="s">
        <v>3692</v>
      </c>
      <c r="N944" s="23" t="s">
        <v>1066</v>
      </c>
      <c r="O944" s="23" t="s">
        <v>5715</v>
      </c>
      <c r="P944" s="35">
        <v>2043860</v>
      </c>
      <c r="Q944" s="35">
        <v>1307692</v>
      </c>
      <c r="R944" s="35">
        <v>909107</v>
      </c>
      <c r="S944" s="35">
        <v>1501184</v>
      </c>
      <c r="T944" s="35">
        <v>378935</v>
      </c>
      <c r="U944" s="35">
        <v>0</v>
      </c>
      <c r="V944" s="35">
        <v>0</v>
      </c>
      <c r="W944" s="35">
        <v>0</v>
      </c>
      <c r="X944" s="35">
        <v>0</v>
      </c>
      <c r="Y944" s="35">
        <v>0</v>
      </c>
      <c r="Z944" s="35">
        <v>0</v>
      </c>
      <c r="AA944" s="35">
        <v>0</v>
      </c>
      <c r="AB944" s="35">
        <v>0</v>
      </c>
      <c r="AC944" s="35">
        <v>0</v>
      </c>
      <c r="AD944" s="35">
        <v>0</v>
      </c>
      <c r="AE944" s="35">
        <v>1432352</v>
      </c>
      <c r="AF944" s="35">
        <v>1154110</v>
      </c>
      <c r="AG944" s="36">
        <v>2284720</v>
      </c>
      <c r="AH944" s="36">
        <v>4238182</v>
      </c>
      <c r="AI944" s="29">
        <v>3578803</v>
      </c>
      <c r="AJ944" s="48">
        <v>673250</v>
      </c>
      <c r="AK944" s="39" t="str">
        <f t="shared" si="29"/>
        <v>Transacting</v>
      </c>
      <c r="AL944" s="23" t="str">
        <f t="shared" ca="1" si="28"/>
        <v>Transacting</v>
      </c>
      <c r="AM944" s="71" t="s">
        <v>8712</v>
      </c>
      <c r="AN944" s="23">
        <v>0</v>
      </c>
      <c r="AO944" s="21" t="s">
        <v>1912</v>
      </c>
      <c r="AP944" s="22">
        <v>0</v>
      </c>
      <c r="AQ944" s="22">
        <v>0</v>
      </c>
      <c r="AR944" s="22">
        <v>38600</v>
      </c>
      <c r="AS944" s="22">
        <v>0</v>
      </c>
      <c r="AT944" s="22">
        <v>0</v>
      </c>
      <c r="AU944" s="22">
        <v>0</v>
      </c>
      <c r="AV944" s="22">
        <v>0</v>
      </c>
      <c r="AW944" s="22">
        <v>0</v>
      </c>
      <c r="AX944" s="20">
        <v>0</v>
      </c>
      <c r="AY944" s="20">
        <v>0</v>
      </c>
      <c r="AZ944" s="20">
        <v>0</v>
      </c>
      <c r="BA944" s="20">
        <v>0</v>
      </c>
      <c r="BB944" s="20">
        <v>0</v>
      </c>
      <c r="BC944" s="20">
        <v>0</v>
      </c>
      <c r="BD944" s="20">
        <v>0</v>
      </c>
      <c r="BE944" s="20">
        <v>0</v>
      </c>
      <c r="BF944" s="20">
        <v>0</v>
      </c>
      <c r="BG944" s="29">
        <v>164300</v>
      </c>
      <c r="BH944" s="32">
        <v>349400</v>
      </c>
      <c r="BI944" s="32">
        <v>200160</v>
      </c>
      <c r="BJ944" s="55">
        <v>131500</v>
      </c>
    </row>
    <row r="945" spans="1:62" x14ac:dyDescent="0.3">
      <c r="A945" s="50">
        <v>9001003404</v>
      </c>
      <c r="B945" s="19">
        <v>10373617</v>
      </c>
      <c r="C945" s="19" t="s">
        <v>1220</v>
      </c>
      <c r="D945" s="19">
        <v>9560929277</v>
      </c>
      <c r="E945" s="19" t="s">
        <v>7340</v>
      </c>
      <c r="F945" s="23" t="s">
        <v>1882</v>
      </c>
      <c r="G945" s="23" t="s">
        <v>5735</v>
      </c>
      <c r="H945" s="23" t="s">
        <v>1055</v>
      </c>
      <c r="I945" s="19" t="s">
        <v>1927</v>
      </c>
      <c r="J945" s="19" t="s">
        <v>22</v>
      </c>
      <c r="K945" s="19" t="s">
        <v>2922</v>
      </c>
      <c r="L945" s="19" t="s">
        <v>2892</v>
      </c>
      <c r="M945" s="19" t="s">
        <v>3693</v>
      </c>
      <c r="N945" s="23" t="s">
        <v>1065</v>
      </c>
      <c r="O945" s="23" t="s">
        <v>5715</v>
      </c>
      <c r="P945" s="35">
        <v>40501</v>
      </c>
      <c r="Q945" s="35">
        <v>5522</v>
      </c>
      <c r="R945" s="35">
        <v>50</v>
      </c>
      <c r="S945" s="35">
        <v>11710</v>
      </c>
      <c r="T945" s="35">
        <v>74700</v>
      </c>
      <c r="U945" s="35">
        <v>33600</v>
      </c>
      <c r="V945" s="35">
        <v>95140</v>
      </c>
      <c r="W945" s="35">
        <v>17700</v>
      </c>
      <c r="X945" s="35">
        <v>33670</v>
      </c>
      <c r="Y945" s="35">
        <v>31550</v>
      </c>
      <c r="Z945" s="35">
        <v>50</v>
      </c>
      <c r="AA945" s="35">
        <v>0</v>
      </c>
      <c r="AB945" s="35">
        <v>0</v>
      </c>
      <c r="AC945" s="35">
        <v>0</v>
      </c>
      <c r="AD945" s="35">
        <v>0</v>
      </c>
      <c r="AE945" s="35">
        <v>0</v>
      </c>
      <c r="AF945" s="35">
        <v>0</v>
      </c>
      <c r="AG945" s="36">
        <v>0</v>
      </c>
      <c r="AH945" s="36">
        <v>0</v>
      </c>
      <c r="AI945" s="29">
        <v>0</v>
      </c>
      <c r="AJ945" s="48">
        <v>0</v>
      </c>
      <c r="AK945" s="39" t="str">
        <f t="shared" si="29"/>
        <v>Above 7 months</v>
      </c>
      <c r="AL945" s="23" t="str">
        <f t="shared" ca="1" si="28"/>
        <v>&gt;60 Days: Penality Case</v>
      </c>
      <c r="AM945" s="71" t="s">
        <v>1106</v>
      </c>
      <c r="AN945" s="23" t="s">
        <v>6504</v>
      </c>
      <c r="AO945" s="21" t="s">
        <v>1912</v>
      </c>
      <c r="AP945" s="22">
        <v>0</v>
      </c>
      <c r="AQ945" s="22">
        <v>0</v>
      </c>
      <c r="AR945" s="22">
        <v>0</v>
      </c>
      <c r="AS945" s="22">
        <v>0</v>
      </c>
      <c r="AT945" s="22">
        <v>0</v>
      </c>
      <c r="AU945" s="22">
        <v>0</v>
      </c>
      <c r="AV945" s="22">
        <v>0</v>
      </c>
      <c r="AW945" s="22">
        <v>0</v>
      </c>
      <c r="AX945" s="20">
        <v>0</v>
      </c>
      <c r="AY945" s="20">
        <v>0</v>
      </c>
      <c r="AZ945" s="20">
        <v>0</v>
      </c>
      <c r="BA945" s="20">
        <v>0</v>
      </c>
      <c r="BB945" s="20">
        <v>0</v>
      </c>
      <c r="BC945" s="20">
        <v>0</v>
      </c>
      <c r="BD945" s="20">
        <v>0</v>
      </c>
      <c r="BE945" s="20">
        <v>0</v>
      </c>
      <c r="BF945" s="20">
        <v>0</v>
      </c>
      <c r="BG945" s="29">
        <v>0</v>
      </c>
      <c r="BH945" s="32">
        <v>0</v>
      </c>
      <c r="BI945" s="32">
        <v>0</v>
      </c>
      <c r="BJ945" s="55">
        <v>0</v>
      </c>
    </row>
    <row r="946" spans="1:62" x14ac:dyDescent="0.3">
      <c r="A946" s="50">
        <v>9014000143</v>
      </c>
      <c r="B946" s="19">
        <v>10373619</v>
      </c>
      <c r="C946" s="19" t="s">
        <v>6027</v>
      </c>
      <c r="D946" s="19">
        <v>9568763186</v>
      </c>
      <c r="E946" s="19" t="s">
        <v>7341</v>
      </c>
      <c r="F946" s="23" t="s">
        <v>1884</v>
      </c>
      <c r="G946" s="23" t="s">
        <v>5735</v>
      </c>
      <c r="H946" s="23" t="s">
        <v>1056</v>
      </c>
      <c r="I946" s="19" t="s">
        <v>2301</v>
      </c>
      <c r="J946" s="19" t="s">
        <v>450</v>
      </c>
      <c r="K946" s="19" t="s">
        <v>2919</v>
      </c>
      <c r="L946" s="19" t="s">
        <v>2892</v>
      </c>
      <c r="M946" s="19" t="s">
        <v>3694</v>
      </c>
      <c r="N946" s="23" t="s">
        <v>1066</v>
      </c>
      <c r="O946" s="23" t="s">
        <v>5715</v>
      </c>
      <c r="P946" s="35">
        <v>2709507</v>
      </c>
      <c r="Q946" s="35">
        <v>2687357</v>
      </c>
      <c r="R946" s="35">
        <v>2282795</v>
      </c>
      <c r="S946" s="35">
        <v>2683993</v>
      </c>
      <c r="T946" s="35">
        <v>2421920</v>
      </c>
      <c r="U946" s="35">
        <v>2407450</v>
      </c>
      <c r="V946" s="35">
        <v>2364791</v>
      </c>
      <c r="W946" s="35">
        <v>1810982</v>
      </c>
      <c r="X946" s="35">
        <v>1607131</v>
      </c>
      <c r="Y946" s="35">
        <v>2845330</v>
      </c>
      <c r="Z946" s="35">
        <v>255310</v>
      </c>
      <c r="AA946" s="35">
        <v>2016708</v>
      </c>
      <c r="AB946" s="35">
        <v>1005881</v>
      </c>
      <c r="AC946" s="35">
        <v>2077732</v>
      </c>
      <c r="AD946" s="35">
        <v>2095902</v>
      </c>
      <c r="AE946" s="35">
        <v>2197102</v>
      </c>
      <c r="AF946" s="35">
        <v>1146990</v>
      </c>
      <c r="AG946" s="36">
        <v>1138370</v>
      </c>
      <c r="AH946" s="36">
        <v>1227114</v>
      </c>
      <c r="AI946" s="29">
        <v>1111581</v>
      </c>
      <c r="AJ946" s="48">
        <v>223530</v>
      </c>
      <c r="AK946" s="39" t="str">
        <f t="shared" si="29"/>
        <v>Transacting</v>
      </c>
      <c r="AL946" s="23" t="str">
        <f t="shared" ca="1" si="28"/>
        <v>Transacting</v>
      </c>
      <c r="AM946" s="71" t="s">
        <v>8712</v>
      </c>
      <c r="AN946" s="23">
        <v>0</v>
      </c>
      <c r="AO946" s="21" t="s">
        <v>1912</v>
      </c>
      <c r="AP946" s="22">
        <v>0</v>
      </c>
      <c r="AQ946" s="22">
        <v>0</v>
      </c>
      <c r="AR946" s="22">
        <v>0</v>
      </c>
      <c r="AS946" s="22">
        <v>0</v>
      </c>
      <c r="AT946" s="22">
        <v>0</v>
      </c>
      <c r="AU946" s="22">
        <v>0</v>
      </c>
      <c r="AV946" s="22">
        <v>0</v>
      </c>
      <c r="AW946" s="22">
        <v>0</v>
      </c>
      <c r="AX946" s="20">
        <v>0</v>
      </c>
      <c r="AY946" s="20">
        <v>0</v>
      </c>
      <c r="AZ946" s="20">
        <v>100</v>
      </c>
      <c r="BA946" s="20">
        <v>1000</v>
      </c>
      <c r="BB946" s="20">
        <v>1000</v>
      </c>
      <c r="BC946" s="20">
        <v>28100</v>
      </c>
      <c r="BD946" s="20">
        <v>50</v>
      </c>
      <c r="BE946" s="20">
        <v>8100</v>
      </c>
      <c r="BF946" s="20">
        <v>300</v>
      </c>
      <c r="BG946" s="29">
        <v>300</v>
      </c>
      <c r="BH946" s="32">
        <v>3100</v>
      </c>
      <c r="BI946" s="32">
        <v>200</v>
      </c>
      <c r="BJ946" s="55">
        <v>0</v>
      </c>
    </row>
    <row r="947" spans="1:62" x14ac:dyDescent="0.3">
      <c r="A947" s="50">
        <v>9014001229</v>
      </c>
      <c r="B947" s="19">
        <v>10373621</v>
      </c>
      <c r="C947" s="19" t="s">
        <v>1423</v>
      </c>
      <c r="D947" s="19">
        <v>7505792564</v>
      </c>
      <c r="E947" s="19" t="s">
        <v>7342</v>
      </c>
      <c r="F947" s="23" t="s">
        <v>6603</v>
      </c>
      <c r="G947" s="23" t="s">
        <v>5735</v>
      </c>
      <c r="H947" s="23" t="s">
        <v>1056</v>
      </c>
      <c r="I947" s="19" t="s">
        <v>2309</v>
      </c>
      <c r="J947" s="19" t="s">
        <v>77</v>
      </c>
      <c r="K947" s="19" t="s">
        <v>2995</v>
      </c>
      <c r="L947" s="19" t="s">
        <v>2892</v>
      </c>
      <c r="M947" s="19" t="s">
        <v>5465</v>
      </c>
      <c r="N947" s="23" t="s">
        <v>1066</v>
      </c>
      <c r="O947" s="23" t="s">
        <v>5715</v>
      </c>
      <c r="P947" s="35">
        <v>1885378</v>
      </c>
      <c r="Q947" s="35">
        <v>927877</v>
      </c>
      <c r="R947" s="35">
        <v>3034479</v>
      </c>
      <c r="S947" s="35">
        <v>2213933</v>
      </c>
      <c r="T947" s="35">
        <v>2108707</v>
      </c>
      <c r="U947" s="35">
        <v>1937444</v>
      </c>
      <c r="V947" s="35">
        <v>2063669</v>
      </c>
      <c r="W947" s="35">
        <v>2606678</v>
      </c>
      <c r="X947" s="35">
        <v>2025289</v>
      </c>
      <c r="Y947" s="35">
        <v>2091454</v>
      </c>
      <c r="Z947" s="35">
        <v>2322070</v>
      </c>
      <c r="AA947" s="35">
        <v>2235903</v>
      </c>
      <c r="AB947" s="35">
        <v>1909895</v>
      </c>
      <c r="AC947" s="35">
        <v>1108276</v>
      </c>
      <c r="AD947" s="35">
        <v>2158228</v>
      </c>
      <c r="AE947" s="35">
        <v>1902980</v>
      </c>
      <c r="AF947" s="35">
        <v>1609454</v>
      </c>
      <c r="AG947" s="36">
        <v>1843730</v>
      </c>
      <c r="AH947" s="36">
        <v>1803533</v>
      </c>
      <c r="AI947" s="29">
        <v>1320468</v>
      </c>
      <c r="AJ947" s="48">
        <v>508770</v>
      </c>
      <c r="AK947" s="39" t="str">
        <f t="shared" si="29"/>
        <v>Transacting</v>
      </c>
      <c r="AL947" s="23" t="str">
        <f t="shared" ca="1" si="28"/>
        <v>Transacting</v>
      </c>
      <c r="AM947" s="71" t="s">
        <v>8712</v>
      </c>
      <c r="AN947" s="23">
        <v>0</v>
      </c>
      <c r="AO947" s="21" t="s">
        <v>1912</v>
      </c>
      <c r="AP947" s="22">
        <v>1000</v>
      </c>
      <c r="AQ947" s="22">
        <v>5100</v>
      </c>
      <c r="AR947" s="22">
        <v>41550</v>
      </c>
      <c r="AS947" s="22">
        <v>40500</v>
      </c>
      <c r="AT947" s="22">
        <v>57300</v>
      </c>
      <c r="AU947" s="22">
        <v>20000</v>
      </c>
      <c r="AV947" s="22">
        <v>21500</v>
      </c>
      <c r="AW947" s="22">
        <v>0</v>
      </c>
      <c r="AX947" s="20">
        <v>2000</v>
      </c>
      <c r="AY947" s="20">
        <v>2000</v>
      </c>
      <c r="AZ947" s="20">
        <v>28500</v>
      </c>
      <c r="BA947" s="20">
        <v>32900</v>
      </c>
      <c r="BB947" s="20">
        <v>36500</v>
      </c>
      <c r="BC947" s="20">
        <v>1000</v>
      </c>
      <c r="BD947" s="20">
        <v>17000</v>
      </c>
      <c r="BE947" s="20">
        <v>3500</v>
      </c>
      <c r="BF947" s="20">
        <v>19000</v>
      </c>
      <c r="BG947" s="29">
        <v>4000</v>
      </c>
      <c r="BH947" s="32">
        <v>17700</v>
      </c>
      <c r="BI947" s="32">
        <v>17700</v>
      </c>
      <c r="BJ947" s="55">
        <v>0</v>
      </c>
    </row>
    <row r="948" spans="1:62" x14ac:dyDescent="0.3">
      <c r="A948" s="50">
        <v>9002000108</v>
      </c>
      <c r="B948" s="19">
        <v>10373631</v>
      </c>
      <c r="C948" s="19" t="s">
        <v>1424</v>
      </c>
      <c r="D948" s="19">
        <v>9969188479</v>
      </c>
      <c r="E948" s="19" t="s">
        <v>7343</v>
      </c>
      <c r="F948" s="23" t="s">
        <v>1883</v>
      </c>
      <c r="G948" s="23" t="s">
        <v>6468</v>
      </c>
      <c r="H948" s="23" t="s">
        <v>1069</v>
      </c>
      <c r="I948" s="19" t="s">
        <v>2310</v>
      </c>
      <c r="J948" s="19" t="s">
        <v>459</v>
      </c>
      <c r="K948" s="19" t="s">
        <v>2899</v>
      </c>
      <c r="L948" s="19" t="s">
        <v>2898</v>
      </c>
      <c r="M948" s="19" t="s">
        <v>3695</v>
      </c>
      <c r="N948" s="23" t="s">
        <v>1068</v>
      </c>
      <c r="O948" s="23" t="s">
        <v>5715</v>
      </c>
      <c r="P948" s="35">
        <v>185673</v>
      </c>
      <c r="Q948" s="35">
        <v>140151</v>
      </c>
      <c r="R948" s="35">
        <v>158458</v>
      </c>
      <c r="S948" s="35">
        <v>109291</v>
      </c>
      <c r="T948" s="35">
        <v>3567</v>
      </c>
      <c r="U948" s="35">
        <v>31016</v>
      </c>
      <c r="V948" s="35">
        <v>123083</v>
      </c>
      <c r="W948" s="35">
        <v>150281</v>
      </c>
      <c r="X948" s="35">
        <v>24</v>
      </c>
      <c r="Y948" s="35">
        <v>152574</v>
      </c>
      <c r="Z948" s="35">
        <v>199067</v>
      </c>
      <c r="AA948" s="35">
        <v>662659</v>
      </c>
      <c r="AB948" s="35">
        <v>680199</v>
      </c>
      <c r="AC948" s="35">
        <v>592103</v>
      </c>
      <c r="AD948" s="35">
        <v>1615140</v>
      </c>
      <c r="AE948" s="35">
        <v>474510</v>
      </c>
      <c r="AF948" s="35">
        <v>408880</v>
      </c>
      <c r="AG948" s="36">
        <v>632106</v>
      </c>
      <c r="AH948" s="36">
        <v>612448</v>
      </c>
      <c r="AI948" s="29">
        <v>908698</v>
      </c>
      <c r="AJ948" s="48">
        <v>279604</v>
      </c>
      <c r="AK948" s="39" t="str">
        <f t="shared" si="29"/>
        <v>Transacting</v>
      </c>
      <c r="AL948" s="23" t="str">
        <f t="shared" ca="1" si="28"/>
        <v>Transacting</v>
      </c>
      <c r="AM948" s="71" t="s">
        <v>8712</v>
      </c>
      <c r="AN948" s="23">
        <v>0</v>
      </c>
      <c r="AO948" s="21" t="s">
        <v>1912</v>
      </c>
      <c r="AP948" s="22">
        <v>1500</v>
      </c>
      <c r="AQ948" s="22">
        <v>0</v>
      </c>
      <c r="AR948" s="22">
        <v>0</v>
      </c>
      <c r="AS948" s="22">
        <v>2000</v>
      </c>
      <c r="AT948" s="22">
        <v>0</v>
      </c>
      <c r="AU948" s="22">
        <v>0</v>
      </c>
      <c r="AV948" s="22">
        <v>0</v>
      </c>
      <c r="AW948" s="22">
        <v>0</v>
      </c>
      <c r="AX948" s="20">
        <v>0</v>
      </c>
      <c r="AY948" s="20">
        <v>0</v>
      </c>
      <c r="AZ948" s="20">
        <v>0</v>
      </c>
      <c r="BA948" s="20">
        <v>0</v>
      </c>
      <c r="BB948" s="20">
        <v>0</v>
      </c>
      <c r="BC948" s="20">
        <v>0</v>
      </c>
      <c r="BD948" s="20">
        <v>0</v>
      </c>
      <c r="BE948" s="20">
        <v>0</v>
      </c>
      <c r="BF948" s="20">
        <v>0</v>
      </c>
      <c r="BG948" s="29">
        <v>0</v>
      </c>
      <c r="BH948" s="32">
        <v>0</v>
      </c>
      <c r="BI948" s="32">
        <v>0</v>
      </c>
      <c r="BJ948" s="55">
        <v>0</v>
      </c>
    </row>
    <row r="949" spans="1:62" x14ac:dyDescent="0.3">
      <c r="A949" s="50">
        <v>9002000101</v>
      </c>
      <c r="B949" s="19">
        <v>10373637</v>
      </c>
      <c r="C949" s="19" t="s">
        <v>1312</v>
      </c>
      <c r="D949" s="19">
        <v>8879326173</v>
      </c>
      <c r="E949" s="19" t="s">
        <v>7344</v>
      </c>
      <c r="F949" s="23" t="s">
        <v>1883</v>
      </c>
      <c r="G949" s="23" t="s">
        <v>6468</v>
      </c>
      <c r="H949" s="23" t="s">
        <v>1069</v>
      </c>
      <c r="I949" s="19" t="s">
        <v>5387</v>
      </c>
      <c r="J949" s="19" t="s">
        <v>460</v>
      </c>
      <c r="K949" s="19" t="s">
        <v>2899</v>
      </c>
      <c r="L949" s="19" t="s">
        <v>2898</v>
      </c>
      <c r="M949" s="19" t="s">
        <v>3696</v>
      </c>
      <c r="N949" s="23" t="s">
        <v>1068</v>
      </c>
      <c r="O949" s="23" t="s">
        <v>5715</v>
      </c>
      <c r="P949" s="35">
        <v>0</v>
      </c>
      <c r="Q949" s="35">
        <v>0</v>
      </c>
      <c r="R949" s="35">
        <v>0</v>
      </c>
      <c r="S949" s="35">
        <v>0</v>
      </c>
      <c r="T949" s="35">
        <v>0</v>
      </c>
      <c r="U949" s="35">
        <v>0</v>
      </c>
      <c r="V949" s="35">
        <v>0</v>
      </c>
      <c r="W949" s="35">
        <v>0</v>
      </c>
      <c r="X949" s="35">
        <v>0</v>
      </c>
      <c r="Y949" s="35">
        <v>0</v>
      </c>
      <c r="Z949" s="35">
        <v>0</v>
      </c>
      <c r="AA949" s="35">
        <v>0</v>
      </c>
      <c r="AB949" s="35">
        <v>0</v>
      </c>
      <c r="AC949" s="35">
        <v>0</v>
      </c>
      <c r="AD949" s="35">
        <v>0</v>
      </c>
      <c r="AE949" s="35">
        <v>0</v>
      </c>
      <c r="AF949" s="35">
        <v>0</v>
      </c>
      <c r="AG949" s="36">
        <v>0</v>
      </c>
      <c r="AH949" s="36">
        <v>0</v>
      </c>
      <c r="AI949" s="29">
        <v>0</v>
      </c>
      <c r="AJ949" s="48">
        <v>0</v>
      </c>
      <c r="AK949" s="39" t="str">
        <f t="shared" si="29"/>
        <v>Above 7 months</v>
      </c>
      <c r="AL949" s="23" t="str">
        <f t="shared" ca="1" si="28"/>
        <v>&gt;60 Days: Penality Case</v>
      </c>
      <c r="AM949" s="71" t="s">
        <v>1106</v>
      </c>
      <c r="AN949" s="23" t="s">
        <v>6504</v>
      </c>
      <c r="AO949" s="21" t="s">
        <v>5357</v>
      </c>
      <c r="AP949" s="22">
        <v>0</v>
      </c>
      <c r="AQ949" s="22">
        <v>0</v>
      </c>
      <c r="AR949" s="22">
        <v>0</v>
      </c>
      <c r="AS949" s="22">
        <v>0</v>
      </c>
      <c r="AT949" s="22">
        <v>0</v>
      </c>
      <c r="AU949" s="22">
        <v>0</v>
      </c>
      <c r="AV949" s="22">
        <v>0</v>
      </c>
      <c r="AW949" s="22">
        <v>0</v>
      </c>
      <c r="AX949" s="20">
        <v>0</v>
      </c>
      <c r="AY949" s="20">
        <v>0</v>
      </c>
      <c r="AZ949" s="20">
        <v>0</v>
      </c>
      <c r="BA949" s="20">
        <v>0</v>
      </c>
      <c r="BB949" s="20">
        <v>0</v>
      </c>
      <c r="BC949" s="20">
        <v>0</v>
      </c>
      <c r="BD949" s="20">
        <v>0</v>
      </c>
      <c r="BE949" s="20">
        <v>0</v>
      </c>
      <c r="BF949" s="20">
        <v>0</v>
      </c>
      <c r="BG949" s="29">
        <v>0</v>
      </c>
      <c r="BH949" s="32">
        <v>0</v>
      </c>
      <c r="BI949" s="32">
        <v>0</v>
      </c>
      <c r="BJ949" s="55">
        <v>0</v>
      </c>
    </row>
    <row r="950" spans="1:62" x14ac:dyDescent="0.3">
      <c r="A950" s="50">
        <v>9024000572</v>
      </c>
      <c r="B950" s="19">
        <v>10373638</v>
      </c>
      <c r="C950" s="19" t="s">
        <v>1425</v>
      </c>
      <c r="D950" s="19">
        <v>7504996660</v>
      </c>
      <c r="E950" s="19" t="s">
        <v>7345</v>
      </c>
      <c r="F950" s="23" t="s">
        <v>1905</v>
      </c>
      <c r="G950" s="23" t="s">
        <v>5735</v>
      </c>
      <c r="H950" s="23" t="s">
        <v>5248</v>
      </c>
      <c r="I950" s="19" t="s">
        <v>2311</v>
      </c>
      <c r="J950" s="19" t="s">
        <v>461</v>
      </c>
      <c r="K950" s="19" t="s">
        <v>3698</v>
      </c>
      <c r="L950" s="19" t="s">
        <v>3697</v>
      </c>
      <c r="M950" s="19" t="s">
        <v>3699</v>
      </c>
      <c r="N950" s="23" t="s">
        <v>1066</v>
      </c>
      <c r="O950" s="23" t="s">
        <v>5714</v>
      </c>
      <c r="P950" s="35">
        <v>9037294</v>
      </c>
      <c r="Q950" s="35">
        <v>9334892</v>
      </c>
      <c r="R950" s="35">
        <v>7059270</v>
      </c>
      <c r="S950" s="35">
        <v>4318004</v>
      </c>
      <c r="T950" s="35">
        <v>3956802</v>
      </c>
      <c r="U950" s="35">
        <v>4363353</v>
      </c>
      <c r="V950" s="35">
        <v>3678600</v>
      </c>
      <c r="W950" s="35">
        <v>4423125</v>
      </c>
      <c r="X950" s="35">
        <v>2840329</v>
      </c>
      <c r="Y950" s="35">
        <v>3014166</v>
      </c>
      <c r="Z950" s="35">
        <v>3181701</v>
      </c>
      <c r="AA950" s="35">
        <v>4336415</v>
      </c>
      <c r="AB950" s="35">
        <v>8217178</v>
      </c>
      <c r="AC950" s="35">
        <v>7018132</v>
      </c>
      <c r="AD950" s="35">
        <v>5704435</v>
      </c>
      <c r="AE950" s="35">
        <v>2941267</v>
      </c>
      <c r="AF950" s="35">
        <v>1329875</v>
      </c>
      <c r="AG950" s="36">
        <v>1546615</v>
      </c>
      <c r="AH950" s="36">
        <v>3630337</v>
      </c>
      <c r="AI950" s="29">
        <v>4491037</v>
      </c>
      <c r="AJ950" s="48">
        <v>1819114</v>
      </c>
      <c r="AK950" s="39" t="str">
        <f t="shared" si="29"/>
        <v>Transacting</v>
      </c>
      <c r="AL950" s="23" t="str">
        <f t="shared" ca="1" si="28"/>
        <v>Transacting</v>
      </c>
      <c r="AM950" s="71" t="s">
        <v>8712</v>
      </c>
      <c r="AN950" s="23">
        <v>0</v>
      </c>
      <c r="AO950" s="21" t="s">
        <v>1912</v>
      </c>
      <c r="AP950" s="22">
        <v>0</v>
      </c>
      <c r="AQ950" s="22">
        <v>0</v>
      </c>
      <c r="AR950" s="22">
        <v>0</v>
      </c>
      <c r="AS950" s="22">
        <v>0</v>
      </c>
      <c r="AT950" s="22">
        <v>0</v>
      </c>
      <c r="AU950" s="22">
        <v>0</v>
      </c>
      <c r="AV950" s="22">
        <v>0</v>
      </c>
      <c r="AW950" s="22">
        <v>0</v>
      </c>
      <c r="AX950" s="20">
        <v>0</v>
      </c>
      <c r="AY950" s="20">
        <v>0</v>
      </c>
      <c r="AZ950" s="20">
        <v>0</v>
      </c>
      <c r="BA950" s="20">
        <v>0</v>
      </c>
      <c r="BB950" s="20">
        <v>0</v>
      </c>
      <c r="BC950" s="20">
        <v>0</v>
      </c>
      <c r="BD950" s="20">
        <v>0</v>
      </c>
      <c r="BE950" s="20">
        <v>53100</v>
      </c>
      <c r="BF950" s="20">
        <v>500</v>
      </c>
      <c r="BG950" s="29">
        <v>6000</v>
      </c>
      <c r="BH950" s="32">
        <v>194500</v>
      </c>
      <c r="BI950" s="32">
        <v>88000</v>
      </c>
      <c r="BJ950" s="55">
        <v>31000</v>
      </c>
    </row>
    <row r="951" spans="1:62" x14ac:dyDescent="0.3">
      <c r="A951" s="50">
        <v>9024000008</v>
      </c>
      <c r="B951" s="19">
        <v>10373640</v>
      </c>
      <c r="C951" s="19" t="s">
        <v>6028</v>
      </c>
      <c r="D951" s="19">
        <v>9178843735</v>
      </c>
      <c r="E951" s="19" t="s">
        <v>7346</v>
      </c>
      <c r="F951" s="23" t="s">
        <v>1905</v>
      </c>
      <c r="G951" s="23" t="s">
        <v>5735</v>
      </c>
      <c r="H951" s="23" t="s">
        <v>5248</v>
      </c>
      <c r="I951" s="19" t="s">
        <v>2312</v>
      </c>
      <c r="J951" s="19" t="s">
        <v>462</v>
      </c>
      <c r="K951" s="19" t="s">
        <v>3698</v>
      </c>
      <c r="L951" s="19" t="s">
        <v>3697</v>
      </c>
      <c r="M951" s="19" t="s">
        <v>3700</v>
      </c>
      <c r="N951" s="23" t="s">
        <v>1066</v>
      </c>
      <c r="O951" s="23" t="s">
        <v>5715</v>
      </c>
      <c r="P951" s="35">
        <v>6823807</v>
      </c>
      <c r="Q951" s="35">
        <v>7230364</v>
      </c>
      <c r="R951" s="35">
        <v>9147147</v>
      </c>
      <c r="S951" s="35">
        <v>7730924</v>
      </c>
      <c r="T951" s="35">
        <v>4759239</v>
      </c>
      <c r="U951" s="35">
        <v>4359610</v>
      </c>
      <c r="V951" s="35">
        <v>5058868</v>
      </c>
      <c r="W951" s="35">
        <v>4025643</v>
      </c>
      <c r="X951" s="35">
        <v>5857446</v>
      </c>
      <c r="Y951" s="35">
        <v>5685391</v>
      </c>
      <c r="Z951" s="35">
        <v>5004139</v>
      </c>
      <c r="AA951" s="35">
        <v>5815029</v>
      </c>
      <c r="AB951" s="35">
        <v>5268758</v>
      </c>
      <c r="AC951" s="35">
        <v>7125653</v>
      </c>
      <c r="AD951" s="35">
        <v>8050449</v>
      </c>
      <c r="AE951" s="35">
        <v>5848090</v>
      </c>
      <c r="AF951" s="35">
        <v>7218785</v>
      </c>
      <c r="AG951" s="36">
        <v>4649237</v>
      </c>
      <c r="AH951" s="36">
        <v>5533880</v>
      </c>
      <c r="AI951" s="29">
        <v>7813768</v>
      </c>
      <c r="AJ951" s="48">
        <v>3516084</v>
      </c>
      <c r="AK951" s="39" t="str">
        <f t="shared" si="29"/>
        <v>Transacting</v>
      </c>
      <c r="AL951" s="23" t="str">
        <f t="shared" ca="1" si="28"/>
        <v>Transacting</v>
      </c>
      <c r="AM951" s="71" t="s">
        <v>8712</v>
      </c>
      <c r="AN951" s="23">
        <v>0</v>
      </c>
      <c r="AO951" s="21" t="s">
        <v>1912</v>
      </c>
      <c r="AP951" s="22">
        <v>1224550</v>
      </c>
      <c r="AQ951" s="22">
        <v>1068390</v>
      </c>
      <c r="AR951" s="22">
        <v>1604020</v>
      </c>
      <c r="AS951" s="22">
        <v>1433760</v>
      </c>
      <c r="AT951" s="22">
        <v>509650</v>
      </c>
      <c r="AU951" s="22">
        <v>404240</v>
      </c>
      <c r="AV951" s="22">
        <v>348450</v>
      </c>
      <c r="AW951" s="22">
        <v>277150</v>
      </c>
      <c r="AX951" s="20">
        <v>486690</v>
      </c>
      <c r="AY951" s="20">
        <v>412200</v>
      </c>
      <c r="AZ951" s="20">
        <v>354450</v>
      </c>
      <c r="BA951" s="20">
        <v>399200</v>
      </c>
      <c r="BB951" s="20">
        <v>768700</v>
      </c>
      <c r="BC951" s="20">
        <v>1728800</v>
      </c>
      <c r="BD951" s="20">
        <v>1511550</v>
      </c>
      <c r="BE951" s="20">
        <v>900300</v>
      </c>
      <c r="BF951" s="20">
        <v>1710700</v>
      </c>
      <c r="BG951" s="29">
        <v>832000</v>
      </c>
      <c r="BH951" s="32">
        <v>1105120</v>
      </c>
      <c r="BI951" s="32">
        <v>1443850</v>
      </c>
      <c r="BJ951" s="55">
        <v>801400</v>
      </c>
    </row>
    <row r="952" spans="1:62" x14ac:dyDescent="0.3">
      <c r="A952" s="50">
        <v>9014001191</v>
      </c>
      <c r="B952" s="19">
        <v>10373641</v>
      </c>
      <c r="C952" s="19" t="s">
        <v>1338</v>
      </c>
      <c r="D952" s="19">
        <v>9411237187</v>
      </c>
      <c r="E952" s="19" t="s">
        <v>7347</v>
      </c>
      <c r="F952" s="23" t="s">
        <v>1268</v>
      </c>
      <c r="G952" s="23" t="s">
        <v>5735</v>
      </c>
      <c r="H952" s="23" t="s">
        <v>1056</v>
      </c>
      <c r="I952" s="19" t="s">
        <v>1962</v>
      </c>
      <c r="J952" s="19" t="s">
        <v>59</v>
      </c>
      <c r="K952" s="19" t="s">
        <v>2975</v>
      </c>
      <c r="L952" s="19" t="s">
        <v>2892</v>
      </c>
      <c r="M952" s="19" t="s">
        <v>3701</v>
      </c>
      <c r="N952" s="23" t="s">
        <v>1066</v>
      </c>
      <c r="O952" s="23" t="s">
        <v>5715</v>
      </c>
      <c r="P952" s="35">
        <v>1588840</v>
      </c>
      <c r="Q952" s="35">
        <v>2469403</v>
      </c>
      <c r="R952" s="35">
        <v>2851372</v>
      </c>
      <c r="S952" s="35">
        <v>2865320</v>
      </c>
      <c r="T952" s="35">
        <v>2458575</v>
      </c>
      <c r="U952" s="35">
        <v>2539125</v>
      </c>
      <c r="V952" s="35">
        <v>2683895</v>
      </c>
      <c r="W952" s="35">
        <v>2877428</v>
      </c>
      <c r="X952" s="35">
        <v>2786875</v>
      </c>
      <c r="Y952" s="35">
        <v>3951507</v>
      </c>
      <c r="Z952" s="35">
        <v>3490934</v>
      </c>
      <c r="AA952" s="35">
        <v>4032467</v>
      </c>
      <c r="AB952" s="35">
        <v>3810193</v>
      </c>
      <c r="AC952" s="35">
        <v>4108912</v>
      </c>
      <c r="AD952" s="35">
        <v>5028141</v>
      </c>
      <c r="AE952" s="35">
        <v>4677617</v>
      </c>
      <c r="AF952" s="35">
        <v>4761701</v>
      </c>
      <c r="AG952" s="36">
        <v>4323017</v>
      </c>
      <c r="AH952" s="36">
        <v>4425558</v>
      </c>
      <c r="AI952" s="29">
        <v>5212819</v>
      </c>
      <c r="AJ952" s="48">
        <v>1939760</v>
      </c>
      <c r="AK952" s="39" t="str">
        <f t="shared" si="29"/>
        <v>Transacting</v>
      </c>
      <c r="AL952" s="23" t="str">
        <f t="shared" ca="1" si="28"/>
        <v>Transacting</v>
      </c>
      <c r="AM952" s="71" t="s">
        <v>8712</v>
      </c>
      <c r="AN952" s="23">
        <v>0</v>
      </c>
      <c r="AO952" s="21" t="s">
        <v>1912</v>
      </c>
      <c r="AP952" s="22">
        <v>119300</v>
      </c>
      <c r="AQ952" s="22">
        <v>83300</v>
      </c>
      <c r="AR952" s="22">
        <v>164800</v>
      </c>
      <c r="AS952" s="22">
        <v>68300</v>
      </c>
      <c r="AT952" s="22">
        <v>0</v>
      </c>
      <c r="AU952" s="22">
        <v>0</v>
      </c>
      <c r="AV952" s="22">
        <v>0</v>
      </c>
      <c r="AW952" s="22">
        <v>0</v>
      </c>
      <c r="AX952" s="20">
        <v>235500</v>
      </c>
      <c r="AY952" s="20">
        <v>276750</v>
      </c>
      <c r="AZ952" s="20">
        <v>119500</v>
      </c>
      <c r="BA952" s="20">
        <v>247700</v>
      </c>
      <c r="BB952" s="20">
        <v>164100</v>
      </c>
      <c r="BC952" s="20">
        <v>170900</v>
      </c>
      <c r="BD952" s="20">
        <v>374600</v>
      </c>
      <c r="BE952" s="20">
        <v>304600</v>
      </c>
      <c r="BF952" s="20">
        <v>424000</v>
      </c>
      <c r="BG952" s="29">
        <v>201800</v>
      </c>
      <c r="BH952" s="32">
        <v>188600</v>
      </c>
      <c r="BI952" s="32">
        <v>313000</v>
      </c>
      <c r="BJ952" s="55">
        <v>145500</v>
      </c>
    </row>
    <row r="953" spans="1:62" x14ac:dyDescent="0.3">
      <c r="A953" s="50">
        <v>9001004107</v>
      </c>
      <c r="B953" s="19">
        <v>10373642</v>
      </c>
      <c r="C953" s="19" t="s">
        <v>6029</v>
      </c>
      <c r="D953" s="19">
        <v>7030756066</v>
      </c>
      <c r="E953" s="19" t="s">
        <v>7348</v>
      </c>
      <c r="F953" s="23" t="s">
        <v>1268</v>
      </c>
      <c r="G953" s="23" t="s">
        <v>5735</v>
      </c>
      <c r="H953" s="23" t="s">
        <v>1056</v>
      </c>
      <c r="I953" s="19" t="s">
        <v>463</v>
      </c>
      <c r="J953" s="19" t="s">
        <v>58</v>
      </c>
      <c r="K953" s="19" t="s">
        <v>2975</v>
      </c>
      <c r="L953" s="19" t="s">
        <v>2892</v>
      </c>
      <c r="M953" s="19" t="s">
        <v>5466</v>
      </c>
      <c r="N953" s="23" t="s">
        <v>1066</v>
      </c>
      <c r="O953" s="23" t="s">
        <v>5715</v>
      </c>
      <c r="P953" s="35">
        <v>0</v>
      </c>
      <c r="Q953" s="35">
        <v>0</v>
      </c>
      <c r="R953" s="35">
        <v>0</v>
      </c>
      <c r="S953" s="35">
        <v>0</v>
      </c>
      <c r="T953" s="35">
        <v>0</v>
      </c>
      <c r="U953" s="35">
        <v>0</v>
      </c>
      <c r="V953" s="35">
        <v>0</v>
      </c>
      <c r="W953" s="35">
        <v>0</v>
      </c>
      <c r="X953" s="35">
        <v>0</v>
      </c>
      <c r="Y953" s="35">
        <v>0</v>
      </c>
      <c r="Z953" s="35">
        <v>0</v>
      </c>
      <c r="AA953" s="35">
        <v>0</v>
      </c>
      <c r="AB953" s="35">
        <v>0</v>
      </c>
      <c r="AC953" s="35">
        <v>100</v>
      </c>
      <c r="AD953" s="35">
        <v>34457</v>
      </c>
      <c r="AE953" s="35">
        <v>58952</v>
      </c>
      <c r="AF953" s="35">
        <v>35804</v>
      </c>
      <c r="AG953" s="36">
        <v>111601</v>
      </c>
      <c r="AH953" s="36">
        <v>76301</v>
      </c>
      <c r="AI953" s="29">
        <v>185595</v>
      </c>
      <c r="AJ953" s="48">
        <v>22721</v>
      </c>
      <c r="AK953" s="39" t="str">
        <f t="shared" si="29"/>
        <v>Transacting</v>
      </c>
      <c r="AL953" s="23" t="str">
        <f t="shared" ca="1" si="28"/>
        <v>Transacting</v>
      </c>
      <c r="AM953" s="71" t="s">
        <v>8712</v>
      </c>
      <c r="AN953" s="23">
        <v>0</v>
      </c>
      <c r="AO953" s="21" t="s">
        <v>1912</v>
      </c>
      <c r="AP953" s="22">
        <v>0</v>
      </c>
      <c r="AQ953" s="22">
        <v>0</v>
      </c>
      <c r="AR953" s="22">
        <v>0</v>
      </c>
      <c r="AS953" s="22">
        <v>0</v>
      </c>
      <c r="AT953" s="22">
        <v>0</v>
      </c>
      <c r="AU953" s="22">
        <v>0</v>
      </c>
      <c r="AV953" s="22">
        <v>0</v>
      </c>
      <c r="AW953" s="22">
        <v>0</v>
      </c>
      <c r="AX953" s="20">
        <v>0</v>
      </c>
      <c r="AY953" s="20">
        <v>0</v>
      </c>
      <c r="AZ953" s="20">
        <v>0</v>
      </c>
      <c r="BA953" s="20">
        <v>0</v>
      </c>
      <c r="BB953" s="20">
        <v>0</v>
      </c>
      <c r="BC953" s="20">
        <v>0</v>
      </c>
      <c r="BD953" s="20">
        <v>0</v>
      </c>
      <c r="BE953" s="20">
        <v>0</v>
      </c>
      <c r="BF953" s="20">
        <v>0</v>
      </c>
      <c r="BG953" s="29">
        <v>0</v>
      </c>
      <c r="BH953" s="32">
        <v>0</v>
      </c>
      <c r="BI953" s="32">
        <v>0</v>
      </c>
      <c r="BJ953" s="55">
        <v>0</v>
      </c>
    </row>
    <row r="954" spans="1:62" x14ac:dyDescent="0.3">
      <c r="A954" s="50">
        <v>9023000812</v>
      </c>
      <c r="B954" s="19">
        <v>10373644</v>
      </c>
      <c r="C954" s="19" t="s">
        <v>1426</v>
      </c>
      <c r="D954" s="19">
        <v>8889064602</v>
      </c>
      <c r="E954" s="19" t="s">
        <v>7349</v>
      </c>
      <c r="F954" s="23" t="s">
        <v>1894</v>
      </c>
      <c r="G954" s="23" t="s">
        <v>6467</v>
      </c>
      <c r="H954" s="23" t="s">
        <v>1058</v>
      </c>
      <c r="I954" s="19" t="s">
        <v>2190</v>
      </c>
      <c r="J954" s="19" t="s">
        <v>464</v>
      </c>
      <c r="K954" s="19" t="s">
        <v>3115</v>
      </c>
      <c r="L954" s="19" t="s">
        <v>1113</v>
      </c>
      <c r="M954" s="19" t="s">
        <v>3702</v>
      </c>
      <c r="N954" s="23" t="s">
        <v>1066</v>
      </c>
      <c r="O954" s="23" t="s">
        <v>5715</v>
      </c>
      <c r="P954" s="35">
        <v>3606895</v>
      </c>
      <c r="Q954" s="35">
        <v>3772064</v>
      </c>
      <c r="R954" s="35">
        <v>5810736</v>
      </c>
      <c r="S954" s="35">
        <v>7089191</v>
      </c>
      <c r="T954" s="35">
        <v>7135238</v>
      </c>
      <c r="U954" s="35">
        <v>5036226</v>
      </c>
      <c r="V954" s="35">
        <v>4811862</v>
      </c>
      <c r="W954" s="35">
        <v>4146185</v>
      </c>
      <c r="X954" s="35">
        <v>2652896</v>
      </c>
      <c r="Y954" s="35">
        <v>4577202</v>
      </c>
      <c r="Z954" s="35">
        <v>3402181</v>
      </c>
      <c r="AA954" s="35">
        <v>4826468</v>
      </c>
      <c r="AB954" s="35">
        <v>5739197</v>
      </c>
      <c r="AC954" s="35">
        <v>7002316</v>
      </c>
      <c r="AD954" s="35">
        <v>4795803</v>
      </c>
      <c r="AE954" s="35">
        <v>11748419</v>
      </c>
      <c r="AF954" s="35">
        <v>11530008</v>
      </c>
      <c r="AG954" s="36">
        <v>4341887</v>
      </c>
      <c r="AH954" s="36">
        <v>4797804</v>
      </c>
      <c r="AI954" s="29">
        <v>6306898</v>
      </c>
      <c r="AJ954" s="48">
        <v>1155180</v>
      </c>
      <c r="AK954" s="39" t="str">
        <f t="shared" si="29"/>
        <v>Transacting</v>
      </c>
      <c r="AL954" s="23" t="str">
        <f t="shared" ca="1" si="28"/>
        <v>Transacting</v>
      </c>
      <c r="AM954" s="71" t="s">
        <v>8712</v>
      </c>
      <c r="AN954" s="23">
        <v>0</v>
      </c>
      <c r="AO954" s="21" t="s">
        <v>1912</v>
      </c>
      <c r="AP954" s="22">
        <v>0</v>
      </c>
      <c r="AQ954" s="22">
        <v>25000</v>
      </c>
      <c r="AR954" s="22">
        <v>112150</v>
      </c>
      <c r="AS954" s="22">
        <v>91780</v>
      </c>
      <c r="AT954" s="22">
        <v>50600</v>
      </c>
      <c r="AU954" s="22">
        <v>86750</v>
      </c>
      <c r="AV954" s="22">
        <v>40550</v>
      </c>
      <c r="AW954" s="22">
        <v>30550</v>
      </c>
      <c r="AX954" s="20">
        <v>43500</v>
      </c>
      <c r="AY954" s="20">
        <v>11000</v>
      </c>
      <c r="AZ954" s="20">
        <v>0</v>
      </c>
      <c r="BA954" s="20">
        <v>0</v>
      </c>
      <c r="BB954" s="20">
        <v>492000</v>
      </c>
      <c r="BC954" s="20">
        <v>780700</v>
      </c>
      <c r="BD954" s="20">
        <v>290500</v>
      </c>
      <c r="BE954" s="20">
        <v>1992700</v>
      </c>
      <c r="BF954" s="20">
        <v>1985700</v>
      </c>
      <c r="BG954" s="29">
        <v>905800</v>
      </c>
      <c r="BH954" s="32">
        <v>976000</v>
      </c>
      <c r="BI954" s="32">
        <v>1664200</v>
      </c>
      <c r="BJ954" s="55">
        <v>265600</v>
      </c>
    </row>
    <row r="955" spans="1:62" x14ac:dyDescent="0.3">
      <c r="A955" s="50">
        <v>9010000890</v>
      </c>
      <c r="B955" s="19">
        <v>10373646</v>
      </c>
      <c r="C955" s="19" t="s">
        <v>1319</v>
      </c>
      <c r="D955" s="19">
        <v>9521537484</v>
      </c>
      <c r="E955" s="19" t="s">
        <v>7350</v>
      </c>
      <c r="F955" s="23" t="s">
        <v>6606</v>
      </c>
      <c r="G955" s="23" t="s">
        <v>1908</v>
      </c>
      <c r="H955" s="23" t="s">
        <v>1051</v>
      </c>
      <c r="I955" s="19" t="s">
        <v>2313</v>
      </c>
      <c r="J955" s="19" t="s">
        <v>466</v>
      </c>
      <c r="K955" s="19" t="s">
        <v>715</v>
      </c>
      <c r="L955" s="19" t="s">
        <v>2927</v>
      </c>
      <c r="M955" s="19" t="s">
        <v>3703</v>
      </c>
      <c r="N955" s="23" t="s">
        <v>1066</v>
      </c>
      <c r="O955" s="23" t="s">
        <v>5715</v>
      </c>
      <c r="P955" s="35">
        <v>1481630</v>
      </c>
      <c r="Q955" s="35">
        <v>954450</v>
      </c>
      <c r="R955" s="35">
        <v>1431138</v>
      </c>
      <c r="S955" s="35">
        <v>1022100</v>
      </c>
      <c r="T955" s="35">
        <v>384600</v>
      </c>
      <c r="U955" s="35">
        <v>953440</v>
      </c>
      <c r="V955" s="35">
        <v>1270010</v>
      </c>
      <c r="W955" s="35">
        <v>995620</v>
      </c>
      <c r="X955" s="35">
        <v>363539</v>
      </c>
      <c r="Y955" s="35">
        <v>632211</v>
      </c>
      <c r="Z955" s="35">
        <v>334050</v>
      </c>
      <c r="AA955" s="35">
        <v>1052190</v>
      </c>
      <c r="AB955" s="35">
        <v>1240100</v>
      </c>
      <c r="AC955" s="35">
        <v>555910</v>
      </c>
      <c r="AD955" s="35">
        <v>633077</v>
      </c>
      <c r="AE955" s="35">
        <v>455143</v>
      </c>
      <c r="AF955" s="35">
        <v>87100</v>
      </c>
      <c r="AG955" s="36">
        <v>922461</v>
      </c>
      <c r="AH955" s="36">
        <v>1213993</v>
      </c>
      <c r="AI955" s="29">
        <v>1063950</v>
      </c>
      <c r="AJ955" s="48">
        <v>292395</v>
      </c>
      <c r="AK955" s="39" t="str">
        <f t="shared" si="29"/>
        <v>Transacting</v>
      </c>
      <c r="AL955" s="23" t="str">
        <f t="shared" ca="1" si="28"/>
        <v>Transacting</v>
      </c>
      <c r="AM955" s="71" t="s">
        <v>8712</v>
      </c>
      <c r="AN955" s="23">
        <v>0</v>
      </c>
      <c r="AO955" s="21" t="s">
        <v>1912</v>
      </c>
      <c r="AP955" s="22">
        <v>0</v>
      </c>
      <c r="AQ955" s="22">
        <v>0</v>
      </c>
      <c r="AR955" s="22">
        <v>0</v>
      </c>
      <c r="AS955" s="22">
        <v>0</v>
      </c>
      <c r="AT955" s="22">
        <v>0</v>
      </c>
      <c r="AU955" s="22">
        <v>33700</v>
      </c>
      <c r="AV955" s="22">
        <v>14000</v>
      </c>
      <c r="AW955" s="22">
        <v>7600</v>
      </c>
      <c r="AX955" s="20">
        <v>21100</v>
      </c>
      <c r="AY955" s="20">
        <v>12231</v>
      </c>
      <c r="AZ955" s="20">
        <v>14100</v>
      </c>
      <c r="BA955" s="20">
        <v>14200</v>
      </c>
      <c r="BB955" s="20">
        <v>31400</v>
      </c>
      <c r="BC955" s="20">
        <v>4300</v>
      </c>
      <c r="BD955" s="20">
        <v>2000</v>
      </c>
      <c r="BE955" s="20">
        <v>1000</v>
      </c>
      <c r="BF955" s="20">
        <v>0</v>
      </c>
      <c r="BG955" s="29">
        <v>0</v>
      </c>
      <c r="BH955" s="32">
        <v>0</v>
      </c>
      <c r="BI955" s="32">
        <v>0</v>
      </c>
      <c r="BJ955" s="55">
        <v>0</v>
      </c>
    </row>
    <row r="956" spans="1:62" x14ac:dyDescent="0.3">
      <c r="A956" s="50">
        <v>9001000113</v>
      </c>
      <c r="B956" s="19">
        <v>10373647</v>
      </c>
      <c r="C956" s="19" t="s">
        <v>6030</v>
      </c>
      <c r="D956" s="19">
        <v>9785030950</v>
      </c>
      <c r="E956" s="19" t="s">
        <v>7351</v>
      </c>
      <c r="F956" s="23" t="s">
        <v>6606</v>
      </c>
      <c r="G956" s="23" t="s">
        <v>1908</v>
      </c>
      <c r="H956" s="23" t="s">
        <v>1051</v>
      </c>
      <c r="I956" s="19" t="s">
        <v>2314</v>
      </c>
      <c r="J956" s="19" t="s">
        <v>467</v>
      </c>
      <c r="K956" s="19" t="s">
        <v>2971</v>
      </c>
      <c r="L956" s="19" t="s">
        <v>2927</v>
      </c>
      <c r="M956" s="19" t="s">
        <v>3704</v>
      </c>
      <c r="N956" s="23" t="s">
        <v>1066</v>
      </c>
      <c r="O956" s="23" t="s">
        <v>5715</v>
      </c>
      <c r="P956" s="35">
        <v>9461438</v>
      </c>
      <c r="Q956" s="35">
        <v>3516474</v>
      </c>
      <c r="R956" s="35">
        <v>819100</v>
      </c>
      <c r="S956" s="35">
        <v>1790530</v>
      </c>
      <c r="T956" s="35">
        <v>1403770</v>
      </c>
      <c r="U956" s="35">
        <v>4158997</v>
      </c>
      <c r="V956" s="35">
        <v>3444067</v>
      </c>
      <c r="W956" s="35">
        <v>1754192</v>
      </c>
      <c r="X956" s="35">
        <v>1427808</v>
      </c>
      <c r="Y956" s="35">
        <v>965128</v>
      </c>
      <c r="Z956" s="35">
        <v>1440202</v>
      </c>
      <c r="AA956" s="35">
        <v>2000607</v>
      </c>
      <c r="AB956" s="35">
        <v>4311868</v>
      </c>
      <c r="AC956" s="35">
        <v>3886189</v>
      </c>
      <c r="AD956" s="35">
        <v>2808240</v>
      </c>
      <c r="AE956" s="35">
        <v>2053300</v>
      </c>
      <c r="AF956" s="35">
        <v>2425150</v>
      </c>
      <c r="AG956" s="36">
        <v>868610</v>
      </c>
      <c r="AH956" s="36">
        <v>932240</v>
      </c>
      <c r="AI956" s="29">
        <v>1072870</v>
      </c>
      <c r="AJ956" s="48">
        <v>550170</v>
      </c>
      <c r="AK956" s="39" t="str">
        <f t="shared" si="29"/>
        <v>Transacting</v>
      </c>
      <c r="AL956" s="23" t="str">
        <f t="shared" ca="1" si="28"/>
        <v>Transacting</v>
      </c>
      <c r="AM956" s="71" t="s">
        <v>8712</v>
      </c>
      <c r="AN956" s="23">
        <v>0</v>
      </c>
      <c r="AO956" s="21" t="s">
        <v>1912</v>
      </c>
      <c r="AP956" s="22">
        <v>65240</v>
      </c>
      <c r="AQ956" s="22">
        <v>73030</v>
      </c>
      <c r="AR956" s="22">
        <v>60240</v>
      </c>
      <c r="AS956" s="22">
        <v>74960</v>
      </c>
      <c r="AT956" s="22">
        <v>29600</v>
      </c>
      <c r="AU956" s="22">
        <v>40800</v>
      </c>
      <c r="AV956" s="22">
        <v>89100</v>
      </c>
      <c r="AW956" s="22">
        <v>53200</v>
      </c>
      <c r="AX956" s="20">
        <v>3000</v>
      </c>
      <c r="AY956" s="20">
        <v>11850</v>
      </c>
      <c r="AZ956" s="20">
        <v>22320</v>
      </c>
      <c r="BA956" s="20">
        <v>29200</v>
      </c>
      <c r="BB956" s="20">
        <v>115200</v>
      </c>
      <c r="BC956" s="20">
        <v>79300</v>
      </c>
      <c r="BD956" s="20">
        <v>35700</v>
      </c>
      <c r="BE956" s="20">
        <v>11200</v>
      </c>
      <c r="BF956" s="20">
        <v>0</v>
      </c>
      <c r="BG956" s="29">
        <v>0</v>
      </c>
      <c r="BH956" s="32">
        <v>0</v>
      </c>
      <c r="BI956" s="32">
        <v>0</v>
      </c>
      <c r="BJ956" s="55">
        <v>0</v>
      </c>
    </row>
    <row r="957" spans="1:62" x14ac:dyDescent="0.3">
      <c r="A957" s="50">
        <v>9018000035</v>
      </c>
      <c r="B957" s="19">
        <v>10373650</v>
      </c>
      <c r="C957" s="19" t="s">
        <v>1427</v>
      </c>
      <c r="D957" s="19">
        <v>9661086694</v>
      </c>
      <c r="E957" s="19" t="s">
        <v>7352</v>
      </c>
      <c r="F957" s="23" t="s">
        <v>1900</v>
      </c>
      <c r="G957" s="23" t="s">
        <v>1908</v>
      </c>
      <c r="H957" s="23" t="s">
        <v>1049</v>
      </c>
      <c r="I957" s="19" t="s">
        <v>2108</v>
      </c>
      <c r="J957" s="19" t="s">
        <v>227</v>
      </c>
      <c r="K957" s="19" t="s">
        <v>3256</v>
      </c>
      <c r="L957" s="19" t="s">
        <v>3222</v>
      </c>
      <c r="M957" s="19" t="s">
        <v>3705</v>
      </c>
      <c r="N957" s="23" t="s">
        <v>1066</v>
      </c>
      <c r="O957" s="23" t="s">
        <v>5715</v>
      </c>
      <c r="P957" s="35">
        <v>5412588</v>
      </c>
      <c r="Q957" s="35">
        <v>8069977</v>
      </c>
      <c r="R957" s="35">
        <v>5945329</v>
      </c>
      <c r="S957" s="35">
        <v>7977231</v>
      </c>
      <c r="T957" s="35">
        <v>7479824</v>
      </c>
      <c r="U957" s="35">
        <v>5870001</v>
      </c>
      <c r="V957" s="35">
        <v>4705893</v>
      </c>
      <c r="W957" s="35">
        <v>5132402</v>
      </c>
      <c r="X957" s="35">
        <v>6199121</v>
      </c>
      <c r="Y957" s="35">
        <v>4964966</v>
      </c>
      <c r="Z957" s="35">
        <v>3588752</v>
      </c>
      <c r="AA957" s="35">
        <v>4928796</v>
      </c>
      <c r="AB957" s="35">
        <v>4131596</v>
      </c>
      <c r="AC957" s="35">
        <v>5980102</v>
      </c>
      <c r="AD957" s="35">
        <v>8143959</v>
      </c>
      <c r="AE957" s="35">
        <v>6570485</v>
      </c>
      <c r="AF957" s="35">
        <v>0</v>
      </c>
      <c r="AG957" s="36">
        <v>0</v>
      </c>
      <c r="AH957" s="36">
        <v>0</v>
      </c>
      <c r="AI957" s="29">
        <v>0</v>
      </c>
      <c r="AJ957" s="48">
        <v>0</v>
      </c>
      <c r="AK957" s="39" t="str">
        <f t="shared" si="29"/>
        <v>4 months</v>
      </c>
      <c r="AL957" s="23" t="str">
        <f t="shared" ca="1" si="28"/>
        <v>&gt;60 Days: Penality Case</v>
      </c>
      <c r="AM957" s="71" t="s">
        <v>8712</v>
      </c>
      <c r="AN957" s="23">
        <v>0</v>
      </c>
      <c r="AO957" s="21" t="s">
        <v>1912</v>
      </c>
      <c r="AP957" s="22">
        <v>923600</v>
      </c>
      <c r="AQ957" s="22">
        <v>1265900</v>
      </c>
      <c r="AR957" s="22">
        <v>749100</v>
      </c>
      <c r="AS957" s="22">
        <v>883100</v>
      </c>
      <c r="AT957" s="22">
        <v>940900</v>
      </c>
      <c r="AU957" s="22">
        <v>544200</v>
      </c>
      <c r="AV957" s="22">
        <v>865900</v>
      </c>
      <c r="AW957" s="22">
        <v>1043200</v>
      </c>
      <c r="AX957" s="20">
        <v>1833500</v>
      </c>
      <c r="AY957" s="20">
        <v>664300</v>
      </c>
      <c r="AZ957" s="20">
        <v>318400</v>
      </c>
      <c r="BA957" s="20">
        <v>1164300</v>
      </c>
      <c r="BB957" s="20">
        <v>762700</v>
      </c>
      <c r="BC957" s="20">
        <v>1465750</v>
      </c>
      <c r="BD957" s="20">
        <v>1055300</v>
      </c>
      <c r="BE957" s="20">
        <v>498000</v>
      </c>
      <c r="BF957" s="20">
        <v>0</v>
      </c>
      <c r="BG957" s="29">
        <v>0</v>
      </c>
      <c r="BH957" s="32">
        <v>0</v>
      </c>
      <c r="BI957" s="32">
        <v>0</v>
      </c>
      <c r="BJ957" s="55">
        <v>0</v>
      </c>
    </row>
    <row r="958" spans="1:62" x14ac:dyDescent="0.3">
      <c r="A958" s="50">
        <v>9005000225</v>
      </c>
      <c r="B958" s="19">
        <v>10373661</v>
      </c>
      <c r="C958" s="19" t="s">
        <v>1428</v>
      </c>
      <c r="D958" s="19">
        <v>9843807799</v>
      </c>
      <c r="E958" s="19" t="s">
        <v>7353</v>
      </c>
      <c r="F958" s="23" t="s">
        <v>1895</v>
      </c>
      <c r="G958" s="23" t="s">
        <v>1908</v>
      </c>
      <c r="H958" s="23" t="s">
        <v>1052</v>
      </c>
      <c r="I958" s="19" t="s">
        <v>2315</v>
      </c>
      <c r="J958" s="19" t="s">
        <v>468</v>
      </c>
      <c r="K958" s="19" t="s">
        <v>132</v>
      </c>
      <c r="L958" s="19" t="s">
        <v>3050</v>
      </c>
      <c r="M958" s="19" t="s">
        <v>3706</v>
      </c>
      <c r="N958" s="23" t="s">
        <v>1066</v>
      </c>
      <c r="O958" s="23" t="s">
        <v>5715</v>
      </c>
      <c r="P958" s="35">
        <v>626110</v>
      </c>
      <c r="Q958" s="35">
        <v>651040</v>
      </c>
      <c r="R958" s="35">
        <v>813233</v>
      </c>
      <c r="S958" s="35">
        <v>913337</v>
      </c>
      <c r="T958" s="35">
        <v>972401</v>
      </c>
      <c r="U958" s="35">
        <v>721893</v>
      </c>
      <c r="V958" s="35">
        <v>771061</v>
      </c>
      <c r="W958" s="35">
        <v>1744284</v>
      </c>
      <c r="X958" s="35">
        <v>2153992</v>
      </c>
      <c r="Y958" s="35">
        <v>2476648</v>
      </c>
      <c r="Z958" s="35">
        <v>1273668</v>
      </c>
      <c r="AA958" s="35">
        <v>608900</v>
      </c>
      <c r="AB958" s="35">
        <v>362300</v>
      </c>
      <c r="AC958" s="35">
        <v>818411</v>
      </c>
      <c r="AD958" s="35">
        <v>803911</v>
      </c>
      <c r="AE958" s="35">
        <v>574150</v>
      </c>
      <c r="AF958" s="35">
        <v>1497200</v>
      </c>
      <c r="AG958" s="36">
        <v>1626694</v>
      </c>
      <c r="AH958" s="36">
        <v>310834</v>
      </c>
      <c r="AI958" s="29">
        <v>231397</v>
      </c>
      <c r="AJ958" s="48">
        <v>186050</v>
      </c>
      <c r="AK958" s="39" t="str">
        <f t="shared" si="29"/>
        <v>Transacting</v>
      </c>
      <c r="AL958" s="23" t="str">
        <f t="shared" ca="1" si="28"/>
        <v>Transacting</v>
      </c>
      <c r="AM958" s="71" t="s">
        <v>8712</v>
      </c>
      <c r="AN958" s="23">
        <v>0</v>
      </c>
      <c r="AO958" s="21" t="s">
        <v>1912</v>
      </c>
      <c r="AP958" s="22">
        <v>200</v>
      </c>
      <c r="AQ958" s="22">
        <v>0</v>
      </c>
      <c r="AR958" s="22">
        <v>0</v>
      </c>
      <c r="AS958" s="22">
        <v>3100</v>
      </c>
      <c r="AT958" s="22">
        <v>1000</v>
      </c>
      <c r="AU958" s="22">
        <v>0</v>
      </c>
      <c r="AV958" s="22">
        <v>1</v>
      </c>
      <c r="AW958" s="22">
        <v>0</v>
      </c>
      <c r="AX958" s="20">
        <v>0</v>
      </c>
      <c r="AY958" s="20">
        <v>0</v>
      </c>
      <c r="AZ958" s="20">
        <v>0</v>
      </c>
      <c r="BA958" s="20">
        <v>0</v>
      </c>
      <c r="BB958" s="20">
        <v>0</v>
      </c>
      <c r="BC958" s="20">
        <v>0</v>
      </c>
      <c r="BD958" s="20">
        <v>0</v>
      </c>
      <c r="BE958" s="20">
        <v>0</v>
      </c>
      <c r="BF958" s="20">
        <v>0</v>
      </c>
      <c r="BG958" s="29">
        <v>0</v>
      </c>
      <c r="BH958" s="32">
        <v>0</v>
      </c>
      <c r="BI958" s="32">
        <v>0</v>
      </c>
      <c r="BJ958" s="55">
        <v>0</v>
      </c>
    </row>
    <row r="959" spans="1:62" x14ac:dyDescent="0.3">
      <c r="A959" s="50">
        <v>9001003500</v>
      </c>
      <c r="B959" s="19">
        <v>10373665</v>
      </c>
      <c r="C959" s="19" t="s">
        <v>1429</v>
      </c>
      <c r="D959" s="19">
        <v>8690058233</v>
      </c>
      <c r="E959" s="19" t="s">
        <v>7354</v>
      </c>
      <c r="F959" s="23" t="s">
        <v>1885</v>
      </c>
      <c r="G959" s="23" t="s">
        <v>1908</v>
      </c>
      <c r="H959" s="23" t="s">
        <v>1051</v>
      </c>
      <c r="I959" s="19" t="s">
        <v>1946</v>
      </c>
      <c r="J959" s="19" t="s">
        <v>42</v>
      </c>
      <c r="K959" s="19" t="s">
        <v>2951</v>
      </c>
      <c r="L959" s="19" t="s">
        <v>2927</v>
      </c>
      <c r="M959" s="19" t="s">
        <v>3707</v>
      </c>
      <c r="N959" s="23" t="s">
        <v>1066</v>
      </c>
      <c r="O959" s="23" t="s">
        <v>5715</v>
      </c>
      <c r="P959" s="35">
        <v>373820</v>
      </c>
      <c r="Q959" s="35">
        <v>520784</v>
      </c>
      <c r="R959" s="35">
        <v>238170</v>
      </c>
      <c r="S959" s="35">
        <v>0</v>
      </c>
      <c r="T959" s="35">
        <v>455491</v>
      </c>
      <c r="U959" s="35">
        <v>2623216</v>
      </c>
      <c r="V959" s="35">
        <v>2983948</v>
      </c>
      <c r="W959" s="35">
        <v>1946291</v>
      </c>
      <c r="X959" s="35">
        <v>666050</v>
      </c>
      <c r="Y959" s="35">
        <v>2431120</v>
      </c>
      <c r="Z959" s="35">
        <v>2800872</v>
      </c>
      <c r="AA959" s="35">
        <v>2727788</v>
      </c>
      <c r="AB959" s="35">
        <v>2667184</v>
      </c>
      <c r="AC959" s="35">
        <v>1840061</v>
      </c>
      <c r="AD959" s="35">
        <v>1379200</v>
      </c>
      <c r="AE959" s="35">
        <v>2965201</v>
      </c>
      <c r="AF959" s="35">
        <v>1981991</v>
      </c>
      <c r="AG959" s="36">
        <v>834200</v>
      </c>
      <c r="AH959" s="36">
        <v>1312350</v>
      </c>
      <c r="AI959" s="29">
        <v>1693170</v>
      </c>
      <c r="AJ959" s="48">
        <v>853370</v>
      </c>
      <c r="AK959" s="39" t="str">
        <f t="shared" si="29"/>
        <v>Transacting</v>
      </c>
      <c r="AL959" s="23" t="str">
        <f t="shared" ca="1" si="28"/>
        <v>Transacting</v>
      </c>
      <c r="AM959" s="71" t="s">
        <v>8712</v>
      </c>
      <c r="AN959" s="23">
        <v>0</v>
      </c>
      <c r="AO959" s="21" t="s">
        <v>1912</v>
      </c>
      <c r="AP959" s="22">
        <v>41300</v>
      </c>
      <c r="AQ959" s="22">
        <v>68300</v>
      </c>
      <c r="AR959" s="22">
        <v>39500</v>
      </c>
      <c r="AS959" s="22">
        <v>0</v>
      </c>
      <c r="AT959" s="22">
        <v>0</v>
      </c>
      <c r="AU959" s="22">
        <v>0</v>
      </c>
      <c r="AV959" s="22">
        <v>0</v>
      </c>
      <c r="AW959" s="22">
        <v>0</v>
      </c>
      <c r="AX959" s="20">
        <v>0</v>
      </c>
      <c r="AY959" s="20">
        <v>0</v>
      </c>
      <c r="AZ959" s="20">
        <v>0</v>
      </c>
      <c r="BA959" s="20">
        <v>0</v>
      </c>
      <c r="BB959" s="20">
        <v>0</v>
      </c>
      <c r="BC959" s="20">
        <v>0</v>
      </c>
      <c r="BD959" s="20">
        <v>0</v>
      </c>
      <c r="BE959" s="20">
        <v>0</v>
      </c>
      <c r="BF959" s="20">
        <v>0</v>
      </c>
      <c r="BG959" s="29">
        <v>0</v>
      </c>
      <c r="BH959" s="32">
        <v>0</v>
      </c>
      <c r="BI959" s="32">
        <v>0</v>
      </c>
      <c r="BJ959" s="55">
        <v>0</v>
      </c>
    </row>
    <row r="960" spans="1:62" x14ac:dyDescent="0.3">
      <c r="A960" s="50">
        <v>9010000086</v>
      </c>
      <c r="B960" s="19">
        <v>10373666</v>
      </c>
      <c r="C960" s="19" t="s">
        <v>6031</v>
      </c>
      <c r="D960" s="19">
        <v>9828674007</v>
      </c>
      <c r="E960" s="19" t="s">
        <v>7355</v>
      </c>
      <c r="F960" s="23" t="s">
        <v>1885</v>
      </c>
      <c r="G960" s="23" t="s">
        <v>1908</v>
      </c>
      <c r="H960" s="23" t="s">
        <v>1051</v>
      </c>
      <c r="I960" s="19" t="s">
        <v>1946</v>
      </c>
      <c r="J960" s="19" t="s">
        <v>42</v>
      </c>
      <c r="K960" s="19" t="s">
        <v>2951</v>
      </c>
      <c r="L960" s="19" t="s">
        <v>2927</v>
      </c>
      <c r="M960" s="19" t="s">
        <v>3708</v>
      </c>
      <c r="N960" s="23" t="s">
        <v>1066</v>
      </c>
      <c r="O960" s="23" t="s">
        <v>5715</v>
      </c>
      <c r="P960" s="35">
        <v>0</v>
      </c>
      <c r="Q960" s="35">
        <v>0</v>
      </c>
      <c r="R960" s="35">
        <v>2146007</v>
      </c>
      <c r="S960" s="35">
        <v>2070264</v>
      </c>
      <c r="T960" s="35">
        <v>2167790</v>
      </c>
      <c r="U960" s="35">
        <v>1476711</v>
      </c>
      <c r="V960" s="35">
        <v>2138919</v>
      </c>
      <c r="W960" s="35">
        <v>2008892</v>
      </c>
      <c r="X960" s="35">
        <v>1003034</v>
      </c>
      <c r="Y960" s="35">
        <v>4703222</v>
      </c>
      <c r="Z960" s="35">
        <v>2684633</v>
      </c>
      <c r="AA960" s="35">
        <v>1782711</v>
      </c>
      <c r="AB960" s="35">
        <v>937419</v>
      </c>
      <c r="AC960" s="35">
        <v>1362265</v>
      </c>
      <c r="AD960" s="35">
        <v>3736245</v>
      </c>
      <c r="AE960" s="35">
        <v>3084075</v>
      </c>
      <c r="AF960" s="35">
        <v>9877806</v>
      </c>
      <c r="AG960" s="36">
        <v>10636275</v>
      </c>
      <c r="AH960" s="36">
        <v>5543091</v>
      </c>
      <c r="AI960" s="29">
        <v>2353782</v>
      </c>
      <c r="AJ960" s="48">
        <v>10000</v>
      </c>
      <c r="AK960" s="39" t="str">
        <f t="shared" si="29"/>
        <v>Transacting</v>
      </c>
      <c r="AL960" s="23" t="str">
        <f t="shared" ca="1" si="28"/>
        <v>Transacting</v>
      </c>
      <c r="AM960" s="71" t="s">
        <v>8712</v>
      </c>
      <c r="AN960" s="23">
        <v>0</v>
      </c>
      <c r="AO960" s="21" t="s">
        <v>1912</v>
      </c>
      <c r="AP960" s="22">
        <v>0</v>
      </c>
      <c r="AQ960" s="22">
        <v>0</v>
      </c>
      <c r="AR960" s="22">
        <v>0</v>
      </c>
      <c r="AS960" s="22">
        <v>0</v>
      </c>
      <c r="AT960" s="22">
        <v>0</v>
      </c>
      <c r="AU960" s="22">
        <v>0</v>
      </c>
      <c r="AV960" s="22">
        <v>0</v>
      </c>
      <c r="AW960" s="22">
        <v>0</v>
      </c>
      <c r="AX960" s="20">
        <v>0</v>
      </c>
      <c r="AY960" s="20">
        <v>0</v>
      </c>
      <c r="AZ960" s="20">
        <v>0</v>
      </c>
      <c r="BA960" s="20">
        <v>0</v>
      </c>
      <c r="BB960" s="20">
        <v>0</v>
      </c>
      <c r="BC960" s="20">
        <v>0</v>
      </c>
      <c r="BD960" s="20">
        <v>0</v>
      </c>
      <c r="BE960" s="20">
        <v>0</v>
      </c>
      <c r="BF960" s="20">
        <v>0</v>
      </c>
      <c r="BG960" s="29">
        <v>0</v>
      </c>
      <c r="BH960" s="32">
        <v>63500</v>
      </c>
      <c r="BI960" s="32">
        <v>108100</v>
      </c>
      <c r="BJ960" s="55">
        <v>0</v>
      </c>
    </row>
    <row r="961" spans="1:62" x14ac:dyDescent="0.3">
      <c r="A961" s="50">
        <v>9001004109</v>
      </c>
      <c r="B961" s="19">
        <v>10373668</v>
      </c>
      <c r="C961" s="19" t="s">
        <v>1506</v>
      </c>
      <c r="D961" s="19">
        <v>8439011685</v>
      </c>
      <c r="E961" s="19" t="s">
        <v>8647</v>
      </c>
      <c r="F961" s="23" t="s">
        <v>1884</v>
      </c>
      <c r="G961" s="23" t="s">
        <v>5735</v>
      </c>
      <c r="H961" s="23" t="s">
        <v>1056</v>
      </c>
      <c r="I961" s="19" t="s">
        <v>5034</v>
      </c>
      <c r="J961" s="19" t="s">
        <v>5703</v>
      </c>
      <c r="K961" s="19">
        <v>0</v>
      </c>
      <c r="L961" s="19" t="s">
        <v>2892</v>
      </c>
      <c r="M961" s="19" t="s">
        <v>5541</v>
      </c>
      <c r="N961" s="23" t="s">
        <v>1066</v>
      </c>
      <c r="O961" s="23" t="s">
        <v>5715</v>
      </c>
      <c r="P961" s="35">
        <v>0</v>
      </c>
      <c r="Q961" s="35">
        <v>0</v>
      </c>
      <c r="R961" s="35">
        <v>0</v>
      </c>
      <c r="S961" s="35">
        <v>0</v>
      </c>
      <c r="T961" s="35">
        <v>0</v>
      </c>
      <c r="U961" s="35">
        <v>0</v>
      </c>
      <c r="V961" s="35">
        <v>0</v>
      </c>
      <c r="W961" s="35">
        <v>0</v>
      </c>
      <c r="X961" s="35">
        <v>0</v>
      </c>
      <c r="Y961" s="35">
        <v>0</v>
      </c>
      <c r="Z961" s="35">
        <v>0</v>
      </c>
      <c r="AA961" s="35">
        <v>0</v>
      </c>
      <c r="AB961" s="35">
        <v>0</v>
      </c>
      <c r="AC961" s="35">
        <v>200</v>
      </c>
      <c r="AD961" s="35">
        <v>21100</v>
      </c>
      <c r="AE961" s="35">
        <v>110160</v>
      </c>
      <c r="AF961" s="35">
        <v>200</v>
      </c>
      <c r="AG961" s="36">
        <v>560</v>
      </c>
      <c r="AH961" s="36">
        <v>710</v>
      </c>
      <c r="AI961" s="29">
        <v>152868</v>
      </c>
      <c r="AJ961" s="48">
        <v>9015</v>
      </c>
      <c r="AK961" s="39" t="str">
        <f t="shared" si="29"/>
        <v>Transacting</v>
      </c>
      <c r="AL961" s="23" t="str">
        <f t="shared" ca="1" si="28"/>
        <v>Transacting</v>
      </c>
      <c r="AM961" s="71" t="s">
        <v>8712</v>
      </c>
      <c r="AN961" s="23">
        <v>0</v>
      </c>
      <c r="AO961" s="21" t="s">
        <v>1912</v>
      </c>
      <c r="AP961" s="22">
        <v>0</v>
      </c>
      <c r="AQ961" s="22">
        <v>0</v>
      </c>
      <c r="AR961" s="22">
        <v>0</v>
      </c>
      <c r="AS961" s="22">
        <v>0</v>
      </c>
      <c r="AT961" s="22">
        <v>0</v>
      </c>
      <c r="AU961" s="22">
        <v>0</v>
      </c>
      <c r="AV961" s="22">
        <v>0</v>
      </c>
      <c r="AW961" s="22">
        <v>0</v>
      </c>
      <c r="AX961" s="20">
        <v>0</v>
      </c>
      <c r="AY961" s="20">
        <v>0</v>
      </c>
      <c r="AZ961" s="20">
        <v>0</v>
      </c>
      <c r="BA961" s="20">
        <v>0</v>
      </c>
      <c r="BB961" s="20">
        <v>0</v>
      </c>
      <c r="BC961" s="20">
        <v>0</v>
      </c>
      <c r="BD961" s="20">
        <v>0</v>
      </c>
      <c r="BE961" s="20">
        <v>0</v>
      </c>
      <c r="BF961" s="20">
        <v>0</v>
      </c>
      <c r="BG961" s="29">
        <v>100</v>
      </c>
      <c r="BH961" s="32">
        <v>0</v>
      </c>
      <c r="BI961" s="32">
        <v>0</v>
      </c>
      <c r="BJ961" s="55">
        <v>10</v>
      </c>
    </row>
    <row r="962" spans="1:62" x14ac:dyDescent="0.3">
      <c r="A962" s="50">
        <v>9010000049</v>
      </c>
      <c r="B962" s="19">
        <v>10373669</v>
      </c>
      <c r="C962" s="19" t="s">
        <v>6032</v>
      </c>
      <c r="D962" s="19">
        <v>9667473248</v>
      </c>
      <c r="E962" s="19" t="s">
        <v>7356</v>
      </c>
      <c r="F962" s="23" t="s">
        <v>1885</v>
      </c>
      <c r="G962" s="23" t="s">
        <v>1908</v>
      </c>
      <c r="H962" s="23" t="s">
        <v>1051</v>
      </c>
      <c r="I962" s="19" t="s">
        <v>2025</v>
      </c>
      <c r="J962" s="19" t="s">
        <v>138</v>
      </c>
      <c r="K962" s="19" t="s">
        <v>3094</v>
      </c>
      <c r="L962" s="19" t="s">
        <v>2927</v>
      </c>
      <c r="M962" s="19" t="s">
        <v>3709</v>
      </c>
      <c r="N962" s="23" t="s">
        <v>1066</v>
      </c>
      <c r="O962" s="23" t="s">
        <v>5715</v>
      </c>
      <c r="P962" s="35">
        <v>85518</v>
      </c>
      <c r="Q962" s="35">
        <v>485410</v>
      </c>
      <c r="R962" s="35">
        <v>606654</v>
      </c>
      <c r="S962" s="35">
        <v>753612</v>
      </c>
      <c r="T962" s="35">
        <v>369436</v>
      </c>
      <c r="U962" s="35">
        <v>77036</v>
      </c>
      <c r="V962" s="35">
        <v>10000</v>
      </c>
      <c r="W962" s="35">
        <v>0</v>
      </c>
      <c r="X962" s="35">
        <v>247730</v>
      </c>
      <c r="Y962" s="35">
        <v>492524</v>
      </c>
      <c r="Z962" s="35">
        <v>340059</v>
      </c>
      <c r="AA962" s="35">
        <v>109190</v>
      </c>
      <c r="AB962" s="35">
        <v>491150</v>
      </c>
      <c r="AC962" s="35">
        <v>248940</v>
      </c>
      <c r="AD962" s="35">
        <v>191500</v>
      </c>
      <c r="AE962" s="35">
        <v>287080</v>
      </c>
      <c r="AF962" s="35">
        <v>614240</v>
      </c>
      <c r="AG962" s="36">
        <v>2536135</v>
      </c>
      <c r="AH962" s="36">
        <v>2530238</v>
      </c>
      <c r="AI962" s="29">
        <v>2290294</v>
      </c>
      <c r="AJ962" s="48">
        <v>269640</v>
      </c>
      <c r="AK962" s="39" t="str">
        <f t="shared" si="29"/>
        <v>Transacting</v>
      </c>
      <c r="AL962" s="23" t="str">
        <f t="shared" ref="AL962:AL1025" ca="1" si="30">IF(AND(AD962=0,AE962=0,AF962=0,AG962=0),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IF(AND(AE962=0,AF962=0,AG962=0),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IF(AND(AF962=0,AG962=0),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IF(AG962=0,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962" s="71" t="s">
        <v>8712</v>
      </c>
      <c r="AN962" s="23">
        <v>0</v>
      </c>
      <c r="AO962" s="21" t="s">
        <v>1912</v>
      </c>
      <c r="AP962" s="22">
        <v>0</v>
      </c>
      <c r="AQ962" s="22">
        <v>0</v>
      </c>
      <c r="AR962" s="22">
        <v>0</v>
      </c>
      <c r="AS962" s="22">
        <v>0</v>
      </c>
      <c r="AT962" s="22">
        <v>0</v>
      </c>
      <c r="AU962" s="22">
        <v>0</v>
      </c>
      <c r="AV962" s="22">
        <v>0</v>
      </c>
      <c r="AW962" s="22">
        <v>0</v>
      </c>
      <c r="AX962" s="20">
        <v>0</v>
      </c>
      <c r="AY962" s="20">
        <v>0</v>
      </c>
      <c r="AZ962" s="20">
        <v>0</v>
      </c>
      <c r="BA962" s="20">
        <v>0</v>
      </c>
      <c r="BB962" s="20">
        <v>0</v>
      </c>
      <c r="BC962" s="20">
        <v>0</v>
      </c>
      <c r="BD962" s="20">
        <v>0</v>
      </c>
      <c r="BE962" s="20">
        <v>0</v>
      </c>
      <c r="BF962" s="20">
        <v>0</v>
      </c>
      <c r="BG962" s="29">
        <v>0</v>
      </c>
      <c r="BH962" s="32">
        <v>0</v>
      </c>
      <c r="BI962" s="32">
        <v>0</v>
      </c>
      <c r="BJ962" s="55">
        <v>100</v>
      </c>
    </row>
    <row r="963" spans="1:62" x14ac:dyDescent="0.3">
      <c r="A963" s="50">
        <v>9014000145</v>
      </c>
      <c r="B963" s="19">
        <v>10373670</v>
      </c>
      <c r="C963" s="19" t="s">
        <v>6033</v>
      </c>
      <c r="D963" s="19">
        <v>9719750216</v>
      </c>
      <c r="E963" s="19" t="s">
        <v>7357</v>
      </c>
      <c r="F963" s="23" t="s">
        <v>1887</v>
      </c>
      <c r="G963" s="23" t="s">
        <v>5735</v>
      </c>
      <c r="H963" s="23" t="s">
        <v>1056</v>
      </c>
      <c r="I963" s="19" t="s">
        <v>2316</v>
      </c>
      <c r="J963" s="19" t="s">
        <v>469</v>
      </c>
      <c r="K963" s="19" t="s">
        <v>3194</v>
      </c>
      <c r="L963" s="19" t="s">
        <v>2892</v>
      </c>
      <c r="M963" s="19" t="s">
        <v>3710</v>
      </c>
      <c r="N963" s="23" t="s">
        <v>1066</v>
      </c>
      <c r="O963" s="23" t="s">
        <v>5715</v>
      </c>
      <c r="P963" s="35">
        <v>2673182</v>
      </c>
      <c r="Q963" s="35">
        <v>3140953</v>
      </c>
      <c r="R963" s="35">
        <v>4152867</v>
      </c>
      <c r="S963" s="35">
        <v>3905702</v>
      </c>
      <c r="T963" s="35">
        <v>2972837</v>
      </c>
      <c r="U963" s="35">
        <v>2165039</v>
      </c>
      <c r="V963" s="35">
        <v>2605549</v>
      </c>
      <c r="W963" s="35">
        <v>2320277</v>
      </c>
      <c r="X963" s="35">
        <v>1857500</v>
      </c>
      <c r="Y963" s="35">
        <v>2639065</v>
      </c>
      <c r="Z963" s="35">
        <v>2280291</v>
      </c>
      <c r="AA963" s="35">
        <v>1913898</v>
      </c>
      <c r="AB963" s="35">
        <v>1663311</v>
      </c>
      <c r="AC963" s="35">
        <v>1834551</v>
      </c>
      <c r="AD963" s="35">
        <v>1786238</v>
      </c>
      <c r="AE963" s="35">
        <v>2022400</v>
      </c>
      <c r="AF963" s="35">
        <v>1604850</v>
      </c>
      <c r="AG963" s="36">
        <v>2096463</v>
      </c>
      <c r="AH963" s="36">
        <v>2009343</v>
      </c>
      <c r="AI963" s="29">
        <v>1993819</v>
      </c>
      <c r="AJ963" s="48">
        <v>768800</v>
      </c>
      <c r="AK963" s="39" t="str">
        <f t="shared" ref="AK963:AK1026" si="31">IF(SUM(AC963:AJ963)&lt;=0,"Above 7 months",IF(SUM(AD963:AJ963)&lt;=0,"Above 6 months",IF(SUM(AE963:AJ963)&lt;=0,"5 months",IF(SUM(AF963:AJ963)&lt;=0,"4 months",IF(SUM(AG963:AJ963)&lt;=0,"3 months",IF(SUM(AH963:AJ963)&lt;=0,"2 months",IF(SUM(AI963:AJ963)&lt;=0,"1 months",IF(AJ963&lt;=0,"Current Month","Transacting"))))))))</f>
        <v>Transacting</v>
      </c>
      <c r="AL963" s="23" t="str">
        <f t="shared" ca="1" si="30"/>
        <v>Transacting</v>
      </c>
      <c r="AM963" s="71" t="s">
        <v>8712</v>
      </c>
      <c r="AN963" s="23">
        <v>0</v>
      </c>
      <c r="AO963" s="21" t="s">
        <v>1912</v>
      </c>
      <c r="AP963" s="22">
        <v>6500</v>
      </c>
      <c r="AQ963" s="22">
        <v>10500</v>
      </c>
      <c r="AR963" s="22">
        <v>10000</v>
      </c>
      <c r="AS963" s="22">
        <v>0</v>
      </c>
      <c r="AT963" s="22">
        <v>0</v>
      </c>
      <c r="AU963" s="22">
        <v>0</v>
      </c>
      <c r="AV963" s="22">
        <v>0</v>
      </c>
      <c r="AW963" s="22">
        <v>0</v>
      </c>
      <c r="AX963" s="20">
        <v>0</v>
      </c>
      <c r="AY963" s="20">
        <v>0</v>
      </c>
      <c r="AZ963" s="20">
        <v>0</v>
      </c>
      <c r="BA963" s="20">
        <v>0</v>
      </c>
      <c r="BB963" s="20">
        <v>0</v>
      </c>
      <c r="BC963" s="20">
        <v>0</v>
      </c>
      <c r="BD963" s="20">
        <v>0</v>
      </c>
      <c r="BE963" s="20">
        <v>0</v>
      </c>
      <c r="BF963" s="20">
        <v>0</v>
      </c>
      <c r="BG963" s="29">
        <v>0</v>
      </c>
      <c r="BH963" s="32">
        <v>0</v>
      </c>
      <c r="BI963" s="32">
        <v>100</v>
      </c>
      <c r="BJ963" s="55">
        <v>0</v>
      </c>
    </row>
    <row r="964" spans="1:62" x14ac:dyDescent="0.3">
      <c r="A964" s="50">
        <v>9001003872</v>
      </c>
      <c r="B964" s="19">
        <v>10373671</v>
      </c>
      <c r="C964" s="19" t="s">
        <v>5111</v>
      </c>
      <c r="D964" s="19">
        <v>9818957600</v>
      </c>
      <c r="E964" s="19" t="s">
        <v>7358</v>
      </c>
      <c r="F964" s="23" t="s">
        <v>1225</v>
      </c>
      <c r="G964" s="23" t="s">
        <v>5735</v>
      </c>
      <c r="H964" s="23" t="s">
        <v>1055</v>
      </c>
      <c r="I964" s="19" t="s">
        <v>2317</v>
      </c>
      <c r="J964" s="19" t="s">
        <v>470</v>
      </c>
      <c r="K964" s="19" t="s">
        <v>2893</v>
      </c>
      <c r="L964" s="19" t="s">
        <v>2892</v>
      </c>
      <c r="M964" s="19" t="s">
        <v>3711</v>
      </c>
      <c r="N964" s="23" t="s">
        <v>1068</v>
      </c>
      <c r="O964" s="23" t="s">
        <v>5714</v>
      </c>
      <c r="P964" s="35">
        <v>231695</v>
      </c>
      <c r="Q964" s="35">
        <v>199576</v>
      </c>
      <c r="R964" s="35">
        <v>57324</v>
      </c>
      <c r="S964" s="35">
        <v>323560</v>
      </c>
      <c r="T964" s="35">
        <v>215104</v>
      </c>
      <c r="U964" s="35">
        <v>1999</v>
      </c>
      <c r="V964" s="35">
        <v>94652</v>
      </c>
      <c r="W964" s="35">
        <v>60859</v>
      </c>
      <c r="X964" s="35">
        <v>0</v>
      </c>
      <c r="Y964" s="35">
        <v>0</v>
      </c>
      <c r="Z964" s="35">
        <v>0</v>
      </c>
      <c r="AA964" s="35">
        <v>0</v>
      </c>
      <c r="AB964" s="35">
        <v>0</v>
      </c>
      <c r="AC964" s="35">
        <v>0</v>
      </c>
      <c r="AD964" s="35">
        <v>0</v>
      </c>
      <c r="AE964" s="35">
        <v>0</v>
      </c>
      <c r="AF964" s="35">
        <v>0</v>
      </c>
      <c r="AG964" s="36">
        <v>0</v>
      </c>
      <c r="AH964" s="36">
        <v>0</v>
      </c>
      <c r="AI964" s="29">
        <v>0</v>
      </c>
      <c r="AJ964" s="48">
        <v>0</v>
      </c>
      <c r="AK964" s="39" t="str">
        <f t="shared" si="31"/>
        <v>Above 7 months</v>
      </c>
      <c r="AL964" s="23" t="str">
        <f t="shared" ca="1" si="30"/>
        <v>&gt;60 Days: Penality Case</v>
      </c>
      <c r="AM964" s="71" t="s">
        <v>8712</v>
      </c>
      <c r="AN964" s="23">
        <v>0</v>
      </c>
      <c r="AO964" s="21" t="s">
        <v>378</v>
      </c>
      <c r="AP964" s="22">
        <v>0</v>
      </c>
      <c r="AQ964" s="22">
        <v>0</v>
      </c>
      <c r="AR964" s="22">
        <v>0</v>
      </c>
      <c r="AS964" s="22">
        <v>0</v>
      </c>
      <c r="AT964" s="22">
        <v>0</v>
      </c>
      <c r="AU964" s="22">
        <v>0</v>
      </c>
      <c r="AV964" s="22">
        <v>0</v>
      </c>
      <c r="AW964" s="22">
        <v>0</v>
      </c>
      <c r="AX964" s="20">
        <v>0</v>
      </c>
      <c r="AY964" s="20">
        <v>0</v>
      </c>
      <c r="AZ964" s="20">
        <v>0</v>
      </c>
      <c r="BA964" s="20">
        <v>0</v>
      </c>
      <c r="BB964" s="20">
        <v>0</v>
      </c>
      <c r="BC964" s="20">
        <v>0</v>
      </c>
      <c r="BD964" s="20">
        <v>0</v>
      </c>
      <c r="BE964" s="20">
        <v>0</v>
      </c>
      <c r="BF964" s="20">
        <v>0</v>
      </c>
      <c r="BG964" s="29">
        <v>0</v>
      </c>
      <c r="BH964" s="32">
        <v>0</v>
      </c>
      <c r="BI964" s="32">
        <v>0</v>
      </c>
      <c r="BJ964" s="55">
        <v>0</v>
      </c>
    </row>
    <row r="965" spans="1:62" x14ac:dyDescent="0.3">
      <c r="A965" s="50">
        <v>9014001244</v>
      </c>
      <c r="B965" s="19">
        <v>10373672</v>
      </c>
      <c r="C965" s="19" t="s">
        <v>1430</v>
      </c>
      <c r="D965" s="19">
        <v>8340253665</v>
      </c>
      <c r="E965" s="19" t="s">
        <v>8445</v>
      </c>
      <c r="F965" s="23" t="s">
        <v>1225</v>
      </c>
      <c r="G965" s="23" t="s">
        <v>5735</v>
      </c>
      <c r="H965" s="23" t="s">
        <v>1055</v>
      </c>
      <c r="I965" s="19" t="s">
        <v>2191</v>
      </c>
      <c r="J965" s="19" t="s">
        <v>320</v>
      </c>
      <c r="K965" s="19" t="s">
        <v>2909</v>
      </c>
      <c r="L965" s="19" t="s">
        <v>2892</v>
      </c>
      <c r="M965" s="19" t="s">
        <v>4805</v>
      </c>
      <c r="N965" s="23" t="s">
        <v>1067</v>
      </c>
      <c r="O965" s="23" t="s">
        <v>5714</v>
      </c>
      <c r="P965" s="35">
        <v>842737</v>
      </c>
      <c r="Q965" s="35">
        <v>574950</v>
      </c>
      <c r="R965" s="35">
        <v>1833338</v>
      </c>
      <c r="S965" s="35">
        <v>2501670</v>
      </c>
      <c r="T965" s="35">
        <v>2484320</v>
      </c>
      <c r="U965" s="35">
        <v>2518356</v>
      </c>
      <c r="V965" s="35">
        <v>1954438</v>
      </c>
      <c r="W965" s="35">
        <v>2196496</v>
      </c>
      <c r="X965" s="35">
        <v>1053810</v>
      </c>
      <c r="Y965" s="35">
        <v>2122678</v>
      </c>
      <c r="Z965" s="35">
        <v>825750</v>
      </c>
      <c r="AA965" s="35">
        <v>674026</v>
      </c>
      <c r="AB965" s="35">
        <v>750910</v>
      </c>
      <c r="AC965" s="35">
        <v>678028</v>
      </c>
      <c r="AD965" s="35">
        <v>899100</v>
      </c>
      <c r="AE965" s="35">
        <v>1555792</v>
      </c>
      <c r="AF965" s="35">
        <v>565750</v>
      </c>
      <c r="AG965" s="36">
        <v>479316</v>
      </c>
      <c r="AH965" s="36">
        <v>633060</v>
      </c>
      <c r="AI965" s="29">
        <v>587620</v>
      </c>
      <c r="AJ965" s="48">
        <v>457050</v>
      </c>
      <c r="AK965" s="39" t="str">
        <f t="shared" si="31"/>
        <v>Transacting</v>
      </c>
      <c r="AL965" s="23" t="str">
        <f t="shared" ca="1" si="30"/>
        <v>Transacting</v>
      </c>
      <c r="AM965" s="71" t="s">
        <v>8712</v>
      </c>
      <c r="AN965" s="23">
        <v>0</v>
      </c>
      <c r="AO965" s="21" t="s">
        <v>1912</v>
      </c>
      <c r="AP965" s="22">
        <v>0</v>
      </c>
      <c r="AQ965" s="22">
        <v>0</v>
      </c>
      <c r="AR965" s="22">
        <v>0</v>
      </c>
      <c r="AS965" s="22">
        <v>200</v>
      </c>
      <c r="AT965" s="22">
        <v>0</v>
      </c>
      <c r="AU965" s="22">
        <v>2000</v>
      </c>
      <c r="AV965" s="22">
        <v>170950</v>
      </c>
      <c r="AW965" s="22">
        <v>174250</v>
      </c>
      <c r="AX965" s="20">
        <v>150200</v>
      </c>
      <c r="AY965" s="20">
        <v>60350</v>
      </c>
      <c r="AZ965" s="20">
        <v>34500</v>
      </c>
      <c r="BA965" s="20">
        <v>32700</v>
      </c>
      <c r="BB965" s="20">
        <v>79300</v>
      </c>
      <c r="BC965" s="20">
        <v>36050</v>
      </c>
      <c r="BD965" s="20">
        <v>9250</v>
      </c>
      <c r="BE965" s="20">
        <v>0</v>
      </c>
      <c r="BF965" s="20">
        <v>0</v>
      </c>
      <c r="BG965" s="29">
        <v>0</v>
      </c>
      <c r="BH965" s="32">
        <v>0</v>
      </c>
      <c r="BI965" s="32">
        <v>0</v>
      </c>
      <c r="BJ965" s="55">
        <v>1000</v>
      </c>
    </row>
    <row r="966" spans="1:62" x14ac:dyDescent="0.3">
      <c r="A966" s="50">
        <v>9024000006</v>
      </c>
      <c r="B966" s="19">
        <v>10373673</v>
      </c>
      <c r="C966" s="19" t="s">
        <v>6034</v>
      </c>
      <c r="D966" s="19">
        <v>7894068960</v>
      </c>
      <c r="E966" s="19" t="s">
        <v>7359</v>
      </c>
      <c r="F966" s="23" t="s">
        <v>1905</v>
      </c>
      <c r="G966" s="23" t="s">
        <v>5735</v>
      </c>
      <c r="H966" s="23" t="s">
        <v>5248</v>
      </c>
      <c r="I966" s="19" t="s">
        <v>2312</v>
      </c>
      <c r="J966" s="19" t="s">
        <v>462</v>
      </c>
      <c r="K966" s="19" t="s">
        <v>3698</v>
      </c>
      <c r="L966" s="19" t="s">
        <v>3697</v>
      </c>
      <c r="M966" s="19" t="s">
        <v>3712</v>
      </c>
      <c r="N966" s="23" t="s">
        <v>1066</v>
      </c>
      <c r="O966" s="23" t="s">
        <v>5715</v>
      </c>
      <c r="P966" s="35">
        <v>3510374</v>
      </c>
      <c r="Q966" s="35">
        <v>3035522</v>
      </c>
      <c r="R966" s="35">
        <v>4023818</v>
      </c>
      <c r="S966" s="35">
        <v>3178175</v>
      </c>
      <c r="T966" s="35">
        <v>3908190</v>
      </c>
      <c r="U966" s="35">
        <v>5594270</v>
      </c>
      <c r="V966" s="35">
        <v>4492155</v>
      </c>
      <c r="W966" s="35">
        <v>5256438</v>
      </c>
      <c r="X966" s="35">
        <v>9064363</v>
      </c>
      <c r="Y966" s="35">
        <v>13683018</v>
      </c>
      <c r="Z966" s="35">
        <v>10940812</v>
      </c>
      <c r="AA966" s="35">
        <v>9627638</v>
      </c>
      <c r="AB966" s="35">
        <v>11526596</v>
      </c>
      <c r="AC966" s="35">
        <v>12205756</v>
      </c>
      <c r="AD966" s="35">
        <v>20688669</v>
      </c>
      <c r="AE966" s="35">
        <v>12482456</v>
      </c>
      <c r="AF966" s="35">
        <v>14816077</v>
      </c>
      <c r="AG966" s="36">
        <v>10933124</v>
      </c>
      <c r="AH966" s="36">
        <v>13100675</v>
      </c>
      <c r="AI966" s="29">
        <v>14439836</v>
      </c>
      <c r="AJ966" s="48">
        <v>5430385</v>
      </c>
      <c r="AK966" s="39" t="str">
        <f t="shared" si="31"/>
        <v>Transacting</v>
      </c>
      <c r="AL966" s="23" t="str">
        <f t="shared" ca="1" si="30"/>
        <v>Transacting</v>
      </c>
      <c r="AM966" s="71" t="s">
        <v>8712</v>
      </c>
      <c r="AN966" s="23">
        <v>0</v>
      </c>
      <c r="AO966" s="21" t="s">
        <v>1912</v>
      </c>
      <c r="AP966" s="22">
        <v>1298250</v>
      </c>
      <c r="AQ966" s="22">
        <v>960380</v>
      </c>
      <c r="AR966" s="22">
        <v>1239230</v>
      </c>
      <c r="AS966" s="22">
        <v>1194135</v>
      </c>
      <c r="AT966" s="22">
        <v>1136115</v>
      </c>
      <c r="AU966" s="22">
        <v>1047080</v>
      </c>
      <c r="AV966" s="22">
        <v>965160</v>
      </c>
      <c r="AW966" s="22">
        <v>1034135</v>
      </c>
      <c r="AX966" s="20">
        <v>2206633</v>
      </c>
      <c r="AY966" s="20">
        <v>3797750</v>
      </c>
      <c r="AZ966" s="20">
        <v>2557275</v>
      </c>
      <c r="BA966" s="20">
        <v>1971420</v>
      </c>
      <c r="BB966" s="20">
        <v>2457465</v>
      </c>
      <c r="BC966" s="20">
        <v>2779375</v>
      </c>
      <c r="BD966" s="20">
        <v>4145400</v>
      </c>
      <c r="BE966" s="20">
        <v>2342739</v>
      </c>
      <c r="BF966" s="20">
        <v>3290317</v>
      </c>
      <c r="BG966" s="29">
        <v>1787149</v>
      </c>
      <c r="BH966" s="32">
        <v>1960700</v>
      </c>
      <c r="BI966" s="32">
        <v>2798605</v>
      </c>
      <c r="BJ966" s="55">
        <v>814410</v>
      </c>
    </row>
    <row r="967" spans="1:62" x14ac:dyDescent="0.3">
      <c r="A967" s="50">
        <v>9024000540</v>
      </c>
      <c r="B967" s="19">
        <v>10373675</v>
      </c>
      <c r="C967" s="19" t="s">
        <v>6035</v>
      </c>
      <c r="D967" s="19">
        <v>9178035335</v>
      </c>
      <c r="E967" s="19" t="s">
        <v>7360</v>
      </c>
      <c r="F967" s="23" t="s">
        <v>1905</v>
      </c>
      <c r="G967" s="23" t="s">
        <v>5735</v>
      </c>
      <c r="H967" s="23" t="s">
        <v>5248</v>
      </c>
      <c r="I967" s="19" t="s">
        <v>2318</v>
      </c>
      <c r="J967" s="19" t="s">
        <v>471</v>
      </c>
      <c r="K967" s="19" t="s">
        <v>3698</v>
      </c>
      <c r="L967" s="19" t="s">
        <v>3697</v>
      </c>
      <c r="M967" s="19" t="s">
        <v>3713</v>
      </c>
      <c r="N967" s="23" t="s">
        <v>1066</v>
      </c>
      <c r="O967" s="23" t="s">
        <v>5715</v>
      </c>
      <c r="P967" s="35">
        <v>6470776</v>
      </c>
      <c r="Q967" s="35">
        <v>7308609</v>
      </c>
      <c r="R967" s="35">
        <v>9336688</v>
      </c>
      <c r="S967" s="35">
        <v>6960323</v>
      </c>
      <c r="T967" s="35">
        <v>4077139</v>
      </c>
      <c r="U967" s="35">
        <v>5727475</v>
      </c>
      <c r="V967" s="35">
        <v>5836491</v>
      </c>
      <c r="W967" s="35">
        <v>4152553</v>
      </c>
      <c r="X967" s="35">
        <v>5045147</v>
      </c>
      <c r="Y967" s="35">
        <v>6327057</v>
      </c>
      <c r="Z967" s="35">
        <v>4136494</v>
      </c>
      <c r="AA967" s="35">
        <v>1930876</v>
      </c>
      <c r="AB967" s="35">
        <v>5858641</v>
      </c>
      <c r="AC967" s="35">
        <v>8572241</v>
      </c>
      <c r="AD967" s="35">
        <v>9974240</v>
      </c>
      <c r="AE967" s="35">
        <v>4240071</v>
      </c>
      <c r="AF967" s="35">
        <v>5310581</v>
      </c>
      <c r="AG967" s="36">
        <v>6467267</v>
      </c>
      <c r="AH967" s="36">
        <v>6579421</v>
      </c>
      <c r="AI967" s="29">
        <v>8914238</v>
      </c>
      <c r="AJ967" s="48">
        <v>3578948</v>
      </c>
      <c r="AK967" s="39" t="str">
        <f t="shared" si="31"/>
        <v>Transacting</v>
      </c>
      <c r="AL967" s="23" t="str">
        <f t="shared" ca="1" si="30"/>
        <v>Transacting</v>
      </c>
      <c r="AM967" s="71" t="s">
        <v>8712</v>
      </c>
      <c r="AN967" s="23">
        <v>0</v>
      </c>
      <c r="AO967" s="21" t="s">
        <v>1912</v>
      </c>
      <c r="AP967" s="22">
        <v>717550</v>
      </c>
      <c r="AQ967" s="22">
        <v>1230300</v>
      </c>
      <c r="AR967" s="22">
        <v>1680050</v>
      </c>
      <c r="AS967" s="22">
        <v>1148350</v>
      </c>
      <c r="AT967" s="22">
        <v>978820</v>
      </c>
      <c r="AU967" s="22">
        <v>643900</v>
      </c>
      <c r="AV967" s="22">
        <v>1180500</v>
      </c>
      <c r="AW967" s="22">
        <v>1190100</v>
      </c>
      <c r="AX967" s="20">
        <v>1002700</v>
      </c>
      <c r="AY967" s="20">
        <v>1167583</v>
      </c>
      <c r="AZ967" s="20">
        <v>816220</v>
      </c>
      <c r="BA967" s="20">
        <v>505100</v>
      </c>
      <c r="BB967" s="20">
        <v>1682740</v>
      </c>
      <c r="BC967" s="20">
        <v>3957360</v>
      </c>
      <c r="BD967" s="20">
        <v>3874700</v>
      </c>
      <c r="BE967" s="20">
        <v>1352750</v>
      </c>
      <c r="BF967" s="20">
        <v>1373900</v>
      </c>
      <c r="BG967" s="29">
        <v>1300100</v>
      </c>
      <c r="BH967" s="32">
        <v>1878100</v>
      </c>
      <c r="BI967" s="32">
        <v>2156100</v>
      </c>
      <c r="BJ967" s="55">
        <v>922700</v>
      </c>
    </row>
    <row r="968" spans="1:62" x14ac:dyDescent="0.3">
      <c r="A968" s="50">
        <v>9001003451</v>
      </c>
      <c r="B968" s="19">
        <v>10373679</v>
      </c>
      <c r="C968" s="19" t="s">
        <v>1431</v>
      </c>
      <c r="D968" s="19">
        <v>9758723674</v>
      </c>
      <c r="E968" s="19" t="s">
        <v>8493</v>
      </c>
      <c r="F968" s="23" t="s">
        <v>1884</v>
      </c>
      <c r="G968" s="23" t="s">
        <v>5735</v>
      </c>
      <c r="H968" s="23" t="s">
        <v>1056</v>
      </c>
      <c r="I968" s="19" t="s">
        <v>1941</v>
      </c>
      <c r="J968" s="19" t="s">
        <v>24</v>
      </c>
      <c r="K968" s="19" t="s">
        <v>2919</v>
      </c>
      <c r="L968" s="19" t="s">
        <v>2892</v>
      </c>
      <c r="M968" s="19" t="s">
        <v>4851</v>
      </c>
      <c r="N968" s="23" t="s">
        <v>1067</v>
      </c>
      <c r="O968" s="23" t="s">
        <v>5715</v>
      </c>
      <c r="P968" s="35">
        <v>0</v>
      </c>
      <c r="Q968" s="35">
        <v>0</v>
      </c>
      <c r="R968" s="35">
        <v>0</v>
      </c>
      <c r="S968" s="35">
        <v>0</v>
      </c>
      <c r="T968" s="35">
        <v>9160</v>
      </c>
      <c r="U968" s="35">
        <v>72283</v>
      </c>
      <c r="V968" s="35">
        <v>14094</v>
      </c>
      <c r="W968" s="35">
        <v>23561</v>
      </c>
      <c r="X968" s="35">
        <v>63263</v>
      </c>
      <c r="Y968" s="35">
        <v>7870</v>
      </c>
      <c r="Z968" s="35">
        <v>2971</v>
      </c>
      <c r="AA968" s="35">
        <v>32166</v>
      </c>
      <c r="AB968" s="35">
        <v>133</v>
      </c>
      <c r="AC968" s="35">
        <v>13064</v>
      </c>
      <c r="AD968" s="35">
        <v>155214</v>
      </c>
      <c r="AE968" s="35">
        <v>56400</v>
      </c>
      <c r="AF968" s="35">
        <v>84953</v>
      </c>
      <c r="AG968" s="36">
        <v>43707</v>
      </c>
      <c r="AH968" s="36">
        <v>330726</v>
      </c>
      <c r="AI968" s="29">
        <v>202109</v>
      </c>
      <c r="AJ968" s="48">
        <v>11701</v>
      </c>
      <c r="AK968" s="39" t="str">
        <f t="shared" si="31"/>
        <v>Transacting</v>
      </c>
      <c r="AL968" s="23" t="str">
        <f t="shared" ca="1" si="30"/>
        <v>Transacting</v>
      </c>
      <c r="AM968" s="71" t="s">
        <v>8712</v>
      </c>
      <c r="AN968" s="23">
        <v>0</v>
      </c>
      <c r="AO968" s="21" t="s">
        <v>1912</v>
      </c>
      <c r="AP968" s="22">
        <v>0</v>
      </c>
      <c r="AQ968" s="22">
        <v>0</v>
      </c>
      <c r="AR968" s="22">
        <v>0</v>
      </c>
      <c r="AS968" s="22">
        <v>0</v>
      </c>
      <c r="AT968" s="22">
        <v>0</v>
      </c>
      <c r="AU968" s="22">
        <v>0</v>
      </c>
      <c r="AV968" s="22">
        <v>0</v>
      </c>
      <c r="AW968" s="22">
        <v>0</v>
      </c>
      <c r="AX968" s="20">
        <v>0</v>
      </c>
      <c r="AY968" s="20">
        <v>0</v>
      </c>
      <c r="AZ968" s="20">
        <v>0</v>
      </c>
      <c r="BA968" s="20">
        <v>0</v>
      </c>
      <c r="BB968" s="20">
        <v>0</v>
      </c>
      <c r="BC968" s="20">
        <v>0</v>
      </c>
      <c r="BD968" s="20">
        <v>0</v>
      </c>
      <c r="BE968" s="20">
        <v>0</v>
      </c>
      <c r="BF968" s="20">
        <v>0</v>
      </c>
      <c r="BG968" s="29">
        <v>0</v>
      </c>
      <c r="BH968" s="32">
        <v>0</v>
      </c>
      <c r="BI968" s="32">
        <v>0</v>
      </c>
      <c r="BJ968" s="55">
        <v>0</v>
      </c>
    </row>
    <row r="969" spans="1:62" x14ac:dyDescent="0.3">
      <c r="A969" s="50">
        <v>9014001192</v>
      </c>
      <c r="B969" s="19">
        <v>10373685</v>
      </c>
      <c r="C969" s="19" t="s">
        <v>1432</v>
      </c>
      <c r="D969" s="19">
        <v>7409633216</v>
      </c>
      <c r="E969" s="19" t="s">
        <v>7361</v>
      </c>
      <c r="F969" s="23" t="s">
        <v>1268</v>
      </c>
      <c r="G969" s="23" t="s">
        <v>5735</v>
      </c>
      <c r="H969" s="23" t="s">
        <v>1056</v>
      </c>
      <c r="I969" s="19" t="s">
        <v>2319</v>
      </c>
      <c r="J969" s="19" t="s">
        <v>94</v>
      </c>
      <c r="K969" s="19" t="s">
        <v>566</v>
      </c>
      <c r="L969" s="19" t="s">
        <v>2892</v>
      </c>
      <c r="M969" s="19" t="s">
        <v>3714</v>
      </c>
      <c r="N969" s="23" t="s">
        <v>1067</v>
      </c>
      <c r="O969" s="23" t="s">
        <v>5715</v>
      </c>
      <c r="P969" s="35">
        <v>3069428</v>
      </c>
      <c r="Q969" s="35">
        <v>3560240</v>
      </c>
      <c r="R969" s="35">
        <v>3228531</v>
      </c>
      <c r="S969" s="35">
        <v>2617493</v>
      </c>
      <c r="T969" s="35">
        <v>3941230</v>
      </c>
      <c r="U969" s="35">
        <v>3032440</v>
      </c>
      <c r="V969" s="35">
        <v>4328796</v>
      </c>
      <c r="W969" s="35">
        <v>6092600</v>
      </c>
      <c r="X969" s="35">
        <v>5272712</v>
      </c>
      <c r="Y969" s="35">
        <v>5583489</v>
      </c>
      <c r="Z969" s="35">
        <v>3925360</v>
      </c>
      <c r="AA969" s="35">
        <v>254000</v>
      </c>
      <c r="AB969" s="35">
        <v>0</v>
      </c>
      <c r="AC969" s="35">
        <v>0</v>
      </c>
      <c r="AD969" s="35">
        <v>0</v>
      </c>
      <c r="AE969" s="35">
        <v>0</v>
      </c>
      <c r="AF969" s="35">
        <v>0</v>
      </c>
      <c r="AG969" s="36">
        <v>0</v>
      </c>
      <c r="AH969" s="36">
        <v>0</v>
      </c>
      <c r="AI969" s="29">
        <v>0</v>
      </c>
      <c r="AJ969" s="48">
        <v>0</v>
      </c>
      <c r="AK969" s="39" t="str">
        <f t="shared" si="31"/>
        <v>Above 7 months</v>
      </c>
      <c r="AL969" s="23" t="str">
        <f t="shared" ca="1" si="30"/>
        <v>&gt;60 Days: Penality Case</v>
      </c>
      <c r="AM969" s="71" t="s">
        <v>1106</v>
      </c>
      <c r="AN969" s="23" t="s">
        <v>6495</v>
      </c>
      <c r="AO969" s="21" t="s">
        <v>1912</v>
      </c>
      <c r="AP969" s="22">
        <v>0</v>
      </c>
      <c r="AQ969" s="22">
        <v>0</v>
      </c>
      <c r="AR969" s="22">
        <v>0</v>
      </c>
      <c r="AS969" s="22">
        <v>0</v>
      </c>
      <c r="AT969" s="22">
        <v>0</v>
      </c>
      <c r="AU969" s="22">
        <v>0</v>
      </c>
      <c r="AV969" s="22">
        <v>0</v>
      </c>
      <c r="AW969" s="22">
        <v>0</v>
      </c>
      <c r="AX969" s="20">
        <v>0</v>
      </c>
      <c r="AY969" s="20">
        <v>0</v>
      </c>
      <c r="AZ969" s="20">
        <v>0</v>
      </c>
      <c r="BA969" s="20">
        <v>0</v>
      </c>
      <c r="BB969" s="20">
        <v>0</v>
      </c>
      <c r="BC969" s="20">
        <v>0</v>
      </c>
      <c r="BD969" s="20">
        <v>0</v>
      </c>
      <c r="BE969" s="20">
        <v>0</v>
      </c>
      <c r="BF969" s="20">
        <v>0</v>
      </c>
      <c r="BG969" s="29">
        <v>0</v>
      </c>
      <c r="BH969" s="32">
        <v>0</v>
      </c>
      <c r="BI969" s="32">
        <v>0</v>
      </c>
      <c r="BJ969" s="55">
        <v>0</v>
      </c>
    </row>
    <row r="970" spans="1:62" x14ac:dyDescent="0.3">
      <c r="A970" s="50">
        <v>9014001187</v>
      </c>
      <c r="B970" s="19">
        <v>10373687</v>
      </c>
      <c r="C970" s="19" t="s">
        <v>1433</v>
      </c>
      <c r="D970" s="19">
        <v>9456015965</v>
      </c>
      <c r="E970" s="19" t="s">
        <v>7362</v>
      </c>
      <c r="F970" s="23" t="s">
        <v>6603</v>
      </c>
      <c r="G970" s="23" t="s">
        <v>5735</v>
      </c>
      <c r="H970" s="23" t="s">
        <v>1056</v>
      </c>
      <c r="I970" s="19" t="s">
        <v>2155</v>
      </c>
      <c r="J970" s="19" t="s">
        <v>472</v>
      </c>
      <c r="K970" s="19" t="s">
        <v>2995</v>
      </c>
      <c r="L970" s="19" t="s">
        <v>2892</v>
      </c>
      <c r="M970" s="19" t="s">
        <v>3715</v>
      </c>
      <c r="N970" s="23" t="s">
        <v>1066</v>
      </c>
      <c r="O970" s="23" t="s">
        <v>5715</v>
      </c>
      <c r="P970" s="35">
        <v>128217</v>
      </c>
      <c r="Q970" s="35">
        <v>39</v>
      </c>
      <c r="R970" s="35">
        <v>42738</v>
      </c>
      <c r="S970" s="35">
        <v>22073</v>
      </c>
      <c r="T970" s="35">
        <v>177068</v>
      </c>
      <c r="U970" s="35">
        <v>151012</v>
      </c>
      <c r="V970" s="35">
        <v>75952</v>
      </c>
      <c r="W970" s="35">
        <v>39788</v>
      </c>
      <c r="X970" s="35">
        <v>19278</v>
      </c>
      <c r="Y970" s="35">
        <v>32436</v>
      </c>
      <c r="Z970" s="35">
        <v>58136</v>
      </c>
      <c r="AA970" s="35">
        <v>401040</v>
      </c>
      <c r="AB970" s="35">
        <v>451923</v>
      </c>
      <c r="AC970" s="35">
        <v>449961</v>
      </c>
      <c r="AD970" s="35">
        <v>520475</v>
      </c>
      <c r="AE970" s="35">
        <v>26201</v>
      </c>
      <c r="AF970" s="35">
        <v>200203</v>
      </c>
      <c r="AG970" s="36">
        <v>235600</v>
      </c>
      <c r="AH970" s="36">
        <v>20547</v>
      </c>
      <c r="AI970" s="29">
        <v>248479</v>
      </c>
      <c r="AJ970" s="48">
        <v>6752</v>
      </c>
      <c r="AK970" s="39" t="str">
        <f t="shared" si="31"/>
        <v>Transacting</v>
      </c>
      <c r="AL970" s="23" t="str">
        <f t="shared" ca="1" si="30"/>
        <v>Transacting</v>
      </c>
      <c r="AM970" s="71" t="s">
        <v>8712</v>
      </c>
      <c r="AN970" s="23">
        <v>0</v>
      </c>
      <c r="AO970" s="21" t="s">
        <v>1912</v>
      </c>
      <c r="AP970" s="22">
        <v>0</v>
      </c>
      <c r="AQ970" s="22">
        <v>0</v>
      </c>
      <c r="AR970" s="22">
        <v>0</v>
      </c>
      <c r="AS970" s="22">
        <v>0</v>
      </c>
      <c r="AT970" s="22">
        <v>0</v>
      </c>
      <c r="AU970" s="22">
        <v>0</v>
      </c>
      <c r="AV970" s="22">
        <v>0</v>
      </c>
      <c r="AW970" s="22">
        <v>0</v>
      </c>
      <c r="AX970" s="20">
        <v>0</v>
      </c>
      <c r="AY970" s="20">
        <v>0</v>
      </c>
      <c r="AZ970" s="20">
        <v>0</v>
      </c>
      <c r="BA970" s="20">
        <v>0</v>
      </c>
      <c r="BB970" s="20">
        <v>0</v>
      </c>
      <c r="BC970" s="20">
        <v>0</v>
      </c>
      <c r="BD970" s="20">
        <v>0</v>
      </c>
      <c r="BE970" s="20">
        <v>0</v>
      </c>
      <c r="BF970" s="20">
        <v>0</v>
      </c>
      <c r="BG970" s="29">
        <v>0</v>
      </c>
      <c r="BH970" s="32">
        <v>0</v>
      </c>
      <c r="BI970" s="32">
        <v>0</v>
      </c>
      <c r="BJ970" s="55">
        <v>0</v>
      </c>
    </row>
    <row r="971" spans="1:62" x14ac:dyDescent="0.3">
      <c r="A971" s="50">
        <v>9001003960</v>
      </c>
      <c r="B971" s="19">
        <v>10373688</v>
      </c>
      <c r="C971" s="19" t="s">
        <v>5233</v>
      </c>
      <c r="D971" s="19">
        <v>7055259857</v>
      </c>
      <c r="E971" s="19" t="s">
        <v>8624</v>
      </c>
      <c r="F971" s="23" t="s">
        <v>1884</v>
      </c>
      <c r="G971" s="23" t="s">
        <v>5735</v>
      </c>
      <c r="H971" s="23" t="s">
        <v>1056</v>
      </c>
      <c r="I971" s="19" t="s">
        <v>2029</v>
      </c>
      <c r="J971" s="19">
        <v>0</v>
      </c>
      <c r="K971" s="19" t="s">
        <v>4999</v>
      </c>
      <c r="L971" s="19" t="s">
        <v>2892</v>
      </c>
      <c r="M971" s="19" t="s">
        <v>5000</v>
      </c>
      <c r="N971" s="23" t="s">
        <v>1066</v>
      </c>
      <c r="O971" s="23" t="s">
        <v>5715</v>
      </c>
      <c r="P971" s="35">
        <v>0</v>
      </c>
      <c r="Q971" s="35">
        <v>0</v>
      </c>
      <c r="R971" s="35">
        <v>0</v>
      </c>
      <c r="S971" s="35">
        <v>0</v>
      </c>
      <c r="T971" s="35">
        <v>0</v>
      </c>
      <c r="U971" s="35">
        <v>0</v>
      </c>
      <c r="V971" s="35">
        <v>0</v>
      </c>
      <c r="W971" s="35">
        <v>0</v>
      </c>
      <c r="X971" s="35">
        <v>0</v>
      </c>
      <c r="Y971" s="35">
        <v>0</v>
      </c>
      <c r="Z971" s="35">
        <v>100</v>
      </c>
      <c r="AA971" s="35">
        <v>0</v>
      </c>
      <c r="AB971" s="35">
        <v>0</v>
      </c>
      <c r="AC971" s="35">
        <v>1</v>
      </c>
      <c r="AD971" s="35">
        <v>0</v>
      </c>
      <c r="AE971" s="35">
        <v>0</v>
      </c>
      <c r="AF971" s="35">
        <v>0</v>
      </c>
      <c r="AG971" s="36">
        <v>0</v>
      </c>
      <c r="AH971" s="36">
        <v>0</v>
      </c>
      <c r="AI971" s="29">
        <v>0</v>
      </c>
      <c r="AJ971" s="48">
        <v>0</v>
      </c>
      <c r="AK971" s="39" t="str">
        <f t="shared" si="31"/>
        <v>Above 6 months</v>
      </c>
      <c r="AL971" s="23" t="str">
        <f t="shared" ca="1" si="30"/>
        <v>&gt;60 Days: Penality Case</v>
      </c>
      <c r="AM971" s="71" t="s">
        <v>8712</v>
      </c>
      <c r="AN971" s="23">
        <v>0</v>
      </c>
      <c r="AO971" s="21" t="s">
        <v>5357</v>
      </c>
      <c r="AP971" s="22">
        <v>0</v>
      </c>
      <c r="AQ971" s="22">
        <v>0</v>
      </c>
      <c r="AR971" s="22">
        <v>0</v>
      </c>
      <c r="AS971" s="22">
        <v>0</v>
      </c>
      <c r="AT971" s="22">
        <v>0</v>
      </c>
      <c r="AU971" s="22">
        <v>0</v>
      </c>
      <c r="AV971" s="22">
        <v>0</v>
      </c>
      <c r="AW971" s="22">
        <v>0</v>
      </c>
      <c r="AX971" s="20">
        <v>0</v>
      </c>
      <c r="AY971" s="20">
        <v>0</v>
      </c>
      <c r="AZ971" s="20">
        <v>0</v>
      </c>
      <c r="BA971" s="20">
        <v>0</v>
      </c>
      <c r="BB971" s="20">
        <v>0</v>
      </c>
      <c r="BC971" s="20">
        <v>0</v>
      </c>
      <c r="BD971" s="20">
        <v>0</v>
      </c>
      <c r="BE971" s="20">
        <v>0</v>
      </c>
      <c r="BF971" s="20">
        <v>0</v>
      </c>
      <c r="BG971" s="29">
        <v>0</v>
      </c>
      <c r="BH971" s="32">
        <v>0</v>
      </c>
      <c r="BI971" s="32">
        <v>0</v>
      </c>
      <c r="BJ971" s="55">
        <v>0</v>
      </c>
    </row>
    <row r="972" spans="1:62" x14ac:dyDescent="0.3">
      <c r="A972" s="50">
        <v>9009000713</v>
      </c>
      <c r="B972" s="19">
        <v>10373690</v>
      </c>
      <c r="C972" s="19" t="s">
        <v>5112</v>
      </c>
      <c r="D972" s="19">
        <v>8408025325</v>
      </c>
      <c r="E972" s="19" t="s">
        <v>7363</v>
      </c>
      <c r="F972" s="23" t="s">
        <v>1883</v>
      </c>
      <c r="G972" s="23" t="s">
        <v>6468</v>
      </c>
      <c r="H972" s="23" t="s">
        <v>1061</v>
      </c>
      <c r="I972" s="19" t="s">
        <v>2082</v>
      </c>
      <c r="J972" s="19" t="s">
        <v>201</v>
      </c>
      <c r="K972" s="19" t="s">
        <v>3205</v>
      </c>
      <c r="L972" s="19" t="s">
        <v>1061</v>
      </c>
      <c r="M972" s="19" t="s">
        <v>3716</v>
      </c>
      <c r="N972" s="23" t="s">
        <v>1066</v>
      </c>
      <c r="O972" s="23" t="s">
        <v>5715</v>
      </c>
      <c r="P972" s="35">
        <v>243516</v>
      </c>
      <c r="Q972" s="35">
        <v>254442</v>
      </c>
      <c r="R972" s="35">
        <v>160058</v>
      </c>
      <c r="S972" s="35">
        <v>327524</v>
      </c>
      <c r="T972" s="35">
        <v>474775</v>
      </c>
      <c r="U972" s="35">
        <v>44394</v>
      </c>
      <c r="V972" s="35">
        <v>282344</v>
      </c>
      <c r="W972" s="35">
        <v>506179</v>
      </c>
      <c r="X972" s="35">
        <v>368839</v>
      </c>
      <c r="Y972" s="35">
        <v>0</v>
      </c>
      <c r="Z972" s="35">
        <v>0</v>
      </c>
      <c r="AA972" s="35">
        <v>0</v>
      </c>
      <c r="AB972" s="35">
        <v>0</v>
      </c>
      <c r="AC972" s="35">
        <v>0</v>
      </c>
      <c r="AD972" s="35">
        <v>0</v>
      </c>
      <c r="AE972" s="35">
        <v>0</v>
      </c>
      <c r="AF972" s="35">
        <v>0</v>
      </c>
      <c r="AG972" s="36">
        <v>0</v>
      </c>
      <c r="AH972" s="36">
        <v>0</v>
      </c>
      <c r="AI972" s="29">
        <v>0</v>
      </c>
      <c r="AJ972" s="48">
        <v>0</v>
      </c>
      <c r="AK972" s="39" t="str">
        <f t="shared" si="31"/>
        <v>Above 7 months</v>
      </c>
      <c r="AL972" s="23" t="str">
        <f t="shared" ca="1" si="30"/>
        <v>&gt;60 Days: Penality Case</v>
      </c>
      <c r="AM972" s="71" t="s">
        <v>1106</v>
      </c>
      <c r="AN972" s="23" t="s">
        <v>6504</v>
      </c>
      <c r="AO972" s="21" t="s">
        <v>1912</v>
      </c>
      <c r="AP972" s="22">
        <v>0</v>
      </c>
      <c r="AQ972" s="22">
        <v>0</v>
      </c>
      <c r="AR972" s="22">
        <v>0</v>
      </c>
      <c r="AS972" s="22">
        <v>0</v>
      </c>
      <c r="AT972" s="22">
        <v>0</v>
      </c>
      <c r="AU972" s="22">
        <v>0</v>
      </c>
      <c r="AV972" s="22">
        <v>0</v>
      </c>
      <c r="AW972" s="22">
        <v>0</v>
      </c>
      <c r="AX972" s="20">
        <v>0</v>
      </c>
      <c r="AY972" s="20">
        <v>0</v>
      </c>
      <c r="AZ972" s="20">
        <v>0</v>
      </c>
      <c r="BA972" s="20">
        <v>0</v>
      </c>
      <c r="BB972" s="20">
        <v>0</v>
      </c>
      <c r="BC972" s="20">
        <v>0</v>
      </c>
      <c r="BD972" s="20">
        <v>0</v>
      </c>
      <c r="BE972" s="20">
        <v>0</v>
      </c>
      <c r="BF972" s="20">
        <v>0</v>
      </c>
      <c r="BG972" s="29">
        <v>0</v>
      </c>
      <c r="BH972" s="32">
        <v>0</v>
      </c>
      <c r="BI972" s="32">
        <v>0</v>
      </c>
      <c r="BJ972" s="55">
        <v>0</v>
      </c>
    </row>
    <row r="973" spans="1:62" x14ac:dyDescent="0.3">
      <c r="A973" s="50">
        <v>9013000260</v>
      </c>
      <c r="B973" s="19">
        <v>10373691</v>
      </c>
      <c r="C973" s="19" t="s">
        <v>6036</v>
      </c>
      <c r="D973" s="19">
        <v>9918731694</v>
      </c>
      <c r="E973" s="19" t="s">
        <v>7364</v>
      </c>
      <c r="F973" s="23" t="s">
        <v>1890</v>
      </c>
      <c r="G973" s="23" t="s">
        <v>6468</v>
      </c>
      <c r="H973" s="23" t="s">
        <v>1062</v>
      </c>
      <c r="I973" s="19" t="s">
        <v>2320</v>
      </c>
      <c r="J973" s="19" t="s">
        <v>473</v>
      </c>
      <c r="K973" s="19" t="s">
        <v>3602</v>
      </c>
      <c r="L973" s="19" t="s">
        <v>3022</v>
      </c>
      <c r="M973" s="19" t="s">
        <v>3717</v>
      </c>
      <c r="N973" s="23" t="s">
        <v>1066</v>
      </c>
      <c r="O973" s="23" t="s">
        <v>5715</v>
      </c>
      <c r="P973" s="35">
        <v>10114519</v>
      </c>
      <c r="Q973" s="35">
        <v>12659201</v>
      </c>
      <c r="R973" s="35">
        <v>10418890</v>
      </c>
      <c r="S973" s="35">
        <v>12420006</v>
      </c>
      <c r="T973" s="35">
        <v>15439344</v>
      </c>
      <c r="U973" s="35">
        <v>12220743</v>
      </c>
      <c r="V973" s="35">
        <v>12720197</v>
      </c>
      <c r="W973" s="35">
        <v>11118280</v>
      </c>
      <c r="X973" s="35">
        <v>9756801</v>
      </c>
      <c r="Y973" s="35">
        <v>9695203</v>
      </c>
      <c r="Z973" s="35">
        <v>10888938</v>
      </c>
      <c r="AA973" s="35">
        <v>10058207</v>
      </c>
      <c r="AB973" s="35">
        <v>12940390</v>
      </c>
      <c r="AC973" s="35">
        <v>12106834</v>
      </c>
      <c r="AD973" s="35">
        <v>12141931</v>
      </c>
      <c r="AE973" s="35">
        <v>11965076</v>
      </c>
      <c r="AF973" s="35">
        <v>11399690</v>
      </c>
      <c r="AG973" s="36">
        <v>9801888</v>
      </c>
      <c r="AH973" s="36">
        <v>10564345</v>
      </c>
      <c r="AI973" s="29">
        <v>8895380</v>
      </c>
      <c r="AJ973" s="48">
        <v>4609545</v>
      </c>
      <c r="AK973" s="39" t="str">
        <f t="shared" si="31"/>
        <v>Transacting</v>
      </c>
      <c r="AL973" s="23" t="str">
        <f t="shared" ca="1" si="30"/>
        <v>Transacting</v>
      </c>
      <c r="AM973" s="71" t="s">
        <v>8712</v>
      </c>
      <c r="AN973" s="23">
        <v>0</v>
      </c>
      <c r="AO973" s="21" t="s">
        <v>1912</v>
      </c>
      <c r="AP973" s="22">
        <v>0</v>
      </c>
      <c r="AQ973" s="22">
        <v>0</v>
      </c>
      <c r="AR973" s="22">
        <v>0</v>
      </c>
      <c r="AS973" s="22">
        <v>0</v>
      </c>
      <c r="AT973" s="22">
        <v>0</v>
      </c>
      <c r="AU973" s="22">
        <v>0</v>
      </c>
      <c r="AV973" s="22">
        <v>0</v>
      </c>
      <c r="AW973" s="22">
        <v>0</v>
      </c>
      <c r="AX973" s="20">
        <v>0</v>
      </c>
      <c r="AY973" s="20">
        <v>17500</v>
      </c>
      <c r="AZ973" s="20">
        <v>43850</v>
      </c>
      <c r="BA973" s="20">
        <v>152700</v>
      </c>
      <c r="BB973" s="20">
        <v>199400</v>
      </c>
      <c r="BC973" s="20">
        <v>278300</v>
      </c>
      <c r="BD973" s="20">
        <v>582300</v>
      </c>
      <c r="BE973" s="20">
        <v>316700</v>
      </c>
      <c r="BF973" s="20">
        <v>565900</v>
      </c>
      <c r="BG973" s="29">
        <v>527200</v>
      </c>
      <c r="BH973" s="32">
        <v>443850</v>
      </c>
      <c r="BI973" s="32">
        <v>240500</v>
      </c>
      <c r="BJ973" s="55">
        <v>230110</v>
      </c>
    </row>
    <row r="974" spans="1:62" x14ac:dyDescent="0.3">
      <c r="A974" s="50">
        <v>9013001004</v>
      </c>
      <c r="B974" s="19">
        <v>10373697</v>
      </c>
      <c r="C974" s="19" t="s">
        <v>1434</v>
      </c>
      <c r="D974" s="19">
        <v>6307915923</v>
      </c>
      <c r="E974" s="19" t="s">
        <v>7365</v>
      </c>
      <c r="F974" s="23" t="s">
        <v>1890</v>
      </c>
      <c r="G974" s="23" t="s">
        <v>6468</v>
      </c>
      <c r="H974" s="23" t="s">
        <v>1062</v>
      </c>
      <c r="I974" s="19" t="s">
        <v>2027</v>
      </c>
      <c r="J974" s="19" t="s">
        <v>140</v>
      </c>
      <c r="K974" s="19" t="s">
        <v>663</v>
      </c>
      <c r="L974" s="19" t="s">
        <v>3022</v>
      </c>
      <c r="M974" s="19" t="s">
        <v>3718</v>
      </c>
      <c r="N974" s="23" t="s">
        <v>1066</v>
      </c>
      <c r="O974" s="23" t="s">
        <v>5715</v>
      </c>
      <c r="P974" s="35">
        <v>4408480</v>
      </c>
      <c r="Q974" s="35">
        <v>3990309</v>
      </c>
      <c r="R974" s="35">
        <v>4964013</v>
      </c>
      <c r="S974" s="35">
        <v>4741487</v>
      </c>
      <c r="T974" s="35">
        <v>2752512</v>
      </c>
      <c r="U974" s="35">
        <v>2655721</v>
      </c>
      <c r="V974" s="35">
        <v>3575084</v>
      </c>
      <c r="W974" s="35">
        <v>4104119</v>
      </c>
      <c r="X974" s="35">
        <v>4285648</v>
      </c>
      <c r="Y974" s="35">
        <v>4540197</v>
      </c>
      <c r="Z974" s="35">
        <v>3589031</v>
      </c>
      <c r="AA974" s="35">
        <v>3445148</v>
      </c>
      <c r="AB974" s="35">
        <v>3790031</v>
      </c>
      <c r="AC974" s="35">
        <v>3715818</v>
      </c>
      <c r="AD974" s="35">
        <v>4177449</v>
      </c>
      <c r="AE974" s="35">
        <v>3413004</v>
      </c>
      <c r="AF974" s="35">
        <v>2387548</v>
      </c>
      <c r="AG974" s="36">
        <v>3395549</v>
      </c>
      <c r="AH974" s="36">
        <v>4052898</v>
      </c>
      <c r="AI974" s="29">
        <v>3500530</v>
      </c>
      <c r="AJ974" s="48">
        <v>1371876</v>
      </c>
      <c r="AK974" s="39" t="str">
        <f t="shared" si="31"/>
        <v>Transacting</v>
      </c>
      <c r="AL974" s="23" t="str">
        <f t="shared" ca="1" si="30"/>
        <v>Transacting</v>
      </c>
      <c r="AM974" s="71" t="s">
        <v>8712</v>
      </c>
      <c r="AN974" s="23">
        <v>0</v>
      </c>
      <c r="AO974" s="21" t="s">
        <v>1912</v>
      </c>
      <c r="AP974" s="22">
        <v>0</v>
      </c>
      <c r="AQ974" s="22">
        <v>0</v>
      </c>
      <c r="AR974" s="22">
        <v>0</v>
      </c>
      <c r="AS974" s="22">
        <v>0</v>
      </c>
      <c r="AT974" s="22">
        <v>0</v>
      </c>
      <c r="AU974" s="22">
        <v>0</v>
      </c>
      <c r="AV974" s="22">
        <v>0</v>
      </c>
      <c r="AW974" s="22">
        <v>0</v>
      </c>
      <c r="AX974" s="20">
        <v>200</v>
      </c>
      <c r="AY974" s="20">
        <v>0</v>
      </c>
      <c r="AZ974" s="20">
        <v>0</v>
      </c>
      <c r="BA974" s="20">
        <v>500</v>
      </c>
      <c r="BB974" s="20">
        <v>100</v>
      </c>
      <c r="BC974" s="20">
        <v>10000</v>
      </c>
      <c r="BD974" s="20">
        <v>1000</v>
      </c>
      <c r="BE974" s="20">
        <v>0</v>
      </c>
      <c r="BF974" s="20">
        <v>0</v>
      </c>
      <c r="BG974" s="29">
        <v>0</v>
      </c>
      <c r="BH974" s="32">
        <v>0</v>
      </c>
      <c r="BI974" s="32">
        <v>22000</v>
      </c>
      <c r="BJ974" s="55">
        <v>0</v>
      </c>
    </row>
    <row r="975" spans="1:62" x14ac:dyDescent="0.3">
      <c r="A975" s="50">
        <v>9024000011</v>
      </c>
      <c r="B975" s="19">
        <v>10373704</v>
      </c>
      <c r="C975" s="19" t="s">
        <v>6037</v>
      </c>
      <c r="D975" s="19">
        <v>9937367040</v>
      </c>
      <c r="E975" s="19" t="s">
        <v>7366</v>
      </c>
      <c r="F975" s="23" t="s">
        <v>1905</v>
      </c>
      <c r="G975" s="23" t="s">
        <v>5735</v>
      </c>
      <c r="H975" s="23" t="s">
        <v>5248</v>
      </c>
      <c r="I975" s="19" t="s">
        <v>2321</v>
      </c>
      <c r="J975" s="19" t="s">
        <v>474</v>
      </c>
      <c r="K975" s="19" t="s">
        <v>3698</v>
      </c>
      <c r="L975" s="19" t="s">
        <v>3697</v>
      </c>
      <c r="M975" s="19" t="s">
        <v>3719</v>
      </c>
      <c r="N975" s="23" t="s">
        <v>1066</v>
      </c>
      <c r="O975" s="23" t="s">
        <v>5715</v>
      </c>
      <c r="P975" s="35">
        <v>1290966</v>
      </c>
      <c r="Q975" s="35">
        <v>1016986</v>
      </c>
      <c r="R975" s="35">
        <v>1856438</v>
      </c>
      <c r="S975" s="35">
        <v>1506576</v>
      </c>
      <c r="T975" s="35">
        <v>798278</v>
      </c>
      <c r="U975" s="35">
        <v>1601070</v>
      </c>
      <c r="V975" s="35">
        <v>1715360</v>
      </c>
      <c r="W975" s="35">
        <v>1172132</v>
      </c>
      <c r="X975" s="35">
        <v>1381134</v>
      </c>
      <c r="Y975" s="35">
        <v>1862895</v>
      </c>
      <c r="Z975" s="35">
        <v>1537482</v>
      </c>
      <c r="AA975" s="35">
        <v>1468430</v>
      </c>
      <c r="AB975" s="35">
        <v>1543553</v>
      </c>
      <c r="AC975" s="35">
        <v>1518400</v>
      </c>
      <c r="AD975" s="35">
        <v>1254674</v>
      </c>
      <c r="AE975" s="35">
        <v>1424480</v>
      </c>
      <c r="AF975" s="35">
        <v>622800</v>
      </c>
      <c r="AG975" s="36">
        <v>907000</v>
      </c>
      <c r="AH975" s="36">
        <v>1235464</v>
      </c>
      <c r="AI975" s="29">
        <v>1252000</v>
      </c>
      <c r="AJ975" s="48">
        <v>437800</v>
      </c>
      <c r="AK975" s="39" t="str">
        <f t="shared" si="31"/>
        <v>Transacting</v>
      </c>
      <c r="AL975" s="23" t="str">
        <f t="shared" ca="1" si="30"/>
        <v>Transacting</v>
      </c>
      <c r="AM975" s="71" t="s">
        <v>8712</v>
      </c>
      <c r="AN975" s="23">
        <v>0</v>
      </c>
      <c r="AO975" s="21" t="s">
        <v>1912</v>
      </c>
      <c r="AP975" s="22">
        <v>0</v>
      </c>
      <c r="AQ975" s="22">
        <v>0</v>
      </c>
      <c r="AR975" s="22">
        <v>0</v>
      </c>
      <c r="AS975" s="22">
        <v>0</v>
      </c>
      <c r="AT975" s="22">
        <v>0</v>
      </c>
      <c r="AU975" s="22">
        <v>0</v>
      </c>
      <c r="AV975" s="22">
        <v>0</v>
      </c>
      <c r="AW975" s="22">
        <v>0</v>
      </c>
      <c r="AX975" s="20">
        <v>0</v>
      </c>
      <c r="AY975" s="20">
        <v>0</v>
      </c>
      <c r="AZ975" s="20">
        <v>0</v>
      </c>
      <c r="BA975" s="20">
        <v>0</v>
      </c>
      <c r="BB975" s="20">
        <v>0</v>
      </c>
      <c r="BC975" s="20">
        <v>0</v>
      </c>
      <c r="BD975" s="20">
        <v>0</v>
      </c>
      <c r="BE975" s="20">
        <v>0</v>
      </c>
      <c r="BF975" s="20">
        <v>5200</v>
      </c>
      <c r="BG975" s="29">
        <v>1000</v>
      </c>
      <c r="BH975" s="32">
        <v>5700</v>
      </c>
      <c r="BI975" s="32">
        <v>12200</v>
      </c>
      <c r="BJ975" s="55">
        <v>81800</v>
      </c>
    </row>
    <row r="976" spans="1:62" x14ac:dyDescent="0.3">
      <c r="A976" s="50">
        <v>9024000563</v>
      </c>
      <c r="B976" s="19">
        <v>10373705</v>
      </c>
      <c r="C976" s="19" t="s">
        <v>1435</v>
      </c>
      <c r="D976" s="19">
        <v>6371390822</v>
      </c>
      <c r="E976" s="19" t="s">
        <v>7367</v>
      </c>
      <c r="F976" s="23" t="s">
        <v>1905</v>
      </c>
      <c r="G976" s="23" t="s">
        <v>5735</v>
      </c>
      <c r="H976" s="23" t="s">
        <v>5248</v>
      </c>
      <c r="I976" s="19" t="s">
        <v>2321</v>
      </c>
      <c r="J976" s="19" t="s">
        <v>474</v>
      </c>
      <c r="K976" s="19" t="s">
        <v>3698</v>
      </c>
      <c r="L976" s="19" t="s">
        <v>3697</v>
      </c>
      <c r="M976" s="19" t="s">
        <v>3720</v>
      </c>
      <c r="N976" s="23" t="s">
        <v>1066</v>
      </c>
      <c r="O976" s="23" t="s">
        <v>5715</v>
      </c>
      <c r="P976" s="35">
        <v>2237366</v>
      </c>
      <c r="Q976" s="35">
        <v>2493282</v>
      </c>
      <c r="R976" s="35">
        <v>2791294</v>
      </c>
      <c r="S976" s="35">
        <v>2719093</v>
      </c>
      <c r="T976" s="35">
        <v>2644610</v>
      </c>
      <c r="U976" s="35">
        <v>2557770</v>
      </c>
      <c r="V976" s="35">
        <v>2347475</v>
      </c>
      <c r="W976" s="35">
        <v>2202233</v>
      </c>
      <c r="X976" s="35">
        <v>2989915</v>
      </c>
      <c r="Y976" s="35">
        <v>2806281</v>
      </c>
      <c r="Z976" s="35">
        <v>2633603</v>
      </c>
      <c r="AA976" s="35">
        <v>2287828</v>
      </c>
      <c r="AB976" s="35">
        <v>3243661</v>
      </c>
      <c r="AC976" s="35">
        <v>2908030</v>
      </c>
      <c r="AD976" s="35">
        <v>4148493</v>
      </c>
      <c r="AE976" s="35">
        <v>2543382</v>
      </c>
      <c r="AF976" s="35">
        <v>2649002</v>
      </c>
      <c r="AG976" s="36">
        <v>2388946</v>
      </c>
      <c r="AH976" s="36">
        <v>2987933</v>
      </c>
      <c r="AI976" s="29">
        <v>4276442</v>
      </c>
      <c r="AJ976" s="48">
        <v>1387302</v>
      </c>
      <c r="AK976" s="39" t="str">
        <f t="shared" si="31"/>
        <v>Transacting</v>
      </c>
      <c r="AL976" s="23" t="str">
        <f t="shared" ca="1" si="30"/>
        <v>Transacting</v>
      </c>
      <c r="AM976" s="71" t="s">
        <v>8712</v>
      </c>
      <c r="AN976" s="23">
        <v>0</v>
      </c>
      <c r="AO976" s="21" t="s">
        <v>1912</v>
      </c>
      <c r="AP976" s="22">
        <v>0</v>
      </c>
      <c r="AQ976" s="22">
        <v>0</v>
      </c>
      <c r="AR976" s="22">
        <v>0</v>
      </c>
      <c r="AS976" s="22">
        <v>12200</v>
      </c>
      <c r="AT976" s="22">
        <v>4900</v>
      </c>
      <c r="AU976" s="22">
        <v>8500</v>
      </c>
      <c r="AV976" s="22">
        <v>800</v>
      </c>
      <c r="AW976" s="22">
        <v>1800</v>
      </c>
      <c r="AX976" s="20">
        <v>2100</v>
      </c>
      <c r="AY976" s="20">
        <v>3200</v>
      </c>
      <c r="AZ976" s="20">
        <v>1100</v>
      </c>
      <c r="BA976" s="20">
        <v>53000</v>
      </c>
      <c r="BB976" s="20">
        <v>76350</v>
      </c>
      <c r="BC976" s="20">
        <v>27300</v>
      </c>
      <c r="BD976" s="20">
        <v>31800</v>
      </c>
      <c r="BE976" s="20">
        <v>68000</v>
      </c>
      <c r="BF976" s="20">
        <v>4600</v>
      </c>
      <c r="BG976" s="29">
        <v>52400</v>
      </c>
      <c r="BH976" s="32">
        <v>53100</v>
      </c>
      <c r="BI976" s="32">
        <v>21700</v>
      </c>
      <c r="BJ976" s="55">
        <v>30700</v>
      </c>
    </row>
    <row r="977" spans="1:62" x14ac:dyDescent="0.3">
      <c r="A977" s="50">
        <v>9001003414</v>
      </c>
      <c r="B977" s="19">
        <v>10373708</v>
      </c>
      <c r="C977" s="19" t="s">
        <v>1436</v>
      </c>
      <c r="D977" s="19">
        <v>9540623432</v>
      </c>
      <c r="E977" s="19" t="s">
        <v>7368</v>
      </c>
      <c r="F977" s="23" t="s">
        <v>1882</v>
      </c>
      <c r="G977" s="23" t="s">
        <v>5735</v>
      </c>
      <c r="H977" s="23" t="s">
        <v>1055</v>
      </c>
      <c r="I977" s="19" t="s">
        <v>1923</v>
      </c>
      <c r="J977" s="19" t="s">
        <v>475</v>
      </c>
      <c r="K977" s="19" t="s">
        <v>2914</v>
      </c>
      <c r="L977" s="19" t="s">
        <v>2892</v>
      </c>
      <c r="M977" s="19" t="s">
        <v>3721</v>
      </c>
      <c r="N977" s="23" t="s">
        <v>1068</v>
      </c>
      <c r="O977" s="23" t="s">
        <v>5715</v>
      </c>
      <c r="P977" s="35">
        <v>544079</v>
      </c>
      <c r="Q977" s="35">
        <v>485309</v>
      </c>
      <c r="R977" s="35">
        <v>407466</v>
      </c>
      <c r="S977" s="35">
        <v>629891</v>
      </c>
      <c r="T977" s="35">
        <v>464955</v>
      </c>
      <c r="U977" s="35">
        <v>556624</v>
      </c>
      <c r="V977" s="35">
        <v>137906</v>
      </c>
      <c r="W977" s="35">
        <v>599747</v>
      </c>
      <c r="X977" s="35">
        <v>288043</v>
      </c>
      <c r="Y977" s="35">
        <v>458955</v>
      </c>
      <c r="Z977" s="35">
        <v>439739</v>
      </c>
      <c r="AA977" s="35">
        <v>263038</v>
      </c>
      <c r="AB977" s="35">
        <v>385990</v>
      </c>
      <c r="AC977" s="35">
        <v>6000</v>
      </c>
      <c r="AD977" s="35">
        <v>329790</v>
      </c>
      <c r="AE977" s="35">
        <v>718401</v>
      </c>
      <c r="AF977" s="35">
        <v>326061</v>
      </c>
      <c r="AG977" s="36">
        <v>530601</v>
      </c>
      <c r="AH977" s="36">
        <v>370902</v>
      </c>
      <c r="AI977" s="29">
        <v>370410</v>
      </c>
      <c r="AJ977" s="48">
        <v>180900</v>
      </c>
      <c r="AK977" s="39" t="str">
        <f t="shared" si="31"/>
        <v>Transacting</v>
      </c>
      <c r="AL977" s="23" t="str">
        <f t="shared" ca="1" si="30"/>
        <v>Transacting</v>
      </c>
      <c r="AM977" s="71" t="s">
        <v>8712</v>
      </c>
      <c r="AN977" s="23">
        <v>0</v>
      </c>
      <c r="AO977" s="21" t="s">
        <v>1912</v>
      </c>
      <c r="AP977" s="22">
        <v>0</v>
      </c>
      <c r="AQ977" s="22">
        <v>0</v>
      </c>
      <c r="AR977" s="22">
        <v>0</v>
      </c>
      <c r="AS977" s="22">
        <v>0</v>
      </c>
      <c r="AT977" s="22">
        <v>0</v>
      </c>
      <c r="AU977" s="22">
        <v>0</v>
      </c>
      <c r="AV977" s="22">
        <v>0</v>
      </c>
      <c r="AW977" s="22">
        <v>0</v>
      </c>
      <c r="AX977" s="20">
        <v>0</v>
      </c>
      <c r="AY977" s="20">
        <v>100</v>
      </c>
      <c r="AZ977" s="20">
        <v>0</v>
      </c>
      <c r="BA977" s="20">
        <v>0</v>
      </c>
      <c r="BB977" s="20">
        <v>0</v>
      </c>
      <c r="BC977" s="20">
        <v>0</v>
      </c>
      <c r="BD977" s="20">
        <v>100</v>
      </c>
      <c r="BE977" s="20">
        <v>0</v>
      </c>
      <c r="BF977" s="20">
        <v>100</v>
      </c>
      <c r="BG977" s="29">
        <v>100</v>
      </c>
      <c r="BH977" s="32">
        <v>200</v>
      </c>
      <c r="BI977" s="32">
        <v>500</v>
      </c>
      <c r="BJ977" s="55">
        <v>0</v>
      </c>
    </row>
    <row r="978" spans="1:62" x14ac:dyDescent="0.3">
      <c r="A978" s="50">
        <v>9001003687</v>
      </c>
      <c r="B978" s="19">
        <v>10373711</v>
      </c>
      <c r="C978" s="19" t="s">
        <v>1437</v>
      </c>
      <c r="D978" s="19">
        <v>9826874114</v>
      </c>
      <c r="E978" s="19" t="s">
        <v>8597</v>
      </c>
      <c r="F978" s="23" t="s">
        <v>1897</v>
      </c>
      <c r="G978" s="23" t="s">
        <v>6467</v>
      </c>
      <c r="H978" s="23" t="s">
        <v>1058</v>
      </c>
      <c r="I978" s="19" t="s">
        <v>2873</v>
      </c>
      <c r="J978" s="19" t="s">
        <v>5684</v>
      </c>
      <c r="K978" s="19" t="s">
        <v>3771</v>
      </c>
      <c r="L978" s="19" t="s">
        <v>1113</v>
      </c>
      <c r="M978" s="19" t="s">
        <v>4957</v>
      </c>
      <c r="N978" s="23" t="s">
        <v>1066</v>
      </c>
      <c r="O978" s="23" t="s">
        <v>5715</v>
      </c>
      <c r="P978" s="35">
        <v>0</v>
      </c>
      <c r="Q978" s="35">
        <v>0</v>
      </c>
      <c r="R978" s="35">
        <v>0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5">
        <v>0</v>
      </c>
      <c r="Y978" s="35">
        <v>16058</v>
      </c>
      <c r="Z978" s="35">
        <v>33500</v>
      </c>
      <c r="AA978" s="35">
        <v>1000</v>
      </c>
      <c r="AB978" s="35">
        <v>0</v>
      </c>
      <c r="AC978" s="35">
        <v>0</v>
      </c>
      <c r="AD978" s="35">
        <v>0</v>
      </c>
      <c r="AE978" s="35">
        <v>0</v>
      </c>
      <c r="AF978" s="35">
        <v>0</v>
      </c>
      <c r="AG978" s="36">
        <v>0</v>
      </c>
      <c r="AH978" s="36">
        <v>0</v>
      </c>
      <c r="AI978" s="29">
        <v>0</v>
      </c>
      <c r="AJ978" s="48">
        <v>0</v>
      </c>
      <c r="AK978" s="39" t="str">
        <f t="shared" si="31"/>
        <v>Above 7 months</v>
      </c>
      <c r="AL978" s="23" t="str">
        <f t="shared" ca="1" si="30"/>
        <v>&gt;60 Days: Penality Case</v>
      </c>
      <c r="AM978" s="71" t="s">
        <v>1106</v>
      </c>
      <c r="AN978" s="23" t="s">
        <v>6495</v>
      </c>
      <c r="AO978" s="21" t="s">
        <v>1912</v>
      </c>
      <c r="AP978" s="22">
        <v>0</v>
      </c>
      <c r="AQ978" s="22">
        <v>0</v>
      </c>
      <c r="AR978" s="22">
        <v>0</v>
      </c>
      <c r="AS978" s="22">
        <v>0</v>
      </c>
      <c r="AT978" s="22">
        <v>0</v>
      </c>
      <c r="AU978" s="22">
        <v>0</v>
      </c>
      <c r="AV978" s="22">
        <v>0</v>
      </c>
      <c r="AW978" s="22">
        <v>0</v>
      </c>
      <c r="AX978" s="20">
        <v>0</v>
      </c>
      <c r="AY978" s="20">
        <v>0</v>
      </c>
      <c r="AZ978" s="20">
        <v>0</v>
      </c>
      <c r="BA978" s="20">
        <v>0</v>
      </c>
      <c r="BB978" s="20">
        <v>0</v>
      </c>
      <c r="BC978" s="20">
        <v>0</v>
      </c>
      <c r="BD978" s="20">
        <v>0</v>
      </c>
      <c r="BE978" s="20">
        <v>0</v>
      </c>
      <c r="BF978" s="20">
        <v>0</v>
      </c>
      <c r="BG978" s="29">
        <v>0</v>
      </c>
      <c r="BH978" s="32">
        <v>0</v>
      </c>
      <c r="BI978" s="32">
        <v>0</v>
      </c>
      <c r="BJ978" s="55">
        <v>0</v>
      </c>
    </row>
    <row r="979" spans="1:62" x14ac:dyDescent="0.3">
      <c r="A979" s="50">
        <v>9001003885</v>
      </c>
      <c r="B979" s="19">
        <v>10373713</v>
      </c>
      <c r="C979" s="19" t="s">
        <v>5278</v>
      </c>
      <c r="D979" s="19">
        <v>9021570671</v>
      </c>
      <c r="E979" s="19" t="s">
        <v>7369</v>
      </c>
      <c r="F979" s="23" t="s">
        <v>1883</v>
      </c>
      <c r="G979" s="23" t="s">
        <v>6468</v>
      </c>
      <c r="H979" s="23" t="s">
        <v>1061</v>
      </c>
      <c r="I979" s="19" t="s">
        <v>2322</v>
      </c>
      <c r="J979" s="19" t="s">
        <v>476</v>
      </c>
      <c r="K979" s="19" t="s">
        <v>825</v>
      </c>
      <c r="L979" s="19" t="s">
        <v>1061</v>
      </c>
      <c r="M979" s="19" t="s">
        <v>5454</v>
      </c>
      <c r="N979" s="23" t="s">
        <v>1066</v>
      </c>
      <c r="O979" s="23" t="s">
        <v>5715</v>
      </c>
      <c r="P979" s="35">
        <v>3682154</v>
      </c>
      <c r="Q979" s="35">
        <v>3152195</v>
      </c>
      <c r="R979" s="35">
        <v>2827225</v>
      </c>
      <c r="S979" s="35">
        <v>4025816</v>
      </c>
      <c r="T979" s="35">
        <v>3252493</v>
      </c>
      <c r="U979" s="35">
        <v>3787086</v>
      </c>
      <c r="V979" s="35">
        <v>2751585</v>
      </c>
      <c r="W979" s="35">
        <v>1316743</v>
      </c>
      <c r="X979" s="35">
        <v>709002</v>
      </c>
      <c r="Y979" s="35">
        <v>1418902</v>
      </c>
      <c r="Z979" s="35">
        <v>1071250</v>
      </c>
      <c r="AA979" s="35">
        <v>1434200</v>
      </c>
      <c r="AB979" s="35">
        <v>1420901</v>
      </c>
      <c r="AC979" s="35">
        <v>640700</v>
      </c>
      <c r="AD979" s="35">
        <v>754551</v>
      </c>
      <c r="AE979" s="35">
        <v>2730701</v>
      </c>
      <c r="AF979" s="35">
        <v>581902</v>
      </c>
      <c r="AG979" s="36">
        <v>1720091</v>
      </c>
      <c r="AH979" s="36">
        <v>2720373</v>
      </c>
      <c r="AI979" s="29">
        <v>3228405</v>
      </c>
      <c r="AJ979" s="48">
        <v>1020801</v>
      </c>
      <c r="AK979" s="39" t="str">
        <f t="shared" si="31"/>
        <v>Transacting</v>
      </c>
      <c r="AL979" s="23" t="str">
        <f t="shared" ca="1" si="30"/>
        <v>Transacting</v>
      </c>
      <c r="AM979" s="71" t="s">
        <v>8712</v>
      </c>
      <c r="AN979" s="23">
        <v>0</v>
      </c>
      <c r="AO979" s="21" t="s">
        <v>1912</v>
      </c>
      <c r="AP979" s="22">
        <v>10000</v>
      </c>
      <c r="AQ979" s="22">
        <v>47000</v>
      </c>
      <c r="AR979" s="22">
        <v>80100</v>
      </c>
      <c r="AS979" s="22">
        <v>5000</v>
      </c>
      <c r="AT979" s="22">
        <v>51870</v>
      </c>
      <c r="AU979" s="22">
        <v>52000</v>
      </c>
      <c r="AV979" s="22">
        <v>75300</v>
      </c>
      <c r="AW979" s="22">
        <v>0</v>
      </c>
      <c r="AX979" s="20">
        <v>0</v>
      </c>
      <c r="AY979" s="20">
        <v>0</v>
      </c>
      <c r="AZ979" s="20">
        <v>0</v>
      </c>
      <c r="BA979" s="20">
        <v>2500</v>
      </c>
      <c r="BB979" s="20">
        <v>5500</v>
      </c>
      <c r="BC979" s="20">
        <v>600</v>
      </c>
      <c r="BD979" s="20">
        <v>200</v>
      </c>
      <c r="BE979" s="20">
        <v>14000</v>
      </c>
      <c r="BF979" s="20">
        <v>0</v>
      </c>
      <c r="BG979" s="29">
        <v>1800</v>
      </c>
      <c r="BH979" s="32">
        <v>0</v>
      </c>
      <c r="BI979" s="32">
        <v>0</v>
      </c>
      <c r="BJ979" s="55">
        <v>0</v>
      </c>
    </row>
    <row r="980" spans="1:62" x14ac:dyDescent="0.3">
      <c r="A980" s="50">
        <v>9001003808</v>
      </c>
      <c r="B980" s="19">
        <v>10373714</v>
      </c>
      <c r="C980" s="19" t="s">
        <v>5336</v>
      </c>
      <c r="D980" s="19">
        <v>7620289389</v>
      </c>
      <c r="E980" s="19" t="s">
        <v>8504</v>
      </c>
      <c r="F980" s="23" t="s">
        <v>1883</v>
      </c>
      <c r="G980" s="23" t="s">
        <v>6468</v>
      </c>
      <c r="H980" s="23" t="s">
        <v>1061</v>
      </c>
      <c r="I980" s="19" t="s">
        <v>2835</v>
      </c>
      <c r="J980" s="19" t="s">
        <v>5645</v>
      </c>
      <c r="K980" s="19" t="s">
        <v>3205</v>
      </c>
      <c r="L980" s="19" t="s">
        <v>1061</v>
      </c>
      <c r="M980" s="19" t="s">
        <v>4864</v>
      </c>
      <c r="N980" s="23" t="s">
        <v>1066</v>
      </c>
      <c r="O980" s="23" t="s">
        <v>5715</v>
      </c>
      <c r="P980" s="35">
        <v>0</v>
      </c>
      <c r="Q980" s="35">
        <v>0</v>
      </c>
      <c r="R980" s="35">
        <v>0</v>
      </c>
      <c r="S980" s="35">
        <v>100</v>
      </c>
      <c r="T980" s="35">
        <v>10</v>
      </c>
      <c r="U980" s="35">
        <v>0</v>
      </c>
      <c r="V980" s="35">
        <v>0</v>
      </c>
      <c r="W980" s="35">
        <v>310</v>
      </c>
      <c r="X980" s="35">
        <v>10</v>
      </c>
      <c r="Y980" s="35">
        <v>205070</v>
      </c>
      <c r="Z980" s="35">
        <v>58300</v>
      </c>
      <c r="AA980" s="35">
        <v>149270</v>
      </c>
      <c r="AB980" s="35">
        <v>417600</v>
      </c>
      <c r="AC980" s="35">
        <v>517200</v>
      </c>
      <c r="AD980" s="35">
        <v>83000</v>
      </c>
      <c r="AE980" s="35">
        <v>100000</v>
      </c>
      <c r="AF980" s="35">
        <v>17200</v>
      </c>
      <c r="AG980" s="36">
        <v>125800</v>
      </c>
      <c r="AH980" s="36">
        <v>133400</v>
      </c>
      <c r="AI980" s="29">
        <v>21410</v>
      </c>
      <c r="AJ980" s="48">
        <v>48800</v>
      </c>
      <c r="AK980" s="39" t="str">
        <f t="shared" si="31"/>
        <v>Transacting</v>
      </c>
      <c r="AL980" s="23" t="str">
        <f t="shared" ca="1" si="30"/>
        <v>Transacting</v>
      </c>
      <c r="AM980" s="71" t="s">
        <v>8712</v>
      </c>
      <c r="AN980" s="23">
        <v>0</v>
      </c>
      <c r="AO980" s="21" t="s">
        <v>1912</v>
      </c>
      <c r="AP980" s="22">
        <v>0</v>
      </c>
      <c r="AQ980" s="22">
        <v>0</v>
      </c>
      <c r="AR980" s="22">
        <v>0</v>
      </c>
      <c r="AS980" s="22">
        <v>0</v>
      </c>
      <c r="AT980" s="22">
        <v>0</v>
      </c>
      <c r="AU980" s="22">
        <v>0</v>
      </c>
      <c r="AV980" s="22">
        <v>0</v>
      </c>
      <c r="AW980" s="22">
        <v>0</v>
      </c>
      <c r="AX980" s="20">
        <v>0</v>
      </c>
      <c r="AY980" s="20">
        <v>0</v>
      </c>
      <c r="AZ980" s="20">
        <v>0</v>
      </c>
      <c r="BA980" s="20">
        <v>0</v>
      </c>
      <c r="BB980" s="20">
        <v>0</v>
      </c>
      <c r="BC980" s="20">
        <v>0</v>
      </c>
      <c r="BD980" s="20">
        <v>0</v>
      </c>
      <c r="BE980" s="20">
        <v>0</v>
      </c>
      <c r="BF980" s="20">
        <v>0</v>
      </c>
      <c r="BG980" s="29">
        <v>0</v>
      </c>
      <c r="BH980" s="32">
        <v>0</v>
      </c>
      <c r="BI980" s="32">
        <v>0</v>
      </c>
      <c r="BJ980" s="55">
        <v>0</v>
      </c>
    </row>
    <row r="981" spans="1:62" x14ac:dyDescent="0.3">
      <c r="A981" s="50">
        <v>9001004181</v>
      </c>
      <c r="B981" s="18">
        <v>10373720</v>
      </c>
      <c r="C981" s="19" t="s">
        <v>6479</v>
      </c>
      <c r="D981" s="19" t="s">
        <v>6597</v>
      </c>
      <c r="E981" s="19" t="s">
        <v>8681</v>
      </c>
      <c r="F981" s="23" t="s">
        <v>1894</v>
      </c>
      <c r="G981" s="23" t="s">
        <v>6467</v>
      </c>
      <c r="H981" s="37" t="s">
        <v>1058</v>
      </c>
      <c r="I981" s="18">
        <v>0</v>
      </c>
      <c r="J981" s="19">
        <v>0</v>
      </c>
      <c r="K981" s="25" t="s">
        <v>4915</v>
      </c>
      <c r="L981" s="18" t="s">
        <v>4915</v>
      </c>
      <c r="M981" s="18" t="s">
        <v>6480</v>
      </c>
      <c r="N981" s="23" t="s">
        <v>1066</v>
      </c>
      <c r="O981" s="23" t="s">
        <v>5714</v>
      </c>
      <c r="P981" s="35">
        <v>0</v>
      </c>
      <c r="Q981" s="35">
        <v>0</v>
      </c>
      <c r="R981" s="35">
        <v>0</v>
      </c>
      <c r="S981" s="35">
        <v>0</v>
      </c>
      <c r="T981" s="35">
        <v>0</v>
      </c>
      <c r="U981" s="35">
        <v>0</v>
      </c>
      <c r="V981" s="35">
        <v>0</v>
      </c>
      <c r="W981" s="35">
        <v>0</v>
      </c>
      <c r="X981" s="35">
        <v>0</v>
      </c>
      <c r="Y981" s="35">
        <v>0</v>
      </c>
      <c r="Z981" s="35">
        <v>0</v>
      </c>
      <c r="AA981" s="35">
        <v>0</v>
      </c>
      <c r="AB981" s="35">
        <v>0</v>
      </c>
      <c r="AC981" s="35">
        <v>0</v>
      </c>
      <c r="AD981" s="35">
        <v>0</v>
      </c>
      <c r="AE981" s="35">
        <v>0</v>
      </c>
      <c r="AF981" s="35">
        <v>0</v>
      </c>
      <c r="AG981" s="36">
        <v>10200</v>
      </c>
      <c r="AH981" s="36">
        <v>10000</v>
      </c>
      <c r="AI981" s="29">
        <v>0</v>
      </c>
      <c r="AJ981" s="48">
        <v>0</v>
      </c>
      <c r="AK981" s="39" t="str">
        <f t="shared" si="31"/>
        <v>1 months</v>
      </c>
      <c r="AL981" s="23" t="str">
        <f t="shared" ca="1" si="30"/>
        <v>Transacting</v>
      </c>
      <c r="AM981" s="71" t="s">
        <v>8712</v>
      </c>
      <c r="AN981" s="23">
        <v>0</v>
      </c>
      <c r="AO981" s="21" t="s">
        <v>1912</v>
      </c>
      <c r="AP981" s="22">
        <v>0</v>
      </c>
      <c r="AQ981" s="22">
        <v>0</v>
      </c>
      <c r="AR981" s="22">
        <v>0</v>
      </c>
      <c r="AS981" s="22">
        <v>0</v>
      </c>
      <c r="AT981" s="22">
        <v>0</v>
      </c>
      <c r="AU981" s="22">
        <v>0</v>
      </c>
      <c r="AV981" s="22">
        <v>0</v>
      </c>
      <c r="AW981" s="22">
        <v>0</v>
      </c>
      <c r="AX981" s="20">
        <v>0</v>
      </c>
      <c r="AY981" s="20">
        <v>0</v>
      </c>
      <c r="AZ981" s="20">
        <v>0</v>
      </c>
      <c r="BA981" s="20">
        <v>0</v>
      </c>
      <c r="BB981" s="20">
        <v>0</v>
      </c>
      <c r="BC981" s="20">
        <v>0</v>
      </c>
      <c r="BD981" s="20">
        <v>0</v>
      </c>
      <c r="BE981" s="20">
        <v>0</v>
      </c>
      <c r="BF981" s="20">
        <v>0</v>
      </c>
      <c r="BG981" s="29">
        <v>0</v>
      </c>
      <c r="BH981" s="32">
        <v>0</v>
      </c>
      <c r="BI981" s="32">
        <v>0</v>
      </c>
      <c r="BJ981" s="55">
        <v>0</v>
      </c>
    </row>
    <row r="982" spans="1:62" x14ac:dyDescent="0.3">
      <c r="A982" s="50">
        <v>9023000152</v>
      </c>
      <c r="B982" s="19">
        <v>10373721</v>
      </c>
      <c r="C982" s="19" t="s">
        <v>5142</v>
      </c>
      <c r="D982" s="19">
        <v>9229461713</v>
      </c>
      <c r="E982" s="19" t="s">
        <v>7370</v>
      </c>
      <c r="F982" s="23" t="s">
        <v>1891</v>
      </c>
      <c r="G982" s="23" t="s">
        <v>6467</v>
      </c>
      <c r="H982" s="23" t="s">
        <v>1058</v>
      </c>
      <c r="I982" s="19" t="s">
        <v>103</v>
      </c>
      <c r="J982" s="19" t="s">
        <v>102</v>
      </c>
      <c r="K982" s="19" t="s">
        <v>487</v>
      </c>
      <c r="L982" s="19" t="s">
        <v>1113</v>
      </c>
      <c r="M982" s="19" t="s">
        <v>3722</v>
      </c>
      <c r="N982" s="23" t="s">
        <v>1067</v>
      </c>
      <c r="O982" s="23" t="s">
        <v>5715</v>
      </c>
      <c r="P982" s="35">
        <v>1448130</v>
      </c>
      <c r="Q982" s="35">
        <v>1375088</v>
      </c>
      <c r="R982" s="35">
        <v>1784119</v>
      </c>
      <c r="S982" s="35">
        <v>1992717</v>
      </c>
      <c r="T982" s="35">
        <v>1829116</v>
      </c>
      <c r="U982" s="35">
        <v>1626823</v>
      </c>
      <c r="V982" s="35">
        <v>1336040</v>
      </c>
      <c r="W982" s="35">
        <v>1284155</v>
      </c>
      <c r="X982" s="35">
        <v>1660997</v>
      </c>
      <c r="Y982" s="35">
        <v>1839512</v>
      </c>
      <c r="Z982" s="35">
        <v>1602268</v>
      </c>
      <c r="AA982" s="35">
        <v>2568940</v>
      </c>
      <c r="AB982" s="35">
        <v>2674564</v>
      </c>
      <c r="AC982" s="35">
        <v>1783240</v>
      </c>
      <c r="AD982" s="35">
        <v>1186001</v>
      </c>
      <c r="AE982" s="35">
        <v>246200</v>
      </c>
      <c r="AF982" s="35">
        <v>1000</v>
      </c>
      <c r="AG982" s="36">
        <v>146950</v>
      </c>
      <c r="AH982" s="36">
        <v>0</v>
      </c>
      <c r="AI982" s="29">
        <v>0</v>
      </c>
      <c r="AJ982" s="48">
        <v>0</v>
      </c>
      <c r="AK982" s="39" t="str">
        <f t="shared" si="31"/>
        <v>2 months</v>
      </c>
      <c r="AL982" s="23" t="str">
        <f t="shared" ca="1" si="30"/>
        <v>Transacting</v>
      </c>
      <c r="AM982" s="71" t="s">
        <v>8712</v>
      </c>
      <c r="AN982" s="23">
        <v>0</v>
      </c>
      <c r="AO982" s="21" t="s">
        <v>5356</v>
      </c>
      <c r="AP982" s="22">
        <v>0</v>
      </c>
      <c r="AQ982" s="22">
        <v>0</v>
      </c>
      <c r="AR982" s="22">
        <v>0</v>
      </c>
      <c r="AS982" s="22">
        <v>0</v>
      </c>
      <c r="AT982" s="22">
        <v>0</v>
      </c>
      <c r="AU982" s="22">
        <v>0</v>
      </c>
      <c r="AV982" s="22">
        <v>0</v>
      </c>
      <c r="AW982" s="22">
        <v>0</v>
      </c>
      <c r="AX982" s="20">
        <v>0</v>
      </c>
      <c r="AY982" s="20">
        <v>0</v>
      </c>
      <c r="AZ982" s="20">
        <v>0</v>
      </c>
      <c r="BA982" s="20">
        <v>30300</v>
      </c>
      <c r="BB982" s="20">
        <v>64200</v>
      </c>
      <c r="BC982" s="20">
        <v>12800</v>
      </c>
      <c r="BD982" s="20">
        <v>500</v>
      </c>
      <c r="BE982" s="20">
        <v>0</v>
      </c>
      <c r="BF982" s="20">
        <v>0</v>
      </c>
      <c r="BG982" s="29">
        <v>8300</v>
      </c>
      <c r="BH982" s="32">
        <v>0</v>
      </c>
      <c r="BI982" s="32">
        <v>0</v>
      </c>
      <c r="BJ982" s="55">
        <v>0</v>
      </c>
    </row>
    <row r="983" spans="1:62" x14ac:dyDescent="0.3">
      <c r="A983" s="50">
        <v>9009000156</v>
      </c>
      <c r="B983" s="19">
        <v>10373722</v>
      </c>
      <c r="C983" s="19" t="s">
        <v>1438</v>
      </c>
      <c r="D983" s="19">
        <v>9765884141</v>
      </c>
      <c r="E983" s="19" t="s">
        <v>7371</v>
      </c>
      <c r="F983" s="23" t="s">
        <v>1883</v>
      </c>
      <c r="G983" s="23" t="s">
        <v>6468</v>
      </c>
      <c r="H983" s="23" t="s">
        <v>1061</v>
      </c>
      <c r="I983" s="19" t="s">
        <v>2323</v>
      </c>
      <c r="J983" s="19" t="s">
        <v>477</v>
      </c>
      <c r="K983" s="19" t="s">
        <v>3205</v>
      </c>
      <c r="L983" s="19" t="s">
        <v>1061</v>
      </c>
      <c r="M983" s="19" t="s">
        <v>3723</v>
      </c>
      <c r="N983" s="23" t="s">
        <v>1066</v>
      </c>
      <c r="O983" s="23" t="s">
        <v>5715</v>
      </c>
      <c r="P983" s="35">
        <v>4620498</v>
      </c>
      <c r="Q983" s="35">
        <v>3467801</v>
      </c>
      <c r="R983" s="35">
        <v>4211237</v>
      </c>
      <c r="S983" s="35">
        <v>5001096</v>
      </c>
      <c r="T983" s="35">
        <v>4705418</v>
      </c>
      <c r="U983" s="35">
        <v>4926871</v>
      </c>
      <c r="V983" s="35">
        <v>1451351</v>
      </c>
      <c r="W983" s="35">
        <v>1751783</v>
      </c>
      <c r="X983" s="35">
        <v>2113310</v>
      </c>
      <c r="Y983" s="35">
        <v>4153503</v>
      </c>
      <c r="Z983" s="35">
        <v>4764320</v>
      </c>
      <c r="AA983" s="35">
        <v>4938201</v>
      </c>
      <c r="AB983" s="35">
        <v>10837024</v>
      </c>
      <c r="AC983" s="35">
        <v>8291833</v>
      </c>
      <c r="AD983" s="35">
        <v>9441080</v>
      </c>
      <c r="AE983" s="35">
        <v>9246404</v>
      </c>
      <c r="AF983" s="35">
        <v>10940802</v>
      </c>
      <c r="AG983" s="36">
        <v>9683300</v>
      </c>
      <c r="AH983" s="36">
        <v>8012340</v>
      </c>
      <c r="AI983" s="29">
        <v>5849880</v>
      </c>
      <c r="AJ983" s="48">
        <v>3404430</v>
      </c>
      <c r="AK983" s="39" t="str">
        <f t="shared" si="31"/>
        <v>Transacting</v>
      </c>
      <c r="AL983" s="23" t="str">
        <f t="shared" ca="1" si="30"/>
        <v>Transacting</v>
      </c>
      <c r="AM983" s="71" t="s">
        <v>8712</v>
      </c>
      <c r="AN983" s="23">
        <v>0</v>
      </c>
      <c r="AO983" s="21" t="s">
        <v>1912</v>
      </c>
      <c r="AP983" s="22">
        <v>21700</v>
      </c>
      <c r="AQ983" s="22">
        <v>32100</v>
      </c>
      <c r="AR983" s="22">
        <v>55200</v>
      </c>
      <c r="AS983" s="22">
        <v>25000</v>
      </c>
      <c r="AT983" s="22">
        <v>25000</v>
      </c>
      <c r="AU983" s="22">
        <v>0</v>
      </c>
      <c r="AV983" s="22">
        <v>0</v>
      </c>
      <c r="AW983" s="22">
        <v>0</v>
      </c>
      <c r="AX983" s="20">
        <v>0</v>
      </c>
      <c r="AY983" s="20">
        <v>0</v>
      </c>
      <c r="AZ983" s="20">
        <v>0</v>
      </c>
      <c r="BA983" s="20">
        <v>93000</v>
      </c>
      <c r="BB983" s="20">
        <v>370800</v>
      </c>
      <c r="BC983" s="20">
        <v>449000</v>
      </c>
      <c r="BD983" s="20">
        <v>41000</v>
      </c>
      <c r="BE983" s="20">
        <v>79000</v>
      </c>
      <c r="BF983" s="20">
        <v>22500</v>
      </c>
      <c r="BG983" s="29">
        <v>12000</v>
      </c>
      <c r="BH983" s="32">
        <v>0</v>
      </c>
      <c r="BI983" s="32">
        <v>0</v>
      </c>
      <c r="BJ983" s="55">
        <v>0</v>
      </c>
    </row>
    <row r="984" spans="1:62" x14ac:dyDescent="0.3">
      <c r="A984" s="50">
        <v>9009000162</v>
      </c>
      <c r="B984" s="19">
        <v>10373723</v>
      </c>
      <c r="C984" s="19" t="s">
        <v>5279</v>
      </c>
      <c r="D984" s="19">
        <v>9673393084</v>
      </c>
      <c r="E984" s="19" t="s">
        <v>7372</v>
      </c>
      <c r="F984" s="23" t="s">
        <v>6469</v>
      </c>
      <c r="G984" s="23" t="s">
        <v>6468</v>
      </c>
      <c r="H984" s="23" t="s">
        <v>1061</v>
      </c>
      <c r="I984" s="19" t="s">
        <v>2085</v>
      </c>
      <c r="J984" s="19" t="s">
        <v>204</v>
      </c>
      <c r="K984" s="19" t="s">
        <v>204</v>
      </c>
      <c r="L984" s="19" t="s">
        <v>1061</v>
      </c>
      <c r="M984" s="19" t="s">
        <v>3724</v>
      </c>
      <c r="N984" s="23" t="s">
        <v>1066</v>
      </c>
      <c r="O984" s="23" t="s">
        <v>5715</v>
      </c>
      <c r="P984" s="35">
        <v>1641032</v>
      </c>
      <c r="Q984" s="35">
        <v>2343089</v>
      </c>
      <c r="R984" s="35">
        <v>3934332</v>
      </c>
      <c r="S984" s="35">
        <v>4300030</v>
      </c>
      <c r="T984" s="35">
        <v>3087092</v>
      </c>
      <c r="U984" s="35">
        <v>2365924</v>
      </c>
      <c r="V984" s="35">
        <v>1906270</v>
      </c>
      <c r="W984" s="35">
        <v>3689831</v>
      </c>
      <c r="X984" s="35">
        <v>2522927</v>
      </c>
      <c r="Y984" s="35">
        <v>3955911</v>
      </c>
      <c r="Z984" s="35">
        <v>2020612</v>
      </c>
      <c r="AA984" s="35">
        <v>2371823</v>
      </c>
      <c r="AB984" s="35">
        <v>3612120</v>
      </c>
      <c r="AC984" s="35">
        <v>513344</v>
      </c>
      <c r="AD984" s="35">
        <v>1640900</v>
      </c>
      <c r="AE984" s="35">
        <v>1817350</v>
      </c>
      <c r="AF984" s="35">
        <v>2415859</v>
      </c>
      <c r="AG984" s="36">
        <v>2032393</v>
      </c>
      <c r="AH984" s="36">
        <v>2890701</v>
      </c>
      <c r="AI984" s="29">
        <v>2421124</v>
      </c>
      <c r="AJ984" s="48">
        <v>920148</v>
      </c>
      <c r="AK984" s="39" t="str">
        <f t="shared" si="31"/>
        <v>Transacting</v>
      </c>
      <c r="AL984" s="23" t="str">
        <f t="shared" ca="1" si="30"/>
        <v>Transacting</v>
      </c>
      <c r="AM984" s="71" t="s">
        <v>8712</v>
      </c>
      <c r="AN984" s="23">
        <v>0</v>
      </c>
      <c r="AO984" s="21" t="s">
        <v>1912</v>
      </c>
      <c r="AP984" s="22">
        <v>0</v>
      </c>
      <c r="AQ984" s="22">
        <v>0</v>
      </c>
      <c r="AR984" s="22">
        <v>0</v>
      </c>
      <c r="AS984" s="22">
        <v>0</v>
      </c>
      <c r="AT984" s="22">
        <v>0</v>
      </c>
      <c r="AU984" s="22">
        <v>0</v>
      </c>
      <c r="AV984" s="22">
        <v>0</v>
      </c>
      <c r="AW984" s="22">
        <v>0</v>
      </c>
      <c r="AX984" s="20">
        <v>0</v>
      </c>
      <c r="AY984" s="20">
        <v>11000</v>
      </c>
      <c r="AZ984" s="20">
        <v>500</v>
      </c>
      <c r="BA984" s="20">
        <v>56800</v>
      </c>
      <c r="BB984" s="20">
        <v>63500</v>
      </c>
      <c r="BC984" s="20">
        <v>78500</v>
      </c>
      <c r="BD984" s="20">
        <v>10500</v>
      </c>
      <c r="BE984" s="20">
        <v>11000</v>
      </c>
      <c r="BF984" s="20">
        <v>1500</v>
      </c>
      <c r="BG984" s="29">
        <v>68900</v>
      </c>
      <c r="BH984" s="32">
        <v>32500</v>
      </c>
      <c r="BI984" s="32">
        <v>38200</v>
      </c>
      <c r="BJ984" s="55">
        <v>56500</v>
      </c>
    </row>
    <row r="985" spans="1:62" x14ac:dyDescent="0.3">
      <c r="A985" s="50">
        <v>9009000155</v>
      </c>
      <c r="B985" s="19">
        <v>10373726</v>
      </c>
      <c r="C985" s="19" t="s">
        <v>5113</v>
      </c>
      <c r="D985" s="19">
        <v>8600832228</v>
      </c>
      <c r="E985" s="19" t="s">
        <v>7373</v>
      </c>
      <c r="F985" s="23" t="s">
        <v>1883</v>
      </c>
      <c r="G985" s="23" t="s">
        <v>6468</v>
      </c>
      <c r="H985" s="23" t="s">
        <v>1061</v>
      </c>
      <c r="I985" s="19" t="s">
        <v>2293</v>
      </c>
      <c r="J985" s="19" t="s">
        <v>443</v>
      </c>
      <c r="K985" s="19" t="s">
        <v>3205</v>
      </c>
      <c r="L985" s="19" t="s">
        <v>1061</v>
      </c>
      <c r="M985" s="19" t="s">
        <v>3725</v>
      </c>
      <c r="N985" s="23" t="s">
        <v>1066</v>
      </c>
      <c r="O985" s="23" t="s">
        <v>5715</v>
      </c>
      <c r="P985" s="35">
        <v>1000</v>
      </c>
      <c r="Q985" s="35">
        <v>300</v>
      </c>
      <c r="R985" s="35">
        <v>0</v>
      </c>
      <c r="S985" s="35">
        <v>300</v>
      </c>
      <c r="T985" s="35">
        <v>0</v>
      </c>
      <c r="U985" s="35">
        <v>500</v>
      </c>
      <c r="V985" s="35">
        <v>0</v>
      </c>
      <c r="W985" s="35">
        <v>500</v>
      </c>
      <c r="X985" s="35">
        <v>0</v>
      </c>
      <c r="Y985" s="35">
        <v>20800</v>
      </c>
      <c r="Z985" s="35">
        <v>0</v>
      </c>
      <c r="AA985" s="35">
        <v>0</v>
      </c>
      <c r="AB985" s="35">
        <v>0</v>
      </c>
      <c r="AC985" s="35">
        <v>0</v>
      </c>
      <c r="AD985" s="35">
        <v>0</v>
      </c>
      <c r="AE985" s="35">
        <v>0</v>
      </c>
      <c r="AF985" s="35">
        <v>0</v>
      </c>
      <c r="AG985" s="36">
        <v>0</v>
      </c>
      <c r="AH985" s="36">
        <v>0</v>
      </c>
      <c r="AI985" s="29">
        <v>0</v>
      </c>
      <c r="AJ985" s="48">
        <v>0</v>
      </c>
      <c r="AK985" s="39" t="str">
        <f t="shared" si="31"/>
        <v>Above 7 months</v>
      </c>
      <c r="AL985" s="23" t="str">
        <f t="shared" ca="1" si="30"/>
        <v>&gt;60 Days: Penality Case</v>
      </c>
      <c r="AM985" s="71" t="s">
        <v>1106</v>
      </c>
      <c r="AN985" s="23" t="s">
        <v>6495</v>
      </c>
      <c r="AO985" s="21" t="s">
        <v>1912</v>
      </c>
      <c r="AP985" s="22">
        <v>0</v>
      </c>
      <c r="AQ985" s="22">
        <v>300</v>
      </c>
      <c r="AR985" s="22">
        <v>0</v>
      </c>
      <c r="AS985" s="22">
        <v>0</v>
      </c>
      <c r="AT985" s="22">
        <v>0</v>
      </c>
      <c r="AU985" s="22">
        <v>500</v>
      </c>
      <c r="AV985" s="22">
        <v>0</v>
      </c>
      <c r="AW985" s="22">
        <v>0</v>
      </c>
      <c r="AX985" s="20">
        <v>0</v>
      </c>
      <c r="AY985" s="20">
        <v>0</v>
      </c>
      <c r="AZ985" s="20">
        <v>0</v>
      </c>
      <c r="BA985" s="20">
        <v>0</v>
      </c>
      <c r="BB985" s="20">
        <v>0</v>
      </c>
      <c r="BC985" s="20">
        <v>0</v>
      </c>
      <c r="BD985" s="20">
        <v>0</v>
      </c>
      <c r="BE985" s="20">
        <v>0</v>
      </c>
      <c r="BF985" s="20">
        <v>0</v>
      </c>
      <c r="BG985" s="29">
        <v>0</v>
      </c>
      <c r="BH985" s="32">
        <v>0</v>
      </c>
      <c r="BI985" s="32">
        <v>0</v>
      </c>
      <c r="BJ985" s="55">
        <v>0</v>
      </c>
    </row>
    <row r="986" spans="1:62" x14ac:dyDescent="0.3">
      <c r="A986" s="50">
        <v>9009000722</v>
      </c>
      <c r="B986" s="19">
        <v>10373732</v>
      </c>
      <c r="C986" s="19" t="s">
        <v>1439</v>
      </c>
      <c r="D986" s="19">
        <v>9168157920</v>
      </c>
      <c r="E986" s="19" t="s">
        <v>7374</v>
      </c>
      <c r="F986" s="23" t="s">
        <v>1893</v>
      </c>
      <c r="G986" s="23" t="s">
        <v>6468</v>
      </c>
      <c r="H986" s="23" t="s">
        <v>1061</v>
      </c>
      <c r="I986" s="19" t="s">
        <v>2324</v>
      </c>
      <c r="J986" s="19" t="s">
        <v>288</v>
      </c>
      <c r="K986" s="19" t="s">
        <v>3077</v>
      </c>
      <c r="L986" s="19" t="s">
        <v>1061</v>
      </c>
      <c r="M986" s="19" t="s">
        <v>3726</v>
      </c>
      <c r="N986" s="23" t="s">
        <v>1066</v>
      </c>
      <c r="O986" s="23" t="s">
        <v>5715</v>
      </c>
      <c r="P986" s="35">
        <v>945529</v>
      </c>
      <c r="Q986" s="35">
        <v>686465</v>
      </c>
      <c r="R986" s="35">
        <v>1289851</v>
      </c>
      <c r="S986" s="35">
        <v>539730</v>
      </c>
      <c r="T986" s="35">
        <v>361900</v>
      </c>
      <c r="U986" s="35">
        <v>352056</v>
      </c>
      <c r="V986" s="35">
        <v>666215</v>
      </c>
      <c r="W986" s="35">
        <v>926853</v>
      </c>
      <c r="X986" s="35">
        <v>949094</v>
      </c>
      <c r="Y986" s="35">
        <v>1997028</v>
      </c>
      <c r="Z986" s="35">
        <v>371643</v>
      </c>
      <c r="AA986" s="35">
        <v>1419209</v>
      </c>
      <c r="AB986" s="35">
        <v>1174537</v>
      </c>
      <c r="AC986" s="35">
        <v>853405</v>
      </c>
      <c r="AD986" s="35">
        <v>2169401</v>
      </c>
      <c r="AE986" s="35">
        <v>889151</v>
      </c>
      <c r="AF986" s="35">
        <v>1164308</v>
      </c>
      <c r="AG986" s="36">
        <v>1378923</v>
      </c>
      <c r="AH986" s="36">
        <v>1625856</v>
      </c>
      <c r="AI986" s="29">
        <v>2041307</v>
      </c>
      <c r="AJ986" s="48">
        <v>60210</v>
      </c>
      <c r="AK986" s="39" t="str">
        <f t="shared" si="31"/>
        <v>Transacting</v>
      </c>
      <c r="AL986" s="23" t="str">
        <f t="shared" ca="1" si="30"/>
        <v>Transacting</v>
      </c>
      <c r="AM986" s="71" t="s">
        <v>8712</v>
      </c>
      <c r="AN986" s="23">
        <v>0</v>
      </c>
      <c r="AO986" s="21" t="s">
        <v>1912</v>
      </c>
      <c r="AP986" s="22">
        <v>0</v>
      </c>
      <c r="AQ986" s="22">
        <v>0</v>
      </c>
      <c r="AR986" s="22">
        <v>0</v>
      </c>
      <c r="AS986" s="22">
        <v>0</v>
      </c>
      <c r="AT986" s="22">
        <v>0</v>
      </c>
      <c r="AU986" s="22">
        <v>0</v>
      </c>
      <c r="AV986" s="22">
        <v>0</v>
      </c>
      <c r="AW986" s="22">
        <v>0</v>
      </c>
      <c r="AX986" s="20">
        <v>0</v>
      </c>
      <c r="AY986" s="20">
        <v>0</v>
      </c>
      <c r="AZ986" s="20">
        <v>20650</v>
      </c>
      <c r="BA986" s="20">
        <v>65550</v>
      </c>
      <c r="BB986" s="20">
        <v>51300</v>
      </c>
      <c r="BC986" s="20">
        <v>36980</v>
      </c>
      <c r="BD986" s="20">
        <v>24430</v>
      </c>
      <c r="BE986" s="20">
        <v>200</v>
      </c>
      <c r="BF986" s="20">
        <v>7000</v>
      </c>
      <c r="BG986" s="29">
        <v>31200</v>
      </c>
      <c r="BH986" s="32">
        <v>22620</v>
      </c>
      <c r="BI986" s="32">
        <v>27200</v>
      </c>
      <c r="BJ986" s="55">
        <v>0</v>
      </c>
    </row>
    <row r="987" spans="1:62" x14ac:dyDescent="0.3">
      <c r="A987" s="50">
        <v>9001004121</v>
      </c>
      <c r="B987" s="19">
        <v>10373733</v>
      </c>
      <c r="C987" s="19" t="s">
        <v>5280</v>
      </c>
      <c r="D987" s="19">
        <v>9834804559</v>
      </c>
      <c r="E987" s="19" t="s">
        <v>7375</v>
      </c>
      <c r="F987" s="23" t="s">
        <v>1883</v>
      </c>
      <c r="G987" s="23" t="s">
        <v>6468</v>
      </c>
      <c r="H987" s="23" t="s">
        <v>1061</v>
      </c>
      <c r="I987" s="19" t="s">
        <v>2069</v>
      </c>
      <c r="J987" s="19" t="s">
        <v>191</v>
      </c>
      <c r="K987" s="19" t="s">
        <v>3727</v>
      </c>
      <c r="L987" s="19" t="s">
        <v>1069</v>
      </c>
      <c r="M987" s="19" t="s">
        <v>5467</v>
      </c>
      <c r="N987" s="23" t="s">
        <v>1066</v>
      </c>
      <c r="O987" s="23" t="s">
        <v>5715</v>
      </c>
      <c r="P987" s="35">
        <v>491550</v>
      </c>
      <c r="Q987" s="35">
        <v>36000</v>
      </c>
      <c r="R987" s="35">
        <v>0</v>
      </c>
      <c r="S987" s="35">
        <v>0</v>
      </c>
      <c r="T987" s="35">
        <v>0</v>
      </c>
      <c r="U987" s="35">
        <v>0</v>
      </c>
      <c r="V987" s="35">
        <v>0</v>
      </c>
      <c r="W987" s="35">
        <v>0</v>
      </c>
      <c r="X987" s="35">
        <v>0</v>
      </c>
      <c r="Y987" s="35">
        <v>0</v>
      </c>
      <c r="Z987" s="35">
        <v>0</v>
      </c>
      <c r="AA987" s="35">
        <v>0</v>
      </c>
      <c r="AB987" s="35">
        <v>0</v>
      </c>
      <c r="AC987" s="35">
        <v>0</v>
      </c>
      <c r="AD987" s="35">
        <v>6200</v>
      </c>
      <c r="AE987" s="35">
        <v>13300</v>
      </c>
      <c r="AF987" s="35">
        <v>1000</v>
      </c>
      <c r="AG987" s="36">
        <v>45020</v>
      </c>
      <c r="AH987" s="36">
        <v>90020</v>
      </c>
      <c r="AI987" s="29">
        <v>50000</v>
      </c>
      <c r="AJ987" s="48">
        <v>59900</v>
      </c>
      <c r="AK987" s="39" t="str">
        <f t="shared" si="31"/>
        <v>Transacting</v>
      </c>
      <c r="AL987" s="23" t="str">
        <f t="shared" ca="1" si="30"/>
        <v>Transacting</v>
      </c>
      <c r="AM987" s="71" t="s">
        <v>8712</v>
      </c>
      <c r="AN987" s="23">
        <v>0</v>
      </c>
      <c r="AO987" s="21" t="s">
        <v>1912</v>
      </c>
      <c r="AP987" s="22">
        <v>0</v>
      </c>
      <c r="AQ987" s="22">
        <v>0</v>
      </c>
      <c r="AR987" s="22">
        <v>0</v>
      </c>
      <c r="AS987" s="22">
        <v>0</v>
      </c>
      <c r="AT987" s="22">
        <v>0</v>
      </c>
      <c r="AU987" s="22">
        <v>0</v>
      </c>
      <c r="AV987" s="22">
        <v>0</v>
      </c>
      <c r="AW987" s="22">
        <v>0</v>
      </c>
      <c r="AX987" s="20">
        <v>0</v>
      </c>
      <c r="AY987" s="20">
        <v>0</v>
      </c>
      <c r="AZ987" s="20">
        <v>0</v>
      </c>
      <c r="BA987" s="20">
        <v>0</v>
      </c>
      <c r="BB987" s="20">
        <v>0</v>
      </c>
      <c r="BC987" s="20">
        <v>0</v>
      </c>
      <c r="BD987" s="20">
        <v>0</v>
      </c>
      <c r="BE987" s="20">
        <v>0</v>
      </c>
      <c r="BF987" s="20">
        <v>0</v>
      </c>
      <c r="BG987" s="29">
        <v>0</v>
      </c>
      <c r="BH987" s="32">
        <v>0</v>
      </c>
      <c r="BI987" s="32">
        <v>0</v>
      </c>
      <c r="BJ987" s="55">
        <v>0</v>
      </c>
    </row>
    <row r="988" spans="1:62" x14ac:dyDescent="0.3">
      <c r="A988" s="50">
        <v>9013001015</v>
      </c>
      <c r="B988" s="19">
        <v>10373757</v>
      </c>
      <c r="C988" s="19" t="s">
        <v>1440</v>
      </c>
      <c r="D988" s="19">
        <v>7017942469</v>
      </c>
      <c r="E988" s="19" t="s">
        <v>7376</v>
      </c>
      <c r="F988" s="23" t="s">
        <v>1896</v>
      </c>
      <c r="G988" s="23" t="s">
        <v>6468</v>
      </c>
      <c r="H988" s="23" t="s">
        <v>1062</v>
      </c>
      <c r="I988" s="19" t="s">
        <v>2326</v>
      </c>
      <c r="J988" s="19" t="s">
        <v>478</v>
      </c>
      <c r="K988" s="19" t="s">
        <v>3105</v>
      </c>
      <c r="L988" s="19" t="s">
        <v>3022</v>
      </c>
      <c r="M988" s="19" t="s">
        <v>3728</v>
      </c>
      <c r="N988" s="23" t="s">
        <v>1066</v>
      </c>
      <c r="O988" s="23" t="s">
        <v>5715</v>
      </c>
      <c r="P988" s="35">
        <v>1356485</v>
      </c>
      <c r="Q988" s="35">
        <v>209848</v>
      </c>
      <c r="R988" s="35">
        <v>1385299</v>
      </c>
      <c r="S988" s="35">
        <v>1127866</v>
      </c>
      <c r="T988" s="35">
        <v>1238421</v>
      </c>
      <c r="U988" s="35">
        <v>1710939</v>
      </c>
      <c r="V988" s="35">
        <v>1323170</v>
      </c>
      <c r="W988" s="35">
        <v>2025979</v>
      </c>
      <c r="X988" s="35">
        <v>1772590</v>
      </c>
      <c r="Y988" s="35">
        <v>1682138</v>
      </c>
      <c r="Z988" s="35">
        <v>1637903</v>
      </c>
      <c r="AA988" s="35">
        <v>2046676</v>
      </c>
      <c r="AB988" s="35">
        <v>1323770</v>
      </c>
      <c r="AC988" s="35">
        <v>1957198</v>
      </c>
      <c r="AD988" s="35">
        <v>2265320</v>
      </c>
      <c r="AE988" s="35">
        <v>1915365</v>
      </c>
      <c r="AF988" s="35">
        <v>1312050</v>
      </c>
      <c r="AG988" s="36">
        <v>1361162</v>
      </c>
      <c r="AH988" s="36">
        <v>2356637</v>
      </c>
      <c r="AI988" s="29">
        <v>2518653</v>
      </c>
      <c r="AJ988" s="48">
        <v>872653</v>
      </c>
      <c r="AK988" s="39" t="str">
        <f t="shared" si="31"/>
        <v>Transacting</v>
      </c>
      <c r="AL988" s="23" t="str">
        <f t="shared" ca="1" si="30"/>
        <v>Transacting</v>
      </c>
      <c r="AM988" s="71" t="s">
        <v>8712</v>
      </c>
      <c r="AN988" s="23">
        <v>0</v>
      </c>
      <c r="AO988" s="21" t="s">
        <v>1912</v>
      </c>
      <c r="AP988" s="22">
        <v>0</v>
      </c>
      <c r="AQ988" s="22">
        <v>0</v>
      </c>
      <c r="AR988" s="22">
        <v>149400</v>
      </c>
      <c r="AS988" s="22">
        <v>110700</v>
      </c>
      <c r="AT988" s="22">
        <v>0</v>
      </c>
      <c r="AU988" s="22">
        <v>0</v>
      </c>
      <c r="AV988" s="22">
        <v>11700</v>
      </c>
      <c r="AW988" s="22">
        <v>235200</v>
      </c>
      <c r="AX988" s="20">
        <v>211950</v>
      </c>
      <c r="AY988" s="20">
        <v>241700</v>
      </c>
      <c r="AZ988" s="20">
        <v>301000</v>
      </c>
      <c r="BA988" s="20">
        <v>268000</v>
      </c>
      <c r="BB988" s="20">
        <v>148000</v>
      </c>
      <c r="BC988" s="20">
        <v>277500</v>
      </c>
      <c r="BD988" s="20">
        <v>183250</v>
      </c>
      <c r="BE988" s="20">
        <v>174100</v>
      </c>
      <c r="BF988" s="20">
        <v>216050</v>
      </c>
      <c r="BG988" s="29">
        <v>59950</v>
      </c>
      <c r="BH988" s="32">
        <v>259370</v>
      </c>
      <c r="BI988" s="32">
        <v>0</v>
      </c>
      <c r="BJ988" s="55">
        <v>0</v>
      </c>
    </row>
    <row r="989" spans="1:62" x14ac:dyDescent="0.3">
      <c r="A989" s="50">
        <v>9009000714</v>
      </c>
      <c r="B989" s="19">
        <v>10373778</v>
      </c>
      <c r="C989" s="19" t="s">
        <v>1441</v>
      </c>
      <c r="D989" s="19">
        <v>9011988423</v>
      </c>
      <c r="E989" s="19" t="s">
        <v>7377</v>
      </c>
      <c r="F989" s="23" t="s">
        <v>6469</v>
      </c>
      <c r="G989" s="23" t="s">
        <v>6468</v>
      </c>
      <c r="H989" s="23" t="s">
        <v>1061</v>
      </c>
      <c r="I989" s="19" t="s">
        <v>2085</v>
      </c>
      <c r="J989" s="19" t="s">
        <v>204</v>
      </c>
      <c r="K989" s="19" t="s">
        <v>204</v>
      </c>
      <c r="L989" s="19" t="s">
        <v>1061</v>
      </c>
      <c r="M989" s="19" t="s">
        <v>3729</v>
      </c>
      <c r="N989" s="23" t="s">
        <v>1066</v>
      </c>
      <c r="O989" s="23" t="s">
        <v>5715</v>
      </c>
      <c r="P989" s="35">
        <v>2122543</v>
      </c>
      <c r="Q989" s="35">
        <v>1391430</v>
      </c>
      <c r="R989" s="35">
        <v>6192473</v>
      </c>
      <c r="S989" s="35">
        <v>6055438</v>
      </c>
      <c r="T989" s="35">
        <v>4408173</v>
      </c>
      <c r="U989" s="35">
        <v>2925096</v>
      </c>
      <c r="V989" s="35">
        <v>2235778</v>
      </c>
      <c r="W989" s="35">
        <v>4079993</v>
      </c>
      <c r="X989" s="35">
        <v>2512053</v>
      </c>
      <c r="Y989" s="35">
        <v>4267666</v>
      </c>
      <c r="Z989" s="35">
        <v>1907409</v>
      </c>
      <c r="AA989" s="35">
        <v>1831310</v>
      </c>
      <c r="AB989" s="35">
        <v>2839338</v>
      </c>
      <c r="AC989" s="35">
        <v>3100750</v>
      </c>
      <c r="AD989" s="35">
        <v>2702120</v>
      </c>
      <c r="AE989" s="35">
        <v>2725675</v>
      </c>
      <c r="AF989" s="35">
        <v>2365360</v>
      </c>
      <c r="AG989" s="36">
        <v>2598450</v>
      </c>
      <c r="AH989" s="36">
        <v>3192800</v>
      </c>
      <c r="AI989" s="29">
        <v>749460</v>
      </c>
      <c r="AJ989" s="48">
        <v>0</v>
      </c>
      <c r="AK989" s="39" t="str">
        <f t="shared" si="31"/>
        <v>Current Month</v>
      </c>
      <c r="AL989" s="23" t="str">
        <f t="shared" ca="1" si="30"/>
        <v>Transacting</v>
      </c>
      <c r="AM989" s="71" t="s">
        <v>8712</v>
      </c>
      <c r="AN989" s="23">
        <v>0</v>
      </c>
      <c r="AO989" s="21" t="s">
        <v>1912</v>
      </c>
      <c r="AP989" s="22">
        <v>0</v>
      </c>
      <c r="AQ989" s="22">
        <v>0</v>
      </c>
      <c r="AR989" s="22">
        <v>0</v>
      </c>
      <c r="AS989" s="22">
        <v>500</v>
      </c>
      <c r="AT989" s="22">
        <v>0</v>
      </c>
      <c r="AU989" s="22">
        <v>0</v>
      </c>
      <c r="AV989" s="22">
        <v>0</v>
      </c>
      <c r="AW989" s="22">
        <v>0</v>
      </c>
      <c r="AX989" s="20">
        <v>0</v>
      </c>
      <c r="AY989" s="20">
        <v>0</v>
      </c>
      <c r="AZ989" s="20">
        <v>0</v>
      </c>
      <c r="BA989" s="20">
        <v>0</v>
      </c>
      <c r="BB989" s="20">
        <v>0</v>
      </c>
      <c r="BC989" s="20">
        <v>0</v>
      </c>
      <c r="BD989" s="20">
        <v>0</v>
      </c>
      <c r="BE989" s="20">
        <v>0</v>
      </c>
      <c r="BF989" s="20">
        <v>0</v>
      </c>
      <c r="BG989" s="29">
        <v>0</v>
      </c>
      <c r="BH989" s="32">
        <v>0</v>
      </c>
      <c r="BI989" s="32">
        <v>0</v>
      </c>
      <c r="BJ989" s="55">
        <v>0</v>
      </c>
    </row>
    <row r="990" spans="1:62" x14ac:dyDescent="0.3">
      <c r="A990" s="50">
        <v>9023000135</v>
      </c>
      <c r="B990" s="19">
        <v>10373788</v>
      </c>
      <c r="C990" s="19" t="s">
        <v>6038</v>
      </c>
      <c r="D990" s="19">
        <v>8989251174</v>
      </c>
      <c r="E990" s="19" t="s">
        <v>7378</v>
      </c>
      <c r="F990" s="23" t="s">
        <v>1897</v>
      </c>
      <c r="G990" s="23" t="s">
        <v>6467</v>
      </c>
      <c r="H990" s="23" t="s">
        <v>1058</v>
      </c>
      <c r="I990" s="19" t="s">
        <v>1017</v>
      </c>
      <c r="J990" s="19" t="s">
        <v>479</v>
      </c>
      <c r="K990" s="19" t="s">
        <v>3134</v>
      </c>
      <c r="L990" s="19" t="s">
        <v>1113</v>
      </c>
      <c r="M990" s="19" t="s">
        <v>3730</v>
      </c>
      <c r="N990" s="23" t="s">
        <v>1067</v>
      </c>
      <c r="O990" s="23" t="s">
        <v>5715</v>
      </c>
      <c r="P990" s="35">
        <v>6954238</v>
      </c>
      <c r="Q990" s="35">
        <v>7865530</v>
      </c>
      <c r="R990" s="35">
        <v>9563307</v>
      </c>
      <c r="S990" s="35">
        <v>7303079</v>
      </c>
      <c r="T990" s="35">
        <v>12235459</v>
      </c>
      <c r="U990" s="35">
        <v>8112146</v>
      </c>
      <c r="V990" s="35">
        <v>8775714</v>
      </c>
      <c r="W990" s="35">
        <v>8585021</v>
      </c>
      <c r="X990" s="35">
        <v>7202926</v>
      </c>
      <c r="Y990" s="35">
        <v>5965157</v>
      </c>
      <c r="Z990" s="35">
        <v>7830933</v>
      </c>
      <c r="AA990" s="35">
        <v>7080692</v>
      </c>
      <c r="AB990" s="35">
        <v>8135706</v>
      </c>
      <c r="AC990" s="35">
        <v>7067164</v>
      </c>
      <c r="AD990" s="35">
        <v>9765783</v>
      </c>
      <c r="AE990" s="35">
        <v>11971448</v>
      </c>
      <c r="AF990" s="35">
        <v>8698900</v>
      </c>
      <c r="AG990" s="36">
        <v>9199706</v>
      </c>
      <c r="AH990" s="36">
        <v>12197571</v>
      </c>
      <c r="AI990" s="29">
        <v>12584858</v>
      </c>
      <c r="AJ990" s="48">
        <v>3605410</v>
      </c>
      <c r="AK990" s="39" t="str">
        <f t="shared" si="31"/>
        <v>Transacting</v>
      </c>
      <c r="AL990" s="23" t="str">
        <f t="shared" ca="1" si="30"/>
        <v>Transacting</v>
      </c>
      <c r="AM990" s="71" t="s">
        <v>8712</v>
      </c>
      <c r="AN990" s="23">
        <v>0</v>
      </c>
      <c r="AO990" s="21" t="s">
        <v>1912</v>
      </c>
      <c r="AP990" s="22">
        <v>363460</v>
      </c>
      <c r="AQ990" s="22">
        <v>0</v>
      </c>
      <c r="AR990" s="22">
        <v>0</v>
      </c>
      <c r="AS990" s="22">
        <v>0</v>
      </c>
      <c r="AT990" s="22">
        <v>0</v>
      </c>
      <c r="AU990" s="22">
        <v>0</v>
      </c>
      <c r="AV990" s="22">
        <v>0</v>
      </c>
      <c r="AW990" s="22">
        <v>0</v>
      </c>
      <c r="AX990" s="20">
        <v>0</v>
      </c>
      <c r="AY990" s="20">
        <v>0</v>
      </c>
      <c r="AZ990" s="20">
        <v>0</v>
      </c>
      <c r="BA990" s="20">
        <v>371510</v>
      </c>
      <c r="BB990" s="20">
        <v>290000</v>
      </c>
      <c r="BC990" s="20">
        <v>134800</v>
      </c>
      <c r="BD990" s="20">
        <v>329500</v>
      </c>
      <c r="BE990" s="20">
        <v>57400</v>
      </c>
      <c r="BF990" s="20">
        <v>131900</v>
      </c>
      <c r="BG990" s="29">
        <v>16400</v>
      </c>
      <c r="BH990" s="32">
        <v>67100</v>
      </c>
      <c r="BI990" s="32">
        <v>18500</v>
      </c>
      <c r="BJ990" s="55">
        <v>271300</v>
      </c>
    </row>
    <row r="991" spans="1:62" x14ac:dyDescent="0.3">
      <c r="A991" s="50">
        <v>9001004127</v>
      </c>
      <c r="B991" s="18">
        <v>10373791</v>
      </c>
      <c r="C991" s="19" t="s">
        <v>5355</v>
      </c>
      <c r="D991" s="19">
        <v>9307103358</v>
      </c>
      <c r="E991" s="19" t="s">
        <v>8676</v>
      </c>
      <c r="F991" s="23" t="s">
        <v>1891</v>
      </c>
      <c r="G991" s="23" t="s">
        <v>6467</v>
      </c>
      <c r="H991" s="26" t="s">
        <v>1058</v>
      </c>
      <c r="I991" s="19" t="s">
        <v>2867</v>
      </c>
      <c r="J991" s="19">
        <v>0</v>
      </c>
      <c r="K991" s="18" t="s">
        <v>487</v>
      </c>
      <c r="L991" s="18" t="s">
        <v>4915</v>
      </c>
      <c r="M991" s="19">
        <v>0</v>
      </c>
      <c r="N991" s="23" t="s">
        <v>1067</v>
      </c>
      <c r="O991" s="23" t="s">
        <v>5715</v>
      </c>
      <c r="P991" s="35">
        <v>0</v>
      </c>
      <c r="Q991" s="35">
        <v>0</v>
      </c>
      <c r="R991" s="35">
        <v>0</v>
      </c>
      <c r="S991" s="35">
        <v>0</v>
      </c>
      <c r="T991" s="35">
        <v>0</v>
      </c>
      <c r="U991" s="35">
        <v>0</v>
      </c>
      <c r="V991" s="35">
        <v>0</v>
      </c>
      <c r="W991" s="35">
        <v>0</v>
      </c>
      <c r="X991" s="35">
        <v>0</v>
      </c>
      <c r="Y991" s="35">
        <v>0</v>
      </c>
      <c r="Z991" s="35">
        <v>0</v>
      </c>
      <c r="AA991" s="35">
        <v>0</v>
      </c>
      <c r="AB991" s="35">
        <v>0</v>
      </c>
      <c r="AC991" s="35">
        <v>0</v>
      </c>
      <c r="AD991" s="35">
        <v>0</v>
      </c>
      <c r="AE991" s="35">
        <v>0</v>
      </c>
      <c r="AF991" s="35">
        <v>0</v>
      </c>
      <c r="AG991" s="36">
        <v>0</v>
      </c>
      <c r="AH991" s="36">
        <v>0</v>
      </c>
      <c r="AI991" s="29">
        <v>0</v>
      </c>
      <c r="AJ991" s="48">
        <v>0</v>
      </c>
      <c r="AK991" s="39" t="str">
        <f t="shared" si="31"/>
        <v>Above 7 months</v>
      </c>
      <c r="AL991" s="23" t="str">
        <f t="shared" ca="1" si="30"/>
        <v>&gt;60 Days: Penality Case</v>
      </c>
      <c r="AM991" s="71" t="s">
        <v>1106</v>
      </c>
      <c r="AN991" s="23" t="s">
        <v>6495</v>
      </c>
      <c r="AO991" s="21" t="s">
        <v>1912</v>
      </c>
      <c r="AP991" s="22">
        <v>0</v>
      </c>
      <c r="AQ991" s="22">
        <v>0</v>
      </c>
      <c r="AR991" s="22">
        <v>0</v>
      </c>
      <c r="AS991" s="22">
        <v>0</v>
      </c>
      <c r="AT991" s="22">
        <v>0</v>
      </c>
      <c r="AU991" s="22">
        <v>0</v>
      </c>
      <c r="AV991" s="22">
        <v>0</v>
      </c>
      <c r="AW991" s="22">
        <v>0</v>
      </c>
      <c r="AX991" s="20">
        <v>0</v>
      </c>
      <c r="AY991" s="20">
        <v>0</v>
      </c>
      <c r="AZ991" s="20">
        <v>0</v>
      </c>
      <c r="BA991" s="20">
        <v>0</v>
      </c>
      <c r="BB991" s="20">
        <v>0</v>
      </c>
      <c r="BC991" s="20">
        <v>0</v>
      </c>
      <c r="BD991" s="20">
        <v>0</v>
      </c>
      <c r="BE991" s="20">
        <v>0</v>
      </c>
      <c r="BF991" s="20">
        <v>0</v>
      </c>
      <c r="BG991" s="29">
        <v>0</v>
      </c>
      <c r="BH991" s="32">
        <v>0</v>
      </c>
      <c r="BI991" s="32">
        <v>0</v>
      </c>
      <c r="BJ991" s="55">
        <v>0</v>
      </c>
    </row>
    <row r="992" spans="1:62" x14ac:dyDescent="0.3">
      <c r="A992" s="50">
        <v>9023000138</v>
      </c>
      <c r="B992" s="19">
        <v>10373794</v>
      </c>
      <c r="C992" s="19" t="s">
        <v>6039</v>
      </c>
      <c r="D992" s="19">
        <v>9754334915</v>
      </c>
      <c r="E992" s="19" t="s">
        <v>7379</v>
      </c>
      <c r="F992" s="23" t="s">
        <v>1897</v>
      </c>
      <c r="G992" s="23" t="s">
        <v>6467</v>
      </c>
      <c r="H992" s="23" t="s">
        <v>1058</v>
      </c>
      <c r="I992" s="19" t="s">
        <v>2327</v>
      </c>
      <c r="J992" s="19" t="s">
        <v>480</v>
      </c>
      <c r="K992" s="19" t="s">
        <v>3134</v>
      </c>
      <c r="L992" s="19" t="s">
        <v>1113</v>
      </c>
      <c r="M992" s="19" t="s">
        <v>3731</v>
      </c>
      <c r="N992" s="23" t="s">
        <v>1066</v>
      </c>
      <c r="O992" s="23" t="s">
        <v>5715</v>
      </c>
      <c r="P992" s="35">
        <v>5469322</v>
      </c>
      <c r="Q992" s="35">
        <v>4909648</v>
      </c>
      <c r="R992" s="35">
        <v>5894004</v>
      </c>
      <c r="S992" s="35">
        <v>6344114</v>
      </c>
      <c r="T992" s="35">
        <v>4899283</v>
      </c>
      <c r="U992" s="35">
        <v>5043404</v>
      </c>
      <c r="V992" s="35">
        <v>4831588</v>
      </c>
      <c r="W992" s="35">
        <v>4642284</v>
      </c>
      <c r="X992" s="35">
        <v>3241286</v>
      </c>
      <c r="Y992" s="35">
        <v>4068554</v>
      </c>
      <c r="Z992" s="35">
        <v>4540040</v>
      </c>
      <c r="AA992" s="35">
        <v>5430526</v>
      </c>
      <c r="AB992" s="35">
        <v>6993480</v>
      </c>
      <c r="AC992" s="35">
        <v>6457417</v>
      </c>
      <c r="AD992" s="35">
        <v>7504697</v>
      </c>
      <c r="AE992" s="35">
        <v>7441852</v>
      </c>
      <c r="AF992" s="35">
        <v>8365727</v>
      </c>
      <c r="AG992" s="36">
        <v>4936150</v>
      </c>
      <c r="AH992" s="36">
        <v>6393033</v>
      </c>
      <c r="AI992" s="29">
        <v>5803255</v>
      </c>
      <c r="AJ992" s="48">
        <v>2826148</v>
      </c>
      <c r="AK992" s="39" t="str">
        <f t="shared" si="31"/>
        <v>Transacting</v>
      </c>
      <c r="AL992" s="23" t="str">
        <f t="shared" ca="1" si="30"/>
        <v>Transacting</v>
      </c>
      <c r="AM992" s="71" t="s">
        <v>8712</v>
      </c>
      <c r="AN992" s="23">
        <v>0</v>
      </c>
      <c r="AO992" s="21" t="s">
        <v>1912</v>
      </c>
      <c r="AP992" s="22">
        <v>0</v>
      </c>
      <c r="AQ992" s="22">
        <v>0</v>
      </c>
      <c r="AR992" s="22">
        <v>0</v>
      </c>
      <c r="AS992" s="22">
        <v>0</v>
      </c>
      <c r="AT992" s="22">
        <v>0</v>
      </c>
      <c r="AU992" s="22">
        <v>0</v>
      </c>
      <c r="AV992" s="22">
        <v>0</v>
      </c>
      <c r="AW992" s="22">
        <v>0</v>
      </c>
      <c r="AX992" s="20">
        <v>0</v>
      </c>
      <c r="AY992" s="20">
        <v>0</v>
      </c>
      <c r="AZ992" s="20">
        <v>400</v>
      </c>
      <c r="BA992" s="20">
        <v>12700</v>
      </c>
      <c r="BB992" s="20">
        <v>21500</v>
      </c>
      <c r="BC992" s="20">
        <v>11100</v>
      </c>
      <c r="BD992" s="20">
        <v>600</v>
      </c>
      <c r="BE992" s="20">
        <v>700</v>
      </c>
      <c r="BF992" s="20">
        <v>2800</v>
      </c>
      <c r="BG992" s="29">
        <v>10100</v>
      </c>
      <c r="BH992" s="32">
        <v>22100</v>
      </c>
      <c r="BI992" s="32">
        <v>14300</v>
      </c>
      <c r="BJ992" s="55">
        <v>84100</v>
      </c>
    </row>
    <row r="993" spans="1:62" x14ac:dyDescent="0.3">
      <c r="A993" s="50">
        <v>9001004224</v>
      </c>
      <c r="B993" s="19">
        <v>10373797</v>
      </c>
      <c r="C993" s="19" t="s">
        <v>6524</v>
      </c>
      <c r="D993" s="19">
        <v>9975758374</v>
      </c>
      <c r="E993" s="19" t="s">
        <v>7380</v>
      </c>
      <c r="F993" s="23" t="s">
        <v>1883</v>
      </c>
      <c r="G993" s="23" t="s">
        <v>6468</v>
      </c>
      <c r="H993" s="23" t="s">
        <v>1061</v>
      </c>
      <c r="I993" s="19" t="s">
        <v>2138</v>
      </c>
      <c r="J993" s="19" t="s">
        <v>257</v>
      </c>
      <c r="K993" s="19" t="s">
        <v>825</v>
      </c>
      <c r="L993" s="19" t="s">
        <v>1061</v>
      </c>
      <c r="M993" s="19" t="s">
        <v>6525</v>
      </c>
      <c r="N993" s="23" t="s">
        <v>1066</v>
      </c>
      <c r="O993" s="23" t="s">
        <v>5715</v>
      </c>
      <c r="P993" s="35">
        <v>2107570</v>
      </c>
      <c r="Q993" s="35">
        <v>809595</v>
      </c>
      <c r="R993" s="35">
        <v>2082861</v>
      </c>
      <c r="S993" s="35">
        <v>1813972</v>
      </c>
      <c r="T993" s="35">
        <v>837034</v>
      </c>
      <c r="U993" s="35">
        <v>920628</v>
      </c>
      <c r="V993" s="35">
        <v>837933</v>
      </c>
      <c r="W993" s="35">
        <v>2684540</v>
      </c>
      <c r="X993" s="35">
        <v>198651</v>
      </c>
      <c r="Y993" s="35">
        <v>965787</v>
      </c>
      <c r="Z993" s="35">
        <v>429700</v>
      </c>
      <c r="AA993" s="35">
        <v>642350</v>
      </c>
      <c r="AB993" s="35">
        <v>1433962</v>
      </c>
      <c r="AC993" s="35">
        <v>1142826</v>
      </c>
      <c r="AD993" s="35">
        <v>1440005</v>
      </c>
      <c r="AE993" s="35">
        <v>843401</v>
      </c>
      <c r="AF993" s="35">
        <v>231900</v>
      </c>
      <c r="AG993" s="36">
        <v>0</v>
      </c>
      <c r="AH993" s="36">
        <v>23500</v>
      </c>
      <c r="AI993" s="29">
        <v>1619130</v>
      </c>
      <c r="AJ993" s="48">
        <v>598866</v>
      </c>
      <c r="AK993" s="39" t="str">
        <f t="shared" si="31"/>
        <v>Transacting</v>
      </c>
      <c r="AL993" s="23" t="str">
        <f t="shared" ca="1" si="30"/>
        <v>&gt;60 Days: Penality Case</v>
      </c>
      <c r="AM993" s="71" t="s">
        <v>8712</v>
      </c>
      <c r="AN993" s="23">
        <v>0</v>
      </c>
      <c r="AO993" s="21" t="s">
        <v>1912</v>
      </c>
      <c r="AP993" s="22">
        <v>0</v>
      </c>
      <c r="AQ993" s="22">
        <v>0</v>
      </c>
      <c r="AR993" s="22">
        <v>0</v>
      </c>
      <c r="AS993" s="22">
        <v>0</v>
      </c>
      <c r="AT993" s="22">
        <v>0</v>
      </c>
      <c r="AU993" s="22">
        <v>0</v>
      </c>
      <c r="AV993" s="22">
        <v>0</v>
      </c>
      <c r="AW993" s="22">
        <v>0</v>
      </c>
      <c r="AX993" s="20">
        <v>0</v>
      </c>
      <c r="AY993" s="20">
        <v>0</v>
      </c>
      <c r="AZ993" s="20">
        <v>0</v>
      </c>
      <c r="BA993" s="20">
        <v>0</v>
      </c>
      <c r="BB993" s="20">
        <v>0</v>
      </c>
      <c r="BC993" s="20">
        <v>0</v>
      </c>
      <c r="BD993" s="20">
        <v>0</v>
      </c>
      <c r="BE993" s="20">
        <v>0</v>
      </c>
      <c r="BF993" s="20">
        <v>0</v>
      </c>
      <c r="BG993" s="29">
        <v>0</v>
      </c>
      <c r="BH993" s="32">
        <v>0</v>
      </c>
      <c r="BI993" s="32">
        <v>0</v>
      </c>
      <c r="BJ993" s="55">
        <v>0</v>
      </c>
    </row>
    <row r="994" spans="1:62" x14ac:dyDescent="0.3">
      <c r="A994" s="50">
        <v>0</v>
      </c>
      <c r="B994" s="18">
        <v>10373810</v>
      </c>
      <c r="C994" s="19" t="s">
        <v>6494</v>
      </c>
      <c r="D994" s="19">
        <v>0</v>
      </c>
      <c r="E994" s="19">
        <v>0</v>
      </c>
      <c r="F994" s="26" t="s">
        <v>6497</v>
      </c>
      <c r="G994" s="26" t="s">
        <v>6497</v>
      </c>
      <c r="H994" s="26" t="s">
        <v>6494</v>
      </c>
      <c r="I994" s="18" t="s">
        <v>6494</v>
      </c>
      <c r="J994" s="18" t="s">
        <v>6494</v>
      </c>
      <c r="K994" s="18" t="s">
        <v>6494</v>
      </c>
      <c r="L994" s="18" t="s">
        <v>6494</v>
      </c>
      <c r="M994" s="18" t="s">
        <v>6494</v>
      </c>
      <c r="N994" s="26" t="s">
        <v>6494</v>
      </c>
      <c r="O994" s="26" t="s">
        <v>6494</v>
      </c>
      <c r="P994" s="35">
        <v>0</v>
      </c>
      <c r="Q994" s="35">
        <v>0</v>
      </c>
      <c r="R994" s="35">
        <v>0</v>
      </c>
      <c r="S994" s="35">
        <v>0</v>
      </c>
      <c r="T994" s="35">
        <v>0</v>
      </c>
      <c r="U994" s="35">
        <v>0</v>
      </c>
      <c r="V994" s="35">
        <v>0</v>
      </c>
      <c r="W994" s="35">
        <v>0</v>
      </c>
      <c r="X994" s="35">
        <v>0</v>
      </c>
      <c r="Y994" s="35">
        <v>0</v>
      </c>
      <c r="Z994" s="35">
        <v>0</v>
      </c>
      <c r="AA994" s="35">
        <v>0</v>
      </c>
      <c r="AB994" s="35">
        <v>0</v>
      </c>
      <c r="AC994" s="35">
        <v>0</v>
      </c>
      <c r="AD994" s="35">
        <v>0</v>
      </c>
      <c r="AE994" s="35">
        <v>0</v>
      </c>
      <c r="AF994" s="35">
        <v>0</v>
      </c>
      <c r="AG994" s="36">
        <v>0</v>
      </c>
      <c r="AH994" s="36">
        <v>0</v>
      </c>
      <c r="AI994" s="29">
        <v>0</v>
      </c>
      <c r="AJ994" s="48">
        <v>0</v>
      </c>
      <c r="AK994" s="39" t="str">
        <f t="shared" si="31"/>
        <v>Above 7 months</v>
      </c>
      <c r="AL994" s="23" t="str">
        <f t="shared" ca="1" si="30"/>
        <v>&gt;60 Days: Penality Case</v>
      </c>
      <c r="AM994" s="71" t="s">
        <v>1106</v>
      </c>
      <c r="AN994" s="26" t="s">
        <v>6495</v>
      </c>
      <c r="AO994" s="21" t="s">
        <v>6496</v>
      </c>
      <c r="AP994" s="22">
        <v>0</v>
      </c>
      <c r="AQ994" s="22">
        <v>0</v>
      </c>
      <c r="AR994" s="22">
        <v>0</v>
      </c>
      <c r="AS994" s="22">
        <v>0</v>
      </c>
      <c r="AT994" s="22">
        <v>0</v>
      </c>
      <c r="AU994" s="22">
        <v>0</v>
      </c>
      <c r="AV994" s="22">
        <v>0</v>
      </c>
      <c r="AW994" s="22">
        <v>0</v>
      </c>
      <c r="AX994" s="22">
        <v>0</v>
      </c>
      <c r="AY994" s="22">
        <v>0</v>
      </c>
      <c r="AZ994" s="22">
        <v>0</v>
      </c>
      <c r="BA994" s="22">
        <v>0</v>
      </c>
      <c r="BB994" s="22">
        <v>0</v>
      </c>
      <c r="BC994" s="22">
        <v>0</v>
      </c>
      <c r="BD994" s="22">
        <v>0</v>
      </c>
      <c r="BE994" s="22">
        <v>0</v>
      </c>
      <c r="BF994" s="22">
        <v>0</v>
      </c>
      <c r="BG994" s="29">
        <v>0</v>
      </c>
      <c r="BH994" s="32">
        <v>0</v>
      </c>
      <c r="BI994" s="32">
        <v>0</v>
      </c>
      <c r="BJ994" s="55">
        <v>0</v>
      </c>
    </row>
    <row r="995" spans="1:62" x14ac:dyDescent="0.3">
      <c r="A995" s="50">
        <v>9013000272</v>
      </c>
      <c r="B995" s="19">
        <v>10373814</v>
      </c>
      <c r="C995" s="19" t="s">
        <v>6040</v>
      </c>
      <c r="D995" s="19">
        <v>9792271387</v>
      </c>
      <c r="E995" s="19" t="s">
        <v>7381</v>
      </c>
      <c r="F995" s="23" t="s">
        <v>1903</v>
      </c>
      <c r="G995" s="23" t="s">
        <v>6468</v>
      </c>
      <c r="H995" s="23" t="s">
        <v>1062</v>
      </c>
      <c r="I995" s="19" t="s">
        <v>2242</v>
      </c>
      <c r="J995" s="19" t="s">
        <v>383</v>
      </c>
      <c r="K995" s="19" t="s">
        <v>3492</v>
      </c>
      <c r="L995" s="19" t="s">
        <v>3022</v>
      </c>
      <c r="M995" s="19" t="s">
        <v>3732</v>
      </c>
      <c r="N995" s="23" t="s">
        <v>1066</v>
      </c>
      <c r="O995" s="23" t="s">
        <v>5715</v>
      </c>
      <c r="P995" s="35">
        <v>5182671</v>
      </c>
      <c r="Q995" s="35">
        <v>4119636</v>
      </c>
      <c r="R995" s="35">
        <v>5980157</v>
      </c>
      <c r="S995" s="35">
        <v>6684234</v>
      </c>
      <c r="T995" s="35">
        <v>6509590</v>
      </c>
      <c r="U995" s="35">
        <v>4636390</v>
      </c>
      <c r="V995" s="35">
        <v>5480621</v>
      </c>
      <c r="W995" s="35">
        <v>2946569</v>
      </c>
      <c r="X995" s="35">
        <v>4327280</v>
      </c>
      <c r="Y995" s="35">
        <v>3920560</v>
      </c>
      <c r="Z995" s="35">
        <v>3566418</v>
      </c>
      <c r="AA995" s="35">
        <v>4224993</v>
      </c>
      <c r="AB995" s="35">
        <v>3930640</v>
      </c>
      <c r="AC995" s="35">
        <v>3439083</v>
      </c>
      <c r="AD995" s="35">
        <v>4816483</v>
      </c>
      <c r="AE995" s="35">
        <v>4505677</v>
      </c>
      <c r="AF995" s="35">
        <v>4595005</v>
      </c>
      <c r="AG995" s="36">
        <v>4071602</v>
      </c>
      <c r="AH995" s="36">
        <v>3732514</v>
      </c>
      <c r="AI995" s="29">
        <v>2629276</v>
      </c>
      <c r="AJ995" s="48">
        <v>1772459</v>
      </c>
      <c r="AK995" s="39" t="str">
        <f t="shared" si="31"/>
        <v>Transacting</v>
      </c>
      <c r="AL995" s="23" t="str">
        <f t="shared" ca="1" si="30"/>
        <v>Transacting</v>
      </c>
      <c r="AM995" s="71" t="s">
        <v>8712</v>
      </c>
      <c r="AN995" s="23">
        <v>0</v>
      </c>
      <c r="AO995" s="21" t="s">
        <v>1912</v>
      </c>
      <c r="AP995" s="22">
        <v>0</v>
      </c>
      <c r="AQ995" s="22">
        <v>0</v>
      </c>
      <c r="AR995" s="22">
        <v>0</v>
      </c>
      <c r="AS995" s="22">
        <v>0</v>
      </c>
      <c r="AT995" s="22">
        <v>0</v>
      </c>
      <c r="AU995" s="22">
        <v>0</v>
      </c>
      <c r="AV995" s="22">
        <v>0</v>
      </c>
      <c r="AW995" s="22">
        <v>0</v>
      </c>
      <c r="AX995" s="20">
        <v>300</v>
      </c>
      <c r="AY995" s="20">
        <v>252400</v>
      </c>
      <c r="AZ995" s="20">
        <v>0</v>
      </c>
      <c r="BA995" s="20">
        <v>87400</v>
      </c>
      <c r="BB995" s="20">
        <v>287200</v>
      </c>
      <c r="BC995" s="20">
        <v>116650</v>
      </c>
      <c r="BD995" s="20">
        <v>166950</v>
      </c>
      <c r="BE995" s="20">
        <v>528500</v>
      </c>
      <c r="BF995" s="20">
        <v>513870</v>
      </c>
      <c r="BG995" s="29">
        <v>217699</v>
      </c>
      <c r="BH995" s="32">
        <v>78600</v>
      </c>
      <c r="BI995" s="32">
        <v>94500</v>
      </c>
      <c r="BJ995" s="55">
        <v>108300</v>
      </c>
    </row>
    <row r="996" spans="1:62" x14ac:dyDescent="0.3">
      <c r="A996" s="50">
        <v>9013000230</v>
      </c>
      <c r="B996" s="19">
        <v>10373815</v>
      </c>
      <c r="C996" s="19" t="s">
        <v>1442</v>
      </c>
      <c r="D996" s="19">
        <v>8127391010</v>
      </c>
      <c r="E996" s="19" t="s">
        <v>7382</v>
      </c>
      <c r="F996" s="23" t="s">
        <v>1890</v>
      </c>
      <c r="G996" s="23" t="s">
        <v>6468</v>
      </c>
      <c r="H996" s="23" t="s">
        <v>1062</v>
      </c>
      <c r="I996" s="19" t="s">
        <v>331</v>
      </c>
      <c r="J996" s="19" t="s">
        <v>332</v>
      </c>
      <c r="K996" s="19" t="s">
        <v>3179</v>
      </c>
      <c r="L996" s="19" t="s">
        <v>3022</v>
      </c>
      <c r="M996" s="19" t="s">
        <v>3733</v>
      </c>
      <c r="N996" s="23" t="s">
        <v>1066</v>
      </c>
      <c r="O996" s="23" t="s">
        <v>5715</v>
      </c>
      <c r="P996" s="35">
        <v>6248519</v>
      </c>
      <c r="Q996" s="35">
        <v>5653058</v>
      </c>
      <c r="R996" s="35">
        <v>6979725</v>
      </c>
      <c r="S996" s="35">
        <v>9475546</v>
      </c>
      <c r="T996" s="35">
        <v>6869355</v>
      </c>
      <c r="U996" s="35">
        <v>6469678</v>
      </c>
      <c r="V996" s="35">
        <v>5036949</v>
      </c>
      <c r="W996" s="35">
        <v>4322254</v>
      </c>
      <c r="X996" s="35">
        <v>5064127</v>
      </c>
      <c r="Y996" s="35">
        <v>6817417</v>
      </c>
      <c r="Z996" s="35">
        <v>6849990</v>
      </c>
      <c r="AA996" s="35">
        <v>6999032</v>
      </c>
      <c r="AB996" s="35">
        <v>5249299</v>
      </c>
      <c r="AC996" s="35">
        <v>6173159</v>
      </c>
      <c r="AD996" s="35">
        <v>6463303</v>
      </c>
      <c r="AE996" s="35">
        <v>7055056</v>
      </c>
      <c r="AF996" s="35">
        <v>7140009</v>
      </c>
      <c r="AG996" s="36">
        <v>5439889</v>
      </c>
      <c r="AH996" s="36">
        <v>4667459</v>
      </c>
      <c r="AI996" s="29">
        <v>4497251</v>
      </c>
      <c r="AJ996" s="48">
        <v>1829981</v>
      </c>
      <c r="AK996" s="39" t="str">
        <f t="shared" si="31"/>
        <v>Transacting</v>
      </c>
      <c r="AL996" s="23" t="str">
        <f t="shared" ca="1" si="30"/>
        <v>Transacting</v>
      </c>
      <c r="AM996" s="71" t="s">
        <v>8712</v>
      </c>
      <c r="AN996" s="23">
        <v>0</v>
      </c>
      <c r="AO996" s="21" t="s">
        <v>1912</v>
      </c>
      <c r="AP996" s="22">
        <v>126100</v>
      </c>
      <c r="AQ996" s="22">
        <v>149000</v>
      </c>
      <c r="AR996" s="22">
        <v>208030</v>
      </c>
      <c r="AS996" s="22">
        <v>565700</v>
      </c>
      <c r="AT996" s="22">
        <v>644700</v>
      </c>
      <c r="AU996" s="22">
        <v>224200</v>
      </c>
      <c r="AV996" s="22">
        <v>118000</v>
      </c>
      <c r="AW996" s="22">
        <v>16100</v>
      </c>
      <c r="AX996" s="20">
        <v>107600</v>
      </c>
      <c r="AY996" s="20">
        <v>121000</v>
      </c>
      <c r="AZ996" s="20">
        <v>121900</v>
      </c>
      <c r="BA996" s="20">
        <v>242300</v>
      </c>
      <c r="BB996" s="20">
        <v>246500</v>
      </c>
      <c r="BC996" s="20">
        <v>185900</v>
      </c>
      <c r="BD996" s="20">
        <v>240600</v>
      </c>
      <c r="BE996" s="20">
        <v>305500</v>
      </c>
      <c r="BF996" s="20">
        <v>173150</v>
      </c>
      <c r="BG996" s="29">
        <v>68000</v>
      </c>
      <c r="BH996" s="32">
        <v>55000</v>
      </c>
      <c r="BI996" s="32">
        <v>79000</v>
      </c>
      <c r="BJ996" s="55">
        <v>19800</v>
      </c>
    </row>
    <row r="997" spans="1:62" x14ac:dyDescent="0.3">
      <c r="A997" s="50">
        <v>9013000231</v>
      </c>
      <c r="B997" s="19">
        <v>10373816</v>
      </c>
      <c r="C997" s="19" t="s">
        <v>6041</v>
      </c>
      <c r="D997" s="19">
        <v>8853437420</v>
      </c>
      <c r="E997" s="19" t="s">
        <v>7383</v>
      </c>
      <c r="F997" s="23" t="s">
        <v>1890</v>
      </c>
      <c r="G997" s="23" t="s">
        <v>6468</v>
      </c>
      <c r="H997" s="23" t="s">
        <v>1062</v>
      </c>
      <c r="I997" s="19" t="s">
        <v>331</v>
      </c>
      <c r="J997" s="19" t="s">
        <v>332</v>
      </c>
      <c r="K997" s="19" t="s">
        <v>3179</v>
      </c>
      <c r="L997" s="19" t="s">
        <v>3022</v>
      </c>
      <c r="M997" s="19" t="s">
        <v>3734</v>
      </c>
      <c r="N997" s="23" t="s">
        <v>1066</v>
      </c>
      <c r="O997" s="23" t="s">
        <v>5715</v>
      </c>
      <c r="P997" s="35">
        <v>2414015</v>
      </c>
      <c r="Q997" s="35">
        <v>2413794</v>
      </c>
      <c r="R997" s="35">
        <v>3021372</v>
      </c>
      <c r="S997" s="35">
        <v>3256287</v>
      </c>
      <c r="T997" s="35">
        <v>2722691</v>
      </c>
      <c r="U997" s="35">
        <v>3206575</v>
      </c>
      <c r="V997" s="35">
        <v>2759165</v>
      </c>
      <c r="W997" s="35">
        <v>2643802</v>
      </c>
      <c r="X997" s="35">
        <v>2367462</v>
      </c>
      <c r="Y997" s="35">
        <v>2736007</v>
      </c>
      <c r="Z997" s="35">
        <v>1773056</v>
      </c>
      <c r="AA997" s="35">
        <v>2680343</v>
      </c>
      <c r="AB997" s="35">
        <v>2595030</v>
      </c>
      <c r="AC997" s="35">
        <v>2179692</v>
      </c>
      <c r="AD997" s="35">
        <v>2931940</v>
      </c>
      <c r="AE997" s="35">
        <v>3038326</v>
      </c>
      <c r="AF997" s="35">
        <v>2816800</v>
      </c>
      <c r="AG997" s="36">
        <v>2318575</v>
      </c>
      <c r="AH997" s="36">
        <v>2555353</v>
      </c>
      <c r="AI997" s="29">
        <v>2952690</v>
      </c>
      <c r="AJ997" s="48">
        <v>1005456</v>
      </c>
      <c r="AK997" s="39" t="str">
        <f t="shared" si="31"/>
        <v>Transacting</v>
      </c>
      <c r="AL997" s="23" t="str">
        <f t="shared" ca="1" si="30"/>
        <v>Transacting</v>
      </c>
      <c r="AM997" s="71" t="s">
        <v>8712</v>
      </c>
      <c r="AN997" s="23">
        <v>0</v>
      </c>
      <c r="AO997" s="21" t="s">
        <v>1912</v>
      </c>
      <c r="AP997" s="22">
        <v>0</v>
      </c>
      <c r="AQ997" s="22">
        <v>0</v>
      </c>
      <c r="AR997" s="22">
        <v>0</v>
      </c>
      <c r="AS997" s="22">
        <v>0</v>
      </c>
      <c r="AT997" s="22">
        <v>0</v>
      </c>
      <c r="AU997" s="22">
        <v>0</v>
      </c>
      <c r="AV997" s="22">
        <v>0</v>
      </c>
      <c r="AW997" s="22">
        <v>0</v>
      </c>
      <c r="AX997" s="20">
        <v>0</v>
      </c>
      <c r="AY997" s="20">
        <v>0</v>
      </c>
      <c r="AZ997" s="20">
        <v>0</v>
      </c>
      <c r="BA997" s="20">
        <v>0</v>
      </c>
      <c r="BB997" s="20">
        <v>31800</v>
      </c>
      <c r="BC997" s="20">
        <v>17400</v>
      </c>
      <c r="BD997" s="20">
        <v>60550</v>
      </c>
      <c r="BE997" s="20">
        <v>72000</v>
      </c>
      <c r="BF997" s="20">
        <v>11200</v>
      </c>
      <c r="BG997" s="29">
        <v>10000</v>
      </c>
      <c r="BH997" s="32">
        <v>19600</v>
      </c>
      <c r="BI997" s="32">
        <v>5500</v>
      </c>
      <c r="BJ997" s="55">
        <v>6000</v>
      </c>
    </row>
    <row r="998" spans="1:62" x14ac:dyDescent="0.3">
      <c r="A998" s="50">
        <v>9023000838</v>
      </c>
      <c r="B998" s="19">
        <v>10373817</v>
      </c>
      <c r="C998" s="19" t="s">
        <v>1443</v>
      </c>
      <c r="D998" s="19">
        <v>8085579437</v>
      </c>
      <c r="E998" s="19" t="s">
        <v>8378</v>
      </c>
      <c r="F998" s="23" t="s">
        <v>1891</v>
      </c>
      <c r="G998" s="23" t="s">
        <v>6467</v>
      </c>
      <c r="H998" s="23" t="s">
        <v>1058</v>
      </c>
      <c r="I998" s="19" t="s">
        <v>989</v>
      </c>
      <c r="J998" s="19" t="s">
        <v>990</v>
      </c>
      <c r="K998" s="19" t="s">
        <v>487</v>
      </c>
      <c r="L998" s="19" t="s">
        <v>1113</v>
      </c>
      <c r="M998" s="19" t="s">
        <v>4749</v>
      </c>
      <c r="N998" s="23" t="s">
        <v>1066</v>
      </c>
      <c r="O998" s="23" t="s">
        <v>5715</v>
      </c>
      <c r="P998" s="35">
        <v>1086757</v>
      </c>
      <c r="Q998" s="35">
        <v>1132587</v>
      </c>
      <c r="R998" s="35">
        <v>1553034</v>
      </c>
      <c r="S998" s="35">
        <v>1388224</v>
      </c>
      <c r="T998" s="35">
        <v>955738</v>
      </c>
      <c r="U998" s="35">
        <v>1411577</v>
      </c>
      <c r="V998" s="35">
        <v>1172992</v>
      </c>
      <c r="W998" s="35">
        <v>189758</v>
      </c>
      <c r="X998" s="35">
        <v>1952810</v>
      </c>
      <c r="Y998" s="35">
        <v>2073927</v>
      </c>
      <c r="Z998" s="35">
        <v>2195165</v>
      </c>
      <c r="AA998" s="35">
        <v>2898530</v>
      </c>
      <c r="AB998" s="35">
        <v>1772214</v>
      </c>
      <c r="AC998" s="35">
        <v>1776752</v>
      </c>
      <c r="AD998" s="35">
        <v>736208</v>
      </c>
      <c r="AE998" s="35">
        <v>917601</v>
      </c>
      <c r="AF998" s="35">
        <v>358405</v>
      </c>
      <c r="AG998" s="36">
        <v>793136</v>
      </c>
      <c r="AH998" s="36">
        <v>1405374</v>
      </c>
      <c r="AI998" s="29">
        <v>2178600</v>
      </c>
      <c r="AJ998" s="48">
        <v>417650</v>
      </c>
      <c r="AK998" s="39" t="str">
        <f t="shared" si="31"/>
        <v>Transacting</v>
      </c>
      <c r="AL998" s="23" t="str">
        <f t="shared" ca="1" si="30"/>
        <v>Transacting</v>
      </c>
      <c r="AM998" s="71" t="s">
        <v>8712</v>
      </c>
      <c r="AN998" s="23">
        <v>0</v>
      </c>
      <c r="AO998" s="21" t="s">
        <v>1912</v>
      </c>
      <c r="AP998" s="22">
        <v>0</v>
      </c>
      <c r="AQ998" s="22">
        <v>0</v>
      </c>
      <c r="AR998" s="22">
        <v>0</v>
      </c>
      <c r="AS998" s="22">
        <v>0</v>
      </c>
      <c r="AT998" s="22">
        <v>0</v>
      </c>
      <c r="AU998" s="22">
        <v>0</v>
      </c>
      <c r="AV998" s="22">
        <v>0</v>
      </c>
      <c r="AW998" s="22">
        <v>1800</v>
      </c>
      <c r="AX998" s="20">
        <v>27650</v>
      </c>
      <c r="AY998" s="20">
        <v>8500</v>
      </c>
      <c r="AZ998" s="20">
        <v>24000</v>
      </c>
      <c r="BA998" s="20">
        <v>47450</v>
      </c>
      <c r="BB998" s="20">
        <v>9130</v>
      </c>
      <c r="BC998" s="20">
        <v>42000</v>
      </c>
      <c r="BD998" s="20">
        <v>35750</v>
      </c>
      <c r="BE998" s="20">
        <v>13250</v>
      </c>
      <c r="BF998" s="20">
        <v>6700</v>
      </c>
      <c r="BG998" s="29">
        <v>10200</v>
      </c>
      <c r="BH998" s="32">
        <v>8300</v>
      </c>
      <c r="BI998" s="32">
        <v>19800</v>
      </c>
      <c r="BJ998" s="55">
        <v>600</v>
      </c>
    </row>
    <row r="999" spans="1:62" x14ac:dyDescent="0.3">
      <c r="A999" s="50">
        <v>9023000844</v>
      </c>
      <c r="B999" s="19">
        <v>10373818</v>
      </c>
      <c r="C999" s="19" t="s">
        <v>1444</v>
      </c>
      <c r="D999" s="19">
        <v>8821813148</v>
      </c>
      <c r="E999" s="19" t="s">
        <v>8383</v>
      </c>
      <c r="F999" s="23" t="s">
        <v>1891</v>
      </c>
      <c r="G999" s="23" t="s">
        <v>6467</v>
      </c>
      <c r="H999" s="23" t="s">
        <v>1058</v>
      </c>
      <c r="I999" s="19" t="s">
        <v>1999</v>
      </c>
      <c r="J999" s="19" t="s">
        <v>101</v>
      </c>
      <c r="K999" s="19" t="s">
        <v>487</v>
      </c>
      <c r="L999" s="19" t="s">
        <v>1113</v>
      </c>
      <c r="M999" s="19" t="s">
        <v>4753</v>
      </c>
      <c r="N999" s="23" t="s">
        <v>1066</v>
      </c>
      <c r="O999" s="23" t="s">
        <v>5715</v>
      </c>
      <c r="P999" s="35">
        <v>2413979</v>
      </c>
      <c r="Q999" s="35">
        <v>2589178</v>
      </c>
      <c r="R999" s="35">
        <v>3881862</v>
      </c>
      <c r="S999" s="35">
        <v>4817458</v>
      </c>
      <c r="T999" s="35">
        <v>2644227</v>
      </c>
      <c r="U999" s="35">
        <v>2614823</v>
      </c>
      <c r="V999" s="35">
        <v>3635137</v>
      </c>
      <c r="W999" s="35">
        <v>3009348</v>
      </c>
      <c r="X999" s="35">
        <v>2932621</v>
      </c>
      <c r="Y999" s="35">
        <v>4713811</v>
      </c>
      <c r="Z999" s="35">
        <v>2857316</v>
      </c>
      <c r="AA999" s="35">
        <v>3369806</v>
      </c>
      <c r="AB999" s="35">
        <v>4084630</v>
      </c>
      <c r="AC999" s="35">
        <v>2758514</v>
      </c>
      <c r="AD999" s="35">
        <v>2817817</v>
      </c>
      <c r="AE999" s="35">
        <v>3733529</v>
      </c>
      <c r="AF999" s="35">
        <v>5665498</v>
      </c>
      <c r="AG999" s="36">
        <v>2596852</v>
      </c>
      <c r="AH999" s="36">
        <v>3793745</v>
      </c>
      <c r="AI999" s="29">
        <v>3934785</v>
      </c>
      <c r="AJ999" s="48">
        <v>1039071</v>
      </c>
      <c r="AK999" s="39" t="str">
        <f t="shared" si="31"/>
        <v>Transacting</v>
      </c>
      <c r="AL999" s="23" t="str">
        <f t="shared" ca="1" si="30"/>
        <v>Transacting</v>
      </c>
      <c r="AM999" s="71" t="s">
        <v>8712</v>
      </c>
      <c r="AN999" s="23">
        <v>0</v>
      </c>
      <c r="AO999" s="21" t="s">
        <v>1912</v>
      </c>
      <c r="AP999" s="22">
        <v>0</v>
      </c>
      <c r="AQ999" s="22">
        <v>0</v>
      </c>
      <c r="AR999" s="22">
        <v>0</v>
      </c>
      <c r="AS999" s="22">
        <v>0</v>
      </c>
      <c r="AT999" s="22">
        <v>0</v>
      </c>
      <c r="AU999" s="22">
        <v>0</v>
      </c>
      <c r="AV999" s="22">
        <v>0</v>
      </c>
      <c r="AW999" s="22">
        <v>100</v>
      </c>
      <c r="AX999" s="20">
        <v>1100</v>
      </c>
      <c r="AY999" s="20">
        <v>15300</v>
      </c>
      <c r="AZ999" s="20">
        <v>1000</v>
      </c>
      <c r="BA999" s="20">
        <v>112100</v>
      </c>
      <c r="BB999" s="20">
        <v>60100</v>
      </c>
      <c r="BC999" s="20">
        <v>300</v>
      </c>
      <c r="BD999" s="20">
        <v>200</v>
      </c>
      <c r="BE999" s="20">
        <v>5000</v>
      </c>
      <c r="BF999" s="20">
        <v>5000</v>
      </c>
      <c r="BG999" s="29">
        <v>26000</v>
      </c>
      <c r="BH999" s="32">
        <v>11600</v>
      </c>
      <c r="BI999" s="32">
        <v>19000</v>
      </c>
      <c r="BJ999" s="55">
        <v>30000</v>
      </c>
    </row>
    <row r="1000" spans="1:62" x14ac:dyDescent="0.3">
      <c r="A1000" s="50">
        <v>9023000815</v>
      </c>
      <c r="B1000" s="19">
        <v>10373819</v>
      </c>
      <c r="C1000" s="19" t="s">
        <v>1379</v>
      </c>
      <c r="D1000" s="19">
        <v>9630531272</v>
      </c>
      <c r="E1000" s="19" t="s">
        <v>7384</v>
      </c>
      <c r="F1000" s="23" t="s">
        <v>1891</v>
      </c>
      <c r="G1000" s="23" t="s">
        <v>6467</v>
      </c>
      <c r="H1000" s="23" t="s">
        <v>1058</v>
      </c>
      <c r="I1000" s="19" t="s">
        <v>2328</v>
      </c>
      <c r="J1000" s="19" t="s">
        <v>387</v>
      </c>
      <c r="K1000" s="19" t="s">
        <v>487</v>
      </c>
      <c r="L1000" s="19" t="s">
        <v>1113</v>
      </c>
      <c r="M1000" s="19" t="s">
        <v>3735</v>
      </c>
      <c r="N1000" s="23" t="s">
        <v>1066</v>
      </c>
      <c r="O1000" s="23" t="s">
        <v>5715</v>
      </c>
      <c r="P1000" s="35">
        <v>614440</v>
      </c>
      <c r="Q1000" s="35">
        <v>429288</v>
      </c>
      <c r="R1000" s="35">
        <v>676984</v>
      </c>
      <c r="S1000" s="35">
        <v>704370</v>
      </c>
      <c r="T1000" s="35">
        <v>957640</v>
      </c>
      <c r="U1000" s="35">
        <v>843420</v>
      </c>
      <c r="V1000" s="35">
        <v>460700</v>
      </c>
      <c r="W1000" s="35">
        <v>550408</v>
      </c>
      <c r="X1000" s="35">
        <v>181190</v>
      </c>
      <c r="Y1000" s="35">
        <v>59110</v>
      </c>
      <c r="Z1000" s="35">
        <v>605900</v>
      </c>
      <c r="AA1000" s="35">
        <v>1388500</v>
      </c>
      <c r="AB1000" s="35">
        <v>1421428</v>
      </c>
      <c r="AC1000" s="35">
        <v>847968</v>
      </c>
      <c r="AD1000" s="35">
        <v>211200</v>
      </c>
      <c r="AE1000" s="35">
        <v>116100</v>
      </c>
      <c r="AF1000" s="35">
        <v>340200</v>
      </c>
      <c r="AG1000" s="36">
        <v>263196</v>
      </c>
      <c r="AH1000" s="36">
        <v>740550</v>
      </c>
      <c r="AI1000" s="29">
        <v>430100</v>
      </c>
      <c r="AJ1000" s="48">
        <v>265620</v>
      </c>
      <c r="AK1000" s="39" t="str">
        <f t="shared" si="31"/>
        <v>Transacting</v>
      </c>
      <c r="AL1000" s="23" t="str">
        <f t="shared" ca="1" si="30"/>
        <v>Transacting</v>
      </c>
      <c r="AM1000" s="71" t="s">
        <v>8712</v>
      </c>
      <c r="AN1000" s="23">
        <v>0</v>
      </c>
      <c r="AO1000" s="21" t="s">
        <v>1912</v>
      </c>
      <c r="AP1000" s="22">
        <v>0</v>
      </c>
      <c r="AQ1000" s="22">
        <v>0</v>
      </c>
      <c r="AR1000" s="22">
        <v>0</v>
      </c>
      <c r="AS1000" s="22">
        <v>0</v>
      </c>
      <c r="AT1000" s="22">
        <v>0</v>
      </c>
      <c r="AU1000" s="22">
        <v>0</v>
      </c>
      <c r="AV1000" s="22">
        <v>0</v>
      </c>
      <c r="AW1000" s="22">
        <v>0</v>
      </c>
      <c r="AX1000" s="20">
        <v>0</v>
      </c>
      <c r="AY1000" s="20">
        <v>0</v>
      </c>
      <c r="AZ1000" s="20">
        <v>0</v>
      </c>
      <c r="BA1000" s="20">
        <v>0</v>
      </c>
      <c r="BB1000" s="20">
        <v>100</v>
      </c>
      <c r="BC1000" s="20">
        <v>53500</v>
      </c>
      <c r="BD1000" s="20">
        <v>50000</v>
      </c>
      <c r="BE1000" s="20">
        <v>20000</v>
      </c>
      <c r="BF1000" s="20">
        <v>30000</v>
      </c>
      <c r="BG1000" s="29">
        <v>24000</v>
      </c>
      <c r="BH1000" s="32">
        <v>22000</v>
      </c>
      <c r="BI1000" s="32">
        <v>10000</v>
      </c>
      <c r="BJ1000" s="55">
        <v>20000</v>
      </c>
    </row>
    <row r="1001" spans="1:62" x14ac:dyDescent="0.3">
      <c r="A1001" s="50">
        <v>9023000141</v>
      </c>
      <c r="B1001" s="19">
        <v>10373820</v>
      </c>
      <c r="C1001" s="19" t="s">
        <v>6042</v>
      </c>
      <c r="D1001" s="19">
        <v>9752387679</v>
      </c>
      <c r="E1001" s="19" t="s">
        <v>7385</v>
      </c>
      <c r="F1001" s="23" t="s">
        <v>1891</v>
      </c>
      <c r="G1001" s="23" t="s">
        <v>6467</v>
      </c>
      <c r="H1001" s="23" t="s">
        <v>1058</v>
      </c>
      <c r="I1001" s="19" t="s">
        <v>1006</v>
      </c>
      <c r="J1001" s="19" t="s">
        <v>481</v>
      </c>
      <c r="K1001" s="19" t="s">
        <v>487</v>
      </c>
      <c r="L1001" s="19" t="s">
        <v>1113</v>
      </c>
      <c r="M1001" s="19" t="s">
        <v>3736</v>
      </c>
      <c r="N1001" s="23" t="s">
        <v>1066</v>
      </c>
      <c r="O1001" s="23" t="s">
        <v>5715</v>
      </c>
      <c r="P1001" s="35">
        <v>2865388</v>
      </c>
      <c r="Q1001" s="35">
        <v>2805300</v>
      </c>
      <c r="R1001" s="35">
        <v>3677210</v>
      </c>
      <c r="S1001" s="35">
        <v>5062886</v>
      </c>
      <c r="T1001" s="35">
        <v>5211954</v>
      </c>
      <c r="U1001" s="35">
        <v>4939801</v>
      </c>
      <c r="V1001" s="35">
        <v>3801995</v>
      </c>
      <c r="W1001" s="35">
        <v>5749909</v>
      </c>
      <c r="X1001" s="35">
        <v>4029584</v>
      </c>
      <c r="Y1001" s="35">
        <v>4093528</v>
      </c>
      <c r="Z1001" s="35">
        <v>2696813</v>
      </c>
      <c r="AA1001" s="35">
        <v>4223448</v>
      </c>
      <c r="AB1001" s="35">
        <v>4290191</v>
      </c>
      <c r="AC1001" s="35">
        <v>3801592</v>
      </c>
      <c r="AD1001" s="35">
        <v>4032403</v>
      </c>
      <c r="AE1001" s="35">
        <v>7456310</v>
      </c>
      <c r="AF1001" s="35">
        <v>7039620</v>
      </c>
      <c r="AG1001" s="36">
        <v>6013813</v>
      </c>
      <c r="AH1001" s="36">
        <v>6029826</v>
      </c>
      <c r="AI1001" s="29">
        <v>9643060</v>
      </c>
      <c r="AJ1001" s="48">
        <v>1915270</v>
      </c>
      <c r="AK1001" s="39" t="str">
        <f t="shared" si="31"/>
        <v>Transacting</v>
      </c>
      <c r="AL1001" s="23" t="str">
        <f t="shared" ca="1" si="30"/>
        <v>Transacting</v>
      </c>
      <c r="AM1001" s="71" t="s">
        <v>8712</v>
      </c>
      <c r="AN1001" s="23">
        <v>0</v>
      </c>
      <c r="AO1001" s="21" t="s">
        <v>1912</v>
      </c>
      <c r="AP1001" s="22">
        <v>75060</v>
      </c>
      <c r="AQ1001" s="22">
        <v>346970</v>
      </c>
      <c r="AR1001" s="22">
        <v>648259</v>
      </c>
      <c r="AS1001" s="22">
        <v>990999</v>
      </c>
      <c r="AT1001" s="22">
        <v>1014472</v>
      </c>
      <c r="AU1001" s="22">
        <v>1109740</v>
      </c>
      <c r="AV1001" s="22">
        <v>87280</v>
      </c>
      <c r="AW1001" s="22">
        <v>795670</v>
      </c>
      <c r="AX1001" s="20">
        <v>830420</v>
      </c>
      <c r="AY1001" s="20">
        <v>717980</v>
      </c>
      <c r="AZ1001" s="20">
        <v>486850</v>
      </c>
      <c r="BA1001" s="20">
        <v>1190970</v>
      </c>
      <c r="BB1001" s="20">
        <v>931000</v>
      </c>
      <c r="BC1001" s="20">
        <v>1095590</v>
      </c>
      <c r="BD1001" s="20">
        <v>651600</v>
      </c>
      <c r="BE1001" s="20">
        <v>1621600</v>
      </c>
      <c r="BF1001" s="20">
        <v>1478400</v>
      </c>
      <c r="BG1001" s="29">
        <v>984900</v>
      </c>
      <c r="BH1001" s="32">
        <v>1456200</v>
      </c>
      <c r="BI1001" s="32">
        <v>1763800</v>
      </c>
      <c r="BJ1001" s="55">
        <v>536450</v>
      </c>
    </row>
    <row r="1002" spans="1:62" x14ac:dyDescent="0.3">
      <c r="A1002" s="50">
        <v>9001003679</v>
      </c>
      <c r="B1002" s="19">
        <v>10373821</v>
      </c>
      <c r="C1002" s="19" t="s">
        <v>1445</v>
      </c>
      <c r="D1002" s="19">
        <v>8878122002</v>
      </c>
      <c r="E1002" s="19" t="s">
        <v>8543</v>
      </c>
      <c r="F1002" s="23" t="s">
        <v>1894</v>
      </c>
      <c r="G1002" s="23" t="s">
        <v>6467</v>
      </c>
      <c r="H1002" s="23" t="s">
        <v>1058</v>
      </c>
      <c r="I1002" s="19" t="s">
        <v>2855</v>
      </c>
      <c r="J1002" s="19" t="s">
        <v>5661</v>
      </c>
      <c r="K1002" s="19" t="s">
        <v>4598</v>
      </c>
      <c r="L1002" s="19" t="s">
        <v>1113</v>
      </c>
      <c r="M1002" s="19" t="s">
        <v>4903</v>
      </c>
      <c r="N1002" s="23" t="s">
        <v>1066</v>
      </c>
      <c r="O1002" s="23" t="s">
        <v>5714</v>
      </c>
      <c r="P1002" s="35">
        <v>0</v>
      </c>
      <c r="Q1002" s="35">
        <v>0</v>
      </c>
      <c r="R1002" s="35">
        <v>0</v>
      </c>
      <c r="S1002" s="35">
        <v>0</v>
      </c>
      <c r="T1002" s="35">
        <v>0</v>
      </c>
      <c r="U1002" s="35">
        <v>0</v>
      </c>
      <c r="V1002" s="35">
        <v>0</v>
      </c>
      <c r="W1002" s="35">
        <v>0</v>
      </c>
      <c r="X1002" s="35">
        <v>4240</v>
      </c>
      <c r="Y1002" s="35">
        <v>300</v>
      </c>
      <c r="Z1002" s="35">
        <v>3500</v>
      </c>
      <c r="AA1002" s="35">
        <v>3100</v>
      </c>
      <c r="AB1002" s="35">
        <v>10100</v>
      </c>
      <c r="AC1002" s="35">
        <v>400</v>
      </c>
      <c r="AD1002" s="35">
        <v>800</v>
      </c>
      <c r="AE1002" s="35">
        <v>0</v>
      </c>
      <c r="AF1002" s="35">
        <v>0</v>
      </c>
      <c r="AG1002" s="36">
        <v>0</v>
      </c>
      <c r="AH1002" s="36">
        <v>0</v>
      </c>
      <c r="AI1002" s="29">
        <v>0</v>
      </c>
      <c r="AJ1002" s="48">
        <v>0</v>
      </c>
      <c r="AK1002" s="39" t="str">
        <f t="shared" si="31"/>
        <v>5 months</v>
      </c>
      <c r="AL1002" s="23" t="str">
        <f t="shared" ca="1" si="30"/>
        <v>&gt;60 Days: Penality Case</v>
      </c>
      <c r="AM1002" s="71" t="s">
        <v>8712</v>
      </c>
      <c r="AN1002" s="23">
        <v>0</v>
      </c>
      <c r="AO1002" s="21" t="s">
        <v>1912</v>
      </c>
      <c r="AP1002" s="22">
        <v>0</v>
      </c>
      <c r="AQ1002" s="22">
        <v>0</v>
      </c>
      <c r="AR1002" s="22">
        <v>0</v>
      </c>
      <c r="AS1002" s="22">
        <v>0</v>
      </c>
      <c r="AT1002" s="22">
        <v>0</v>
      </c>
      <c r="AU1002" s="22">
        <v>0</v>
      </c>
      <c r="AV1002" s="22">
        <v>0</v>
      </c>
      <c r="AW1002" s="22">
        <v>0</v>
      </c>
      <c r="AX1002" s="20">
        <v>0</v>
      </c>
      <c r="AY1002" s="20">
        <v>0</v>
      </c>
      <c r="AZ1002" s="20">
        <v>1000</v>
      </c>
      <c r="BA1002" s="20">
        <v>100</v>
      </c>
      <c r="BB1002" s="20">
        <v>3000</v>
      </c>
      <c r="BC1002" s="20">
        <v>0</v>
      </c>
      <c r="BD1002" s="20">
        <v>0</v>
      </c>
      <c r="BE1002" s="20">
        <v>0</v>
      </c>
      <c r="BF1002" s="20">
        <v>0</v>
      </c>
      <c r="BG1002" s="29">
        <v>0</v>
      </c>
      <c r="BH1002" s="32">
        <v>0</v>
      </c>
      <c r="BI1002" s="32">
        <v>0</v>
      </c>
      <c r="BJ1002" s="55">
        <v>0</v>
      </c>
    </row>
    <row r="1003" spans="1:62" x14ac:dyDescent="0.3">
      <c r="A1003" s="50">
        <v>9001003763</v>
      </c>
      <c r="B1003" s="19">
        <v>10373822</v>
      </c>
      <c r="C1003" s="19" t="s">
        <v>6442</v>
      </c>
      <c r="D1003" s="19">
        <v>9770424359</v>
      </c>
      <c r="E1003" s="19" t="s">
        <v>8612</v>
      </c>
      <c r="F1003" s="23" t="s">
        <v>1891</v>
      </c>
      <c r="G1003" s="23" t="s">
        <v>6467</v>
      </c>
      <c r="H1003" s="23" t="s">
        <v>1058</v>
      </c>
      <c r="I1003" s="19" t="s">
        <v>2867</v>
      </c>
      <c r="J1003" s="19" t="s">
        <v>5677</v>
      </c>
      <c r="K1003" s="19" t="s">
        <v>4981</v>
      </c>
      <c r="L1003" s="19" t="s">
        <v>1113</v>
      </c>
      <c r="M1003" s="19" t="s">
        <v>4982</v>
      </c>
      <c r="N1003" s="23" t="s">
        <v>1068</v>
      </c>
      <c r="O1003" s="23" t="s">
        <v>5715</v>
      </c>
      <c r="P1003" s="35">
        <v>0</v>
      </c>
      <c r="Q1003" s="35">
        <v>0</v>
      </c>
      <c r="R1003" s="35">
        <v>0</v>
      </c>
      <c r="S1003" s="35">
        <v>0</v>
      </c>
      <c r="T1003" s="35">
        <v>0</v>
      </c>
      <c r="U1003" s="35">
        <v>0</v>
      </c>
      <c r="V1003" s="35">
        <v>0</v>
      </c>
      <c r="W1003" s="35">
        <v>0</v>
      </c>
      <c r="X1003" s="35">
        <v>0</v>
      </c>
      <c r="Y1003" s="35">
        <v>376420</v>
      </c>
      <c r="Z1003" s="35">
        <v>366500</v>
      </c>
      <c r="AA1003" s="35">
        <v>1617380</v>
      </c>
      <c r="AB1003" s="35">
        <v>1058928</v>
      </c>
      <c r="AC1003" s="35">
        <v>875420</v>
      </c>
      <c r="AD1003" s="35">
        <v>1628950</v>
      </c>
      <c r="AE1003" s="35">
        <v>2459751</v>
      </c>
      <c r="AF1003" s="35">
        <v>3669000</v>
      </c>
      <c r="AG1003" s="36">
        <v>3700147</v>
      </c>
      <c r="AH1003" s="36">
        <v>4386867</v>
      </c>
      <c r="AI1003" s="29">
        <v>4837057</v>
      </c>
      <c r="AJ1003" s="48">
        <v>1727501</v>
      </c>
      <c r="AK1003" s="39" t="str">
        <f t="shared" si="31"/>
        <v>Transacting</v>
      </c>
      <c r="AL1003" s="23" t="str">
        <f t="shared" ca="1" si="30"/>
        <v>Transacting</v>
      </c>
      <c r="AM1003" s="71" t="s">
        <v>8712</v>
      </c>
      <c r="AN1003" s="23">
        <v>0</v>
      </c>
      <c r="AO1003" s="21" t="s">
        <v>1912</v>
      </c>
      <c r="AP1003" s="22">
        <v>0</v>
      </c>
      <c r="AQ1003" s="22">
        <v>0</v>
      </c>
      <c r="AR1003" s="22">
        <v>0</v>
      </c>
      <c r="AS1003" s="22">
        <v>0</v>
      </c>
      <c r="AT1003" s="22">
        <v>0</v>
      </c>
      <c r="AU1003" s="22">
        <v>0</v>
      </c>
      <c r="AV1003" s="22">
        <v>0</v>
      </c>
      <c r="AW1003" s="22">
        <v>0</v>
      </c>
      <c r="AX1003" s="20">
        <v>0</v>
      </c>
      <c r="AY1003" s="20">
        <v>0</v>
      </c>
      <c r="AZ1003" s="20">
        <v>0</v>
      </c>
      <c r="BA1003" s="20">
        <v>0</v>
      </c>
      <c r="BB1003" s="20">
        <v>0</v>
      </c>
      <c r="BC1003" s="20">
        <v>0</v>
      </c>
      <c r="BD1003" s="20">
        <v>0</v>
      </c>
      <c r="BE1003" s="20">
        <v>0</v>
      </c>
      <c r="BF1003" s="20">
        <v>0</v>
      </c>
      <c r="BG1003" s="29">
        <v>0</v>
      </c>
      <c r="BH1003" s="32">
        <v>53700</v>
      </c>
      <c r="BI1003" s="32">
        <v>170800</v>
      </c>
      <c r="BJ1003" s="55">
        <v>33000</v>
      </c>
    </row>
    <row r="1004" spans="1:62" x14ac:dyDescent="0.3">
      <c r="A1004" s="50">
        <v>9023000864</v>
      </c>
      <c r="B1004" s="19">
        <v>10373823</v>
      </c>
      <c r="C1004" s="19" t="s">
        <v>1446</v>
      </c>
      <c r="D1004" s="19">
        <v>9589772119</v>
      </c>
      <c r="E1004" s="19" t="s">
        <v>7386</v>
      </c>
      <c r="F1004" s="23" t="s">
        <v>1891</v>
      </c>
      <c r="G1004" s="23" t="s">
        <v>6467</v>
      </c>
      <c r="H1004" s="23" t="s">
        <v>1058</v>
      </c>
      <c r="I1004" s="19" t="s">
        <v>2119</v>
      </c>
      <c r="J1004" s="19" t="s">
        <v>238</v>
      </c>
      <c r="K1004" s="19" t="s">
        <v>487</v>
      </c>
      <c r="L1004" s="19" t="s">
        <v>1113</v>
      </c>
      <c r="M1004" s="19" t="s">
        <v>3737</v>
      </c>
      <c r="N1004" s="23" t="s">
        <v>1067</v>
      </c>
      <c r="O1004" s="23" t="s">
        <v>5715</v>
      </c>
      <c r="P1004" s="35">
        <v>474093</v>
      </c>
      <c r="Q1004" s="35">
        <v>102516</v>
      </c>
      <c r="R1004" s="35">
        <v>106693</v>
      </c>
      <c r="S1004" s="35">
        <v>225518</v>
      </c>
      <c r="T1004" s="35">
        <v>99400</v>
      </c>
      <c r="U1004" s="35">
        <v>459156</v>
      </c>
      <c r="V1004" s="35">
        <v>121810</v>
      </c>
      <c r="W1004" s="35">
        <v>288104</v>
      </c>
      <c r="X1004" s="35">
        <v>264070</v>
      </c>
      <c r="Y1004" s="35">
        <v>199450</v>
      </c>
      <c r="Z1004" s="35">
        <v>236800</v>
      </c>
      <c r="AA1004" s="35">
        <v>571801</v>
      </c>
      <c r="AB1004" s="35">
        <v>1707300</v>
      </c>
      <c r="AC1004" s="35">
        <v>1313814</v>
      </c>
      <c r="AD1004" s="35">
        <v>669684</v>
      </c>
      <c r="AE1004" s="35">
        <v>641268</v>
      </c>
      <c r="AF1004" s="35">
        <v>13700</v>
      </c>
      <c r="AG1004" s="36">
        <v>313166</v>
      </c>
      <c r="AH1004" s="36">
        <v>612220</v>
      </c>
      <c r="AI1004" s="29">
        <v>695358</v>
      </c>
      <c r="AJ1004" s="48">
        <v>83100</v>
      </c>
      <c r="AK1004" s="39" t="str">
        <f t="shared" si="31"/>
        <v>Transacting</v>
      </c>
      <c r="AL1004" s="23" t="str">
        <f t="shared" ca="1" si="30"/>
        <v>Transacting</v>
      </c>
      <c r="AM1004" s="71" t="s">
        <v>8712</v>
      </c>
      <c r="AN1004" s="23">
        <v>0</v>
      </c>
      <c r="AO1004" s="21" t="s">
        <v>1912</v>
      </c>
      <c r="AP1004" s="22">
        <v>61815</v>
      </c>
      <c r="AQ1004" s="22">
        <v>12000</v>
      </c>
      <c r="AR1004" s="22">
        <v>44000</v>
      </c>
      <c r="AS1004" s="22">
        <v>0</v>
      </c>
      <c r="AT1004" s="22">
        <v>0</v>
      </c>
      <c r="AU1004" s="22">
        <v>0</v>
      </c>
      <c r="AV1004" s="22">
        <v>500</v>
      </c>
      <c r="AW1004" s="22">
        <v>2000</v>
      </c>
      <c r="AX1004" s="20">
        <v>60100</v>
      </c>
      <c r="AY1004" s="20">
        <v>20000</v>
      </c>
      <c r="AZ1004" s="20">
        <v>45400</v>
      </c>
      <c r="BA1004" s="20">
        <v>168800</v>
      </c>
      <c r="BB1004" s="20">
        <v>303550</v>
      </c>
      <c r="BC1004" s="20">
        <v>110500</v>
      </c>
      <c r="BD1004" s="20">
        <v>88700</v>
      </c>
      <c r="BE1004" s="20">
        <v>94500</v>
      </c>
      <c r="BF1004" s="20">
        <v>0</v>
      </c>
      <c r="BG1004" s="29">
        <v>20000</v>
      </c>
      <c r="BH1004" s="32">
        <v>38000</v>
      </c>
      <c r="BI1004" s="32">
        <v>15500</v>
      </c>
      <c r="BJ1004" s="55">
        <v>0</v>
      </c>
    </row>
    <row r="1005" spans="1:62" x14ac:dyDescent="0.3">
      <c r="A1005" s="50">
        <v>0</v>
      </c>
      <c r="B1005" s="18">
        <v>10373825</v>
      </c>
      <c r="C1005" s="19" t="s">
        <v>6494</v>
      </c>
      <c r="D1005" s="19">
        <v>0</v>
      </c>
      <c r="E1005" s="19">
        <v>0</v>
      </c>
      <c r="F1005" s="26" t="s">
        <v>6497</v>
      </c>
      <c r="G1005" s="26" t="s">
        <v>6497</v>
      </c>
      <c r="H1005" s="26" t="s">
        <v>6494</v>
      </c>
      <c r="I1005" s="18" t="s">
        <v>6494</v>
      </c>
      <c r="J1005" s="18" t="s">
        <v>6494</v>
      </c>
      <c r="K1005" s="18" t="s">
        <v>6494</v>
      </c>
      <c r="L1005" s="18" t="s">
        <v>6494</v>
      </c>
      <c r="M1005" s="18" t="s">
        <v>6494</v>
      </c>
      <c r="N1005" s="26" t="s">
        <v>6494</v>
      </c>
      <c r="O1005" s="26" t="s">
        <v>6494</v>
      </c>
      <c r="P1005" s="35">
        <v>0</v>
      </c>
      <c r="Q1005" s="35">
        <v>0</v>
      </c>
      <c r="R1005" s="35">
        <v>0</v>
      </c>
      <c r="S1005" s="35">
        <v>0</v>
      </c>
      <c r="T1005" s="35">
        <v>0</v>
      </c>
      <c r="U1005" s="35">
        <v>0</v>
      </c>
      <c r="V1005" s="35">
        <v>0</v>
      </c>
      <c r="W1005" s="35">
        <v>0</v>
      </c>
      <c r="X1005" s="35">
        <v>0</v>
      </c>
      <c r="Y1005" s="35">
        <v>0</v>
      </c>
      <c r="Z1005" s="35">
        <v>0</v>
      </c>
      <c r="AA1005" s="35">
        <v>0</v>
      </c>
      <c r="AB1005" s="35">
        <v>0</v>
      </c>
      <c r="AC1005" s="35">
        <v>0</v>
      </c>
      <c r="AD1005" s="35">
        <v>0</v>
      </c>
      <c r="AE1005" s="35">
        <v>0</v>
      </c>
      <c r="AF1005" s="35">
        <v>0</v>
      </c>
      <c r="AG1005" s="36">
        <v>0</v>
      </c>
      <c r="AH1005" s="36">
        <v>0</v>
      </c>
      <c r="AI1005" s="29">
        <v>0</v>
      </c>
      <c r="AJ1005" s="48">
        <v>0</v>
      </c>
      <c r="AK1005" s="39" t="str">
        <f t="shared" si="31"/>
        <v>Above 7 months</v>
      </c>
      <c r="AL1005" s="23" t="str">
        <f t="shared" ca="1" si="30"/>
        <v>&gt;60 Days: Penality Case</v>
      </c>
      <c r="AM1005" s="71" t="s">
        <v>1106</v>
      </c>
      <c r="AN1005" s="26" t="s">
        <v>6495</v>
      </c>
      <c r="AO1005" s="21" t="s">
        <v>6496</v>
      </c>
      <c r="AP1005" s="22">
        <v>0</v>
      </c>
      <c r="AQ1005" s="22">
        <v>0</v>
      </c>
      <c r="AR1005" s="22">
        <v>0</v>
      </c>
      <c r="AS1005" s="22">
        <v>0</v>
      </c>
      <c r="AT1005" s="22">
        <v>0</v>
      </c>
      <c r="AU1005" s="22">
        <v>0</v>
      </c>
      <c r="AV1005" s="22">
        <v>0</v>
      </c>
      <c r="AW1005" s="22">
        <v>0</v>
      </c>
      <c r="AX1005" s="22">
        <v>0</v>
      </c>
      <c r="AY1005" s="22">
        <v>0</v>
      </c>
      <c r="AZ1005" s="22">
        <v>0</v>
      </c>
      <c r="BA1005" s="22">
        <v>0</v>
      </c>
      <c r="BB1005" s="22">
        <v>0</v>
      </c>
      <c r="BC1005" s="22">
        <v>0</v>
      </c>
      <c r="BD1005" s="22">
        <v>0</v>
      </c>
      <c r="BE1005" s="22">
        <v>0</v>
      </c>
      <c r="BF1005" s="22">
        <v>0</v>
      </c>
      <c r="BG1005" s="29">
        <v>0</v>
      </c>
      <c r="BH1005" s="32">
        <v>0</v>
      </c>
      <c r="BI1005" s="32">
        <v>0</v>
      </c>
      <c r="BJ1005" s="55">
        <v>0</v>
      </c>
    </row>
    <row r="1006" spans="1:62" x14ac:dyDescent="0.3">
      <c r="A1006" s="50">
        <v>9005000235</v>
      </c>
      <c r="B1006" s="19">
        <v>10373833</v>
      </c>
      <c r="C1006" s="19" t="s">
        <v>6043</v>
      </c>
      <c r="D1006" s="19">
        <v>9626693572</v>
      </c>
      <c r="E1006" s="19" t="s">
        <v>7387</v>
      </c>
      <c r="F1006" s="23" t="s">
        <v>1904</v>
      </c>
      <c r="G1006" s="23" t="s">
        <v>1908</v>
      </c>
      <c r="H1006" s="23" t="s">
        <v>1052</v>
      </c>
      <c r="I1006" s="19" t="s">
        <v>2329</v>
      </c>
      <c r="J1006" s="19" t="s">
        <v>482</v>
      </c>
      <c r="K1006" s="19" t="s">
        <v>3509</v>
      </c>
      <c r="L1006" s="19" t="s">
        <v>3050</v>
      </c>
      <c r="M1006" s="19" t="s">
        <v>3738</v>
      </c>
      <c r="N1006" s="23" t="s">
        <v>1066</v>
      </c>
      <c r="O1006" s="23" t="s">
        <v>5715</v>
      </c>
      <c r="P1006" s="35">
        <v>6974427</v>
      </c>
      <c r="Q1006" s="35">
        <v>9628400</v>
      </c>
      <c r="R1006" s="35">
        <v>9109652</v>
      </c>
      <c r="S1006" s="35">
        <v>8649039</v>
      </c>
      <c r="T1006" s="35">
        <v>10474374</v>
      </c>
      <c r="U1006" s="35">
        <v>9083653</v>
      </c>
      <c r="V1006" s="35">
        <v>9142756</v>
      </c>
      <c r="W1006" s="35">
        <v>8917213</v>
      </c>
      <c r="X1006" s="35">
        <v>9091016</v>
      </c>
      <c r="Y1006" s="35">
        <v>7822962</v>
      </c>
      <c r="Z1006" s="35">
        <v>4753242</v>
      </c>
      <c r="AA1006" s="35">
        <v>9451552</v>
      </c>
      <c r="AB1006" s="35">
        <v>8467793</v>
      </c>
      <c r="AC1006" s="35">
        <v>9146034</v>
      </c>
      <c r="AD1006" s="35">
        <v>11028470</v>
      </c>
      <c r="AE1006" s="35">
        <v>8631750</v>
      </c>
      <c r="AF1006" s="35">
        <v>8645226</v>
      </c>
      <c r="AG1006" s="36">
        <v>7245298</v>
      </c>
      <c r="AH1006" s="36">
        <v>7910219</v>
      </c>
      <c r="AI1006" s="29">
        <v>6415422</v>
      </c>
      <c r="AJ1006" s="48">
        <v>2949283</v>
      </c>
      <c r="AK1006" s="39" t="str">
        <f t="shared" si="31"/>
        <v>Transacting</v>
      </c>
      <c r="AL1006" s="23" t="str">
        <f t="shared" ca="1" si="30"/>
        <v>Transacting</v>
      </c>
      <c r="AM1006" s="71" t="s">
        <v>8712</v>
      </c>
      <c r="AN1006" s="23">
        <v>0</v>
      </c>
      <c r="AO1006" s="21" t="s">
        <v>1912</v>
      </c>
      <c r="AP1006" s="22">
        <v>782400</v>
      </c>
      <c r="AQ1006" s="22">
        <v>153200</v>
      </c>
      <c r="AR1006" s="22">
        <v>0</v>
      </c>
      <c r="AS1006" s="22">
        <v>0</v>
      </c>
      <c r="AT1006" s="22">
        <v>0</v>
      </c>
      <c r="AU1006" s="22">
        <v>0</v>
      </c>
      <c r="AV1006" s="22">
        <v>0</v>
      </c>
      <c r="AW1006" s="22">
        <v>0</v>
      </c>
      <c r="AX1006" s="20">
        <v>35700</v>
      </c>
      <c r="AY1006" s="20">
        <v>0</v>
      </c>
      <c r="AZ1006" s="20">
        <v>0</v>
      </c>
      <c r="BA1006" s="20">
        <v>173800</v>
      </c>
      <c r="BB1006" s="20">
        <v>897900</v>
      </c>
      <c r="BC1006" s="20">
        <v>1554900</v>
      </c>
      <c r="BD1006" s="20">
        <v>1528400</v>
      </c>
      <c r="BE1006" s="20">
        <v>343700</v>
      </c>
      <c r="BF1006" s="20">
        <v>640100</v>
      </c>
      <c r="BG1006" s="29">
        <v>658500</v>
      </c>
      <c r="BH1006" s="32">
        <v>874100</v>
      </c>
      <c r="BI1006" s="32">
        <v>887600</v>
      </c>
      <c r="BJ1006" s="55">
        <v>473800</v>
      </c>
    </row>
    <row r="1007" spans="1:62" x14ac:dyDescent="0.3">
      <c r="A1007" s="50">
        <v>9018000028</v>
      </c>
      <c r="B1007" s="19">
        <v>10373835</v>
      </c>
      <c r="C1007" s="19" t="s">
        <v>1447</v>
      </c>
      <c r="D1007" s="19">
        <v>9798276051</v>
      </c>
      <c r="E1007" s="19" t="s">
        <v>7388</v>
      </c>
      <c r="F1007" s="23" t="s">
        <v>1900</v>
      </c>
      <c r="G1007" s="23" t="s">
        <v>1908</v>
      </c>
      <c r="H1007" s="23" t="s">
        <v>1049</v>
      </c>
      <c r="I1007" s="19" t="s">
        <v>2330</v>
      </c>
      <c r="J1007" s="19" t="s">
        <v>483</v>
      </c>
      <c r="K1007" s="19" t="s">
        <v>3256</v>
      </c>
      <c r="L1007" s="19" t="s">
        <v>3222</v>
      </c>
      <c r="M1007" s="19" t="s">
        <v>3739</v>
      </c>
      <c r="N1007" s="23" t="s">
        <v>1066</v>
      </c>
      <c r="O1007" s="23" t="s">
        <v>5715</v>
      </c>
      <c r="P1007" s="35">
        <v>3772771</v>
      </c>
      <c r="Q1007" s="35">
        <v>4629716</v>
      </c>
      <c r="R1007" s="35">
        <v>4960774</v>
      </c>
      <c r="S1007" s="35">
        <v>5085133</v>
      </c>
      <c r="T1007" s="35">
        <v>5043552</v>
      </c>
      <c r="U1007" s="35">
        <v>4866177</v>
      </c>
      <c r="V1007" s="35">
        <v>3590885</v>
      </c>
      <c r="W1007" s="35">
        <v>3267296</v>
      </c>
      <c r="X1007" s="35">
        <v>3043302</v>
      </c>
      <c r="Y1007" s="35">
        <v>3358546</v>
      </c>
      <c r="Z1007" s="35">
        <v>2664954</v>
      </c>
      <c r="AA1007" s="35">
        <v>2961146</v>
      </c>
      <c r="AB1007" s="35">
        <v>3280594</v>
      </c>
      <c r="AC1007" s="35">
        <v>2822749</v>
      </c>
      <c r="AD1007" s="35">
        <v>4531284</v>
      </c>
      <c r="AE1007" s="35">
        <v>4409464</v>
      </c>
      <c r="AF1007" s="35">
        <v>2124000</v>
      </c>
      <c r="AG1007" s="36">
        <v>3739863</v>
      </c>
      <c r="AH1007" s="36">
        <v>3059801</v>
      </c>
      <c r="AI1007" s="29">
        <v>3222964</v>
      </c>
      <c r="AJ1007" s="48">
        <v>1301551</v>
      </c>
      <c r="AK1007" s="39" t="str">
        <f t="shared" si="31"/>
        <v>Transacting</v>
      </c>
      <c r="AL1007" s="23" t="str">
        <f t="shared" ca="1" si="30"/>
        <v>Transacting</v>
      </c>
      <c r="AM1007" s="71" t="s">
        <v>8712</v>
      </c>
      <c r="AN1007" s="23">
        <v>0</v>
      </c>
      <c r="AO1007" s="21" t="s">
        <v>1912</v>
      </c>
      <c r="AP1007" s="22">
        <v>0</v>
      </c>
      <c r="AQ1007" s="22">
        <v>0</v>
      </c>
      <c r="AR1007" s="22">
        <v>0</v>
      </c>
      <c r="AS1007" s="22">
        <v>0</v>
      </c>
      <c r="AT1007" s="22">
        <v>0</v>
      </c>
      <c r="AU1007" s="22">
        <v>0</v>
      </c>
      <c r="AV1007" s="22">
        <v>0</v>
      </c>
      <c r="AW1007" s="22">
        <v>0</v>
      </c>
      <c r="AX1007" s="20">
        <v>0</v>
      </c>
      <c r="AY1007" s="20">
        <v>0</v>
      </c>
      <c r="AZ1007" s="20">
        <v>0</v>
      </c>
      <c r="BA1007" s="20">
        <v>0</v>
      </c>
      <c r="BB1007" s="20">
        <v>0</v>
      </c>
      <c r="BC1007" s="20">
        <v>0</v>
      </c>
      <c r="BD1007" s="20">
        <v>0</v>
      </c>
      <c r="BE1007" s="20">
        <v>100</v>
      </c>
      <c r="BF1007" s="20">
        <v>0</v>
      </c>
      <c r="BG1007" s="29">
        <v>0</v>
      </c>
      <c r="BH1007" s="32">
        <v>0</v>
      </c>
      <c r="BI1007" s="32">
        <v>0</v>
      </c>
      <c r="BJ1007" s="55">
        <v>0</v>
      </c>
    </row>
    <row r="1008" spans="1:62" x14ac:dyDescent="0.3">
      <c r="A1008" s="50">
        <v>9014001209</v>
      </c>
      <c r="B1008" s="19">
        <v>10373839</v>
      </c>
      <c r="C1008" s="19" t="s">
        <v>1448</v>
      </c>
      <c r="D1008" s="19">
        <v>8126309976</v>
      </c>
      <c r="E1008" s="19" t="s">
        <v>7389</v>
      </c>
      <c r="F1008" s="23" t="s">
        <v>6603</v>
      </c>
      <c r="G1008" s="23" t="s">
        <v>5735</v>
      </c>
      <c r="H1008" s="23" t="s">
        <v>1056</v>
      </c>
      <c r="I1008" s="19" t="s">
        <v>1956</v>
      </c>
      <c r="J1008" s="19" t="s">
        <v>484</v>
      </c>
      <c r="K1008" s="19" t="s">
        <v>2947</v>
      </c>
      <c r="L1008" s="19" t="s">
        <v>2892</v>
      </c>
      <c r="M1008" s="19" t="s">
        <v>3740</v>
      </c>
      <c r="N1008" s="23" t="s">
        <v>1066</v>
      </c>
      <c r="O1008" s="23" t="s">
        <v>5715</v>
      </c>
      <c r="P1008" s="35">
        <v>1114164</v>
      </c>
      <c r="Q1008" s="35">
        <v>1096862</v>
      </c>
      <c r="R1008" s="35">
        <v>1473041</v>
      </c>
      <c r="S1008" s="35">
        <v>1476724</v>
      </c>
      <c r="T1008" s="35">
        <v>1775255</v>
      </c>
      <c r="U1008" s="35">
        <v>1766048</v>
      </c>
      <c r="V1008" s="35">
        <v>1772274</v>
      </c>
      <c r="W1008" s="35">
        <v>1494964</v>
      </c>
      <c r="X1008" s="35">
        <v>1492639</v>
      </c>
      <c r="Y1008" s="35">
        <v>1390597</v>
      </c>
      <c r="Z1008" s="35">
        <v>1045274</v>
      </c>
      <c r="AA1008" s="35">
        <v>806217</v>
      </c>
      <c r="AB1008" s="35">
        <v>2078155</v>
      </c>
      <c r="AC1008" s="35">
        <v>2288133</v>
      </c>
      <c r="AD1008" s="35">
        <v>2017893</v>
      </c>
      <c r="AE1008" s="35">
        <v>2595952</v>
      </c>
      <c r="AF1008" s="35">
        <v>1975750</v>
      </c>
      <c r="AG1008" s="36">
        <v>1361604</v>
      </c>
      <c r="AH1008" s="36">
        <v>1460654</v>
      </c>
      <c r="AI1008" s="29">
        <v>1061326</v>
      </c>
      <c r="AJ1008" s="48">
        <v>509422</v>
      </c>
      <c r="AK1008" s="39" t="str">
        <f t="shared" si="31"/>
        <v>Transacting</v>
      </c>
      <c r="AL1008" s="23" t="str">
        <f t="shared" ca="1" si="30"/>
        <v>Transacting</v>
      </c>
      <c r="AM1008" s="71" t="s">
        <v>8712</v>
      </c>
      <c r="AN1008" s="23">
        <v>0</v>
      </c>
      <c r="AO1008" s="21" t="s">
        <v>1912</v>
      </c>
      <c r="AP1008" s="22">
        <v>0</v>
      </c>
      <c r="AQ1008" s="22">
        <v>0</v>
      </c>
      <c r="AR1008" s="22">
        <v>0</v>
      </c>
      <c r="AS1008" s="22">
        <v>0</v>
      </c>
      <c r="AT1008" s="22">
        <v>0</v>
      </c>
      <c r="AU1008" s="22">
        <v>0</v>
      </c>
      <c r="AV1008" s="22">
        <v>0</v>
      </c>
      <c r="AW1008" s="22">
        <v>100</v>
      </c>
      <c r="AX1008" s="20">
        <v>0</v>
      </c>
      <c r="AY1008" s="20">
        <v>0</v>
      </c>
      <c r="AZ1008" s="20">
        <v>1000</v>
      </c>
      <c r="BA1008" s="20">
        <v>23600</v>
      </c>
      <c r="BB1008" s="20">
        <v>76600</v>
      </c>
      <c r="BC1008" s="20">
        <v>101100</v>
      </c>
      <c r="BD1008" s="20">
        <v>55200</v>
      </c>
      <c r="BE1008" s="20">
        <v>15400</v>
      </c>
      <c r="BF1008" s="20">
        <v>10000</v>
      </c>
      <c r="BG1008" s="29">
        <v>5000</v>
      </c>
      <c r="BH1008" s="32">
        <v>2000</v>
      </c>
      <c r="BI1008" s="32">
        <v>0</v>
      </c>
      <c r="BJ1008" s="55">
        <v>0</v>
      </c>
    </row>
    <row r="1009" spans="1:62" x14ac:dyDescent="0.3">
      <c r="A1009" s="50">
        <v>9009000194</v>
      </c>
      <c r="B1009" s="19">
        <v>10373853</v>
      </c>
      <c r="C1009" s="19" t="s">
        <v>5114</v>
      </c>
      <c r="D1009" s="19">
        <v>9823491711</v>
      </c>
      <c r="E1009" s="19" t="s">
        <v>7390</v>
      </c>
      <c r="F1009" s="23" t="s">
        <v>1883</v>
      </c>
      <c r="G1009" s="23" t="s">
        <v>6468</v>
      </c>
      <c r="H1009" s="23" t="s">
        <v>1061</v>
      </c>
      <c r="I1009" s="19" t="s">
        <v>2331</v>
      </c>
      <c r="J1009" s="19" t="s">
        <v>122</v>
      </c>
      <c r="K1009" s="19" t="s">
        <v>3069</v>
      </c>
      <c r="L1009" s="19" t="s">
        <v>1069</v>
      </c>
      <c r="M1009" s="19" t="s">
        <v>3741</v>
      </c>
      <c r="N1009" s="23" t="s">
        <v>1066</v>
      </c>
      <c r="O1009" s="23" t="s">
        <v>5715</v>
      </c>
      <c r="P1009" s="35">
        <v>0</v>
      </c>
      <c r="Q1009" s="35">
        <v>0</v>
      </c>
      <c r="R1009" s="35">
        <v>0</v>
      </c>
      <c r="S1009" s="35">
        <v>0</v>
      </c>
      <c r="T1009" s="35">
        <v>0</v>
      </c>
      <c r="U1009" s="35">
        <v>0</v>
      </c>
      <c r="V1009" s="35">
        <v>0</v>
      </c>
      <c r="W1009" s="35">
        <v>0</v>
      </c>
      <c r="X1009" s="35">
        <v>0</v>
      </c>
      <c r="Y1009" s="35">
        <v>0</v>
      </c>
      <c r="Z1009" s="35">
        <v>0</v>
      </c>
      <c r="AA1009" s="35">
        <v>0</v>
      </c>
      <c r="AB1009" s="35">
        <v>0</v>
      </c>
      <c r="AC1009" s="35">
        <v>0</v>
      </c>
      <c r="AD1009" s="35">
        <v>0</v>
      </c>
      <c r="AE1009" s="35">
        <v>0</v>
      </c>
      <c r="AF1009" s="35">
        <v>0</v>
      </c>
      <c r="AG1009" s="36">
        <v>0</v>
      </c>
      <c r="AH1009" s="36">
        <v>0</v>
      </c>
      <c r="AI1009" s="29">
        <v>0</v>
      </c>
      <c r="AJ1009" s="48">
        <v>0</v>
      </c>
      <c r="AK1009" s="39" t="str">
        <f t="shared" si="31"/>
        <v>Above 7 months</v>
      </c>
      <c r="AL1009" s="23" t="str">
        <f t="shared" ca="1" si="30"/>
        <v>&gt;60 Days: Penality Case</v>
      </c>
      <c r="AM1009" s="71" t="s">
        <v>1106</v>
      </c>
      <c r="AN1009" s="23" t="s">
        <v>6495</v>
      </c>
      <c r="AO1009" s="21" t="s">
        <v>1912</v>
      </c>
      <c r="AP1009" s="22">
        <v>0</v>
      </c>
      <c r="AQ1009" s="22">
        <v>0</v>
      </c>
      <c r="AR1009" s="22">
        <v>0</v>
      </c>
      <c r="AS1009" s="22">
        <v>0</v>
      </c>
      <c r="AT1009" s="22">
        <v>0</v>
      </c>
      <c r="AU1009" s="22">
        <v>0</v>
      </c>
      <c r="AV1009" s="22">
        <v>0</v>
      </c>
      <c r="AW1009" s="22">
        <v>0</v>
      </c>
      <c r="AX1009" s="20">
        <v>0</v>
      </c>
      <c r="AY1009" s="20">
        <v>0</v>
      </c>
      <c r="AZ1009" s="20">
        <v>0</v>
      </c>
      <c r="BA1009" s="20">
        <v>0</v>
      </c>
      <c r="BB1009" s="20">
        <v>0</v>
      </c>
      <c r="BC1009" s="20">
        <v>0</v>
      </c>
      <c r="BD1009" s="20">
        <v>0</v>
      </c>
      <c r="BE1009" s="20">
        <v>0</v>
      </c>
      <c r="BF1009" s="20">
        <v>0</v>
      </c>
      <c r="BG1009" s="29">
        <v>0</v>
      </c>
      <c r="BH1009" s="32">
        <v>0</v>
      </c>
      <c r="BI1009" s="32">
        <v>0</v>
      </c>
      <c r="BJ1009" s="55">
        <v>0</v>
      </c>
    </row>
    <row r="1010" spans="1:62" x14ac:dyDescent="0.3">
      <c r="A1010" s="50">
        <v>9023000866</v>
      </c>
      <c r="B1010" s="19">
        <v>10373862</v>
      </c>
      <c r="C1010" s="19" t="s">
        <v>1449</v>
      </c>
      <c r="D1010" s="19">
        <v>8602796898</v>
      </c>
      <c r="E1010" s="19" t="s">
        <v>8502</v>
      </c>
      <c r="F1010" s="23" t="s">
        <v>1891</v>
      </c>
      <c r="G1010" s="23" t="s">
        <v>6467</v>
      </c>
      <c r="H1010" s="23" t="s">
        <v>1058</v>
      </c>
      <c r="I1010" s="19" t="s">
        <v>2370</v>
      </c>
      <c r="J1010" s="19" t="s">
        <v>524</v>
      </c>
      <c r="K1010" s="19" t="s">
        <v>487</v>
      </c>
      <c r="L1010" s="19" t="s">
        <v>1113</v>
      </c>
      <c r="M1010" s="19" t="s">
        <v>4862</v>
      </c>
      <c r="N1010" s="23" t="s">
        <v>1066</v>
      </c>
      <c r="O1010" s="23" t="s">
        <v>5715</v>
      </c>
      <c r="P1010" s="35">
        <v>0</v>
      </c>
      <c r="Q1010" s="35">
        <v>0</v>
      </c>
      <c r="R1010" s="35">
        <v>0</v>
      </c>
      <c r="S1010" s="35">
        <v>0</v>
      </c>
      <c r="T1010" s="35">
        <v>851700</v>
      </c>
      <c r="U1010" s="35">
        <v>1494686</v>
      </c>
      <c r="V1010" s="35">
        <v>1497252</v>
      </c>
      <c r="W1010" s="35">
        <v>2218507</v>
      </c>
      <c r="X1010" s="35">
        <v>2361632</v>
      </c>
      <c r="Y1010" s="35">
        <v>2720528</v>
      </c>
      <c r="Z1010" s="35">
        <v>3687207</v>
      </c>
      <c r="AA1010" s="35">
        <v>3267350</v>
      </c>
      <c r="AB1010" s="35">
        <v>3664909</v>
      </c>
      <c r="AC1010" s="35">
        <v>4745800</v>
      </c>
      <c r="AD1010" s="35">
        <v>6505842</v>
      </c>
      <c r="AE1010" s="35">
        <v>5915611</v>
      </c>
      <c r="AF1010" s="35">
        <v>7020852</v>
      </c>
      <c r="AG1010" s="36">
        <v>6234391</v>
      </c>
      <c r="AH1010" s="36">
        <v>6234056</v>
      </c>
      <c r="AI1010" s="29">
        <v>9547690</v>
      </c>
      <c r="AJ1010" s="48">
        <v>3267182</v>
      </c>
      <c r="AK1010" s="39" t="str">
        <f t="shared" si="31"/>
        <v>Transacting</v>
      </c>
      <c r="AL1010" s="23" t="str">
        <f t="shared" ca="1" si="30"/>
        <v>Transacting</v>
      </c>
      <c r="AM1010" s="71" t="s">
        <v>8712</v>
      </c>
      <c r="AN1010" s="23">
        <v>0</v>
      </c>
      <c r="AO1010" s="21" t="s">
        <v>1912</v>
      </c>
      <c r="AP1010" s="22">
        <v>0</v>
      </c>
      <c r="AQ1010" s="22">
        <v>0</v>
      </c>
      <c r="AR1010" s="22">
        <v>0</v>
      </c>
      <c r="AS1010" s="22">
        <v>0</v>
      </c>
      <c r="AT1010" s="22">
        <v>0</v>
      </c>
      <c r="AU1010" s="22">
        <v>0</v>
      </c>
      <c r="AV1010" s="22">
        <v>0</v>
      </c>
      <c r="AW1010" s="22">
        <v>0</v>
      </c>
      <c r="AX1010" s="20">
        <v>0</v>
      </c>
      <c r="AY1010" s="20">
        <v>0</v>
      </c>
      <c r="AZ1010" s="20">
        <v>0</v>
      </c>
      <c r="BA1010" s="20">
        <v>0</v>
      </c>
      <c r="BB1010" s="20">
        <v>121750</v>
      </c>
      <c r="BC1010" s="20">
        <v>579000</v>
      </c>
      <c r="BD1010" s="20">
        <v>643800</v>
      </c>
      <c r="BE1010" s="20">
        <v>491700</v>
      </c>
      <c r="BF1010" s="20">
        <v>344450</v>
      </c>
      <c r="BG1010" s="29">
        <v>461400</v>
      </c>
      <c r="BH1010" s="32">
        <v>281150</v>
      </c>
      <c r="BI1010" s="32">
        <v>603151</v>
      </c>
      <c r="BJ1010" s="55">
        <v>258280</v>
      </c>
    </row>
    <row r="1011" spans="1:62" x14ac:dyDescent="0.3">
      <c r="A1011" s="50">
        <v>9001003532</v>
      </c>
      <c r="B1011" s="19">
        <v>10373865</v>
      </c>
      <c r="C1011" s="19" t="s">
        <v>1450</v>
      </c>
      <c r="D1011" s="19">
        <v>9536732620</v>
      </c>
      <c r="E1011" s="19" t="s">
        <v>7391</v>
      </c>
      <c r="F1011" s="23" t="s">
        <v>1268</v>
      </c>
      <c r="G1011" s="23" t="s">
        <v>5735</v>
      </c>
      <c r="H1011" s="23" t="s">
        <v>1056</v>
      </c>
      <c r="I1011" s="19" t="s">
        <v>1962</v>
      </c>
      <c r="J1011" s="19" t="s">
        <v>58</v>
      </c>
      <c r="K1011" s="19" t="s">
        <v>2975</v>
      </c>
      <c r="L1011" s="19" t="s">
        <v>2892</v>
      </c>
      <c r="M1011" s="19" t="s">
        <v>3742</v>
      </c>
      <c r="N1011" s="23" t="s">
        <v>1067</v>
      </c>
      <c r="O1011" s="23" t="s">
        <v>5715</v>
      </c>
      <c r="P1011" s="35">
        <v>0</v>
      </c>
      <c r="Q1011" s="35">
        <v>0</v>
      </c>
      <c r="R1011" s="35">
        <v>0</v>
      </c>
      <c r="S1011" s="35">
        <v>0</v>
      </c>
      <c r="T1011" s="35">
        <v>0</v>
      </c>
      <c r="U1011" s="35">
        <v>0</v>
      </c>
      <c r="V1011" s="35">
        <v>1752020</v>
      </c>
      <c r="W1011" s="35">
        <v>2019572</v>
      </c>
      <c r="X1011" s="35">
        <v>1417484</v>
      </c>
      <c r="Y1011" s="35">
        <v>2088570</v>
      </c>
      <c r="Z1011" s="35">
        <v>2013858</v>
      </c>
      <c r="AA1011" s="35">
        <v>1605852</v>
      </c>
      <c r="AB1011" s="35">
        <v>2385655</v>
      </c>
      <c r="AC1011" s="35">
        <v>2495540</v>
      </c>
      <c r="AD1011" s="35">
        <v>3430941</v>
      </c>
      <c r="AE1011" s="35">
        <v>2803208</v>
      </c>
      <c r="AF1011" s="35">
        <v>4370450</v>
      </c>
      <c r="AG1011" s="36">
        <v>2981194</v>
      </c>
      <c r="AH1011" s="36">
        <v>4404336</v>
      </c>
      <c r="AI1011" s="29">
        <v>4253690</v>
      </c>
      <c r="AJ1011" s="48">
        <v>1197200</v>
      </c>
      <c r="AK1011" s="39" t="str">
        <f t="shared" si="31"/>
        <v>Transacting</v>
      </c>
      <c r="AL1011" s="23" t="str">
        <f t="shared" ca="1" si="30"/>
        <v>Transacting</v>
      </c>
      <c r="AM1011" s="71" t="s">
        <v>8712</v>
      </c>
      <c r="AN1011" s="23">
        <v>0</v>
      </c>
      <c r="AO1011" s="21" t="s">
        <v>1912</v>
      </c>
      <c r="AP1011" s="22">
        <v>0</v>
      </c>
      <c r="AQ1011" s="22">
        <v>0</v>
      </c>
      <c r="AR1011" s="22">
        <v>0</v>
      </c>
      <c r="AS1011" s="22">
        <v>0</v>
      </c>
      <c r="AT1011" s="22">
        <v>0</v>
      </c>
      <c r="AU1011" s="22">
        <v>0</v>
      </c>
      <c r="AV1011" s="22">
        <v>0</v>
      </c>
      <c r="AW1011" s="22">
        <v>0</v>
      </c>
      <c r="AX1011" s="20">
        <v>0</v>
      </c>
      <c r="AY1011" s="20">
        <v>0</v>
      </c>
      <c r="AZ1011" s="20">
        <v>0</v>
      </c>
      <c r="BA1011" s="20">
        <v>0</v>
      </c>
      <c r="BB1011" s="20">
        <v>0</v>
      </c>
      <c r="BC1011" s="20">
        <v>0</v>
      </c>
      <c r="BD1011" s="20">
        <v>1000</v>
      </c>
      <c r="BE1011" s="20">
        <v>34400</v>
      </c>
      <c r="BF1011" s="20">
        <v>66330</v>
      </c>
      <c r="BG1011" s="29">
        <v>301000</v>
      </c>
      <c r="BH1011" s="32">
        <v>83700</v>
      </c>
      <c r="BI1011" s="32">
        <v>113650</v>
      </c>
      <c r="BJ1011" s="55">
        <v>4100</v>
      </c>
    </row>
    <row r="1012" spans="1:62" x14ac:dyDescent="0.3">
      <c r="A1012" s="50">
        <v>9001003563</v>
      </c>
      <c r="B1012" s="19">
        <v>10373866</v>
      </c>
      <c r="C1012" s="19" t="s">
        <v>1451</v>
      </c>
      <c r="D1012" s="19">
        <v>9516011161</v>
      </c>
      <c r="E1012" s="19" t="s">
        <v>7392</v>
      </c>
      <c r="F1012" s="23" t="s">
        <v>1891</v>
      </c>
      <c r="G1012" s="23" t="s">
        <v>6467</v>
      </c>
      <c r="H1012" s="23" t="s">
        <v>1058</v>
      </c>
      <c r="I1012" s="19" t="s">
        <v>1999</v>
      </c>
      <c r="J1012" s="19" t="s">
        <v>485</v>
      </c>
      <c r="K1012" s="19" t="s">
        <v>487</v>
      </c>
      <c r="L1012" s="19" t="s">
        <v>1113</v>
      </c>
      <c r="M1012" s="19" t="s">
        <v>3743</v>
      </c>
      <c r="N1012" s="23" t="s">
        <v>1066</v>
      </c>
      <c r="O1012" s="23" t="s">
        <v>5715</v>
      </c>
      <c r="P1012" s="35">
        <v>0</v>
      </c>
      <c r="Q1012" s="35">
        <v>0</v>
      </c>
      <c r="R1012" s="35">
        <v>0</v>
      </c>
      <c r="S1012" s="35">
        <v>0</v>
      </c>
      <c r="T1012" s="35">
        <v>0</v>
      </c>
      <c r="U1012" s="35">
        <v>0</v>
      </c>
      <c r="V1012" s="35">
        <v>178016</v>
      </c>
      <c r="W1012" s="35">
        <v>20306</v>
      </c>
      <c r="X1012" s="35">
        <v>216844</v>
      </c>
      <c r="Y1012" s="35">
        <v>268720</v>
      </c>
      <c r="Z1012" s="35">
        <v>25220</v>
      </c>
      <c r="AA1012" s="35">
        <v>233388</v>
      </c>
      <c r="AB1012" s="35">
        <v>910187</v>
      </c>
      <c r="AC1012" s="35">
        <v>240450</v>
      </c>
      <c r="AD1012" s="35">
        <v>152101</v>
      </c>
      <c r="AE1012" s="35">
        <v>197502</v>
      </c>
      <c r="AF1012" s="35">
        <v>164496</v>
      </c>
      <c r="AG1012" s="36">
        <v>387160</v>
      </c>
      <c r="AH1012" s="36">
        <v>139623</v>
      </c>
      <c r="AI1012" s="29">
        <v>386195</v>
      </c>
      <c r="AJ1012" s="48">
        <v>40000</v>
      </c>
      <c r="AK1012" s="39" t="str">
        <f t="shared" si="31"/>
        <v>Transacting</v>
      </c>
      <c r="AL1012" s="23" t="str">
        <f t="shared" ca="1" si="30"/>
        <v>Transacting</v>
      </c>
      <c r="AM1012" s="71" t="s">
        <v>8712</v>
      </c>
      <c r="AN1012" s="23">
        <v>0</v>
      </c>
      <c r="AO1012" s="21" t="s">
        <v>1912</v>
      </c>
      <c r="AP1012" s="22">
        <v>0</v>
      </c>
      <c r="AQ1012" s="22">
        <v>0</v>
      </c>
      <c r="AR1012" s="22">
        <v>0</v>
      </c>
      <c r="AS1012" s="22">
        <v>0</v>
      </c>
      <c r="AT1012" s="22">
        <v>0</v>
      </c>
      <c r="AU1012" s="22">
        <v>0</v>
      </c>
      <c r="AV1012" s="22">
        <v>0</v>
      </c>
      <c r="AW1012" s="22">
        <v>0</v>
      </c>
      <c r="AX1012" s="20">
        <v>0</v>
      </c>
      <c r="AY1012" s="20">
        <v>0</v>
      </c>
      <c r="AZ1012" s="20">
        <v>2700</v>
      </c>
      <c r="BA1012" s="20">
        <v>12700</v>
      </c>
      <c r="BB1012" s="20">
        <v>14000</v>
      </c>
      <c r="BC1012" s="20">
        <v>5800</v>
      </c>
      <c r="BD1012" s="20">
        <v>6900</v>
      </c>
      <c r="BE1012" s="20">
        <v>500</v>
      </c>
      <c r="BF1012" s="20">
        <v>2200</v>
      </c>
      <c r="BG1012" s="29">
        <v>39600</v>
      </c>
      <c r="BH1012" s="32">
        <v>400</v>
      </c>
      <c r="BI1012" s="32">
        <v>40700</v>
      </c>
      <c r="BJ1012" s="55">
        <v>500</v>
      </c>
    </row>
    <row r="1013" spans="1:62" x14ac:dyDescent="0.3">
      <c r="A1013" s="50">
        <v>9001004062</v>
      </c>
      <c r="B1013" s="19">
        <v>10373867</v>
      </c>
      <c r="C1013" s="19" t="s">
        <v>5231</v>
      </c>
      <c r="D1013" s="19">
        <v>7223896276</v>
      </c>
      <c r="E1013" s="19" t="s">
        <v>8578</v>
      </c>
      <c r="F1013" s="23" t="s">
        <v>1891</v>
      </c>
      <c r="G1013" s="23" t="s">
        <v>6467</v>
      </c>
      <c r="H1013" s="23" t="s">
        <v>1058</v>
      </c>
      <c r="I1013" s="19" t="s">
        <v>2370</v>
      </c>
      <c r="J1013" s="19" t="s">
        <v>524</v>
      </c>
      <c r="K1013" s="19" t="s">
        <v>487</v>
      </c>
      <c r="L1013" s="19" t="s">
        <v>1113</v>
      </c>
      <c r="M1013" s="19" t="s">
        <v>5526</v>
      </c>
      <c r="N1013" s="23" t="s">
        <v>1066</v>
      </c>
      <c r="O1013" s="23" t="s">
        <v>5715</v>
      </c>
      <c r="P1013" s="35">
        <v>0</v>
      </c>
      <c r="Q1013" s="35">
        <v>0</v>
      </c>
      <c r="R1013" s="35">
        <v>0</v>
      </c>
      <c r="S1013" s="35">
        <v>0</v>
      </c>
      <c r="T1013" s="35">
        <v>0</v>
      </c>
      <c r="U1013" s="35">
        <v>0</v>
      </c>
      <c r="V1013" s="35">
        <v>0</v>
      </c>
      <c r="W1013" s="35">
        <v>1000</v>
      </c>
      <c r="X1013" s="35">
        <v>140</v>
      </c>
      <c r="Y1013" s="35">
        <v>0</v>
      </c>
      <c r="Z1013" s="35">
        <v>0</v>
      </c>
      <c r="AA1013" s="35">
        <v>0</v>
      </c>
      <c r="AB1013" s="35">
        <v>0</v>
      </c>
      <c r="AC1013" s="35">
        <v>98829</v>
      </c>
      <c r="AD1013" s="35">
        <v>1314281</v>
      </c>
      <c r="AE1013" s="35">
        <v>1965254</v>
      </c>
      <c r="AF1013" s="35">
        <v>1781352</v>
      </c>
      <c r="AG1013" s="36">
        <v>2285707</v>
      </c>
      <c r="AH1013" s="36">
        <v>3235244</v>
      </c>
      <c r="AI1013" s="29">
        <v>2348606</v>
      </c>
      <c r="AJ1013" s="48">
        <v>289052</v>
      </c>
      <c r="AK1013" s="39" t="str">
        <f t="shared" si="31"/>
        <v>Transacting</v>
      </c>
      <c r="AL1013" s="23" t="str">
        <f t="shared" ca="1" si="30"/>
        <v>Transacting</v>
      </c>
      <c r="AM1013" s="71" t="s">
        <v>8712</v>
      </c>
      <c r="AN1013" s="23">
        <v>0</v>
      </c>
      <c r="AO1013" s="21" t="s">
        <v>1912</v>
      </c>
      <c r="AP1013" s="22">
        <v>0</v>
      </c>
      <c r="AQ1013" s="22">
        <v>0</v>
      </c>
      <c r="AR1013" s="22">
        <v>0</v>
      </c>
      <c r="AS1013" s="22">
        <v>0</v>
      </c>
      <c r="AT1013" s="22">
        <v>0</v>
      </c>
      <c r="AU1013" s="22">
        <v>0</v>
      </c>
      <c r="AV1013" s="22">
        <v>0</v>
      </c>
      <c r="AW1013" s="22">
        <v>0</v>
      </c>
      <c r="AX1013" s="20">
        <v>0</v>
      </c>
      <c r="AY1013" s="20">
        <v>0</v>
      </c>
      <c r="AZ1013" s="20">
        <v>0</v>
      </c>
      <c r="BA1013" s="20">
        <v>0</v>
      </c>
      <c r="BB1013" s="20">
        <v>0</v>
      </c>
      <c r="BC1013" s="20">
        <v>0</v>
      </c>
      <c r="BD1013" s="20">
        <v>0</v>
      </c>
      <c r="BE1013" s="20">
        <v>0</v>
      </c>
      <c r="BF1013" s="20">
        <v>0</v>
      </c>
      <c r="BG1013" s="29">
        <v>0</v>
      </c>
      <c r="BH1013" s="32">
        <v>29400</v>
      </c>
      <c r="BI1013" s="32">
        <v>14000</v>
      </c>
      <c r="BJ1013" s="55">
        <v>0</v>
      </c>
    </row>
    <row r="1014" spans="1:62" x14ac:dyDescent="0.3">
      <c r="A1014" s="50">
        <v>9023000176</v>
      </c>
      <c r="B1014" s="19">
        <v>10373868</v>
      </c>
      <c r="C1014" s="19" t="s">
        <v>6044</v>
      </c>
      <c r="D1014" s="19">
        <v>9229657405</v>
      </c>
      <c r="E1014" s="19" t="s">
        <v>7393</v>
      </c>
      <c r="F1014" s="23" t="s">
        <v>1891</v>
      </c>
      <c r="G1014" s="23" t="s">
        <v>6467</v>
      </c>
      <c r="H1014" s="23" t="s">
        <v>1058</v>
      </c>
      <c r="I1014" s="19" t="s">
        <v>2332</v>
      </c>
      <c r="J1014" s="19" t="s">
        <v>486</v>
      </c>
      <c r="K1014" s="19" t="s">
        <v>487</v>
      </c>
      <c r="L1014" s="19" t="s">
        <v>1113</v>
      </c>
      <c r="M1014" s="19" t="s">
        <v>3744</v>
      </c>
      <c r="N1014" s="23" t="s">
        <v>1066</v>
      </c>
      <c r="O1014" s="23" t="s">
        <v>5715</v>
      </c>
      <c r="P1014" s="35">
        <v>12935250</v>
      </c>
      <c r="Q1014" s="35">
        <v>8880566</v>
      </c>
      <c r="R1014" s="35">
        <v>14296267</v>
      </c>
      <c r="S1014" s="35">
        <v>18067869</v>
      </c>
      <c r="T1014" s="35">
        <v>14213680</v>
      </c>
      <c r="U1014" s="35">
        <v>9469282</v>
      </c>
      <c r="V1014" s="35">
        <v>12636997</v>
      </c>
      <c r="W1014" s="35">
        <v>21766571</v>
      </c>
      <c r="X1014" s="35">
        <v>17982256</v>
      </c>
      <c r="Y1014" s="35">
        <v>17230198</v>
      </c>
      <c r="Z1014" s="35">
        <v>13075103</v>
      </c>
      <c r="AA1014" s="35">
        <v>16683676</v>
      </c>
      <c r="AB1014" s="35">
        <v>22449232</v>
      </c>
      <c r="AC1014" s="35">
        <v>14797448</v>
      </c>
      <c r="AD1014" s="35">
        <v>15483280</v>
      </c>
      <c r="AE1014" s="35">
        <v>23635785</v>
      </c>
      <c r="AF1014" s="35">
        <v>19237020</v>
      </c>
      <c r="AG1014" s="36">
        <v>17462171</v>
      </c>
      <c r="AH1014" s="36">
        <v>21420279</v>
      </c>
      <c r="AI1014" s="29">
        <v>26779659</v>
      </c>
      <c r="AJ1014" s="48">
        <v>7267993</v>
      </c>
      <c r="AK1014" s="39" t="str">
        <f t="shared" si="31"/>
        <v>Transacting</v>
      </c>
      <c r="AL1014" s="23" t="str">
        <f t="shared" ca="1" si="30"/>
        <v>Transacting</v>
      </c>
      <c r="AM1014" s="71" t="s">
        <v>8712</v>
      </c>
      <c r="AN1014" s="23">
        <v>0</v>
      </c>
      <c r="AO1014" s="21" t="s">
        <v>1912</v>
      </c>
      <c r="AP1014" s="22">
        <v>498800</v>
      </c>
      <c r="AQ1014" s="22">
        <v>416050</v>
      </c>
      <c r="AR1014" s="22">
        <v>132130</v>
      </c>
      <c r="AS1014" s="22">
        <v>278500</v>
      </c>
      <c r="AT1014" s="22">
        <v>401000</v>
      </c>
      <c r="AU1014" s="22">
        <v>181000</v>
      </c>
      <c r="AV1014" s="22">
        <v>289400</v>
      </c>
      <c r="AW1014" s="22">
        <v>329300</v>
      </c>
      <c r="AX1014" s="20">
        <v>0</v>
      </c>
      <c r="AY1014" s="20">
        <v>0</v>
      </c>
      <c r="AZ1014" s="20">
        <v>0</v>
      </c>
      <c r="BA1014" s="20">
        <v>0</v>
      </c>
      <c r="BB1014" s="20">
        <v>61850</v>
      </c>
      <c r="BC1014" s="20">
        <v>380750</v>
      </c>
      <c r="BD1014" s="20">
        <v>41000</v>
      </c>
      <c r="BE1014" s="20">
        <v>125500</v>
      </c>
      <c r="BF1014" s="20">
        <v>49800</v>
      </c>
      <c r="BG1014" s="29">
        <v>84050</v>
      </c>
      <c r="BH1014" s="32">
        <v>91050</v>
      </c>
      <c r="BI1014" s="32">
        <v>83600</v>
      </c>
      <c r="BJ1014" s="55">
        <v>230800</v>
      </c>
    </row>
    <row r="1015" spans="1:62" x14ac:dyDescent="0.3">
      <c r="A1015" s="50">
        <v>9023000174</v>
      </c>
      <c r="B1015" s="19">
        <v>10373869</v>
      </c>
      <c r="C1015" s="19" t="s">
        <v>6045</v>
      </c>
      <c r="D1015" s="19">
        <v>9926483932</v>
      </c>
      <c r="E1015" s="19" t="s">
        <v>7394</v>
      </c>
      <c r="F1015" s="23" t="s">
        <v>1891</v>
      </c>
      <c r="G1015" s="23" t="s">
        <v>6467</v>
      </c>
      <c r="H1015" s="23" t="s">
        <v>1058</v>
      </c>
      <c r="I1015" s="19" t="s">
        <v>2333</v>
      </c>
      <c r="J1015" s="19" t="s">
        <v>487</v>
      </c>
      <c r="K1015" s="19" t="s">
        <v>487</v>
      </c>
      <c r="L1015" s="19" t="s">
        <v>1113</v>
      </c>
      <c r="M1015" s="19" t="s">
        <v>3745</v>
      </c>
      <c r="N1015" s="23" t="s">
        <v>1067</v>
      </c>
      <c r="O1015" s="23" t="s">
        <v>5714</v>
      </c>
      <c r="P1015" s="35">
        <v>3109534</v>
      </c>
      <c r="Q1015" s="35">
        <v>1144876</v>
      </c>
      <c r="R1015" s="35">
        <v>2848466</v>
      </c>
      <c r="S1015" s="35">
        <v>3541710</v>
      </c>
      <c r="T1015" s="35">
        <v>3091087</v>
      </c>
      <c r="U1015" s="35">
        <v>2226892</v>
      </c>
      <c r="V1015" s="35">
        <v>1982400</v>
      </c>
      <c r="W1015" s="35">
        <v>1977740</v>
      </c>
      <c r="X1015" s="35">
        <v>1855167</v>
      </c>
      <c r="Y1015" s="35">
        <v>1972322</v>
      </c>
      <c r="Z1015" s="35">
        <v>1511870</v>
      </c>
      <c r="AA1015" s="35">
        <v>1921728</v>
      </c>
      <c r="AB1015" s="35">
        <v>2726108</v>
      </c>
      <c r="AC1015" s="35">
        <v>1204144</v>
      </c>
      <c r="AD1015" s="35">
        <v>2629700</v>
      </c>
      <c r="AE1015" s="35">
        <v>4986620</v>
      </c>
      <c r="AF1015" s="35">
        <v>50000</v>
      </c>
      <c r="AG1015" s="36">
        <v>844200</v>
      </c>
      <c r="AH1015" s="36">
        <v>1355540</v>
      </c>
      <c r="AI1015" s="29">
        <v>2222926</v>
      </c>
      <c r="AJ1015" s="48">
        <v>521910</v>
      </c>
      <c r="AK1015" s="39" t="str">
        <f t="shared" si="31"/>
        <v>Transacting</v>
      </c>
      <c r="AL1015" s="23" t="str">
        <f t="shared" ca="1" si="30"/>
        <v>Transacting</v>
      </c>
      <c r="AM1015" s="71" t="s">
        <v>8712</v>
      </c>
      <c r="AN1015" s="23">
        <v>0</v>
      </c>
      <c r="AO1015" s="21" t="s">
        <v>1912</v>
      </c>
      <c r="AP1015" s="22">
        <v>0</v>
      </c>
      <c r="AQ1015" s="22">
        <v>0</v>
      </c>
      <c r="AR1015" s="22">
        <v>0</v>
      </c>
      <c r="AS1015" s="22">
        <v>0</v>
      </c>
      <c r="AT1015" s="22">
        <v>0</v>
      </c>
      <c r="AU1015" s="22">
        <v>0</v>
      </c>
      <c r="AV1015" s="22">
        <v>0</v>
      </c>
      <c r="AW1015" s="22">
        <v>0</v>
      </c>
      <c r="AX1015" s="20">
        <v>0</v>
      </c>
      <c r="AY1015" s="20">
        <v>0</v>
      </c>
      <c r="AZ1015" s="20">
        <v>100</v>
      </c>
      <c r="BA1015" s="20">
        <v>100</v>
      </c>
      <c r="BB1015" s="20">
        <v>14100</v>
      </c>
      <c r="BC1015" s="20">
        <v>2000</v>
      </c>
      <c r="BD1015" s="20">
        <v>14800</v>
      </c>
      <c r="BE1015" s="20">
        <v>69200</v>
      </c>
      <c r="BF1015" s="20">
        <v>0</v>
      </c>
      <c r="BG1015" s="29">
        <v>0</v>
      </c>
      <c r="BH1015" s="32">
        <v>0</v>
      </c>
      <c r="BI1015" s="32">
        <v>0</v>
      </c>
      <c r="BJ1015" s="55">
        <v>0</v>
      </c>
    </row>
    <row r="1016" spans="1:62" x14ac:dyDescent="0.3">
      <c r="A1016" s="50">
        <v>9023000133</v>
      </c>
      <c r="B1016" s="19">
        <v>10373873</v>
      </c>
      <c r="C1016" s="19" t="s">
        <v>1452</v>
      </c>
      <c r="D1016" s="19">
        <v>9424637530</v>
      </c>
      <c r="E1016" s="19" t="s">
        <v>7395</v>
      </c>
      <c r="F1016" s="23" t="s">
        <v>1897</v>
      </c>
      <c r="G1016" s="23" t="s">
        <v>6467</v>
      </c>
      <c r="H1016" s="23" t="s">
        <v>1058</v>
      </c>
      <c r="I1016" s="19" t="s">
        <v>2334</v>
      </c>
      <c r="J1016" s="19" t="s">
        <v>488</v>
      </c>
      <c r="K1016" s="19" t="s">
        <v>3746</v>
      </c>
      <c r="L1016" s="19" t="s">
        <v>1113</v>
      </c>
      <c r="M1016" s="19" t="s">
        <v>3747</v>
      </c>
      <c r="N1016" s="23" t="s">
        <v>1067</v>
      </c>
      <c r="O1016" s="23" t="s">
        <v>5715</v>
      </c>
      <c r="P1016" s="35">
        <v>14780743</v>
      </c>
      <c r="Q1016" s="35">
        <v>16709491</v>
      </c>
      <c r="R1016" s="35">
        <v>17159823</v>
      </c>
      <c r="S1016" s="35">
        <v>16208940</v>
      </c>
      <c r="T1016" s="35">
        <v>20612354</v>
      </c>
      <c r="U1016" s="35">
        <v>16168373</v>
      </c>
      <c r="V1016" s="35">
        <v>16962783</v>
      </c>
      <c r="W1016" s="35">
        <v>14099096</v>
      </c>
      <c r="X1016" s="35">
        <v>13783009</v>
      </c>
      <c r="Y1016" s="35">
        <v>16052545</v>
      </c>
      <c r="Z1016" s="35">
        <v>15151102</v>
      </c>
      <c r="AA1016" s="35">
        <v>13498288</v>
      </c>
      <c r="AB1016" s="35">
        <v>16457842</v>
      </c>
      <c r="AC1016" s="35">
        <v>14321697</v>
      </c>
      <c r="AD1016" s="35">
        <v>13661094</v>
      </c>
      <c r="AE1016" s="35">
        <v>13487962</v>
      </c>
      <c r="AF1016" s="35">
        <v>11294102</v>
      </c>
      <c r="AG1016" s="36">
        <v>12009065</v>
      </c>
      <c r="AH1016" s="36">
        <v>12691619</v>
      </c>
      <c r="AI1016" s="29">
        <v>10638938</v>
      </c>
      <c r="AJ1016" s="48">
        <v>3299112</v>
      </c>
      <c r="AK1016" s="39" t="str">
        <f t="shared" si="31"/>
        <v>Transacting</v>
      </c>
      <c r="AL1016" s="23" t="str">
        <f t="shared" ca="1" si="30"/>
        <v>Transacting</v>
      </c>
      <c r="AM1016" s="71" t="s">
        <v>8712</v>
      </c>
      <c r="AN1016" s="23">
        <v>0</v>
      </c>
      <c r="AO1016" s="21" t="s">
        <v>1912</v>
      </c>
      <c r="AP1016" s="22">
        <v>377200</v>
      </c>
      <c r="AQ1016" s="22">
        <v>1395850</v>
      </c>
      <c r="AR1016" s="22">
        <v>1808650</v>
      </c>
      <c r="AS1016" s="22">
        <v>55500</v>
      </c>
      <c r="AT1016" s="22">
        <v>0</v>
      </c>
      <c r="AU1016" s="22">
        <v>0</v>
      </c>
      <c r="AV1016" s="22">
        <v>0</v>
      </c>
      <c r="AW1016" s="22">
        <v>169000</v>
      </c>
      <c r="AX1016" s="20">
        <v>756850</v>
      </c>
      <c r="AY1016" s="20">
        <v>585200</v>
      </c>
      <c r="AZ1016" s="20">
        <v>604820</v>
      </c>
      <c r="BA1016" s="20">
        <v>527450</v>
      </c>
      <c r="BB1016" s="20">
        <v>686150</v>
      </c>
      <c r="BC1016" s="20">
        <v>390655</v>
      </c>
      <c r="BD1016" s="20">
        <v>829550</v>
      </c>
      <c r="BE1016" s="20">
        <v>236000</v>
      </c>
      <c r="BF1016" s="20">
        <v>73200</v>
      </c>
      <c r="BG1016" s="29">
        <v>250200</v>
      </c>
      <c r="BH1016" s="32">
        <v>196000</v>
      </c>
      <c r="BI1016" s="32">
        <v>88300</v>
      </c>
      <c r="BJ1016" s="55">
        <v>90000</v>
      </c>
    </row>
    <row r="1017" spans="1:62" x14ac:dyDescent="0.3">
      <c r="A1017" s="50">
        <v>9001004116</v>
      </c>
      <c r="B1017" s="19">
        <v>10373884</v>
      </c>
      <c r="C1017" s="19" t="s">
        <v>5240</v>
      </c>
      <c r="D1017" s="19">
        <v>9014824727</v>
      </c>
      <c r="E1017" s="19" t="s">
        <v>8642</v>
      </c>
      <c r="F1017" s="23" t="s">
        <v>1902</v>
      </c>
      <c r="G1017" s="23" t="s">
        <v>1908</v>
      </c>
      <c r="H1017" s="23" t="s">
        <v>1048</v>
      </c>
      <c r="I1017" s="19" t="s">
        <v>5032</v>
      </c>
      <c r="J1017" s="19" t="s">
        <v>5700</v>
      </c>
      <c r="K1017" s="19" t="s">
        <v>5021</v>
      </c>
      <c r="L1017" s="19" t="s">
        <v>4141</v>
      </c>
      <c r="M1017" s="19" t="s">
        <v>5536</v>
      </c>
      <c r="N1017" s="23" t="s">
        <v>1066</v>
      </c>
      <c r="O1017" s="23" t="s">
        <v>5715</v>
      </c>
      <c r="P1017" s="35">
        <v>0</v>
      </c>
      <c r="Q1017" s="35">
        <v>0</v>
      </c>
      <c r="R1017" s="35">
        <v>0</v>
      </c>
      <c r="S1017" s="35">
        <v>0</v>
      </c>
      <c r="T1017" s="35">
        <v>0</v>
      </c>
      <c r="U1017" s="35">
        <v>0</v>
      </c>
      <c r="V1017" s="35">
        <v>0</v>
      </c>
      <c r="W1017" s="35">
        <v>0</v>
      </c>
      <c r="X1017" s="35">
        <v>0</v>
      </c>
      <c r="Y1017" s="35">
        <v>0</v>
      </c>
      <c r="Z1017" s="35">
        <v>0</v>
      </c>
      <c r="AA1017" s="35">
        <v>0</v>
      </c>
      <c r="AB1017" s="35">
        <v>0</v>
      </c>
      <c r="AC1017" s="35">
        <v>585530</v>
      </c>
      <c r="AD1017" s="35">
        <v>2334773</v>
      </c>
      <c r="AE1017" s="35">
        <v>1376725</v>
      </c>
      <c r="AF1017" s="35">
        <v>2237487</v>
      </c>
      <c r="AG1017" s="36">
        <v>2645026</v>
      </c>
      <c r="AH1017" s="36">
        <v>2202960</v>
      </c>
      <c r="AI1017" s="29">
        <v>2153391</v>
      </c>
      <c r="AJ1017" s="48">
        <v>1007177</v>
      </c>
      <c r="AK1017" s="39" t="str">
        <f t="shared" si="31"/>
        <v>Transacting</v>
      </c>
      <c r="AL1017" s="23" t="str">
        <f t="shared" ca="1" si="30"/>
        <v>Transacting</v>
      </c>
      <c r="AM1017" s="71" t="s">
        <v>8712</v>
      </c>
      <c r="AN1017" s="23">
        <v>0</v>
      </c>
      <c r="AO1017" s="21" t="s">
        <v>1912</v>
      </c>
      <c r="AP1017" s="22">
        <v>0</v>
      </c>
      <c r="AQ1017" s="22">
        <v>0</v>
      </c>
      <c r="AR1017" s="22">
        <v>0</v>
      </c>
      <c r="AS1017" s="22">
        <v>0</v>
      </c>
      <c r="AT1017" s="22">
        <v>0</v>
      </c>
      <c r="AU1017" s="22">
        <v>0</v>
      </c>
      <c r="AV1017" s="22">
        <v>0</v>
      </c>
      <c r="AW1017" s="22">
        <v>0</v>
      </c>
      <c r="AX1017" s="20">
        <v>0</v>
      </c>
      <c r="AY1017" s="20">
        <v>0</v>
      </c>
      <c r="AZ1017" s="20">
        <v>0</v>
      </c>
      <c r="BA1017" s="20">
        <v>0</v>
      </c>
      <c r="BB1017" s="20">
        <v>0</v>
      </c>
      <c r="BC1017" s="20">
        <v>1100</v>
      </c>
      <c r="BD1017" s="20">
        <v>114100</v>
      </c>
      <c r="BE1017" s="20">
        <v>126500</v>
      </c>
      <c r="BF1017" s="20">
        <v>191600</v>
      </c>
      <c r="BG1017" s="29">
        <v>132200</v>
      </c>
      <c r="BH1017" s="32">
        <v>303999</v>
      </c>
      <c r="BI1017" s="32">
        <v>297299</v>
      </c>
      <c r="BJ1017" s="55">
        <v>191650</v>
      </c>
    </row>
    <row r="1018" spans="1:62" x14ac:dyDescent="0.3">
      <c r="A1018" s="50">
        <v>9020000126</v>
      </c>
      <c r="B1018" s="19">
        <v>10373888</v>
      </c>
      <c r="C1018" s="19" t="s">
        <v>6046</v>
      </c>
      <c r="D1018" s="19">
        <v>9494343522</v>
      </c>
      <c r="E1018" s="19" t="s">
        <v>7396</v>
      </c>
      <c r="F1018" s="23" t="s">
        <v>1902</v>
      </c>
      <c r="G1018" s="23" t="s">
        <v>1908</v>
      </c>
      <c r="H1018" s="23" t="s">
        <v>1048</v>
      </c>
      <c r="I1018" s="19" t="s">
        <v>2335</v>
      </c>
      <c r="J1018" s="19" t="s">
        <v>489</v>
      </c>
      <c r="K1018" s="19" t="s">
        <v>3748</v>
      </c>
      <c r="L1018" s="19" t="s">
        <v>3190</v>
      </c>
      <c r="M1018" s="19" t="s">
        <v>3749</v>
      </c>
      <c r="N1018" s="23" t="s">
        <v>1066</v>
      </c>
      <c r="O1018" s="23" t="s">
        <v>5715</v>
      </c>
      <c r="P1018" s="35">
        <v>7469322</v>
      </c>
      <c r="Q1018" s="35">
        <v>6067038</v>
      </c>
      <c r="R1018" s="35">
        <v>6829127</v>
      </c>
      <c r="S1018" s="35">
        <v>6100678</v>
      </c>
      <c r="T1018" s="35">
        <v>7120272</v>
      </c>
      <c r="U1018" s="35">
        <v>8176673</v>
      </c>
      <c r="V1018" s="35">
        <v>8028323</v>
      </c>
      <c r="W1018" s="35">
        <v>9724634</v>
      </c>
      <c r="X1018" s="35">
        <v>7925762</v>
      </c>
      <c r="Y1018" s="35">
        <v>8041930</v>
      </c>
      <c r="Z1018" s="35">
        <v>8254889</v>
      </c>
      <c r="AA1018" s="35">
        <v>11802371</v>
      </c>
      <c r="AB1018" s="35">
        <v>9866770</v>
      </c>
      <c r="AC1018" s="35">
        <v>9247890</v>
      </c>
      <c r="AD1018" s="35">
        <v>10843140</v>
      </c>
      <c r="AE1018" s="35">
        <v>7368221</v>
      </c>
      <c r="AF1018" s="35">
        <v>8433353</v>
      </c>
      <c r="AG1018" s="36">
        <v>9526691</v>
      </c>
      <c r="AH1018" s="36">
        <v>12988691</v>
      </c>
      <c r="AI1018" s="29">
        <v>12453100</v>
      </c>
      <c r="AJ1018" s="48">
        <v>5482390</v>
      </c>
      <c r="AK1018" s="39" t="str">
        <f t="shared" si="31"/>
        <v>Transacting</v>
      </c>
      <c r="AL1018" s="23" t="str">
        <f t="shared" ca="1" si="30"/>
        <v>Transacting</v>
      </c>
      <c r="AM1018" s="71" t="s">
        <v>8712</v>
      </c>
      <c r="AN1018" s="23">
        <v>0</v>
      </c>
      <c r="AO1018" s="21" t="s">
        <v>1912</v>
      </c>
      <c r="AP1018" s="22">
        <v>0</v>
      </c>
      <c r="AQ1018" s="22">
        <v>0</v>
      </c>
      <c r="AR1018" s="22">
        <v>0</v>
      </c>
      <c r="AS1018" s="22">
        <v>0</v>
      </c>
      <c r="AT1018" s="22">
        <v>0</v>
      </c>
      <c r="AU1018" s="22">
        <v>0</v>
      </c>
      <c r="AV1018" s="22">
        <v>0</v>
      </c>
      <c r="AW1018" s="22">
        <v>0</v>
      </c>
      <c r="AX1018" s="20">
        <v>0</v>
      </c>
      <c r="AY1018" s="20">
        <v>0</v>
      </c>
      <c r="AZ1018" s="20">
        <v>133500</v>
      </c>
      <c r="BA1018" s="20">
        <v>897250</v>
      </c>
      <c r="BB1018" s="20">
        <v>792350</v>
      </c>
      <c r="BC1018" s="20">
        <v>746200</v>
      </c>
      <c r="BD1018" s="20">
        <v>1192800</v>
      </c>
      <c r="BE1018" s="20">
        <v>782500</v>
      </c>
      <c r="BF1018" s="20">
        <v>887600</v>
      </c>
      <c r="BG1018" s="29">
        <v>1212500</v>
      </c>
      <c r="BH1018" s="32">
        <v>1214800</v>
      </c>
      <c r="BI1018" s="32">
        <v>1225500</v>
      </c>
      <c r="BJ1018" s="55">
        <v>541300</v>
      </c>
    </row>
    <row r="1019" spans="1:62" x14ac:dyDescent="0.3">
      <c r="A1019" s="50">
        <v>9001004232</v>
      </c>
      <c r="B1019" s="19">
        <v>10373905</v>
      </c>
      <c r="C1019" s="19" t="s">
        <v>6568</v>
      </c>
      <c r="D1019" s="19">
        <v>7248009620</v>
      </c>
      <c r="E1019" s="19" t="s">
        <v>7397</v>
      </c>
      <c r="F1019" s="23" t="s">
        <v>1225</v>
      </c>
      <c r="G1019" s="23" t="s">
        <v>5735</v>
      </c>
      <c r="H1019" s="23" t="s">
        <v>1055</v>
      </c>
      <c r="I1019" s="19" t="s">
        <v>2317</v>
      </c>
      <c r="J1019" s="19" t="s">
        <v>470</v>
      </c>
      <c r="K1019" s="19" t="s">
        <v>2909</v>
      </c>
      <c r="L1019" s="19" t="s">
        <v>2892</v>
      </c>
      <c r="M1019" s="19" t="s">
        <v>3750</v>
      </c>
      <c r="N1019" s="23" t="s">
        <v>1068</v>
      </c>
      <c r="O1019" s="23" t="s">
        <v>5714</v>
      </c>
      <c r="P1019" s="35">
        <v>2301049</v>
      </c>
      <c r="Q1019" s="35">
        <v>2461935</v>
      </c>
      <c r="R1019" s="35">
        <v>2915316</v>
      </c>
      <c r="S1019" s="35">
        <v>2467443</v>
      </c>
      <c r="T1019" s="35">
        <v>2739309</v>
      </c>
      <c r="U1019" s="35">
        <v>2668590</v>
      </c>
      <c r="V1019" s="35">
        <v>2632617</v>
      </c>
      <c r="W1019" s="35">
        <v>1737025</v>
      </c>
      <c r="X1019" s="35">
        <v>2065423</v>
      </c>
      <c r="Y1019" s="35">
        <v>3156040</v>
      </c>
      <c r="Z1019" s="35">
        <v>2290012</v>
      </c>
      <c r="AA1019" s="35">
        <v>1520755</v>
      </c>
      <c r="AB1019" s="35">
        <v>2389255</v>
      </c>
      <c r="AC1019" s="35">
        <v>246228</v>
      </c>
      <c r="AD1019" s="35">
        <v>0</v>
      </c>
      <c r="AE1019" s="35">
        <v>0</v>
      </c>
      <c r="AF1019" s="35">
        <v>0</v>
      </c>
      <c r="AG1019" s="36">
        <v>0</v>
      </c>
      <c r="AH1019" s="36">
        <v>18500</v>
      </c>
      <c r="AI1019" s="29">
        <v>554604</v>
      </c>
      <c r="AJ1019" s="48">
        <v>349100</v>
      </c>
      <c r="AK1019" s="39" t="str">
        <f t="shared" si="31"/>
        <v>Transacting</v>
      </c>
      <c r="AL1019" s="23" t="str">
        <f t="shared" ca="1" si="30"/>
        <v>&gt;60 Days: Penality Case</v>
      </c>
      <c r="AM1019" s="71" t="s">
        <v>8712</v>
      </c>
      <c r="AN1019" s="23">
        <v>0</v>
      </c>
      <c r="AO1019" s="21" t="s">
        <v>5357</v>
      </c>
      <c r="AP1019" s="22">
        <v>0</v>
      </c>
      <c r="AQ1019" s="22">
        <v>0</v>
      </c>
      <c r="AR1019" s="22">
        <v>0</v>
      </c>
      <c r="AS1019" s="22">
        <v>0</v>
      </c>
      <c r="AT1019" s="22">
        <v>0</v>
      </c>
      <c r="AU1019" s="22">
        <v>0</v>
      </c>
      <c r="AV1019" s="22">
        <v>0</v>
      </c>
      <c r="AW1019" s="22">
        <v>4100</v>
      </c>
      <c r="AX1019" s="20">
        <v>500</v>
      </c>
      <c r="AY1019" s="20">
        <v>10000</v>
      </c>
      <c r="AZ1019" s="20">
        <v>20900</v>
      </c>
      <c r="BA1019" s="20">
        <v>0</v>
      </c>
      <c r="BB1019" s="20">
        <v>8000</v>
      </c>
      <c r="BC1019" s="20">
        <v>0</v>
      </c>
      <c r="BD1019" s="20">
        <v>0</v>
      </c>
      <c r="BE1019" s="20">
        <v>0</v>
      </c>
      <c r="BF1019" s="20">
        <v>0</v>
      </c>
      <c r="BG1019" s="29">
        <v>0</v>
      </c>
      <c r="BH1019" s="32">
        <v>0</v>
      </c>
      <c r="BI1019" s="32">
        <v>0</v>
      </c>
      <c r="BJ1019" s="55">
        <v>0</v>
      </c>
    </row>
    <row r="1020" spans="1:62" x14ac:dyDescent="0.3">
      <c r="A1020" s="50">
        <v>9023000122</v>
      </c>
      <c r="B1020" s="19">
        <v>10373909</v>
      </c>
      <c r="C1020" s="19" t="s">
        <v>1453</v>
      </c>
      <c r="D1020" s="19">
        <v>9977176313</v>
      </c>
      <c r="E1020" s="19" t="s">
        <v>7398</v>
      </c>
      <c r="F1020" s="23" t="s">
        <v>1891</v>
      </c>
      <c r="G1020" s="23" t="s">
        <v>6467</v>
      </c>
      <c r="H1020" s="23" t="s">
        <v>1058</v>
      </c>
      <c r="I1020" s="19" t="s">
        <v>989</v>
      </c>
      <c r="J1020" s="19" t="s">
        <v>490</v>
      </c>
      <c r="K1020" s="19" t="s">
        <v>487</v>
      </c>
      <c r="L1020" s="19" t="s">
        <v>1113</v>
      </c>
      <c r="M1020" s="19" t="s">
        <v>3751</v>
      </c>
      <c r="N1020" s="23" t="s">
        <v>1066</v>
      </c>
      <c r="O1020" s="23" t="s">
        <v>5715</v>
      </c>
      <c r="P1020" s="35">
        <v>7090599</v>
      </c>
      <c r="Q1020" s="35">
        <v>5654117</v>
      </c>
      <c r="R1020" s="35">
        <v>7192131</v>
      </c>
      <c r="S1020" s="35">
        <v>9550276</v>
      </c>
      <c r="T1020" s="35">
        <v>6350164</v>
      </c>
      <c r="U1020" s="35">
        <v>7156037</v>
      </c>
      <c r="V1020" s="35">
        <v>6764320</v>
      </c>
      <c r="W1020" s="35">
        <v>7251666</v>
      </c>
      <c r="X1020" s="35">
        <v>11562348</v>
      </c>
      <c r="Y1020" s="35">
        <v>13391480</v>
      </c>
      <c r="Z1020" s="35">
        <v>12048684</v>
      </c>
      <c r="AA1020" s="35">
        <v>6778108</v>
      </c>
      <c r="AB1020" s="35">
        <v>6068258</v>
      </c>
      <c r="AC1020" s="35">
        <v>6463325</v>
      </c>
      <c r="AD1020" s="35">
        <v>5726968</v>
      </c>
      <c r="AE1020" s="35">
        <v>11777425</v>
      </c>
      <c r="AF1020" s="35">
        <v>7819485</v>
      </c>
      <c r="AG1020" s="36">
        <v>5020698</v>
      </c>
      <c r="AH1020" s="36">
        <v>5493949</v>
      </c>
      <c r="AI1020" s="29">
        <v>6118998</v>
      </c>
      <c r="AJ1020" s="48">
        <v>1999691</v>
      </c>
      <c r="AK1020" s="39" t="str">
        <f t="shared" si="31"/>
        <v>Transacting</v>
      </c>
      <c r="AL1020" s="23" t="str">
        <f t="shared" ca="1" si="30"/>
        <v>Transacting</v>
      </c>
      <c r="AM1020" s="71" t="s">
        <v>8712</v>
      </c>
      <c r="AN1020" s="23">
        <v>0</v>
      </c>
      <c r="AO1020" s="21" t="s">
        <v>1912</v>
      </c>
      <c r="AP1020" s="22">
        <v>0</v>
      </c>
      <c r="AQ1020" s="22">
        <v>0</v>
      </c>
      <c r="AR1020" s="22">
        <v>0</v>
      </c>
      <c r="AS1020" s="22">
        <v>0</v>
      </c>
      <c r="AT1020" s="22">
        <v>0</v>
      </c>
      <c r="AU1020" s="22">
        <v>0</v>
      </c>
      <c r="AV1020" s="22">
        <v>0</v>
      </c>
      <c r="AW1020" s="22">
        <v>0</v>
      </c>
      <c r="AX1020" s="20">
        <v>0</v>
      </c>
      <c r="AY1020" s="20">
        <v>115500</v>
      </c>
      <c r="AZ1020" s="20">
        <v>95500</v>
      </c>
      <c r="BA1020" s="20">
        <v>474150</v>
      </c>
      <c r="BB1020" s="20">
        <v>701010</v>
      </c>
      <c r="BC1020" s="20">
        <v>672703</v>
      </c>
      <c r="BD1020" s="20">
        <v>581101</v>
      </c>
      <c r="BE1020" s="20">
        <v>1667300</v>
      </c>
      <c r="BF1020" s="20">
        <v>1061300</v>
      </c>
      <c r="BG1020" s="29">
        <v>342200</v>
      </c>
      <c r="BH1020" s="32">
        <v>376500</v>
      </c>
      <c r="BI1020" s="32">
        <v>556500</v>
      </c>
      <c r="BJ1020" s="55">
        <v>167800</v>
      </c>
    </row>
    <row r="1021" spans="1:62" x14ac:dyDescent="0.3">
      <c r="A1021" s="50">
        <v>0</v>
      </c>
      <c r="B1021" s="18">
        <v>10373932</v>
      </c>
      <c r="C1021" s="19" t="s">
        <v>6494</v>
      </c>
      <c r="D1021" s="19">
        <v>0</v>
      </c>
      <c r="E1021" s="19">
        <v>0</v>
      </c>
      <c r="F1021" s="26" t="s">
        <v>6497</v>
      </c>
      <c r="G1021" s="26" t="s">
        <v>6497</v>
      </c>
      <c r="H1021" s="26" t="s">
        <v>6494</v>
      </c>
      <c r="I1021" s="18" t="s">
        <v>6494</v>
      </c>
      <c r="J1021" s="18" t="s">
        <v>6494</v>
      </c>
      <c r="K1021" s="18" t="s">
        <v>6494</v>
      </c>
      <c r="L1021" s="18" t="s">
        <v>6494</v>
      </c>
      <c r="M1021" s="18" t="s">
        <v>6494</v>
      </c>
      <c r="N1021" s="26" t="s">
        <v>6494</v>
      </c>
      <c r="O1021" s="26" t="s">
        <v>6494</v>
      </c>
      <c r="P1021" s="35">
        <v>0</v>
      </c>
      <c r="Q1021" s="35">
        <v>0</v>
      </c>
      <c r="R1021" s="35">
        <v>0</v>
      </c>
      <c r="S1021" s="35">
        <v>0</v>
      </c>
      <c r="T1021" s="35">
        <v>0</v>
      </c>
      <c r="U1021" s="35">
        <v>0</v>
      </c>
      <c r="V1021" s="35">
        <v>0</v>
      </c>
      <c r="W1021" s="35">
        <v>0</v>
      </c>
      <c r="X1021" s="35">
        <v>0</v>
      </c>
      <c r="Y1021" s="35">
        <v>0</v>
      </c>
      <c r="Z1021" s="35">
        <v>0</v>
      </c>
      <c r="AA1021" s="35">
        <v>0</v>
      </c>
      <c r="AB1021" s="35">
        <v>0</v>
      </c>
      <c r="AC1021" s="35">
        <v>0</v>
      </c>
      <c r="AD1021" s="35">
        <v>0</v>
      </c>
      <c r="AE1021" s="35">
        <v>0</v>
      </c>
      <c r="AF1021" s="35">
        <v>0</v>
      </c>
      <c r="AG1021" s="36">
        <v>0</v>
      </c>
      <c r="AH1021" s="36">
        <v>0</v>
      </c>
      <c r="AI1021" s="29">
        <v>0</v>
      </c>
      <c r="AJ1021" s="48">
        <v>0</v>
      </c>
      <c r="AK1021" s="39" t="str">
        <f t="shared" si="31"/>
        <v>Above 7 months</v>
      </c>
      <c r="AL1021" s="23" t="str">
        <f t="shared" ca="1" si="30"/>
        <v>&gt;60 Days: Penality Case</v>
      </c>
      <c r="AM1021" s="71" t="s">
        <v>1106</v>
      </c>
      <c r="AN1021" s="26" t="s">
        <v>6495</v>
      </c>
      <c r="AO1021" s="21" t="s">
        <v>6496</v>
      </c>
      <c r="AP1021" s="22">
        <v>0</v>
      </c>
      <c r="AQ1021" s="22">
        <v>0</v>
      </c>
      <c r="AR1021" s="22">
        <v>0</v>
      </c>
      <c r="AS1021" s="22">
        <v>0</v>
      </c>
      <c r="AT1021" s="22">
        <v>0</v>
      </c>
      <c r="AU1021" s="22">
        <v>0</v>
      </c>
      <c r="AV1021" s="22">
        <v>0</v>
      </c>
      <c r="AW1021" s="22">
        <v>0</v>
      </c>
      <c r="AX1021" s="22">
        <v>0</v>
      </c>
      <c r="AY1021" s="22">
        <v>0</v>
      </c>
      <c r="AZ1021" s="22">
        <v>0</v>
      </c>
      <c r="BA1021" s="22">
        <v>0</v>
      </c>
      <c r="BB1021" s="22">
        <v>0</v>
      </c>
      <c r="BC1021" s="22">
        <v>0</v>
      </c>
      <c r="BD1021" s="22">
        <v>0</v>
      </c>
      <c r="BE1021" s="22">
        <v>0</v>
      </c>
      <c r="BF1021" s="22">
        <v>0</v>
      </c>
      <c r="BG1021" s="29">
        <v>0</v>
      </c>
      <c r="BH1021" s="32">
        <v>0</v>
      </c>
      <c r="BI1021" s="32">
        <v>0</v>
      </c>
      <c r="BJ1021" s="55">
        <v>0</v>
      </c>
    </row>
    <row r="1022" spans="1:62" x14ac:dyDescent="0.3">
      <c r="A1022" s="50">
        <v>9001004195</v>
      </c>
      <c r="B1022" s="19">
        <v>10373934</v>
      </c>
      <c r="C1022" s="19" t="s">
        <v>6569</v>
      </c>
      <c r="D1022" s="19">
        <v>8081385435</v>
      </c>
      <c r="E1022" s="19" t="s">
        <v>7399</v>
      </c>
      <c r="F1022" s="23" t="s">
        <v>1903</v>
      </c>
      <c r="G1022" s="23" t="s">
        <v>6468</v>
      </c>
      <c r="H1022" s="23" t="s">
        <v>1062</v>
      </c>
      <c r="I1022" s="19" t="s">
        <v>2336</v>
      </c>
      <c r="J1022" s="19" t="s">
        <v>491</v>
      </c>
      <c r="K1022" s="19" t="s">
        <v>3492</v>
      </c>
      <c r="L1022" s="19" t="s">
        <v>3022</v>
      </c>
      <c r="M1022" s="19" t="s">
        <v>3752</v>
      </c>
      <c r="N1022" s="23" t="s">
        <v>1068</v>
      </c>
      <c r="O1022" s="23" t="s">
        <v>5715</v>
      </c>
      <c r="P1022" s="35">
        <v>293368</v>
      </c>
      <c r="Q1022" s="35">
        <v>62948</v>
      </c>
      <c r="R1022" s="35">
        <v>40244</v>
      </c>
      <c r="S1022" s="35">
        <v>405460</v>
      </c>
      <c r="T1022" s="35">
        <v>374847</v>
      </c>
      <c r="U1022" s="35">
        <v>365778</v>
      </c>
      <c r="V1022" s="35">
        <v>77097</v>
      </c>
      <c r="W1022" s="35">
        <v>0</v>
      </c>
      <c r="X1022" s="35">
        <v>342</v>
      </c>
      <c r="Y1022" s="35">
        <v>315229</v>
      </c>
      <c r="Z1022" s="35">
        <v>158305</v>
      </c>
      <c r="AA1022" s="35">
        <v>58440</v>
      </c>
      <c r="AB1022" s="35">
        <v>0</v>
      </c>
      <c r="AC1022" s="35">
        <v>6200</v>
      </c>
      <c r="AD1022" s="35">
        <v>63800</v>
      </c>
      <c r="AE1022" s="35">
        <v>0</v>
      </c>
      <c r="AF1022" s="35">
        <v>0</v>
      </c>
      <c r="AG1022" s="36">
        <v>0</v>
      </c>
      <c r="AH1022" s="36">
        <v>1000</v>
      </c>
      <c r="AI1022" s="29">
        <v>6000</v>
      </c>
      <c r="AJ1022" s="48">
        <v>4000</v>
      </c>
      <c r="AK1022" s="39" t="str">
        <f t="shared" si="31"/>
        <v>Transacting</v>
      </c>
      <c r="AL1022" s="23" t="str">
        <f t="shared" ca="1" si="30"/>
        <v>&gt;60 Days: Penality Case</v>
      </c>
      <c r="AM1022" s="71" t="s">
        <v>8712</v>
      </c>
      <c r="AN1022" s="23">
        <v>0</v>
      </c>
      <c r="AO1022" s="21" t="s">
        <v>1912</v>
      </c>
      <c r="AP1022" s="22">
        <v>0</v>
      </c>
      <c r="AQ1022" s="22">
        <v>0</v>
      </c>
      <c r="AR1022" s="22">
        <v>1420</v>
      </c>
      <c r="AS1022" s="22">
        <v>0</v>
      </c>
      <c r="AT1022" s="22">
        <v>0</v>
      </c>
      <c r="AU1022" s="22">
        <v>0</v>
      </c>
      <c r="AV1022" s="22">
        <v>0</v>
      </c>
      <c r="AW1022" s="22">
        <v>0</v>
      </c>
      <c r="AX1022" s="20">
        <v>0</v>
      </c>
      <c r="AY1022" s="20">
        <v>0</v>
      </c>
      <c r="AZ1022" s="20">
        <v>0</v>
      </c>
      <c r="BA1022" s="20">
        <v>0</v>
      </c>
      <c r="BB1022" s="20">
        <v>0</v>
      </c>
      <c r="BC1022" s="20">
        <v>0</v>
      </c>
      <c r="BD1022" s="20">
        <v>0</v>
      </c>
      <c r="BE1022" s="20">
        <v>0</v>
      </c>
      <c r="BF1022" s="20">
        <v>0</v>
      </c>
      <c r="BG1022" s="29">
        <v>0</v>
      </c>
      <c r="BH1022" s="32">
        <v>0</v>
      </c>
      <c r="BI1022" s="32">
        <v>0</v>
      </c>
      <c r="BJ1022" s="55">
        <v>0</v>
      </c>
    </row>
    <row r="1023" spans="1:62" x14ac:dyDescent="0.3">
      <c r="A1023" s="50">
        <v>9018000045</v>
      </c>
      <c r="B1023" s="19">
        <v>10373941</v>
      </c>
      <c r="C1023" s="19" t="s">
        <v>6047</v>
      </c>
      <c r="D1023" s="19">
        <v>9308776772</v>
      </c>
      <c r="E1023" s="19" t="s">
        <v>7400</v>
      </c>
      <c r="F1023" s="23" t="s">
        <v>1900</v>
      </c>
      <c r="G1023" s="23" t="s">
        <v>1908</v>
      </c>
      <c r="H1023" s="23" t="s">
        <v>1049</v>
      </c>
      <c r="I1023" s="19" t="s">
        <v>2337</v>
      </c>
      <c r="J1023" s="19" t="s">
        <v>492</v>
      </c>
      <c r="K1023" s="19" t="s">
        <v>3753</v>
      </c>
      <c r="L1023" s="19" t="s">
        <v>3222</v>
      </c>
      <c r="M1023" s="19" t="s">
        <v>3754</v>
      </c>
      <c r="N1023" s="23" t="s">
        <v>1066</v>
      </c>
      <c r="O1023" s="23" t="s">
        <v>5715</v>
      </c>
      <c r="P1023" s="35">
        <v>1897500</v>
      </c>
      <c r="Q1023" s="35">
        <v>2395992</v>
      </c>
      <c r="R1023" s="35">
        <v>2484362</v>
      </c>
      <c r="S1023" s="35">
        <v>2843511</v>
      </c>
      <c r="T1023" s="35">
        <v>3287554</v>
      </c>
      <c r="U1023" s="35">
        <v>3554658</v>
      </c>
      <c r="V1023" s="35">
        <v>2733816</v>
      </c>
      <c r="W1023" s="35">
        <v>2440060</v>
      </c>
      <c r="X1023" s="35">
        <v>2759228</v>
      </c>
      <c r="Y1023" s="35">
        <v>2042862</v>
      </c>
      <c r="Z1023" s="35">
        <v>1631620</v>
      </c>
      <c r="AA1023" s="35">
        <v>1565946</v>
      </c>
      <c r="AB1023" s="35">
        <v>2099950</v>
      </c>
      <c r="AC1023" s="35">
        <v>2162349</v>
      </c>
      <c r="AD1023" s="35">
        <v>3051075</v>
      </c>
      <c r="AE1023" s="35">
        <v>3762975</v>
      </c>
      <c r="AF1023" s="35">
        <v>2578020</v>
      </c>
      <c r="AG1023" s="36">
        <v>4386141</v>
      </c>
      <c r="AH1023" s="36">
        <v>1638291</v>
      </c>
      <c r="AI1023" s="29">
        <v>1489077</v>
      </c>
      <c r="AJ1023" s="48">
        <v>805910</v>
      </c>
      <c r="AK1023" s="39" t="str">
        <f t="shared" si="31"/>
        <v>Transacting</v>
      </c>
      <c r="AL1023" s="23" t="str">
        <f t="shared" ca="1" si="30"/>
        <v>Transacting</v>
      </c>
      <c r="AM1023" s="71" t="s">
        <v>8712</v>
      </c>
      <c r="AN1023" s="23">
        <v>0</v>
      </c>
      <c r="AO1023" s="21" t="s">
        <v>1912</v>
      </c>
      <c r="AP1023" s="22">
        <v>0</v>
      </c>
      <c r="AQ1023" s="22">
        <v>0</v>
      </c>
      <c r="AR1023" s="22">
        <v>0</v>
      </c>
      <c r="AS1023" s="22">
        <v>0</v>
      </c>
      <c r="AT1023" s="22">
        <v>0</v>
      </c>
      <c r="AU1023" s="22">
        <v>0</v>
      </c>
      <c r="AV1023" s="22">
        <v>0</v>
      </c>
      <c r="AW1023" s="22">
        <v>0</v>
      </c>
      <c r="AX1023" s="20">
        <v>0</v>
      </c>
      <c r="AY1023" s="20">
        <v>0</v>
      </c>
      <c r="AZ1023" s="20">
        <v>0</v>
      </c>
      <c r="BA1023" s="20">
        <v>0</v>
      </c>
      <c r="BB1023" s="20">
        <v>10000</v>
      </c>
      <c r="BC1023" s="20">
        <v>0</v>
      </c>
      <c r="BD1023" s="20">
        <v>0</v>
      </c>
      <c r="BE1023" s="20">
        <v>0</v>
      </c>
      <c r="BF1023" s="20">
        <v>0</v>
      </c>
      <c r="BG1023" s="29">
        <v>0</v>
      </c>
      <c r="BH1023" s="32">
        <v>0</v>
      </c>
      <c r="BI1023" s="32">
        <v>0</v>
      </c>
      <c r="BJ1023" s="55">
        <v>0</v>
      </c>
    </row>
    <row r="1024" spans="1:62" x14ac:dyDescent="0.3">
      <c r="A1024" s="50">
        <v>0</v>
      </c>
      <c r="B1024" s="18">
        <v>10373942</v>
      </c>
      <c r="C1024" s="19" t="s">
        <v>6494</v>
      </c>
      <c r="D1024" s="19">
        <v>0</v>
      </c>
      <c r="E1024" s="19">
        <v>0</v>
      </c>
      <c r="F1024" s="26" t="s">
        <v>6497</v>
      </c>
      <c r="G1024" s="26" t="s">
        <v>6497</v>
      </c>
      <c r="H1024" s="26" t="s">
        <v>6494</v>
      </c>
      <c r="I1024" s="18" t="s">
        <v>6494</v>
      </c>
      <c r="J1024" s="18" t="s">
        <v>6494</v>
      </c>
      <c r="K1024" s="18" t="s">
        <v>6494</v>
      </c>
      <c r="L1024" s="18" t="s">
        <v>6494</v>
      </c>
      <c r="M1024" s="18" t="s">
        <v>6494</v>
      </c>
      <c r="N1024" s="26" t="s">
        <v>6494</v>
      </c>
      <c r="O1024" s="26" t="s">
        <v>6494</v>
      </c>
      <c r="P1024" s="35">
        <v>0</v>
      </c>
      <c r="Q1024" s="35">
        <v>0</v>
      </c>
      <c r="R1024" s="35">
        <v>0</v>
      </c>
      <c r="S1024" s="35">
        <v>0</v>
      </c>
      <c r="T1024" s="35">
        <v>0</v>
      </c>
      <c r="U1024" s="35">
        <v>0</v>
      </c>
      <c r="V1024" s="35">
        <v>0</v>
      </c>
      <c r="W1024" s="35">
        <v>0</v>
      </c>
      <c r="X1024" s="35">
        <v>0</v>
      </c>
      <c r="Y1024" s="35">
        <v>0</v>
      </c>
      <c r="Z1024" s="35">
        <v>0</v>
      </c>
      <c r="AA1024" s="35">
        <v>0</v>
      </c>
      <c r="AB1024" s="35">
        <v>0</v>
      </c>
      <c r="AC1024" s="35">
        <v>0</v>
      </c>
      <c r="AD1024" s="35">
        <v>0</v>
      </c>
      <c r="AE1024" s="35">
        <v>0</v>
      </c>
      <c r="AF1024" s="35">
        <v>0</v>
      </c>
      <c r="AG1024" s="36">
        <v>0</v>
      </c>
      <c r="AH1024" s="36">
        <v>0</v>
      </c>
      <c r="AI1024" s="29">
        <v>0</v>
      </c>
      <c r="AJ1024" s="48">
        <v>0</v>
      </c>
      <c r="AK1024" s="39" t="str">
        <f t="shared" si="31"/>
        <v>Above 7 months</v>
      </c>
      <c r="AL1024" s="23" t="str">
        <f t="shared" ca="1" si="30"/>
        <v>&gt;60 Days: Penality Case</v>
      </c>
      <c r="AM1024" s="71" t="s">
        <v>1106</v>
      </c>
      <c r="AN1024" s="26" t="s">
        <v>6495</v>
      </c>
      <c r="AO1024" s="21" t="s">
        <v>6496</v>
      </c>
      <c r="AP1024" s="22">
        <v>0</v>
      </c>
      <c r="AQ1024" s="22">
        <v>0</v>
      </c>
      <c r="AR1024" s="22">
        <v>0</v>
      </c>
      <c r="AS1024" s="22">
        <v>0</v>
      </c>
      <c r="AT1024" s="22">
        <v>0</v>
      </c>
      <c r="AU1024" s="22">
        <v>0</v>
      </c>
      <c r="AV1024" s="22">
        <v>0</v>
      </c>
      <c r="AW1024" s="22">
        <v>0</v>
      </c>
      <c r="AX1024" s="22">
        <v>0</v>
      </c>
      <c r="AY1024" s="22">
        <v>0</v>
      </c>
      <c r="AZ1024" s="22">
        <v>0</v>
      </c>
      <c r="BA1024" s="22">
        <v>0</v>
      </c>
      <c r="BB1024" s="22">
        <v>0</v>
      </c>
      <c r="BC1024" s="22">
        <v>0</v>
      </c>
      <c r="BD1024" s="22">
        <v>0</v>
      </c>
      <c r="BE1024" s="22">
        <v>0</v>
      </c>
      <c r="BF1024" s="22">
        <v>0</v>
      </c>
      <c r="BG1024" s="29">
        <v>0</v>
      </c>
      <c r="BH1024" s="32">
        <v>0</v>
      </c>
      <c r="BI1024" s="32">
        <v>0</v>
      </c>
      <c r="BJ1024" s="55">
        <v>0</v>
      </c>
    </row>
    <row r="1025" spans="1:62" x14ac:dyDescent="0.3">
      <c r="A1025" s="50">
        <v>0</v>
      </c>
      <c r="B1025" s="18">
        <v>10373945</v>
      </c>
      <c r="C1025" s="19" t="s">
        <v>6494</v>
      </c>
      <c r="D1025" s="19">
        <v>0</v>
      </c>
      <c r="E1025" s="19">
        <v>0</v>
      </c>
      <c r="F1025" s="26" t="s">
        <v>6497</v>
      </c>
      <c r="G1025" s="26" t="s">
        <v>6497</v>
      </c>
      <c r="H1025" s="26" t="s">
        <v>6494</v>
      </c>
      <c r="I1025" s="18" t="s">
        <v>6494</v>
      </c>
      <c r="J1025" s="18" t="s">
        <v>6494</v>
      </c>
      <c r="K1025" s="18" t="s">
        <v>6494</v>
      </c>
      <c r="L1025" s="18" t="s">
        <v>6494</v>
      </c>
      <c r="M1025" s="18" t="s">
        <v>6494</v>
      </c>
      <c r="N1025" s="26" t="s">
        <v>6494</v>
      </c>
      <c r="O1025" s="26" t="s">
        <v>6494</v>
      </c>
      <c r="P1025" s="35">
        <v>0</v>
      </c>
      <c r="Q1025" s="35">
        <v>0</v>
      </c>
      <c r="R1025" s="35">
        <v>0</v>
      </c>
      <c r="S1025" s="35">
        <v>0</v>
      </c>
      <c r="T1025" s="35">
        <v>0</v>
      </c>
      <c r="U1025" s="35">
        <v>0</v>
      </c>
      <c r="V1025" s="35">
        <v>0</v>
      </c>
      <c r="W1025" s="35">
        <v>0</v>
      </c>
      <c r="X1025" s="35">
        <v>0</v>
      </c>
      <c r="Y1025" s="35">
        <v>0</v>
      </c>
      <c r="Z1025" s="35">
        <v>0</v>
      </c>
      <c r="AA1025" s="35">
        <v>0</v>
      </c>
      <c r="AB1025" s="35">
        <v>0</v>
      </c>
      <c r="AC1025" s="35">
        <v>0</v>
      </c>
      <c r="AD1025" s="35">
        <v>0</v>
      </c>
      <c r="AE1025" s="35">
        <v>0</v>
      </c>
      <c r="AF1025" s="35">
        <v>0</v>
      </c>
      <c r="AG1025" s="36">
        <v>0</v>
      </c>
      <c r="AH1025" s="36">
        <v>0</v>
      </c>
      <c r="AI1025" s="29">
        <v>0</v>
      </c>
      <c r="AJ1025" s="48">
        <v>0</v>
      </c>
      <c r="AK1025" s="39" t="str">
        <f t="shared" si="31"/>
        <v>Above 7 months</v>
      </c>
      <c r="AL1025" s="23" t="str">
        <f t="shared" ca="1" si="30"/>
        <v>&gt;60 Days: Penality Case</v>
      </c>
      <c r="AM1025" s="71" t="s">
        <v>1106</v>
      </c>
      <c r="AN1025" s="26" t="s">
        <v>6495</v>
      </c>
      <c r="AO1025" s="21" t="s">
        <v>6496</v>
      </c>
      <c r="AP1025" s="22">
        <v>0</v>
      </c>
      <c r="AQ1025" s="22">
        <v>0</v>
      </c>
      <c r="AR1025" s="22">
        <v>0</v>
      </c>
      <c r="AS1025" s="22">
        <v>0</v>
      </c>
      <c r="AT1025" s="22">
        <v>0</v>
      </c>
      <c r="AU1025" s="22">
        <v>0</v>
      </c>
      <c r="AV1025" s="22">
        <v>0</v>
      </c>
      <c r="AW1025" s="22">
        <v>0</v>
      </c>
      <c r="AX1025" s="22">
        <v>0</v>
      </c>
      <c r="AY1025" s="22">
        <v>0</v>
      </c>
      <c r="AZ1025" s="22">
        <v>0</v>
      </c>
      <c r="BA1025" s="22">
        <v>0</v>
      </c>
      <c r="BB1025" s="22">
        <v>0</v>
      </c>
      <c r="BC1025" s="22">
        <v>0</v>
      </c>
      <c r="BD1025" s="22">
        <v>0</v>
      </c>
      <c r="BE1025" s="22">
        <v>0</v>
      </c>
      <c r="BF1025" s="22">
        <v>0</v>
      </c>
      <c r="BG1025" s="29">
        <v>0</v>
      </c>
      <c r="BH1025" s="32">
        <v>0</v>
      </c>
      <c r="BI1025" s="32">
        <v>0</v>
      </c>
      <c r="BJ1025" s="55">
        <v>0</v>
      </c>
    </row>
    <row r="1026" spans="1:62" x14ac:dyDescent="0.3">
      <c r="A1026" s="50">
        <v>9018000450</v>
      </c>
      <c r="B1026" s="19">
        <v>10373946</v>
      </c>
      <c r="C1026" s="19" t="s">
        <v>6048</v>
      </c>
      <c r="D1026" s="19">
        <v>9771024247</v>
      </c>
      <c r="E1026" s="19" t="s">
        <v>7401</v>
      </c>
      <c r="F1026" s="23" t="s">
        <v>1900</v>
      </c>
      <c r="G1026" s="23" t="s">
        <v>1908</v>
      </c>
      <c r="H1026" s="23" t="s">
        <v>1049</v>
      </c>
      <c r="I1026" s="19" t="s">
        <v>2108</v>
      </c>
      <c r="J1026" s="19" t="s">
        <v>227</v>
      </c>
      <c r="K1026" s="19" t="s">
        <v>3256</v>
      </c>
      <c r="L1026" s="19" t="s">
        <v>3222</v>
      </c>
      <c r="M1026" s="19" t="s">
        <v>3755</v>
      </c>
      <c r="N1026" s="23" t="s">
        <v>1066</v>
      </c>
      <c r="O1026" s="23" t="s">
        <v>5714</v>
      </c>
      <c r="P1026" s="35">
        <v>745833</v>
      </c>
      <c r="Q1026" s="35">
        <v>632285</v>
      </c>
      <c r="R1026" s="35">
        <v>1266170</v>
      </c>
      <c r="S1026" s="35">
        <v>2289145</v>
      </c>
      <c r="T1026" s="35">
        <v>2110833</v>
      </c>
      <c r="U1026" s="35">
        <v>1556685</v>
      </c>
      <c r="V1026" s="35">
        <v>640590</v>
      </c>
      <c r="W1026" s="35">
        <v>0</v>
      </c>
      <c r="X1026" s="35">
        <v>0</v>
      </c>
      <c r="Y1026" s="35">
        <v>0</v>
      </c>
      <c r="Z1026" s="35">
        <v>0</v>
      </c>
      <c r="AA1026" s="35">
        <v>0</v>
      </c>
      <c r="AB1026" s="35">
        <v>0</v>
      </c>
      <c r="AC1026" s="35">
        <v>0</v>
      </c>
      <c r="AD1026" s="35">
        <v>0</v>
      </c>
      <c r="AE1026" s="35">
        <v>0</v>
      </c>
      <c r="AF1026" s="35">
        <v>0</v>
      </c>
      <c r="AG1026" s="36">
        <v>0</v>
      </c>
      <c r="AH1026" s="36">
        <v>0</v>
      </c>
      <c r="AI1026" s="29">
        <v>0</v>
      </c>
      <c r="AJ1026" s="48">
        <v>0</v>
      </c>
      <c r="AK1026" s="39" t="str">
        <f t="shared" si="31"/>
        <v>Above 7 months</v>
      </c>
      <c r="AL1026" s="23" t="str">
        <f t="shared" ref="AL1026:AL1089" ca="1" si="32">IF(AND(AD1026=0,AE1026=0,AF1026=0,AG1026=0),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IF(AND(AE1026=0,AF1026=0,AG1026=0),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IF(AND(AF1026=0,AG1026=0),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IF(AG1026=0,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1026" s="71" t="s">
        <v>1106</v>
      </c>
      <c r="AN1026" s="23" t="s">
        <v>6495</v>
      </c>
      <c r="AO1026" s="21" t="s">
        <v>1912</v>
      </c>
      <c r="AP1026" s="22">
        <v>0</v>
      </c>
      <c r="AQ1026" s="22">
        <v>0</v>
      </c>
      <c r="AR1026" s="22">
        <v>0</v>
      </c>
      <c r="AS1026" s="22">
        <v>0</v>
      </c>
      <c r="AT1026" s="22">
        <v>0</v>
      </c>
      <c r="AU1026" s="22">
        <v>0</v>
      </c>
      <c r="AV1026" s="22">
        <v>0</v>
      </c>
      <c r="AW1026" s="22">
        <v>0</v>
      </c>
      <c r="AX1026" s="20">
        <v>0</v>
      </c>
      <c r="AY1026" s="20">
        <v>0</v>
      </c>
      <c r="AZ1026" s="20">
        <v>0</v>
      </c>
      <c r="BA1026" s="20">
        <v>0</v>
      </c>
      <c r="BB1026" s="20">
        <v>0</v>
      </c>
      <c r="BC1026" s="20">
        <v>0</v>
      </c>
      <c r="BD1026" s="20">
        <v>0</v>
      </c>
      <c r="BE1026" s="20">
        <v>0</v>
      </c>
      <c r="BF1026" s="20">
        <v>0</v>
      </c>
      <c r="BG1026" s="29">
        <v>0</v>
      </c>
      <c r="BH1026" s="32">
        <v>0</v>
      </c>
      <c r="BI1026" s="32">
        <v>0</v>
      </c>
      <c r="BJ1026" s="55">
        <v>0</v>
      </c>
    </row>
    <row r="1027" spans="1:62" x14ac:dyDescent="0.3">
      <c r="A1027" s="50">
        <v>0</v>
      </c>
      <c r="B1027" s="18">
        <v>10373949</v>
      </c>
      <c r="C1027" s="19" t="s">
        <v>6494</v>
      </c>
      <c r="D1027" s="19">
        <v>0</v>
      </c>
      <c r="E1027" s="19">
        <v>0</v>
      </c>
      <c r="F1027" s="26" t="s">
        <v>6497</v>
      </c>
      <c r="G1027" s="26" t="s">
        <v>6497</v>
      </c>
      <c r="H1027" s="26" t="s">
        <v>6494</v>
      </c>
      <c r="I1027" s="18" t="s">
        <v>6494</v>
      </c>
      <c r="J1027" s="18" t="s">
        <v>6494</v>
      </c>
      <c r="K1027" s="18" t="s">
        <v>6494</v>
      </c>
      <c r="L1027" s="18" t="s">
        <v>6494</v>
      </c>
      <c r="M1027" s="18" t="s">
        <v>6494</v>
      </c>
      <c r="N1027" s="26" t="s">
        <v>6494</v>
      </c>
      <c r="O1027" s="26" t="s">
        <v>6494</v>
      </c>
      <c r="P1027" s="35">
        <v>0</v>
      </c>
      <c r="Q1027" s="35">
        <v>0</v>
      </c>
      <c r="R1027" s="35">
        <v>0</v>
      </c>
      <c r="S1027" s="35">
        <v>0</v>
      </c>
      <c r="T1027" s="35">
        <v>0</v>
      </c>
      <c r="U1027" s="35">
        <v>0</v>
      </c>
      <c r="V1027" s="35">
        <v>0</v>
      </c>
      <c r="W1027" s="35">
        <v>0</v>
      </c>
      <c r="X1027" s="35">
        <v>0</v>
      </c>
      <c r="Y1027" s="35">
        <v>0</v>
      </c>
      <c r="Z1027" s="35">
        <v>0</v>
      </c>
      <c r="AA1027" s="35">
        <v>0</v>
      </c>
      <c r="AB1027" s="35">
        <v>0</v>
      </c>
      <c r="AC1027" s="35">
        <v>0</v>
      </c>
      <c r="AD1027" s="35">
        <v>0</v>
      </c>
      <c r="AE1027" s="35">
        <v>0</v>
      </c>
      <c r="AF1027" s="35">
        <v>0</v>
      </c>
      <c r="AG1027" s="36">
        <v>0</v>
      </c>
      <c r="AH1027" s="36">
        <v>0</v>
      </c>
      <c r="AI1027" s="29">
        <v>0</v>
      </c>
      <c r="AJ1027" s="48">
        <v>0</v>
      </c>
      <c r="AK1027" s="39" t="str">
        <f t="shared" ref="AK1027:AK1090" si="33">IF(SUM(AC1027:AJ1027)&lt;=0,"Above 7 months",IF(SUM(AD1027:AJ1027)&lt;=0,"Above 6 months",IF(SUM(AE1027:AJ1027)&lt;=0,"5 months",IF(SUM(AF1027:AJ1027)&lt;=0,"4 months",IF(SUM(AG1027:AJ1027)&lt;=0,"3 months",IF(SUM(AH1027:AJ1027)&lt;=0,"2 months",IF(SUM(AI1027:AJ1027)&lt;=0,"1 months",IF(AJ1027&lt;=0,"Current Month","Transacting"))))))))</f>
        <v>Above 7 months</v>
      </c>
      <c r="AL1027" s="23" t="str">
        <f t="shared" ca="1" si="32"/>
        <v>&gt;60 Days: Penality Case</v>
      </c>
      <c r="AM1027" s="71" t="s">
        <v>1106</v>
      </c>
      <c r="AN1027" s="26" t="s">
        <v>6495</v>
      </c>
      <c r="AO1027" s="21" t="s">
        <v>6496</v>
      </c>
      <c r="AP1027" s="22">
        <v>0</v>
      </c>
      <c r="AQ1027" s="22">
        <v>0</v>
      </c>
      <c r="AR1027" s="22">
        <v>0</v>
      </c>
      <c r="AS1027" s="22">
        <v>0</v>
      </c>
      <c r="AT1027" s="22">
        <v>0</v>
      </c>
      <c r="AU1027" s="22">
        <v>0</v>
      </c>
      <c r="AV1027" s="22">
        <v>0</v>
      </c>
      <c r="AW1027" s="22">
        <v>0</v>
      </c>
      <c r="AX1027" s="22">
        <v>0</v>
      </c>
      <c r="AY1027" s="22">
        <v>0</v>
      </c>
      <c r="AZ1027" s="22">
        <v>0</v>
      </c>
      <c r="BA1027" s="22">
        <v>0</v>
      </c>
      <c r="BB1027" s="22">
        <v>0</v>
      </c>
      <c r="BC1027" s="22">
        <v>0</v>
      </c>
      <c r="BD1027" s="22">
        <v>0</v>
      </c>
      <c r="BE1027" s="22">
        <v>0</v>
      </c>
      <c r="BF1027" s="22">
        <v>0</v>
      </c>
      <c r="BG1027" s="29">
        <v>0</v>
      </c>
      <c r="BH1027" s="32">
        <v>0</v>
      </c>
      <c r="BI1027" s="32">
        <v>0</v>
      </c>
      <c r="BJ1027" s="55">
        <v>0</v>
      </c>
    </row>
    <row r="1028" spans="1:62" x14ac:dyDescent="0.3">
      <c r="A1028" s="50">
        <v>9019000033</v>
      </c>
      <c r="B1028" s="19">
        <v>10373952</v>
      </c>
      <c r="C1028" s="19" t="s">
        <v>1454</v>
      </c>
      <c r="D1028" s="19">
        <v>9308443444</v>
      </c>
      <c r="E1028" s="19" t="s">
        <v>7402</v>
      </c>
      <c r="F1028" s="23" t="s">
        <v>1899</v>
      </c>
      <c r="G1028" s="23" t="s">
        <v>1908</v>
      </c>
      <c r="H1028" s="23" t="s">
        <v>1049</v>
      </c>
      <c r="I1028" s="19" t="s">
        <v>2121</v>
      </c>
      <c r="J1028" s="19" t="s">
        <v>240</v>
      </c>
      <c r="K1028" s="19" t="s">
        <v>3223</v>
      </c>
      <c r="L1028" s="19" t="s">
        <v>3222</v>
      </c>
      <c r="M1028" s="19" t="s">
        <v>3756</v>
      </c>
      <c r="N1028" s="23" t="s">
        <v>1066</v>
      </c>
      <c r="O1028" s="23" t="s">
        <v>5715</v>
      </c>
      <c r="P1028" s="35">
        <v>2234683</v>
      </c>
      <c r="Q1028" s="35">
        <v>2233007</v>
      </c>
      <c r="R1028" s="35">
        <v>1696885</v>
      </c>
      <c r="S1028" s="35">
        <v>856032</v>
      </c>
      <c r="T1028" s="35">
        <v>1491291</v>
      </c>
      <c r="U1028" s="35">
        <v>1515899</v>
      </c>
      <c r="V1028" s="35">
        <v>3016551</v>
      </c>
      <c r="W1028" s="35">
        <v>1369781</v>
      </c>
      <c r="X1028" s="35">
        <v>2130037</v>
      </c>
      <c r="Y1028" s="35">
        <v>1984670</v>
      </c>
      <c r="Z1028" s="35">
        <v>3070216</v>
      </c>
      <c r="AA1028" s="35">
        <v>1872828</v>
      </c>
      <c r="AB1028" s="35">
        <v>1517666</v>
      </c>
      <c r="AC1028" s="35">
        <v>1741028</v>
      </c>
      <c r="AD1028" s="35">
        <v>2429236</v>
      </c>
      <c r="AE1028" s="35">
        <v>1660300</v>
      </c>
      <c r="AF1028" s="35">
        <v>961600</v>
      </c>
      <c r="AG1028" s="36">
        <v>1447996</v>
      </c>
      <c r="AH1028" s="36">
        <v>1756876</v>
      </c>
      <c r="AI1028" s="29">
        <v>3902264</v>
      </c>
      <c r="AJ1028" s="48">
        <v>2193462</v>
      </c>
      <c r="AK1028" s="39" t="str">
        <f t="shared" si="33"/>
        <v>Transacting</v>
      </c>
      <c r="AL1028" s="23" t="str">
        <f t="shared" ca="1" si="32"/>
        <v>Transacting</v>
      </c>
      <c r="AM1028" s="71" t="s">
        <v>8712</v>
      </c>
      <c r="AN1028" s="23">
        <v>0</v>
      </c>
      <c r="AO1028" s="21" t="s">
        <v>1912</v>
      </c>
      <c r="AP1028" s="22">
        <v>0</v>
      </c>
      <c r="AQ1028" s="22">
        <v>0</v>
      </c>
      <c r="AR1028" s="22">
        <v>225</v>
      </c>
      <c r="AS1028" s="22">
        <v>0</v>
      </c>
      <c r="AT1028" s="22">
        <v>0</v>
      </c>
      <c r="AU1028" s="22">
        <v>0</v>
      </c>
      <c r="AV1028" s="22">
        <v>0</v>
      </c>
      <c r="AW1028" s="22">
        <v>0</v>
      </c>
      <c r="AX1028" s="20">
        <v>100</v>
      </c>
      <c r="AY1028" s="20">
        <v>700</v>
      </c>
      <c r="AZ1028" s="20">
        <v>2000</v>
      </c>
      <c r="BA1028" s="20">
        <v>14800</v>
      </c>
      <c r="BB1028" s="20">
        <v>11500</v>
      </c>
      <c r="BC1028" s="20">
        <v>10000</v>
      </c>
      <c r="BD1028" s="20">
        <v>10100</v>
      </c>
      <c r="BE1028" s="20">
        <v>1000</v>
      </c>
      <c r="BF1028" s="20">
        <v>1000</v>
      </c>
      <c r="BG1028" s="29">
        <v>1600</v>
      </c>
      <c r="BH1028" s="32">
        <v>10000</v>
      </c>
      <c r="BI1028" s="32">
        <v>30500</v>
      </c>
      <c r="BJ1028" s="55">
        <v>50000</v>
      </c>
    </row>
    <row r="1029" spans="1:62" x14ac:dyDescent="0.3">
      <c r="A1029" s="50">
        <v>9005000695</v>
      </c>
      <c r="B1029" s="19">
        <v>10373954</v>
      </c>
      <c r="C1029" s="19" t="s">
        <v>6410</v>
      </c>
      <c r="D1029" s="19">
        <v>6384232380</v>
      </c>
      <c r="E1029" s="19" t="s">
        <v>8429</v>
      </c>
      <c r="F1029" s="23" t="s">
        <v>1895</v>
      </c>
      <c r="G1029" s="23" t="s">
        <v>1908</v>
      </c>
      <c r="H1029" s="23" t="s">
        <v>1052</v>
      </c>
      <c r="I1029" s="19" t="s">
        <v>2315</v>
      </c>
      <c r="J1029" s="19" t="s">
        <v>468</v>
      </c>
      <c r="K1029" s="19" t="s">
        <v>132</v>
      </c>
      <c r="L1029" s="19" t="s">
        <v>3050</v>
      </c>
      <c r="M1029" s="19" t="s">
        <v>4791</v>
      </c>
      <c r="N1029" s="23" t="s">
        <v>1066</v>
      </c>
      <c r="O1029" s="23" t="s">
        <v>5714</v>
      </c>
      <c r="P1029" s="35">
        <v>1738136</v>
      </c>
      <c r="Q1029" s="35">
        <v>1617218</v>
      </c>
      <c r="R1029" s="35">
        <v>2116298</v>
      </c>
      <c r="S1029" s="35">
        <v>1601402</v>
      </c>
      <c r="T1029" s="35">
        <v>1612100</v>
      </c>
      <c r="U1029" s="35">
        <v>1486070</v>
      </c>
      <c r="V1029" s="35">
        <v>1782000</v>
      </c>
      <c r="W1029" s="35">
        <v>2026370</v>
      </c>
      <c r="X1029" s="35">
        <v>3228150</v>
      </c>
      <c r="Y1029" s="35">
        <v>2131870</v>
      </c>
      <c r="Z1029" s="35">
        <v>2577670</v>
      </c>
      <c r="AA1029" s="35">
        <v>1620800</v>
      </c>
      <c r="AB1029" s="35">
        <v>846850</v>
      </c>
      <c r="AC1029" s="35">
        <v>871350</v>
      </c>
      <c r="AD1029" s="35">
        <v>1517150</v>
      </c>
      <c r="AE1029" s="35">
        <v>1260150</v>
      </c>
      <c r="AF1029" s="35">
        <v>3116600</v>
      </c>
      <c r="AG1029" s="36">
        <v>1285150</v>
      </c>
      <c r="AH1029" s="36">
        <v>1471130</v>
      </c>
      <c r="AI1029" s="29">
        <v>1155816</v>
      </c>
      <c r="AJ1029" s="48">
        <v>619280</v>
      </c>
      <c r="AK1029" s="39" t="str">
        <f t="shared" si="33"/>
        <v>Transacting</v>
      </c>
      <c r="AL1029" s="23" t="str">
        <f t="shared" ca="1" si="32"/>
        <v>Transacting</v>
      </c>
      <c r="AM1029" s="71" t="s">
        <v>8712</v>
      </c>
      <c r="AN1029" s="23">
        <v>0</v>
      </c>
      <c r="AO1029" s="21" t="s">
        <v>1912</v>
      </c>
      <c r="AP1029" s="22">
        <v>0</v>
      </c>
      <c r="AQ1029" s="22">
        <v>0</v>
      </c>
      <c r="AR1029" s="22">
        <v>0</v>
      </c>
      <c r="AS1029" s="22">
        <v>0</v>
      </c>
      <c r="AT1029" s="22">
        <v>0</v>
      </c>
      <c r="AU1029" s="22">
        <v>0</v>
      </c>
      <c r="AV1029" s="22">
        <v>0</v>
      </c>
      <c r="AW1029" s="22">
        <v>0</v>
      </c>
      <c r="AX1029" s="20">
        <v>80300</v>
      </c>
      <c r="AY1029" s="20">
        <v>1000</v>
      </c>
      <c r="AZ1029" s="20">
        <v>0</v>
      </c>
      <c r="BA1029" s="20">
        <v>1100</v>
      </c>
      <c r="BB1029" s="20">
        <v>100</v>
      </c>
      <c r="BC1029" s="20">
        <v>1000</v>
      </c>
      <c r="BD1029" s="20">
        <v>1400</v>
      </c>
      <c r="BE1029" s="20">
        <v>1000</v>
      </c>
      <c r="BF1029" s="20">
        <v>0</v>
      </c>
      <c r="BG1029" s="29">
        <v>0</v>
      </c>
      <c r="BH1029" s="32">
        <v>0</v>
      </c>
      <c r="BI1029" s="32">
        <v>0</v>
      </c>
      <c r="BJ1029" s="55">
        <v>800</v>
      </c>
    </row>
    <row r="1030" spans="1:62" x14ac:dyDescent="0.3">
      <c r="A1030" s="50">
        <v>9001003718</v>
      </c>
      <c r="B1030" s="19">
        <v>10373956</v>
      </c>
      <c r="C1030" s="19" t="s">
        <v>1455</v>
      </c>
      <c r="D1030" s="19">
        <v>8270500165</v>
      </c>
      <c r="E1030" s="19" t="s">
        <v>8565</v>
      </c>
      <c r="F1030" s="23" t="s">
        <v>1904</v>
      </c>
      <c r="G1030" s="23" t="s">
        <v>1908</v>
      </c>
      <c r="H1030" s="23" t="s">
        <v>1052</v>
      </c>
      <c r="I1030" s="19" t="s">
        <v>2434</v>
      </c>
      <c r="J1030" s="19" t="s">
        <v>586</v>
      </c>
      <c r="K1030" s="19" t="s">
        <v>3516</v>
      </c>
      <c r="L1030" s="19" t="s">
        <v>3050</v>
      </c>
      <c r="M1030" s="19" t="s">
        <v>4926</v>
      </c>
      <c r="N1030" s="23" t="s">
        <v>1066</v>
      </c>
      <c r="O1030" s="23" t="s">
        <v>5715</v>
      </c>
      <c r="P1030" s="35">
        <v>0</v>
      </c>
      <c r="Q1030" s="35">
        <v>0</v>
      </c>
      <c r="R1030" s="35">
        <v>0</v>
      </c>
      <c r="S1030" s="35">
        <v>0</v>
      </c>
      <c r="T1030" s="35">
        <v>0</v>
      </c>
      <c r="U1030" s="35">
        <v>0</v>
      </c>
      <c r="V1030" s="35">
        <v>0</v>
      </c>
      <c r="W1030" s="35">
        <v>100</v>
      </c>
      <c r="X1030" s="35">
        <v>0</v>
      </c>
      <c r="Y1030" s="35">
        <v>443521</v>
      </c>
      <c r="Z1030" s="35">
        <v>489200</v>
      </c>
      <c r="AA1030" s="35">
        <v>232594</v>
      </c>
      <c r="AB1030" s="35">
        <v>156929</v>
      </c>
      <c r="AC1030" s="35">
        <v>100</v>
      </c>
      <c r="AD1030" s="35">
        <v>300</v>
      </c>
      <c r="AE1030" s="35">
        <v>0</v>
      </c>
      <c r="AF1030" s="35">
        <v>0</v>
      </c>
      <c r="AG1030" s="36">
        <v>0</v>
      </c>
      <c r="AH1030" s="36">
        <v>0</v>
      </c>
      <c r="AI1030" s="29">
        <v>0</v>
      </c>
      <c r="AJ1030" s="48">
        <v>0</v>
      </c>
      <c r="AK1030" s="39" t="str">
        <f t="shared" si="33"/>
        <v>5 months</v>
      </c>
      <c r="AL1030" s="23" t="str">
        <f t="shared" ca="1" si="32"/>
        <v>&gt;60 Days: Penality Case</v>
      </c>
      <c r="AM1030" s="71" t="s">
        <v>8712</v>
      </c>
      <c r="AN1030" s="23">
        <v>0</v>
      </c>
      <c r="AO1030" s="21" t="s">
        <v>1912</v>
      </c>
      <c r="AP1030" s="22">
        <v>0</v>
      </c>
      <c r="AQ1030" s="22">
        <v>0</v>
      </c>
      <c r="AR1030" s="22">
        <v>0</v>
      </c>
      <c r="AS1030" s="22">
        <v>0</v>
      </c>
      <c r="AT1030" s="22">
        <v>0</v>
      </c>
      <c r="AU1030" s="22">
        <v>0</v>
      </c>
      <c r="AV1030" s="22">
        <v>0</v>
      </c>
      <c r="AW1030" s="22">
        <v>0</v>
      </c>
      <c r="AX1030" s="20">
        <v>0</v>
      </c>
      <c r="AY1030" s="20">
        <v>0</v>
      </c>
      <c r="AZ1030" s="20">
        <v>0</v>
      </c>
      <c r="BA1030" s="20">
        <v>0</v>
      </c>
      <c r="BB1030" s="20">
        <v>0</v>
      </c>
      <c r="BC1030" s="20">
        <v>0</v>
      </c>
      <c r="BD1030" s="20">
        <v>0</v>
      </c>
      <c r="BE1030" s="20">
        <v>0</v>
      </c>
      <c r="BF1030" s="20">
        <v>0</v>
      </c>
      <c r="BG1030" s="29">
        <v>0</v>
      </c>
      <c r="BH1030" s="32">
        <v>0</v>
      </c>
      <c r="BI1030" s="32">
        <v>0</v>
      </c>
      <c r="BJ1030" s="55">
        <v>0</v>
      </c>
    </row>
    <row r="1031" spans="1:62" x14ac:dyDescent="0.3">
      <c r="A1031" s="50">
        <v>9005000241</v>
      </c>
      <c r="B1031" s="19">
        <v>10373957</v>
      </c>
      <c r="C1031" s="19" t="s">
        <v>6049</v>
      </c>
      <c r="D1031" s="19">
        <v>8489860194</v>
      </c>
      <c r="E1031" s="19" t="s">
        <v>7403</v>
      </c>
      <c r="F1031" s="23" t="s">
        <v>1895</v>
      </c>
      <c r="G1031" s="23" t="s">
        <v>1908</v>
      </c>
      <c r="H1031" s="23" t="s">
        <v>1052</v>
      </c>
      <c r="I1031" s="19" t="s">
        <v>2338</v>
      </c>
      <c r="J1031" s="19" t="s">
        <v>493</v>
      </c>
      <c r="K1031" s="19" t="s">
        <v>3156</v>
      </c>
      <c r="L1031" s="19" t="s">
        <v>3050</v>
      </c>
      <c r="M1031" s="19" t="s">
        <v>3757</v>
      </c>
      <c r="N1031" s="23" t="s">
        <v>1066</v>
      </c>
      <c r="O1031" s="23" t="s">
        <v>5714</v>
      </c>
      <c r="P1031" s="35">
        <v>2814825</v>
      </c>
      <c r="Q1031" s="35">
        <v>2403006</v>
      </c>
      <c r="R1031" s="35">
        <v>2409409</v>
      </c>
      <c r="S1031" s="35">
        <v>3004650</v>
      </c>
      <c r="T1031" s="35">
        <v>8067506</v>
      </c>
      <c r="U1031" s="35">
        <v>8285783</v>
      </c>
      <c r="V1031" s="35">
        <v>8370923</v>
      </c>
      <c r="W1031" s="35">
        <v>5306542</v>
      </c>
      <c r="X1031" s="35">
        <v>3216307</v>
      </c>
      <c r="Y1031" s="35">
        <v>3469615</v>
      </c>
      <c r="Z1031" s="35">
        <v>2925210</v>
      </c>
      <c r="AA1031" s="35">
        <v>4108255</v>
      </c>
      <c r="AB1031" s="35">
        <v>2212480</v>
      </c>
      <c r="AC1031" s="35">
        <v>473875</v>
      </c>
      <c r="AD1031" s="35">
        <v>2844171</v>
      </c>
      <c r="AE1031" s="35">
        <v>998520</v>
      </c>
      <c r="AF1031" s="35">
        <v>777600</v>
      </c>
      <c r="AG1031" s="36">
        <v>1043712</v>
      </c>
      <c r="AH1031" s="36">
        <v>1887371</v>
      </c>
      <c r="AI1031" s="29">
        <v>1117606</v>
      </c>
      <c r="AJ1031" s="48">
        <v>714847</v>
      </c>
      <c r="AK1031" s="39" t="str">
        <f t="shared" si="33"/>
        <v>Transacting</v>
      </c>
      <c r="AL1031" s="23" t="str">
        <f t="shared" ca="1" si="32"/>
        <v>Transacting</v>
      </c>
      <c r="AM1031" s="71" t="s">
        <v>8712</v>
      </c>
      <c r="AN1031" s="23">
        <v>0</v>
      </c>
      <c r="AO1031" s="21" t="s">
        <v>1912</v>
      </c>
      <c r="AP1031" s="22">
        <v>0</v>
      </c>
      <c r="AQ1031" s="22">
        <v>0</v>
      </c>
      <c r="AR1031" s="22">
        <v>0</v>
      </c>
      <c r="AS1031" s="22">
        <v>0</v>
      </c>
      <c r="AT1031" s="22">
        <v>0</v>
      </c>
      <c r="AU1031" s="22">
        <v>0</v>
      </c>
      <c r="AV1031" s="22">
        <v>0</v>
      </c>
      <c r="AW1031" s="22">
        <v>0</v>
      </c>
      <c r="AX1031" s="20">
        <v>0</v>
      </c>
      <c r="AY1031" s="20">
        <v>0</v>
      </c>
      <c r="AZ1031" s="20">
        <v>39402</v>
      </c>
      <c r="BA1031" s="20">
        <v>182900</v>
      </c>
      <c r="BB1031" s="20">
        <v>115400</v>
      </c>
      <c r="BC1031" s="20">
        <v>13500</v>
      </c>
      <c r="BD1031" s="20">
        <v>88800</v>
      </c>
      <c r="BE1031" s="20">
        <v>100</v>
      </c>
      <c r="BF1031" s="20">
        <v>2000</v>
      </c>
      <c r="BG1031" s="29">
        <v>7500</v>
      </c>
      <c r="BH1031" s="32">
        <v>15600</v>
      </c>
      <c r="BI1031" s="32">
        <v>19400</v>
      </c>
      <c r="BJ1031" s="55">
        <v>49200</v>
      </c>
    </row>
    <row r="1032" spans="1:62" x14ac:dyDescent="0.3">
      <c r="A1032" s="50">
        <v>9001003630</v>
      </c>
      <c r="B1032" s="19">
        <v>10373958</v>
      </c>
      <c r="C1032" s="19" t="s">
        <v>1456</v>
      </c>
      <c r="D1032" s="19">
        <v>9940215250</v>
      </c>
      <c r="E1032" s="19" t="s">
        <v>7404</v>
      </c>
      <c r="F1032" s="23" t="s">
        <v>1895</v>
      </c>
      <c r="G1032" s="23" t="s">
        <v>1908</v>
      </c>
      <c r="H1032" s="23" t="s">
        <v>1052</v>
      </c>
      <c r="I1032" s="19" t="s">
        <v>2100</v>
      </c>
      <c r="J1032" s="19" t="s">
        <v>218</v>
      </c>
      <c r="K1032" s="19" t="s">
        <v>3156</v>
      </c>
      <c r="L1032" s="19" t="s">
        <v>3050</v>
      </c>
      <c r="M1032" s="19" t="s">
        <v>3758</v>
      </c>
      <c r="N1032" s="23" t="s">
        <v>1066</v>
      </c>
      <c r="O1032" s="23" t="s">
        <v>5714</v>
      </c>
      <c r="P1032" s="35">
        <v>411161</v>
      </c>
      <c r="Q1032" s="35">
        <v>134665</v>
      </c>
      <c r="R1032" s="35">
        <v>0</v>
      </c>
      <c r="S1032" s="35">
        <v>0</v>
      </c>
      <c r="T1032" s="35">
        <v>0</v>
      </c>
      <c r="U1032" s="35">
        <v>0</v>
      </c>
      <c r="V1032" s="35">
        <v>1895904</v>
      </c>
      <c r="W1032" s="35">
        <v>1596221</v>
      </c>
      <c r="X1032" s="35">
        <v>1690734</v>
      </c>
      <c r="Y1032" s="35">
        <v>1238522</v>
      </c>
      <c r="Z1032" s="35">
        <v>1467792</v>
      </c>
      <c r="AA1032" s="35">
        <v>3060400</v>
      </c>
      <c r="AB1032" s="35">
        <v>1828030</v>
      </c>
      <c r="AC1032" s="35">
        <v>784184</v>
      </c>
      <c r="AD1032" s="35">
        <v>2846450</v>
      </c>
      <c r="AE1032" s="35">
        <v>1872810</v>
      </c>
      <c r="AF1032" s="35">
        <v>1532350</v>
      </c>
      <c r="AG1032" s="36">
        <v>1273788</v>
      </c>
      <c r="AH1032" s="36">
        <v>870656</v>
      </c>
      <c r="AI1032" s="29">
        <v>1939878</v>
      </c>
      <c r="AJ1032" s="48">
        <v>948506</v>
      </c>
      <c r="AK1032" s="39" t="str">
        <f t="shared" si="33"/>
        <v>Transacting</v>
      </c>
      <c r="AL1032" s="23" t="str">
        <f t="shared" ca="1" si="32"/>
        <v>Transacting</v>
      </c>
      <c r="AM1032" s="71" t="s">
        <v>8712</v>
      </c>
      <c r="AN1032" s="23">
        <v>0</v>
      </c>
      <c r="AO1032" s="21" t="s">
        <v>1912</v>
      </c>
      <c r="AP1032" s="22">
        <v>0</v>
      </c>
      <c r="AQ1032" s="22">
        <v>0</v>
      </c>
      <c r="AR1032" s="22">
        <v>0</v>
      </c>
      <c r="AS1032" s="22">
        <v>0</v>
      </c>
      <c r="AT1032" s="22">
        <v>0</v>
      </c>
      <c r="AU1032" s="22">
        <v>0</v>
      </c>
      <c r="AV1032" s="22">
        <v>0</v>
      </c>
      <c r="AW1032" s="22">
        <v>0</v>
      </c>
      <c r="AX1032" s="20">
        <v>0</v>
      </c>
      <c r="AY1032" s="20">
        <v>0</v>
      </c>
      <c r="AZ1032" s="20">
        <v>0</v>
      </c>
      <c r="BA1032" s="20">
        <v>0</v>
      </c>
      <c r="BB1032" s="20">
        <v>0</v>
      </c>
      <c r="BC1032" s="20">
        <v>0</v>
      </c>
      <c r="BD1032" s="20">
        <v>0</v>
      </c>
      <c r="BE1032" s="20">
        <v>0</v>
      </c>
      <c r="BF1032" s="20">
        <v>0</v>
      </c>
      <c r="BG1032" s="29">
        <v>200</v>
      </c>
      <c r="BH1032" s="32">
        <v>100</v>
      </c>
      <c r="BI1032" s="32">
        <v>0</v>
      </c>
      <c r="BJ1032" s="55">
        <v>0</v>
      </c>
    </row>
    <row r="1033" spans="1:62" x14ac:dyDescent="0.3">
      <c r="A1033" s="50">
        <v>9001003721</v>
      </c>
      <c r="B1033" s="19">
        <v>10373960</v>
      </c>
      <c r="C1033" s="19" t="s">
        <v>1457</v>
      </c>
      <c r="D1033" s="19">
        <v>7094532417</v>
      </c>
      <c r="E1033" s="19" t="s">
        <v>7405</v>
      </c>
      <c r="F1033" s="23" t="s">
        <v>1895</v>
      </c>
      <c r="G1033" s="23" t="s">
        <v>1908</v>
      </c>
      <c r="H1033" s="23" t="s">
        <v>1052</v>
      </c>
      <c r="I1033" s="19" t="s">
        <v>2339</v>
      </c>
      <c r="J1033" s="19" t="s">
        <v>494</v>
      </c>
      <c r="K1033" s="19" t="s">
        <v>132</v>
      </c>
      <c r="L1033" s="19" t="s">
        <v>3050</v>
      </c>
      <c r="M1033" s="19" t="s">
        <v>3759</v>
      </c>
      <c r="N1033" s="23" t="s">
        <v>1066</v>
      </c>
      <c r="O1033" s="23" t="s">
        <v>5715</v>
      </c>
      <c r="P1033" s="35">
        <v>552077</v>
      </c>
      <c r="Q1033" s="35">
        <v>0</v>
      </c>
      <c r="R1033" s="35">
        <v>1000</v>
      </c>
      <c r="S1033" s="35">
        <v>240400</v>
      </c>
      <c r="T1033" s="35">
        <v>316030</v>
      </c>
      <c r="U1033" s="35">
        <v>89370</v>
      </c>
      <c r="V1033" s="35">
        <v>200</v>
      </c>
      <c r="W1033" s="35">
        <v>240400</v>
      </c>
      <c r="X1033" s="35">
        <v>920080</v>
      </c>
      <c r="Y1033" s="35">
        <v>1147022</v>
      </c>
      <c r="Z1033" s="35">
        <v>1159501</v>
      </c>
      <c r="AA1033" s="35">
        <v>1655432</v>
      </c>
      <c r="AB1033" s="35">
        <v>1897073</v>
      </c>
      <c r="AC1033" s="35">
        <v>1115712</v>
      </c>
      <c r="AD1033" s="35">
        <v>1442190</v>
      </c>
      <c r="AE1033" s="35">
        <v>2312542</v>
      </c>
      <c r="AF1033" s="35">
        <v>1925543</v>
      </c>
      <c r="AG1033" s="36">
        <v>1200670</v>
      </c>
      <c r="AH1033" s="36">
        <v>934235</v>
      </c>
      <c r="AI1033" s="29">
        <v>1046510</v>
      </c>
      <c r="AJ1033" s="48">
        <v>559146</v>
      </c>
      <c r="AK1033" s="39" t="str">
        <f t="shared" si="33"/>
        <v>Transacting</v>
      </c>
      <c r="AL1033" s="23" t="str">
        <f t="shared" ca="1" si="32"/>
        <v>Transacting</v>
      </c>
      <c r="AM1033" s="71" t="s">
        <v>8712</v>
      </c>
      <c r="AN1033" s="23">
        <v>0</v>
      </c>
      <c r="AO1033" s="21" t="s">
        <v>1912</v>
      </c>
      <c r="AP1033" s="22">
        <v>0</v>
      </c>
      <c r="AQ1033" s="22">
        <v>0</v>
      </c>
      <c r="AR1033" s="22">
        <v>0</v>
      </c>
      <c r="AS1033" s="22">
        <v>0</v>
      </c>
      <c r="AT1033" s="22">
        <v>0</v>
      </c>
      <c r="AU1033" s="22">
        <v>0</v>
      </c>
      <c r="AV1033" s="22">
        <v>0</v>
      </c>
      <c r="AW1033" s="22">
        <v>0</v>
      </c>
      <c r="AX1033" s="20">
        <v>0</v>
      </c>
      <c r="AY1033" s="20">
        <v>0</v>
      </c>
      <c r="AZ1033" s="20">
        <v>0</v>
      </c>
      <c r="BA1033" s="20">
        <v>0</v>
      </c>
      <c r="BB1033" s="20">
        <v>0</v>
      </c>
      <c r="BC1033" s="20">
        <v>0</v>
      </c>
      <c r="BD1033" s="20">
        <v>0</v>
      </c>
      <c r="BE1033" s="20">
        <v>0</v>
      </c>
      <c r="BF1033" s="20">
        <v>0</v>
      </c>
      <c r="BG1033" s="29">
        <v>0</v>
      </c>
      <c r="BH1033" s="32">
        <v>0</v>
      </c>
      <c r="BI1033" s="32">
        <v>0</v>
      </c>
      <c r="BJ1033" s="55">
        <v>0</v>
      </c>
    </row>
    <row r="1034" spans="1:62" x14ac:dyDescent="0.3">
      <c r="A1034" s="50">
        <v>9001004051</v>
      </c>
      <c r="B1034" s="19">
        <v>10373961</v>
      </c>
      <c r="C1034" s="19" t="s">
        <v>5115</v>
      </c>
      <c r="D1034" s="19">
        <v>8056430348</v>
      </c>
      <c r="E1034" s="19" t="s">
        <v>7406</v>
      </c>
      <c r="F1034" s="23" t="s">
        <v>1895</v>
      </c>
      <c r="G1034" s="23" t="s">
        <v>1908</v>
      </c>
      <c r="H1034" s="23" t="s">
        <v>1052</v>
      </c>
      <c r="I1034" s="19" t="s">
        <v>2232</v>
      </c>
      <c r="J1034" s="19" t="s">
        <v>495</v>
      </c>
      <c r="K1034" s="19" t="s">
        <v>3156</v>
      </c>
      <c r="L1034" s="19" t="s">
        <v>3050</v>
      </c>
      <c r="M1034" s="19" t="s">
        <v>5468</v>
      </c>
      <c r="N1034" s="23" t="s">
        <v>1066</v>
      </c>
      <c r="O1034" s="23" t="s">
        <v>5715</v>
      </c>
      <c r="P1034" s="35">
        <v>2381272</v>
      </c>
      <c r="Q1034" s="35">
        <v>2760129</v>
      </c>
      <c r="R1034" s="35">
        <v>1870240</v>
      </c>
      <c r="S1034" s="35">
        <v>2317946</v>
      </c>
      <c r="T1034" s="35">
        <v>3604750</v>
      </c>
      <c r="U1034" s="35">
        <v>1356227</v>
      </c>
      <c r="V1034" s="35">
        <v>26811</v>
      </c>
      <c r="W1034" s="35">
        <v>561302</v>
      </c>
      <c r="X1034" s="35">
        <v>0</v>
      </c>
      <c r="Y1034" s="35">
        <v>0</v>
      </c>
      <c r="Z1034" s="35">
        <v>0</v>
      </c>
      <c r="AA1034" s="35">
        <v>0</v>
      </c>
      <c r="AB1034" s="35">
        <v>0</v>
      </c>
      <c r="AC1034" s="35">
        <v>0</v>
      </c>
      <c r="AD1034" s="35">
        <v>200</v>
      </c>
      <c r="AE1034" s="35">
        <v>0</v>
      </c>
      <c r="AF1034" s="35">
        <v>0</v>
      </c>
      <c r="AG1034" s="36">
        <v>0</v>
      </c>
      <c r="AH1034" s="36">
        <v>0</v>
      </c>
      <c r="AI1034" s="29">
        <v>0</v>
      </c>
      <c r="AJ1034" s="48">
        <v>0</v>
      </c>
      <c r="AK1034" s="39" t="str">
        <f t="shared" si="33"/>
        <v>5 months</v>
      </c>
      <c r="AL1034" s="23" t="str">
        <f t="shared" ca="1" si="32"/>
        <v>&gt;60 Days: Penality Case</v>
      </c>
      <c r="AM1034" s="71" t="s">
        <v>8712</v>
      </c>
      <c r="AN1034" s="23">
        <v>0</v>
      </c>
      <c r="AO1034" s="21" t="s">
        <v>5357</v>
      </c>
      <c r="AP1034" s="22">
        <v>0</v>
      </c>
      <c r="AQ1034" s="22">
        <v>0</v>
      </c>
      <c r="AR1034" s="22">
        <v>0</v>
      </c>
      <c r="AS1034" s="22">
        <v>0</v>
      </c>
      <c r="AT1034" s="22">
        <v>0</v>
      </c>
      <c r="AU1034" s="22">
        <v>0</v>
      </c>
      <c r="AV1034" s="22">
        <v>10</v>
      </c>
      <c r="AW1034" s="22">
        <v>92800</v>
      </c>
      <c r="AX1034" s="20">
        <v>0</v>
      </c>
      <c r="AY1034" s="20">
        <v>0</v>
      </c>
      <c r="AZ1034" s="20">
        <v>0</v>
      </c>
      <c r="BA1034" s="20">
        <v>0</v>
      </c>
      <c r="BB1034" s="20">
        <v>0</v>
      </c>
      <c r="BC1034" s="20">
        <v>0</v>
      </c>
      <c r="BD1034" s="20">
        <v>0</v>
      </c>
      <c r="BE1034" s="20">
        <v>0</v>
      </c>
      <c r="BF1034" s="20">
        <v>0</v>
      </c>
      <c r="BG1034" s="29">
        <v>0</v>
      </c>
      <c r="BH1034" s="32">
        <v>0</v>
      </c>
      <c r="BI1034" s="32">
        <v>0</v>
      </c>
      <c r="BJ1034" s="55">
        <v>0</v>
      </c>
    </row>
    <row r="1035" spans="1:62" x14ac:dyDescent="0.3">
      <c r="A1035" s="50">
        <v>9005000261</v>
      </c>
      <c r="B1035" s="19">
        <v>10373964</v>
      </c>
      <c r="C1035" s="19" t="s">
        <v>6050</v>
      </c>
      <c r="D1035" s="19">
        <v>9159625879</v>
      </c>
      <c r="E1035" s="19" t="s">
        <v>7407</v>
      </c>
      <c r="F1035" s="23" t="s">
        <v>1895</v>
      </c>
      <c r="G1035" s="23" t="s">
        <v>1908</v>
      </c>
      <c r="H1035" s="23" t="s">
        <v>1052</v>
      </c>
      <c r="I1035" s="19" t="s">
        <v>2340</v>
      </c>
      <c r="J1035" s="19" t="s">
        <v>495</v>
      </c>
      <c r="K1035" s="19" t="s">
        <v>3156</v>
      </c>
      <c r="L1035" s="19" t="s">
        <v>3050</v>
      </c>
      <c r="M1035" s="19" t="s">
        <v>3760</v>
      </c>
      <c r="N1035" s="23" t="s">
        <v>1066</v>
      </c>
      <c r="O1035" s="23" t="s">
        <v>5715</v>
      </c>
      <c r="P1035" s="35">
        <v>3215366</v>
      </c>
      <c r="Q1035" s="35">
        <v>2673873</v>
      </c>
      <c r="R1035" s="35">
        <v>2456206</v>
      </c>
      <c r="S1035" s="35">
        <v>2644332</v>
      </c>
      <c r="T1035" s="35">
        <v>2609323</v>
      </c>
      <c r="U1035" s="35">
        <v>4176207</v>
      </c>
      <c r="V1035" s="35">
        <v>5038702</v>
      </c>
      <c r="W1035" s="35">
        <v>4037661</v>
      </c>
      <c r="X1035" s="35">
        <v>2191106</v>
      </c>
      <c r="Y1035" s="35">
        <v>2738606</v>
      </c>
      <c r="Z1035" s="35">
        <v>3245824</v>
      </c>
      <c r="AA1035" s="35">
        <v>2625898</v>
      </c>
      <c r="AB1035" s="35">
        <v>2403859</v>
      </c>
      <c r="AC1035" s="35">
        <v>1895562</v>
      </c>
      <c r="AD1035" s="35">
        <v>2661221</v>
      </c>
      <c r="AE1035" s="35">
        <v>2308640</v>
      </c>
      <c r="AF1035" s="35">
        <v>3153965</v>
      </c>
      <c r="AG1035" s="36">
        <v>1911247</v>
      </c>
      <c r="AH1035" s="36">
        <v>2852484</v>
      </c>
      <c r="AI1035" s="29">
        <v>2179436</v>
      </c>
      <c r="AJ1035" s="48">
        <v>1597042</v>
      </c>
      <c r="AK1035" s="39" t="str">
        <f t="shared" si="33"/>
        <v>Transacting</v>
      </c>
      <c r="AL1035" s="23" t="str">
        <f t="shared" ca="1" si="32"/>
        <v>Transacting</v>
      </c>
      <c r="AM1035" s="71" t="s">
        <v>8712</v>
      </c>
      <c r="AN1035" s="23">
        <v>0</v>
      </c>
      <c r="AO1035" s="21" t="s">
        <v>1912</v>
      </c>
      <c r="AP1035" s="22">
        <v>44900</v>
      </c>
      <c r="AQ1035" s="22">
        <v>50200</v>
      </c>
      <c r="AR1035" s="22">
        <v>0</v>
      </c>
      <c r="AS1035" s="22">
        <v>0</v>
      </c>
      <c r="AT1035" s="22">
        <v>0</v>
      </c>
      <c r="AU1035" s="22">
        <v>0</v>
      </c>
      <c r="AV1035" s="22">
        <v>0</v>
      </c>
      <c r="AW1035" s="22">
        <v>0</v>
      </c>
      <c r="AX1035" s="20">
        <v>0</v>
      </c>
      <c r="AY1035" s="20">
        <v>19200</v>
      </c>
      <c r="AZ1035" s="20">
        <v>59500</v>
      </c>
      <c r="BA1035" s="20">
        <v>188800</v>
      </c>
      <c r="BB1035" s="20">
        <v>311800</v>
      </c>
      <c r="BC1035" s="20">
        <v>150260</v>
      </c>
      <c r="BD1035" s="20">
        <v>217870</v>
      </c>
      <c r="BE1035" s="20">
        <v>4700</v>
      </c>
      <c r="BF1035" s="20">
        <v>218400</v>
      </c>
      <c r="BG1035" s="29">
        <v>55000</v>
      </c>
      <c r="BH1035" s="32">
        <v>71100</v>
      </c>
      <c r="BI1035" s="32">
        <v>92800</v>
      </c>
      <c r="BJ1035" s="55">
        <v>57000</v>
      </c>
    </row>
    <row r="1036" spans="1:62" x14ac:dyDescent="0.3">
      <c r="A1036" s="50">
        <v>9001003626</v>
      </c>
      <c r="B1036" s="19">
        <v>10373969</v>
      </c>
      <c r="C1036" s="19" t="s">
        <v>1458</v>
      </c>
      <c r="D1036" s="19">
        <v>8220246413</v>
      </c>
      <c r="E1036" s="19" t="s">
        <v>8532</v>
      </c>
      <c r="F1036" s="23" t="s">
        <v>1895</v>
      </c>
      <c r="G1036" s="23" t="s">
        <v>1908</v>
      </c>
      <c r="H1036" s="23" t="s">
        <v>1052</v>
      </c>
      <c r="I1036" s="19" t="s">
        <v>2228</v>
      </c>
      <c r="J1036" s="19">
        <v>0</v>
      </c>
      <c r="K1036" s="19" t="s">
        <v>132</v>
      </c>
      <c r="L1036" s="19" t="s">
        <v>3050</v>
      </c>
      <c r="M1036" s="19" t="s">
        <v>4893</v>
      </c>
      <c r="N1036" s="23" t="s">
        <v>1067</v>
      </c>
      <c r="O1036" s="23" t="s">
        <v>5714</v>
      </c>
      <c r="P1036" s="35">
        <v>0</v>
      </c>
      <c r="Q1036" s="35">
        <v>0</v>
      </c>
      <c r="R1036" s="35">
        <v>0</v>
      </c>
      <c r="S1036" s="35">
        <v>0</v>
      </c>
      <c r="T1036" s="35">
        <v>0</v>
      </c>
      <c r="U1036" s="35">
        <v>0</v>
      </c>
      <c r="V1036" s="35">
        <v>0</v>
      </c>
      <c r="W1036" s="35">
        <v>200</v>
      </c>
      <c r="X1036" s="35">
        <v>200</v>
      </c>
      <c r="Y1036" s="35">
        <v>524785</v>
      </c>
      <c r="Z1036" s="35">
        <v>376250</v>
      </c>
      <c r="AA1036" s="35">
        <v>587264</v>
      </c>
      <c r="AB1036" s="35">
        <v>347630</v>
      </c>
      <c r="AC1036" s="35">
        <v>61956</v>
      </c>
      <c r="AD1036" s="35">
        <v>0</v>
      </c>
      <c r="AE1036" s="35">
        <v>0</v>
      </c>
      <c r="AF1036" s="35">
        <v>0</v>
      </c>
      <c r="AG1036" s="36">
        <v>0</v>
      </c>
      <c r="AH1036" s="36">
        <v>0</v>
      </c>
      <c r="AI1036" s="29">
        <v>0</v>
      </c>
      <c r="AJ1036" s="48">
        <v>0</v>
      </c>
      <c r="AK1036" s="39" t="str">
        <f t="shared" si="33"/>
        <v>Above 6 months</v>
      </c>
      <c r="AL1036" s="23" t="str">
        <f t="shared" ca="1" si="32"/>
        <v>&gt;60 Days: Penality Case</v>
      </c>
      <c r="AM1036" s="71" t="s">
        <v>8712</v>
      </c>
      <c r="AN1036" s="23">
        <v>0</v>
      </c>
      <c r="AO1036" s="21" t="s">
        <v>1912</v>
      </c>
      <c r="AP1036" s="22">
        <v>0</v>
      </c>
      <c r="AQ1036" s="22">
        <v>0</v>
      </c>
      <c r="AR1036" s="22">
        <v>0</v>
      </c>
      <c r="AS1036" s="22">
        <v>0</v>
      </c>
      <c r="AT1036" s="22">
        <v>0</v>
      </c>
      <c r="AU1036" s="22">
        <v>0</v>
      </c>
      <c r="AV1036" s="22">
        <v>0</v>
      </c>
      <c r="AW1036" s="22">
        <v>0</v>
      </c>
      <c r="AX1036" s="20">
        <v>0</v>
      </c>
      <c r="AY1036" s="20">
        <v>0</v>
      </c>
      <c r="AZ1036" s="20">
        <v>0</v>
      </c>
      <c r="BA1036" s="20">
        <v>0</v>
      </c>
      <c r="BB1036" s="20">
        <v>0</v>
      </c>
      <c r="BC1036" s="20">
        <v>0</v>
      </c>
      <c r="BD1036" s="20">
        <v>0</v>
      </c>
      <c r="BE1036" s="20">
        <v>0</v>
      </c>
      <c r="BF1036" s="20">
        <v>0</v>
      </c>
      <c r="BG1036" s="29">
        <v>0</v>
      </c>
      <c r="BH1036" s="32">
        <v>0</v>
      </c>
      <c r="BI1036" s="32">
        <v>0</v>
      </c>
      <c r="BJ1036" s="55">
        <v>0</v>
      </c>
    </row>
    <row r="1037" spans="1:62" x14ac:dyDescent="0.3">
      <c r="A1037" s="50">
        <v>9001003738</v>
      </c>
      <c r="B1037" s="19">
        <v>10373987</v>
      </c>
      <c r="C1037" s="19" t="s">
        <v>6433</v>
      </c>
      <c r="D1037" s="19">
        <v>9751611805</v>
      </c>
      <c r="E1037" s="19" t="s">
        <v>8560</v>
      </c>
      <c r="F1037" s="23" t="s">
        <v>6526</v>
      </c>
      <c r="G1037" s="23" t="s">
        <v>1908</v>
      </c>
      <c r="H1037" s="23" t="s">
        <v>1052</v>
      </c>
      <c r="I1037" s="19" t="s">
        <v>2058</v>
      </c>
      <c r="J1037" s="19" t="s">
        <v>171</v>
      </c>
      <c r="K1037" s="19" t="s">
        <v>3148</v>
      </c>
      <c r="L1037" s="19" t="s">
        <v>3050</v>
      </c>
      <c r="M1037" s="19" t="s">
        <v>4921</v>
      </c>
      <c r="N1037" s="23" t="s">
        <v>1065</v>
      </c>
      <c r="O1037" s="23" t="s">
        <v>5715</v>
      </c>
      <c r="P1037" s="35">
        <v>0</v>
      </c>
      <c r="Q1037" s="35">
        <v>0</v>
      </c>
      <c r="R1037" s="35">
        <v>0</v>
      </c>
      <c r="S1037" s="35">
        <v>0</v>
      </c>
      <c r="T1037" s="35">
        <v>0</v>
      </c>
      <c r="U1037" s="35">
        <v>0</v>
      </c>
      <c r="V1037" s="35">
        <v>0</v>
      </c>
      <c r="W1037" s="35">
        <v>0</v>
      </c>
      <c r="X1037" s="35">
        <v>165884</v>
      </c>
      <c r="Y1037" s="35">
        <v>210420</v>
      </c>
      <c r="Z1037" s="35">
        <v>380740</v>
      </c>
      <c r="AA1037" s="35">
        <v>511800</v>
      </c>
      <c r="AB1037" s="35">
        <v>125000</v>
      </c>
      <c r="AC1037" s="35">
        <v>317200</v>
      </c>
      <c r="AD1037" s="35">
        <v>253850</v>
      </c>
      <c r="AE1037" s="35">
        <v>283600</v>
      </c>
      <c r="AF1037" s="35">
        <v>707050</v>
      </c>
      <c r="AG1037" s="36">
        <v>717300</v>
      </c>
      <c r="AH1037" s="36">
        <v>405780</v>
      </c>
      <c r="AI1037" s="29">
        <v>387560</v>
      </c>
      <c r="AJ1037" s="48">
        <v>0</v>
      </c>
      <c r="AK1037" s="39" t="str">
        <f t="shared" si="33"/>
        <v>Current Month</v>
      </c>
      <c r="AL1037" s="23" t="str">
        <f t="shared" ca="1" si="32"/>
        <v>Transacting</v>
      </c>
      <c r="AM1037" s="71" t="s">
        <v>8712</v>
      </c>
      <c r="AN1037" s="23">
        <v>0</v>
      </c>
      <c r="AO1037" s="21" t="s">
        <v>1912</v>
      </c>
      <c r="AP1037" s="22">
        <v>0</v>
      </c>
      <c r="AQ1037" s="22">
        <v>0</v>
      </c>
      <c r="AR1037" s="22">
        <v>0</v>
      </c>
      <c r="AS1037" s="22">
        <v>0</v>
      </c>
      <c r="AT1037" s="22">
        <v>0</v>
      </c>
      <c r="AU1037" s="22">
        <v>0</v>
      </c>
      <c r="AV1037" s="22">
        <v>0</v>
      </c>
      <c r="AW1037" s="22">
        <v>0</v>
      </c>
      <c r="AX1037" s="20">
        <v>0</v>
      </c>
      <c r="AY1037" s="20">
        <v>0</v>
      </c>
      <c r="AZ1037" s="20">
        <v>0</v>
      </c>
      <c r="BA1037" s="20">
        <v>0</v>
      </c>
      <c r="BB1037" s="20">
        <v>0</v>
      </c>
      <c r="BC1037" s="20">
        <v>0</v>
      </c>
      <c r="BD1037" s="20">
        <v>0</v>
      </c>
      <c r="BE1037" s="20">
        <v>0</v>
      </c>
      <c r="BF1037" s="20">
        <v>0</v>
      </c>
      <c r="BG1037" s="29">
        <v>0</v>
      </c>
      <c r="BH1037" s="32">
        <v>0</v>
      </c>
      <c r="BI1037" s="32">
        <v>0</v>
      </c>
      <c r="BJ1037" s="55">
        <v>0</v>
      </c>
    </row>
    <row r="1038" spans="1:62" x14ac:dyDescent="0.3">
      <c r="A1038" s="50">
        <v>9001004104</v>
      </c>
      <c r="B1038" s="19">
        <v>10373991</v>
      </c>
      <c r="C1038" s="19" t="s">
        <v>5729</v>
      </c>
      <c r="D1038" s="19">
        <v>9793443760</v>
      </c>
      <c r="E1038" s="19" t="s">
        <v>7408</v>
      </c>
      <c r="F1038" s="23" t="s">
        <v>1898</v>
      </c>
      <c r="G1038" s="23" t="s">
        <v>6468</v>
      </c>
      <c r="H1038" s="23" t="s">
        <v>1062</v>
      </c>
      <c r="I1038" s="19" t="s">
        <v>5388</v>
      </c>
      <c r="J1038" s="19" t="s">
        <v>420</v>
      </c>
      <c r="K1038" s="19" t="s">
        <v>644</v>
      </c>
      <c r="L1038" s="19" t="s">
        <v>3022</v>
      </c>
      <c r="M1038" s="19" t="s">
        <v>3761</v>
      </c>
      <c r="N1038" s="23" t="s">
        <v>1068</v>
      </c>
      <c r="O1038" s="23" t="s">
        <v>5715</v>
      </c>
      <c r="P1038" s="35">
        <v>523900</v>
      </c>
      <c r="Q1038" s="35">
        <v>770881</v>
      </c>
      <c r="R1038" s="35">
        <v>919815</v>
      </c>
      <c r="S1038" s="35">
        <v>661653</v>
      </c>
      <c r="T1038" s="35">
        <v>379822</v>
      </c>
      <c r="U1038" s="35">
        <v>392006</v>
      </c>
      <c r="V1038" s="35">
        <v>257684</v>
      </c>
      <c r="W1038" s="35">
        <v>445054</v>
      </c>
      <c r="X1038" s="35">
        <v>270668</v>
      </c>
      <c r="Y1038" s="35">
        <v>376560</v>
      </c>
      <c r="Z1038" s="35">
        <v>20000</v>
      </c>
      <c r="AA1038" s="35">
        <v>452075</v>
      </c>
      <c r="AB1038" s="35">
        <v>1000</v>
      </c>
      <c r="AC1038" s="35">
        <v>0</v>
      </c>
      <c r="AD1038" s="35">
        <v>500</v>
      </c>
      <c r="AE1038" s="35">
        <v>33800</v>
      </c>
      <c r="AF1038" s="35">
        <v>9500</v>
      </c>
      <c r="AG1038" s="36">
        <v>68201</v>
      </c>
      <c r="AH1038" s="36">
        <v>165550</v>
      </c>
      <c r="AI1038" s="29">
        <v>111850</v>
      </c>
      <c r="AJ1038" s="48">
        <v>7100</v>
      </c>
      <c r="AK1038" s="39" t="str">
        <f t="shared" si="33"/>
        <v>Transacting</v>
      </c>
      <c r="AL1038" s="23" t="str">
        <f t="shared" ca="1" si="32"/>
        <v>Transacting</v>
      </c>
      <c r="AM1038" s="71" t="s">
        <v>8712</v>
      </c>
      <c r="AN1038" s="23">
        <v>0</v>
      </c>
      <c r="AO1038" s="21" t="s">
        <v>1912</v>
      </c>
      <c r="AP1038" s="22">
        <v>0</v>
      </c>
      <c r="AQ1038" s="22">
        <v>0</v>
      </c>
      <c r="AR1038" s="22">
        <v>0</v>
      </c>
      <c r="AS1038" s="22">
        <v>0</v>
      </c>
      <c r="AT1038" s="22">
        <v>0</v>
      </c>
      <c r="AU1038" s="22">
        <v>0</v>
      </c>
      <c r="AV1038" s="22">
        <v>0</v>
      </c>
      <c r="AW1038" s="22">
        <v>0</v>
      </c>
      <c r="AX1038" s="20">
        <v>0</v>
      </c>
      <c r="AY1038" s="20">
        <v>0</v>
      </c>
      <c r="AZ1038" s="20">
        <v>0</v>
      </c>
      <c r="BA1038" s="20">
        <v>0</v>
      </c>
      <c r="BB1038" s="20">
        <v>0</v>
      </c>
      <c r="BC1038" s="20">
        <v>0</v>
      </c>
      <c r="BD1038" s="20">
        <v>0</v>
      </c>
      <c r="BE1038" s="20">
        <v>0</v>
      </c>
      <c r="BF1038" s="20">
        <v>0</v>
      </c>
      <c r="BG1038" s="29">
        <v>0</v>
      </c>
      <c r="BH1038" s="32">
        <v>0</v>
      </c>
      <c r="BI1038" s="32">
        <v>0</v>
      </c>
      <c r="BJ1038" s="55">
        <v>0</v>
      </c>
    </row>
    <row r="1039" spans="1:62" x14ac:dyDescent="0.3">
      <c r="A1039" s="50">
        <v>9013001054</v>
      </c>
      <c r="B1039" s="19">
        <v>10373992</v>
      </c>
      <c r="C1039" s="19" t="s">
        <v>6407</v>
      </c>
      <c r="D1039" s="19">
        <v>7905631923</v>
      </c>
      <c r="E1039" s="19" t="s">
        <v>8443</v>
      </c>
      <c r="F1039" s="23" t="s">
        <v>1898</v>
      </c>
      <c r="G1039" s="23" t="s">
        <v>6468</v>
      </c>
      <c r="H1039" s="23" t="s">
        <v>1062</v>
      </c>
      <c r="I1039" s="19" t="s">
        <v>2594</v>
      </c>
      <c r="J1039" s="19" t="s">
        <v>5616</v>
      </c>
      <c r="K1039" s="19" t="s">
        <v>4260</v>
      </c>
      <c r="L1039" s="19" t="s">
        <v>3022</v>
      </c>
      <c r="M1039" s="19" t="s">
        <v>4802</v>
      </c>
      <c r="N1039" s="23" t="s">
        <v>1066</v>
      </c>
      <c r="O1039" s="23" t="s">
        <v>5715</v>
      </c>
      <c r="P1039" s="35">
        <v>2872504</v>
      </c>
      <c r="Q1039" s="35">
        <v>3554514</v>
      </c>
      <c r="R1039" s="35">
        <v>4211945</v>
      </c>
      <c r="S1039" s="35">
        <v>3578091</v>
      </c>
      <c r="T1039" s="35">
        <v>3575201</v>
      </c>
      <c r="U1039" s="35">
        <v>4309427</v>
      </c>
      <c r="V1039" s="35">
        <v>4382462</v>
      </c>
      <c r="W1039" s="35">
        <v>3691030</v>
      </c>
      <c r="X1039" s="35">
        <v>3462812</v>
      </c>
      <c r="Y1039" s="35">
        <v>3790241</v>
      </c>
      <c r="Z1039" s="35">
        <v>3416542</v>
      </c>
      <c r="AA1039" s="35">
        <v>4248836</v>
      </c>
      <c r="AB1039" s="35">
        <v>4169431</v>
      </c>
      <c r="AC1039" s="35">
        <v>4175302</v>
      </c>
      <c r="AD1039" s="35">
        <v>4476930</v>
      </c>
      <c r="AE1039" s="35">
        <v>4100974</v>
      </c>
      <c r="AF1039" s="35">
        <v>4951702</v>
      </c>
      <c r="AG1039" s="36">
        <v>3073243</v>
      </c>
      <c r="AH1039" s="36">
        <v>4035426</v>
      </c>
      <c r="AI1039" s="29">
        <v>3437685</v>
      </c>
      <c r="AJ1039" s="48">
        <v>1449610</v>
      </c>
      <c r="AK1039" s="39" t="str">
        <f t="shared" si="33"/>
        <v>Transacting</v>
      </c>
      <c r="AL1039" s="23" t="str">
        <f t="shared" ca="1" si="32"/>
        <v>Transacting</v>
      </c>
      <c r="AM1039" s="71" t="s">
        <v>8712</v>
      </c>
      <c r="AN1039" s="23">
        <v>0</v>
      </c>
      <c r="AO1039" s="21" t="s">
        <v>1912</v>
      </c>
      <c r="AP1039" s="22">
        <v>0</v>
      </c>
      <c r="AQ1039" s="22">
        <v>0</v>
      </c>
      <c r="AR1039" s="22">
        <v>0</v>
      </c>
      <c r="AS1039" s="22">
        <v>0</v>
      </c>
      <c r="AT1039" s="22">
        <v>0</v>
      </c>
      <c r="AU1039" s="22">
        <v>76200</v>
      </c>
      <c r="AV1039" s="22">
        <v>44700</v>
      </c>
      <c r="AW1039" s="22">
        <v>60100</v>
      </c>
      <c r="AX1039" s="20">
        <v>103000</v>
      </c>
      <c r="AY1039" s="20">
        <v>106500</v>
      </c>
      <c r="AZ1039" s="20">
        <v>445040</v>
      </c>
      <c r="BA1039" s="20">
        <v>651300</v>
      </c>
      <c r="BB1039" s="20">
        <v>446150</v>
      </c>
      <c r="BC1039" s="20">
        <v>321210</v>
      </c>
      <c r="BD1039" s="20">
        <v>546900</v>
      </c>
      <c r="BE1039" s="20">
        <v>290600</v>
      </c>
      <c r="BF1039" s="20">
        <v>377950</v>
      </c>
      <c r="BG1039" s="29">
        <v>160900</v>
      </c>
      <c r="BH1039" s="32">
        <v>368400</v>
      </c>
      <c r="BI1039" s="32">
        <v>218100</v>
      </c>
      <c r="BJ1039" s="55">
        <v>110200</v>
      </c>
    </row>
    <row r="1040" spans="1:62" x14ac:dyDescent="0.3">
      <c r="A1040" s="50">
        <v>9023000166</v>
      </c>
      <c r="B1040" s="19">
        <v>10373993</v>
      </c>
      <c r="C1040" s="19" t="s">
        <v>6051</v>
      </c>
      <c r="D1040" s="19">
        <v>9753945002</v>
      </c>
      <c r="E1040" s="19" t="s">
        <v>7409</v>
      </c>
      <c r="F1040" s="23" t="s">
        <v>1894</v>
      </c>
      <c r="G1040" s="23" t="s">
        <v>6467</v>
      </c>
      <c r="H1040" s="23" t="s">
        <v>1058</v>
      </c>
      <c r="I1040" s="19" t="s">
        <v>2341</v>
      </c>
      <c r="J1040" s="19" t="s">
        <v>496</v>
      </c>
      <c r="K1040" s="19" t="s">
        <v>3115</v>
      </c>
      <c r="L1040" s="19" t="s">
        <v>1113</v>
      </c>
      <c r="M1040" s="19" t="s">
        <v>3762</v>
      </c>
      <c r="N1040" s="23" t="s">
        <v>1066</v>
      </c>
      <c r="O1040" s="23" t="s">
        <v>5715</v>
      </c>
      <c r="P1040" s="35">
        <v>3264107</v>
      </c>
      <c r="Q1040" s="35">
        <v>3200102</v>
      </c>
      <c r="R1040" s="35">
        <v>3909279</v>
      </c>
      <c r="S1040" s="35">
        <v>8976353</v>
      </c>
      <c r="T1040" s="35">
        <v>9137005</v>
      </c>
      <c r="U1040" s="35">
        <v>5146608</v>
      </c>
      <c r="V1040" s="35">
        <v>6032659</v>
      </c>
      <c r="W1040" s="35">
        <v>4526980</v>
      </c>
      <c r="X1040" s="35">
        <v>3610650</v>
      </c>
      <c r="Y1040" s="35">
        <v>5540888</v>
      </c>
      <c r="Z1040" s="35">
        <v>4917378</v>
      </c>
      <c r="AA1040" s="35">
        <v>3752508</v>
      </c>
      <c r="AB1040" s="35">
        <v>2153986</v>
      </c>
      <c r="AC1040" s="35">
        <v>81520</v>
      </c>
      <c r="AD1040" s="35">
        <v>991500</v>
      </c>
      <c r="AE1040" s="35">
        <v>10029710</v>
      </c>
      <c r="AF1040" s="35">
        <v>8416130</v>
      </c>
      <c r="AG1040" s="36">
        <v>3629090</v>
      </c>
      <c r="AH1040" s="36">
        <v>3545396</v>
      </c>
      <c r="AI1040" s="29">
        <v>4168180</v>
      </c>
      <c r="AJ1040" s="48">
        <v>1467561</v>
      </c>
      <c r="AK1040" s="39" t="str">
        <f t="shared" si="33"/>
        <v>Transacting</v>
      </c>
      <c r="AL1040" s="23" t="str">
        <f t="shared" ca="1" si="32"/>
        <v>Transacting</v>
      </c>
      <c r="AM1040" s="71" t="s">
        <v>8712</v>
      </c>
      <c r="AN1040" s="23">
        <v>0</v>
      </c>
      <c r="AO1040" s="21" t="s">
        <v>1912</v>
      </c>
      <c r="AP1040" s="22">
        <v>21300</v>
      </c>
      <c r="AQ1040" s="22">
        <v>57300</v>
      </c>
      <c r="AR1040" s="22">
        <v>141300</v>
      </c>
      <c r="AS1040" s="22">
        <v>267500</v>
      </c>
      <c r="AT1040" s="22">
        <v>252650</v>
      </c>
      <c r="AU1040" s="22">
        <v>0</v>
      </c>
      <c r="AV1040" s="22">
        <v>0</v>
      </c>
      <c r="AW1040" s="22">
        <v>0</v>
      </c>
      <c r="AX1040" s="20">
        <v>0</v>
      </c>
      <c r="AY1040" s="20">
        <v>0</v>
      </c>
      <c r="AZ1040" s="20">
        <v>0</v>
      </c>
      <c r="BA1040" s="20">
        <v>0</v>
      </c>
      <c r="BB1040" s="20">
        <v>47000</v>
      </c>
      <c r="BC1040" s="20">
        <v>0</v>
      </c>
      <c r="BD1040" s="20">
        <v>19600</v>
      </c>
      <c r="BE1040" s="20">
        <v>375500</v>
      </c>
      <c r="BF1040" s="20">
        <v>221500</v>
      </c>
      <c r="BG1040" s="29">
        <v>85000</v>
      </c>
      <c r="BH1040" s="32">
        <v>17000</v>
      </c>
      <c r="BI1040" s="32">
        <v>102800</v>
      </c>
      <c r="BJ1040" s="55">
        <v>17800</v>
      </c>
    </row>
    <row r="1041" spans="1:62" x14ac:dyDescent="0.3">
      <c r="A1041" s="50">
        <v>9001003817</v>
      </c>
      <c r="B1041" s="19">
        <v>10373994</v>
      </c>
      <c r="C1041" s="19" t="s">
        <v>5238</v>
      </c>
      <c r="D1041" s="19">
        <v>9691896176</v>
      </c>
      <c r="E1041" s="19" t="s">
        <v>8639</v>
      </c>
      <c r="F1041" s="23" t="s">
        <v>1894</v>
      </c>
      <c r="G1041" s="23" t="s">
        <v>6467</v>
      </c>
      <c r="H1041" s="23" t="s">
        <v>1058</v>
      </c>
      <c r="I1041" s="19" t="s">
        <v>2890</v>
      </c>
      <c r="J1041" s="19" t="s">
        <v>3115</v>
      </c>
      <c r="K1041" s="19" t="s">
        <v>5020</v>
      </c>
      <c r="L1041" s="19" t="s">
        <v>4915</v>
      </c>
      <c r="M1041" s="19" t="s">
        <v>5533</v>
      </c>
      <c r="N1041" s="23" t="s">
        <v>1066</v>
      </c>
      <c r="O1041" s="23" t="s">
        <v>5715</v>
      </c>
      <c r="P1041" s="35">
        <v>0</v>
      </c>
      <c r="Q1041" s="35">
        <v>0</v>
      </c>
      <c r="R1041" s="35">
        <v>0</v>
      </c>
      <c r="S1041" s="35">
        <v>0</v>
      </c>
      <c r="T1041" s="35">
        <v>0</v>
      </c>
      <c r="U1041" s="35">
        <v>0</v>
      </c>
      <c r="V1041" s="35">
        <v>0</v>
      </c>
      <c r="W1041" s="35">
        <v>0</v>
      </c>
      <c r="X1041" s="35">
        <v>0</v>
      </c>
      <c r="Y1041" s="35">
        <v>0</v>
      </c>
      <c r="Z1041" s="35">
        <v>0</v>
      </c>
      <c r="AA1041" s="35">
        <v>0</v>
      </c>
      <c r="AB1041" s="35">
        <v>0</v>
      </c>
      <c r="AC1041" s="35">
        <v>1000</v>
      </c>
      <c r="AD1041" s="35">
        <v>0</v>
      </c>
      <c r="AE1041" s="35">
        <v>0</v>
      </c>
      <c r="AF1041" s="35">
        <v>900</v>
      </c>
      <c r="AG1041" s="36">
        <v>1800</v>
      </c>
      <c r="AH1041" s="36">
        <v>910</v>
      </c>
      <c r="AI1041" s="29">
        <v>2400</v>
      </c>
      <c r="AJ1041" s="48">
        <v>0</v>
      </c>
      <c r="AK1041" s="39" t="str">
        <f t="shared" si="33"/>
        <v>Current Month</v>
      </c>
      <c r="AL1041" s="23" t="str">
        <f t="shared" ca="1" si="32"/>
        <v>Transacting</v>
      </c>
      <c r="AM1041" s="71" t="s">
        <v>8712</v>
      </c>
      <c r="AN1041" s="23">
        <v>0</v>
      </c>
      <c r="AO1041" s="21" t="s">
        <v>1912</v>
      </c>
      <c r="AP1041" s="22">
        <v>0</v>
      </c>
      <c r="AQ1041" s="22">
        <v>0</v>
      </c>
      <c r="AR1041" s="22">
        <v>0</v>
      </c>
      <c r="AS1041" s="22">
        <v>0</v>
      </c>
      <c r="AT1041" s="22">
        <v>0</v>
      </c>
      <c r="AU1041" s="22">
        <v>0</v>
      </c>
      <c r="AV1041" s="22">
        <v>0</v>
      </c>
      <c r="AW1041" s="22">
        <v>0</v>
      </c>
      <c r="AX1041" s="20">
        <v>0</v>
      </c>
      <c r="AY1041" s="20">
        <v>0</v>
      </c>
      <c r="AZ1041" s="20">
        <v>0</v>
      </c>
      <c r="BA1041" s="20">
        <v>0</v>
      </c>
      <c r="BB1041" s="20">
        <v>0</v>
      </c>
      <c r="BC1041" s="20">
        <v>0</v>
      </c>
      <c r="BD1041" s="20">
        <v>0</v>
      </c>
      <c r="BE1041" s="20">
        <v>0</v>
      </c>
      <c r="BF1041" s="20">
        <v>0</v>
      </c>
      <c r="BG1041" s="29">
        <v>0</v>
      </c>
      <c r="BH1041" s="32">
        <v>0</v>
      </c>
      <c r="BI1041" s="32">
        <v>0</v>
      </c>
      <c r="BJ1041" s="55">
        <v>0</v>
      </c>
    </row>
    <row r="1042" spans="1:62" x14ac:dyDescent="0.3">
      <c r="A1042" s="50">
        <v>9001003607</v>
      </c>
      <c r="B1042" s="19">
        <v>10373995</v>
      </c>
      <c r="C1042" s="19" t="s">
        <v>5229</v>
      </c>
      <c r="D1042" s="19">
        <v>9754822027</v>
      </c>
      <c r="E1042" s="19" t="s">
        <v>8556</v>
      </c>
      <c r="F1042" s="23" t="s">
        <v>1894</v>
      </c>
      <c r="G1042" s="23" t="s">
        <v>6467</v>
      </c>
      <c r="H1042" s="23" t="s">
        <v>1058</v>
      </c>
      <c r="I1042" s="19" t="s">
        <v>2190</v>
      </c>
      <c r="J1042" s="19">
        <v>0</v>
      </c>
      <c r="K1042" s="19" t="s">
        <v>3115</v>
      </c>
      <c r="L1042" s="19" t="s">
        <v>4915</v>
      </c>
      <c r="M1042" s="19" t="s">
        <v>4916</v>
      </c>
      <c r="N1042" s="23" t="s">
        <v>1066</v>
      </c>
      <c r="O1042" s="23" t="s">
        <v>5715</v>
      </c>
      <c r="P1042" s="35">
        <v>0</v>
      </c>
      <c r="Q1042" s="35">
        <v>0</v>
      </c>
      <c r="R1042" s="35">
        <v>0</v>
      </c>
      <c r="S1042" s="35">
        <v>0</v>
      </c>
      <c r="T1042" s="35">
        <v>0</v>
      </c>
      <c r="U1042" s="35">
        <v>0</v>
      </c>
      <c r="V1042" s="35">
        <v>0</v>
      </c>
      <c r="W1042" s="35">
        <v>0</v>
      </c>
      <c r="X1042" s="35">
        <v>0</v>
      </c>
      <c r="Y1042" s="35">
        <v>0</v>
      </c>
      <c r="Z1042" s="35">
        <v>0</v>
      </c>
      <c r="AA1042" s="35">
        <v>0</v>
      </c>
      <c r="AB1042" s="35">
        <v>0</v>
      </c>
      <c r="AC1042" s="35">
        <v>0</v>
      </c>
      <c r="AD1042" s="35">
        <v>0</v>
      </c>
      <c r="AE1042" s="35">
        <v>0</v>
      </c>
      <c r="AF1042" s="35">
        <v>0</v>
      </c>
      <c r="AG1042" s="36">
        <v>0</v>
      </c>
      <c r="AH1042" s="36">
        <v>0</v>
      </c>
      <c r="AI1042" s="29">
        <v>0</v>
      </c>
      <c r="AJ1042" s="48">
        <v>1542</v>
      </c>
      <c r="AK1042" s="39" t="str">
        <f t="shared" si="33"/>
        <v>Transacting</v>
      </c>
      <c r="AL1042" s="23" t="str">
        <f t="shared" ca="1" si="32"/>
        <v>&gt;60 Days: Penality Case</v>
      </c>
      <c r="AM1042" s="71" t="s">
        <v>8712</v>
      </c>
      <c r="AN1042" s="23" t="s">
        <v>6495</v>
      </c>
      <c r="AO1042" s="21" t="s">
        <v>1912</v>
      </c>
      <c r="AP1042" s="22">
        <v>0</v>
      </c>
      <c r="AQ1042" s="22">
        <v>0</v>
      </c>
      <c r="AR1042" s="22">
        <v>0</v>
      </c>
      <c r="AS1042" s="22">
        <v>0</v>
      </c>
      <c r="AT1042" s="22">
        <v>0</v>
      </c>
      <c r="AU1042" s="22">
        <v>0</v>
      </c>
      <c r="AV1042" s="22">
        <v>0</v>
      </c>
      <c r="AW1042" s="22">
        <v>0</v>
      </c>
      <c r="AX1042" s="20">
        <v>0</v>
      </c>
      <c r="AY1042" s="20">
        <v>0</v>
      </c>
      <c r="AZ1042" s="20">
        <v>0</v>
      </c>
      <c r="BA1042" s="20">
        <v>0</v>
      </c>
      <c r="BB1042" s="20">
        <v>0</v>
      </c>
      <c r="BC1042" s="20">
        <v>0</v>
      </c>
      <c r="BD1042" s="20">
        <v>0</v>
      </c>
      <c r="BE1042" s="20">
        <v>0</v>
      </c>
      <c r="BF1042" s="20">
        <v>0</v>
      </c>
      <c r="BG1042" s="29">
        <v>0</v>
      </c>
      <c r="BH1042" s="32">
        <v>0</v>
      </c>
      <c r="BI1042" s="32">
        <v>0</v>
      </c>
      <c r="BJ1042" s="55">
        <v>0</v>
      </c>
    </row>
    <row r="1043" spans="1:62" x14ac:dyDescent="0.3">
      <c r="A1043" s="50">
        <v>9023000172</v>
      </c>
      <c r="B1043" s="19">
        <v>10373996</v>
      </c>
      <c r="C1043" s="19" t="s">
        <v>1459</v>
      </c>
      <c r="D1043" s="19">
        <v>9907768865</v>
      </c>
      <c r="E1043" s="19" t="s">
        <v>7411</v>
      </c>
      <c r="F1043" s="23" t="s">
        <v>1894</v>
      </c>
      <c r="G1043" s="23" t="s">
        <v>6467</v>
      </c>
      <c r="H1043" s="23" t="s">
        <v>1058</v>
      </c>
      <c r="I1043" s="19" t="s">
        <v>2342</v>
      </c>
      <c r="J1043" s="19" t="s">
        <v>497</v>
      </c>
      <c r="K1043" s="19" t="s">
        <v>3115</v>
      </c>
      <c r="L1043" s="19" t="s">
        <v>1113</v>
      </c>
      <c r="M1043" s="19" t="s">
        <v>3764</v>
      </c>
      <c r="N1043" s="23" t="s">
        <v>1066</v>
      </c>
      <c r="O1043" s="23" t="s">
        <v>5715</v>
      </c>
      <c r="P1043" s="35">
        <v>1913217</v>
      </c>
      <c r="Q1043" s="35">
        <v>4033851</v>
      </c>
      <c r="R1043" s="35">
        <v>3275475</v>
      </c>
      <c r="S1043" s="35">
        <v>5250713</v>
      </c>
      <c r="T1043" s="35">
        <v>5415610</v>
      </c>
      <c r="U1043" s="35">
        <v>3887444</v>
      </c>
      <c r="V1043" s="35">
        <v>3960336</v>
      </c>
      <c r="W1043" s="35">
        <v>3559776</v>
      </c>
      <c r="X1043" s="35">
        <v>3712704</v>
      </c>
      <c r="Y1043" s="35">
        <v>4810664</v>
      </c>
      <c r="Z1043" s="35">
        <v>3762045</v>
      </c>
      <c r="AA1043" s="35">
        <v>2907022</v>
      </c>
      <c r="AB1043" s="35">
        <v>4917552</v>
      </c>
      <c r="AC1043" s="35">
        <v>2658466</v>
      </c>
      <c r="AD1043" s="35">
        <v>2843134</v>
      </c>
      <c r="AE1043" s="35">
        <v>5240935</v>
      </c>
      <c r="AF1043" s="35">
        <v>5833610</v>
      </c>
      <c r="AG1043" s="36">
        <v>3448960</v>
      </c>
      <c r="AH1043" s="36">
        <v>4888110</v>
      </c>
      <c r="AI1043" s="29">
        <v>4262358</v>
      </c>
      <c r="AJ1043" s="48">
        <v>1026682</v>
      </c>
      <c r="AK1043" s="39" t="str">
        <f t="shared" si="33"/>
        <v>Transacting</v>
      </c>
      <c r="AL1043" s="23" t="str">
        <f t="shared" ca="1" si="32"/>
        <v>Transacting</v>
      </c>
      <c r="AM1043" s="71" t="s">
        <v>8712</v>
      </c>
      <c r="AN1043" s="23">
        <v>0</v>
      </c>
      <c r="AO1043" s="21" t="s">
        <v>1912</v>
      </c>
      <c r="AP1043" s="22">
        <v>0</v>
      </c>
      <c r="AQ1043" s="22">
        <v>2800</v>
      </c>
      <c r="AR1043" s="22">
        <v>51000</v>
      </c>
      <c r="AS1043" s="22">
        <v>46600</v>
      </c>
      <c r="AT1043" s="22">
        <v>20000</v>
      </c>
      <c r="AU1043" s="22">
        <v>7150</v>
      </c>
      <c r="AV1043" s="22">
        <v>0</v>
      </c>
      <c r="AW1043" s="22">
        <v>0</v>
      </c>
      <c r="AX1043" s="20">
        <v>0</v>
      </c>
      <c r="AY1043" s="20">
        <v>100</v>
      </c>
      <c r="AZ1043" s="20">
        <v>200</v>
      </c>
      <c r="BA1043" s="20">
        <v>32030</v>
      </c>
      <c r="BB1043" s="20">
        <v>160500</v>
      </c>
      <c r="BC1043" s="20">
        <v>110700</v>
      </c>
      <c r="BD1043" s="20">
        <v>52900</v>
      </c>
      <c r="BE1043" s="20">
        <v>49700</v>
      </c>
      <c r="BF1043" s="20">
        <v>147600</v>
      </c>
      <c r="BG1043" s="29">
        <v>87900</v>
      </c>
      <c r="BH1043" s="32">
        <v>129400</v>
      </c>
      <c r="BI1043" s="32">
        <v>64800</v>
      </c>
      <c r="BJ1043" s="55">
        <v>10000</v>
      </c>
    </row>
    <row r="1044" spans="1:62" x14ac:dyDescent="0.3">
      <c r="A1044" s="50">
        <v>9005000664</v>
      </c>
      <c r="B1044" s="19">
        <v>10373998</v>
      </c>
      <c r="C1044" s="19" t="s">
        <v>5116</v>
      </c>
      <c r="D1044" s="19">
        <v>6384248162</v>
      </c>
      <c r="E1044" s="19" t="s">
        <v>7412</v>
      </c>
      <c r="F1044" s="23" t="s">
        <v>1895</v>
      </c>
      <c r="G1044" s="23" t="s">
        <v>1908</v>
      </c>
      <c r="H1044" s="23" t="s">
        <v>1052</v>
      </c>
      <c r="I1044" s="19" t="s">
        <v>976</v>
      </c>
      <c r="J1044" s="19" t="s">
        <v>369</v>
      </c>
      <c r="K1044" s="19" t="s">
        <v>132</v>
      </c>
      <c r="L1044" s="19" t="s">
        <v>3050</v>
      </c>
      <c r="M1044" s="19" t="s">
        <v>3765</v>
      </c>
      <c r="N1044" s="23" t="s">
        <v>1066</v>
      </c>
      <c r="O1044" s="23" t="s">
        <v>5715</v>
      </c>
      <c r="P1044" s="35">
        <v>279687</v>
      </c>
      <c r="Q1044" s="35">
        <v>445686</v>
      </c>
      <c r="R1044" s="35">
        <v>256095</v>
      </c>
      <c r="S1044" s="35">
        <v>246106</v>
      </c>
      <c r="T1044" s="35">
        <v>193063</v>
      </c>
      <c r="U1044" s="35">
        <v>166356</v>
      </c>
      <c r="V1044" s="35">
        <v>217624</v>
      </c>
      <c r="W1044" s="35">
        <v>223518</v>
      </c>
      <c r="X1044" s="35">
        <v>71990</v>
      </c>
      <c r="Y1044" s="35">
        <v>0</v>
      </c>
      <c r="Z1044" s="35">
        <v>0</v>
      </c>
      <c r="AA1044" s="35">
        <v>0</v>
      </c>
      <c r="AB1044" s="35">
        <v>0</v>
      </c>
      <c r="AC1044" s="35">
        <v>0</v>
      </c>
      <c r="AD1044" s="35">
        <v>0</v>
      </c>
      <c r="AE1044" s="35">
        <v>0</v>
      </c>
      <c r="AF1044" s="35">
        <v>0</v>
      </c>
      <c r="AG1044" s="36">
        <v>0</v>
      </c>
      <c r="AH1044" s="36">
        <v>0</v>
      </c>
      <c r="AI1044" s="29">
        <v>0</v>
      </c>
      <c r="AJ1044" s="48">
        <v>0</v>
      </c>
      <c r="AK1044" s="39" t="str">
        <f t="shared" si="33"/>
        <v>Above 7 months</v>
      </c>
      <c r="AL1044" s="23" t="str">
        <f t="shared" ca="1" si="32"/>
        <v>&gt;60 Days: Penality Case</v>
      </c>
      <c r="AM1044" s="71" t="s">
        <v>8712</v>
      </c>
      <c r="AN1044" s="23">
        <v>0</v>
      </c>
      <c r="AO1044" s="21" t="s">
        <v>1912</v>
      </c>
      <c r="AP1044" s="22">
        <v>0</v>
      </c>
      <c r="AQ1044" s="22">
        <v>0</v>
      </c>
      <c r="AR1044" s="22">
        <v>0</v>
      </c>
      <c r="AS1044" s="22">
        <v>0</v>
      </c>
      <c r="AT1044" s="22">
        <v>0</v>
      </c>
      <c r="AU1044" s="22">
        <v>0</v>
      </c>
      <c r="AV1044" s="22">
        <v>0</v>
      </c>
      <c r="AW1044" s="22">
        <v>0</v>
      </c>
      <c r="AX1044" s="20">
        <v>0</v>
      </c>
      <c r="AY1044" s="20">
        <v>0</v>
      </c>
      <c r="AZ1044" s="20">
        <v>0</v>
      </c>
      <c r="BA1044" s="20">
        <v>0</v>
      </c>
      <c r="BB1044" s="20">
        <v>0</v>
      </c>
      <c r="BC1044" s="20">
        <v>0</v>
      </c>
      <c r="BD1044" s="20">
        <v>0</v>
      </c>
      <c r="BE1044" s="20">
        <v>0</v>
      </c>
      <c r="BF1044" s="20">
        <v>0</v>
      </c>
      <c r="BG1044" s="29">
        <v>0</v>
      </c>
      <c r="BH1044" s="32">
        <v>0</v>
      </c>
      <c r="BI1044" s="32">
        <v>0</v>
      </c>
      <c r="BJ1044" s="55">
        <v>0</v>
      </c>
    </row>
    <row r="1045" spans="1:62" x14ac:dyDescent="0.3">
      <c r="A1045" s="50">
        <v>9001003921</v>
      </c>
      <c r="B1045" s="19">
        <v>10374000</v>
      </c>
      <c r="C1045" s="19" t="s">
        <v>1460</v>
      </c>
      <c r="D1045" s="19">
        <v>9025404040</v>
      </c>
      <c r="E1045" s="19" t="s">
        <v>8603</v>
      </c>
      <c r="F1045" s="23" t="s">
        <v>1895</v>
      </c>
      <c r="G1045" s="23" t="s">
        <v>1908</v>
      </c>
      <c r="H1045" s="23" t="s">
        <v>1052</v>
      </c>
      <c r="I1045" s="19" t="s">
        <v>2877</v>
      </c>
      <c r="J1045" s="19" t="s">
        <v>5687</v>
      </c>
      <c r="K1045" s="19" t="s">
        <v>4967</v>
      </c>
      <c r="L1045" s="19" t="s">
        <v>3050</v>
      </c>
      <c r="M1045" s="19" t="s">
        <v>4968</v>
      </c>
      <c r="N1045" s="23" t="s">
        <v>1067</v>
      </c>
      <c r="O1045" s="23" t="s">
        <v>5715</v>
      </c>
      <c r="P1045" s="35">
        <v>0</v>
      </c>
      <c r="Q1045" s="35">
        <v>0</v>
      </c>
      <c r="R1045" s="35">
        <v>0</v>
      </c>
      <c r="S1045" s="35">
        <v>0</v>
      </c>
      <c r="T1045" s="35">
        <v>0</v>
      </c>
      <c r="U1045" s="35">
        <v>0</v>
      </c>
      <c r="V1045" s="35">
        <v>0</v>
      </c>
      <c r="W1045" s="35">
        <v>0</v>
      </c>
      <c r="X1045" s="35">
        <v>100</v>
      </c>
      <c r="Y1045" s="35">
        <v>16562</v>
      </c>
      <c r="Z1045" s="35">
        <v>2900</v>
      </c>
      <c r="AA1045" s="35">
        <v>17400</v>
      </c>
      <c r="AB1045" s="35">
        <v>7100</v>
      </c>
      <c r="AC1045" s="35">
        <v>0</v>
      </c>
      <c r="AD1045" s="35">
        <v>600</v>
      </c>
      <c r="AE1045" s="35">
        <v>200</v>
      </c>
      <c r="AF1045" s="35">
        <v>100</v>
      </c>
      <c r="AG1045" s="36">
        <v>500</v>
      </c>
      <c r="AH1045" s="36">
        <v>200</v>
      </c>
      <c r="AI1045" s="29">
        <v>500</v>
      </c>
      <c r="AJ1045" s="48">
        <v>0</v>
      </c>
      <c r="AK1045" s="39" t="str">
        <f t="shared" si="33"/>
        <v>Current Month</v>
      </c>
      <c r="AL1045" s="23" t="str">
        <f t="shared" ca="1" si="32"/>
        <v>Transacting</v>
      </c>
      <c r="AM1045" s="71" t="s">
        <v>8712</v>
      </c>
      <c r="AN1045" s="23">
        <v>0</v>
      </c>
      <c r="AO1045" s="21" t="s">
        <v>1912</v>
      </c>
      <c r="AP1045" s="22">
        <v>0</v>
      </c>
      <c r="AQ1045" s="22">
        <v>0</v>
      </c>
      <c r="AR1045" s="22">
        <v>0</v>
      </c>
      <c r="AS1045" s="22">
        <v>0</v>
      </c>
      <c r="AT1045" s="22">
        <v>0</v>
      </c>
      <c r="AU1045" s="22">
        <v>0</v>
      </c>
      <c r="AV1045" s="22">
        <v>0</v>
      </c>
      <c r="AW1045" s="22">
        <v>0</v>
      </c>
      <c r="AX1045" s="20">
        <v>0</v>
      </c>
      <c r="AY1045" s="20">
        <v>0</v>
      </c>
      <c r="AZ1045" s="20">
        <v>0</v>
      </c>
      <c r="BA1045" s="20">
        <v>8200</v>
      </c>
      <c r="BB1045" s="20">
        <v>4400</v>
      </c>
      <c r="BC1045" s="20">
        <v>0</v>
      </c>
      <c r="BD1045" s="20">
        <v>500</v>
      </c>
      <c r="BE1045" s="20">
        <v>100</v>
      </c>
      <c r="BF1045" s="20">
        <v>0</v>
      </c>
      <c r="BG1045" s="29">
        <v>0</v>
      </c>
      <c r="BH1045" s="32">
        <v>0</v>
      </c>
      <c r="BI1045" s="32">
        <v>0</v>
      </c>
      <c r="BJ1045" s="55">
        <v>0</v>
      </c>
    </row>
    <row r="1046" spans="1:62" x14ac:dyDescent="0.3">
      <c r="A1046" s="50">
        <v>9001003920</v>
      </c>
      <c r="B1046" s="19">
        <v>10374004</v>
      </c>
      <c r="C1046" s="19" t="s">
        <v>5117</v>
      </c>
      <c r="D1046" s="19">
        <v>8072213331</v>
      </c>
      <c r="E1046" s="19" t="s">
        <v>7413</v>
      </c>
      <c r="F1046" s="23" t="s">
        <v>1895</v>
      </c>
      <c r="G1046" s="23" t="s">
        <v>1908</v>
      </c>
      <c r="H1046" s="23" t="s">
        <v>1052</v>
      </c>
      <c r="I1046" s="19" t="s">
        <v>2343</v>
      </c>
      <c r="J1046" s="19" t="s">
        <v>218</v>
      </c>
      <c r="K1046" s="19" t="s">
        <v>3156</v>
      </c>
      <c r="L1046" s="19" t="s">
        <v>3050</v>
      </c>
      <c r="M1046" s="19" t="s">
        <v>3766</v>
      </c>
      <c r="N1046" s="23" t="s">
        <v>1066</v>
      </c>
      <c r="O1046" s="23" t="s">
        <v>5714</v>
      </c>
      <c r="P1046" s="35">
        <v>1689479</v>
      </c>
      <c r="Q1046" s="35">
        <v>2137815</v>
      </c>
      <c r="R1046" s="35">
        <v>740160</v>
      </c>
      <c r="S1046" s="35">
        <v>399430</v>
      </c>
      <c r="T1046" s="35">
        <v>302700</v>
      </c>
      <c r="U1046" s="35">
        <v>0</v>
      </c>
      <c r="V1046" s="35">
        <v>0</v>
      </c>
      <c r="W1046" s="35">
        <v>2400</v>
      </c>
      <c r="X1046" s="35">
        <v>0</v>
      </c>
      <c r="Y1046" s="35">
        <v>0</v>
      </c>
      <c r="Z1046" s="35">
        <v>0</v>
      </c>
      <c r="AA1046" s="35">
        <v>0</v>
      </c>
      <c r="AB1046" s="35">
        <v>0</v>
      </c>
      <c r="AC1046" s="35">
        <v>0</v>
      </c>
      <c r="AD1046" s="35">
        <v>0</v>
      </c>
      <c r="AE1046" s="35">
        <v>0</v>
      </c>
      <c r="AF1046" s="35">
        <v>0</v>
      </c>
      <c r="AG1046" s="36">
        <v>0</v>
      </c>
      <c r="AH1046" s="36">
        <v>0</v>
      </c>
      <c r="AI1046" s="29">
        <v>0</v>
      </c>
      <c r="AJ1046" s="48">
        <v>0</v>
      </c>
      <c r="AK1046" s="39" t="str">
        <f t="shared" si="33"/>
        <v>Above 7 months</v>
      </c>
      <c r="AL1046" s="23" t="str">
        <f t="shared" ca="1" si="32"/>
        <v>&gt;60 Days: Penality Case</v>
      </c>
      <c r="AM1046" s="71" t="s">
        <v>1106</v>
      </c>
      <c r="AN1046" s="23" t="s">
        <v>6504</v>
      </c>
      <c r="AO1046" s="21" t="s">
        <v>1912</v>
      </c>
      <c r="AP1046" s="22">
        <v>0</v>
      </c>
      <c r="AQ1046" s="22">
        <v>0</v>
      </c>
      <c r="AR1046" s="22">
        <v>0</v>
      </c>
      <c r="AS1046" s="22">
        <v>0</v>
      </c>
      <c r="AT1046" s="22">
        <v>0</v>
      </c>
      <c r="AU1046" s="22">
        <v>0</v>
      </c>
      <c r="AV1046" s="22">
        <v>0</v>
      </c>
      <c r="AW1046" s="22">
        <v>0</v>
      </c>
      <c r="AX1046" s="20">
        <v>0</v>
      </c>
      <c r="AY1046" s="20">
        <v>0</v>
      </c>
      <c r="AZ1046" s="20">
        <v>0</v>
      </c>
      <c r="BA1046" s="20">
        <v>0</v>
      </c>
      <c r="BB1046" s="20">
        <v>0</v>
      </c>
      <c r="BC1046" s="20">
        <v>0</v>
      </c>
      <c r="BD1046" s="20">
        <v>0</v>
      </c>
      <c r="BE1046" s="20">
        <v>0</v>
      </c>
      <c r="BF1046" s="20">
        <v>0</v>
      </c>
      <c r="BG1046" s="29">
        <v>0</v>
      </c>
      <c r="BH1046" s="32">
        <v>0</v>
      </c>
      <c r="BI1046" s="32">
        <v>0</v>
      </c>
      <c r="BJ1046" s="55">
        <v>0</v>
      </c>
    </row>
    <row r="1047" spans="1:62" x14ac:dyDescent="0.3">
      <c r="A1047" s="50">
        <v>9001003760</v>
      </c>
      <c r="B1047" s="19">
        <v>10374007</v>
      </c>
      <c r="C1047" s="19" t="s">
        <v>1461</v>
      </c>
      <c r="D1047" s="19">
        <v>7842123457</v>
      </c>
      <c r="E1047" s="19" t="s">
        <v>8544</v>
      </c>
      <c r="F1047" s="23" t="s">
        <v>1902</v>
      </c>
      <c r="G1047" s="23" t="s">
        <v>1908</v>
      </c>
      <c r="H1047" s="23" t="s">
        <v>1048</v>
      </c>
      <c r="I1047" s="19" t="s">
        <v>2856</v>
      </c>
      <c r="J1047" s="19">
        <v>0</v>
      </c>
      <c r="K1047" s="19" t="s">
        <v>3810</v>
      </c>
      <c r="L1047" s="19" t="s">
        <v>3190</v>
      </c>
      <c r="M1047" s="19" t="s">
        <v>4904</v>
      </c>
      <c r="N1047" s="23" t="s">
        <v>1067</v>
      </c>
      <c r="O1047" s="23" t="s">
        <v>5715</v>
      </c>
      <c r="P1047" s="35">
        <v>0</v>
      </c>
      <c r="Q1047" s="35">
        <v>0</v>
      </c>
      <c r="R1047" s="35">
        <v>0</v>
      </c>
      <c r="S1047" s="35">
        <v>0</v>
      </c>
      <c r="T1047" s="35">
        <v>0</v>
      </c>
      <c r="U1047" s="35">
        <v>0</v>
      </c>
      <c r="V1047" s="35">
        <v>1901</v>
      </c>
      <c r="W1047" s="35">
        <v>0</v>
      </c>
      <c r="X1047" s="35">
        <v>2000</v>
      </c>
      <c r="Y1047" s="35">
        <v>37000</v>
      </c>
      <c r="Z1047" s="35">
        <v>67901</v>
      </c>
      <c r="AA1047" s="35">
        <v>5000</v>
      </c>
      <c r="AB1047" s="35">
        <v>0</v>
      </c>
      <c r="AC1047" s="35">
        <v>0</v>
      </c>
      <c r="AD1047" s="35">
        <v>0</v>
      </c>
      <c r="AE1047" s="35">
        <v>0</v>
      </c>
      <c r="AF1047" s="35">
        <v>0</v>
      </c>
      <c r="AG1047" s="36">
        <v>0</v>
      </c>
      <c r="AH1047" s="36">
        <v>0</v>
      </c>
      <c r="AI1047" s="29">
        <v>0</v>
      </c>
      <c r="AJ1047" s="48">
        <v>0</v>
      </c>
      <c r="AK1047" s="39" t="str">
        <f t="shared" si="33"/>
        <v>Above 7 months</v>
      </c>
      <c r="AL1047" s="23" t="str">
        <f t="shared" ca="1" si="32"/>
        <v>&gt;60 Days: Penality Case</v>
      </c>
      <c r="AM1047" s="71" t="s">
        <v>1106</v>
      </c>
      <c r="AN1047" s="23" t="s">
        <v>6504</v>
      </c>
      <c r="AO1047" s="21" t="s">
        <v>1912</v>
      </c>
      <c r="AP1047" s="22">
        <v>0</v>
      </c>
      <c r="AQ1047" s="22">
        <v>0</v>
      </c>
      <c r="AR1047" s="22">
        <v>0</v>
      </c>
      <c r="AS1047" s="22">
        <v>0</v>
      </c>
      <c r="AT1047" s="22">
        <v>0</v>
      </c>
      <c r="AU1047" s="22">
        <v>0</v>
      </c>
      <c r="AV1047" s="22">
        <v>0</v>
      </c>
      <c r="AW1047" s="22">
        <v>0</v>
      </c>
      <c r="AX1047" s="20">
        <v>0</v>
      </c>
      <c r="AY1047" s="20">
        <v>0</v>
      </c>
      <c r="AZ1047" s="20">
        <v>0</v>
      </c>
      <c r="BA1047" s="20">
        <v>0</v>
      </c>
      <c r="BB1047" s="20">
        <v>0</v>
      </c>
      <c r="BC1047" s="20">
        <v>0</v>
      </c>
      <c r="BD1047" s="20">
        <v>0</v>
      </c>
      <c r="BE1047" s="20">
        <v>0</v>
      </c>
      <c r="BF1047" s="20">
        <v>0</v>
      </c>
      <c r="BG1047" s="29">
        <v>0</v>
      </c>
      <c r="BH1047" s="32">
        <v>0</v>
      </c>
      <c r="BI1047" s="32">
        <v>0</v>
      </c>
      <c r="BJ1047" s="55">
        <v>0</v>
      </c>
    </row>
    <row r="1048" spans="1:62" x14ac:dyDescent="0.3">
      <c r="A1048" s="50">
        <v>9001003907</v>
      </c>
      <c r="B1048" s="19">
        <v>10374014</v>
      </c>
      <c r="C1048" s="19" t="s">
        <v>1462</v>
      </c>
      <c r="D1048" s="19">
        <v>8577988190</v>
      </c>
      <c r="E1048" s="19" t="s">
        <v>8608</v>
      </c>
      <c r="F1048" s="23" t="s">
        <v>1903</v>
      </c>
      <c r="G1048" s="23" t="s">
        <v>6468</v>
      </c>
      <c r="H1048" s="23" t="s">
        <v>1062</v>
      </c>
      <c r="I1048" s="19" t="s">
        <v>2484</v>
      </c>
      <c r="J1048" s="19" t="s">
        <v>645</v>
      </c>
      <c r="K1048" s="19" t="s">
        <v>4975</v>
      </c>
      <c r="L1048" s="19" t="s">
        <v>3022</v>
      </c>
      <c r="M1048" s="19" t="s">
        <v>4976</v>
      </c>
      <c r="N1048" s="23" t="s">
        <v>1066</v>
      </c>
      <c r="O1048" s="23" t="s">
        <v>5715</v>
      </c>
      <c r="P1048" s="35">
        <v>0</v>
      </c>
      <c r="Q1048" s="35">
        <v>0</v>
      </c>
      <c r="R1048" s="35">
        <v>0</v>
      </c>
      <c r="S1048" s="35">
        <v>0</v>
      </c>
      <c r="T1048" s="35">
        <v>0</v>
      </c>
      <c r="U1048" s="35">
        <v>0</v>
      </c>
      <c r="V1048" s="35">
        <v>0</v>
      </c>
      <c r="W1048" s="35">
        <v>0</v>
      </c>
      <c r="X1048" s="35">
        <v>0</v>
      </c>
      <c r="Y1048" s="35">
        <v>245776</v>
      </c>
      <c r="Z1048" s="35">
        <v>1351816</v>
      </c>
      <c r="AA1048" s="35">
        <v>1285301</v>
      </c>
      <c r="AB1048" s="35">
        <v>1306162</v>
      </c>
      <c r="AC1048" s="35">
        <v>2366731</v>
      </c>
      <c r="AD1048" s="35">
        <v>3128104</v>
      </c>
      <c r="AE1048" s="35">
        <v>2054354</v>
      </c>
      <c r="AF1048" s="35">
        <v>2035940</v>
      </c>
      <c r="AG1048" s="36">
        <v>2456199</v>
      </c>
      <c r="AH1048" s="36">
        <v>2793473</v>
      </c>
      <c r="AI1048" s="29">
        <v>3403855</v>
      </c>
      <c r="AJ1048" s="48">
        <v>1773082</v>
      </c>
      <c r="AK1048" s="39" t="str">
        <f t="shared" si="33"/>
        <v>Transacting</v>
      </c>
      <c r="AL1048" s="23" t="str">
        <f t="shared" ca="1" si="32"/>
        <v>Transacting</v>
      </c>
      <c r="AM1048" s="71" t="s">
        <v>8712</v>
      </c>
      <c r="AN1048" s="23">
        <v>0</v>
      </c>
      <c r="AO1048" s="21" t="s">
        <v>1912</v>
      </c>
      <c r="AP1048" s="22">
        <v>0</v>
      </c>
      <c r="AQ1048" s="22">
        <v>0</v>
      </c>
      <c r="AR1048" s="22">
        <v>0</v>
      </c>
      <c r="AS1048" s="22">
        <v>0</v>
      </c>
      <c r="AT1048" s="22">
        <v>0</v>
      </c>
      <c r="AU1048" s="22">
        <v>0</v>
      </c>
      <c r="AV1048" s="22">
        <v>0</v>
      </c>
      <c r="AW1048" s="22">
        <v>0</v>
      </c>
      <c r="AX1048" s="20">
        <v>0</v>
      </c>
      <c r="AY1048" s="20">
        <v>0</v>
      </c>
      <c r="AZ1048" s="20">
        <v>0</v>
      </c>
      <c r="BA1048" s="20">
        <v>0</v>
      </c>
      <c r="BB1048" s="20">
        <v>0</v>
      </c>
      <c r="BC1048" s="20">
        <v>0</v>
      </c>
      <c r="BD1048" s="20">
        <v>0</v>
      </c>
      <c r="BE1048" s="20">
        <v>0</v>
      </c>
      <c r="BF1048" s="20">
        <v>0</v>
      </c>
      <c r="BG1048" s="29">
        <v>468600</v>
      </c>
      <c r="BH1048" s="32">
        <v>561050</v>
      </c>
      <c r="BI1048" s="32">
        <v>818725</v>
      </c>
      <c r="BJ1048" s="55">
        <v>350600</v>
      </c>
    </row>
    <row r="1049" spans="1:62" x14ac:dyDescent="0.3">
      <c r="A1049" s="50">
        <v>9013000246</v>
      </c>
      <c r="B1049" s="19">
        <v>10374019</v>
      </c>
      <c r="C1049" s="19" t="s">
        <v>6052</v>
      </c>
      <c r="D1049" s="19">
        <v>9720708516</v>
      </c>
      <c r="E1049" s="19" t="s">
        <v>7414</v>
      </c>
      <c r="F1049" s="23" t="s">
        <v>1896</v>
      </c>
      <c r="G1049" s="23" t="s">
        <v>6468</v>
      </c>
      <c r="H1049" s="23" t="s">
        <v>1062</v>
      </c>
      <c r="I1049" s="19" t="s">
        <v>2046</v>
      </c>
      <c r="J1049" s="19" t="s">
        <v>160</v>
      </c>
      <c r="K1049" s="19" t="s">
        <v>3121</v>
      </c>
      <c r="L1049" s="19" t="s">
        <v>3022</v>
      </c>
      <c r="M1049" s="19" t="s">
        <v>3767</v>
      </c>
      <c r="N1049" s="23" t="s">
        <v>1066</v>
      </c>
      <c r="O1049" s="23" t="s">
        <v>5715</v>
      </c>
      <c r="P1049" s="35">
        <v>9729225</v>
      </c>
      <c r="Q1049" s="35">
        <v>14335258</v>
      </c>
      <c r="R1049" s="35">
        <v>16725353</v>
      </c>
      <c r="S1049" s="35">
        <v>22264465</v>
      </c>
      <c r="T1049" s="35">
        <v>22670698</v>
      </c>
      <c r="U1049" s="35">
        <v>21213698</v>
      </c>
      <c r="V1049" s="35">
        <v>19013509</v>
      </c>
      <c r="W1049" s="35">
        <v>20028155</v>
      </c>
      <c r="X1049" s="35">
        <v>19109593</v>
      </c>
      <c r="Y1049" s="35">
        <v>19673823</v>
      </c>
      <c r="Z1049" s="35">
        <v>20562851</v>
      </c>
      <c r="AA1049" s="35">
        <v>15954067</v>
      </c>
      <c r="AB1049" s="35">
        <v>16970519</v>
      </c>
      <c r="AC1049" s="35">
        <v>15887316</v>
      </c>
      <c r="AD1049" s="35">
        <v>17272445</v>
      </c>
      <c r="AE1049" s="35">
        <v>16816797</v>
      </c>
      <c r="AF1049" s="35">
        <v>15825621</v>
      </c>
      <c r="AG1049" s="36">
        <v>13586544</v>
      </c>
      <c r="AH1049" s="36">
        <v>13769136</v>
      </c>
      <c r="AI1049" s="29">
        <v>15929651</v>
      </c>
      <c r="AJ1049" s="48">
        <v>6192387</v>
      </c>
      <c r="AK1049" s="39" t="str">
        <f t="shared" si="33"/>
        <v>Transacting</v>
      </c>
      <c r="AL1049" s="23" t="str">
        <f t="shared" ca="1" si="32"/>
        <v>Transacting</v>
      </c>
      <c r="AM1049" s="71" t="s">
        <v>8712</v>
      </c>
      <c r="AN1049" s="23">
        <v>0</v>
      </c>
      <c r="AO1049" s="21" t="s">
        <v>1912</v>
      </c>
      <c r="AP1049" s="22">
        <v>0</v>
      </c>
      <c r="AQ1049" s="22">
        <v>0</v>
      </c>
      <c r="AR1049" s="22">
        <v>0</v>
      </c>
      <c r="AS1049" s="22">
        <v>0</v>
      </c>
      <c r="AT1049" s="22">
        <v>0</v>
      </c>
      <c r="AU1049" s="22">
        <v>0</v>
      </c>
      <c r="AV1049" s="22">
        <v>0</v>
      </c>
      <c r="AW1049" s="22">
        <v>0</v>
      </c>
      <c r="AX1049" s="20">
        <v>0</v>
      </c>
      <c r="AY1049" s="20">
        <v>0</v>
      </c>
      <c r="AZ1049" s="20">
        <v>0</v>
      </c>
      <c r="BA1049" s="20">
        <v>0</v>
      </c>
      <c r="BB1049" s="20">
        <v>52600</v>
      </c>
      <c r="BC1049" s="20">
        <v>22000</v>
      </c>
      <c r="BD1049" s="20">
        <v>109500</v>
      </c>
      <c r="BE1049" s="20">
        <v>73700</v>
      </c>
      <c r="BF1049" s="20">
        <v>45000</v>
      </c>
      <c r="BG1049" s="29">
        <v>56500</v>
      </c>
      <c r="BH1049" s="32">
        <v>15000</v>
      </c>
      <c r="BI1049" s="32">
        <v>57000</v>
      </c>
      <c r="BJ1049" s="55">
        <v>87000</v>
      </c>
    </row>
    <row r="1050" spans="1:62" x14ac:dyDescent="0.3">
      <c r="A1050" s="50">
        <v>9023000157</v>
      </c>
      <c r="B1050" s="19">
        <v>10374022</v>
      </c>
      <c r="C1050" s="19" t="s">
        <v>1463</v>
      </c>
      <c r="D1050" s="19">
        <v>9617555444</v>
      </c>
      <c r="E1050" s="19" t="s">
        <v>7415</v>
      </c>
      <c r="F1050" s="23" t="s">
        <v>1891</v>
      </c>
      <c r="G1050" s="23" t="s">
        <v>6467</v>
      </c>
      <c r="H1050" s="23" t="s">
        <v>1058</v>
      </c>
      <c r="I1050" s="19" t="s">
        <v>2344</v>
      </c>
      <c r="J1050" s="19" t="s">
        <v>485</v>
      </c>
      <c r="K1050" s="19" t="s">
        <v>487</v>
      </c>
      <c r="L1050" s="19" t="s">
        <v>1113</v>
      </c>
      <c r="M1050" s="19" t="s">
        <v>3768</v>
      </c>
      <c r="N1050" s="23" t="s">
        <v>1067</v>
      </c>
      <c r="O1050" s="23" t="s">
        <v>5715</v>
      </c>
      <c r="P1050" s="35">
        <v>14254673</v>
      </c>
      <c r="Q1050" s="35">
        <v>12714957</v>
      </c>
      <c r="R1050" s="35">
        <v>12179191</v>
      </c>
      <c r="S1050" s="35">
        <v>14684274</v>
      </c>
      <c r="T1050" s="35">
        <v>13716058</v>
      </c>
      <c r="U1050" s="35">
        <v>3042455</v>
      </c>
      <c r="V1050" s="35">
        <v>2718425</v>
      </c>
      <c r="W1050" s="35">
        <v>3574571</v>
      </c>
      <c r="X1050" s="35">
        <v>4001499</v>
      </c>
      <c r="Y1050" s="35">
        <v>5209252</v>
      </c>
      <c r="Z1050" s="35">
        <v>7096836</v>
      </c>
      <c r="AA1050" s="35">
        <v>7042366</v>
      </c>
      <c r="AB1050" s="35">
        <v>6974751</v>
      </c>
      <c r="AC1050" s="35">
        <v>7343426</v>
      </c>
      <c r="AD1050" s="35">
        <v>7851222</v>
      </c>
      <c r="AE1050" s="35">
        <v>10206323</v>
      </c>
      <c r="AF1050" s="35">
        <v>972700</v>
      </c>
      <c r="AG1050" s="36">
        <v>0</v>
      </c>
      <c r="AH1050" s="36">
        <v>4512</v>
      </c>
      <c r="AI1050" s="29">
        <v>0</v>
      </c>
      <c r="AJ1050" s="48">
        <v>0</v>
      </c>
      <c r="AK1050" s="39" t="str">
        <f t="shared" si="33"/>
        <v>1 months</v>
      </c>
      <c r="AL1050" s="23" t="str">
        <f t="shared" ca="1" si="32"/>
        <v>&gt;60 Days: Penality Case</v>
      </c>
      <c r="AM1050" s="71" t="s">
        <v>8712</v>
      </c>
      <c r="AN1050" s="23">
        <v>0</v>
      </c>
      <c r="AO1050" s="21" t="s">
        <v>1912</v>
      </c>
      <c r="AP1050" s="22">
        <v>0</v>
      </c>
      <c r="AQ1050" s="22">
        <v>0</v>
      </c>
      <c r="AR1050" s="22">
        <v>0</v>
      </c>
      <c r="AS1050" s="22">
        <v>0</v>
      </c>
      <c r="AT1050" s="22">
        <v>0</v>
      </c>
      <c r="AU1050" s="22">
        <v>0</v>
      </c>
      <c r="AV1050" s="22">
        <v>0</v>
      </c>
      <c r="AW1050" s="22">
        <v>0</v>
      </c>
      <c r="AX1050" s="20">
        <v>200</v>
      </c>
      <c r="AY1050" s="20">
        <v>2000</v>
      </c>
      <c r="AZ1050" s="20">
        <v>300</v>
      </c>
      <c r="BA1050" s="20">
        <v>155600</v>
      </c>
      <c r="BB1050" s="20">
        <v>310500</v>
      </c>
      <c r="BC1050" s="20">
        <v>242650</v>
      </c>
      <c r="BD1050" s="20">
        <v>332800</v>
      </c>
      <c r="BE1050" s="20">
        <v>316700</v>
      </c>
      <c r="BF1050" s="20">
        <v>33500</v>
      </c>
      <c r="BG1050" s="29">
        <v>0</v>
      </c>
      <c r="BH1050" s="32">
        <v>0</v>
      </c>
      <c r="BI1050" s="32">
        <v>0</v>
      </c>
      <c r="BJ1050" s="55">
        <v>0</v>
      </c>
    </row>
    <row r="1051" spans="1:62" x14ac:dyDescent="0.3">
      <c r="A1051" s="50">
        <v>9023000159</v>
      </c>
      <c r="B1051" s="19">
        <v>10374023</v>
      </c>
      <c r="C1051" s="19" t="s">
        <v>6053</v>
      </c>
      <c r="D1051" s="19">
        <v>9893963170</v>
      </c>
      <c r="E1051" s="19" t="s">
        <v>7416</v>
      </c>
      <c r="F1051" s="23" t="s">
        <v>1891</v>
      </c>
      <c r="G1051" s="23" t="s">
        <v>6467</v>
      </c>
      <c r="H1051" s="23" t="s">
        <v>1058</v>
      </c>
      <c r="I1051" s="19" t="s">
        <v>2345</v>
      </c>
      <c r="J1051" s="19" t="s">
        <v>498</v>
      </c>
      <c r="K1051" s="19" t="s">
        <v>487</v>
      </c>
      <c r="L1051" s="19" t="s">
        <v>1113</v>
      </c>
      <c r="M1051" s="19" t="s">
        <v>3769</v>
      </c>
      <c r="N1051" s="23" t="s">
        <v>1067</v>
      </c>
      <c r="O1051" s="23" t="s">
        <v>5714</v>
      </c>
      <c r="P1051" s="35">
        <v>2607321</v>
      </c>
      <c r="Q1051" s="35">
        <v>2347584</v>
      </c>
      <c r="R1051" s="35">
        <v>2699047</v>
      </c>
      <c r="S1051" s="35">
        <v>3221766</v>
      </c>
      <c r="T1051" s="35">
        <v>2837994</v>
      </c>
      <c r="U1051" s="35">
        <v>2306540</v>
      </c>
      <c r="V1051" s="35">
        <v>2757558</v>
      </c>
      <c r="W1051" s="35">
        <v>2330189</v>
      </c>
      <c r="X1051" s="35">
        <v>2250639</v>
      </c>
      <c r="Y1051" s="35">
        <v>2394875</v>
      </c>
      <c r="Z1051" s="35">
        <v>2613932</v>
      </c>
      <c r="AA1051" s="35">
        <v>2192230</v>
      </c>
      <c r="AB1051" s="35">
        <v>1942871</v>
      </c>
      <c r="AC1051" s="35">
        <v>2153204</v>
      </c>
      <c r="AD1051" s="35">
        <v>2274380</v>
      </c>
      <c r="AE1051" s="35">
        <v>3141932</v>
      </c>
      <c r="AF1051" s="35">
        <v>3104764</v>
      </c>
      <c r="AG1051" s="36">
        <v>2127280</v>
      </c>
      <c r="AH1051" s="36">
        <v>1695096</v>
      </c>
      <c r="AI1051" s="29">
        <v>1837669</v>
      </c>
      <c r="AJ1051" s="48">
        <v>609493</v>
      </c>
      <c r="AK1051" s="39" t="str">
        <f t="shared" si="33"/>
        <v>Transacting</v>
      </c>
      <c r="AL1051" s="23" t="str">
        <f t="shared" ca="1" si="32"/>
        <v>Transacting</v>
      </c>
      <c r="AM1051" s="71" t="s">
        <v>8712</v>
      </c>
      <c r="AN1051" s="23">
        <v>0</v>
      </c>
      <c r="AO1051" s="21" t="s">
        <v>1912</v>
      </c>
      <c r="AP1051" s="22">
        <v>0</v>
      </c>
      <c r="AQ1051" s="22">
        <v>0</v>
      </c>
      <c r="AR1051" s="22">
        <v>0</v>
      </c>
      <c r="AS1051" s="22">
        <v>0</v>
      </c>
      <c r="AT1051" s="22">
        <v>0</v>
      </c>
      <c r="AU1051" s="22">
        <v>0</v>
      </c>
      <c r="AV1051" s="22">
        <v>0</v>
      </c>
      <c r="AW1051" s="22">
        <v>0</v>
      </c>
      <c r="AX1051" s="20">
        <v>0</v>
      </c>
      <c r="AY1051" s="20">
        <v>1850</v>
      </c>
      <c r="AZ1051" s="20">
        <v>0</v>
      </c>
      <c r="BA1051" s="20">
        <v>1300</v>
      </c>
      <c r="BB1051" s="20">
        <v>20600</v>
      </c>
      <c r="BC1051" s="20">
        <v>11100</v>
      </c>
      <c r="BD1051" s="20">
        <v>20800</v>
      </c>
      <c r="BE1051" s="20">
        <v>3300</v>
      </c>
      <c r="BF1051" s="20">
        <v>230000</v>
      </c>
      <c r="BG1051" s="29">
        <v>274800</v>
      </c>
      <c r="BH1051" s="32">
        <v>800</v>
      </c>
      <c r="BI1051" s="32">
        <v>0</v>
      </c>
      <c r="BJ1051" s="55">
        <v>100</v>
      </c>
    </row>
    <row r="1052" spans="1:62" x14ac:dyDescent="0.3">
      <c r="A1052" s="50">
        <v>0</v>
      </c>
      <c r="B1052" s="18">
        <v>10374024</v>
      </c>
      <c r="C1052" s="19" t="s">
        <v>6494</v>
      </c>
      <c r="D1052" s="19">
        <v>0</v>
      </c>
      <c r="E1052" s="19">
        <v>0</v>
      </c>
      <c r="F1052" s="26" t="s">
        <v>6497</v>
      </c>
      <c r="G1052" s="26" t="s">
        <v>6497</v>
      </c>
      <c r="H1052" s="26" t="s">
        <v>6494</v>
      </c>
      <c r="I1052" s="18" t="s">
        <v>6494</v>
      </c>
      <c r="J1052" s="18" t="s">
        <v>6494</v>
      </c>
      <c r="K1052" s="18" t="s">
        <v>6494</v>
      </c>
      <c r="L1052" s="18" t="s">
        <v>6494</v>
      </c>
      <c r="M1052" s="18" t="s">
        <v>6494</v>
      </c>
      <c r="N1052" s="26" t="s">
        <v>6494</v>
      </c>
      <c r="O1052" s="26" t="s">
        <v>6494</v>
      </c>
      <c r="P1052" s="35">
        <v>0</v>
      </c>
      <c r="Q1052" s="35">
        <v>0</v>
      </c>
      <c r="R1052" s="35">
        <v>0</v>
      </c>
      <c r="S1052" s="35">
        <v>0</v>
      </c>
      <c r="T1052" s="35">
        <v>0</v>
      </c>
      <c r="U1052" s="35">
        <v>0</v>
      </c>
      <c r="V1052" s="35">
        <v>0</v>
      </c>
      <c r="W1052" s="35">
        <v>0</v>
      </c>
      <c r="X1052" s="35">
        <v>0</v>
      </c>
      <c r="Y1052" s="35">
        <v>0</v>
      </c>
      <c r="Z1052" s="35">
        <v>0</v>
      </c>
      <c r="AA1052" s="35">
        <v>0</v>
      </c>
      <c r="AB1052" s="35">
        <v>0</v>
      </c>
      <c r="AC1052" s="35">
        <v>0</v>
      </c>
      <c r="AD1052" s="35">
        <v>0</v>
      </c>
      <c r="AE1052" s="35">
        <v>0</v>
      </c>
      <c r="AF1052" s="35">
        <v>0</v>
      </c>
      <c r="AG1052" s="36">
        <v>0</v>
      </c>
      <c r="AH1052" s="36">
        <v>0</v>
      </c>
      <c r="AI1052" s="29">
        <v>0</v>
      </c>
      <c r="AJ1052" s="48">
        <v>0</v>
      </c>
      <c r="AK1052" s="39" t="str">
        <f t="shared" si="33"/>
        <v>Above 7 months</v>
      </c>
      <c r="AL1052" s="23" t="str">
        <f t="shared" ca="1" si="32"/>
        <v>&gt;60 Days: Penality Case</v>
      </c>
      <c r="AM1052" s="71" t="s">
        <v>1106</v>
      </c>
      <c r="AN1052" s="26" t="s">
        <v>6495</v>
      </c>
      <c r="AO1052" s="21" t="s">
        <v>6496</v>
      </c>
      <c r="AP1052" s="22">
        <v>0</v>
      </c>
      <c r="AQ1052" s="22">
        <v>0</v>
      </c>
      <c r="AR1052" s="22">
        <v>0</v>
      </c>
      <c r="AS1052" s="22">
        <v>0</v>
      </c>
      <c r="AT1052" s="22">
        <v>0</v>
      </c>
      <c r="AU1052" s="22">
        <v>0</v>
      </c>
      <c r="AV1052" s="22">
        <v>0</v>
      </c>
      <c r="AW1052" s="22">
        <v>0</v>
      </c>
      <c r="AX1052" s="22">
        <v>0</v>
      </c>
      <c r="AY1052" s="22">
        <v>0</v>
      </c>
      <c r="AZ1052" s="22">
        <v>0</v>
      </c>
      <c r="BA1052" s="22">
        <v>0</v>
      </c>
      <c r="BB1052" s="22">
        <v>0</v>
      </c>
      <c r="BC1052" s="22">
        <v>0</v>
      </c>
      <c r="BD1052" s="22">
        <v>0</v>
      </c>
      <c r="BE1052" s="22">
        <v>0</v>
      </c>
      <c r="BF1052" s="22">
        <v>0</v>
      </c>
      <c r="BG1052" s="29">
        <v>0</v>
      </c>
      <c r="BH1052" s="32">
        <v>0</v>
      </c>
      <c r="BI1052" s="32">
        <v>0</v>
      </c>
      <c r="BJ1052" s="55">
        <v>0</v>
      </c>
    </row>
    <row r="1053" spans="1:62" x14ac:dyDescent="0.3">
      <c r="A1053" s="50">
        <v>9023000142</v>
      </c>
      <c r="B1053" s="19">
        <v>10374025</v>
      </c>
      <c r="C1053" s="19" t="s">
        <v>1464</v>
      </c>
      <c r="D1053" s="19">
        <v>9752827640</v>
      </c>
      <c r="E1053" s="19" t="s">
        <v>7417</v>
      </c>
      <c r="F1053" s="23" t="s">
        <v>1891</v>
      </c>
      <c r="G1053" s="23" t="s">
        <v>6467</v>
      </c>
      <c r="H1053" s="23" t="s">
        <v>1058</v>
      </c>
      <c r="I1053" s="19" t="s">
        <v>2346</v>
      </c>
      <c r="J1053" s="19" t="s">
        <v>499</v>
      </c>
      <c r="K1053" s="19" t="s">
        <v>100</v>
      </c>
      <c r="L1053" s="19" t="s">
        <v>1113</v>
      </c>
      <c r="M1053" s="19" t="s">
        <v>3770</v>
      </c>
      <c r="N1053" s="23" t="s">
        <v>1067</v>
      </c>
      <c r="O1053" s="23" t="s">
        <v>5715</v>
      </c>
      <c r="P1053" s="35">
        <v>1861920</v>
      </c>
      <c r="Q1053" s="35">
        <v>2440219</v>
      </c>
      <c r="R1053" s="35">
        <v>2284805</v>
      </c>
      <c r="S1053" s="35">
        <v>2377493</v>
      </c>
      <c r="T1053" s="35">
        <v>2831455</v>
      </c>
      <c r="U1053" s="35">
        <v>1885447</v>
      </c>
      <c r="V1053" s="35">
        <v>2521320</v>
      </c>
      <c r="W1053" s="35">
        <v>2896189</v>
      </c>
      <c r="X1053" s="35">
        <v>2531451</v>
      </c>
      <c r="Y1053" s="35">
        <v>2762687</v>
      </c>
      <c r="Z1053" s="35">
        <v>2536528</v>
      </c>
      <c r="AA1053" s="35">
        <v>3122969</v>
      </c>
      <c r="AB1053" s="35">
        <v>2767820</v>
      </c>
      <c r="AC1053" s="35">
        <v>2735083</v>
      </c>
      <c r="AD1053" s="35">
        <v>2511336</v>
      </c>
      <c r="AE1053" s="35">
        <v>2677483</v>
      </c>
      <c r="AF1053" s="35">
        <v>2688200</v>
      </c>
      <c r="AG1053" s="36">
        <v>2370275</v>
      </c>
      <c r="AH1053" s="36">
        <v>2252867</v>
      </c>
      <c r="AI1053" s="29">
        <v>3022215</v>
      </c>
      <c r="AJ1053" s="48">
        <v>1262612</v>
      </c>
      <c r="AK1053" s="39" t="str">
        <f t="shared" si="33"/>
        <v>Transacting</v>
      </c>
      <c r="AL1053" s="23" t="str">
        <f t="shared" ca="1" si="32"/>
        <v>Transacting</v>
      </c>
      <c r="AM1053" s="71" t="s">
        <v>8712</v>
      </c>
      <c r="AN1053" s="23">
        <v>0</v>
      </c>
      <c r="AO1053" s="21" t="s">
        <v>1912</v>
      </c>
      <c r="AP1053" s="22">
        <v>0</v>
      </c>
      <c r="AQ1053" s="22">
        <v>0</v>
      </c>
      <c r="AR1053" s="22">
        <v>0</v>
      </c>
      <c r="AS1053" s="22">
        <v>0</v>
      </c>
      <c r="AT1053" s="22">
        <v>0</v>
      </c>
      <c r="AU1053" s="22">
        <v>0</v>
      </c>
      <c r="AV1053" s="22">
        <v>0</v>
      </c>
      <c r="AW1053" s="22">
        <v>0</v>
      </c>
      <c r="AX1053" s="20">
        <v>750</v>
      </c>
      <c r="AY1053" s="20">
        <v>23500</v>
      </c>
      <c r="AZ1053" s="20">
        <v>1000</v>
      </c>
      <c r="BA1053" s="20">
        <v>37600</v>
      </c>
      <c r="BB1053" s="20">
        <v>69400</v>
      </c>
      <c r="BC1053" s="20">
        <v>22300</v>
      </c>
      <c r="BD1053" s="20">
        <v>4600</v>
      </c>
      <c r="BE1053" s="20">
        <v>1000</v>
      </c>
      <c r="BF1053" s="20">
        <v>22500</v>
      </c>
      <c r="BG1053" s="29">
        <v>500</v>
      </c>
      <c r="BH1053" s="32">
        <v>0</v>
      </c>
      <c r="BI1053" s="32">
        <v>0</v>
      </c>
      <c r="BJ1053" s="55">
        <v>0</v>
      </c>
    </row>
    <row r="1054" spans="1:62" x14ac:dyDescent="0.3">
      <c r="A1054" s="50">
        <v>0</v>
      </c>
      <c r="B1054" s="19">
        <v>10374026</v>
      </c>
      <c r="C1054" s="19" t="s">
        <v>8731</v>
      </c>
      <c r="D1054" s="19">
        <v>6262738319</v>
      </c>
      <c r="E1054" s="19" t="s">
        <v>8732</v>
      </c>
      <c r="F1054" s="23" t="s">
        <v>1897</v>
      </c>
      <c r="G1054" s="23" t="s">
        <v>6467</v>
      </c>
      <c r="H1054" s="23" t="s">
        <v>1058</v>
      </c>
      <c r="I1054" s="19" t="s">
        <v>2347</v>
      </c>
      <c r="J1054" s="19" t="s">
        <v>500</v>
      </c>
      <c r="K1054" s="19" t="s">
        <v>3771</v>
      </c>
      <c r="L1054" s="19" t="s">
        <v>1113</v>
      </c>
      <c r="M1054" s="19" t="s">
        <v>8733</v>
      </c>
      <c r="N1054" s="23" t="s">
        <v>1066</v>
      </c>
      <c r="O1054" s="23" t="s">
        <v>5714</v>
      </c>
      <c r="P1054" s="35">
        <v>1707252</v>
      </c>
      <c r="Q1054" s="35">
        <v>2064932</v>
      </c>
      <c r="R1054" s="35">
        <v>1947680</v>
      </c>
      <c r="S1054" s="35">
        <v>1880190</v>
      </c>
      <c r="T1054" s="35">
        <v>0</v>
      </c>
      <c r="U1054" s="35">
        <v>900799</v>
      </c>
      <c r="V1054" s="35">
        <v>1303348</v>
      </c>
      <c r="W1054" s="35">
        <v>411344</v>
      </c>
      <c r="X1054" s="35">
        <v>979068</v>
      </c>
      <c r="Y1054" s="35">
        <v>1450924</v>
      </c>
      <c r="Z1054" s="35">
        <v>1574176</v>
      </c>
      <c r="AA1054" s="35">
        <v>343118</v>
      </c>
      <c r="AB1054" s="35">
        <v>0</v>
      </c>
      <c r="AC1054" s="35">
        <v>0</v>
      </c>
      <c r="AD1054" s="35">
        <v>0</v>
      </c>
      <c r="AE1054" s="35">
        <v>0</v>
      </c>
      <c r="AF1054" s="35">
        <v>10900</v>
      </c>
      <c r="AG1054" s="36">
        <v>711300</v>
      </c>
      <c r="AH1054" s="36">
        <v>254199</v>
      </c>
      <c r="AI1054" s="29">
        <v>78200</v>
      </c>
      <c r="AJ1054" s="48">
        <v>0</v>
      </c>
      <c r="AK1054" s="39" t="str">
        <f t="shared" si="33"/>
        <v>Current Month</v>
      </c>
      <c r="AL1054" s="23" t="str">
        <f t="shared" ca="1" si="32"/>
        <v>Transacting</v>
      </c>
      <c r="AM1054" s="71" t="s">
        <v>8712</v>
      </c>
      <c r="AN1054" s="23">
        <v>0</v>
      </c>
      <c r="AO1054" s="21" t="s">
        <v>1912</v>
      </c>
      <c r="AP1054" s="22">
        <v>0</v>
      </c>
      <c r="AQ1054" s="22">
        <v>0</v>
      </c>
      <c r="AR1054" s="22">
        <v>0</v>
      </c>
      <c r="AS1054" s="22">
        <v>0</v>
      </c>
      <c r="AT1054" s="22">
        <v>0</v>
      </c>
      <c r="AU1054" s="22">
        <v>0</v>
      </c>
      <c r="AV1054" s="22">
        <v>0</v>
      </c>
      <c r="AW1054" s="22">
        <v>0</v>
      </c>
      <c r="AX1054" s="20">
        <v>0</v>
      </c>
      <c r="AY1054" s="20">
        <v>0</v>
      </c>
      <c r="AZ1054" s="20">
        <v>810</v>
      </c>
      <c r="BA1054" s="20">
        <v>8440</v>
      </c>
      <c r="BB1054" s="20">
        <v>0</v>
      </c>
      <c r="BC1054" s="20">
        <v>0</v>
      </c>
      <c r="BD1054" s="20">
        <v>0</v>
      </c>
      <c r="BE1054" s="20">
        <v>0</v>
      </c>
      <c r="BF1054" s="20">
        <v>0</v>
      </c>
      <c r="BG1054" s="29">
        <v>0</v>
      </c>
      <c r="BH1054" s="32">
        <v>0</v>
      </c>
      <c r="BI1054" s="32">
        <v>0</v>
      </c>
      <c r="BJ1054" s="55">
        <v>0</v>
      </c>
    </row>
    <row r="1055" spans="1:62" x14ac:dyDescent="0.3">
      <c r="A1055" s="50">
        <v>9023000144</v>
      </c>
      <c r="B1055" s="19">
        <v>10374027</v>
      </c>
      <c r="C1055" s="19" t="s">
        <v>6054</v>
      </c>
      <c r="D1055" s="19">
        <v>9977428854</v>
      </c>
      <c r="E1055" s="19" t="s">
        <v>7418</v>
      </c>
      <c r="F1055" s="23" t="s">
        <v>1897</v>
      </c>
      <c r="G1055" s="23" t="s">
        <v>6467</v>
      </c>
      <c r="H1055" s="23" t="s">
        <v>1058</v>
      </c>
      <c r="I1055" s="19" t="s">
        <v>2348</v>
      </c>
      <c r="J1055" s="19" t="s">
        <v>501</v>
      </c>
      <c r="K1055" s="19" t="s">
        <v>3771</v>
      </c>
      <c r="L1055" s="19" t="s">
        <v>1113</v>
      </c>
      <c r="M1055" s="19" t="s">
        <v>3772</v>
      </c>
      <c r="N1055" s="23" t="s">
        <v>1067</v>
      </c>
      <c r="O1055" s="23" t="s">
        <v>5715</v>
      </c>
      <c r="P1055" s="35">
        <v>3152233</v>
      </c>
      <c r="Q1055" s="35">
        <v>2896805</v>
      </c>
      <c r="R1055" s="35">
        <v>2984039</v>
      </c>
      <c r="S1055" s="35">
        <v>3224740</v>
      </c>
      <c r="T1055" s="35">
        <v>3399184</v>
      </c>
      <c r="U1055" s="35">
        <v>4489083</v>
      </c>
      <c r="V1055" s="35">
        <v>4908015</v>
      </c>
      <c r="W1055" s="35">
        <v>3523560</v>
      </c>
      <c r="X1055" s="35">
        <v>2499970</v>
      </c>
      <c r="Y1055" s="35">
        <v>2966631</v>
      </c>
      <c r="Z1055" s="35">
        <v>2527813</v>
      </c>
      <c r="AA1055" s="35">
        <v>2985248</v>
      </c>
      <c r="AB1055" s="35">
        <v>3723461</v>
      </c>
      <c r="AC1055" s="35">
        <v>2490840</v>
      </c>
      <c r="AD1055" s="35">
        <v>2636287</v>
      </c>
      <c r="AE1055" s="35">
        <v>3899410</v>
      </c>
      <c r="AF1055" s="35">
        <v>4237870</v>
      </c>
      <c r="AG1055" s="36">
        <v>4519282</v>
      </c>
      <c r="AH1055" s="36">
        <v>3420010</v>
      </c>
      <c r="AI1055" s="29">
        <v>3917810</v>
      </c>
      <c r="AJ1055" s="48">
        <v>1727824</v>
      </c>
      <c r="AK1055" s="39" t="str">
        <f t="shared" si="33"/>
        <v>Transacting</v>
      </c>
      <c r="AL1055" s="23" t="str">
        <f t="shared" ca="1" si="32"/>
        <v>Transacting</v>
      </c>
      <c r="AM1055" s="71" t="s">
        <v>8712</v>
      </c>
      <c r="AN1055" s="23">
        <v>0</v>
      </c>
      <c r="AO1055" s="21" t="s">
        <v>1912</v>
      </c>
      <c r="AP1055" s="22">
        <v>0</v>
      </c>
      <c r="AQ1055" s="22">
        <v>0</v>
      </c>
      <c r="AR1055" s="22">
        <v>0</v>
      </c>
      <c r="AS1055" s="22">
        <v>0</v>
      </c>
      <c r="AT1055" s="22">
        <v>0</v>
      </c>
      <c r="AU1055" s="22">
        <v>0</v>
      </c>
      <c r="AV1055" s="22">
        <v>0</v>
      </c>
      <c r="AW1055" s="22">
        <v>0</v>
      </c>
      <c r="AX1055" s="20">
        <v>0</v>
      </c>
      <c r="AY1055" s="20">
        <v>0</v>
      </c>
      <c r="AZ1055" s="20">
        <v>400</v>
      </c>
      <c r="BA1055" s="20">
        <v>131700</v>
      </c>
      <c r="BB1055" s="20">
        <v>382500</v>
      </c>
      <c r="BC1055" s="20">
        <v>234600</v>
      </c>
      <c r="BD1055" s="20">
        <v>176300</v>
      </c>
      <c r="BE1055" s="20">
        <v>167900</v>
      </c>
      <c r="BF1055" s="20">
        <v>296300</v>
      </c>
      <c r="BG1055" s="29">
        <v>261600</v>
      </c>
      <c r="BH1055" s="32">
        <v>205600</v>
      </c>
      <c r="BI1055" s="32">
        <v>199700</v>
      </c>
      <c r="BJ1055" s="55">
        <v>112300</v>
      </c>
    </row>
    <row r="1056" spans="1:62" x14ac:dyDescent="0.3">
      <c r="A1056" s="50">
        <v>9023000829</v>
      </c>
      <c r="B1056" s="19">
        <v>10374030</v>
      </c>
      <c r="C1056" s="19" t="s">
        <v>1465</v>
      </c>
      <c r="D1056" s="19">
        <v>9926260054</v>
      </c>
      <c r="E1056" s="19" t="s">
        <v>7419</v>
      </c>
      <c r="F1056" s="23" t="s">
        <v>1897</v>
      </c>
      <c r="G1056" s="23" t="s">
        <v>6467</v>
      </c>
      <c r="H1056" s="23" t="s">
        <v>1058</v>
      </c>
      <c r="I1056" s="19" t="s">
        <v>2349</v>
      </c>
      <c r="J1056" s="19" t="s">
        <v>502</v>
      </c>
      <c r="K1056" s="19" t="s">
        <v>3771</v>
      </c>
      <c r="L1056" s="19" t="s">
        <v>1113</v>
      </c>
      <c r="M1056" s="19" t="s">
        <v>3773</v>
      </c>
      <c r="N1056" s="23" t="s">
        <v>1067</v>
      </c>
      <c r="O1056" s="23" t="s">
        <v>5714</v>
      </c>
      <c r="P1056" s="35">
        <v>2125976</v>
      </c>
      <c r="Q1056" s="35">
        <v>2757481</v>
      </c>
      <c r="R1056" s="35">
        <v>2787700</v>
      </c>
      <c r="S1056" s="35">
        <v>2926520</v>
      </c>
      <c r="T1056" s="35">
        <v>2875280</v>
      </c>
      <c r="U1056" s="35">
        <v>2727327</v>
      </c>
      <c r="V1056" s="35">
        <v>3088323</v>
      </c>
      <c r="W1056" s="35">
        <v>2985157</v>
      </c>
      <c r="X1056" s="35">
        <v>455520</v>
      </c>
      <c r="Y1056" s="35">
        <v>1980970</v>
      </c>
      <c r="Z1056" s="35">
        <v>2484510</v>
      </c>
      <c r="AA1056" s="35">
        <v>3192413</v>
      </c>
      <c r="AB1056" s="35">
        <v>3515286</v>
      </c>
      <c r="AC1056" s="35">
        <v>2994225</v>
      </c>
      <c r="AD1056" s="35">
        <v>4474554</v>
      </c>
      <c r="AE1056" s="35">
        <v>3673006</v>
      </c>
      <c r="AF1056" s="35">
        <v>1574200</v>
      </c>
      <c r="AG1056" s="36">
        <v>3086504</v>
      </c>
      <c r="AH1056" s="36">
        <v>2679208</v>
      </c>
      <c r="AI1056" s="29">
        <v>4744544</v>
      </c>
      <c r="AJ1056" s="48">
        <v>1225776</v>
      </c>
      <c r="AK1056" s="39" t="str">
        <f t="shared" si="33"/>
        <v>Transacting</v>
      </c>
      <c r="AL1056" s="23" t="str">
        <f t="shared" ca="1" si="32"/>
        <v>Transacting</v>
      </c>
      <c r="AM1056" s="71" t="s">
        <v>8712</v>
      </c>
      <c r="AN1056" s="23">
        <v>0</v>
      </c>
      <c r="AO1056" s="21" t="s">
        <v>1912</v>
      </c>
      <c r="AP1056" s="22">
        <v>0</v>
      </c>
      <c r="AQ1056" s="22">
        <v>0</v>
      </c>
      <c r="AR1056" s="22">
        <v>0</v>
      </c>
      <c r="AS1056" s="22">
        <v>0</v>
      </c>
      <c r="AT1056" s="22">
        <v>0</v>
      </c>
      <c r="AU1056" s="22">
        <v>0</v>
      </c>
      <c r="AV1056" s="22">
        <v>0</v>
      </c>
      <c r="AW1056" s="22">
        <v>100</v>
      </c>
      <c r="AX1056" s="20">
        <v>0</v>
      </c>
      <c r="AY1056" s="20">
        <v>10200</v>
      </c>
      <c r="AZ1056" s="20">
        <v>4000</v>
      </c>
      <c r="BA1056" s="20">
        <v>109100</v>
      </c>
      <c r="BB1056" s="20">
        <v>110006</v>
      </c>
      <c r="BC1056" s="20">
        <v>124220</v>
      </c>
      <c r="BD1056" s="20">
        <v>237804</v>
      </c>
      <c r="BE1056" s="20">
        <v>266700</v>
      </c>
      <c r="BF1056" s="20">
        <v>60000</v>
      </c>
      <c r="BG1056" s="29">
        <v>15500</v>
      </c>
      <c r="BH1056" s="32">
        <v>119450</v>
      </c>
      <c r="BI1056" s="32">
        <v>915166</v>
      </c>
      <c r="BJ1056" s="55">
        <v>347400</v>
      </c>
    </row>
    <row r="1057" spans="1:62" x14ac:dyDescent="0.3">
      <c r="A1057" s="50">
        <v>9023000177</v>
      </c>
      <c r="B1057" s="19">
        <v>10374031</v>
      </c>
      <c r="C1057" s="19" t="s">
        <v>1466</v>
      </c>
      <c r="D1057" s="19">
        <v>9201388499</v>
      </c>
      <c r="E1057" s="19" t="s">
        <v>7420</v>
      </c>
      <c r="F1057" s="23" t="s">
        <v>1891</v>
      </c>
      <c r="G1057" s="23" t="s">
        <v>6467</v>
      </c>
      <c r="H1057" s="23" t="s">
        <v>1058</v>
      </c>
      <c r="I1057" s="19" t="s">
        <v>1006</v>
      </c>
      <c r="J1057" s="19" t="s">
        <v>481</v>
      </c>
      <c r="K1057" s="19" t="s">
        <v>487</v>
      </c>
      <c r="L1057" s="19" t="s">
        <v>1113</v>
      </c>
      <c r="M1057" s="19" t="s">
        <v>3774</v>
      </c>
      <c r="N1057" s="23" t="s">
        <v>1066</v>
      </c>
      <c r="O1057" s="23" t="s">
        <v>5715</v>
      </c>
      <c r="P1057" s="35">
        <v>8434034</v>
      </c>
      <c r="Q1057" s="35">
        <v>7815296</v>
      </c>
      <c r="R1057" s="35">
        <v>8635175</v>
      </c>
      <c r="S1057" s="35">
        <v>12037825</v>
      </c>
      <c r="T1057" s="35">
        <v>10844168</v>
      </c>
      <c r="U1057" s="35">
        <v>8830948</v>
      </c>
      <c r="V1057" s="35">
        <v>7580027</v>
      </c>
      <c r="W1057" s="35">
        <v>11180478</v>
      </c>
      <c r="X1057" s="35">
        <v>9189438</v>
      </c>
      <c r="Y1057" s="35">
        <v>8277008</v>
      </c>
      <c r="Z1057" s="35">
        <v>9221889</v>
      </c>
      <c r="AA1057" s="35">
        <v>8336348</v>
      </c>
      <c r="AB1057" s="35">
        <v>9970802</v>
      </c>
      <c r="AC1057" s="35">
        <v>7309336</v>
      </c>
      <c r="AD1057" s="35">
        <v>8149125</v>
      </c>
      <c r="AE1057" s="35">
        <v>13638785</v>
      </c>
      <c r="AF1057" s="35">
        <v>11916289</v>
      </c>
      <c r="AG1057" s="36">
        <v>11340155</v>
      </c>
      <c r="AH1057" s="36">
        <v>12482882</v>
      </c>
      <c r="AI1057" s="29">
        <v>17718319</v>
      </c>
      <c r="AJ1057" s="48">
        <v>5192584</v>
      </c>
      <c r="AK1057" s="39" t="str">
        <f t="shared" si="33"/>
        <v>Transacting</v>
      </c>
      <c r="AL1057" s="23" t="str">
        <f t="shared" ca="1" si="32"/>
        <v>Transacting</v>
      </c>
      <c r="AM1057" s="71" t="s">
        <v>8712</v>
      </c>
      <c r="AN1057" s="23">
        <v>0</v>
      </c>
      <c r="AO1057" s="21" t="s">
        <v>1912</v>
      </c>
      <c r="AP1057" s="22">
        <v>82400</v>
      </c>
      <c r="AQ1057" s="22">
        <v>80500</v>
      </c>
      <c r="AR1057" s="22">
        <v>75100</v>
      </c>
      <c r="AS1057" s="22">
        <v>52000</v>
      </c>
      <c r="AT1057" s="22">
        <v>54200</v>
      </c>
      <c r="AU1057" s="22">
        <v>0</v>
      </c>
      <c r="AV1057" s="22">
        <v>0</v>
      </c>
      <c r="AW1057" s="22">
        <v>0</v>
      </c>
      <c r="AX1057" s="20">
        <v>0</v>
      </c>
      <c r="AY1057" s="20">
        <v>13600</v>
      </c>
      <c r="AZ1057" s="20">
        <v>38300</v>
      </c>
      <c r="BA1057" s="20">
        <v>76500</v>
      </c>
      <c r="BB1057" s="20">
        <v>75800</v>
      </c>
      <c r="BC1057" s="20">
        <v>106100</v>
      </c>
      <c r="BD1057" s="20">
        <v>50500</v>
      </c>
      <c r="BE1057" s="20">
        <v>17200</v>
      </c>
      <c r="BF1057" s="20">
        <v>33200</v>
      </c>
      <c r="BG1057" s="29">
        <v>47350</v>
      </c>
      <c r="BH1057" s="32">
        <v>58300</v>
      </c>
      <c r="BI1057" s="32">
        <v>2100</v>
      </c>
      <c r="BJ1057" s="55">
        <v>145500</v>
      </c>
    </row>
    <row r="1058" spans="1:62" x14ac:dyDescent="0.3">
      <c r="A1058" s="50">
        <v>9020000143</v>
      </c>
      <c r="B1058" s="19">
        <v>10374032</v>
      </c>
      <c r="C1058" s="19" t="s">
        <v>5118</v>
      </c>
      <c r="D1058" s="19">
        <v>9966390596</v>
      </c>
      <c r="E1058" s="19" t="s">
        <v>7421</v>
      </c>
      <c r="F1058" s="23" t="s">
        <v>1902</v>
      </c>
      <c r="G1058" s="23" t="s">
        <v>1908</v>
      </c>
      <c r="H1058" s="23" t="s">
        <v>1048</v>
      </c>
      <c r="I1058" s="19" t="s">
        <v>2350</v>
      </c>
      <c r="J1058" s="19" t="s">
        <v>455</v>
      </c>
      <c r="K1058" s="19" t="s">
        <v>3574</v>
      </c>
      <c r="L1058" s="19" t="s">
        <v>3190</v>
      </c>
      <c r="M1058" s="19" t="s">
        <v>3775</v>
      </c>
      <c r="N1058" s="23" t="s">
        <v>1066</v>
      </c>
      <c r="O1058" s="23" t="s">
        <v>5715</v>
      </c>
      <c r="P1058" s="35">
        <v>199761</v>
      </c>
      <c r="Q1058" s="35">
        <v>874258</v>
      </c>
      <c r="R1058" s="35">
        <v>142990</v>
      </c>
      <c r="S1058" s="35">
        <v>21278</v>
      </c>
      <c r="T1058" s="35">
        <v>2638971</v>
      </c>
      <c r="U1058" s="35">
        <v>854500</v>
      </c>
      <c r="V1058" s="35">
        <v>312880</v>
      </c>
      <c r="W1058" s="35">
        <v>9000</v>
      </c>
      <c r="X1058" s="35">
        <v>2400</v>
      </c>
      <c r="Y1058" s="35">
        <v>30600</v>
      </c>
      <c r="Z1058" s="35">
        <v>42200</v>
      </c>
      <c r="AA1058" s="35">
        <v>338500</v>
      </c>
      <c r="AB1058" s="35">
        <v>284000</v>
      </c>
      <c r="AC1058" s="35">
        <v>103500</v>
      </c>
      <c r="AD1058" s="35">
        <v>49500</v>
      </c>
      <c r="AE1058" s="35">
        <v>10000</v>
      </c>
      <c r="AF1058" s="35">
        <v>2100</v>
      </c>
      <c r="AG1058" s="36">
        <v>2940800</v>
      </c>
      <c r="AH1058" s="36">
        <v>236662</v>
      </c>
      <c r="AI1058" s="29">
        <v>22100</v>
      </c>
      <c r="AJ1058" s="48">
        <v>230500</v>
      </c>
      <c r="AK1058" s="39" t="str">
        <f t="shared" si="33"/>
        <v>Transacting</v>
      </c>
      <c r="AL1058" s="23" t="str">
        <f t="shared" ca="1" si="32"/>
        <v>Transacting</v>
      </c>
      <c r="AM1058" s="71" t="s">
        <v>8712</v>
      </c>
      <c r="AN1058" s="23">
        <v>0</v>
      </c>
      <c r="AO1058" s="21" t="s">
        <v>1912</v>
      </c>
      <c r="AP1058" s="22">
        <v>0</v>
      </c>
      <c r="AQ1058" s="22">
        <v>0</v>
      </c>
      <c r="AR1058" s="22">
        <v>0</v>
      </c>
      <c r="AS1058" s="22">
        <v>0</v>
      </c>
      <c r="AT1058" s="22">
        <v>0</v>
      </c>
      <c r="AU1058" s="22">
        <v>0</v>
      </c>
      <c r="AV1058" s="22">
        <v>0</v>
      </c>
      <c r="AW1058" s="22">
        <v>0</v>
      </c>
      <c r="AX1058" s="20">
        <v>0</v>
      </c>
      <c r="AY1058" s="20">
        <v>0</v>
      </c>
      <c r="AZ1058" s="20">
        <v>0</v>
      </c>
      <c r="BA1058" s="20">
        <v>16000</v>
      </c>
      <c r="BB1058" s="20">
        <v>10000</v>
      </c>
      <c r="BC1058" s="20">
        <v>20000</v>
      </c>
      <c r="BD1058" s="20">
        <v>20000</v>
      </c>
      <c r="BE1058" s="20">
        <v>10000</v>
      </c>
      <c r="BF1058" s="20">
        <v>1000</v>
      </c>
      <c r="BG1058" s="29">
        <v>140000</v>
      </c>
      <c r="BH1058" s="32">
        <v>50000</v>
      </c>
      <c r="BI1058" s="32">
        <v>0</v>
      </c>
      <c r="BJ1058" s="55">
        <v>0</v>
      </c>
    </row>
    <row r="1059" spans="1:62" x14ac:dyDescent="0.3">
      <c r="A1059" s="50">
        <v>9014000137</v>
      </c>
      <c r="B1059" s="19">
        <v>10374035</v>
      </c>
      <c r="C1059" s="19" t="s">
        <v>6055</v>
      </c>
      <c r="D1059" s="19">
        <v>7500306430</v>
      </c>
      <c r="E1059" s="19" t="s">
        <v>7422</v>
      </c>
      <c r="F1059" s="23" t="s">
        <v>1268</v>
      </c>
      <c r="G1059" s="23" t="s">
        <v>5735</v>
      </c>
      <c r="H1059" s="23" t="s">
        <v>1056</v>
      </c>
      <c r="I1059" s="19" t="s">
        <v>1962</v>
      </c>
      <c r="J1059" s="19" t="s">
        <v>59</v>
      </c>
      <c r="K1059" s="19" t="s">
        <v>2975</v>
      </c>
      <c r="L1059" s="19" t="s">
        <v>2892</v>
      </c>
      <c r="M1059" s="19" t="s">
        <v>3776</v>
      </c>
      <c r="N1059" s="23" t="s">
        <v>1066</v>
      </c>
      <c r="O1059" s="23" t="s">
        <v>5715</v>
      </c>
      <c r="P1059" s="35">
        <v>2743188</v>
      </c>
      <c r="Q1059" s="35">
        <v>2456161</v>
      </c>
      <c r="R1059" s="35">
        <v>3787851</v>
      </c>
      <c r="S1059" s="35">
        <v>4197100</v>
      </c>
      <c r="T1059" s="35">
        <v>5148782</v>
      </c>
      <c r="U1059" s="35">
        <v>5974041</v>
      </c>
      <c r="V1059" s="35">
        <v>3921296</v>
      </c>
      <c r="W1059" s="35">
        <v>3694171</v>
      </c>
      <c r="X1059" s="35">
        <v>2061600</v>
      </c>
      <c r="Y1059" s="35">
        <v>3014203</v>
      </c>
      <c r="Z1059" s="35">
        <v>2182119</v>
      </c>
      <c r="AA1059" s="35">
        <v>2247410</v>
      </c>
      <c r="AB1059" s="35">
        <v>3271146</v>
      </c>
      <c r="AC1059" s="35">
        <v>2654573</v>
      </c>
      <c r="AD1059" s="35">
        <v>2861927</v>
      </c>
      <c r="AE1059" s="35">
        <v>1988334</v>
      </c>
      <c r="AF1059" s="35">
        <v>3291024</v>
      </c>
      <c r="AG1059" s="36">
        <v>3342845</v>
      </c>
      <c r="AH1059" s="36">
        <v>2973821</v>
      </c>
      <c r="AI1059" s="29">
        <v>3353457</v>
      </c>
      <c r="AJ1059" s="48">
        <v>1200647</v>
      </c>
      <c r="AK1059" s="39" t="str">
        <f t="shared" si="33"/>
        <v>Transacting</v>
      </c>
      <c r="AL1059" s="23" t="str">
        <f t="shared" ca="1" si="32"/>
        <v>Transacting</v>
      </c>
      <c r="AM1059" s="71" t="s">
        <v>8712</v>
      </c>
      <c r="AN1059" s="23">
        <v>0</v>
      </c>
      <c r="AO1059" s="21" t="s">
        <v>1912</v>
      </c>
      <c r="AP1059" s="22">
        <v>0</v>
      </c>
      <c r="AQ1059" s="22">
        <v>0</v>
      </c>
      <c r="AR1059" s="22">
        <v>0</v>
      </c>
      <c r="AS1059" s="22">
        <v>0</v>
      </c>
      <c r="AT1059" s="22">
        <v>0</v>
      </c>
      <c r="AU1059" s="22">
        <v>0</v>
      </c>
      <c r="AV1059" s="22">
        <v>0</v>
      </c>
      <c r="AW1059" s="22">
        <v>0</v>
      </c>
      <c r="AX1059" s="20">
        <v>0</v>
      </c>
      <c r="AY1059" s="20">
        <v>0</v>
      </c>
      <c r="AZ1059" s="20">
        <v>0</v>
      </c>
      <c r="BA1059" s="20">
        <v>0</v>
      </c>
      <c r="BB1059" s="20">
        <v>36500</v>
      </c>
      <c r="BC1059" s="20">
        <v>10600</v>
      </c>
      <c r="BD1059" s="20">
        <v>31650</v>
      </c>
      <c r="BE1059" s="20">
        <v>50</v>
      </c>
      <c r="BF1059" s="20">
        <v>0</v>
      </c>
      <c r="BG1059" s="29">
        <v>10500</v>
      </c>
      <c r="BH1059" s="32">
        <v>1000</v>
      </c>
      <c r="BI1059" s="32">
        <v>0</v>
      </c>
      <c r="BJ1059" s="55">
        <v>0</v>
      </c>
    </row>
    <row r="1060" spans="1:62" x14ac:dyDescent="0.3">
      <c r="A1060" s="50">
        <v>9014001176</v>
      </c>
      <c r="B1060" s="19">
        <v>10374036</v>
      </c>
      <c r="C1060" s="19" t="s">
        <v>5119</v>
      </c>
      <c r="D1060" s="19">
        <v>8126812429</v>
      </c>
      <c r="E1060" s="19" t="s">
        <v>7423</v>
      </c>
      <c r="F1060" s="23" t="s">
        <v>1268</v>
      </c>
      <c r="G1060" s="23" t="s">
        <v>5735</v>
      </c>
      <c r="H1060" s="23" t="s">
        <v>1056</v>
      </c>
      <c r="I1060" s="19" t="s">
        <v>2351</v>
      </c>
      <c r="J1060" s="19" t="s">
        <v>59</v>
      </c>
      <c r="K1060" s="19" t="s">
        <v>2975</v>
      </c>
      <c r="L1060" s="19" t="s">
        <v>2892</v>
      </c>
      <c r="M1060" s="19" t="s">
        <v>3777</v>
      </c>
      <c r="N1060" s="23" t="s">
        <v>1066</v>
      </c>
      <c r="O1060" s="23" t="s">
        <v>5715</v>
      </c>
      <c r="P1060" s="35">
        <v>0</v>
      </c>
      <c r="Q1060" s="35">
        <v>0</v>
      </c>
      <c r="R1060" s="35">
        <v>0</v>
      </c>
      <c r="S1060" s="35">
        <v>0</v>
      </c>
      <c r="T1060" s="35">
        <v>0</v>
      </c>
      <c r="U1060" s="35">
        <v>0</v>
      </c>
      <c r="V1060" s="35">
        <v>0</v>
      </c>
      <c r="W1060" s="35">
        <v>0</v>
      </c>
      <c r="X1060" s="35">
        <v>0</v>
      </c>
      <c r="Y1060" s="35">
        <v>0</v>
      </c>
      <c r="Z1060" s="35">
        <v>0</v>
      </c>
      <c r="AA1060" s="35">
        <v>0</v>
      </c>
      <c r="AB1060" s="35">
        <v>0</v>
      </c>
      <c r="AC1060" s="35">
        <v>0</v>
      </c>
      <c r="AD1060" s="35">
        <v>0</v>
      </c>
      <c r="AE1060" s="35">
        <v>0</v>
      </c>
      <c r="AF1060" s="35">
        <v>0</v>
      </c>
      <c r="AG1060" s="36">
        <v>0</v>
      </c>
      <c r="AH1060" s="36">
        <v>0</v>
      </c>
      <c r="AI1060" s="29">
        <v>0</v>
      </c>
      <c r="AJ1060" s="48">
        <v>0</v>
      </c>
      <c r="AK1060" s="39" t="str">
        <f t="shared" si="33"/>
        <v>Above 7 months</v>
      </c>
      <c r="AL1060" s="23" t="str">
        <f t="shared" ca="1" si="32"/>
        <v>&gt;60 Days: Penality Case</v>
      </c>
      <c r="AM1060" s="71" t="s">
        <v>1106</v>
      </c>
      <c r="AN1060" s="23" t="s">
        <v>6495</v>
      </c>
      <c r="AO1060" s="21" t="s">
        <v>1912</v>
      </c>
      <c r="AP1060" s="22">
        <v>0</v>
      </c>
      <c r="AQ1060" s="22">
        <v>0</v>
      </c>
      <c r="AR1060" s="22">
        <v>0</v>
      </c>
      <c r="AS1060" s="22">
        <v>0</v>
      </c>
      <c r="AT1060" s="22">
        <v>0</v>
      </c>
      <c r="AU1060" s="22">
        <v>0</v>
      </c>
      <c r="AV1060" s="22">
        <v>0</v>
      </c>
      <c r="AW1060" s="22">
        <v>0</v>
      </c>
      <c r="AX1060" s="20">
        <v>0</v>
      </c>
      <c r="AY1060" s="20">
        <v>0</v>
      </c>
      <c r="AZ1060" s="20">
        <v>0</v>
      </c>
      <c r="BA1060" s="20">
        <v>0</v>
      </c>
      <c r="BB1060" s="20">
        <v>0</v>
      </c>
      <c r="BC1060" s="20">
        <v>0</v>
      </c>
      <c r="BD1060" s="20">
        <v>0</v>
      </c>
      <c r="BE1060" s="20">
        <v>0</v>
      </c>
      <c r="BF1060" s="20">
        <v>0</v>
      </c>
      <c r="BG1060" s="29">
        <v>0</v>
      </c>
      <c r="BH1060" s="32">
        <v>0</v>
      </c>
      <c r="BI1060" s="32">
        <v>0</v>
      </c>
      <c r="BJ1060" s="55">
        <v>0</v>
      </c>
    </row>
    <row r="1061" spans="1:62" x14ac:dyDescent="0.3">
      <c r="A1061" s="50">
        <v>9013001030</v>
      </c>
      <c r="B1061" s="19">
        <v>10374038</v>
      </c>
      <c r="C1061" s="19" t="s">
        <v>1147</v>
      </c>
      <c r="D1061" s="19">
        <v>9457304765</v>
      </c>
      <c r="E1061" s="19" t="s">
        <v>8411</v>
      </c>
      <c r="F1061" s="23" t="s">
        <v>1892</v>
      </c>
      <c r="G1061" s="23" t="s">
        <v>6468</v>
      </c>
      <c r="H1061" s="23" t="s">
        <v>1062</v>
      </c>
      <c r="I1061" s="19" t="s">
        <v>2569</v>
      </c>
      <c r="J1061" s="19" t="s">
        <v>739</v>
      </c>
      <c r="K1061" s="19" t="s">
        <v>3053</v>
      </c>
      <c r="L1061" s="19" t="s">
        <v>3022</v>
      </c>
      <c r="M1061" s="19" t="s">
        <v>4780</v>
      </c>
      <c r="N1061" s="23" t="s">
        <v>1066</v>
      </c>
      <c r="O1061" s="23" t="s">
        <v>5715</v>
      </c>
      <c r="P1061" s="35">
        <v>4829213</v>
      </c>
      <c r="Q1061" s="35">
        <v>4999505</v>
      </c>
      <c r="R1061" s="35">
        <v>6809537</v>
      </c>
      <c r="S1061" s="35">
        <v>6428819</v>
      </c>
      <c r="T1061" s="35">
        <v>6403741</v>
      </c>
      <c r="U1061" s="35">
        <v>6364796</v>
      </c>
      <c r="V1061" s="35">
        <v>6454434</v>
      </c>
      <c r="W1061" s="35">
        <v>5912291</v>
      </c>
      <c r="X1061" s="35">
        <v>6419017</v>
      </c>
      <c r="Y1061" s="35">
        <v>8122909</v>
      </c>
      <c r="Z1061" s="35">
        <v>7450976</v>
      </c>
      <c r="AA1061" s="35">
        <v>6908180</v>
      </c>
      <c r="AB1061" s="35">
        <v>5774309</v>
      </c>
      <c r="AC1061" s="35">
        <v>6415594</v>
      </c>
      <c r="AD1061" s="35">
        <v>6252396</v>
      </c>
      <c r="AE1061" s="35">
        <v>7038272</v>
      </c>
      <c r="AF1061" s="35">
        <v>5438712</v>
      </c>
      <c r="AG1061" s="36">
        <v>6573916</v>
      </c>
      <c r="AH1061" s="36">
        <v>8569496</v>
      </c>
      <c r="AI1061" s="29">
        <v>9519701</v>
      </c>
      <c r="AJ1061" s="48">
        <v>3334265</v>
      </c>
      <c r="AK1061" s="39" t="str">
        <f t="shared" si="33"/>
        <v>Transacting</v>
      </c>
      <c r="AL1061" s="23" t="str">
        <f t="shared" ca="1" si="32"/>
        <v>Transacting</v>
      </c>
      <c r="AM1061" s="71" t="s">
        <v>8712</v>
      </c>
      <c r="AN1061" s="23">
        <v>0</v>
      </c>
      <c r="AO1061" s="21" t="s">
        <v>1912</v>
      </c>
      <c r="AP1061" s="22">
        <v>0</v>
      </c>
      <c r="AQ1061" s="22">
        <v>0</v>
      </c>
      <c r="AR1061" s="22">
        <v>0</v>
      </c>
      <c r="AS1061" s="22">
        <v>0</v>
      </c>
      <c r="AT1061" s="22">
        <v>0</v>
      </c>
      <c r="AU1061" s="22">
        <v>22000</v>
      </c>
      <c r="AV1061" s="22">
        <v>14080</v>
      </c>
      <c r="AW1061" s="22">
        <v>27000</v>
      </c>
      <c r="AX1061" s="20">
        <v>0</v>
      </c>
      <c r="AY1061" s="20">
        <v>0</v>
      </c>
      <c r="AZ1061" s="20">
        <v>0</v>
      </c>
      <c r="BA1061" s="20">
        <v>0</v>
      </c>
      <c r="BB1061" s="20">
        <v>2500</v>
      </c>
      <c r="BC1061" s="20">
        <v>64100</v>
      </c>
      <c r="BD1061" s="20">
        <v>11000</v>
      </c>
      <c r="BE1061" s="20">
        <v>31500</v>
      </c>
      <c r="BF1061" s="20">
        <v>59000</v>
      </c>
      <c r="BG1061" s="29">
        <v>88300</v>
      </c>
      <c r="BH1061" s="32">
        <v>33400</v>
      </c>
      <c r="BI1061" s="32">
        <v>47200</v>
      </c>
      <c r="BJ1061" s="55">
        <v>17000</v>
      </c>
    </row>
    <row r="1062" spans="1:62" x14ac:dyDescent="0.3">
      <c r="A1062" s="50">
        <v>9014001211</v>
      </c>
      <c r="B1062" s="19">
        <v>10374042</v>
      </c>
      <c r="C1062" s="19" t="s">
        <v>1467</v>
      </c>
      <c r="D1062" s="19">
        <v>9758660218</v>
      </c>
      <c r="E1062" s="19" t="s">
        <v>7424</v>
      </c>
      <c r="F1062" s="23" t="s">
        <v>1884</v>
      </c>
      <c r="G1062" s="23" t="s">
        <v>5735</v>
      </c>
      <c r="H1062" s="23" t="s">
        <v>1056</v>
      </c>
      <c r="I1062" s="19" t="s">
        <v>2352</v>
      </c>
      <c r="J1062" s="19" t="s">
        <v>503</v>
      </c>
      <c r="K1062" s="19" t="s">
        <v>2919</v>
      </c>
      <c r="L1062" s="19" t="s">
        <v>2892</v>
      </c>
      <c r="M1062" s="19" t="s">
        <v>3778</v>
      </c>
      <c r="N1062" s="23" t="s">
        <v>1066</v>
      </c>
      <c r="O1062" s="23" t="s">
        <v>5715</v>
      </c>
      <c r="P1062" s="35">
        <v>751428</v>
      </c>
      <c r="Q1062" s="35">
        <v>375426</v>
      </c>
      <c r="R1062" s="35">
        <v>317844</v>
      </c>
      <c r="S1062" s="35">
        <v>657995</v>
      </c>
      <c r="T1062" s="35">
        <v>589603</v>
      </c>
      <c r="U1062" s="35">
        <v>715950</v>
      </c>
      <c r="V1062" s="35">
        <v>679064</v>
      </c>
      <c r="W1062" s="35">
        <v>769987</v>
      </c>
      <c r="X1062" s="35">
        <v>859050</v>
      </c>
      <c r="Y1062" s="35">
        <v>671673</v>
      </c>
      <c r="Z1062" s="35">
        <v>836637</v>
      </c>
      <c r="AA1062" s="35">
        <v>1015648</v>
      </c>
      <c r="AB1062" s="35">
        <v>1079458</v>
      </c>
      <c r="AC1062" s="35">
        <v>1864038</v>
      </c>
      <c r="AD1062" s="35">
        <v>1342979</v>
      </c>
      <c r="AE1062" s="35">
        <v>843878</v>
      </c>
      <c r="AF1062" s="35">
        <v>920736</v>
      </c>
      <c r="AG1062" s="36">
        <v>1212285</v>
      </c>
      <c r="AH1062" s="36">
        <v>1040223</v>
      </c>
      <c r="AI1062" s="29">
        <v>1027153</v>
      </c>
      <c r="AJ1062" s="48">
        <v>534330</v>
      </c>
      <c r="AK1062" s="39" t="str">
        <f t="shared" si="33"/>
        <v>Transacting</v>
      </c>
      <c r="AL1062" s="23" t="str">
        <f t="shared" ca="1" si="32"/>
        <v>Transacting</v>
      </c>
      <c r="AM1062" s="71" t="s">
        <v>8712</v>
      </c>
      <c r="AN1062" s="23">
        <v>0</v>
      </c>
      <c r="AO1062" s="21" t="s">
        <v>1912</v>
      </c>
      <c r="AP1062" s="22">
        <v>0</v>
      </c>
      <c r="AQ1062" s="22">
        <v>0</v>
      </c>
      <c r="AR1062" s="22">
        <v>37960</v>
      </c>
      <c r="AS1062" s="22">
        <v>20300</v>
      </c>
      <c r="AT1062" s="22">
        <v>42900</v>
      </c>
      <c r="AU1062" s="22">
        <v>30800</v>
      </c>
      <c r="AV1062" s="22">
        <v>39800</v>
      </c>
      <c r="AW1062" s="22">
        <v>5000</v>
      </c>
      <c r="AX1062" s="20">
        <v>14600</v>
      </c>
      <c r="AY1062" s="20">
        <v>3900</v>
      </c>
      <c r="AZ1062" s="20">
        <v>19700</v>
      </c>
      <c r="BA1062" s="20">
        <v>155300</v>
      </c>
      <c r="BB1062" s="20">
        <v>170900</v>
      </c>
      <c r="BC1062" s="20">
        <v>192300</v>
      </c>
      <c r="BD1062" s="20">
        <v>100</v>
      </c>
      <c r="BE1062" s="20">
        <v>10200</v>
      </c>
      <c r="BF1062" s="20">
        <v>7400</v>
      </c>
      <c r="BG1062" s="29">
        <v>25500</v>
      </c>
      <c r="BH1062" s="32">
        <v>25200</v>
      </c>
      <c r="BI1062" s="32">
        <v>1000</v>
      </c>
      <c r="BJ1062" s="55">
        <v>24600</v>
      </c>
    </row>
    <row r="1063" spans="1:62" x14ac:dyDescent="0.3">
      <c r="A1063" s="50">
        <v>9001003470</v>
      </c>
      <c r="B1063" s="19">
        <v>10374043</v>
      </c>
      <c r="C1063" s="19" t="s">
        <v>1468</v>
      </c>
      <c r="D1063" s="19">
        <v>9837174455</v>
      </c>
      <c r="E1063" s="19" t="s">
        <v>7425</v>
      </c>
      <c r="F1063" s="23" t="s">
        <v>1225</v>
      </c>
      <c r="G1063" s="23" t="s">
        <v>5735</v>
      </c>
      <c r="H1063" s="23" t="s">
        <v>1055</v>
      </c>
      <c r="I1063" s="19" t="s">
        <v>2317</v>
      </c>
      <c r="J1063" s="19" t="s">
        <v>470</v>
      </c>
      <c r="K1063" s="19" t="s">
        <v>2909</v>
      </c>
      <c r="L1063" s="19" t="s">
        <v>2892</v>
      </c>
      <c r="M1063" s="19" t="s">
        <v>3779</v>
      </c>
      <c r="N1063" s="23" t="s">
        <v>1068</v>
      </c>
      <c r="O1063" s="23" t="s">
        <v>5715</v>
      </c>
      <c r="P1063" s="35">
        <v>115048</v>
      </c>
      <c r="Q1063" s="35">
        <v>0</v>
      </c>
      <c r="R1063" s="35">
        <v>0</v>
      </c>
      <c r="S1063" s="35">
        <v>0</v>
      </c>
      <c r="T1063" s="35">
        <v>104870</v>
      </c>
      <c r="U1063" s="35">
        <v>641550</v>
      </c>
      <c r="V1063" s="35">
        <v>339446</v>
      </c>
      <c r="W1063" s="35">
        <v>111136</v>
      </c>
      <c r="X1063" s="35">
        <v>545598</v>
      </c>
      <c r="Y1063" s="35">
        <v>375012</v>
      </c>
      <c r="Z1063" s="35">
        <v>395854</v>
      </c>
      <c r="AA1063" s="35">
        <v>204378</v>
      </c>
      <c r="AB1063" s="35">
        <v>382996</v>
      </c>
      <c r="AC1063" s="35">
        <v>314920</v>
      </c>
      <c r="AD1063" s="35">
        <v>155500</v>
      </c>
      <c r="AE1063" s="35">
        <v>252850</v>
      </c>
      <c r="AF1063" s="35">
        <v>304200</v>
      </c>
      <c r="AG1063" s="36">
        <v>494660</v>
      </c>
      <c r="AH1063" s="36">
        <v>802066</v>
      </c>
      <c r="AI1063" s="29">
        <v>675330</v>
      </c>
      <c r="AJ1063" s="48">
        <v>252250</v>
      </c>
      <c r="AK1063" s="39" t="str">
        <f t="shared" si="33"/>
        <v>Transacting</v>
      </c>
      <c r="AL1063" s="23" t="str">
        <f t="shared" ca="1" si="32"/>
        <v>Transacting</v>
      </c>
      <c r="AM1063" s="71" t="s">
        <v>8712</v>
      </c>
      <c r="AN1063" s="23">
        <v>0</v>
      </c>
      <c r="AO1063" s="21" t="s">
        <v>1912</v>
      </c>
      <c r="AP1063" s="22">
        <v>0</v>
      </c>
      <c r="AQ1063" s="22">
        <v>0</v>
      </c>
      <c r="AR1063" s="22">
        <v>0</v>
      </c>
      <c r="AS1063" s="22">
        <v>0</v>
      </c>
      <c r="AT1063" s="22">
        <v>0</v>
      </c>
      <c r="AU1063" s="22">
        <v>0</v>
      </c>
      <c r="AV1063" s="22">
        <v>0</v>
      </c>
      <c r="AW1063" s="22">
        <v>0</v>
      </c>
      <c r="AX1063" s="20">
        <v>0</v>
      </c>
      <c r="AY1063" s="20">
        <v>0</v>
      </c>
      <c r="AZ1063" s="20">
        <v>0</v>
      </c>
      <c r="BA1063" s="20">
        <v>0</v>
      </c>
      <c r="BB1063" s="20">
        <v>0</v>
      </c>
      <c r="BC1063" s="20">
        <v>0</v>
      </c>
      <c r="BD1063" s="20">
        <v>0</v>
      </c>
      <c r="BE1063" s="20">
        <v>0</v>
      </c>
      <c r="BF1063" s="20">
        <v>0</v>
      </c>
      <c r="BG1063" s="29">
        <v>0</v>
      </c>
      <c r="BH1063" s="32">
        <v>0</v>
      </c>
      <c r="BI1063" s="32">
        <v>100</v>
      </c>
      <c r="BJ1063" s="55">
        <v>0</v>
      </c>
    </row>
    <row r="1064" spans="1:62" x14ac:dyDescent="0.3">
      <c r="A1064" s="50">
        <v>9020000153</v>
      </c>
      <c r="B1064" s="19">
        <v>10374047</v>
      </c>
      <c r="C1064" s="19" t="s">
        <v>6056</v>
      </c>
      <c r="D1064" s="19">
        <v>9963547430</v>
      </c>
      <c r="E1064" s="19" t="s">
        <v>7426</v>
      </c>
      <c r="F1064" s="23" t="s">
        <v>1902</v>
      </c>
      <c r="G1064" s="23" t="s">
        <v>1908</v>
      </c>
      <c r="H1064" s="23" t="s">
        <v>1048</v>
      </c>
      <c r="I1064" s="19" t="s">
        <v>2353</v>
      </c>
      <c r="J1064" s="19" t="s">
        <v>504</v>
      </c>
      <c r="K1064" s="19" t="s">
        <v>3748</v>
      </c>
      <c r="L1064" s="19" t="s">
        <v>3190</v>
      </c>
      <c r="M1064" s="19" t="s">
        <v>3780</v>
      </c>
      <c r="N1064" s="23" t="s">
        <v>1066</v>
      </c>
      <c r="O1064" s="23" t="s">
        <v>5715</v>
      </c>
      <c r="P1064" s="35">
        <v>941966</v>
      </c>
      <c r="Q1064" s="35">
        <v>332508</v>
      </c>
      <c r="R1064" s="35">
        <v>1869985</v>
      </c>
      <c r="S1064" s="35">
        <v>710840</v>
      </c>
      <c r="T1064" s="35">
        <v>2894300</v>
      </c>
      <c r="U1064" s="35">
        <v>2129710</v>
      </c>
      <c r="V1064" s="35">
        <v>1173410</v>
      </c>
      <c r="W1064" s="35">
        <v>1679440</v>
      </c>
      <c r="X1064" s="35">
        <v>1008790</v>
      </c>
      <c r="Y1064" s="35">
        <v>1943220</v>
      </c>
      <c r="Z1064" s="35">
        <v>394647</v>
      </c>
      <c r="AA1064" s="35">
        <v>1556291</v>
      </c>
      <c r="AB1064" s="35">
        <v>583900</v>
      </c>
      <c r="AC1064" s="35">
        <v>1512420</v>
      </c>
      <c r="AD1064" s="35">
        <v>1470540</v>
      </c>
      <c r="AE1064" s="35">
        <v>1121600</v>
      </c>
      <c r="AF1064" s="35">
        <v>5717</v>
      </c>
      <c r="AG1064" s="36">
        <v>1088900</v>
      </c>
      <c r="AH1064" s="36">
        <v>986210</v>
      </c>
      <c r="AI1064" s="29">
        <v>387040</v>
      </c>
      <c r="AJ1064" s="48">
        <v>0</v>
      </c>
      <c r="AK1064" s="39" t="str">
        <f t="shared" si="33"/>
        <v>Current Month</v>
      </c>
      <c r="AL1064" s="23" t="str">
        <f t="shared" ca="1" si="32"/>
        <v>Transacting</v>
      </c>
      <c r="AM1064" s="71" t="s">
        <v>8712</v>
      </c>
      <c r="AN1064" s="23">
        <v>0</v>
      </c>
      <c r="AO1064" s="21" t="s">
        <v>1912</v>
      </c>
      <c r="AP1064" s="22">
        <v>0</v>
      </c>
      <c r="AQ1064" s="22">
        <v>0</v>
      </c>
      <c r="AR1064" s="22">
        <v>0</v>
      </c>
      <c r="AS1064" s="22">
        <v>0</v>
      </c>
      <c r="AT1064" s="22">
        <v>0</v>
      </c>
      <c r="AU1064" s="22">
        <v>0</v>
      </c>
      <c r="AV1064" s="22">
        <v>0</v>
      </c>
      <c r="AW1064" s="22">
        <v>0</v>
      </c>
      <c r="AX1064" s="20">
        <v>0</v>
      </c>
      <c r="AY1064" s="20">
        <v>0</v>
      </c>
      <c r="AZ1064" s="20">
        <v>0</v>
      </c>
      <c r="BA1064" s="20">
        <v>0</v>
      </c>
      <c r="BB1064" s="20">
        <v>0</v>
      </c>
      <c r="BC1064" s="20">
        <v>0</v>
      </c>
      <c r="BD1064" s="20">
        <v>0</v>
      </c>
      <c r="BE1064" s="20">
        <v>0</v>
      </c>
      <c r="BF1064" s="20">
        <v>0</v>
      </c>
      <c r="BG1064" s="29">
        <v>0</v>
      </c>
      <c r="BH1064" s="32">
        <v>0</v>
      </c>
      <c r="BI1064" s="32">
        <v>0</v>
      </c>
      <c r="BJ1064" s="55">
        <v>0</v>
      </c>
    </row>
    <row r="1065" spans="1:62" x14ac:dyDescent="0.3">
      <c r="A1065" s="50">
        <v>9020000152</v>
      </c>
      <c r="B1065" s="19">
        <v>10374048</v>
      </c>
      <c r="C1065" s="19" t="s">
        <v>5281</v>
      </c>
      <c r="D1065" s="19">
        <v>9948466046</v>
      </c>
      <c r="E1065" s="19" t="s">
        <v>7427</v>
      </c>
      <c r="F1065" s="23" t="s">
        <v>1902</v>
      </c>
      <c r="G1065" s="23" t="s">
        <v>1908</v>
      </c>
      <c r="H1065" s="23" t="s">
        <v>1048</v>
      </c>
      <c r="I1065" s="19" t="s">
        <v>2354</v>
      </c>
      <c r="J1065" s="19" t="s">
        <v>505</v>
      </c>
      <c r="K1065" s="19" t="s">
        <v>3748</v>
      </c>
      <c r="L1065" s="19" t="s">
        <v>3190</v>
      </c>
      <c r="M1065" s="19" t="s">
        <v>3781</v>
      </c>
      <c r="N1065" s="23" t="s">
        <v>1066</v>
      </c>
      <c r="O1065" s="23" t="s">
        <v>5714</v>
      </c>
      <c r="P1065" s="35">
        <v>1928490</v>
      </c>
      <c r="Q1065" s="35">
        <v>2340116</v>
      </c>
      <c r="R1065" s="35">
        <v>1971530</v>
      </c>
      <c r="S1065" s="35">
        <v>1501828</v>
      </c>
      <c r="T1065" s="35">
        <v>2431250</v>
      </c>
      <c r="U1065" s="35">
        <v>1745400</v>
      </c>
      <c r="V1065" s="35">
        <v>1702140</v>
      </c>
      <c r="W1065" s="35">
        <v>2116870</v>
      </c>
      <c r="X1065" s="35">
        <v>1943810</v>
      </c>
      <c r="Y1065" s="35">
        <v>1811050</v>
      </c>
      <c r="Z1065" s="35">
        <v>2222170</v>
      </c>
      <c r="AA1065" s="35">
        <v>3083250</v>
      </c>
      <c r="AB1065" s="35">
        <v>2740320</v>
      </c>
      <c r="AC1065" s="35">
        <v>2523450</v>
      </c>
      <c r="AD1065" s="35">
        <v>2217000</v>
      </c>
      <c r="AE1065" s="35">
        <v>2445250</v>
      </c>
      <c r="AF1065" s="35">
        <v>1991600</v>
      </c>
      <c r="AG1065" s="36">
        <v>2253854</v>
      </c>
      <c r="AH1065" s="36">
        <v>2206600</v>
      </c>
      <c r="AI1065" s="29">
        <v>1831900</v>
      </c>
      <c r="AJ1065" s="48">
        <v>762720</v>
      </c>
      <c r="AK1065" s="39" t="str">
        <f t="shared" si="33"/>
        <v>Transacting</v>
      </c>
      <c r="AL1065" s="23" t="str">
        <f t="shared" ca="1" si="32"/>
        <v>Transacting</v>
      </c>
      <c r="AM1065" s="71" t="s">
        <v>8712</v>
      </c>
      <c r="AN1065" s="23">
        <v>0</v>
      </c>
      <c r="AO1065" s="21" t="s">
        <v>1912</v>
      </c>
      <c r="AP1065" s="22">
        <v>0</v>
      </c>
      <c r="AQ1065" s="22">
        <v>0</v>
      </c>
      <c r="AR1065" s="22">
        <v>0</v>
      </c>
      <c r="AS1065" s="22">
        <v>0</v>
      </c>
      <c r="AT1065" s="22">
        <v>0</v>
      </c>
      <c r="AU1065" s="22">
        <v>0</v>
      </c>
      <c r="AV1065" s="22">
        <v>0</v>
      </c>
      <c r="AW1065" s="22">
        <v>0</v>
      </c>
      <c r="AX1065" s="20">
        <v>0</v>
      </c>
      <c r="AY1065" s="20">
        <v>0</v>
      </c>
      <c r="AZ1065" s="20">
        <v>100</v>
      </c>
      <c r="BA1065" s="20">
        <v>73200</v>
      </c>
      <c r="BB1065" s="20">
        <v>25000</v>
      </c>
      <c r="BC1065" s="20">
        <v>73800</v>
      </c>
      <c r="BD1065" s="20">
        <v>125100</v>
      </c>
      <c r="BE1065" s="20">
        <v>101000</v>
      </c>
      <c r="BF1065" s="20">
        <v>72500</v>
      </c>
      <c r="BG1065" s="29">
        <v>33500</v>
      </c>
      <c r="BH1065" s="32">
        <v>61900</v>
      </c>
      <c r="BI1065" s="32">
        <v>64300</v>
      </c>
      <c r="BJ1065" s="55">
        <v>45300</v>
      </c>
    </row>
    <row r="1066" spans="1:62" x14ac:dyDescent="0.3">
      <c r="A1066" s="50">
        <v>9013000256</v>
      </c>
      <c r="B1066" s="19">
        <v>10374049</v>
      </c>
      <c r="C1066" s="19" t="s">
        <v>6057</v>
      </c>
      <c r="D1066" s="19">
        <v>9058421051</v>
      </c>
      <c r="E1066" s="19" t="s">
        <v>7428</v>
      </c>
      <c r="F1066" s="23" t="s">
        <v>1896</v>
      </c>
      <c r="G1066" s="23" t="s">
        <v>6468</v>
      </c>
      <c r="H1066" s="23" t="s">
        <v>1062</v>
      </c>
      <c r="I1066" s="19" t="s">
        <v>2355</v>
      </c>
      <c r="J1066" s="19" t="s">
        <v>506</v>
      </c>
      <c r="K1066" s="19" t="s">
        <v>869</v>
      </c>
      <c r="L1066" s="19" t="s">
        <v>3022</v>
      </c>
      <c r="M1066" s="19" t="s">
        <v>3782</v>
      </c>
      <c r="N1066" s="23" t="s">
        <v>1068</v>
      </c>
      <c r="O1066" s="23" t="s">
        <v>5715</v>
      </c>
      <c r="P1066" s="35">
        <v>2210881</v>
      </c>
      <c r="Q1066" s="35">
        <v>4470814</v>
      </c>
      <c r="R1066" s="35">
        <v>4186771</v>
      </c>
      <c r="S1066" s="35">
        <v>3229929</v>
      </c>
      <c r="T1066" s="35">
        <v>3944294</v>
      </c>
      <c r="U1066" s="35">
        <v>3865903</v>
      </c>
      <c r="V1066" s="35">
        <v>2919772</v>
      </c>
      <c r="W1066" s="35">
        <v>2330535</v>
      </c>
      <c r="X1066" s="35">
        <v>2868377</v>
      </c>
      <c r="Y1066" s="35">
        <v>3738515</v>
      </c>
      <c r="Z1066" s="35">
        <v>1933833</v>
      </c>
      <c r="AA1066" s="35">
        <v>1903191</v>
      </c>
      <c r="AB1066" s="35">
        <v>1634760</v>
      </c>
      <c r="AC1066" s="35">
        <v>2457123</v>
      </c>
      <c r="AD1066" s="35">
        <v>2486749</v>
      </c>
      <c r="AE1066" s="35">
        <v>2238571</v>
      </c>
      <c r="AF1066" s="35">
        <v>1664305</v>
      </c>
      <c r="AG1066" s="36">
        <v>1957114</v>
      </c>
      <c r="AH1066" s="36">
        <v>2618667</v>
      </c>
      <c r="AI1066" s="29">
        <v>2175839</v>
      </c>
      <c r="AJ1066" s="48">
        <v>564271</v>
      </c>
      <c r="AK1066" s="39" t="str">
        <f t="shared" si="33"/>
        <v>Transacting</v>
      </c>
      <c r="AL1066" s="23" t="str">
        <f t="shared" ca="1" si="32"/>
        <v>Transacting</v>
      </c>
      <c r="AM1066" s="71" t="s">
        <v>8712</v>
      </c>
      <c r="AN1066" s="23">
        <v>0</v>
      </c>
      <c r="AO1066" s="21" t="s">
        <v>1912</v>
      </c>
      <c r="AP1066" s="22">
        <v>10000</v>
      </c>
      <c r="AQ1066" s="22">
        <v>71200</v>
      </c>
      <c r="AR1066" s="22">
        <v>79000</v>
      </c>
      <c r="AS1066" s="22">
        <v>23000</v>
      </c>
      <c r="AT1066" s="22">
        <v>20400</v>
      </c>
      <c r="AU1066" s="22">
        <v>21900</v>
      </c>
      <c r="AV1066" s="22">
        <v>30200</v>
      </c>
      <c r="AW1066" s="22">
        <v>18180</v>
      </c>
      <c r="AX1066" s="20">
        <v>111600</v>
      </c>
      <c r="AY1066" s="20">
        <v>82800</v>
      </c>
      <c r="AZ1066" s="20">
        <v>10000</v>
      </c>
      <c r="BA1066" s="20">
        <v>52500</v>
      </c>
      <c r="BB1066" s="20">
        <v>236000</v>
      </c>
      <c r="BC1066" s="20">
        <v>92000</v>
      </c>
      <c r="BD1066" s="20">
        <v>71000</v>
      </c>
      <c r="BE1066" s="20">
        <v>43000</v>
      </c>
      <c r="BF1066" s="20">
        <v>12000</v>
      </c>
      <c r="BG1066" s="29">
        <v>72500</v>
      </c>
      <c r="BH1066" s="32">
        <v>45200</v>
      </c>
      <c r="BI1066" s="32">
        <v>10000</v>
      </c>
      <c r="BJ1066" s="55">
        <v>0</v>
      </c>
    </row>
    <row r="1067" spans="1:62" x14ac:dyDescent="0.3">
      <c r="A1067" s="50">
        <v>9013000257</v>
      </c>
      <c r="B1067" s="19">
        <v>10374050</v>
      </c>
      <c r="C1067" s="19" t="s">
        <v>1347</v>
      </c>
      <c r="D1067" s="19">
        <v>9758456784</v>
      </c>
      <c r="E1067" s="19" t="s">
        <v>7429</v>
      </c>
      <c r="F1067" s="23" t="s">
        <v>1896</v>
      </c>
      <c r="G1067" s="23" t="s">
        <v>6468</v>
      </c>
      <c r="H1067" s="23" t="s">
        <v>1062</v>
      </c>
      <c r="I1067" s="19" t="s">
        <v>5389</v>
      </c>
      <c r="J1067" s="19" t="s">
        <v>507</v>
      </c>
      <c r="K1067" s="19" t="s">
        <v>3105</v>
      </c>
      <c r="L1067" s="19" t="s">
        <v>3022</v>
      </c>
      <c r="M1067" s="19" t="s">
        <v>3783</v>
      </c>
      <c r="N1067" s="23" t="s">
        <v>1066</v>
      </c>
      <c r="O1067" s="23" t="s">
        <v>5715</v>
      </c>
      <c r="P1067" s="35">
        <v>652232</v>
      </c>
      <c r="Q1067" s="35">
        <v>338083</v>
      </c>
      <c r="R1067" s="35">
        <v>1407034</v>
      </c>
      <c r="S1067" s="35">
        <v>763110</v>
      </c>
      <c r="T1067" s="35">
        <v>814921</v>
      </c>
      <c r="U1067" s="35">
        <v>259992</v>
      </c>
      <c r="V1067" s="35">
        <v>427025</v>
      </c>
      <c r="W1067" s="35">
        <v>419817</v>
      </c>
      <c r="X1067" s="35">
        <v>62421</v>
      </c>
      <c r="Y1067" s="35">
        <v>63852</v>
      </c>
      <c r="Z1067" s="35">
        <v>83200</v>
      </c>
      <c r="AA1067" s="35">
        <v>44850</v>
      </c>
      <c r="AB1067" s="35">
        <v>38260</v>
      </c>
      <c r="AC1067" s="35">
        <v>11000</v>
      </c>
      <c r="AD1067" s="35">
        <v>0</v>
      </c>
      <c r="AE1067" s="35">
        <v>0</v>
      </c>
      <c r="AF1067" s="35">
        <v>0</v>
      </c>
      <c r="AG1067" s="36">
        <v>0</v>
      </c>
      <c r="AH1067" s="36">
        <v>0</v>
      </c>
      <c r="AI1067" s="29">
        <v>0</v>
      </c>
      <c r="AJ1067" s="48">
        <v>0</v>
      </c>
      <c r="AK1067" s="39" t="str">
        <f t="shared" si="33"/>
        <v>Above 6 months</v>
      </c>
      <c r="AL1067" s="23" t="str">
        <f t="shared" ca="1" si="32"/>
        <v>&gt;60 Days: Penality Case</v>
      </c>
      <c r="AM1067" s="71" t="s">
        <v>8712</v>
      </c>
      <c r="AN1067" s="23">
        <v>0</v>
      </c>
      <c r="AO1067" s="21" t="s">
        <v>5356</v>
      </c>
      <c r="AP1067" s="22">
        <v>0</v>
      </c>
      <c r="AQ1067" s="22">
        <v>0</v>
      </c>
      <c r="AR1067" s="22">
        <v>0</v>
      </c>
      <c r="AS1067" s="22">
        <v>0</v>
      </c>
      <c r="AT1067" s="22">
        <v>0</v>
      </c>
      <c r="AU1067" s="22">
        <v>0</v>
      </c>
      <c r="AV1067" s="22">
        <v>0</v>
      </c>
      <c r="AW1067" s="22">
        <v>0</v>
      </c>
      <c r="AX1067" s="20">
        <v>0</v>
      </c>
      <c r="AY1067" s="20">
        <v>0</v>
      </c>
      <c r="AZ1067" s="20">
        <v>0</v>
      </c>
      <c r="BA1067" s="20">
        <v>0</v>
      </c>
      <c r="BB1067" s="20">
        <v>0</v>
      </c>
      <c r="BC1067" s="20">
        <v>0</v>
      </c>
      <c r="BD1067" s="20">
        <v>0</v>
      </c>
      <c r="BE1067" s="20">
        <v>0</v>
      </c>
      <c r="BF1067" s="20">
        <v>0</v>
      </c>
      <c r="BG1067" s="29">
        <v>0</v>
      </c>
      <c r="BH1067" s="32">
        <v>0</v>
      </c>
      <c r="BI1067" s="32">
        <v>0</v>
      </c>
      <c r="BJ1067" s="55">
        <v>0</v>
      </c>
    </row>
    <row r="1068" spans="1:62" x14ac:dyDescent="0.3">
      <c r="A1068" s="50">
        <v>9001004184</v>
      </c>
      <c r="B1068" s="19">
        <v>10374055</v>
      </c>
      <c r="C1068" s="19" t="s">
        <v>6570</v>
      </c>
      <c r="D1068" s="19">
        <v>9413995497</v>
      </c>
      <c r="E1068" s="19" t="s">
        <v>7430</v>
      </c>
      <c r="F1068" s="23" t="s">
        <v>6606</v>
      </c>
      <c r="G1068" s="23" t="s">
        <v>1908</v>
      </c>
      <c r="H1068" s="23" t="s">
        <v>1051</v>
      </c>
      <c r="I1068" s="19" t="s">
        <v>1961</v>
      </c>
      <c r="J1068" s="19" t="s">
        <v>57</v>
      </c>
      <c r="K1068" s="19" t="s">
        <v>2971</v>
      </c>
      <c r="L1068" s="19" t="s">
        <v>2927</v>
      </c>
      <c r="M1068" s="19" t="s">
        <v>3784</v>
      </c>
      <c r="N1068" s="23" t="s">
        <v>1066</v>
      </c>
      <c r="O1068" s="23" t="s">
        <v>5715</v>
      </c>
      <c r="P1068" s="35">
        <v>1605540</v>
      </c>
      <c r="Q1068" s="35">
        <v>1606751</v>
      </c>
      <c r="R1068" s="35">
        <v>1694836</v>
      </c>
      <c r="S1068" s="35">
        <v>1325291</v>
      </c>
      <c r="T1068" s="35">
        <v>1056575</v>
      </c>
      <c r="U1068" s="35">
        <v>444960</v>
      </c>
      <c r="V1068" s="35">
        <v>436060</v>
      </c>
      <c r="W1068" s="35">
        <v>50900</v>
      </c>
      <c r="X1068" s="35">
        <v>0</v>
      </c>
      <c r="Y1068" s="35">
        <v>0</v>
      </c>
      <c r="Z1068" s="35">
        <v>0</v>
      </c>
      <c r="AA1068" s="35">
        <v>0</v>
      </c>
      <c r="AB1068" s="35">
        <v>0</v>
      </c>
      <c r="AC1068" s="35">
        <v>0</v>
      </c>
      <c r="AD1068" s="35">
        <v>0</v>
      </c>
      <c r="AE1068" s="35">
        <v>0</v>
      </c>
      <c r="AF1068" s="35">
        <v>0</v>
      </c>
      <c r="AG1068" s="36">
        <v>11050</v>
      </c>
      <c r="AH1068" s="36">
        <v>531765</v>
      </c>
      <c r="AI1068" s="29">
        <v>682909</v>
      </c>
      <c r="AJ1068" s="48">
        <v>327101</v>
      </c>
      <c r="AK1068" s="39" t="str">
        <f t="shared" si="33"/>
        <v>Transacting</v>
      </c>
      <c r="AL1068" s="23" t="str">
        <f t="shared" ca="1" si="32"/>
        <v>Transacting</v>
      </c>
      <c r="AM1068" s="71" t="s">
        <v>8712</v>
      </c>
      <c r="AN1068" s="23" t="s">
        <v>6495</v>
      </c>
      <c r="AO1068" s="21" t="s">
        <v>1912</v>
      </c>
      <c r="AP1068" s="22">
        <v>0</v>
      </c>
      <c r="AQ1068" s="22">
        <v>0</v>
      </c>
      <c r="AR1068" s="22">
        <v>0</v>
      </c>
      <c r="AS1068" s="22">
        <v>0</v>
      </c>
      <c r="AT1068" s="22">
        <v>0</v>
      </c>
      <c r="AU1068" s="22">
        <v>0</v>
      </c>
      <c r="AV1068" s="22">
        <v>0</v>
      </c>
      <c r="AW1068" s="22">
        <v>0</v>
      </c>
      <c r="AX1068" s="20">
        <v>0</v>
      </c>
      <c r="AY1068" s="20">
        <v>0</v>
      </c>
      <c r="AZ1068" s="20">
        <v>0</v>
      </c>
      <c r="BA1068" s="20">
        <v>0</v>
      </c>
      <c r="BB1068" s="20">
        <v>0</v>
      </c>
      <c r="BC1068" s="20">
        <v>0</v>
      </c>
      <c r="BD1068" s="20">
        <v>0</v>
      </c>
      <c r="BE1068" s="20">
        <v>0</v>
      </c>
      <c r="BF1068" s="20">
        <v>0</v>
      </c>
      <c r="BG1068" s="29">
        <v>0</v>
      </c>
      <c r="BH1068" s="32">
        <v>0</v>
      </c>
      <c r="BI1068" s="32">
        <v>0</v>
      </c>
      <c r="BJ1068" s="55">
        <v>0</v>
      </c>
    </row>
    <row r="1069" spans="1:62" x14ac:dyDescent="0.3">
      <c r="A1069" s="50">
        <v>9023000853</v>
      </c>
      <c r="B1069" s="19">
        <v>10374056</v>
      </c>
      <c r="C1069" s="19" t="s">
        <v>1469</v>
      </c>
      <c r="D1069" s="19">
        <v>9993728490</v>
      </c>
      <c r="E1069" s="19" t="s">
        <v>8452</v>
      </c>
      <c r="F1069" s="23" t="s">
        <v>1897</v>
      </c>
      <c r="G1069" s="23" t="s">
        <v>6467</v>
      </c>
      <c r="H1069" s="23" t="s">
        <v>1058</v>
      </c>
      <c r="I1069" s="19" t="s">
        <v>2406</v>
      </c>
      <c r="J1069" s="19" t="s">
        <v>5619</v>
      </c>
      <c r="K1069" s="19" t="s">
        <v>3746</v>
      </c>
      <c r="L1069" s="19" t="s">
        <v>1113</v>
      </c>
      <c r="M1069" s="19" t="s">
        <v>4812</v>
      </c>
      <c r="N1069" s="23" t="s">
        <v>1066</v>
      </c>
      <c r="O1069" s="23" t="s">
        <v>5714</v>
      </c>
      <c r="P1069" s="35">
        <v>3387552</v>
      </c>
      <c r="Q1069" s="35">
        <v>2524416</v>
      </c>
      <c r="R1069" s="35">
        <v>2967440</v>
      </c>
      <c r="S1069" s="35">
        <v>1770687</v>
      </c>
      <c r="T1069" s="35">
        <v>2759270</v>
      </c>
      <c r="U1069" s="35">
        <v>2573151</v>
      </c>
      <c r="V1069" s="35">
        <v>3183625</v>
      </c>
      <c r="W1069" s="35">
        <v>2384884</v>
      </c>
      <c r="X1069" s="35">
        <v>3007882</v>
      </c>
      <c r="Y1069" s="35">
        <v>3077072</v>
      </c>
      <c r="Z1069" s="35">
        <v>2551081</v>
      </c>
      <c r="AA1069" s="35">
        <v>3022094</v>
      </c>
      <c r="AB1069" s="35">
        <v>3254654</v>
      </c>
      <c r="AC1069" s="35">
        <v>2518068</v>
      </c>
      <c r="AD1069" s="35">
        <v>2704774</v>
      </c>
      <c r="AE1069" s="35">
        <v>2507125</v>
      </c>
      <c r="AF1069" s="35">
        <v>2680540</v>
      </c>
      <c r="AG1069" s="36">
        <v>2677134</v>
      </c>
      <c r="AH1069" s="36">
        <v>2725748</v>
      </c>
      <c r="AI1069" s="29">
        <v>4051836</v>
      </c>
      <c r="AJ1069" s="48">
        <v>1127625</v>
      </c>
      <c r="AK1069" s="39" t="str">
        <f t="shared" si="33"/>
        <v>Transacting</v>
      </c>
      <c r="AL1069" s="23" t="str">
        <f t="shared" ca="1" si="32"/>
        <v>Transacting</v>
      </c>
      <c r="AM1069" s="71" t="s">
        <v>8712</v>
      </c>
      <c r="AN1069" s="23">
        <v>0</v>
      </c>
      <c r="AO1069" s="21" t="s">
        <v>1912</v>
      </c>
      <c r="AP1069" s="22">
        <v>0</v>
      </c>
      <c r="AQ1069" s="22">
        <v>0</v>
      </c>
      <c r="AR1069" s="22">
        <v>0</v>
      </c>
      <c r="AS1069" s="22">
        <v>0</v>
      </c>
      <c r="AT1069" s="22">
        <v>0</v>
      </c>
      <c r="AU1069" s="22">
        <v>0</v>
      </c>
      <c r="AV1069" s="22">
        <v>0</v>
      </c>
      <c r="AW1069" s="22">
        <v>0</v>
      </c>
      <c r="AX1069" s="20">
        <v>0</v>
      </c>
      <c r="AY1069" s="20">
        <v>6400</v>
      </c>
      <c r="AZ1069" s="20">
        <v>16100</v>
      </c>
      <c r="BA1069" s="20">
        <v>145300</v>
      </c>
      <c r="BB1069" s="20">
        <v>80750</v>
      </c>
      <c r="BC1069" s="20">
        <v>14500</v>
      </c>
      <c r="BD1069" s="20">
        <v>7000</v>
      </c>
      <c r="BE1069" s="20">
        <v>22400</v>
      </c>
      <c r="BF1069" s="20">
        <v>5300</v>
      </c>
      <c r="BG1069" s="29">
        <v>5600</v>
      </c>
      <c r="BH1069" s="32">
        <v>100</v>
      </c>
      <c r="BI1069" s="32">
        <v>7500</v>
      </c>
      <c r="BJ1069" s="55">
        <v>6000</v>
      </c>
    </row>
    <row r="1070" spans="1:62" x14ac:dyDescent="0.3">
      <c r="A1070" s="50">
        <v>9001003649</v>
      </c>
      <c r="B1070" s="19">
        <v>10374057</v>
      </c>
      <c r="C1070" s="19" t="s">
        <v>6421</v>
      </c>
      <c r="D1070" s="19">
        <v>6262790145</v>
      </c>
      <c r="E1070" s="19" t="s">
        <v>8478</v>
      </c>
      <c r="F1070" s="23" t="s">
        <v>1891</v>
      </c>
      <c r="G1070" s="23" t="s">
        <v>6467</v>
      </c>
      <c r="H1070" s="23" t="s">
        <v>1058</v>
      </c>
      <c r="I1070" s="19" t="s">
        <v>2370</v>
      </c>
      <c r="J1070" s="19" t="s">
        <v>524</v>
      </c>
      <c r="K1070" s="19" t="s">
        <v>487</v>
      </c>
      <c r="L1070" s="19" t="s">
        <v>1113</v>
      </c>
      <c r="M1070" s="19" t="s">
        <v>4837</v>
      </c>
      <c r="N1070" s="23" t="s">
        <v>1067</v>
      </c>
      <c r="O1070" s="23" t="s">
        <v>5715</v>
      </c>
      <c r="P1070" s="35">
        <v>0</v>
      </c>
      <c r="Q1070" s="35">
        <v>20</v>
      </c>
      <c r="R1070" s="35">
        <v>0</v>
      </c>
      <c r="S1070" s="35">
        <v>0</v>
      </c>
      <c r="T1070" s="35">
        <v>0</v>
      </c>
      <c r="U1070" s="35">
        <v>0</v>
      </c>
      <c r="V1070" s="35">
        <v>100978</v>
      </c>
      <c r="W1070" s="35">
        <v>535086</v>
      </c>
      <c r="X1070" s="35">
        <v>338292</v>
      </c>
      <c r="Y1070" s="35">
        <v>453934</v>
      </c>
      <c r="Z1070" s="35">
        <v>599022</v>
      </c>
      <c r="AA1070" s="35">
        <v>633212</v>
      </c>
      <c r="AB1070" s="35">
        <v>2042723</v>
      </c>
      <c r="AC1070" s="35">
        <v>1173917</v>
      </c>
      <c r="AD1070" s="35">
        <v>1970821</v>
      </c>
      <c r="AE1070" s="35">
        <v>1766952</v>
      </c>
      <c r="AF1070" s="35">
        <v>1563550</v>
      </c>
      <c r="AG1070" s="36">
        <v>1968834</v>
      </c>
      <c r="AH1070" s="36">
        <v>1026161</v>
      </c>
      <c r="AI1070" s="29">
        <v>1015078</v>
      </c>
      <c r="AJ1070" s="48">
        <v>471716</v>
      </c>
      <c r="AK1070" s="39" t="str">
        <f t="shared" si="33"/>
        <v>Transacting</v>
      </c>
      <c r="AL1070" s="23" t="str">
        <f t="shared" ca="1" si="32"/>
        <v>Transacting</v>
      </c>
      <c r="AM1070" s="71" t="s">
        <v>8712</v>
      </c>
      <c r="AN1070" s="23">
        <v>0</v>
      </c>
      <c r="AO1070" s="21" t="s">
        <v>1912</v>
      </c>
      <c r="AP1070" s="22">
        <v>0</v>
      </c>
      <c r="AQ1070" s="22">
        <v>0</v>
      </c>
      <c r="AR1070" s="22">
        <v>0</v>
      </c>
      <c r="AS1070" s="22">
        <v>0</v>
      </c>
      <c r="AT1070" s="22">
        <v>0</v>
      </c>
      <c r="AU1070" s="22">
        <v>0</v>
      </c>
      <c r="AV1070" s="22">
        <v>0</v>
      </c>
      <c r="AW1070" s="22">
        <v>0</v>
      </c>
      <c r="AX1070" s="20">
        <v>100</v>
      </c>
      <c r="AY1070" s="20">
        <v>10100</v>
      </c>
      <c r="AZ1070" s="20">
        <v>0</v>
      </c>
      <c r="BA1070" s="20">
        <v>10100</v>
      </c>
      <c r="BB1070" s="20">
        <v>10200</v>
      </c>
      <c r="BC1070" s="20">
        <v>36000</v>
      </c>
      <c r="BD1070" s="20">
        <v>14200</v>
      </c>
      <c r="BE1070" s="20">
        <v>17300</v>
      </c>
      <c r="BF1070" s="20">
        <v>520200</v>
      </c>
      <c r="BG1070" s="29">
        <v>240600</v>
      </c>
      <c r="BH1070" s="32">
        <v>3000</v>
      </c>
      <c r="BI1070" s="32">
        <v>33000</v>
      </c>
      <c r="BJ1070" s="55">
        <v>20000</v>
      </c>
    </row>
    <row r="1071" spans="1:62" x14ac:dyDescent="0.3">
      <c r="A1071" s="50">
        <v>9001003995</v>
      </c>
      <c r="B1071" s="19">
        <v>10374058</v>
      </c>
      <c r="C1071" s="19" t="s">
        <v>5243</v>
      </c>
      <c r="D1071" s="19">
        <v>7828139567</v>
      </c>
      <c r="E1071" s="19" t="s">
        <v>8645</v>
      </c>
      <c r="F1071" s="23" t="s">
        <v>1897</v>
      </c>
      <c r="G1071" s="23" t="s">
        <v>6467</v>
      </c>
      <c r="H1071" s="23" t="s">
        <v>1058</v>
      </c>
      <c r="I1071" s="19" t="s">
        <v>2165</v>
      </c>
      <c r="J1071" s="19" t="s">
        <v>290</v>
      </c>
      <c r="K1071" s="19" t="s">
        <v>5022</v>
      </c>
      <c r="L1071" s="19" t="s">
        <v>4915</v>
      </c>
      <c r="M1071" s="19" t="s">
        <v>5539</v>
      </c>
      <c r="N1071" s="23" t="s">
        <v>1066</v>
      </c>
      <c r="O1071" s="23" t="s">
        <v>5715</v>
      </c>
      <c r="P1071" s="35">
        <v>0</v>
      </c>
      <c r="Q1071" s="35">
        <v>0</v>
      </c>
      <c r="R1071" s="35">
        <v>0</v>
      </c>
      <c r="S1071" s="35">
        <v>0</v>
      </c>
      <c r="T1071" s="35">
        <v>0</v>
      </c>
      <c r="U1071" s="35">
        <v>0</v>
      </c>
      <c r="V1071" s="35">
        <v>0</v>
      </c>
      <c r="W1071" s="35">
        <v>0</v>
      </c>
      <c r="X1071" s="35">
        <v>0</v>
      </c>
      <c r="Y1071" s="35">
        <v>0</v>
      </c>
      <c r="Z1071" s="35">
        <v>0</v>
      </c>
      <c r="AA1071" s="35">
        <v>0</v>
      </c>
      <c r="AB1071" s="35">
        <v>0</v>
      </c>
      <c r="AC1071" s="35">
        <v>1000</v>
      </c>
      <c r="AD1071" s="35">
        <v>26601</v>
      </c>
      <c r="AE1071" s="35">
        <v>336152</v>
      </c>
      <c r="AF1071" s="35">
        <v>551852</v>
      </c>
      <c r="AG1071" s="36">
        <v>194210</v>
      </c>
      <c r="AH1071" s="36">
        <v>434696</v>
      </c>
      <c r="AI1071" s="29">
        <v>537230</v>
      </c>
      <c r="AJ1071" s="48">
        <v>185300</v>
      </c>
      <c r="AK1071" s="39" t="str">
        <f t="shared" si="33"/>
        <v>Transacting</v>
      </c>
      <c r="AL1071" s="23" t="str">
        <f t="shared" ca="1" si="32"/>
        <v>Transacting</v>
      </c>
      <c r="AM1071" s="71" t="s">
        <v>8712</v>
      </c>
      <c r="AN1071" s="23">
        <v>0</v>
      </c>
      <c r="AO1071" s="21" t="s">
        <v>1912</v>
      </c>
      <c r="AP1071" s="22">
        <v>0</v>
      </c>
      <c r="AQ1071" s="22">
        <v>0</v>
      </c>
      <c r="AR1071" s="22">
        <v>0</v>
      </c>
      <c r="AS1071" s="22">
        <v>0</v>
      </c>
      <c r="AT1071" s="22">
        <v>0</v>
      </c>
      <c r="AU1071" s="22">
        <v>0</v>
      </c>
      <c r="AV1071" s="22">
        <v>0</v>
      </c>
      <c r="AW1071" s="22">
        <v>0</v>
      </c>
      <c r="AX1071" s="20">
        <v>0</v>
      </c>
      <c r="AY1071" s="20">
        <v>0</v>
      </c>
      <c r="AZ1071" s="20">
        <v>0</v>
      </c>
      <c r="BA1071" s="20">
        <v>0</v>
      </c>
      <c r="BB1071" s="20">
        <v>0</v>
      </c>
      <c r="BC1071" s="20">
        <v>0</v>
      </c>
      <c r="BD1071" s="20">
        <v>0</v>
      </c>
      <c r="BE1071" s="20">
        <v>0</v>
      </c>
      <c r="BF1071" s="20">
        <v>0</v>
      </c>
      <c r="BG1071" s="29">
        <v>0</v>
      </c>
      <c r="BH1071" s="32">
        <v>0</v>
      </c>
      <c r="BI1071" s="32">
        <v>0</v>
      </c>
      <c r="BJ1071" s="55">
        <v>0</v>
      </c>
    </row>
    <row r="1072" spans="1:62" x14ac:dyDescent="0.3">
      <c r="A1072" s="50">
        <v>9009000184</v>
      </c>
      <c r="B1072" s="19">
        <v>10374070</v>
      </c>
      <c r="C1072" s="19" t="s">
        <v>1470</v>
      </c>
      <c r="D1072" s="19">
        <v>9604675076</v>
      </c>
      <c r="E1072" s="19" t="s">
        <v>7431</v>
      </c>
      <c r="F1072" s="23" t="s">
        <v>6469</v>
      </c>
      <c r="G1072" s="23" t="s">
        <v>6468</v>
      </c>
      <c r="H1072" s="23" t="s">
        <v>1061</v>
      </c>
      <c r="I1072" s="19" t="s">
        <v>2090</v>
      </c>
      <c r="J1072" s="19" t="s">
        <v>209</v>
      </c>
      <c r="K1072" s="19" t="s">
        <v>204</v>
      </c>
      <c r="L1072" s="19" t="s">
        <v>1061</v>
      </c>
      <c r="M1072" s="19" t="s">
        <v>3785</v>
      </c>
      <c r="N1072" s="23" t="s">
        <v>1066</v>
      </c>
      <c r="O1072" s="23" t="s">
        <v>5715</v>
      </c>
      <c r="P1072" s="35">
        <v>7364029</v>
      </c>
      <c r="Q1072" s="35">
        <v>9396532</v>
      </c>
      <c r="R1072" s="35">
        <v>12324497</v>
      </c>
      <c r="S1072" s="35">
        <v>11506075</v>
      </c>
      <c r="T1072" s="35">
        <v>11155540</v>
      </c>
      <c r="U1072" s="35">
        <v>11416410</v>
      </c>
      <c r="V1072" s="35">
        <v>8493294</v>
      </c>
      <c r="W1072" s="35">
        <v>9403199</v>
      </c>
      <c r="X1072" s="35">
        <v>7747706</v>
      </c>
      <c r="Y1072" s="35">
        <v>11808693</v>
      </c>
      <c r="Z1072" s="35">
        <v>7240140</v>
      </c>
      <c r="AA1072" s="35">
        <v>9640214</v>
      </c>
      <c r="AB1072" s="35">
        <v>10025276</v>
      </c>
      <c r="AC1072" s="35">
        <v>9865724</v>
      </c>
      <c r="AD1072" s="35">
        <v>12284561</v>
      </c>
      <c r="AE1072" s="35">
        <v>10406913</v>
      </c>
      <c r="AF1072" s="35">
        <v>11583522</v>
      </c>
      <c r="AG1072" s="36">
        <v>10368233</v>
      </c>
      <c r="AH1072" s="36">
        <v>8835917</v>
      </c>
      <c r="AI1072" s="29">
        <v>11669619</v>
      </c>
      <c r="AJ1072" s="48">
        <v>4077667</v>
      </c>
      <c r="AK1072" s="39" t="str">
        <f t="shared" si="33"/>
        <v>Transacting</v>
      </c>
      <c r="AL1072" s="23" t="str">
        <f t="shared" ca="1" si="32"/>
        <v>Transacting</v>
      </c>
      <c r="AM1072" s="71" t="s">
        <v>8712</v>
      </c>
      <c r="AN1072" s="23">
        <v>0</v>
      </c>
      <c r="AO1072" s="21" t="s">
        <v>1912</v>
      </c>
      <c r="AP1072" s="22">
        <v>31900</v>
      </c>
      <c r="AQ1072" s="22">
        <v>126400</v>
      </c>
      <c r="AR1072" s="22">
        <v>104820</v>
      </c>
      <c r="AS1072" s="22">
        <v>60650</v>
      </c>
      <c r="AT1072" s="22">
        <v>164100</v>
      </c>
      <c r="AU1072" s="22">
        <v>28600</v>
      </c>
      <c r="AV1072" s="22">
        <v>52100</v>
      </c>
      <c r="AW1072" s="22">
        <v>69410</v>
      </c>
      <c r="AX1072" s="20">
        <v>66700</v>
      </c>
      <c r="AY1072" s="20">
        <v>11000</v>
      </c>
      <c r="AZ1072" s="20">
        <v>0</v>
      </c>
      <c r="BA1072" s="20">
        <v>0</v>
      </c>
      <c r="BB1072" s="20">
        <v>0</v>
      </c>
      <c r="BC1072" s="20">
        <v>100</v>
      </c>
      <c r="BD1072" s="20">
        <v>17000</v>
      </c>
      <c r="BE1072" s="20">
        <v>500</v>
      </c>
      <c r="BF1072" s="20">
        <v>2500</v>
      </c>
      <c r="BG1072" s="29">
        <v>9000</v>
      </c>
      <c r="BH1072" s="32">
        <v>22500</v>
      </c>
      <c r="BI1072" s="32">
        <v>10000</v>
      </c>
      <c r="BJ1072" s="55">
        <v>20500</v>
      </c>
    </row>
    <row r="1073" spans="1:62" x14ac:dyDescent="0.3">
      <c r="A1073" s="50">
        <v>0</v>
      </c>
      <c r="B1073" s="18">
        <v>10374071</v>
      </c>
      <c r="C1073" s="19" t="s">
        <v>6494</v>
      </c>
      <c r="D1073" s="19">
        <v>0</v>
      </c>
      <c r="E1073" s="19">
        <v>0</v>
      </c>
      <c r="F1073" s="26" t="s">
        <v>6497</v>
      </c>
      <c r="G1073" s="26" t="s">
        <v>6497</v>
      </c>
      <c r="H1073" s="26" t="s">
        <v>6494</v>
      </c>
      <c r="I1073" s="18" t="s">
        <v>6494</v>
      </c>
      <c r="J1073" s="18" t="s">
        <v>6494</v>
      </c>
      <c r="K1073" s="18" t="s">
        <v>6494</v>
      </c>
      <c r="L1073" s="18" t="s">
        <v>6494</v>
      </c>
      <c r="M1073" s="18" t="s">
        <v>6494</v>
      </c>
      <c r="N1073" s="26" t="s">
        <v>6494</v>
      </c>
      <c r="O1073" s="26" t="s">
        <v>6494</v>
      </c>
      <c r="P1073" s="35">
        <v>0</v>
      </c>
      <c r="Q1073" s="35">
        <v>0</v>
      </c>
      <c r="R1073" s="35">
        <v>0</v>
      </c>
      <c r="S1073" s="35">
        <v>0</v>
      </c>
      <c r="T1073" s="35">
        <v>0</v>
      </c>
      <c r="U1073" s="35">
        <v>0</v>
      </c>
      <c r="V1073" s="35">
        <v>0</v>
      </c>
      <c r="W1073" s="35">
        <v>0</v>
      </c>
      <c r="X1073" s="35">
        <v>0</v>
      </c>
      <c r="Y1073" s="35">
        <v>0</v>
      </c>
      <c r="Z1073" s="35">
        <v>0</v>
      </c>
      <c r="AA1073" s="35">
        <v>0</v>
      </c>
      <c r="AB1073" s="35">
        <v>0</v>
      </c>
      <c r="AC1073" s="35">
        <v>0</v>
      </c>
      <c r="AD1073" s="35">
        <v>0</v>
      </c>
      <c r="AE1073" s="35">
        <v>0</v>
      </c>
      <c r="AF1073" s="35">
        <v>0</v>
      </c>
      <c r="AG1073" s="36">
        <v>0</v>
      </c>
      <c r="AH1073" s="36">
        <v>0</v>
      </c>
      <c r="AI1073" s="29">
        <v>0</v>
      </c>
      <c r="AJ1073" s="48">
        <v>0</v>
      </c>
      <c r="AK1073" s="39" t="str">
        <f t="shared" si="33"/>
        <v>Above 7 months</v>
      </c>
      <c r="AL1073" s="23" t="str">
        <f t="shared" ca="1" si="32"/>
        <v>&gt;60 Days: Penality Case</v>
      </c>
      <c r="AM1073" s="71" t="s">
        <v>1106</v>
      </c>
      <c r="AN1073" s="26" t="s">
        <v>6495</v>
      </c>
      <c r="AO1073" s="21" t="s">
        <v>6496</v>
      </c>
      <c r="AP1073" s="22">
        <v>0</v>
      </c>
      <c r="AQ1073" s="22">
        <v>0</v>
      </c>
      <c r="AR1073" s="22">
        <v>0</v>
      </c>
      <c r="AS1073" s="22">
        <v>0</v>
      </c>
      <c r="AT1073" s="22">
        <v>0</v>
      </c>
      <c r="AU1073" s="22">
        <v>0</v>
      </c>
      <c r="AV1073" s="22">
        <v>0</v>
      </c>
      <c r="AW1073" s="22">
        <v>0</v>
      </c>
      <c r="AX1073" s="22">
        <v>0</v>
      </c>
      <c r="AY1073" s="22">
        <v>0</v>
      </c>
      <c r="AZ1073" s="22">
        <v>0</v>
      </c>
      <c r="BA1073" s="22">
        <v>0</v>
      </c>
      <c r="BB1073" s="22">
        <v>0</v>
      </c>
      <c r="BC1073" s="22">
        <v>0</v>
      </c>
      <c r="BD1073" s="22">
        <v>0</v>
      </c>
      <c r="BE1073" s="22">
        <v>0</v>
      </c>
      <c r="BF1073" s="22">
        <v>0</v>
      </c>
      <c r="BG1073" s="29">
        <v>0</v>
      </c>
      <c r="BH1073" s="32">
        <v>0</v>
      </c>
      <c r="BI1073" s="32">
        <v>0</v>
      </c>
      <c r="BJ1073" s="55">
        <v>0</v>
      </c>
    </row>
    <row r="1074" spans="1:62" x14ac:dyDescent="0.3">
      <c r="A1074" s="50">
        <v>9013000994</v>
      </c>
      <c r="B1074" s="19">
        <v>10374077</v>
      </c>
      <c r="C1074" s="19" t="s">
        <v>6058</v>
      </c>
      <c r="D1074" s="19">
        <v>7388805544</v>
      </c>
      <c r="E1074" s="19" t="s">
        <v>7432</v>
      </c>
      <c r="F1074" s="23" t="s">
        <v>1903</v>
      </c>
      <c r="G1074" s="23" t="s">
        <v>6468</v>
      </c>
      <c r="H1074" s="23" t="s">
        <v>1062</v>
      </c>
      <c r="I1074" s="19" t="s">
        <v>2356</v>
      </c>
      <c r="J1074" s="19" t="s">
        <v>508</v>
      </c>
      <c r="K1074" s="19" t="s">
        <v>3494</v>
      </c>
      <c r="L1074" s="19" t="s">
        <v>3022</v>
      </c>
      <c r="M1074" s="19" t="s">
        <v>3786</v>
      </c>
      <c r="N1074" s="23" t="s">
        <v>1066</v>
      </c>
      <c r="O1074" s="23" t="s">
        <v>5715</v>
      </c>
      <c r="P1074" s="35">
        <v>6074207</v>
      </c>
      <c r="Q1074" s="35">
        <v>8049613</v>
      </c>
      <c r="R1074" s="35">
        <v>10517771</v>
      </c>
      <c r="S1074" s="35">
        <v>9276647</v>
      </c>
      <c r="T1074" s="35">
        <v>9054635</v>
      </c>
      <c r="U1074" s="35">
        <v>6655014</v>
      </c>
      <c r="V1074" s="35">
        <v>9036244</v>
      </c>
      <c r="W1074" s="35">
        <v>7966730</v>
      </c>
      <c r="X1074" s="35">
        <v>8584923</v>
      </c>
      <c r="Y1074" s="35">
        <v>9105252</v>
      </c>
      <c r="Z1074" s="35">
        <v>10704652</v>
      </c>
      <c r="AA1074" s="35">
        <v>8310198</v>
      </c>
      <c r="AB1074" s="35">
        <v>9103916</v>
      </c>
      <c r="AC1074" s="35">
        <v>8505462</v>
      </c>
      <c r="AD1074" s="35">
        <v>8671575</v>
      </c>
      <c r="AE1074" s="35">
        <v>8809214</v>
      </c>
      <c r="AF1074" s="35">
        <v>9553158</v>
      </c>
      <c r="AG1074" s="36">
        <v>8384790</v>
      </c>
      <c r="AH1074" s="36">
        <v>8878752</v>
      </c>
      <c r="AI1074" s="29">
        <v>9830066</v>
      </c>
      <c r="AJ1074" s="48">
        <v>3885910</v>
      </c>
      <c r="AK1074" s="39" t="str">
        <f t="shared" si="33"/>
        <v>Transacting</v>
      </c>
      <c r="AL1074" s="23" t="str">
        <f t="shared" ca="1" si="32"/>
        <v>Transacting</v>
      </c>
      <c r="AM1074" s="71" t="s">
        <v>8712</v>
      </c>
      <c r="AN1074" s="23">
        <v>0</v>
      </c>
      <c r="AO1074" s="21" t="s">
        <v>1912</v>
      </c>
      <c r="AP1074" s="22">
        <v>263028</v>
      </c>
      <c r="AQ1074" s="22">
        <v>409600</v>
      </c>
      <c r="AR1074" s="22">
        <v>287500</v>
      </c>
      <c r="AS1074" s="22">
        <v>488800</v>
      </c>
      <c r="AT1074" s="22">
        <v>186650</v>
      </c>
      <c r="AU1074" s="22">
        <v>189500</v>
      </c>
      <c r="AV1074" s="22">
        <v>222100</v>
      </c>
      <c r="AW1074" s="22">
        <v>117250</v>
      </c>
      <c r="AX1074" s="20">
        <v>213600</v>
      </c>
      <c r="AY1074" s="20">
        <v>157000</v>
      </c>
      <c r="AZ1074" s="20">
        <v>180700</v>
      </c>
      <c r="BA1074" s="20">
        <v>207870</v>
      </c>
      <c r="BB1074" s="20">
        <v>280500</v>
      </c>
      <c r="BC1074" s="20">
        <v>272100</v>
      </c>
      <c r="BD1074" s="20">
        <v>337400</v>
      </c>
      <c r="BE1074" s="20">
        <v>209400</v>
      </c>
      <c r="BF1074" s="20">
        <v>290300</v>
      </c>
      <c r="BG1074" s="29">
        <v>121550</v>
      </c>
      <c r="BH1074" s="32">
        <v>204214</v>
      </c>
      <c r="BI1074" s="32">
        <v>326300</v>
      </c>
      <c r="BJ1074" s="55">
        <v>76500</v>
      </c>
    </row>
    <row r="1075" spans="1:62" x14ac:dyDescent="0.3">
      <c r="A1075" s="50">
        <v>9001003651</v>
      </c>
      <c r="B1075" s="19">
        <v>10374079</v>
      </c>
      <c r="C1075" s="19" t="s">
        <v>1471</v>
      </c>
      <c r="D1075" s="19">
        <v>9936645008</v>
      </c>
      <c r="E1075" s="19" t="s">
        <v>8548</v>
      </c>
      <c r="F1075" s="23" t="s">
        <v>1903</v>
      </c>
      <c r="G1075" s="23" t="s">
        <v>6468</v>
      </c>
      <c r="H1075" s="23" t="s">
        <v>1062</v>
      </c>
      <c r="I1075" s="19" t="s">
        <v>2219</v>
      </c>
      <c r="J1075" s="19" t="s">
        <v>355</v>
      </c>
      <c r="K1075" s="19" t="s">
        <v>3494</v>
      </c>
      <c r="L1075" s="19" t="s">
        <v>3022</v>
      </c>
      <c r="M1075" s="19" t="s">
        <v>4908</v>
      </c>
      <c r="N1075" s="23" t="s">
        <v>1066</v>
      </c>
      <c r="O1075" s="23" t="s">
        <v>5715</v>
      </c>
      <c r="P1075" s="35">
        <v>0</v>
      </c>
      <c r="Q1075" s="35">
        <v>0</v>
      </c>
      <c r="R1075" s="35">
        <v>0</v>
      </c>
      <c r="S1075" s="35">
        <v>0</v>
      </c>
      <c r="T1075" s="35">
        <v>0</v>
      </c>
      <c r="U1075" s="35">
        <v>0</v>
      </c>
      <c r="V1075" s="35">
        <v>108360</v>
      </c>
      <c r="W1075" s="35">
        <v>534331</v>
      </c>
      <c r="X1075" s="35">
        <v>990224</v>
      </c>
      <c r="Y1075" s="35">
        <v>936020</v>
      </c>
      <c r="Z1075" s="35">
        <v>746458</v>
      </c>
      <c r="AA1075" s="35">
        <v>1317850</v>
      </c>
      <c r="AB1075" s="35">
        <v>2075588</v>
      </c>
      <c r="AC1075" s="35">
        <v>1871603</v>
      </c>
      <c r="AD1075" s="35">
        <v>982550</v>
      </c>
      <c r="AE1075" s="35">
        <v>913650</v>
      </c>
      <c r="AF1075" s="35">
        <v>362500</v>
      </c>
      <c r="AG1075" s="36">
        <v>53668</v>
      </c>
      <c r="AH1075" s="36">
        <v>0</v>
      </c>
      <c r="AI1075" s="29">
        <v>0</v>
      </c>
      <c r="AJ1075" s="48">
        <v>0</v>
      </c>
      <c r="AK1075" s="39" t="str">
        <f t="shared" si="33"/>
        <v>2 months</v>
      </c>
      <c r="AL1075" s="23" t="str">
        <f t="shared" ca="1" si="32"/>
        <v>Transacting</v>
      </c>
      <c r="AM1075" s="71" t="s">
        <v>8712</v>
      </c>
      <c r="AN1075" s="23">
        <v>0</v>
      </c>
      <c r="AO1075" s="21" t="s">
        <v>1912</v>
      </c>
      <c r="AP1075" s="22">
        <v>0</v>
      </c>
      <c r="AQ1075" s="22">
        <v>0</v>
      </c>
      <c r="AR1075" s="22">
        <v>0</v>
      </c>
      <c r="AS1075" s="22">
        <v>0</v>
      </c>
      <c r="AT1075" s="22">
        <v>0</v>
      </c>
      <c r="AU1075" s="22">
        <v>0</v>
      </c>
      <c r="AV1075" s="22">
        <v>0</v>
      </c>
      <c r="AW1075" s="22">
        <v>0</v>
      </c>
      <c r="AX1075" s="20">
        <v>0</v>
      </c>
      <c r="AY1075" s="20">
        <v>0</v>
      </c>
      <c r="AZ1075" s="20">
        <v>0</v>
      </c>
      <c r="BA1075" s="20">
        <v>0</v>
      </c>
      <c r="BB1075" s="20">
        <v>216600</v>
      </c>
      <c r="BC1075" s="20">
        <v>245500</v>
      </c>
      <c r="BD1075" s="20">
        <v>161700</v>
      </c>
      <c r="BE1075" s="20">
        <v>10800</v>
      </c>
      <c r="BF1075" s="20">
        <v>0</v>
      </c>
      <c r="BG1075" s="29">
        <v>6500</v>
      </c>
      <c r="BH1075" s="32">
        <v>0</v>
      </c>
      <c r="BI1075" s="32">
        <v>0</v>
      </c>
      <c r="BJ1075" s="55">
        <v>0</v>
      </c>
    </row>
    <row r="1076" spans="1:62" x14ac:dyDescent="0.3">
      <c r="A1076" s="50">
        <v>9001003511</v>
      </c>
      <c r="B1076" s="19">
        <v>10374080</v>
      </c>
      <c r="C1076" s="19" t="s">
        <v>1448</v>
      </c>
      <c r="D1076" s="19">
        <v>6395099498</v>
      </c>
      <c r="E1076" s="19" t="s">
        <v>7433</v>
      </c>
      <c r="F1076" s="23" t="s">
        <v>1268</v>
      </c>
      <c r="G1076" s="23" t="s">
        <v>5735</v>
      </c>
      <c r="H1076" s="23" t="s">
        <v>1056</v>
      </c>
      <c r="I1076" s="19" t="s">
        <v>2357</v>
      </c>
      <c r="J1076" s="19" t="s">
        <v>509</v>
      </c>
      <c r="K1076" s="19" t="s">
        <v>3047</v>
      </c>
      <c r="L1076" s="19" t="s">
        <v>2892</v>
      </c>
      <c r="M1076" s="19" t="s">
        <v>3787</v>
      </c>
      <c r="N1076" s="23" t="s">
        <v>1066</v>
      </c>
      <c r="O1076" s="23" t="s">
        <v>5715</v>
      </c>
      <c r="P1076" s="35">
        <v>0</v>
      </c>
      <c r="Q1076" s="35">
        <v>0</v>
      </c>
      <c r="R1076" s="35">
        <v>0</v>
      </c>
      <c r="S1076" s="35">
        <v>0</v>
      </c>
      <c r="T1076" s="35">
        <v>0</v>
      </c>
      <c r="U1076" s="35">
        <v>28840</v>
      </c>
      <c r="V1076" s="35">
        <v>180955</v>
      </c>
      <c r="W1076" s="35">
        <v>361760</v>
      </c>
      <c r="X1076" s="35">
        <v>336210</v>
      </c>
      <c r="Y1076" s="35">
        <v>500186</v>
      </c>
      <c r="Z1076" s="35">
        <v>647500</v>
      </c>
      <c r="AA1076" s="35">
        <v>1253400</v>
      </c>
      <c r="AB1076" s="35">
        <v>1953601</v>
      </c>
      <c r="AC1076" s="35">
        <v>1422300</v>
      </c>
      <c r="AD1076" s="35">
        <v>1038600</v>
      </c>
      <c r="AE1076" s="35">
        <v>517550</v>
      </c>
      <c r="AF1076" s="35">
        <v>698350</v>
      </c>
      <c r="AG1076" s="36">
        <v>733920</v>
      </c>
      <c r="AH1076" s="36">
        <v>535800</v>
      </c>
      <c r="AI1076" s="29">
        <v>804450</v>
      </c>
      <c r="AJ1076" s="48">
        <v>163900</v>
      </c>
      <c r="AK1076" s="39" t="str">
        <f t="shared" si="33"/>
        <v>Transacting</v>
      </c>
      <c r="AL1076" s="23" t="str">
        <f t="shared" ca="1" si="32"/>
        <v>Transacting</v>
      </c>
      <c r="AM1076" s="71" t="s">
        <v>8712</v>
      </c>
      <c r="AN1076" s="23">
        <v>0</v>
      </c>
      <c r="AO1076" s="21" t="s">
        <v>1912</v>
      </c>
      <c r="AP1076" s="22">
        <v>0</v>
      </c>
      <c r="AQ1076" s="22">
        <v>0</v>
      </c>
      <c r="AR1076" s="22">
        <v>0</v>
      </c>
      <c r="AS1076" s="22">
        <v>0</v>
      </c>
      <c r="AT1076" s="22">
        <v>0</v>
      </c>
      <c r="AU1076" s="22">
        <v>0</v>
      </c>
      <c r="AV1076" s="22">
        <v>0</v>
      </c>
      <c r="AW1076" s="22">
        <v>0</v>
      </c>
      <c r="AX1076" s="20">
        <v>0</v>
      </c>
      <c r="AY1076" s="20">
        <v>0</v>
      </c>
      <c r="AZ1076" s="20">
        <v>0</v>
      </c>
      <c r="BA1076" s="20">
        <v>0</v>
      </c>
      <c r="BB1076" s="20">
        <v>0</v>
      </c>
      <c r="BC1076" s="20">
        <v>0</v>
      </c>
      <c r="BD1076" s="20">
        <v>0</v>
      </c>
      <c r="BE1076" s="20">
        <v>0</v>
      </c>
      <c r="BF1076" s="20">
        <v>300</v>
      </c>
      <c r="BG1076" s="29">
        <v>3400</v>
      </c>
      <c r="BH1076" s="32">
        <v>2300</v>
      </c>
      <c r="BI1076" s="32">
        <v>0</v>
      </c>
      <c r="BJ1076" s="55">
        <v>0</v>
      </c>
    </row>
    <row r="1077" spans="1:62" x14ac:dyDescent="0.3">
      <c r="A1077" s="50">
        <v>9001003929</v>
      </c>
      <c r="B1077" s="19">
        <v>10374084</v>
      </c>
      <c r="C1077" s="19" t="s">
        <v>1472</v>
      </c>
      <c r="D1077" s="19">
        <v>6306746510</v>
      </c>
      <c r="E1077" s="19" t="s">
        <v>7434</v>
      </c>
      <c r="F1077" s="23" t="s">
        <v>1890</v>
      </c>
      <c r="G1077" s="23" t="s">
        <v>6468</v>
      </c>
      <c r="H1077" s="23" t="s">
        <v>1062</v>
      </c>
      <c r="I1077" s="19" t="s">
        <v>2358</v>
      </c>
      <c r="J1077" s="19" t="s">
        <v>510</v>
      </c>
      <c r="K1077" s="19" t="s">
        <v>3602</v>
      </c>
      <c r="L1077" s="19" t="s">
        <v>3022</v>
      </c>
      <c r="M1077" s="19" t="s">
        <v>3788</v>
      </c>
      <c r="N1077" s="23" t="s">
        <v>1066</v>
      </c>
      <c r="O1077" s="23" t="s">
        <v>5714</v>
      </c>
      <c r="P1077" s="35">
        <v>0</v>
      </c>
      <c r="Q1077" s="35">
        <v>0</v>
      </c>
      <c r="R1077" s="35">
        <v>0</v>
      </c>
      <c r="S1077" s="35">
        <v>0</v>
      </c>
      <c r="T1077" s="35">
        <v>0</v>
      </c>
      <c r="U1077" s="35">
        <v>0</v>
      </c>
      <c r="V1077" s="35">
        <v>0</v>
      </c>
      <c r="W1077" s="35">
        <v>0</v>
      </c>
      <c r="X1077" s="35">
        <v>124000</v>
      </c>
      <c r="Y1077" s="35">
        <v>1749830</v>
      </c>
      <c r="Z1077" s="35">
        <v>4241338</v>
      </c>
      <c r="AA1077" s="35">
        <v>3665508</v>
      </c>
      <c r="AB1077" s="35">
        <v>3997875</v>
      </c>
      <c r="AC1077" s="35">
        <v>3614321</v>
      </c>
      <c r="AD1077" s="35">
        <v>5504910</v>
      </c>
      <c r="AE1077" s="35">
        <v>3777679</v>
      </c>
      <c r="AF1077" s="35">
        <v>280000</v>
      </c>
      <c r="AG1077" s="36">
        <v>939173</v>
      </c>
      <c r="AH1077" s="36">
        <v>1698958</v>
      </c>
      <c r="AI1077" s="29">
        <v>1143893</v>
      </c>
      <c r="AJ1077" s="48">
        <v>485912</v>
      </c>
      <c r="AK1077" s="39" t="str">
        <f t="shared" si="33"/>
        <v>Transacting</v>
      </c>
      <c r="AL1077" s="23" t="str">
        <f t="shared" ca="1" si="32"/>
        <v>Transacting</v>
      </c>
      <c r="AM1077" s="71" t="s">
        <v>8712</v>
      </c>
      <c r="AN1077" s="23">
        <v>0</v>
      </c>
      <c r="AO1077" s="21" t="s">
        <v>1912</v>
      </c>
      <c r="AP1077" s="22">
        <v>0</v>
      </c>
      <c r="AQ1077" s="22">
        <v>0</v>
      </c>
      <c r="AR1077" s="22">
        <v>0</v>
      </c>
      <c r="AS1077" s="22">
        <v>0</v>
      </c>
      <c r="AT1077" s="22">
        <v>0</v>
      </c>
      <c r="AU1077" s="22">
        <v>0</v>
      </c>
      <c r="AV1077" s="22">
        <v>0</v>
      </c>
      <c r="AW1077" s="22">
        <v>0</v>
      </c>
      <c r="AX1077" s="20">
        <v>0</v>
      </c>
      <c r="AY1077" s="20">
        <v>0</v>
      </c>
      <c r="AZ1077" s="20">
        <v>0</v>
      </c>
      <c r="BA1077" s="20">
        <v>0</v>
      </c>
      <c r="BB1077" s="20">
        <v>0</v>
      </c>
      <c r="BC1077" s="20">
        <v>0</v>
      </c>
      <c r="BD1077" s="20">
        <v>0</v>
      </c>
      <c r="BE1077" s="20">
        <v>0</v>
      </c>
      <c r="BF1077" s="20">
        <v>600</v>
      </c>
      <c r="BG1077" s="29">
        <v>500</v>
      </c>
      <c r="BH1077" s="32">
        <v>0</v>
      </c>
      <c r="BI1077" s="32">
        <v>0</v>
      </c>
      <c r="BJ1077" s="55">
        <v>0</v>
      </c>
    </row>
    <row r="1078" spans="1:62" x14ac:dyDescent="0.3">
      <c r="A1078" s="50">
        <v>0</v>
      </c>
      <c r="B1078" s="18">
        <v>10374085</v>
      </c>
      <c r="C1078" s="19" t="s">
        <v>6494</v>
      </c>
      <c r="D1078" s="19">
        <v>0</v>
      </c>
      <c r="E1078" s="19">
        <v>0</v>
      </c>
      <c r="F1078" s="26" t="s">
        <v>6497</v>
      </c>
      <c r="G1078" s="26" t="s">
        <v>6497</v>
      </c>
      <c r="H1078" s="26" t="s">
        <v>6494</v>
      </c>
      <c r="I1078" s="18" t="s">
        <v>6494</v>
      </c>
      <c r="J1078" s="18" t="s">
        <v>6494</v>
      </c>
      <c r="K1078" s="18" t="s">
        <v>6494</v>
      </c>
      <c r="L1078" s="18" t="s">
        <v>6494</v>
      </c>
      <c r="M1078" s="18" t="s">
        <v>6494</v>
      </c>
      <c r="N1078" s="26" t="s">
        <v>6494</v>
      </c>
      <c r="O1078" s="26" t="s">
        <v>6494</v>
      </c>
      <c r="P1078" s="35">
        <v>0</v>
      </c>
      <c r="Q1078" s="35">
        <v>0</v>
      </c>
      <c r="R1078" s="35">
        <v>0</v>
      </c>
      <c r="S1078" s="35">
        <v>0</v>
      </c>
      <c r="T1078" s="35">
        <v>0</v>
      </c>
      <c r="U1078" s="35">
        <v>0</v>
      </c>
      <c r="V1078" s="35">
        <v>0</v>
      </c>
      <c r="W1078" s="35">
        <v>0</v>
      </c>
      <c r="X1078" s="35">
        <v>0</v>
      </c>
      <c r="Y1078" s="35">
        <v>0</v>
      </c>
      <c r="Z1078" s="35">
        <v>0</v>
      </c>
      <c r="AA1078" s="35">
        <v>0</v>
      </c>
      <c r="AB1078" s="35">
        <v>0</v>
      </c>
      <c r="AC1078" s="35">
        <v>0</v>
      </c>
      <c r="AD1078" s="35">
        <v>0</v>
      </c>
      <c r="AE1078" s="35">
        <v>0</v>
      </c>
      <c r="AF1078" s="35">
        <v>0</v>
      </c>
      <c r="AG1078" s="36">
        <v>0</v>
      </c>
      <c r="AH1078" s="36">
        <v>0</v>
      </c>
      <c r="AI1078" s="29">
        <v>0</v>
      </c>
      <c r="AJ1078" s="48">
        <v>0</v>
      </c>
      <c r="AK1078" s="39" t="str">
        <f t="shared" si="33"/>
        <v>Above 7 months</v>
      </c>
      <c r="AL1078" s="23" t="str">
        <f t="shared" ca="1" si="32"/>
        <v>&gt;60 Days: Penality Case</v>
      </c>
      <c r="AM1078" s="71" t="s">
        <v>1106</v>
      </c>
      <c r="AN1078" s="26" t="s">
        <v>6495</v>
      </c>
      <c r="AO1078" s="21" t="s">
        <v>6496</v>
      </c>
      <c r="AP1078" s="22">
        <v>0</v>
      </c>
      <c r="AQ1078" s="22">
        <v>0</v>
      </c>
      <c r="AR1078" s="22">
        <v>0</v>
      </c>
      <c r="AS1078" s="22">
        <v>0</v>
      </c>
      <c r="AT1078" s="22">
        <v>0</v>
      </c>
      <c r="AU1078" s="22">
        <v>0</v>
      </c>
      <c r="AV1078" s="22">
        <v>0</v>
      </c>
      <c r="AW1078" s="22">
        <v>0</v>
      </c>
      <c r="AX1078" s="22">
        <v>0</v>
      </c>
      <c r="AY1078" s="22">
        <v>0</v>
      </c>
      <c r="AZ1078" s="22">
        <v>0</v>
      </c>
      <c r="BA1078" s="22">
        <v>0</v>
      </c>
      <c r="BB1078" s="22">
        <v>0</v>
      </c>
      <c r="BC1078" s="22">
        <v>0</v>
      </c>
      <c r="BD1078" s="22">
        <v>0</v>
      </c>
      <c r="BE1078" s="22">
        <v>0</v>
      </c>
      <c r="BF1078" s="22">
        <v>0</v>
      </c>
      <c r="BG1078" s="29">
        <v>0</v>
      </c>
      <c r="BH1078" s="32">
        <v>0</v>
      </c>
      <c r="BI1078" s="32">
        <v>0</v>
      </c>
      <c r="BJ1078" s="55">
        <v>0</v>
      </c>
    </row>
    <row r="1079" spans="1:62" x14ac:dyDescent="0.3">
      <c r="A1079" s="50">
        <v>9001003516</v>
      </c>
      <c r="B1079" s="19">
        <v>10374086</v>
      </c>
      <c r="C1079" s="19" t="s">
        <v>1473</v>
      </c>
      <c r="D1079" s="19">
        <v>6995691213</v>
      </c>
      <c r="E1079" s="19" t="s">
        <v>7435</v>
      </c>
      <c r="F1079" s="23" t="s">
        <v>1884</v>
      </c>
      <c r="G1079" s="23" t="s">
        <v>5735</v>
      </c>
      <c r="H1079" s="23" t="s">
        <v>1056</v>
      </c>
      <c r="I1079" s="19" t="s">
        <v>2359</v>
      </c>
      <c r="J1079" s="19" t="s">
        <v>511</v>
      </c>
      <c r="K1079" s="19" t="s">
        <v>2994</v>
      </c>
      <c r="L1079" s="19" t="s">
        <v>2892</v>
      </c>
      <c r="M1079" s="19" t="s">
        <v>3789</v>
      </c>
      <c r="N1079" s="23" t="s">
        <v>1066</v>
      </c>
      <c r="O1079" s="23" t="s">
        <v>5715</v>
      </c>
      <c r="P1079" s="35">
        <v>0</v>
      </c>
      <c r="Q1079" s="35">
        <v>0</v>
      </c>
      <c r="R1079" s="35">
        <v>0</v>
      </c>
      <c r="S1079" s="35">
        <v>0</v>
      </c>
      <c r="T1079" s="35">
        <v>0</v>
      </c>
      <c r="U1079" s="35">
        <v>32525</v>
      </c>
      <c r="V1079" s="35">
        <v>161869</v>
      </c>
      <c r="W1079" s="35">
        <v>139896</v>
      </c>
      <c r="X1079" s="35">
        <v>477486</v>
      </c>
      <c r="Y1079" s="35">
        <v>468757</v>
      </c>
      <c r="Z1079" s="35">
        <v>421974</v>
      </c>
      <c r="AA1079" s="35">
        <v>565822</v>
      </c>
      <c r="AB1079" s="35">
        <v>1872635</v>
      </c>
      <c r="AC1079" s="35">
        <v>1902707</v>
      </c>
      <c r="AD1079" s="35">
        <v>1208730</v>
      </c>
      <c r="AE1079" s="35">
        <v>1135582</v>
      </c>
      <c r="AF1079" s="35">
        <v>1266000</v>
      </c>
      <c r="AG1079" s="36">
        <v>693984</v>
      </c>
      <c r="AH1079" s="36">
        <v>732375</v>
      </c>
      <c r="AI1079" s="29">
        <v>567248</v>
      </c>
      <c r="AJ1079" s="48">
        <v>31541</v>
      </c>
      <c r="AK1079" s="39" t="str">
        <f t="shared" si="33"/>
        <v>Transacting</v>
      </c>
      <c r="AL1079" s="23" t="str">
        <f t="shared" ca="1" si="32"/>
        <v>Transacting</v>
      </c>
      <c r="AM1079" s="71" t="s">
        <v>8712</v>
      </c>
      <c r="AN1079" s="23">
        <v>0</v>
      </c>
      <c r="AO1079" s="21" t="s">
        <v>1912</v>
      </c>
      <c r="AP1079" s="22">
        <v>0</v>
      </c>
      <c r="AQ1079" s="22">
        <v>0</v>
      </c>
      <c r="AR1079" s="22">
        <v>0</v>
      </c>
      <c r="AS1079" s="22">
        <v>0</v>
      </c>
      <c r="AT1079" s="22">
        <v>0</v>
      </c>
      <c r="AU1079" s="22">
        <v>0</v>
      </c>
      <c r="AV1079" s="22">
        <v>0</v>
      </c>
      <c r="AW1079" s="22">
        <v>0</v>
      </c>
      <c r="AX1079" s="20">
        <v>0</v>
      </c>
      <c r="AY1079" s="20">
        <v>0</v>
      </c>
      <c r="AZ1079" s="20">
        <v>0</v>
      </c>
      <c r="BA1079" s="20">
        <v>0</v>
      </c>
      <c r="BB1079" s="20">
        <v>0</v>
      </c>
      <c r="BC1079" s="20">
        <v>0</v>
      </c>
      <c r="BD1079" s="20">
        <v>0</v>
      </c>
      <c r="BE1079" s="20">
        <v>30100</v>
      </c>
      <c r="BF1079" s="20">
        <v>69200</v>
      </c>
      <c r="BG1079" s="29">
        <v>29100</v>
      </c>
      <c r="BH1079" s="32">
        <v>44300</v>
      </c>
      <c r="BI1079" s="32">
        <v>25700</v>
      </c>
      <c r="BJ1079" s="55">
        <v>3000</v>
      </c>
    </row>
    <row r="1080" spans="1:62" x14ac:dyDescent="0.3">
      <c r="A1080" s="50">
        <v>9001003625</v>
      </c>
      <c r="B1080" s="19">
        <v>10374090</v>
      </c>
      <c r="C1080" s="19" t="s">
        <v>5282</v>
      </c>
      <c r="D1080" s="19">
        <v>9764075304</v>
      </c>
      <c r="E1080" s="19" t="s">
        <v>7436</v>
      </c>
      <c r="F1080" s="23" t="s">
        <v>1883</v>
      </c>
      <c r="G1080" s="23" t="s">
        <v>6468</v>
      </c>
      <c r="H1080" s="23" t="s">
        <v>1061</v>
      </c>
      <c r="I1080" s="19" t="s">
        <v>2069</v>
      </c>
      <c r="J1080" s="19" t="s">
        <v>512</v>
      </c>
      <c r="K1080" s="19" t="s">
        <v>825</v>
      </c>
      <c r="L1080" s="19" t="s">
        <v>1061</v>
      </c>
      <c r="M1080" s="19" t="s">
        <v>3790</v>
      </c>
      <c r="N1080" s="23" t="s">
        <v>1068</v>
      </c>
      <c r="O1080" s="23" t="s">
        <v>5715</v>
      </c>
      <c r="P1080" s="35">
        <v>0</v>
      </c>
      <c r="Q1080" s="35">
        <v>0</v>
      </c>
      <c r="R1080" s="35">
        <v>0</v>
      </c>
      <c r="S1080" s="35">
        <v>0</v>
      </c>
      <c r="T1080" s="35">
        <v>0</v>
      </c>
      <c r="U1080" s="35">
        <v>400</v>
      </c>
      <c r="V1080" s="35">
        <v>84200</v>
      </c>
      <c r="W1080" s="35">
        <v>574600</v>
      </c>
      <c r="X1080" s="35">
        <v>708400</v>
      </c>
      <c r="Y1080" s="35">
        <v>1131340</v>
      </c>
      <c r="Z1080" s="35">
        <v>1772902</v>
      </c>
      <c r="AA1080" s="35">
        <v>2517952</v>
      </c>
      <c r="AB1080" s="35">
        <v>4170459</v>
      </c>
      <c r="AC1080" s="35">
        <v>4259255</v>
      </c>
      <c r="AD1080" s="35">
        <v>6816747</v>
      </c>
      <c r="AE1080" s="35">
        <v>4418581</v>
      </c>
      <c r="AF1080" s="35">
        <v>2628534</v>
      </c>
      <c r="AG1080" s="36">
        <v>2884301</v>
      </c>
      <c r="AH1080" s="36">
        <v>4153175</v>
      </c>
      <c r="AI1080" s="29">
        <v>4940668</v>
      </c>
      <c r="AJ1080" s="48">
        <v>1644881</v>
      </c>
      <c r="AK1080" s="39" t="str">
        <f t="shared" si="33"/>
        <v>Transacting</v>
      </c>
      <c r="AL1080" s="23" t="str">
        <f t="shared" ca="1" si="32"/>
        <v>Transacting</v>
      </c>
      <c r="AM1080" s="71" t="s">
        <v>8712</v>
      </c>
      <c r="AN1080" s="23">
        <v>0</v>
      </c>
      <c r="AO1080" s="21" t="s">
        <v>1912</v>
      </c>
      <c r="AP1080" s="22">
        <v>0</v>
      </c>
      <c r="AQ1080" s="22">
        <v>0</v>
      </c>
      <c r="AR1080" s="22">
        <v>0</v>
      </c>
      <c r="AS1080" s="22">
        <v>0</v>
      </c>
      <c r="AT1080" s="22">
        <v>0</v>
      </c>
      <c r="AU1080" s="22">
        <v>0</v>
      </c>
      <c r="AV1080" s="22">
        <v>0</v>
      </c>
      <c r="AW1080" s="22">
        <v>0</v>
      </c>
      <c r="AX1080" s="20">
        <v>0</v>
      </c>
      <c r="AY1080" s="20">
        <v>0</v>
      </c>
      <c r="AZ1080" s="20">
        <v>0</v>
      </c>
      <c r="BA1080" s="20">
        <v>0</v>
      </c>
      <c r="BB1080" s="20">
        <v>0</v>
      </c>
      <c r="BC1080" s="20">
        <v>0</v>
      </c>
      <c r="BD1080" s="20">
        <v>0</v>
      </c>
      <c r="BE1080" s="20">
        <v>0</v>
      </c>
      <c r="BF1080" s="20">
        <v>200</v>
      </c>
      <c r="BG1080" s="29">
        <v>0</v>
      </c>
      <c r="BH1080" s="32">
        <v>16000</v>
      </c>
      <c r="BI1080" s="32">
        <v>0</v>
      </c>
      <c r="BJ1080" s="55">
        <v>200</v>
      </c>
    </row>
    <row r="1081" spans="1:62" x14ac:dyDescent="0.3">
      <c r="A1081" s="50">
        <v>0</v>
      </c>
      <c r="B1081" s="18">
        <v>10374098</v>
      </c>
      <c r="C1081" s="19" t="s">
        <v>6494</v>
      </c>
      <c r="D1081" s="19">
        <v>0</v>
      </c>
      <c r="E1081" s="19">
        <v>0</v>
      </c>
      <c r="F1081" s="26" t="s">
        <v>6497</v>
      </c>
      <c r="G1081" s="26" t="s">
        <v>6497</v>
      </c>
      <c r="H1081" s="26" t="s">
        <v>6494</v>
      </c>
      <c r="I1081" s="18" t="s">
        <v>6494</v>
      </c>
      <c r="J1081" s="18" t="s">
        <v>6494</v>
      </c>
      <c r="K1081" s="18" t="s">
        <v>6494</v>
      </c>
      <c r="L1081" s="18" t="s">
        <v>6494</v>
      </c>
      <c r="M1081" s="18" t="s">
        <v>6494</v>
      </c>
      <c r="N1081" s="26" t="s">
        <v>6494</v>
      </c>
      <c r="O1081" s="26" t="s">
        <v>6494</v>
      </c>
      <c r="P1081" s="35">
        <v>0</v>
      </c>
      <c r="Q1081" s="35">
        <v>0</v>
      </c>
      <c r="R1081" s="35">
        <v>0</v>
      </c>
      <c r="S1081" s="35">
        <v>0</v>
      </c>
      <c r="T1081" s="35">
        <v>0</v>
      </c>
      <c r="U1081" s="35">
        <v>0</v>
      </c>
      <c r="V1081" s="35">
        <v>0</v>
      </c>
      <c r="W1081" s="35">
        <v>0</v>
      </c>
      <c r="X1081" s="35">
        <v>0</v>
      </c>
      <c r="Y1081" s="35">
        <v>0</v>
      </c>
      <c r="Z1081" s="35">
        <v>0</v>
      </c>
      <c r="AA1081" s="35">
        <v>0</v>
      </c>
      <c r="AB1081" s="35">
        <v>0</v>
      </c>
      <c r="AC1081" s="35">
        <v>0</v>
      </c>
      <c r="AD1081" s="35">
        <v>0</v>
      </c>
      <c r="AE1081" s="35">
        <v>0</v>
      </c>
      <c r="AF1081" s="35">
        <v>0</v>
      </c>
      <c r="AG1081" s="36">
        <v>0</v>
      </c>
      <c r="AH1081" s="36">
        <v>0</v>
      </c>
      <c r="AI1081" s="29">
        <v>0</v>
      </c>
      <c r="AJ1081" s="48">
        <v>0</v>
      </c>
      <c r="AK1081" s="39" t="str">
        <f t="shared" si="33"/>
        <v>Above 7 months</v>
      </c>
      <c r="AL1081" s="23" t="str">
        <f t="shared" ca="1" si="32"/>
        <v>&gt;60 Days: Penality Case</v>
      </c>
      <c r="AM1081" s="71" t="s">
        <v>1106</v>
      </c>
      <c r="AN1081" s="26" t="s">
        <v>6495</v>
      </c>
      <c r="AO1081" s="21" t="s">
        <v>6496</v>
      </c>
      <c r="AP1081" s="22">
        <v>0</v>
      </c>
      <c r="AQ1081" s="22">
        <v>0</v>
      </c>
      <c r="AR1081" s="22">
        <v>0</v>
      </c>
      <c r="AS1081" s="22">
        <v>0</v>
      </c>
      <c r="AT1081" s="22">
        <v>0</v>
      </c>
      <c r="AU1081" s="22">
        <v>0</v>
      </c>
      <c r="AV1081" s="22">
        <v>0</v>
      </c>
      <c r="AW1081" s="22">
        <v>0</v>
      </c>
      <c r="AX1081" s="22">
        <v>0</v>
      </c>
      <c r="AY1081" s="22">
        <v>0</v>
      </c>
      <c r="AZ1081" s="22">
        <v>0</v>
      </c>
      <c r="BA1081" s="22">
        <v>0</v>
      </c>
      <c r="BB1081" s="22">
        <v>0</v>
      </c>
      <c r="BC1081" s="22">
        <v>0</v>
      </c>
      <c r="BD1081" s="22">
        <v>0</v>
      </c>
      <c r="BE1081" s="22">
        <v>0</v>
      </c>
      <c r="BF1081" s="22">
        <v>0</v>
      </c>
      <c r="BG1081" s="29">
        <v>0</v>
      </c>
      <c r="BH1081" s="32">
        <v>0</v>
      </c>
      <c r="BI1081" s="32">
        <v>0</v>
      </c>
      <c r="BJ1081" s="55">
        <v>0</v>
      </c>
    </row>
    <row r="1082" spans="1:62" x14ac:dyDescent="0.3">
      <c r="A1082" s="50">
        <v>9001003910</v>
      </c>
      <c r="B1082" s="18">
        <v>10374100</v>
      </c>
      <c r="C1082" s="19" t="s">
        <v>6454</v>
      </c>
      <c r="D1082" s="19">
        <v>8120920933</v>
      </c>
      <c r="E1082" s="19" t="s">
        <v>8666</v>
      </c>
      <c r="F1082" s="23" t="s">
        <v>1897</v>
      </c>
      <c r="G1082" s="23" t="s">
        <v>6467</v>
      </c>
      <c r="H1082" s="26" t="s">
        <v>1058</v>
      </c>
      <c r="I1082" s="19" t="s">
        <v>2176</v>
      </c>
      <c r="J1082" s="19" t="s">
        <v>5592</v>
      </c>
      <c r="K1082" s="18" t="s">
        <v>3134</v>
      </c>
      <c r="L1082" s="18" t="s">
        <v>4915</v>
      </c>
      <c r="M1082" s="19" t="s">
        <v>5560</v>
      </c>
      <c r="N1082" s="23" t="s">
        <v>1066</v>
      </c>
      <c r="O1082" s="23" t="s">
        <v>5715</v>
      </c>
      <c r="P1082" s="35">
        <v>0</v>
      </c>
      <c r="Q1082" s="35">
        <v>0</v>
      </c>
      <c r="R1082" s="35">
        <v>0</v>
      </c>
      <c r="S1082" s="35">
        <v>0</v>
      </c>
      <c r="T1082" s="35">
        <v>0</v>
      </c>
      <c r="U1082" s="35">
        <v>0</v>
      </c>
      <c r="V1082" s="35">
        <v>0</v>
      </c>
      <c r="W1082" s="35">
        <v>0</v>
      </c>
      <c r="X1082" s="35">
        <v>0</v>
      </c>
      <c r="Y1082" s="35">
        <v>0</v>
      </c>
      <c r="Z1082" s="35">
        <v>0</v>
      </c>
      <c r="AA1082" s="35">
        <v>0</v>
      </c>
      <c r="AB1082" s="35">
        <v>0</v>
      </c>
      <c r="AC1082" s="35">
        <v>0</v>
      </c>
      <c r="AD1082" s="35">
        <v>11602</v>
      </c>
      <c r="AE1082" s="35">
        <v>35400</v>
      </c>
      <c r="AF1082" s="35">
        <v>110500</v>
      </c>
      <c r="AG1082" s="36">
        <v>190301</v>
      </c>
      <c r="AH1082" s="36">
        <v>171027</v>
      </c>
      <c r="AI1082" s="29">
        <v>120679</v>
      </c>
      <c r="AJ1082" s="48">
        <v>120100</v>
      </c>
      <c r="AK1082" s="39" t="str">
        <f t="shared" si="33"/>
        <v>Transacting</v>
      </c>
      <c r="AL1082" s="23" t="str">
        <f t="shared" ca="1" si="32"/>
        <v>Transacting</v>
      </c>
      <c r="AM1082" s="71" t="s">
        <v>8712</v>
      </c>
      <c r="AN1082" s="23">
        <v>0</v>
      </c>
      <c r="AO1082" s="21" t="s">
        <v>1912</v>
      </c>
      <c r="AP1082" s="22">
        <v>0</v>
      </c>
      <c r="AQ1082" s="22">
        <v>0</v>
      </c>
      <c r="AR1082" s="22">
        <v>0</v>
      </c>
      <c r="AS1082" s="22">
        <v>0</v>
      </c>
      <c r="AT1082" s="22">
        <v>0</v>
      </c>
      <c r="AU1082" s="22">
        <v>0</v>
      </c>
      <c r="AV1082" s="22">
        <v>0</v>
      </c>
      <c r="AW1082" s="22">
        <v>0</v>
      </c>
      <c r="AX1082" s="20">
        <v>0</v>
      </c>
      <c r="AY1082" s="20">
        <v>0</v>
      </c>
      <c r="AZ1082" s="20">
        <v>0</v>
      </c>
      <c r="BA1082" s="20">
        <v>0</v>
      </c>
      <c r="BB1082" s="20">
        <v>0</v>
      </c>
      <c r="BC1082" s="20">
        <v>0</v>
      </c>
      <c r="BD1082" s="20">
        <v>0</v>
      </c>
      <c r="BE1082" s="20">
        <v>0</v>
      </c>
      <c r="BF1082" s="20">
        <v>0</v>
      </c>
      <c r="BG1082" s="29">
        <v>0</v>
      </c>
      <c r="BH1082" s="32">
        <v>0</v>
      </c>
      <c r="BI1082" s="32">
        <v>0</v>
      </c>
      <c r="BJ1082" s="55">
        <v>0</v>
      </c>
    </row>
    <row r="1083" spans="1:62" x14ac:dyDescent="0.3">
      <c r="A1083" s="50">
        <v>9012000181</v>
      </c>
      <c r="B1083" s="19">
        <v>10374112</v>
      </c>
      <c r="C1083" s="19" t="s">
        <v>6059</v>
      </c>
      <c r="D1083" s="19">
        <v>8930004786</v>
      </c>
      <c r="E1083" s="19" t="s">
        <v>7437</v>
      </c>
      <c r="F1083" s="23" t="s">
        <v>1888</v>
      </c>
      <c r="G1083" s="23" t="s">
        <v>6468</v>
      </c>
      <c r="H1083" s="23" t="s">
        <v>1059</v>
      </c>
      <c r="I1083" s="19" t="s">
        <v>2360</v>
      </c>
      <c r="J1083" s="19" t="s">
        <v>513</v>
      </c>
      <c r="K1083" s="19" t="s">
        <v>3403</v>
      </c>
      <c r="L1083" s="19" t="s">
        <v>3001</v>
      </c>
      <c r="M1083" s="19" t="s">
        <v>3791</v>
      </c>
      <c r="N1083" s="23" t="s">
        <v>1068</v>
      </c>
      <c r="O1083" s="23" t="s">
        <v>5715</v>
      </c>
      <c r="P1083" s="35">
        <v>7785548</v>
      </c>
      <c r="Q1083" s="35">
        <v>7247477</v>
      </c>
      <c r="R1083" s="35">
        <v>8006693</v>
      </c>
      <c r="S1083" s="35">
        <v>7695678</v>
      </c>
      <c r="T1083" s="35">
        <v>6826124</v>
      </c>
      <c r="U1083" s="35">
        <v>6991644</v>
      </c>
      <c r="V1083" s="35">
        <v>6128366</v>
      </c>
      <c r="W1083" s="35">
        <v>7698901</v>
      </c>
      <c r="X1083" s="35">
        <v>6752215</v>
      </c>
      <c r="Y1083" s="35">
        <v>8260540</v>
      </c>
      <c r="Z1083" s="35">
        <v>6665399</v>
      </c>
      <c r="AA1083" s="35">
        <v>7044754</v>
      </c>
      <c r="AB1083" s="35">
        <v>5885258</v>
      </c>
      <c r="AC1083" s="35">
        <v>5392775</v>
      </c>
      <c r="AD1083" s="35">
        <v>6749251</v>
      </c>
      <c r="AE1083" s="35">
        <v>6752079</v>
      </c>
      <c r="AF1083" s="35">
        <v>3485691</v>
      </c>
      <c r="AG1083" s="36">
        <v>3689144</v>
      </c>
      <c r="AH1083" s="36">
        <v>3530293</v>
      </c>
      <c r="AI1083" s="29">
        <v>3126187</v>
      </c>
      <c r="AJ1083" s="48">
        <v>837750</v>
      </c>
      <c r="AK1083" s="39" t="str">
        <f t="shared" si="33"/>
        <v>Transacting</v>
      </c>
      <c r="AL1083" s="23" t="str">
        <f t="shared" ca="1" si="32"/>
        <v>Transacting</v>
      </c>
      <c r="AM1083" s="71" t="s">
        <v>8712</v>
      </c>
      <c r="AN1083" s="23">
        <v>0</v>
      </c>
      <c r="AO1083" s="21" t="s">
        <v>1912</v>
      </c>
      <c r="AP1083" s="22">
        <v>0</v>
      </c>
      <c r="AQ1083" s="22">
        <v>0</v>
      </c>
      <c r="AR1083" s="22">
        <v>0</v>
      </c>
      <c r="AS1083" s="22">
        <v>0</v>
      </c>
      <c r="AT1083" s="22">
        <v>0</v>
      </c>
      <c r="AU1083" s="22">
        <v>0</v>
      </c>
      <c r="AV1083" s="22">
        <v>0</v>
      </c>
      <c r="AW1083" s="22">
        <v>0</v>
      </c>
      <c r="AX1083" s="20">
        <v>0</v>
      </c>
      <c r="AY1083" s="20">
        <v>0</v>
      </c>
      <c r="AZ1083" s="20">
        <v>10000</v>
      </c>
      <c r="BA1083" s="20">
        <v>49456</v>
      </c>
      <c r="BB1083" s="20">
        <v>20501</v>
      </c>
      <c r="BC1083" s="20">
        <v>2100</v>
      </c>
      <c r="BD1083" s="20">
        <v>0</v>
      </c>
      <c r="BE1083" s="20">
        <v>0</v>
      </c>
      <c r="BF1083" s="20">
        <v>10800</v>
      </c>
      <c r="BG1083" s="29">
        <v>0</v>
      </c>
      <c r="BH1083" s="32">
        <v>5300</v>
      </c>
      <c r="BI1083" s="32">
        <v>0</v>
      </c>
      <c r="BJ1083" s="55">
        <v>200</v>
      </c>
    </row>
    <row r="1084" spans="1:62" x14ac:dyDescent="0.3">
      <c r="A1084" s="50">
        <v>9012000142</v>
      </c>
      <c r="B1084" s="19">
        <v>10374113</v>
      </c>
      <c r="C1084" s="19" t="s">
        <v>6060</v>
      </c>
      <c r="D1084" s="19">
        <v>9416394477</v>
      </c>
      <c r="E1084" s="19" t="s">
        <v>7438</v>
      </c>
      <c r="F1084" s="23" t="s">
        <v>1888</v>
      </c>
      <c r="G1084" s="23" t="s">
        <v>6468</v>
      </c>
      <c r="H1084" s="23" t="s">
        <v>1059</v>
      </c>
      <c r="I1084" s="19" t="s">
        <v>2361</v>
      </c>
      <c r="J1084" s="19" t="s">
        <v>514</v>
      </c>
      <c r="K1084" s="19" t="s">
        <v>3529</v>
      </c>
      <c r="L1084" s="19" t="s">
        <v>3001</v>
      </c>
      <c r="M1084" s="19" t="s">
        <v>3792</v>
      </c>
      <c r="N1084" s="23" t="s">
        <v>1068</v>
      </c>
      <c r="O1084" s="23" t="s">
        <v>5715</v>
      </c>
      <c r="P1084" s="35">
        <v>4811163</v>
      </c>
      <c r="Q1084" s="35">
        <v>4746366</v>
      </c>
      <c r="R1084" s="35">
        <v>5120421</v>
      </c>
      <c r="S1084" s="35">
        <v>5591438</v>
      </c>
      <c r="T1084" s="35">
        <v>6295909</v>
      </c>
      <c r="U1084" s="35">
        <v>5332922</v>
      </c>
      <c r="V1084" s="35">
        <v>7520102</v>
      </c>
      <c r="W1084" s="35">
        <v>6437277</v>
      </c>
      <c r="X1084" s="35">
        <v>4636281</v>
      </c>
      <c r="Y1084" s="35">
        <v>5461377</v>
      </c>
      <c r="Z1084" s="35">
        <v>7213340</v>
      </c>
      <c r="AA1084" s="35">
        <v>5444191</v>
      </c>
      <c r="AB1084" s="35">
        <v>5270973</v>
      </c>
      <c r="AC1084" s="35">
        <v>4688708</v>
      </c>
      <c r="AD1084" s="35">
        <v>5434400</v>
      </c>
      <c r="AE1084" s="35">
        <v>5358837</v>
      </c>
      <c r="AF1084" s="35">
        <v>5545442</v>
      </c>
      <c r="AG1084" s="36">
        <v>4917934</v>
      </c>
      <c r="AH1084" s="36">
        <v>7558940</v>
      </c>
      <c r="AI1084" s="29">
        <v>4782694</v>
      </c>
      <c r="AJ1084" s="48">
        <v>2175210</v>
      </c>
      <c r="AK1084" s="39" t="str">
        <f t="shared" si="33"/>
        <v>Transacting</v>
      </c>
      <c r="AL1084" s="23" t="str">
        <f t="shared" ca="1" si="32"/>
        <v>Transacting</v>
      </c>
      <c r="AM1084" s="71" t="s">
        <v>8712</v>
      </c>
      <c r="AN1084" s="23">
        <v>0</v>
      </c>
      <c r="AO1084" s="21" t="s">
        <v>1912</v>
      </c>
      <c r="AP1084" s="22">
        <v>0</v>
      </c>
      <c r="AQ1084" s="22">
        <v>56500</v>
      </c>
      <c r="AR1084" s="22">
        <v>65000</v>
      </c>
      <c r="AS1084" s="22">
        <v>123600</v>
      </c>
      <c r="AT1084" s="22">
        <v>133300</v>
      </c>
      <c r="AU1084" s="22">
        <v>0</v>
      </c>
      <c r="AV1084" s="22">
        <v>0</v>
      </c>
      <c r="AW1084" s="22">
        <v>0</v>
      </c>
      <c r="AX1084" s="20">
        <v>0</v>
      </c>
      <c r="AY1084" s="20">
        <v>0</v>
      </c>
      <c r="AZ1084" s="20">
        <v>0</v>
      </c>
      <c r="BA1084" s="20">
        <v>0</v>
      </c>
      <c r="BB1084" s="20">
        <v>0</v>
      </c>
      <c r="BC1084" s="20">
        <v>0</v>
      </c>
      <c r="BD1084" s="20">
        <v>0</v>
      </c>
      <c r="BE1084" s="20">
        <v>0</v>
      </c>
      <c r="BF1084" s="20">
        <v>0</v>
      </c>
      <c r="BG1084" s="29">
        <v>0</v>
      </c>
      <c r="BH1084" s="32">
        <v>0</v>
      </c>
      <c r="BI1084" s="32">
        <v>0</v>
      </c>
      <c r="BJ1084" s="55">
        <v>0</v>
      </c>
    </row>
    <row r="1085" spans="1:62" x14ac:dyDescent="0.3">
      <c r="A1085" s="50">
        <v>9012000241</v>
      </c>
      <c r="B1085" s="19">
        <v>10374116</v>
      </c>
      <c r="C1085" s="19" t="s">
        <v>6061</v>
      </c>
      <c r="D1085" s="19">
        <v>9416306573</v>
      </c>
      <c r="E1085" s="19" t="s">
        <v>7439</v>
      </c>
      <c r="F1085" s="23" t="s">
        <v>1888</v>
      </c>
      <c r="G1085" s="23" t="s">
        <v>6468</v>
      </c>
      <c r="H1085" s="23" t="s">
        <v>1059</v>
      </c>
      <c r="I1085" s="19" t="s">
        <v>5390</v>
      </c>
      <c r="J1085" s="19" t="s">
        <v>515</v>
      </c>
      <c r="K1085" s="19" t="s">
        <v>3475</v>
      </c>
      <c r="L1085" s="19" t="s">
        <v>3001</v>
      </c>
      <c r="M1085" s="19" t="s">
        <v>3793</v>
      </c>
      <c r="N1085" s="23" t="s">
        <v>1066</v>
      </c>
      <c r="O1085" s="23" t="s">
        <v>5715</v>
      </c>
      <c r="P1085" s="35">
        <v>0</v>
      </c>
      <c r="Q1085" s="35">
        <v>0</v>
      </c>
      <c r="R1085" s="35">
        <v>0</v>
      </c>
      <c r="S1085" s="35">
        <v>0</v>
      </c>
      <c r="T1085" s="35">
        <v>0</v>
      </c>
      <c r="U1085" s="35">
        <v>0</v>
      </c>
      <c r="V1085" s="35">
        <v>0</v>
      </c>
      <c r="W1085" s="35">
        <v>0</v>
      </c>
      <c r="X1085" s="35">
        <v>0</v>
      </c>
      <c r="Y1085" s="35">
        <v>0</v>
      </c>
      <c r="Z1085" s="35">
        <v>0</v>
      </c>
      <c r="AA1085" s="35">
        <v>0</v>
      </c>
      <c r="AB1085" s="35">
        <v>0</v>
      </c>
      <c r="AC1085" s="35">
        <v>0</v>
      </c>
      <c r="AD1085" s="35">
        <v>0</v>
      </c>
      <c r="AE1085" s="35">
        <v>0</v>
      </c>
      <c r="AF1085" s="35">
        <v>0</v>
      </c>
      <c r="AG1085" s="36">
        <v>0</v>
      </c>
      <c r="AH1085" s="36">
        <v>0</v>
      </c>
      <c r="AI1085" s="29">
        <v>0</v>
      </c>
      <c r="AJ1085" s="48">
        <v>0</v>
      </c>
      <c r="AK1085" s="39" t="str">
        <f t="shared" si="33"/>
        <v>Above 7 months</v>
      </c>
      <c r="AL1085" s="23" t="str">
        <f t="shared" ca="1" si="32"/>
        <v>&gt;60 Days: Penality Case</v>
      </c>
      <c r="AM1085" s="71" t="s">
        <v>1106</v>
      </c>
      <c r="AN1085" s="23" t="s">
        <v>6504</v>
      </c>
      <c r="AO1085" s="21" t="s">
        <v>378</v>
      </c>
      <c r="AP1085" s="22">
        <v>0</v>
      </c>
      <c r="AQ1085" s="22">
        <v>0</v>
      </c>
      <c r="AR1085" s="22">
        <v>0</v>
      </c>
      <c r="AS1085" s="22">
        <v>0</v>
      </c>
      <c r="AT1085" s="22">
        <v>0</v>
      </c>
      <c r="AU1085" s="22">
        <v>0</v>
      </c>
      <c r="AV1085" s="22">
        <v>0</v>
      </c>
      <c r="AW1085" s="22">
        <v>0</v>
      </c>
      <c r="AX1085" s="20">
        <v>0</v>
      </c>
      <c r="AY1085" s="20">
        <v>0</v>
      </c>
      <c r="AZ1085" s="20">
        <v>0</v>
      </c>
      <c r="BA1085" s="20">
        <v>0</v>
      </c>
      <c r="BB1085" s="20">
        <v>0</v>
      </c>
      <c r="BC1085" s="20">
        <v>0</v>
      </c>
      <c r="BD1085" s="20">
        <v>0</v>
      </c>
      <c r="BE1085" s="20">
        <v>0</v>
      </c>
      <c r="BF1085" s="20">
        <v>0</v>
      </c>
      <c r="BG1085" s="29">
        <v>0</v>
      </c>
      <c r="BH1085" s="32">
        <v>0</v>
      </c>
      <c r="BI1085" s="32">
        <v>0</v>
      </c>
      <c r="BJ1085" s="55">
        <v>0</v>
      </c>
    </row>
    <row r="1086" spans="1:62" x14ac:dyDescent="0.3">
      <c r="A1086" s="50">
        <v>9012000547</v>
      </c>
      <c r="B1086" s="19">
        <v>10374120</v>
      </c>
      <c r="C1086" s="19" t="s">
        <v>1122</v>
      </c>
      <c r="D1086" s="19">
        <v>9416137721</v>
      </c>
      <c r="E1086" s="19" t="s">
        <v>8362</v>
      </c>
      <c r="F1086" s="23" t="s">
        <v>1888</v>
      </c>
      <c r="G1086" s="23" t="s">
        <v>6468</v>
      </c>
      <c r="H1086" s="23" t="s">
        <v>1059</v>
      </c>
      <c r="I1086" s="19" t="s">
        <v>2209</v>
      </c>
      <c r="J1086" s="19" t="s">
        <v>341</v>
      </c>
      <c r="K1086" s="19" t="s">
        <v>3403</v>
      </c>
      <c r="L1086" s="19" t="s">
        <v>3001</v>
      </c>
      <c r="M1086" s="19" t="s">
        <v>4733</v>
      </c>
      <c r="N1086" s="23" t="s">
        <v>1066</v>
      </c>
      <c r="O1086" s="23" t="s">
        <v>5715</v>
      </c>
      <c r="P1086" s="35">
        <v>393200</v>
      </c>
      <c r="Q1086" s="35">
        <v>118960</v>
      </c>
      <c r="R1086" s="35">
        <v>124670</v>
      </c>
      <c r="S1086" s="35">
        <v>155200</v>
      </c>
      <c r="T1086" s="35">
        <v>580100</v>
      </c>
      <c r="U1086" s="35">
        <v>89950</v>
      </c>
      <c r="V1086" s="35">
        <v>66714</v>
      </c>
      <c r="W1086" s="35">
        <v>39614</v>
      </c>
      <c r="X1086" s="35">
        <v>41316</v>
      </c>
      <c r="Y1086" s="35">
        <v>99702</v>
      </c>
      <c r="Z1086" s="35">
        <v>66599</v>
      </c>
      <c r="AA1086" s="35">
        <v>129217</v>
      </c>
      <c r="AB1086" s="35">
        <v>103524</v>
      </c>
      <c r="AC1086" s="35">
        <v>81625</v>
      </c>
      <c r="AD1086" s="35">
        <v>11933</v>
      </c>
      <c r="AE1086" s="35">
        <v>44</v>
      </c>
      <c r="AF1086" s="35">
        <v>27044</v>
      </c>
      <c r="AG1086" s="36">
        <v>40720</v>
      </c>
      <c r="AH1086" s="36">
        <v>131330</v>
      </c>
      <c r="AI1086" s="29">
        <v>200625</v>
      </c>
      <c r="AJ1086" s="48">
        <v>34531</v>
      </c>
      <c r="AK1086" s="39" t="str">
        <f t="shared" si="33"/>
        <v>Transacting</v>
      </c>
      <c r="AL1086" s="23" t="str">
        <f t="shared" ca="1" si="32"/>
        <v>Transacting</v>
      </c>
      <c r="AM1086" s="71" t="s">
        <v>8712</v>
      </c>
      <c r="AN1086" s="23">
        <v>0</v>
      </c>
      <c r="AO1086" s="21" t="s">
        <v>1912</v>
      </c>
      <c r="AP1086" s="22">
        <v>0</v>
      </c>
      <c r="AQ1086" s="22">
        <v>0</v>
      </c>
      <c r="AR1086" s="22">
        <v>0</v>
      </c>
      <c r="AS1086" s="22">
        <v>0</v>
      </c>
      <c r="AT1086" s="22">
        <v>0</v>
      </c>
      <c r="AU1086" s="22">
        <v>0</v>
      </c>
      <c r="AV1086" s="22">
        <v>0</v>
      </c>
      <c r="AW1086" s="22">
        <v>0</v>
      </c>
      <c r="AX1086" s="20">
        <v>0</v>
      </c>
      <c r="AY1086" s="20">
        <v>0</v>
      </c>
      <c r="AZ1086" s="20">
        <v>0</v>
      </c>
      <c r="BA1086" s="20">
        <v>0</v>
      </c>
      <c r="BB1086" s="20">
        <v>0</v>
      </c>
      <c r="BC1086" s="20">
        <v>0</v>
      </c>
      <c r="BD1086" s="20">
        <v>0</v>
      </c>
      <c r="BE1086" s="20">
        <v>0</v>
      </c>
      <c r="BF1086" s="20">
        <v>0</v>
      </c>
      <c r="BG1086" s="29">
        <v>0</v>
      </c>
      <c r="BH1086" s="32">
        <v>0</v>
      </c>
      <c r="BI1086" s="32">
        <v>0</v>
      </c>
      <c r="BJ1086" s="55">
        <v>0</v>
      </c>
    </row>
    <row r="1087" spans="1:62" x14ac:dyDescent="0.3">
      <c r="A1087" s="50">
        <v>9001003578</v>
      </c>
      <c r="B1087" s="19">
        <v>10374122</v>
      </c>
      <c r="C1087" s="19" t="s">
        <v>6062</v>
      </c>
      <c r="D1087" s="19">
        <v>7494965254</v>
      </c>
      <c r="E1087" s="19" t="s">
        <v>7440</v>
      </c>
      <c r="F1087" s="23" t="s">
        <v>1888</v>
      </c>
      <c r="G1087" s="23" t="s">
        <v>6468</v>
      </c>
      <c r="H1087" s="23" t="s">
        <v>1059</v>
      </c>
      <c r="I1087" s="19" t="s">
        <v>2362</v>
      </c>
      <c r="J1087" s="19" t="s">
        <v>516</v>
      </c>
      <c r="K1087" s="19" t="s">
        <v>3502</v>
      </c>
      <c r="L1087" s="19" t="s">
        <v>3001</v>
      </c>
      <c r="M1087" s="19" t="s">
        <v>3794</v>
      </c>
      <c r="N1087" s="23" t="s">
        <v>1066</v>
      </c>
      <c r="O1087" s="23" t="s">
        <v>5715</v>
      </c>
      <c r="P1087" s="35">
        <v>0</v>
      </c>
      <c r="Q1087" s="35">
        <v>0</v>
      </c>
      <c r="R1087" s="35">
        <v>0</v>
      </c>
      <c r="S1087" s="35">
        <v>0</v>
      </c>
      <c r="T1087" s="35">
        <v>0</v>
      </c>
      <c r="U1087" s="35">
        <v>0</v>
      </c>
      <c r="V1087" s="35">
        <v>0</v>
      </c>
      <c r="W1087" s="35">
        <v>9700</v>
      </c>
      <c r="X1087" s="35">
        <v>166950</v>
      </c>
      <c r="Y1087" s="35">
        <v>158800</v>
      </c>
      <c r="Z1087" s="35">
        <v>129150</v>
      </c>
      <c r="AA1087" s="35">
        <v>227700</v>
      </c>
      <c r="AB1087" s="35">
        <v>215641</v>
      </c>
      <c r="AC1087" s="35">
        <v>263014</v>
      </c>
      <c r="AD1087" s="35">
        <v>468375</v>
      </c>
      <c r="AE1087" s="35">
        <v>212280</v>
      </c>
      <c r="AF1087" s="35">
        <v>178320</v>
      </c>
      <c r="AG1087" s="36">
        <v>277741</v>
      </c>
      <c r="AH1087" s="36">
        <v>419512</v>
      </c>
      <c r="AI1087" s="29">
        <v>498373</v>
      </c>
      <c r="AJ1087" s="48">
        <v>145751</v>
      </c>
      <c r="AK1087" s="39" t="str">
        <f t="shared" si="33"/>
        <v>Transacting</v>
      </c>
      <c r="AL1087" s="23" t="str">
        <f t="shared" ca="1" si="32"/>
        <v>Transacting</v>
      </c>
      <c r="AM1087" s="71" t="s">
        <v>8712</v>
      </c>
      <c r="AN1087" s="23">
        <v>0</v>
      </c>
      <c r="AO1087" s="21" t="s">
        <v>1912</v>
      </c>
      <c r="AP1087" s="22">
        <v>0</v>
      </c>
      <c r="AQ1087" s="22">
        <v>0</v>
      </c>
      <c r="AR1087" s="22">
        <v>0</v>
      </c>
      <c r="AS1087" s="22">
        <v>0</v>
      </c>
      <c r="AT1087" s="22">
        <v>0</v>
      </c>
      <c r="AU1087" s="22">
        <v>0</v>
      </c>
      <c r="AV1087" s="22">
        <v>0</v>
      </c>
      <c r="AW1087" s="22">
        <v>0</v>
      </c>
      <c r="AX1087" s="20">
        <v>0</v>
      </c>
      <c r="AY1087" s="20">
        <v>0</v>
      </c>
      <c r="AZ1087" s="20">
        <v>0</v>
      </c>
      <c r="BA1087" s="20">
        <v>0</v>
      </c>
      <c r="BB1087" s="20">
        <v>0</v>
      </c>
      <c r="BC1087" s="20">
        <v>0</v>
      </c>
      <c r="BD1087" s="20">
        <v>0</v>
      </c>
      <c r="BE1087" s="20">
        <v>0</v>
      </c>
      <c r="BF1087" s="20">
        <v>0</v>
      </c>
      <c r="BG1087" s="29">
        <v>0</v>
      </c>
      <c r="BH1087" s="32">
        <v>0</v>
      </c>
      <c r="BI1087" s="32">
        <v>0</v>
      </c>
      <c r="BJ1087" s="55">
        <v>0</v>
      </c>
    </row>
    <row r="1088" spans="1:62" x14ac:dyDescent="0.3">
      <c r="A1088" s="50">
        <v>9012000219</v>
      </c>
      <c r="B1088" s="19">
        <v>10374136</v>
      </c>
      <c r="C1088" s="19" t="s">
        <v>6063</v>
      </c>
      <c r="D1088" s="19">
        <v>8950485407</v>
      </c>
      <c r="E1088" s="19" t="s">
        <v>7441</v>
      </c>
      <c r="F1088" s="23" t="s">
        <v>1888</v>
      </c>
      <c r="G1088" s="23" t="s">
        <v>6468</v>
      </c>
      <c r="H1088" s="23" t="s">
        <v>1059</v>
      </c>
      <c r="I1088" s="19" t="s">
        <v>5391</v>
      </c>
      <c r="J1088" s="19" t="s">
        <v>517</v>
      </c>
      <c r="K1088" s="19" t="s">
        <v>3795</v>
      </c>
      <c r="L1088" s="19" t="s">
        <v>3001</v>
      </c>
      <c r="M1088" s="19" t="s">
        <v>3796</v>
      </c>
      <c r="N1088" s="23" t="s">
        <v>1066</v>
      </c>
      <c r="O1088" s="23" t="s">
        <v>5715</v>
      </c>
      <c r="P1088" s="35">
        <v>0</v>
      </c>
      <c r="Q1088" s="35">
        <v>0</v>
      </c>
      <c r="R1088" s="35">
        <v>0</v>
      </c>
      <c r="S1088" s="35">
        <v>0</v>
      </c>
      <c r="T1088" s="35">
        <v>0</v>
      </c>
      <c r="U1088" s="35">
        <v>0</v>
      </c>
      <c r="V1088" s="35">
        <v>0</v>
      </c>
      <c r="W1088" s="35">
        <v>0</v>
      </c>
      <c r="X1088" s="35">
        <v>0</v>
      </c>
      <c r="Y1088" s="35">
        <v>0</v>
      </c>
      <c r="Z1088" s="35">
        <v>0</v>
      </c>
      <c r="AA1088" s="35">
        <v>0</v>
      </c>
      <c r="AB1088" s="35">
        <v>0</v>
      </c>
      <c r="AC1088" s="35">
        <v>0</v>
      </c>
      <c r="AD1088" s="35">
        <v>0</v>
      </c>
      <c r="AE1088" s="35">
        <v>0</v>
      </c>
      <c r="AF1088" s="35">
        <v>0</v>
      </c>
      <c r="AG1088" s="36">
        <v>0</v>
      </c>
      <c r="AH1088" s="36">
        <v>0</v>
      </c>
      <c r="AI1088" s="29">
        <v>0</v>
      </c>
      <c r="AJ1088" s="48">
        <v>0</v>
      </c>
      <c r="AK1088" s="39" t="str">
        <f t="shared" si="33"/>
        <v>Above 7 months</v>
      </c>
      <c r="AL1088" s="23" t="str">
        <f t="shared" ca="1" si="32"/>
        <v>&gt;60 Days: Penality Case</v>
      </c>
      <c r="AM1088" s="71" t="s">
        <v>1106</v>
      </c>
      <c r="AN1088" s="23" t="s">
        <v>6504</v>
      </c>
      <c r="AO1088" s="21" t="s">
        <v>378</v>
      </c>
      <c r="AP1088" s="22">
        <v>0</v>
      </c>
      <c r="AQ1088" s="22">
        <v>0</v>
      </c>
      <c r="AR1088" s="22">
        <v>0</v>
      </c>
      <c r="AS1088" s="22">
        <v>0</v>
      </c>
      <c r="AT1088" s="22">
        <v>0</v>
      </c>
      <c r="AU1088" s="22">
        <v>0</v>
      </c>
      <c r="AV1088" s="22">
        <v>0</v>
      </c>
      <c r="AW1088" s="22">
        <v>0</v>
      </c>
      <c r="AX1088" s="20">
        <v>0</v>
      </c>
      <c r="AY1088" s="20">
        <v>0</v>
      </c>
      <c r="AZ1088" s="20">
        <v>0</v>
      </c>
      <c r="BA1088" s="20">
        <v>0</v>
      </c>
      <c r="BB1088" s="20">
        <v>0</v>
      </c>
      <c r="BC1088" s="20">
        <v>0</v>
      </c>
      <c r="BD1088" s="20">
        <v>0</v>
      </c>
      <c r="BE1088" s="20">
        <v>0</v>
      </c>
      <c r="BF1088" s="20">
        <v>0</v>
      </c>
      <c r="BG1088" s="29">
        <v>0</v>
      </c>
      <c r="BH1088" s="32">
        <v>0</v>
      </c>
      <c r="BI1088" s="32">
        <v>0</v>
      </c>
      <c r="BJ1088" s="55">
        <v>0</v>
      </c>
    </row>
    <row r="1089" spans="1:62" x14ac:dyDescent="0.3">
      <c r="A1089" s="50">
        <v>9001003882</v>
      </c>
      <c r="B1089" s="19">
        <v>10374139</v>
      </c>
      <c r="C1089" s="19" t="s">
        <v>1474</v>
      </c>
      <c r="D1089" s="19">
        <v>9729501676</v>
      </c>
      <c r="E1089" s="19" t="s">
        <v>7442</v>
      </c>
      <c r="F1089" s="23" t="s">
        <v>1888</v>
      </c>
      <c r="G1089" s="23" t="s">
        <v>6468</v>
      </c>
      <c r="H1089" s="23" t="s">
        <v>1059</v>
      </c>
      <c r="I1089" s="19" t="s">
        <v>2363</v>
      </c>
      <c r="J1089" s="19" t="s">
        <v>516</v>
      </c>
      <c r="K1089" s="19" t="s">
        <v>3795</v>
      </c>
      <c r="L1089" s="19" t="s">
        <v>3001</v>
      </c>
      <c r="M1089" s="19" t="s">
        <v>3797</v>
      </c>
      <c r="N1089" s="23" t="s">
        <v>1066</v>
      </c>
      <c r="O1089" s="23" t="s">
        <v>5715</v>
      </c>
      <c r="P1089" s="35">
        <v>0</v>
      </c>
      <c r="Q1089" s="35">
        <v>0</v>
      </c>
      <c r="R1089" s="35">
        <v>0</v>
      </c>
      <c r="S1089" s="35">
        <v>0</v>
      </c>
      <c r="T1089" s="35">
        <v>0</v>
      </c>
      <c r="U1089" s="35">
        <v>0</v>
      </c>
      <c r="V1089" s="35">
        <v>0</v>
      </c>
      <c r="W1089" s="35">
        <v>0</v>
      </c>
      <c r="X1089" s="35">
        <v>0</v>
      </c>
      <c r="Y1089" s="35">
        <v>2100</v>
      </c>
      <c r="Z1089" s="35">
        <v>1361211</v>
      </c>
      <c r="AA1089" s="35">
        <v>1545088</v>
      </c>
      <c r="AB1089" s="35">
        <v>1697569</v>
      </c>
      <c r="AC1089" s="35">
        <v>1412216</v>
      </c>
      <c r="AD1089" s="35">
        <v>2213226</v>
      </c>
      <c r="AE1089" s="35">
        <v>1736313</v>
      </c>
      <c r="AF1089" s="35">
        <v>2181251</v>
      </c>
      <c r="AG1089" s="36">
        <v>1712801</v>
      </c>
      <c r="AH1089" s="36">
        <v>1476908</v>
      </c>
      <c r="AI1089" s="29">
        <v>1721635</v>
      </c>
      <c r="AJ1089" s="48">
        <v>409955</v>
      </c>
      <c r="AK1089" s="39" t="str">
        <f t="shared" si="33"/>
        <v>Transacting</v>
      </c>
      <c r="AL1089" s="23" t="str">
        <f t="shared" ca="1" si="32"/>
        <v>Transacting</v>
      </c>
      <c r="AM1089" s="71" t="s">
        <v>8712</v>
      </c>
      <c r="AN1089" s="23">
        <v>0</v>
      </c>
      <c r="AO1089" s="21" t="s">
        <v>1912</v>
      </c>
      <c r="AP1089" s="22">
        <v>0</v>
      </c>
      <c r="AQ1089" s="22">
        <v>0</v>
      </c>
      <c r="AR1089" s="22">
        <v>0</v>
      </c>
      <c r="AS1089" s="22">
        <v>0</v>
      </c>
      <c r="AT1089" s="22">
        <v>0</v>
      </c>
      <c r="AU1089" s="22">
        <v>0</v>
      </c>
      <c r="AV1089" s="22">
        <v>0</v>
      </c>
      <c r="AW1089" s="22">
        <v>0</v>
      </c>
      <c r="AX1089" s="20">
        <v>0</v>
      </c>
      <c r="AY1089" s="20">
        <v>0</v>
      </c>
      <c r="AZ1089" s="20">
        <v>0</v>
      </c>
      <c r="BA1089" s="20">
        <v>0</v>
      </c>
      <c r="BB1089" s="20">
        <v>0</v>
      </c>
      <c r="BC1089" s="20">
        <v>0</v>
      </c>
      <c r="BD1089" s="20">
        <v>0</v>
      </c>
      <c r="BE1089" s="20">
        <v>0</v>
      </c>
      <c r="BF1089" s="20">
        <v>100</v>
      </c>
      <c r="BG1089" s="29">
        <v>2000</v>
      </c>
      <c r="BH1089" s="32">
        <v>1300</v>
      </c>
      <c r="BI1089" s="32">
        <v>9000</v>
      </c>
      <c r="BJ1089" s="55">
        <v>2000</v>
      </c>
    </row>
    <row r="1090" spans="1:62" x14ac:dyDescent="0.3">
      <c r="A1090" s="50">
        <v>9012000233</v>
      </c>
      <c r="B1090" s="19">
        <v>10374144</v>
      </c>
      <c r="C1090" s="19" t="s">
        <v>1475</v>
      </c>
      <c r="D1090" s="19">
        <v>9416280440</v>
      </c>
      <c r="E1090" s="19" t="s">
        <v>7443</v>
      </c>
      <c r="F1090" s="23" t="s">
        <v>1888</v>
      </c>
      <c r="G1090" s="23" t="s">
        <v>6468</v>
      </c>
      <c r="H1090" s="23" t="s">
        <v>1059</v>
      </c>
      <c r="I1090" s="19" t="s">
        <v>2364</v>
      </c>
      <c r="J1090" s="19" t="s">
        <v>97</v>
      </c>
      <c r="K1090" s="19" t="s">
        <v>518</v>
      </c>
      <c r="L1090" s="19" t="s">
        <v>3001</v>
      </c>
      <c r="M1090" s="19" t="s">
        <v>3798</v>
      </c>
      <c r="N1090" s="23" t="s">
        <v>1068</v>
      </c>
      <c r="O1090" s="23" t="s">
        <v>5715</v>
      </c>
      <c r="P1090" s="35">
        <v>4441367</v>
      </c>
      <c r="Q1090" s="35">
        <v>4393404</v>
      </c>
      <c r="R1090" s="35">
        <v>4230904</v>
      </c>
      <c r="S1090" s="35">
        <v>4345605</v>
      </c>
      <c r="T1090" s="35">
        <v>5251189</v>
      </c>
      <c r="U1090" s="35">
        <v>4473295</v>
      </c>
      <c r="V1090" s="35">
        <v>4652182</v>
      </c>
      <c r="W1090" s="35">
        <v>5417848</v>
      </c>
      <c r="X1090" s="35">
        <v>4191920</v>
      </c>
      <c r="Y1090" s="35">
        <v>4792860</v>
      </c>
      <c r="Z1090" s="35">
        <v>2989595</v>
      </c>
      <c r="AA1090" s="35">
        <v>3658755</v>
      </c>
      <c r="AB1090" s="35">
        <v>2030243</v>
      </c>
      <c r="AC1090" s="35">
        <v>1405738</v>
      </c>
      <c r="AD1090" s="35">
        <v>1170950</v>
      </c>
      <c r="AE1090" s="35">
        <v>1500670</v>
      </c>
      <c r="AF1090" s="35">
        <v>1554350</v>
      </c>
      <c r="AG1090" s="36">
        <v>1411360</v>
      </c>
      <c r="AH1090" s="36">
        <v>1417415</v>
      </c>
      <c r="AI1090" s="29">
        <v>1702790</v>
      </c>
      <c r="AJ1090" s="48">
        <v>236520</v>
      </c>
      <c r="AK1090" s="39" t="str">
        <f t="shared" si="33"/>
        <v>Transacting</v>
      </c>
      <c r="AL1090" s="23" t="str">
        <f t="shared" ref="AL1090:AL1153" ca="1" si="34">IF(AND(AD1090=0,AE1090=0,AF1090=0,AG1090=0),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IF(AND(AE1090=0,AF1090=0,AG1090=0),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IF(AND(AF1090=0,AG1090=0),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IF(AG1090=0,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090" s="71" t="s">
        <v>8712</v>
      </c>
      <c r="AN1090" s="23">
        <v>0</v>
      </c>
      <c r="AO1090" s="21" t="s">
        <v>1912</v>
      </c>
      <c r="AP1090" s="22">
        <v>0</v>
      </c>
      <c r="AQ1090" s="22">
        <v>0</v>
      </c>
      <c r="AR1090" s="22">
        <v>0</v>
      </c>
      <c r="AS1090" s="22">
        <v>0</v>
      </c>
      <c r="AT1090" s="22">
        <v>0</v>
      </c>
      <c r="AU1090" s="22">
        <v>0</v>
      </c>
      <c r="AV1090" s="22">
        <v>0</v>
      </c>
      <c r="AW1090" s="22">
        <v>0</v>
      </c>
      <c r="AX1090" s="20">
        <v>0</v>
      </c>
      <c r="AY1090" s="20">
        <v>0</v>
      </c>
      <c r="AZ1090" s="20">
        <v>0</v>
      </c>
      <c r="BA1090" s="20">
        <v>0</v>
      </c>
      <c r="BB1090" s="20">
        <v>0</v>
      </c>
      <c r="BC1090" s="20">
        <v>0</v>
      </c>
      <c r="BD1090" s="20">
        <v>0</v>
      </c>
      <c r="BE1090" s="20">
        <v>0</v>
      </c>
      <c r="BF1090" s="20">
        <v>500</v>
      </c>
      <c r="BG1090" s="29">
        <v>300</v>
      </c>
      <c r="BH1090" s="32">
        <v>100</v>
      </c>
      <c r="BI1090" s="32">
        <v>0</v>
      </c>
      <c r="BJ1090" s="55">
        <v>0</v>
      </c>
    </row>
    <row r="1091" spans="1:62" x14ac:dyDescent="0.3">
      <c r="A1091" s="50">
        <v>9012000546</v>
      </c>
      <c r="B1091" s="19">
        <v>10374148</v>
      </c>
      <c r="C1091" s="19" t="s">
        <v>1476</v>
      </c>
      <c r="D1091" s="19">
        <v>9729062868</v>
      </c>
      <c r="E1091" s="19" t="s">
        <v>8361</v>
      </c>
      <c r="F1091" s="23" t="s">
        <v>1888</v>
      </c>
      <c r="G1091" s="23" t="s">
        <v>6468</v>
      </c>
      <c r="H1091" s="23" t="s">
        <v>1059</v>
      </c>
      <c r="I1091" s="19" t="s">
        <v>2199</v>
      </c>
      <c r="J1091" s="19" t="s">
        <v>327</v>
      </c>
      <c r="K1091" s="19" t="s">
        <v>518</v>
      </c>
      <c r="L1091" s="19" t="s">
        <v>3001</v>
      </c>
      <c r="M1091" s="19" t="s">
        <v>4732</v>
      </c>
      <c r="N1091" s="23" t="s">
        <v>1067</v>
      </c>
      <c r="O1091" s="23" t="s">
        <v>5715</v>
      </c>
      <c r="P1091" s="35">
        <v>697450</v>
      </c>
      <c r="Q1091" s="35">
        <v>331720</v>
      </c>
      <c r="R1091" s="35">
        <v>798305</v>
      </c>
      <c r="S1091" s="35">
        <v>982540</v>
      </c>
      <c r="T1091" s="35">
        <v>985220</v>
      </c>
      <c r="U1091" s="35">
        <v>439930</v>
      </c>
      <c r="V1091" s="35">
        <v>1463000</v>
      </c>
      <c r="W1091" s="35">
        <v>1294860</v>
      </c>
      <c r="X1091" s="35">
        <v>1064230</v>
      </c>
      <c r="Y1091" s="35">
        <v>3833310</v>
      </c>
      <c r="Z1091" s="35">
        <v>4380250</v>
      </c>
      <c r="AA1091" s="35">
        <v>2884470</v>
      </c>
      <c r="AB1091" s="35">
        <v>1963550</v>
      </c>
      <c r="AC1091" s="35">
        <v>1678180</v>
      </c>
      <c r="AD1091" s="35">
        <v>1596550</v>
      </c>
      <c r="AE1091" s="35">
        <v>2552208</v>
      </c>
      <c r="AF1091" s="35">
        <v>2401581</v>
      </c>
      <c r="AG1091" s="36">
        <v>1206440</v>
      </c>
      <c r="AH1091" s="36">
        <v>1526600</v>
      </c>
      <c r="AI1091" s="29">
        <v>2044950</v>
      </c>
      <c r="AJ1091" s="48">
        <v>958090</v>
      </c>
      <c r="AK1091" s="39" t="str">
        <f t="shared" ref="AK1091:AK1154" si="35">IF(SUM(AC1091:AJ1091)&lt;=0,"Above 7 months",IF(SUM(AD1091:AJ1091)&lt;=0,"Above 6 months",IF(SUM(AE1091:AJ1091)&lt;=0,"5 months",IF(SUM(AF1091:AJ1091)&lt;=0,"4 months",IF(SUM(AG1091:AJ1091)&lt;=0,"3 months",IF(SUM(AH1091:AJ1091)&lt;=0,"2 months",IF(SUM(AI1091:AJ1091)&lt;=0,"1 months",IF(AJ1091&lt;=0,"Current Month","Transacting"))))))))</f>
        <v>Transacting</v>
      </c>
      <c r="AL1091" s="23" t="str">
        <f t="shared" ca="1" si="34"/>
        <v>Transacting</v>
      </c>
      <c r="AM1091" s="71" t="s">
        <v>8712</v>
      </c>
      <c r="AN1091" s="23">
        <v>0</v>
      </c>
      <c r="AO1091" s="21" t="s">
        <v>1912</v>
      </c>
      <c r="AP1091" s="22">
        <v>0</v>
      </c>
      <c r="AQ1091" s="22">
        <v>0</v>
      </c>
      <c r="AR1091" s="22">
        <v>0</v>
      </c>
      <c r="AS1091" s="22">
        <v>0</v>
      </c>
      <c r="AT1091" s="22">
        <v>0</v>
      </c>
      <c r="AU1091" s="22">
        <v>0</v>
      </c>
      <c r="AV1091" s="22">
        <v>0</v>
      </c>
      <c r="AW1091" s="22">
        <v>0</v>
      </c>
      <c r="AX1091" s="20">
        <v>0</v>
      </c>
      <c r="AY1091" s="20">
        <v>5200</v>
      </c>
      <c r="AZ1091" s="20">
        <v>16500</v>
      </c>
      <c r="BA1091" s="20">
        <v>25600</v>
      </c>
      <c r="BB1091" s="20">
        <v>53700</v>
      </c>
      <c r="BC1091" s="20">
        <v>8700</v>
      </c>
      <c r="BD1091" s="20">
        <v>38700</v>
      </c>
      <c r="BE1091" s="20">
        <v>6500</v>
      </c>
      <c r="BF1091" s="20">
        <v>11000</v>
      </c>
      <c r="BG1091" s="29">
        <v>2000</v>
      </c>
      <c r="BH1091" s="32">
        <v>9000</v>
      </c>
      <c r="BI1091" s="32">
        <v>2250</v>
      </c>
      <c r="BJ1091" s="55">
        <v>500</v>
      </c>
    </row>
    <row r="1092" spans="1:62" x14ac:dyDescent="0.3">
      <c r="A1092" s="50">
        <v>9001003731</v>
      </c>
      <c r="B1092" s="19">
        <v>10374149</v>
      </c>
      <c r="C1092" s="19" t="s">
        <v>1477</v>
      </c>
      <c r="D1092" s="19">
        <v>7404807475</v>
      </c>
      <c r="E1092" s="19" t="s">
        <v>7444</v>
      </c>
      <c r="F1092" s="23" t="s">
        <v>1888</v>
      </c>
      <c r="G1092" s="23" t="s">
        <v>6468</v>
      </c>
      <c r="H1092" s="23" t="s">
        <v>1059</v>
      </c>
      <c r="I1092" s="19" t="s">
        <v>5392</v>
      </c>
      <c r="J1092" s="19" t="s">
        <v>518</v>
      </c>
      <c r="K1092" s="19" t="s">
        <v>3002</v>
      </c>
      <c r="L1092" s="19" t="s">
        <v>3001</v>
      </c>
      <c r="M1092" s="19" t="s">
        <v>3799</v>
      </c>
      <c r="N1092" s="23" t="s">
        <v>1068</v>
      </c>
      <c r="O1092" s="23" t="s">
        <v>5715</v>
      </c>
      <c r="P1092" s="35">
        <v>0</v>
      </c>
      <c r="Q1092" s="35">
        <v>0</v>
      </c>
      <c r="R1092" s="35">
        <v>0</v>
      </c>
      <c r="S1092" s="35">
        <v>0</v>
      </c>
      <c r="T1092" s="35">
        <v>0</v>
      </c>
      <c r="U1092" s="35">
        <v>0</v>
      </c>
      <c r="V1092" s="35">
        <v>0</v>
      </c>
      <c r="W1092" s="35">
        <v>0</v>
      </c>
      <c r="X1092" s="35">
        <v>100</v>
      </c>
      <c r="Y1092" s="35">
        <v>553</v>
      </c>
      <c r="Z1092" s="35">
        <v>1250</v>
      </c>
      <c r="AA1092" s="35">
        <v>100</v>
      </c>
      <c r="AB1092" s="35">
        <v>0</v>
      </c>
      <c r="AC1092" s="35">
        <v>0</v>
      </c>
      <c r="AD1092" s="35">
        <v>0</v>
      </c>
      <c r="AE1092" s="35">
        <v>0</v>
      </c>
      <c r="AF1092" s="35">
        <v>0</v>
      </c>
      <c r="AG1092" s="36">
        <v>0</v>
      </c>
      <c r="AH1092" s="36">
        <v>0</v>
      </c>
      <c r="AI1092" s="29">
        <v>0</v>
      </c>
      <c r="AJ1092" s="48">
        <v>498470</v>
      </c>
      <c r="AK1092" s="39" t="str">
        <f t="shared" si="35"/>
        <v>Transacting</v>
      </c>
      <c r="AL1092" s="23" t="str">
        <f t="shared" ca="1" si="34"/>
        <v>&gt;60 Days: Penality Case</v>
      </c>
      <c r="AM1092" s="71" t="s">
        <v>8712</v>
      </c>
      <c r="AN1092" s="23" t="s">
        <v>6504</v>
      </c>
      <c r="AO1092" s="21" t="s">
        <v>378</v>
      </c>
      <c r="AP1092" s="22">
        <v>0</v>
      </c>
      <c r="AQ1092" s="22">
        <v>0</v>
      </c>
      <c r="AR1092" s="22">
        <v>0</v>
      </c>
      <c r="AS1092" s="22">
        <v>0</v>
      </c>
      <c r="AT1092" s="22">
        <v>0</v>
      </c>
      <c r="AU1092" s="22">
        <v>0</v>
      </c>
      <c r="AV1092" s="22">
        <v>0</v>
      </c>
      <c r="AW1092" s="22">
        <v>0</v>
      </c>
      <c r="AX1092" s="20">
        <v>0</v>
      </c>
      <c r="AY1092" s="20">
        <v>0</v>
      </c>
      <c r="AZ1092" s="20">
        <v>0</v>
      </c>
      <c r="BA1092" s="20">
        <v>0</v>
      </c>
      <c r="BB1092" s="20">
        <v>0</v>
      </c>
      <c r="BC1092" s="20">
        <v>0</v>
      </c>
      <c r="BD1092" s="20">
        <v>0</v>
      </c>
      <c r="BE1092" s="20">
        <v>0</v>
      </c>
      <c r="BF1092" s="20">
        <v>0</v>
      </c>
      <c r="BG1092" s="29">
        <v>0</v>
      </c>
      <c r="BH1092" s="32">
        <v>0</v>
      </c>
      <c r="BI1092" s="32">
        <v>0</v>
      </c>
      <c r="BJ1092" s="55">
        <v>0</v>
      </c>
    </row>
    <row r="1093" spans="1:62" x14ac:dyDescent="0.3">
      <c r="A1093" s="50">
        <v>9012000540</v>
      </c>
      <c r="B1093" s="19">
        <v>10374152</v>
      </c>
      <c r="C1093" s="19" t="s">
        <v>5120</v>
      </c>
      <c r="D1093" s="19">
        <v>8684039234</v>
      </c>
      <c r="E1093" s="19" t="s">
        <v>7445</v>
      </c>
      <c r="F1093" s="23" t="s">
        <v>1888</v>
      </c>
      <c r="G1093" s="23" t="s">
        <v>6468</v>
      </c>
      <c r="H1093" s="23" t="s">
        <v>1059</v>
      </c>
      <c r="I1093" s="19" t="s">
        <v>5393</v>
      </c>
      <c r="J1093" s="19" t="s">
        <v>519</v>
      </c>
      <c r="K1093" s="19" t="s">
        <v>3795</v>
      </c>
      <c r="L1093" s="19" t="s">
        <v>3001</v>
      </c>
      <c r="M1093" s="19" t="s">
        <v>3800</v>
      </c>
      <c r="N1093" s="23" t="s">
        <v>1068</v>
      </c>
      <c r="O1093" s="23" t="s">
        <v>5714</v>
      </c>
      <c r="P1093" s="35">
        <v>0</v>
      </c>
      <c r="Q1093" s="35">
        <v>0</v>
      </c>
      <c r="R1093" s="35">
        <v>0</v>
      </c>
      <c r="S1093" s="35">
        <v>0</v>
      </c>
      <c r="T1093" s="35">
        <v>0</v>
      </c>
      <c r="U1093" s="35">
        <v>0</v>
      </c>
      <c r="V1093" s="35">
        <v>0</v>
      </c>
      <c r="W1093" s="35">
        <v>0</v>
      </c>
      <c r="X1093" s="35">
        <v>0</v>
      </c>
      <c r="Y1093" s="35">
        <v>0</v>
      </c>
      <c r="Z1093" s="35">
        <v>0</v>
      </c>
      <c r="AA1093" s="35">
        <v>0</v>
      </c>
      <c r="AB1093" s="35">
        <v>0</v>
      </c>
      <c r="AC1093" s="35">
        <v>0</v>
      </c>
      <c r="AD1093" s="35">
        <v>0</v>
      </c>
      <c r="AE1093" s="35">
        <v>0</v>
      </c>
      <c r="AF1093" s="35">
        <v>0</v>
      </c>
      <c r="AG1093" s="36">
        <v>0</v>
      </c>
      <c r="AH1093" s="36">
        <v>0</v>
      </c>
      <c r="AI1093" s="29">
        <v>0</v>
      </c>
      <c r="AJ1093" s="48">
        <v>0</v>
      </c>
      <c r="AK1093" s="39" t="str">
        <f t="shared" si="35"/>
        <v>Above 7 months</v>
      </c>
      <c r="AL1093" s="23" t="str">
        <f t="shared" ca="1" si="34"/>
        <v>&gt;60 Days: Penality Case</v>
      </c>
      <c r="AM1093" s="71" t="s">
        <v>1106</v>
      </c>
      <c r="AN1093" s="23" t="s">
        <v>6504</v>
      </c>
      <c r="AO1093" s="21" t="s">
        <v>378</v>
      </c>
      <c r="AP1093" s="22">
        <v>0</v>
      </c>
      <c r="AQ1093" s="22">
        <v>0</v>
      </c>
      <c r="AR1093" s="22">
        <v>0</v>
      </c>
      <c r="AS1093" s="22">
        <v>0</v>
      </c>
      <c r="AT1093" s="22">
        <v>0</v>
      </c>
      <c r="AU1093" s="22">
        <v>0</v>
      </c>
      <c r="AV1093" s="22">
        <v>0</v>
      </c>
      <c r="AW1093" s="22">
        <v>0</v>
      </c>
      <c r="AX1093" s="20">
        <v>0</v>
      </c>
      <c r="AY1093" s="20">
        <v>0</v>
      </c>
      <c r="AZ1093" s="20">
        <v>0</v>
      </c>
      <c r="BA1093" s="20">
        <v>0</v>
      </c>
      <c r="BB1093" s="20">
        <v>0</v>
      </c>
      <c r="BC1093" s="20">
        <v>0</v>
      </c>
      <c r="BD1093" s="20">
        <v>0</v>
      </c>
      <c r="BE1093" s="20">
        <v>0</v>
      </c>
      <c r="BF1093" s="20">
        <v>0</v>
      </c>
      <c r="BG1093" s="29">
        <v>0</v>
      </c>
      <c r="BH1093" s="32">
        <v>0</v>
      </c>
      <c r="BI1093" s="32">
        <v>0</v>
      </c>
      <c r="BJ1093" s="55">
        <v>0</v>
      </c>
    </row>
    <row r="1094" spans="1:62" x14ac:dyDescent="0.3">
      <c r="A1094" s="50">
        <v>0</v>
      </c>
      <c r="B1094" s="18">
        <v>10374155</v>
      </c>
      <c r="C1094" s="19" t="s">
        <v>6494</v>
      </c>
      <c r="D1094" s="19">
        <v>0</v>
      </c>
      <c r="E1094" s="19">
        <v>0</v>
      </c>
      <c r="F1094" s="26" t="s">
        <v>6497</v>
      </c>
      <c r="G1094" s="26" t="s">
        <v>6497</v>
      </c>
      <c r="H1094" s="26" t="s">
        <v>6494</v>
      </c>
      <c r="I1094" s="18" t="s">
        <v>6494</v>
      </c>
      <c r="J1094" s="18" t="s">
        <v>6494</v>
      </c>
      <c r="K1094" s="18" t="s">
        <v>6494</v>
      </c>
      <c r="L1094" s="18" t="s">
        <v>6494</v>
      </c>
      <c r="M1094" s="18" t="s">
        <v>6494</v>
      </c>
      <c r="N1094" s="26" t="s">
        <v>6494</v>
      </c>
      <c r="O1094" s="26" t="s">
        <v>6494</v>
      </c>
      <c r="P1094" s="35">
        <v>0</v>
      </c>
      <c r="Q1094" s="35">
        <v>0</v>
      </c>
      <c r="R1094" s="35">
        <v>0</v>
      </c>
      <c r="S1094" s="35">
        <v>0</v>
      </c>
      <c r="T1094" s="35">
        <v>0</v>
      </c>
      <c r="U1094" s="35">
        <v>0</v>
      </c>
      <c r="V1094" s="35">
        <v>0</v>
      </c>
      <c r="W1094" s="35">
        <v>0</v>
      </c>
      <c r="X1094" s="35">
        <v>0</v>
      </c>
      <c r="Y1094" s="35">
        <v>0</v>
      </c>
      <c r="Z1094" s="35">
        <v>0</v>
      </c>
      <c r="AA1094" s="35">
        <v>0</v>
      </c>
      <c r="AB1094" s="35">
        <v>0</v>
      </c>
      <c r="AC1094" s="35">
        <v>0</v>
      </c>
      <c r="AD1094" s="35">
        <v>0</v>
      </c>
      <c r="AE1094" s="35">
        <v>0</v>
      </c>
      <c r="AF1094" s="35">
        <v>0</v>
      </c>
      <c r="AG1094" s="36">
        <v>0</v>
      </c>
      <c r="AH1094" s="36">
        <v>0</v>
      </c>
      <c r="AI1094" s="29">
        <v>0</v>
      </c>
      <c r="AJ1094" s="48">
        <v>0</v>
      </c>
      <c r="AK1094" s="39" t="str">
        <f t="shared" si="35"/>
        <v>Above 7 months</v>
      </c>
      <c r="AL1094" s="23" t="str">
        <f t="shared" ca="1" si="34"/>
        <v>&gt;60 Days: Penality Case</v>
      </c>
      <c r="AM1094" s="71" t="s">
        <v>1106</v>
      </c>
      <c r="AN1094" s="26" t="s">
        <v>6495</v>
      </c>
      <c r="AO1094" s="21" t="s">
        <v>6496</v>
      </c>
      <c r="AP1094" s="22">
        <v>0</v>
      </c>
      <c r="AQ1094" s="22">
        <v>0</v>
      </c>
      <c r="AR1094" s="22">
        <v>0</v>
      </c>
      <c r="AS1094" s="22">
        <v>0</v>
      </c>
      <c r="AT1094" s="22">
        <v>0</v>
      </c>
      <c r="AU1094" s="22">
        <v>0</v>
      </c>
      <c r="AV1094" s="22">
        <v>0</v>
      </c>
      <c r="AW1094" s="22">
        <v>0</v>
      </c>
      <c r="AX1094" s="22">
        <v>0</v>
      </c>
      <c r="AY1094" s="22">
        <v>0</v>
      </c>
      <c r="AZ1094" s="22">
        <v>0</v>
      </c>
      <c r="BA1094" s="22">
        <v>0</v>
      </c>
      <c r="BB1094" s="22">
        <v>0</v>
      </c>
      <c r="BC1094" s="22">
        <v>0</v>
      </c>
      <c r="BD1094" s="22">
        <v>0</v>
      </c>
      <c r="BE1094" s="22">
        <v>0</v>
      </c>
      <c r="BF1094" s="22">
        <v>0</v>
      </c>
      <c r="BG1094" s="29">
        <v>0</v>
      </c>
      <c r="BH1094" s="32">
        <v>0</v>
      </c>
      <c r="BI1094" s="32">
        <v>0</v>
      </c>
      <c r="BJ1094" s="55">
        <v>0</v>
      </c>
    </row>
    <row r="1095" spans="1:62" x14ac:dyDescent="0.3">
      <c r="A1095" s="50">
        <v>9009000742</v>
      </c>
      <c r="B1095" s="19">
        <v>10374171</v>
      </c>
      <c r="C1095" s="19" t="s">
        <v>1040</v>
      </c>
      <c r="D1095" s="19">
        <v>7507093564</v>
      </c>
      <c r="E1095" s="19" t="s">
        <v>8453</v>
      </c>
      <c r="F1095" s="23" t="s">
        <v>6469</v>
      </c>
      <c r="G1095" s="23" t="s">
        <v>6468</v>
      </c>
      <c r="H1095" s="23" t="s">
        <v>1061</v>
      </c>
      <c r="I1095" s="19" t="s">
        <v>2807</v>
      </c>
      <c r="J1095" s="19" t="s">
        <v>5612</v>
      </c>
      <c r="K1095" s="19" t="s">
        <v>204</v>
      </c>
      <c r="L1095" s="19" t="s">
        <v>1061</v>
      </c>
      <c r="M1095" s="19" t="s">
        <v>4813</v>
      </c>
      <c r="N1095" s="23" t="s">
        <v>1068</v>
      </c>
      <c r="O1095" s="23" t="s">
        <v>5715</v>
      </c>
      <c r="P1095" s="35">
        <v>1465050</v>
      </c>
      <c r="Q1095" s="35">
        <v>1823667</v>
      </c>
      <c r="R1095" s="35">
        <v>855240</v>
      </c>
      <c r="S1095" s="35">
        <v>1519623</v>
      </c>
      <c r="T1095" s="35">
        <v>2933071</v>
      </c>
      <c r="U1095" s="35">
        <v>2207137</v>
      </c>
      <c r="V1095" s="35">
        <v>1169288</v>
      </c>
      <c r="W1095" s="35">
        <v>1921085</v>
      </c>
      <c r="X1095" s="35">
        <v>1797268</v>
      </c>
      <c r="Y1095" s="35">
        <v>3189352</v>
      </c>
      <c r="Z1095" s="35">
        <v>277224</v>
      </c>
      <c r="AA1095" s="35">
        <v>366742</v>
      </c>
      <c r="AB1095" s="35">
        <v>685896</v>
      </c>
      <c r="AC1095" s="35">
        <v>364800</v>
      </c>
      <c r="AD1095" s="35">
        <v>356131</v>
      </c>
      <c r="AE1095" s="35">
        <v>357245</v>
      </c>
      <c r="AF1095" s="35">
        <v>6000</v>
      </c>
      <c r="AG1095" s="36">
        <v>62573</v>
      </c>
      <c r="AH1095" s="36">
        <v>41156</v>
      </c>
      <c r="AI1095" s="29">
        <v>40600</v>
      </c>
      <c r="AJ1095" s="48">
        <v>7800</v>
      </c>
      <c r="AK1095" s="39" t="str">
        <f t="shared" si="35"/>
        <v>Transacting</v>
      </c>
      <c r="AL1095" s="23" t="str">
        <f t="shared" ca="1" si="34"/>
        <v>Transacting</v>
      </c>
      <c r="AM1095" s="71" t="s">
        <v>8712</v>
      </c>
      <c r="AN1095" s="23">
        <v>0</v>
      </c>
      <c r="AO1095" s="21" t="s">
        <v>1912</v>
      </c>
      <c r="AP1095" s="22">
        <v>0</v>
      </c>
      <c r="AQ1095" s="22">
        <v>0</v>
      </c>
      <c r="AR1095" s="22">
        <v>0</v>
      </c>
      <c r="AS1095" s="22">
        <v>100</v>
      </c>
      <c r="AT1095" s="22">
        <v>10800</v>
      </c>
      <c r="AU1095" s="22">
        <v>7000</v>
      </c>
      <c r="AV1095" s="22">
        <v>0</v>
      </c>
      <c r="AW1095" s="22">
        <v>0</v>
      </c>
      <c r="AX1095" s="20">
        <v>11180</v>
      </c>
      <c r="AY1095" s="20">
        <v>7000</v>
      </c>
      <c r="AZ1095" s="20">
        <v>0</v>
      </c>
      <c r="BA1095" s="20">
        <v>18100</v>
      </c>
      <c r="BB1095" s="20">
        <v>10200</v>
      </c>
      <c r="BC1095" s="20">
        <v>250</v>
      </c>
      <c r="BD1095" s="20">
        <v>50</v>
      </c>
      <c r="BE1095" s="20">
        <v>0</v>
      </c>
      <c r="BF1095" s="20">
        <v>0</v>
      </c>
      <c r="BG1095" s="29">
        <v>100</v>
      </c>
      <c r="BH1095" s="32">
        <v>0</v>
      </c>
      <c r="BI1095" s="32">
        <v>0</v>
      </c>
      <c r="BJ1095" s="55">
        <v>0</v>
      </c>
    </row>
    <row r="1096" spans="1:62" x14ac:dyDescent="0.3">
      <c r="A1096" s="50">
        <v>0</v>
      </c>
      <c r="B1096" s="18">
        <v>10374172</v>
      </c>
      <c r="C1096" s="19" t="s">
        <v>8734</v>
      </c>
      <c r="D1096" s="19">
        <v>9111295897</v>
      </c>
      <c r="E1096" s="19" t="s">
        <v>8735</v>
      </c>
      <c r="F1096" s="23" t="s">
        <v>1897</v>
      </c>
      <c r="G1096" s="23" t="s">
        <v>6467</v>
      </c>
      <c r="H1096" s="26" t="s">
        <v>1058</v>
      </c>
      <c r="I1096" s="19" t="s">
        <v>2885</v>
      </c>
      <c r="J1096" s="19" t="s">
        <v>3771</v>
      </c>
      <c r="K1096" s="18" t="s">
        <v>3771</v>
      </c>
      <c r="L1096" s="18" t="s">
        <v>4915</v>
      </c>
      <c r="M1096" s="19" t="s">
        <v>8736</v>
      </c>
      <c r="N1096" s="23" t="s">
        <v>1068</v>
      </c>
      <c r="O1096" s="23" t="s">
        <v>5714</v>
      </c>
      <c r="P1096" s="35">
        <v>0</v>
      </c>
      <c r="Q1096" s="35">
        <v>0</v>
      </c>
      <c r="R1096" s="35">
        <v>0</v>
      </c>
      <c r="S1096" s="35">
        <v>0</v>
      </c>
      <c r="T1096" s="35">
        <v>0</v>
      </c>
      <c r="U1096" s="35">
        <v>0</v>
      </c>
      <c r="V1096" s="35">
        <v>0</v>
      </c>
      <c r="W1096" s="35">
        <v>0</v>
      </c>
      <c r="X1096" s="35">
        <v>0</v>
      </c>
      <c r="Y1096" s="35">
        <v>0</v>
      </c>
      <c r="Z1096" s="35">
        <v>0</v>
      </c>
      <c r="AA1096" s="35">
        <v>0</v>
      </c>
      <c r="AB1096" s="35">
        <v>0</v>
      </c>
      <c r="AC1096" s="35">
        <v>0</v>
      </c>
      <c r="AD1096" s="35">
        <v>0</v>
      </c>
      <c r="AE1096" s="35">
        <v>0</v>
      </c>
      <c r="AF1096" s="35">
        <v>1835200</v>
      </c>
      <c r="AG1096" s="36">
        <v>2362379</v>
      </c>
      <c r="AH1096" s="36">
        <v>1949705</v>
      </c>
      <c r="AI1096" s="29">
        <v>0</v>
      </c>
      <c r="AJ1096" s="48">
        <v>0</v>
      </c>
      <c r="AK1096" s="39" t="str">
        <f t="shared" si="35"/>
        <v>1 months</v>
      </c>
      <c r="AL1096" s="23" t="str">
        <f t="shared" ca="1" si="34"/>
        <v>Transacting</v>
      </c>
      <c r="AM1096" s="71" t="s">
        <v>8712</v>
      </c>
      <c r="AN1096" s="23">
        <v>0</v>
      </c>
      <c r="AO1096" s="21" t="s">
        <v>1912</v>
      </c>
      <c r="AP1096" s="22">
        <v>0</v>
      </c>
      <c r="AQ1096" s="22">
        <v>0</v>
      </c>
      <c r="AR1096" s="22">
        <v>0</v>
      </c>
      <c r="AS1096" s="22">
        <v>0</v>
      </c>
      <c r="AT1096" s="22">
        <v>0</v>
      </c>
      <c r="AU1096" s="22">
        <v>0</v>
      </c>
      <c r="AV1096" s="22">
        <v>0</v>
      </c>
      <c r="AW1096" s="22">
        <v>0</v>
      </c>
      <c r="AX1096" s="20">
        <v>0</v>
      </c>
      <c r="AY1096" s="20">
        <v>0</v>
      </c>
      <c r="AZ1096" s="20">
        <v>0</v>
      </c>
      <c r="BA1096" s="20">
        <v>0</v>
      </c>
      <c r="BB1096" s="20">
        <v>0</v>
      </c>
      <c r="BC1096" s="20">
        <v>0</v>
      </c>
      <c r="BD1096" s="20">
        <v>0</v>
      </c>
      <c r="BE1096" s="20">
        <v>0</v>
      </c>
      <c r="BF1096" s="20">
        <v>0</v>
      </c>
      <c r="BG1096" s="29">
        <v>0</v>
      </c>
      <c r="BH1096" s="32">
        <v>0</v>
      </c>
      <c r="BI1096" s="32">
        <v>0</v>
      </c>
      <c r="BJ1096" s="55">
        <v>0</v>
      </c>
    </row>
    <row r="1097" spans="1:62" x14ac:dyDescent="0.3">
      <c r="A1097" s="50">
        <v>9001004233</v>
      </c>
      <c r="B1097" s="19">
        <v>10374174</v>
      </c>
      <c r="C1097" s="19" t="s">
        <v>6583</v>
      </c>
      <c r="D1097" s="19">
        <v>8435392255</v>
      </c>
      <c r="E1097" s="19" t="s">
        <v>8433</v>
      </c>
      <c r="F1097" s="23" t="s">
        <v>1897</v>
      </c>
      <c r="G1097" s="23" t="s">
        <v>6467</v>
      </c>
      <c r="H1097" s="23" t="s">
        <v>1058</v>
      </c>
      <c r="I1097" s="19" t="s">
        <v>1017</v>
      </c>
      <c r="J1097" s="19" t="s">
        <v>479</v>
      </c>
      <c r="K1097" s="19" t="s">
        <v>3134</v>
      </c>
      <c r="L1097" s="19" t="s">
        <v>1113</v>
      </c>
      <c r="M1097" s="19" t="s">
        <v>4792</v>
      </c>
      <c r="N1097" s="23" t="s">
        <v>1067</v>
      </c>
      <c r="O1097" s="23" t="s">
        <v>5715</v>
      </c>
      <c r="P1097" s="35">
        <v>4863</v>
      </c>
      <c r="Q1097" s="35">
        <v>6648</v>
      </c>
      <c r="R1097" s="35">
        <v>750961</v>
      </c>
      <c r="S1097" s="35">
        <v>1279259</v>
      </c>
      <c r="T1097" s="35">
        <v>1239811</v>
      </c>
      <c r="U1097" s="35">
        <v>3552178</v>
      </c>
      <c r="V1097" s="35">
        <v>1939007</v>
      </c>
      <c r="W1097" s="35">
        <v>1003919</v>
      </c>
      <c r="X1097" s="35">
        <v>1276698</v>
      </c>
      <c r="Y1097" s="35">
        <v>1173443</v>
      </c>
      <c r="Z1097" s="35">
        <v>1515515</v>
      </c>
      <c r="AA1097" s="35">
        <v>2239919</v>
      </c>
      <c r="AB1097" s="35">
        <v>1977744</v>
      </c>
      <c r="AC1097" s="35">
        <v>1843094</v>
      </c>
      <c r="AD1097" s="35">
        <v>2569360</v>
      </c>
      <c r="AE1097" s="35">
        <v>2968690</v>
      </c>
      <c r="AF1097" s="35">
        <v>3842060</v>
      </c>
      <c r="AG1097" s="36">
        <v>3345723</v>
      </c>
      <c r="AH1097" s="36">
        <v>2715196</v>
      </c>
      <c r="AI1097" s="29">
        <v>1807038</v>
      </c>
      <c r="AJ1097" s="48">
        <v>965962</v>
      </c>
      <c r="AK1097" s="39" t="str">
        <f t="shared" si="35"/>
        <v>Transacting</v>
      </c>
      <c r="AL1097" s="23" t="str">
        <f t="shared" ca="1" si="34"/>
        <v>Transacting</v>
      </c>
      <c r="AM1097" s="71" t="s">
        <v>8712</v>
      </c>
      <c r="AN1097" s="23">
        <v>0</v>
      </c>
      <c r="AO1097" s="21" t="s">
        <v>1912</v>
      </c>
      <c r="AP1097" s="22">
        <v>0</v>
      </c>
      <c r="AQ1097" s="22">
        <v>0</v>
      </c>
      <c r="AR1097" s="22">
        <v>0</v>
      </c>
      <c r="AS1097" s="22">
        <v>0</v>
      </c>
      <c r="AT1097" s="22">
        <v>3100</v>
      </c>
      <c r="AU1097" s="22">
        <v>500</v>
      </c>
      <c r="AV1097" s="22">
        <v>400</v>
      </c>
      <c r="AW1097" s="22">
        <v>2000</v>
      </c>
      <c r="AX1097" s="20">
        <v>15900</v>
      </c>
      <c r="AY1097" s="20">
        <v>5000</v>
      </c>
      <c r="AZ1097" s="20">
        <v>300</v>
      </c>
      <c r="BA1097" s="20">
        <v>87590</v>
      </c>
      <c r="BB1097" s="20">
        <v>184300</v>
      </c>
      <c r="BC1097" s="20">
        <v>138000</v>
      </c>
      <c r="BD1097" s="20">
        <v>118400</v>
      </c>
      <c r="BE1097" s="20">
        <v>146100</v>
      </c>
      <c r="BF1097" s="20">
        <v>90100</v>
      </c>
      <c r="BG1097" s="29">
        <v>111600</v>
      </c>
      <c r="BH1097" s="32">
        <v>67300</v>
      </c>
      <c r="BI1097" s="32">
        <v>224600</v>
      </c>
      <c r="BJ1097" s="55">
        <v>115100</v>
      </c>
    </row>
    <row r="1098" spans="1:62" x14ac:dyDescent="0.3">
      <c r="A1098" s="50">
        <v>9013000232</v>
      </c>
      <c r="B1098" s="19">
        <v>10374181</v>
      </c>
      <c r="C1098" s="19" t="s">
        <v>6064</v>
      </c>
      <c r="D1098" s="19">
        <v>9415721088</v>
      </c>
      <c r="E1098" s="19" t="s">
        <v>7446</v>
      </c>
      <c r="F1098" s="23" t="s">
        <v>1890</v>
      </c>
      <c r="G1098" s="23" t="s">
        <v>6468</v>
      </c>
      <c r="H1098" s="23" t="s">
        <v>1062</v>
      </c>
      <c r="I1098" s="19" t="s">
        <v>2365</v>
      </c>
      <c r="J1098" s="19" t="s">
        <v>520</v>
      </c>
      <c r="K1098" s="19" t="s">
        <v>663</v>
      </c>
      <c r="L1098" s="19" t="s">
        <v>3022</v>
      </c>
      <c r="M1098" s="19" t="s">
        <v>3801</v>
      </c>
      <c r="N1098" s="23" t="s">
        <v>1066</v>
      </c>
      <c r="O1098" s="23" t="s">
        <v>5715</v>
      </c>
      <c r="P1098" s="35">
        <v>12113045</v>
      </c>
      <c r="Q1098" s="35">
        <v>13876714</v>
      </c>
      <c r="R1098" s="35">
        <v>12731623</v>
      </c>
      <c r="S1098" s="35">
        <v>15553692</v>
      </c>
      <c r="T1098" s="35">
        <v>14298848</v>
      </c>
      <c r="U1098" s="35">
        <v>12199486</v>
      </c>
      <c r="V1098" s="35">
        <v>13929083</v>
      </c>
      <c r="W1098" s="35">
        <v>12426223</v>
      </c>
      <c r="X1098" s="35">
        <v>12550554</v>
      </c>
      <c r="Y1098" s="35">
        <v>12383143</v>
      </c>
      <c r="Z1098" s="35">
        <v>13731953</v>
      </c>
      <c r="AA1098" s="35">
        <v>13509981</v>
      </c>
      <c r="AB1098" s="35">
        <v>11953731</v>
      </c>
      <c r="AC1098" s="35">
        <v>11906195</v>
      </c>
      <c r="AD1098" s="35">
        <v>11504522</v>
      </c>
      <c r="AE1098" s="35">
        <v>10954904</v>
      </c>
      <c r="AF1098" s="35">
        <v>13200320</v>
      </c>
      <c r="AG1098" s="36">
        <v>14352413</v>
      </c>
      <c r="AH1098" s="36">
        <v>16708368</v>
      </c>
      <c r="AI1098" s="29">
        <v>13508113</v>
      </c>
      <c r="AJ1098" s="48">
        <v>4912555</v>
      </c>
      <c r="AK1098" s="39" t="str">
        <f t="shared" si="35"/>
        <v>Transacting</v>
      </c>
      <c r="AL1098" s="23" t="str">
        <f t="shared" ca="1" si="34"/>
        <v>Transacting</v>
      </c>
      <c r="AM1098" s="71" t="s">
        <v>8712</v>
      </c>
      <c r="AN1098" s="23">
        <v>0</v>
      </c>
      <c r="AO1098" s="21" t="s">
        <v>1912</v>
      </c>
      <c r="AP1098" s="22">
        <v>822900</v>
      </c>
      <c r="AQ1098" s="22">
        <v>1175900</v>
      </c>
      <c r="AR1098" s="22">
        <v>709900</v>
      </c>
      <c r="AS1098" s="22">
        <v>862200</v>
      </c>
      <c r="AT1098" s="22">
        <v>585200</v>
      </c>
      <c r="AU1098" s="22">
        <v>474200</v>
      </c>
      <c r="AV1098" s="22">
        <v>316900</v>
      </c>
      <c r="AW1098" s="22">
        <v>499000</v>
      </c>
      <c r="AX1098" s="20">
        <v>503900</v>
      </c>
      <c r="AY1098" s="20">
        <v>608500</v>
      </c>
      <c r="AZ1098" s="20">
        <v>353500</v>
      </c>
      <c r="BA1098" s="20">
        <v>424700</v>
      </c>
      <c r="BB1098" s="20">
        <v>415200</v>
      </c>
      <c r="BC1098" s="20">
        <v>469600</v>
      </c>
      <c r="BD1098" s="20">
        <v>426000</v>
      </c>
      <c r="BE1098" s="20">
        <v>250600</v>
      </c>
      <c r="BF1098" s="20">
        <v>338950</v>
      </c>
      <c r="BG1098" s="29">
        <v>325700</v>
      </c>
      <c r="BH1098" s="32">
        <v>244250</v>
      </c>
      <c r="BI1098" s="32">
        <v>287400</v>
      </c>
      <c r="BJ1098" s="55">
        <v>128500</v>
      </c>
    </row>
    <row r="1099" spans="1:62" x14ac:dyDescent="0.3">
      <c r="A1099" s="50">
        <v>1539400020</v>
      </c>
      <c r="B1099" s="19">
        <v>10374183</v>
      </c>
      <c r="C1099" s="19" t="s">
        <v>6065</v>
      </c>
      <c r="D1099" s="19">
        <v>9838222328</v>
      </c>
      <c r="E1099" s="19" t="s">
        <v>7447</v>
      </c>
      <c r="F1099" s="23" t="s">
        <v>1903</v>
      </c>
      <c r="G1099" s="23" t="s">
        <v>6468</v>
      </c>
      <c r="H1099" s="23" t="s">
        <v>1062</v>
      </c>
      <c r="I1099" s="19" t="s">
        <v>2366</v>
      </c>
      <c r="J1099" s="19" t="s">
        <v>521</v>
      </c>
      <c r="K1099" s="19" t="s">
        <v>3494</v>
      </c>
      <c r="L1099" s="19" t="s">
        <v>3022</v>
      </c>
      <c r="M1099" s="19" t="s">
        <v>3802</v>
      </c>
      <c r="N1099" s="23" t="s">
        <v>1066</v>
      </c>
      <c r="O1099" s="23" t="s">
        <v>5714</v>
      </c>
      <c r="P1099" s="35">
        <v>3490932</v>
      </c>
      <c r="Q1099" s="35">
        <v>3613761</v>
      </c>
      <c r="R1099" s="35">
        <v>4356492</v>
      </c>
      <c r="S1099" s="35">
        <v>3809856</v>
      </c>
      <c r="T1099" s="35">
        <v>4227547</v>
      </c>
      <c r="U1099" s="35">
        <v>3133235</v>
      </c>
      <c r="V1099" s="35">
        <v>4166480</v>
      </c>
      <c r="W1099" s="35">
        <v>2883957</v>
      </c>
      <c r="X1099" s="35">
        <v>3410807</v>
      </c>
      <c r="Y1099" s="35">
        <v>4383030</v>
      </c>
      <c r="Z1099" s="35">
        <v>3840572</v>
      </c>
      <c r="AA1099" s="35">
        <v>3314930</v>
      </c>
      <c r="AB1099" s="35">
        <v>3021145</v>
      </c>
      <c r="AC1099" s="35">
        <v>3976094</v>
      </c>
      <c r="AD1099" s="35">
        <v>3754109</v>
      </c>
      <c r="AE1099" s="35">
        <v>3687218</v>
      </c>
      <c r="AF1099" s="35">
        <v>3289955</v>
      </c>
      <c r="AG1099" s="36">
        <v>3013121</v>
      </c>
      <c r="AH1099" s="36">
        <v>3293701</v>
      </c>
      <c r="AI1099" s="29">
        <v>2939104</v>
      </c>
      <c r="AJ1099" s="48">
        <v>1077800</v>
      </c>
      <c r="AK1099" s="39" t="str">
        <f t="shared" si="35"/>
        <v>Transacting</v>
      </c>
      <c r="AL1099" s="23" t="str">
        <f t="shared" ca="1" si="34"/>
        <v>Transacting</v>
      </c>
      <c r="AM1099" s="71" t="s">
        <v>8712</v>
      </c>
      <c r="AN1099" s="23">
        <v>0</v>
      </c>
      <c r="AO1099" s="21" t="s">
        <v>1912</v>
      </c>
      <c r="AP1099" s="22">
        <v>0</v>
      </c>
      <c r="AQ1099" s="22">
        <v>0</v>
      </c>
      <c r="AR1099" s="22">
        <v>200</v>
      </c>
      <c r="AS1099" s="22">
        <v>1000</v>
      </c>
      <c r="AT1099" s="22">
        <v>0</v>
      </c>
      <c r="AU1099" s="22">
        <v>100</v>
      </c>
      <c r="AV1099" s="22">
        <v>0</v>
      </c>
      <c r="AW1099" s="22">
        <v>500</v>
      </c>
      <c r="AX1099" s="20">
        <v>600</v>
      </c>
      <c r="AY1099" s="20">
        <v>300</v>
      </c>
      <c r="AZ1099" s="20">
        <v>100</v>
      </c>
      <c r="BA1099" s="20">
        <v>7500</v>
      </c>
      <c r="BB1099" s="20">
        <v>5000</v>
      </c>
      <c r="BC1099" s="20">
        <v>69500</v>
      </c>
      <c r="BD1099" s="20">
        <v>31000</v>
      </c>
      <c r="BE1099" s="20">
        <v>7500</v>
      </c>
      <c r="BF1099" s="20">
        <v>83000</v>
      </c>
      <c r="BG1099" s="29">
        <v>1000</v>
      </c>
      <c r="BH1099" s="32">
        <v>6000</v>
      </c>
      <c r="BI1099" s="32">
        <v>72500</v>
      </c>
      <c r="BJ1099" s="55">
        <v>117500</v>
      </c>
    </row>
    <row r="1100" spans="1:62" x14ac:dyDescent="0.3">
      <c r="A1100" s="50">
        <v>9013001009</v>
      </c>
      <c r="B1100" s="19">
        <v>10374184</v>
      </c>
      <c r="C1100" s="19" t="s">
        <v>1478</v>
      </c>
      <c r="D1100" s="19">
        <v>7081795657</v>
      </c>
      <c r="E1100" s="19" t="s">
        <v>7448</v>
      </c>
      <c r="F1100" s="23" t="s">
        <v>1903</v>
      </c>
      <c r="G1100" s="23" t="s">
        <v>6468</v>
      </c>
      <c r="H1100" s="23" t="s">
        <v>1062</v>
      </c>
      <c r="I1100" s="19" t="s">
        <v>2219</v>
      </c>
      <c r="J1100" s="19" t="s">
        <v>355</v>
      </c>
      <c r="K1100" s="19" t="s">
        <v>3494</v>
      </c>
      <c r="L1100" s="19" t="s">
        <v>3022</v>
      </c>
      <c r="M1100" s="19" t="s">
        <v>3803</v>
      </c>
      <c r="N1100" s="23" t="s">
        <v>1066</v>
      </c>
      <c r="O1100" s="23" t="s">
        <v>5715</v>
      </c>
      <c r="P1100" s="35">
        <v>8281464</v>
      </c>
      <c r="Q1100" s="35">
        <v>8836440</v>
      </c>
      <c r="R1100" s="35">
        <v>11240455</v>
      </c>
      <c r="S1100" s="35">
        <v>11505478</v>
      </c>
      <c r="T1100" s="35">
        <v>10602253</v>
      </c>
      <c r="U1100" s="35">
        <v>9926337</v>
      </c>
      <c r="V1100" s="35">
        <v>11013474</v>
      </c>
      <c r="W1100" s="35">
        <v>9677639</v>
      </c>
      <c r="X1100" s="35">
        <v>9268915</v>
      </c>
      <c r="Y1100" s="35">
        <v>11021289</v>
      </c>
      <c r="Z1100" s="35">
        <v>12051394</v>
      </c>
      <c r="AA1100" s="35">
        <v>8901152</v>
      </c>
      <c r="AB1100" s="35">
        <v>8577518</v>
      </c>
      <c r="AC1100" s="35">
        <v>10582438</v>
      </c>
      <c r="AD1100" s="35">
        <v>12528131</v>
      </c>
      <c r="AE1100" s="35">
        <v>11760175</v>
      </c>
      <c r="AF1100" s="35">
        <v>15863771</v>
      </c>
      <c r="AG1100" s="36">
        <v>13631033</v>
      </c>
      <c r="AH1100" s="36">
        <v>11462908</v>
      </c>
      <c r="AI1100" s="29">
        <v>10858204</v>
      </c>
      <c r="AJ1100" s="48">
        <v>4480113</v>
      </c>
      <c r="AK1100" s="39" t="str">
        <f t="shared" si="35"/>
        <v>Transacting</v>
      </c>
      <c r="AL1100" s="23" t="str">
        <f t="shared" ca="1" si="34"/>
        <v>Transacting</v>
      </c>
      <c r="AM1100" s="71" t="s">
        <v>8712</v>
      </c>
      <c r="AN1100" s="23">
        <v>0</v>
      </c>
      <c r="AO1100" s="21" t="s">
        <v>1912</v>
      </c>
      <c r="AP1100" s="22">
        <v>0</v>
      </c>
      <c r="AQ1100" s="22">
        <v>0</v>
      </c>
      <c r="AR1100" s="22">
        <v>0</v>
      </c>
      <c r="AS1100" s="22">
        <v>0</v>
      </c>
      <c r="AT1100" s="22">
        <v>0</v>
      </c>
      <c r="AU1100" s="22">
        <v>0</v>
      </c>
      <c r="AV1100" s="22">
        <v>0</v>
      </c>
      <c r="AW1100" s="22">
        <v>0</v>
      </c>
      <c r="AX1100" s="20">
        <v>0</v>
      </c>
      <c r="AY1100" s="20">
        <v>0</v>
      </c>
      <c r="AZ1100" s="20">
        <v>0</v>
      </c>
      <c r="BA1100" s="20">
        <v>0</v>
      </c>
      <c r="BB1100" s="20">
        <v>35500</v>
      </c>
      <c r="BC1100" s="20">
        <v>7500</v>
      </c>
      <c r="BD1100" s="20">
        <v>93000</v>
      </c>
      <c r="BE1100" s="20">
        <v>99800</v>
      </c>
      <c r="BF1100" s="20">
        <v>183500</v>
      </c>
      <c r="BG1100" s="29">
        <v>35200</v>
      </c>
      <c r="BH1100" s="32">
        <v>73500</v>
      </c>
      <c r="BI1100" s="32">
        <v>156650</v>
      </c>
      <c r="BJ1100" s="55">
        <v>74900</v>
      </c>
    </row>
    <row r="1101" spans="1:62" x14ac:dyDescent="0.3">
      <c r="A1101" s="50">
        <v>9001000215</v>
      </c>
      <c r="B1101" s="19">
        <v>10374188</v>
      </c>
      <c r="C1101" s="19" t="s">
        <v>6066</v>
      </c>
      <c r="D1101" s="19">
        <v>9310101151</v>
      </c>
      <c r="E1101" s="19" t="s">
        <v>7449</v>
      </c>
      <c r="F1101" s="23" t="s">
        <v>1225</v>
      </c>
      <c r="G1101" s="23" t="s">
        <v>5735</v>
      </c>
      <c r="H1101" s="23" t="s">
        <v>1055</v>
      </c>
      <c r="I1101" s="19" t="s">
        <v>2177</v>
      </c>
      <c r="J1101" s="19" t="s">
        <v>307</v>
      </c>
      <c r="K1101" s="19" t="s">
        <v>2906</v>
      </c>
      <c r="L1101" s="19" t="s">
        <v>2892</v>
      </c>
      <c r="M1101" s="19" t="s">
        <v>3804</v>
      </c>
      <c r="N1101" s="23" t="s">
        <v>1068</v>
      </c>
      <c r="O1101" s="23" t="s">
        <v>5714</v>
      </c>
      <c r="P1101" s="35">
        <v>57543</v>
      </c>
      <c r="Q1101" s="35">
        <v>5083</v>
      </c>
      <c r="R1101" s="35">
        <v>24293</v>
      </c>
      <c r="S1101" s="35">
        <v>47987</v>
      </c>
      <c r="T1101" s="35">
        <v>10602253</v>
      </c>
      <c r="U1101" s="35">
        <v>36152</v>
      </c>
      <c r="V1101" s="35">
        <v>8097</v>
      </c>
      <c r="W1101" s="35">
        <v>0</v>
      </c>
      <c r="X1101" s="35">
        <v>0</v>
      </c>
      <c r="Y1101" s="35">
        <v>0</v>
      </c>
      <c r="Z1101" s="35">
        <v>0</v>
      </c>
      <c r="AA1101" s="35">
        <v>0</v>
      </c>
      <c r="AB1101" s="35">
        <v>0</v>
      </c>
      <c r="AC1101" s="35">
        <v>0</v>
      </c>
      <c r="AD1101" s="35">
        <v>0</v>
      </c>
      <c r="AE1101" s="35">
        <v>0</v>
      </c>
      <c r="AF1101" s="35">
        <v>0</v>
      </c>
      <c r="AG1101" s="36">
        <v>0</v>
      </c>
      <c r="AH1101" s="36">
        <v>0</v>
      </c>
      <c r="AI1101" s="29">
        <v>0</v>
      </c>
      <c r="AJ1101" s="48">
        <v>0</v>
      </c>
      <c r="AK1101" s="39" t="str">
        <f t="shared" si="35"/>
        <v>Above 7 months</v>
      </c>
      <c r="AL1101" s="23" t="str">
        <f t="shared" ca="1" si="34"/>
        <v>&gt;60 Days: Penality Case</v>
      </c>
      <c r="AM1101" s="71" t="s">
        <v>1106</v>
      </c>
      <c r="AN1101" s="23" t="s">
        <v>6495</v>
      </c>
      <c r="AO1101" s="21" t="s">
        <v>5357</v>
      </c>
      <c r="AP1101" s="22">
        <v>0</v>
      </c>
      <c r="AQ1101" s="22">
        <v>0</v>
      </c>
      <c r="AR1101" s="22">
        <v>0</v>
      </c>
      <c r="AS1101" s="22">
        <v>0</v>
      </c>
      <c r="AT1101" s="22">
        <v>0</v>
      </c>
      <c r="AU1101" s="22">
        <v>0</v>
      </c>
      <c r="AV1101" s="22">
        <v>0</v>
      </c>
      <c r="AW1101" s="22">
        <v>0</v>
      </c>
      <c r="AX1101" s="20">
        <v>0</v>
      </c>
      <c r="AY1101" s="20">
        <v>0</v>
      </c>
      <c r="AZ1101" s="20">
        <v>0</v>
      </c>
      <c r="BA1101" s="20">
        <v>0</v>
      </c>
      <c r="BB1101" s="20">
        <v>0</v>
      </c>
      <c r="BC1101" s="20">
        <v>0</v>
      </c>
      <c r="BD1101" s="20">
        <v>0</v>
      </c>
      <c r="BE1101" s="20">
        <v>0</v>
      </c>
      <c r="BF1101" s="20">
        <v>0</v>
      </c>
      <c r="BG1101" s="29">
        <v>0</v>
      </c>
      <c r="BH1101" s="32">
        <v>0</v>
      </c>
      <c r="BI1101" s="32">
        <v>0</v>
      </c>
      <c r="BJ1101" s="55">
        <v>0</v>
      </c>
    </row>
    <row r="1102" spans="1:62" x14ac:dyDescent="0.3">
      <c r="A1102" s="50">
        <v>1122050144</v>
      </c>
      <c r="B1102" s="19">
        <v>10374195</v>
      </c>
      <c r="C1102" s="19" t="s">
        <v>5121</v>
      </c>
      <c r="D1102" s="19">
        <v>9004702797</v>
      </c>
      <c r="E1102" s="19" t="s">
        <v>7450</v>
      </c>
      <c r="F1102" s="23" t="s">
        <v>1883</v>
      </c>
      <c r="G1102" s="23" t="s">
        <v>6468</v>
      </c>
      <c r="H1102" s="23" t="s">
        <v>1069</v>
      </c>
      <c r="I1102" s="19" t="s">
        <v>5371</v>
      </c>
      <c r="J1102" s="19" t="s">
        <v>303</v>
      </c>
      <c r="K1102" s="19" t="s">
        <v>2901</v>
      </c>
      <c r="L1102" s="19" t="s">
        <v>2898</v>
      </c>
      <c r="M1102" s="19" t="s">
        <v>3805</v>
      </c>
      <c r="N1102" s="23" t="s">
        <v>1068</v>
      </c>
      <c r="O1102" s="23" t="s">
        <v>5715</v>
      </c>
      <c r="P1102" s="35">
        <v>631200</v>
      </c>
      <c r="Q1102" s="35">
        <v>445765</v>
      </c>
      <c r="R1102" s="35">
        <v>0</v>
      </c>
      <c r="S1102" s="35">
        <v>0</v>
      </c>
      <c r="T1102" s="35">
        <v>0</v>
      </c>
      <c r="U1102" s="35">
        <v>0</v>
      </c>
      <c r="V1102" s="35">
        <v>0</v>
      </c>
      <c r="W1102" s="35">
        <v>0</v>
      </c>
      <c r="X1102" s="35">
        <v>0</v>
      </c>
      <c r="Y1102" s="35">
        <v>0</v>
      </c>
      <c r="Z1102" s="35">
        <v>0</v>
      </c>
      <c r="AA1102" s="35">
        <v>0</v>
      </c>
      <c r="AB1102" s="35">
        <v>0</v>
      </c>
      <c r="AC1102" s="35">
        <v>0</v>
      </c>
      <c r="AD1102" s="35">
        <v>0</v>
      </c>
      <c r="AE1102" s="35">
        <v>0</v>
      </c>
      <c r="AF1102" s="35">
        <v>0</v>
      </c>
      <c r="AG1102" s="36">
        <v>0</v>
      </c>
      <c r="AH1102" s="36">
        <v>0</v>
      </c>
      <c r="AI1102" s="29">
        <v>0</v>
      </c>
      <c r="AJ1102" s="48">
        <v>0</v>
      </c>
      <c r="AK1102" s="39" t="str">
        <f t="shared" si="35"/>
        <v>Above 7 months</v>
      </c>
      <c r="AL1102" s="23" t="str">
        <f t="shared" ca="1" si="34"/>
        <v>&gt;60 Days: Penality Case</v>
      </c>
      <c r="AM1102" s="71" t="s">
        <v>1106</v>
      </c>
      <c r="AN1102" s="23" t="s">
        <v>6504</v>
      </c>
      <c r="AO1102" s="21" t="s">
        <v>5356</v>
      </c>
      <c r="AP1102" s="22">
        <v>1000</v>
      </c>
      <c r="AQ1102" s="22">
        <v>500</v>
      </c>
      <c r="AR1102" s="22">
        <v>0</v>
      </c>
      <c r="AS1102" s="22">
        <v>0</v>
      </c>
      <c r="AT1102" s="22">
        <v>0</v>
      </c>
      <c r="AU1102" s="22">
        <v>0</v>
      </c>
      <c r="AV1102" s="22">
        <v>0</v>
      </c>
      <c r="AW1102" s="22">
        <v>0</v>
      </c>
      <c r="AX1102" s="20">
        <v>0</v>
      </c>
      <c r="AY1102" s="20">
        <v>0</v>
      </c>
      <c r="AZ1102" s="20">
        <v>0</v>
      </c>
      <c r="BA1102" s="20">
        <v>0</v>
      </c>
      <c r="BB1102" s="20">
        <v>0</v>
      </c>
      <c r="BC1102" s="20">
        <v>0</v>
      </c>
      <c r="BD1102" s="20">
        <v>0</v>
      </c>
      <c r="BE1102" s="20">
        <v>0</v>
      </c>
      <c r="BF1102" s="20">
        <v>0</v>
      </c>
      <c r="BG1102" s="29">
        <v>0</v>
      </c>
      <c r="BH1102" s="32">
        <v>0</v>
      </c>
      <c r="BI1102" s="32">
        <v>0</v>
      </c>
      <c r="BJ1102" s="55">
        <v>0</v>
      </c>
    </row>
    <row r="1103" spans="1:62" x14ac:dyDescent="0.3">
      <c r="A1103" s="50">
        <v>9007000044</v>
      </c>
      <c r="B1103" s="19">
        <v>10374198</v>
      </c>
      <c r="C1103" s="19" t="s">
        <v>6067</v>
      </c>
      <c r="D1103" s="19">
        <v>9242824728</v>
      </c>
      <c r="E1103" s="19" t="s">
        <v>7451</v>
      </c>
      <c r="F1103" s="23" t="s">
        <v>1901</v>
      </c>
      <c r="G1103" s="23" t="s">
        <v>6468</v>
      </c>
      <c r="H1103" s="23" t="s">
        <v>1060</v>
      </c>
      <c r="I1103" s="19" t="s">
        <v>2127</v>
      </c>
      <c r="J1103" s="19" t="s">
        <v>247</v>
      </c>
      <c r="K1103" s="19" t="s">
        <v>247</v>
      </c>
      <c r="L1103" s="19" t="s">
        <v>3286</v>
      </c>
      <c r="M1103" s="19" t="s">
        <v>3806</v>
      </c>
      <c r="N1103" s="23" t="s">
        <v>1066</v>
      </c>
      <c r="O1103" s="23" t="s">
        <v>5715</v>
      </c>
      <c r="P1103" s="35">
        <v>1634676</v>
      </c>
      <c r="Q1103" s="35">
        <v>1561419</v>
      </c>
      <c r="R1103" s="35">
        <v>1875651</v>
      </c>
      <c r="S1103" s="35">
        <v>1373809</v>
      </c>
      <c r="T1103" s="35">
        <v>958774</v>
      </c>
      <c r="U1103" s="35">
        <v>931474</v>
      </c>
      <c r="V1103" s="35">
        <v>881303</v>
      </c>
      <c r="W1103" s="35">
        <v>1148179</v>
      </c>
      <c r="X1103" s="35">
        <v>532912</v>
      </c>
      <c r="Y1103" s="35">
        <v>1356485</v>
      </c>
      <c r="Z1103" s="35">
        <v>568100</v>
      </c>
      <c r="AA1103" s="35">
        <v>904910</v>
      </c>
      <c r="AB1103" s="35">
        <v>892430</v>
      </c>
      <c r="AC1103" s="35">
        <v>496400</v>
      </c>
      <c r="AD1103" s="35">
        <v>431870</v>
      </c>
      <c r="AE1103" s="35">
        <v>688200</v>
      </c>
      <c r="AF1103" s="35">
        <v>342160</v>
      </c>
      <c r="AG1103" s="36">
        <v>737480</v>
      </c>
      <c r="AH1103" s="36">
        <v>550680</v>
      </c>
      <c r="AI1103" s="29">
        <v>364300</v>
      </c>
      <c r="AJ1103" s="48">
        <v>152450</v>
      </c>
      <c r="AK1103" s="39" t="str">
        <f t="shared" si="35"/>
        <v>Transacting</v>
      </c>
      <c r="AL1103" s="23" t="str">
        <f t="shared" ca="1" si="34"/>
        <v>Transacting</v>
      </c>
      <c r="AM1103" s="71" t="s">
        <v>8712</v>
      </c>
      <c r="AN1103" s="23">
        <v>0</v>
      </c>
      <c r="AO1103" s="21" t="s">
        <v>1912</v>
      </c>
      <c r="AP1103" s="22">
        <v>0</v>
      </c>
      <c r="AQ1103" s="22">
        <v>0</v>
      </c>
      <c r="AR1103" s="22">
        <v>0</v>
      </c>
      <c r="AS1103" s="22">
        <v>0</v>
      </c>
      <c r="AT1103" s="22">
        <v>0</v>
      </c>
      <c r="AU1103" s="22">
        <v>0</v>
      </c>
      <c r="AV1103" s="22">
        <v>0</v>
      </c>
      <c r="AW1103" s="22">
        <v>0</v>
      </c>
      <c r="AX1103" s="20">
        <v>0</v>
      </c>
      <c r="AY1103" s="20">
        <v>0</v>
      </c>
      <c r="AZ1103" s="20">
        <v>0</v>
      </c>
      <c r="BA1103" s="20">
        <v>0</v>
      </c>
      <c r="BB1103" s="20">
        <v>0</v>
      </c>
      <c r="BC1103" s="20">
        <v>0</v>
      </c>
      <c r="BD1103" s="20">
        <v>0</v>
      </c>
      <c r="BE1103" s="20">
        <v>0</v>
      </c>
      <c r="BF1103" s="20">
        <v>0</v>
      </c>
      <c r="BG1103" s="29">
        <v>0</v>
      </c>
      <c r="BH1103" s="32">
        <v>0</v>
      </c>
      <c r="BI1103" s="32">
        <v>0</v>
      </c>
      <c r="BJ1103" s="55">
        <v>500</v>
      </c>
    </row>
    <row r="1104" spans="1:62" x14ac:dyDescent="0.3">
      <c r="A1104" s="50">
        <v>9014001114</v>
      </c>
      <c r="B1104" s="19">
        <v>10374202</v>
      </c>
      <c r="C1104" s="19" t="s">
        <v>1339</v>
      </c>
      <c r="D1104" s="19">
        <v>7055912548</v>
      </c>
      <c r="E1104" s="19" t="s">
        <v>7452</v>
      </c>
      <c r="F1104" s="23" t="s">
        <v>1268</v>
      </c>
      <c r="G1104" s="23" t="s">
        <v>5735</v>
      </c>
      <c r="H1104" s="23" t="s">
        <v>1056</v>
      </c>
      <c r="I1104" s="19" t="s">
        <v>2367</v>
      </c>
      <c r="J1104" s="19" t="s">
        <v>522</v>
      </c>
      <c r="K1104" s="19" t="s">
        <v>3047</v>
      </c>
      <c r="L1104" s="19" t="s">
        <v>2892</v>
      </c>
      <c r="M1104" s="19" t="s">
        <v>3807</v>
      </c>
      <c r="N1104" s="23" t="s">
        <v>1067</v>
      </c>
      <c r="O1104" s="23" t="s">
        <v>5715</v>
      </c>
      <c r="P1104" s="35">
        <v>535197</v>
      </c>
      <c r="Q1104" s="35">
        <v>619006</v>
      </c>
      <c r="R1104" s="35">
        <v>528259</v>
      </c>
      <c r="S1104" s="35">
        <v>846868</v>
      </c>
      <c r="T1104" s="35">
        <v>916229</v>
      </c>
      <c r="U1104" s="35">
        <v>490737</v>
      </c>
      <c r="V1104" s="35">
        <v>671009</v>
      </c>
      <c r="W1104" s="35">
        <v>638991</v>
      </c>
      <c r="X1104" s="35">
        <v>1142060</v>
      </c>
      <c r="Y1104" s="35">
        <v>848652</v>
      </c>
      <c r="Z1104" s="35">
        <v>349382</v>
      </c>
      <c r="AA1104" s="35">
        <v>718682</v>
      </c>
      <c r="AB1104" s="35">
        <v>466069</v>
      </c>
      <c r="AC1104" s="35">
        <v>1986965</v>
      </c>
      <c r="AD1104" s="35">
        <v>1336150</v>
      </c>
      <c r="AE1104" s="35">
        <v>1265903</v>
      </c>
      <c r="AF1104" s="35">
        <v>992399</v>
      </c>
      <c r="AG1104" s="36">
        <v>606592</v>
      </c>
      <c r="AH1104" s="36">
        <v>946920</v>
      </c>
      <c r="AI1104" s="29">
        <v>672405</v>
      </c>
      <c r="AJ1104" s="48">
        <v>242802</v>
      </c>
      <c r="AK1104" s="39" t="str">
        <f t="shared" si="35"/>
        <v>Transacting</v>
      </c>
      <c r="AL1104" s="23" t="str">
        <f t="shared" ca="1" si="34"/>
        <v>Transacting</v>
      </c>
      <c r="AM1104" s="71" t="s">
        <v>8712</v>
      </c>
      <c r="AN1104" s="23">
        <v>0</v>
      </c>
      <c r="AO1104" s="21" t="s">
        <v>1912</v>
      </c>
      <c r="AP1104" s="22">
        <v>0</v>
      </c>
      <c r="AQ1104" s="22">
        <v>0</v>
      </c>
      <c r="AR1104" s="22">
        <v>39100</v>
      </c>
      <c r="AS1104" s="22">
        <v>10400</v>
      </c>
      <c r="AT1104" s="22">
        <v>4000</v>
      </c>
      <c r="AU1104" s="22">
        <v>56</v>
      </c>
      <c r="AV1104" s="22">
        <v>0</v>
      </c>
      <c r="AW1104" s="22">
        <v>9356</v>
      </c>
      <c r="AX1104" s="20">
        <v>21200</v>
      </c>
      <c r="AY1104" s="20">
        <v>4000</v>
      </c>
      <c r="AZ1104" s="20">
        <v>1000</v>
      </c>
      <c r="BA1104" s="20">
        <v>7487</v>
      </c>
      <c r="BB1104" s="20">
        <v>7100</v>
      </c>
      <c r="BC1104" s="20">
        <v>5600</v>
      </c>
      <c r="BD1104" s="20">
        <v>5298</v>
      </c>
      <c r="BE1104" s="20">
        <v>21000</v>
      </c>
      <c r="BF1104" s="20">
        <v>12148</v>
      </c>
      <c r="BG1104" s="29">
        <v>2300</v>
      </c>
      <c r="BH1104" s="32">
        <v>100</v>
      </c>
      <c r="BI1104" s="32">
        <v>2600</v>
      </c>
      <c r="BJ1104" s="55">
        <v>98</v>
      </c>
    </row>
    <row r="1105" spans="1:62" x14ac:dyDescent="0.3">
      <c r="A1105" s="50">
        <v>9001000218</v>
      </c>
      <c r="B1105" s="19">
        <v>10374205</v>
      </c>
      <c r="C1105" s="19" t="s">
        <v>1479</v>
      </c>
      <c r="D1105" s="19">
        <v>9540222132</v>
      </c>
      <c r="E1105" s="19" t="s">
        <v>7453</v>
      </c>
      <c r="F1105" s="23" t="s">
        <v>1225</v>
      </c>
      <c r="G1105" s="23" t="s">
        <v>5735</v>
      </c>
      <c r="H1105" s="23" t="s">
        <v>1055</v>
      </c>
      <c r="I1105" s="19" t="s">
        <v>2297</v>
      </c>
      <c r="J1105" s="19" t="s">
        <v>447</v>
      </c>
      <c r="K1105" s="19" t="s">
        <v>2909</v>
      </c>
      <c r="L1105" s="19" t="s">
        <v>2892</v>
      </c>
      <c r="M1105" s="19" t="s">
        <v>3808</v>
      </c>
      <c r="N1105" s="23" t="s">
        <v>1068</v>
      </c>
      <c r="O1105" s="23" t="s">
        <v>5715</v>
      </c>
      <c r="P1105" s="35">
        <v>4751360</v>
      </c>
      <c r="Q1105" s="35">
        <v>5142577</v>
      </c>
      <c r="R1105" s="35">
        <v>3856238</v>
      </c>
      <c r="S1105" s="35">
        <v>3645925</v>
      </c>
      <c r="T1105" s="35">
        <v>3922642</v>
      </c>
      <c r="U1105" s="35">
        <v>3557167</v>
      </c>
      <c r="V1105" s="35">
        <v>3558410</v>
      </c>
      <c r="W1105" s="35">
        <v>3832770</v>
      </c>
      <c r="X1105" s="35">
        <v>3745178</v>
      </c>
      <c r="Y1105" s="35">
        <v>4367505</v>
      </c>
      <c r="Z1105" s="35">
        <v>4093426</v>
      </c>
      <c r="AA1105" s="35">
        <v>3555483</v>
      </c>
      <c r="AB1105" s="35">
        <v>4915487</v>
      </c>
      <c r="AC1105" s="35">
        <v>3797149</v>
      </c>
      <c r="AD1105" s="35">
        <v>4168205</v>
      </c>
      <c r="AE1105" s="35">
        <v>4120920</v>
      </c>
      <c r="AF1105" s="35">
        <v>4220675</v>
      </c>
      <c r="AG1105" s="36">
        <v>5173614</v>
      </c>
      <c r="AH1105" s="36">
        <v>5130982</v>
      </c>
      <c r="AI1105" s="29">
        <v>4889506</v>
      </c>
      <c r="AJ1105" s="48">
        <v>2367372</v>
      </c>
      <c r="AK1105" s="39" t="str">
        <f t="shared" si="35"/>
        <v>Transacting</v>
      </c>
      <c r="AL1105" s="23" t="str">
        <f t="shared" ca="1" si="34"/>
        <v>Transacting</v>
      </c>
      <c r="AM1105" s="71" t="s">
        <v>8712</v>
      </c>
      <c r="AN1105" s="23">
        <v>0</v>
      </c>
      <c r="AO1105" s="21" t="s">
        <v>1912</v>
      </c>
      <c r="AP1105" s="22">
        <v>3000</v>
      </c>
      <c r="AQ1105" s="22">
        <v>35700</v>
      </c>
      <c r="AR1105" s="22">
        <v>36900</v>
      </c>
      <c r="AS1105" s="22">
        <v>0</v>
      </c>
      <c r="AT1105" s="22">
        <v>0</v>
      </c>
      <c r="AU1105" s="22">
        <v>0</v>
      </c>
      <c r="AV1105" s="22">
        <v>0</v>
      </c>
      <c r="AW1105" s="22">
        <v>0</v>
      </c>
      <c r="AX1105" s="20">
        <v>0</v>
      </c>
      <c r="AY1105" s="20">
        <v>200</v>
      </c>
      <c r="AZ1105" s="20">
        <v>3600</v>
      </c>
      <c r="BA1105" s="20">
        <v>8533</v>
      </c>
      <c r="BB1105" s="20">
        <v>13600</v>
      </c>
      <c r="BC1105" s="20">
        <v>16600</v>
      </c>
      <c r="BD1105" s="20">
        <v>38382</v>
      </c>
      <c r="BE1105" s="20">
        <v>15953</v>
      </c>
      <c r="BF1105" s="20">
        <v>250</v>
      </c>
      <c r="BG1105" s="29">
        <v>58808</v>
      </c>
      <c r="BH1105" s="32">
        <v>25385</v>
      </c>
      <c r="BI1105" s="32">
        <v>11500</v>
      </c>
      <c r="BJ1105" s="55">
        <v>2000</v>
      </c>
    </row>
    <row r="1106" spans="1:62" x14ac:dyDescent="0.3">
      <c r="A1106" s="50">
        <v>9001004042</v>
      </c>
      <c r="B1106" s="19">
        <v>10374208</v>
      </c>
      <c r="C1106" s="19" t="s">
        <v>1480</v>
      </c>
      <c r="D1106" s="19">
        <v>9949840809</v>
      </c>
      <c r="E1106" s="19" t="s">
        <v>7454</v>
      </c>
      <c r="F1106" s="23" t="s">
        <v>1902</v>
      </c>
      <c r="G1106" s="23" t="s">
        <v>1908</v>
      </c>
      <c r="H1106" s="23" t="s">
        <v>1048</v>
      </c>
      <c r="I1106" s="19" t="s">
        <v>2368</v>
      </c>
      <c r="J1106" s="19" t="s">
        <v>523</v>
      </c>
      <c r="K1106" s="19" t="s">
        <v>3748</v>
      </c>
      <c r="L1106" s="19" t="s">
        <v>3190</v>
      </c>
      <c r="M1106" s="19" t="s">
        <v>3809</v>
      </c>
      <c r="N1106" s="23" t="s">
        <v>1066</v>
      </c>
      <c r="O1106" s="23" t="s">
        <v>5715</v>
      </c>
      <c r="P1106" s="35">
        <v>118339</v>
      </c>
      <c r="Q1106" s="35">
        <v>84035</v>
      </c>
      <c r="R1106" s="35">
        <v>60609</v>
      </c>
      <c r="S1106" s="35">
        <v>21806</v>
      </c>
      <c r="T1106" s="35">
        <v>331555</v>
      </c>
      <c r="U1106" s="35">
        <v>375820</v>
      </c>
      <c r="V1106" s="35">
        <v>218246</v>
      </c>
      <c r="W1106" s="35">
        <v>183451</v>
      </c>
      <c r="X1106" s="35">
        <v>211163</v>
      </c>
      <c r="Y1106" s="35">
        <v>55510</v>
      </c>
      <c r="Z1106" s="35">
        <v>300</v>
      </c>
      <c r="AA1106" s="35">
        <v>1300</v>
      </c>
      <c r="AB1106" s="35">
        <v>2100</v>
      </c>
      <c r="AC1106" s="35">
        <v>51700</v>
      </c>
      <c r="AD1106" s="35">
        <v>172500</v>
      </c>
      <c r="AE1106" s="35">
        <v>0</v>
      </c>
      <c r="AF1106" s="35">
        <v>4100</v>
      </c>
      <c r="AG1106" s="36">
        <v>0</v>
      </c>
      <c r="AH1106" s="36">
        <v>0</v>
      </c>
      <c r="AI1106" s="29">
        <v>0</v>
      </c>
      <c r="AJ1106" s="48">
        <v>0</v>
      </c>
      <c r="AK1106" s="39" t="str">
        <f t="shared" si="35"/>
        <v>3 months</v>
      </c>
      <c r="AL1106" s="23" t="str">
        <f t="shared" ca="1" si="34"/>
        <v>&gt;60 Days: Penality Case</v>
      </c>
      <c r="AM1106" s="71" t="s">
        <v>8712</v>
      </c>
      <c r="AN1106" s="23">
        <v>0</v>
      </c>
      <c r="AO1106" s="21" t="s">
        <v>1912</v>
      </c>
      <c r="AP1106" s="22">
        <v>0</v>
      </c>
      <c r="AQ1106" s="22">
        <v>0</v>
      </c>
      <c r="AR1106" s="22">
        <v>0</v>
      </c>
      <c r="AS1106" s="22">
        <v>0</v>
      </c>
      <c r="AT1106" s="22">
        <v>0</v>
      </c>
      <c r="AU1106" s="22">
        <v>0</v>
      </c>
      <c r="AV1106" s="22">
        <v>0</v>
      </c>
      <c r="AW1106" s="22">
        <v>0</v>
      </c>
      <c r="AX1106" s="20">
        <v>0</v>
      </c>
      <c r="AY1106" s="20">
        <v>0</v>
      </c>
      <c r="AZ1106" s="20">
        <v>0</v>
      </c>
      <c r="BA1106" s="20">
        <v>0</v>
      </c>
      <c r="BB1106" s="20">
        <v>0</v>
      </c>
      <c r="BC1106" s="20">
        <v>0</v>
      </c>
      <c r="BD1106" s="20">
        <v>0</v>
      </c>
      <c r="BE1106" s="20">
        <v>0</v>
      </c>
      <c r="BF1106" s="20">
        <v>0</v>
      </c>
      <c r="BG1106" s="29">
        <v>0</v>
      </c>
      <c r="BH1106" s="32">
        <v>0</v>
      </c>
      <c r="BI1106" s="32">
        <v>0</v>
      </c>
      <c r="BJ1106" s="55">
        <v>0</v>
      </c>
    </row>
    <row r="1107" spans="1:62" x14ac:dyDescent="0.3">
      <c r="A1107" s="50">
        <v>9020001296</v>
      </c>
      <c r="B1107" s="19">
        <v>10374209</v>
      </c>
      <c r="C1107" s="19" t="s">
        <v>6068</v>
      </c>
      <c r="D1107" s="19">
        <v>9849474304</v>
      </c>
      <c r="E1107" s="19" t="s">
        <v>7455</v>
      </c>
      <c r="F1107" s="23" t="s">
        <v>1902</v>
      </c>
      <c r="G1107" s="23" t="s">
        <v>1908</v>
      </c>
      <c r="H1107" s="23" t="s">
        <v>1048</v>
      </c>
      <c r="I1107" s="19" t="s">
        <v>2369</v>
      </c>
      <c r="J1107" s="19" t="s">
        <v>523</v>
      </c>
      <c r="K1107" s="19" t="s">
        <v>3810</v>
      </c>
      <c r="L1107" s="19" t="s">
        <v>3190</v>
      </c>
      <c r="M1107" s="19" t="s">
        <v>3811</v>
      </c>
      <c r="N1107" s="23" t="s">
        <v>1067</v>
      </c>
      <c r="O1107" s="23" t="s">
        <v>5715</v>
      </c>
      <c r="P1107" s="35">
        <v>246600</v>
      </c>
      <c r="Q1107" s="35">
        <v>0</v>
      </c>
      <c r="R1107" s="35">
        <v>0</v>
      </c>
      <c r="S1107" s="35">
        <v>0</v>
      </c>
      <c r="T1107" s="35">
        <v>0</v>
      </c>
      <c r="U1107" s="35">
        <v>0</v>
      </c>
      <c r="V1107" s="35">
        <v>0</v>
      </c>
      <c r="W1107" s="35">
        <v>21</v>
      </c>
      <c r="X1107" s="35">
        <v>342</v>
      </c>
      <c r="Y1107" s="35">
        <v>659820</v>
      </c>
      <c r="Z1107" s="35">
        <v>1224970</v>
      </c>
      <c r="AA1107" s="35">
        <v>770830</v>
      </c>
      <c r="AB1107" s="35">
        <v>667380</v>
      </c>
      <c r="AC1107" s="35">
        <v>322375</v>
      </c>
      <c r="AD1107" s="35">
        <v>446300</v>
      </c>
      <c r="AE1107" s="35">
        <v>190900</v>
      </c>
      <c r="AF1107" s="35">
        <v>425100</v>
      </c>
      <c r="AG1107" s="36">
        <v>556745</v>
      </c>
      <c r="AH1107" s="36">
        <v>637286</v>
      </c>
      <c r="AI1107" s="29">
        <v>311229</v>
      </c>
      <c r="AJ1107" s="48">
        <v>131530</v>
      </c>
      <c r="AK1107" s="39" t="str">
        <f t="shared" si="35"/>
        <v>Transacting</v>
      </c>
      <c r="AL1107" s="23" t="str">
        <f t="shared" ca="1" si="34"/>
        <v>Transacting</v>
      </c>
      <c r="AM1107" s="71" t="s">
        <v>8712</v>
      </c>
      <c r="AN1107" s="23">
        <v>0</v>
      </c>
      <c r="AO1107" s="21" t="s">
        <v>1912</v>
      </c>
      <c r="AP1107" s="22">
        <v>0</v>
      </c>
      <c r="AQ1107" s="22">
        <v>0</v>
      </c>
      <c r="AR1107" s="22">
        <v>0</v>
      </c>
      <c r="AS1107" s="22">
        <v>0</v>
      </c>
      <c r="AT1107" s="22">
        <v>0</v>
      </c>
      <c r="AU1107" s="22">
        <v>0</v>
      </c>
      <c r="AV1107" s="22">
        <v>0</v>
      </c>
      <c r="AW1107" s="22">
        <v>0</v>
      </c>
      <c r="AX1107" s="20">
        <v>0</v>
      </c>
      <c r="AY1107" s="20">
        <v>0</v>
      </c>
      <c r="AZ1107" s="20">
        <v>0</v>
      </c>
      <c r="BA1107" s="20">
        <v>0</v>
      </c>
      <c r="BB1107" s="20">
        <v>0</v>
      </c>
      <c r="BC1107" s="20">
        <v>0</v>
      </c>
      <c r="BD1107" s="20">
        <v>0</v>
      </c>
      <c r="BE1107" s="20">
        <v>0</v>
      </c>
      <c r="BF1107" s="20">
        <v>0</v>
      </c>
      <c r="BG1107" s="29">
        <v>0</v>
      </c>
      <c r="BH1107" s="32">
        <v>0</v>
      </c>
      <c r="BI1107" s="32">
        <v>16394</v>
      </c>
      <c r="BJ1107" s="55">
        <v>4500</v>
      </c>
    </row>
    <row r="1108" spans="1:62" x14ac:dyDescent="0.3">
      <c r="A1108" s="50">
        <v>9001000210</v>
      </c>
      <c r="B1108" s="19">
        <v>10374220</v>
      </c>
      <c r="C1108" s="19" t="s">
        <v>1481</v>
      </c>
      <c r="D1108" s="19">
        <v>9871051662</v>
      </c>
      <c r="E1108" s="19" t="s">
        <v>7456</v>
      </c>
      <c r="F1108" s="23" t="s">
        <v>1882</v>
      </c>
      <c r="G1108" s="23" t="s">
        <v>5735</v>
      </c>
      <c r="H1108" s="23" t="s">
        <v>1055</v>
      </c>
      <c r="I1108" s="19" t="s">
        <v>2206</v>
      </c>
      <c r="J1108" s="19" t="s">
        <v>41</v>
      </c>
      <c r="K1108" s="19" t="s">
        <v>2922</v>
      </c>
      <c r="L1108" s="19" t="s">
        <v>2892</v>
      </c>
      <c r="M1108" s="19" t="s">
        <v>3812</v>
      </c>
      <c r="N1108" s="23" t="s">
        <v>1068</v>
      </c>
      <c r="O1108" s="23" t="s">
        <v>5715</v>
      </c>
      <c r="P1108" s="35">
        <v>2167604</v>
      </c>
      <c r="Q1108" s="35">
        <v>2090159</v>
      </c>
      <c r="R1108" s="35">
        <v>1960669</v>
      </c>
      <c r="S1108" s="35">
        <v>2187571</v>
      </c>
      <c r="T1108" s="35">
        <v>2144718</v>
      </c>
      <c r="U1108" s="35">
        <v>1967740</v>
      </c>
      <c r="V1108" s="35">
        <v>2209530</v>
      </c>
      <c r="W1108" s="35">
        <v>2237633</v>
      </c>
      <c r="X1108" s="35">
        <v>1869144</v>
      </c>
      <c r="Y1108" s="35">
        <v>2065300</v>
      </c>
      <c r="Z1108" s="35">
        <v>1133663</v>
      </c>
      <c r="AA1108" s="35">
        <v>1771451</v>
      </c>
      <c r="AB1108" s="35">
        <v>1421402</v>
      </c>
      <c r="AC1108" s="35">
        <v>1809615</v>
      </c>
      <c r="AD1108" s="35">
        <v>2163831</v>
      </c>
      <c r="AE1108" s="35">
        <v>1774736</v>
      </c>
      <c r="AF1108" s="35">
        <v>1295902</v>
      </c>
      <c r="AG1108" s="36">
        <v>1172686</v>
      </c>
      <c r="AH1108" s="36">
        <v>1685094</v>
      </c>
      <c r="AI1108" s="29">
        <v>1971032</v>
      </c>
      <c r="AJ1108" s="48">
        <v>706801</v>
      </c>
      <c r="AK1108" s="39" t="str">
        <f t="shared" si="35"/>
        <v>Transacting</v>
      </c>
      <c r="AL1108" s="23" t="str">
        <f t="shared" ca="1" si="34"/>
        <v>Transacting</v>
      </c>
      <c r="AM1108" s="71" t="s">
        <v>8712</v>
      </c>
      <c r="AN1108" s="23">
        <v>0</v>
      </c>
      <c r="AO1108" s="21" t="s">
        <v>1912</v>
      </c>
      <c r="AP1108" s="22">
        <v>0</v>
      </c>
      <c r="AQ1108" s="22">
        <v>0</v>
      </c>
      <c r="AR1108" s="22">
        <v>0</v>
      </c>
      <c r="AS1108" s="22">
        <v>0</v>
      </c>
      <c r="AT1108" s="22">
        <v>0</v>
      </c>
      <c r="AU1108" s="22">
        <v>100</v>
      </c>
      <c r="AV1108" s="22">
        <v>0</v>
      </c>
      <c r="AW1108" s="22">
        <v>100</v>
      </c>
      <c r="AX1108" s="20">
        <v>350</v>
      </c>
      <c r="AY1108" s="20">
        <v>21000</v>
      </c>
      <c r="AZ1108" s="20">
        <v>100</v>
      </c>
      <c r="BA1108" s="20">
        <v>15600</v>
      </c>
      <c r="BB1108" s="20">
        <v>9000</v>
      </c>
      <c r="BC1108" s="20">
        <v>4100</v>
      </c>
      <c r="BD1108" s="20">
        <v>15000</v>
      </c>
      <c r="BE1108" s="20">
        <v>2000</v>
      </c>
      <c r="BF1108" s="20">
        <v>100</v>
      </c>
      <c r="BG1108" s="29">
        <v>100</v>
      </c>
      <c r="BH1108" s="32">
        <v>10100</v>
      </c>
      <c r="BI1108" s="32">
        <v>100</v>
      </c>
      <c r="BJ1108" s="55">
        <v>100</v>
      </c>
    </row>
    <row r="1109" spans="1:62" x14ac:dyDescent="0.3">
      <c r="A1109" s="50">
        <v>9001003981</v>
      </c>
      <c r="B1109" s="19">
        <v>10374253</v>
      </c>
      <c r="C1109" s="19" t="s">
        <v>1482</v>
      </c>
      <c r="D1109" s="19">
        <v>8460658595</v>
      </c>
      <c r="E1109" s="19" t="s">
        <v>8580</v>
      </c>
      <c r="F1109" s="23" t="s">
        <v>5737</v>
      </c>
      <c r="G1109" s="23" t="s">
        <v>6467</v>
      </c>
      <c r="H1109" s="23" t="s">
        <v>1057</v>
      </c>
      <c r="I1109" s="19" t="s">
        <v>2752</v>
      </c>
      <c r="J1109" s="19" t="s">
        <v>5678</v>
      </c>
      <c r="K1109" s="19" t="s">
        <v>3266</v>
      </c>
      <c r="L1109" s="19" t="s">
        <v>3196</v>
      </c>
      <c r="M1109" s="19" t="s">
        <v>4940</v>
      </c>
      <c r="N1109" s="23" t="s">
        <v>1066</v>
      </c>
      <c r="O1109" s="23" t="s">
        <v>5714</v>
      </c>
      <c r="P1109" s="35">
        <v>0</v>
      </c>
      <c r="Q1109" s="35">
        <v>0</v>
      </c>
      <c r="R1109" s="35">
        <v>0</v>
      </c>
      <c r="S1109" s="35">
        <v>0</v>
      </c>
      <c r="T1109" s="35">
        <v>0</v>
      </c>
      <c r="U1109" s="35">
        <v>0</v>
      </c>
      <c r="V1109" s="35">
        <v>0</v>
      </c>
      <c r="W1109" s="35">
        <v>500</v>
      </c>
      <c r="X1109" s="35">
        <v>0</v>
      </c>
      <c r="Y1109" s="35">
        <v>65060</v>
      </c>
      <c r="Z1109" s="35">
        <v>82000</v>
      </c>
      <c r="AA1109" s="35">
        <v>97750</v>
      </c>
      <c r="AB1109" s="35">
        <v>178148</v>
      </c>
      <c r="AC1109" s="35">
        <v>20400</v>
      </c>
      <c r="AD1109" s="35">
        <v>156815</v>
      </c>
      <c r="AE1109" s="35">
        <v>15000</v>
      </c>
      <c r="AF1109" s="35">
        <v>40000</v>
      </c>
      <c r="AG1109" s="36">
        <v>51000</v>
      </c>
      <c r="AH1109" s="36">
        <v>91400</v>
      </c>
      <c r="AI1109" s="29">
        <v>40000</v>
      </c>
      <c r="AJ1109" s="48">
        <v>0</v>
      </c>
      <c r="AK1109" s="39" t="str">
        <f t="shared" si="35"/>
        <v>Current Month</v>
      </c>
      <c r="AL1109" s="23" t="str">
        <f t="shared" ca="1" si="34"/>
        <v>Transacting</v>
      </c>
      <c r="AM1109" s="71" t="s">
        <v>8712</v>
      </c>
      <c r="AN1109" s="23">
        <v>0</v>
      </c>
      <c r="AO1109" s="21" t="s">
        <v>1912</v>
      </c>
      <c r="AP1109" s="22">
        <v>0</v>
      </c>
      <c r="AQ1109" s="22">
        <v>0</v>
      </c>
      <c r="AR1109" s="22">
        <v>0</v>
      </c>
      <c r="AS1109" s="22">
        <v>0</v>
      </c>
      <c r="AT1109" s="22">
        <v>0</v>
      </c>
      <c r="AU1109" s="22">
        <v>0</v>
      </c>
      <c r="AV1109" s="22">
        <v>0</v>
      </c>
      <c r="AW1109" s="22">
        <v>0</v>
      </c>
      <c r="AX1109" s="20">
        <v>0</v>
      </c>
      <c r="AY1109" s="20">
        <v>0</v>
      </c>
      <c r="AZ1109" s="20">
        <v>0</v>
      </c>
      <c r="BA1109" s="20">
        <v>0</v>
      </c>
      <c r="BB1109" s="20">
        <v>21200</v>
      </c>
      <c r="BC1109" s="20">
        <v>0</v>
      </c>
      <c r="BD1109" s="20">
        <v>48000</v>
      </c>
      <c r="BE1109" s="20">
        <v>0</v>
      </c>
      <c r="BF1109" s="20">
        <v>0</v>
      </c>
      <c r="BG1109" s="29">
        <v>5000</v>
      </c>
      <c r="BH1109" s="32">
        <v>7000</v>
      </c>
      <c r="BI1109" s="32">
        <v>0</v>
      </c>
      <c r="BJ1109" s="55">
        <v>0</v>
      </c>
    </row>
    <row r="1110" spans="1:62" x14ac:dyDescent="0.3">
      <c r="A1110" s="50">
        <v>0</v>
      </c>
      <c r="B1110" s="18">
        <v>10374257</v>
      </c>
      <c r="C1110" s="19" t="s">
        <v>6494</v>
      </c>
      <c r="D1110" s="19">
        <v>0</v>
      </c>
      <c r="E1110" s="19">
        <v>0</v>
      </c>
      <c r="F1110" s="26" t="s">
        <v>6497</v>
      </c>
      <c r="G1110" s="26" t="s">
        <v>6497</v>
      </c>
      <c r="H1110" s="26" t="s">
        <v>6494</v>
      </c>
      <c r="I1110" s="18" t="s">
        <v>6494</v>
      </c>
      <c r="J1110" s="18" t="s">
        <v>6494</v>
      </c>
      <c r="K1110" s="18" t="s">
        <v>6494</v>
      </c>
      <c r="L1110" s="18" t="s">
        <v>6494</v>
      </c>
      <c r="M1110" s="18" t="s">
        <v>6494</v>
      </c>
      <c r="N1110" s="26" t="s">
        <v>6494</v>
      </c>
      <c r="O1110" s="26" t="s">
        <v>6494</v>
      </c>
      <c r="P1110" s="35">
        <v>0</v>
      </c>
      <c r="Q1110" s="35">
        <v>0</v>
      </c>
      <c r="R1110" s="35">
        <v>0</v>
      </c>
      <c r="S1110" s="35">
        <v>0</v>
      </c>
      <c r="T1110" s="35">
        <v>0</v>
      </c>
      <c r="U1110" s="35">
        <v>0</v>
      </c>
      <c r="V1110" s="35">
        <v>0</v>
      </c>
      <c r="W1110" s="35">
        <v>0</v>
      </c>
      <c r="X1110" s="35">
        <v>0</v>
      </c>
      <c r="Y1110" s="35">
        <v>0</v>
      </c>
      <c r="Z1110" s="35">
        <v>0</v>
      </c>
      <c r="AA1110" s="35">
        <v>0</v>
      </c>
      <c r="AB1110" s="35">
        <v>0</v>
      </c>
      <c r="AC1110" s="35">
        <v>0</v>
      </c>
      <c r="AD1110" s="35">
        <v>0</v>
      </c>
      <c r="AE1110" s="35">
        <v>0</v>
      </c>
      <c r="AF1110" s="35">
        <v>0</v>
      </c>
      <c r="AG1110" s="36">
        <v>0</v>
      </c>
      <c r="AH1110" s="36">
        <v>0</v>
      </c>
      <c r="AI1110" s="29">
        <v>0</v>
      </c>
      <c r="AJ1110" s="48">
        <v>0</v>
      </c>
      <c r="AK1110" s="39" t="str">
        <f t="shared" si="35"/>
        <v>Above 7 months</v>
      </c>
      <c r="AL1110" s="23" t="str">
        <f t="shared" ca="1" si="34"/>
        <v>&gt;60 Days: Penality Case</v>
      </c>
      <c r="AM1110" s="71" t="s">
        <v>1106</v>
      </c>
      <c r="AN1110" s="26" t="s">
        <v>6495</v>
      </c>
      <c r="AO1110" s="21" t="s">
        <v>6496</v>
      </c>
      <c r="AP1110" s="22">
        <v>0</v>
      </c>
      <c r="AQ1110" s="22">
        <v>0</v>
      </c>
      <c r="AR1110" s="22">
        <v>0</v>
      </c>
      <c r="AS1110" s="22">
        <v>0</v>
      </c>
      <c r="AT1110" s="22">
        <v>0</v>
      </c>
      <c r="AU1110" s="22">
        <v>0</v>
      </c>
      <c r="AV1110" s="22">
        <v>0</v>
      </c>
      <c r="AW1110" s="22">
        <v>0</v>
      </c>
      <c r="AX1110" s="22">
        <v>0</v>
      </c>
      <c r="AY1110" s="22">
        <v>0</v>
      </c>
      <c r="AZ1110" s="22">
        <v>0</v>
      </c>
      <c r="BA1110" s="22">
        <v>0</v>
      </c>
      <c r="BB1110" s="22">
        <v>0</v>
      </c>
      <c r="BC1110" s="22">
        <v>0</v>
      </c>
      <c r="BD1110" s="22">
        <v>0</v>
      </c>
      <c r="BE1110" s="22">
        <v>0</v>
      </c>
      <c r="BF1110" s="22">
        <v>0</v>
      </c>
      <c r="BG1110" s="29">
        <v>0</v>
      </c>
      <c r="BH1110" s="32">
        <v>0</v>
      </c>
      <c r="BI1110" s="32">
        <v>0</v>
      </c>
      <c r="BJ1110" s="55">
        <v>0</v>
      </c>
    </row>
    <row r="1111" spans="1:62" x14ac:dyDescent="0.3">
      <c r="A1111" s="50">
        <v>0</v>
      </c>
      <c r="B1111" s="18">
        <v>10374264</v>
      </c>
      <c r="C1111" s="19" t="s">
        <v>6494</v>
      </c>
      <c r="D1111" s="19">
        <v>0</v>
      </c>
      <c r="E1111" s="19">
        <v>0</v>
      </c>
      <c r="F1111" s="26" t="s">
        <v>6497</v>
      </c>
      <c r="G1111" s="26" t="s">
        <v>6497</v>
      </c>
      <c r="H1111" s="26" t="s">
        <v>6494</v>
      </c>
      <c r="I1111" s="18" t="s">
        <v>6494</v>
      </c>
      <c r="J1111" s="18" t="s">
        <v>6494</v>
      </c>
      <c r="K1111" s="18" t="s">
        <v>6494</v>
      </c>
      <c r="L1111" s="18" t="s">
        <v>6494</v>
      </c>
      <c r="M1111" s="18" t="s">
        <v>6494</v>
      </c>
      <c r="N1111" s="26" t="s">
        <v>6494</v>
      </c>
      <c r="O1111" s="26" t="s">
        <v>6494</v>
      </c>
      <c r="P1111" s="35">
        <v>0</v>
      </c>
      <c r="Q1111" s="35">
        <v>0</v>
      </c>
      <c r="R1111" s="35">
        <v>0</v>
      </c>
      <c r="S1111" s="35">
        <v>0</v>
      </c>
      <c r="T1111" s="35">
        <v>0</v>
      </c>
      <c r="U1111" s="35">
        <v>0</v>
      </c>
      <c r="V1111" s="35">
        <v>0</v>
      </c>
      <c r="W1111" s="35">
        <v>0</v>
      </c>
      <c r="X1111" s="35">
        <v>0</v>
      </c>
      <c r="Y1111" s="35">
        <v>0</v>
      </c>
      <c r="Z1111" s="35">
        <v>0</v>
      </c>
      <c r="AA1111" s="35">
        <v>0</v>
      </c>
      <c r="AB1111" s="35">
        <v>0</v>
      </c>
      <c r="AC1111" s="35">
        <v>0</v>
      </c>
      <c r="AD1111" s="35">
        <v>0</v>
      </c>
      <c r="AE1111" s="35">
        <v>0</v>
      </c>
      <c r="AF1111" s="35">
        <v>0</v>
      </c>
      <c r="AG1111" s="36">
        <v>0</v>
      </c>
      <c r="AH1111" s="36">
        <v>0</v>
      </c>
      <c r="AI1111" s="29">
        <v>0</v>
      </c>
      <c r="AJ1111" s="48">
        <v>0</v>
      </c>
      <c r="AK1111" s="39" t="str">
        <f t="shared" si="35"/>
        <v>Above 7 months</v>
      </c>
      <c r="AL1111" s="23" t="str">
        <f t="shared" ca="1" si="34"/>
        <v>&gt;60 Days: Penality Case</v>
      </c>
      <c r="AM1111" s="71" t="s">
        <v>1106</v>
      </c>
      <c r="AN1111" s="26" t="s">
        <v>6495</v>
      </c>
      <c r="AO1111" s="21" t="s">
        <v>6496</v>
      </c>
      <c r="AP1111" s="22">
        <v>0</v>
      </c>
      <c r="AQ1111" s="22">
        <v>0</v>
      </c>
      <c r="AR1111" s="22">
        <v>0</v>
      </c>
      <c r="AS1111" s="22">
        <v>0</v>
      </c>
      <c r="AT1111" s="22">
        <v>0</v>
      </c>
      <c r="AU1111" s="22">
        <v>0</v>
      </c>
      <c r="AV1111" s="22">
        <v>0</v>
      </c>
      <c r="AW1111" s="22">
        <v>0</v>
      </c>
      <c r="AX1111" s="22">
        <v>0</v>
      </c>
      <c r="AY1111" s="22">
        <v>0</v>
      </c>
      <c r="AZ1111" s="22">
        <v>0</v>
      </c>
      <c r="BA1111" s="22">
        <v>0</v>
      </c>
      <c r="BB1111" s="22">
        <v>0</v>
      </c>
      <c r="BC1111" s="22">
        <v>0</v>
      </c>
      <c r="BD1111" s="22">
        <v>0</v>
      </c>
      <c r="BE1111" s="22">
        <v>0</v>
      </c>
      <c r="BF1111" s="22">
        <v>0</v>
      </c>
      <c r="BG1111" s="29">
        <v>0</v>
      </c>
      <c r="BH1111" s="32">
        <v>0</v>
      </c>
      <c r="BI1111" s="32">
        <v>0</v>
      </c>
      <c r="BJ1111" s="55">
        <v>0</v>
      </c>
    </row>
    <row r="1112" spans="1:62" x14ac:dyDescent="0.3">
      <c r="A1112" s="50">
        <v>9023000186</v>
      </c>
      <c r="B1112" s="19">
        <v>10374274</v>
      </c>
      <c r="C1112" s="19" t="s">
        <v>6069</v>
      </c>
      <c r="D1112" s="19">
        <v>9200212423</v>
      </c>
      <c r="E1112" s="19" t="s">
        <v>7457</v>
      </c>
      <c r="F1112" s="23" t="s">
        <v>1891</v>
      </c>
      <c r="G1112" s="23" t="s">
        <v>6467</v>
      </c>
      <c r="H1112" s="23" t="s">
        <v>1058</v>
      </c>
      <c r="I1112" s="19" t="s">
        <v>2370</v>
      </c>
      <c r="J1112" s="19" t="s">
        <v>524</v>
      </c>
      <c r="K1112" s="19" t="s">
        <v>487</v>
      </c>
      <c r="L1112" s="19" t="s">
        <v>1113</v>
      </c>
      <c r="M1112" s="19" t="s">
        <v>3813</v>
      </c>
      <c r="N1112" s="23" t="s">
        <v>1067</v>
      </c>
      <c r="O1112" s="23" t="s">
        <v>5715</v>
      </c>
      <c r="P1112" s="35">
        <v>13397814</v>
      </c>
      <c r="Q1112" s="35">
        <v>15217228</v>
      </c>
      <c r="R1112" s="35">
        <v>19227706</v>
      </c>
      <c r="S1112" s="35">
        <v>24483199</v>
      </c>
      <c r="T1112" s="35">
        <v>19485504</v>
      </c>
      <c r="U1112" s="35">
        <v>18941725</v>
      </c>
      <c r="V1112" s="35">
        <v>18031035</v>
      </c>
      <c r="W1112" s="35">
        <v>18948061</v>
      </c>
      <c r="X1112" s="35">
        <v>14190275</v>
      </c>
      <c r="Y1112" s="35">
        <v>14090334</v>
      </c>
      <c r="Z1112" s="35">
        <v>13538897</v>
      </c>
      <c r="AA1112" s="35">
        <v>16930808</v>
      </c>
      <c r="AB1112" s="35">
        <v>18716588</v>
      </c>
      <c r="AC1112" s="35">
        <v>12770314</v>
      </c>
      <c r="AD1112" s="35">
        <v>13030926</v>
      </c>
      <c r="AE1112" s="35">
        <v>17596810</v>
      </c>
      <c r="AF1112" s="35">
        <v>12905120</v>
      </c>
      <c r="AG1112" s="36">
        <v>17114606</v>
      </c>
      <c r="AH1112" s="36">
        <v>12098900</v>
      </c>
      <c r="AI1112" s="29">
        <v>9611001</v>
      </c>
      <c r="AJ1112" s="48">
        <v>3455239</v>
      </c>
      <c r="AK1112" s="39" t="str">
        <f t="shared" si="35"/>
        <v>Transacting</v>
      </c>
      <c r="AL1112" s="23" t="str">
        <f t="shared" ca="1" si="34"/>
        <v>Transacting</v>
      </c>
      <c r="AM1112" s="71" t="s">
        <v>8712</v>
      </c>
      <c r="AN1112" s="23">
        <v>0</v>
      </c>
      <c r="AO1112" s="21" t="s">
        <v>1912</v>
      </c>
      <c r="AP1112" s="22">
        <v>0</v>
      </c>
      <c r="AQ1112" s="22">
        <v>0</v>
      </c>
      <c r="AR1112" s="22">
        <v>0</v>
      </c>
      <c r="AS1112" s="22">
        <v>0</v>
      </c>
      <c r="AT1112" s="22">
        <v>0</v>
      </c>
      <c r="AU1112" s="22">
        <v>0</v>
      </c>
      <c r="AV1112" s="22">
        <v>0</v>
      </c>
      <c r="AW1112" s="22">
        <v>0</v>
      </c>
      <c r="AX1112" s="20">
        <v>0</v>
      </c>
      <c r="AY1112" s="20">
        <v>0</v>
      </c>
      <c r="AZ1112" s="20">
        <v>0</v>
      </c>
      <c r="BA1112" s="20">
        <v>0</v>
      </c>
      <c r="BB1112" s="20">
        <v>0</v>
      </c>
      <c r="BC1112" s="20">
        <v>0</v>
      </c>
      <c r="BD1112" s="20">
        <v>0</v>
      </c>
      <c r="BE1112" s="20">
        <v>0</v>
      </c>
      <c r="BF1112" s="20">
        <v>0</v>
      </c>
      <c r="BG1112" s="29">
        <v>1000</v>
      </c>
      <c r="BH1112" s="32">
        <v>10500</v>
      </c>
      <c r="BI1112" s="32">
        <v>0</v>
      </c>
      <c r="BJ1112" s="55">
        <v>1500</v>
      </c>
    </row>
    <row r="1113" spans="1:62" x14ac:dyDescent="0.3">
      <c r="A1113" s="50">
        <v>9023000180</v>
      </c>
      <c r="B1113" s="19">
        <v>10374276</v>
      </c>
      <c r="C1113" s="19" t="s">
        <v>5986</v>
      </c>
      <c r="D1113" s="19">
        <v>7898454023</v>
      </c>
      <c r="E1113" s="19" t="s">
        <v>7458</v>
      </c>
      <c r="F1113" s="23" t="s">
        <v>1891</v>
      </c>
      <c r="G1113" s="23" t="s">
        <v>6467</v>
      </c>
      <c r="H1113" s="23" t="s">
        <v>1058</v>
      </c>
      <c r="I1113" s="19" t="s">
        <v>1999</v>
      </c>
      <c r="J1113" s="19" t="s">
        <v>101</v>
      </c>
      <c r="K1113" s="19" t="s">
        <v>487</v>
      </c>
      <c r="L1113" s="19" t="s">
        <v>1113</v>
      </c>
      <c r="M1113" s="19" t="s">
        <v>3814</v>
      </c>
      <c r="N1113" s="23" t="s">
        <v>1067</v>
      </c>
      <c r="O1113" s="23" t="s">
        <v>5715</v>
      </c>
      <c r="P1113" s="35">
        <v>1191267</v>
      </c>
      <c r="Q1113" s="35">
        <v>868949</v>
      </c>
      <c r="R1113" s="35">
        <v>1407803</v>
      </c>
      <c r="S1113" s="35">
        <v>1835655</v>
      </c>
      <c r="T1113" s="35">
        <v>1202631</v>
      </c>
      <c r="U1113" s="35">
        <v>1157568</v>
      </c>
      <c r="V1113" s="35">
        <v>1127094</v>
      </c>
      <c r="W1113" s="35">
        <v>1801718</v>
      </c>
      <c r="X1113" s="35">
        <v>1972482</v>
      </c>
      <c r="Y1113" s="35">
        <v>91400</v>
      </c>
      <c r="Z1113" s="35">
        <v>0</v>
      </c>
      <c r="AA1113" s="35">
        <v>0</v>
      </c>
      <c r="AB1113" s="35">
        <v>0</v>
      </c>
      <c r="AC1113" s="35">
        <v>0</v>
      </c>
      <c r="AD1113" s="35">
        <v>0</v>
      </c>
      <c r="AE1113" s="35">
        <v>0</v>
      </c>
      <c r="AF1113" s="35">
        <v>0</v>
      </c>
      <c r="AG1113" s="36">
        <v>0</v>
      </c>
      <c r="AH1113" s="36">
        <v>0</v>
      </c>
      <c r="AI1113" s="29">
        <v>0</v>
      </c>
      <c r="AJ1113" s="48">
        <v>0</v>
      </c>
      <c r="AK1113" s="39" t="str">
        <f t="shared" si="35"/>
        <v>Above 7 months</v>
      </c>
      <c r="AL1113" s="23" t="str">
        <f t="shared" ca="1" si="34"/>
        <v>&gt;60 Days: Penality Case</v>
      </c>
      <c r="AM1113" s="71" t="s">
        <v>1106</v>
      </c>
      <c r="AN1113" s="23" t="s">
        <v>6495</v>
      </c>
      <c r="AO1113" s="21" t="s">
        <v>5356</v>
      </c>
      <c r="AP1113" s="22">
        <v>0</v>
      </c>
      <c r="AQ1113" s="22">
        <v>0</v>
      </c>
      <c r="AR1113" s="22">
        <v>0</v>
      </c>
      <c r="AS1113" s="22">
        <v>0</v>
      </c>
      <c r="AT1113" s="22">
        <v>0</v>
      </c>
      <c r="AU1113" s="22">
        <v>0</v>
      </c>
      <c r="AV1113" s="22">
        <v>0</v>
      </c>
      <c r="AW1113" s="22">
        <v>0</v>
      </c>
      <c r="AX1113" s="20">
        <v>0</v>
      </c>
      <c r="AY1113" s="20">
        <v>0</v>
      </c>
      <c r="AZ1113" s="20">
        <v>0</v>
      </c>
      <c r="BA1113" s="20">
        <v>0</v>
      </c>
      <c r="BB1113" s="20">
        <v>0</v>
      </c>
      <c r="BC1113" s="20">
        <v>0</v>
      </c>
      <c r="BD1113" s="20">
        <v>0</v>
      </c>
      <c r="BE1113" s="20">
        <v>0</v>
      </c>
      <c r="BF1113" s="20">
        <v>0</v>
      </c>
      <c r="BG1113" s="29">
        <v>0</v>
      </c>
      <c r="BH1113" s="32">
        <v>0</v>
      </c>
      <c r="BI1113" s="32">
        <v>0</v>
      </c>
      <c r="BJ1113" s="55">
        <v>0</v>
      </c>
    </row>
    <row r="1114" spans="1:62" x14ac:dyDescent="0.3">
      <c r="A1114" s="50">
        <v>9023000820</v>
      </c>
      <c r="B1114" s="19">
        <v>10374278</v>
      </c>
      <c r="C1114" s="19" t="s">
        <v>1483</v>
      </c>
      <c r="D1114" s="19">
        <v>6264826201</v>
      </c>
      <c r="E1114" s="19" t="s">
        <v>7459</v>
      </c>
      <c r="F1114" s="23" t="s">
        <v>1891</v>
      </c>
      <c r="G1114" s="23" t="s">
        <v>6467</v>
      </c>
      <c r="H1114" s="23" t="s">
        <v>1058</v>
      </c>
      <c r="I1114" s="19" t="s">
        <v>2371</v>
      </c>
      <c r="J1114" s="19" t="s">
        <v>525</v>
      </c>
      <c r="K1114" s="19" t="s">
        <v>688</v>
      </c>
      <c r="L1114" s="19" t="s">
        <v>1113</v>
      </c>
      <c r="M1114" s="19" t="s">
        <v>3815</v>
      </c>
      <c r="N1114" s="23" t="s">
        <v>1067</v>
      </c>
      <c r="O1114" s="23" t="s">
        <v>5715</v>
      </c>
      <c r="P1114" s="35">
        <v>1766588</v>
      </c>
      <c r="Q1114" s="35">
        <v>1431512</v>
      </c>
      <c r="R1114" s="35">
        <v>1785898</v>
      </c>
      <c r="S1114" s="35">
        <v>1424510</v>
      </c>
      <c r="T1114" s="35">
        <v>1408700</v>
      </c>
      <c r="U1114" s="35">
        <v>1907976</v>
      </c>
      <c r="V1114" s="35">
        <v>1197890</v>
      </c>
      <c r="W1114" s="35">
        <v>1129424</v>
      </c>
      <c r="X1114" s="35">
        <v>681596</v>
      </c>
      <c r="Y1114" s="35">
        <v>1185948</v>
      </c>
      <c r="Z1114" s="35">
        <v>1145846</v>
      </c>
      <c r="AA1114" s="35">
        <v>1506446</v>
      </c>
      <c r="AB1114" s="35">
        <v>1608196</v>
      </c>
      <c r="AC1114" s="35">
        <v>1352975</v>
      </c>
      <c r="AD1114" s="35">
        <v>742750</v>
      </c>
      <c r="AE1114" s="35">
        <v>454800</v>
      </c>
      <c r="AF1114" s="35">
        <v>705101</v>
      </c>
      <c r="AG1114" s="36">
        <v>1304179</v>
      </c>
      <c r="AH1114" s="36">
        <v>1318551</v>
      </c>
      <c r="AI1114" s="29">
        <v>2239930</v>
      </c>
      <c r="AJ1114" s="48">
        <v>523012</v>
      </c>
      <c r="AK1114" s="39" t="str">
        <f t="shared" si="35"/>
        <v>Transacting</v>
      </c>
      <c r="AL1114" s="23" t="str">
        <f t="shared" ca="1" si="34"/>
        <v>Transacting</v>
      </c>
      <c r="AM1114" s="71" t="s">
        <v>8712</v>
      </c>
      <c r="AN1114" s="23">
        <v>0</v>
      </c>
      <c r="AO1114" s="21" t="s">
        <v>1912</v>
      </c>
      <c r="AP1114" s="22">
        <v>0</v>
      </c>
      <c r="AQ1114" s="22">
        <v>0</v>
      </c>
      <c r="AR1114" s="22">
        <v>0</v>
      </c>
      <c r="AS1114" s="22">
        <v>0</v>
      </c>
      <c r="AT1114" s="22">
        <v>0</v>
      </c>
      <c r="AU1114" s="22">
        <v>0</v>
      </c>
      <c r="AV1114" s="22">
        <v>0</v>
      </c>
      <c r="AW1114" s="22">
        <v>0</v>
      </c>
      <c r="AX1114" s="20">
        <v>0</v>
      </c>
      <c r="AY1114" s="20">
        <v>100</v>
      </c>
      <c r="AZ1114" s="20">
        <v>47900</v>
      </c>
      <c r="BA1114" s="20">
        <v>270200</v>
      </c>
      <c r="BB1114" s="20">
        <v>238750</v>
      </c>
      <c r="BC1114" s="20">
        <v>64450</v>
      </c>
      <c r="BD1114" s="20">
        <v>16400</v>
      </c>
      <c r="BE1114" s="20">
        <v>100</v>
      </c>
      <c r="BF1114" s="20">
        <v>24900</v>
      </c>
      <c r="BG1114" s="29">
        <v>20500</v>
      </c>
      <c r="BH1114" s="32">
        <v>1700</v>
      </c>
      <c r="BI1114" s="32">
        <v>4800</v>
      </c>
      <c r="BJ1114" s="55">
        <v>500</v>
      </c>
    </row>
    <row r="1115" spans="1:62" x14ac:dyDescent="0.3">
      <c r="A1115" s="50">
        <v>9001003743</v>
      </c>
      <c r="B1115" s="19">
        <v>10374279</v>
      </c>
      <c r="C1115" s="19" t="s">
        <v>1085</v>
      </c>
      <c r="D1115" s="19">
        <v>7747957969</v>
      </c>
      <c r="E1115" s="19" t="s">
        <v>7460</v>
      </c>
      <c r="F1115" s="23" t="s">
        <v>1897</v>
      </c>
      <c r="G1115" s="23" t="s">
        <v>6467</v>
      </c>
      <c r="H1115" s="23" t="s">
        <v>1058</v>
      </c>
      <c r="I1115" s="19" t="s">
        <v>2372</v>
      </c>
      <c r="J1115" s="19" t="s">
        <v>423</v>
      </c>
      <c r="K1115" s="19" t="s">
        <v>3134</v>
      </c>
      <c r="L1115" s="19" t="s">
        <v>1113</v>
      </c>
      <c r="M1115" s="19" t="s">
        <v>3816</v>
      </c>
      <c r="N1115" s="23" t="s">
        <v>1068</v>
      </c>
      <c r="O1115" s="23" t="s">
        <v>5715</v>
      </c>
      <c r="P1115" s="35">
        <v>2860</v>
      </c>
      <c r="Q1115" s="35">
        <v>2620</v>
      </c>
      <c r="R1115" s="35">
        <v>2600</v>
      </c>
      <c r="S1115" s="35">
        <v>3000</v>
      </c>
      <c r="T1115" s="35">
        <v>2695</v>
      </c>
      <c r="U1115" s="35">
        <v>0</v>
      </c>
      <c r="V1115" s="35">
        <v>0</v>
      </c>
      <c r="W1115" s="35">
        <v>3520</v>
      </c>
      <c r="X1115" s="35">
        <v>4002</v>
      </c>
      <c r="Y1115" s="35">
        <v>6600</v>
      </c>
      <c r="Z1115" s="35">
        <v>0</v>
      </c>
      <c r="AA1115" s="35">
        <v>0</v>
      </c>
      <c r="AB1115" s="35">
        <v>0</v>
      </c>
      <c r="AC1115" s="35">
        <v>0</v>
      </c>
      <c r="AD1115" s="35">
        <v>0</v>
      </c>
      <c r="AE1115" s="35">
        <v>0</v>
      </c>
      <c r="AF1115" s="35">
        <v>0</v>
      </c>
      <c r="AG1115" s="36">
        <v>0</v>
      </c>
      <c r="AH1115" s="36">
        <v>0</v>
      </c>
      <c r="AI1115" s="29">
        <v>0</v>
      </c>
      <c r="AJ1115" s="48">
        <v>0</v>
      </c>
      <c r="AK1115" s="39" t="str">
        <f t="shared" si="35"/>
        <v>Above 7 months</v>
      </c>
      <c r="AL1115" s="23" t="str">
        <f t="shared" ca="1" si="34"/>
        <v>&gt;60 Days: Penality Case</v>
      </c>
      <c r="AM1115" s="71" t="s">
        <v>1106</v>
      </c>
      <c r="AN1115" s="23" t="s">
        <v>6495</v>
      </c>
      <c r="AO1115" s="21" t="s">
        <v>1912</v>
      </c>
      <c r="AP1115" s="22">
        <v>0</v>
      </c>
      <c r="AQ1115" s="22">
        <v>0</v>
      </c>
      <c r="AR1115" s="22">
        <v>0</v>
      </c>
      <c r="AS1115" s="22">
        <v>0</v>
      </c>
      <c r="AT1115" s="22">
        <v>0</v>
      </c>
      <c r="AU1115" s="22">
        <v>0</v>
      </c>
      <c r="AV1115" s="22">
        <v>0</v>
      </c>
      <c r="AW1115" s="22">
        <v>0</v>
      </c>
      <c r="AX1115" s="20">
        <v>0</v>
      </c>
      <c r="AY1115" s="20">
        <v>0</v>
      </c>
      <c r="AZ1115" s="20">
        <v>0</v>
      </c>
      <c r="BA1115" s="20">
        <v>0</v>
      </c>
      <c r="BB1115" s="20">
        <v>0</v>
      </c>
      <c r="BC1115" s="20">
        <v>0</v>
      </c>
      <c r="BD1115" s="20">
        <v>0</v>
      </c>
      <c r="BE1115" s="20">
        <v>0</v>
      </c>
      <c r="BF1115" s="20">
        <v>0</v>
      </c>
      <c r="BG1115" s="29">
        <v>0</v>
      </c>
      <c r="BH1115" s="32">
        <v>0</v>
      </c>
      <c r="BI1115" s="32">
        <v>0</v>
      </c>
      <c r="BJ1115" s="55">
        <v>0</v>
      </c>
    </row>
    <row r="1116" spans="1:62" x14ac:dyDescent="0.3">
      <c r="A1116" s="50">
        <v>9014001155</v>
      </c>
      <c r="B1116" s="19">
        <v>10374283</v>
      </c>
      <c r="C1116" s="19" t="s">
        <v>5122</v>
      </c>
      <c r="D1116" s="19">
        <v>7457041570</v>
      </c>
      <c r="E1116" s="19" t="s">
        <v>7461</v>
      </c>
      <c r="F1116" s="23" t="s">
        <v>1884</v>
      </c>
      <c r="G1116" s="23" t="s">
        <v>5735</v>
      </c>
      <c r="H1116" s="23" t="s">
        <v>1056</v>
      </c>
      <c r="I1116" s="19" t="s">
        <v>526</v>
      </c>
      <c r="J1116" s="19" t="s">
        <v>44</v>
      </c>
      <c r="K1116" s="19" t="s">
        <v>2919</v>
      </c>
      <c r="L1116" s="19" t="s">
        <v>2892</v>
      </c>
      <c r="M1116" s="19" t="s">
        <v>3817</v>
      </c>
      <c r="N1116" s="23" t="s">
        <v>1066</v>
      </c>
      <c r="O1116" s="23" t="s">
        <v>5715</v>
      </c>
      <c r="P1116" s="35">
        <v>0</v>
      </c>
      <c r="Q1116" s="35">
        <v>0</v>
      </c>
      <c r="R1116" s="35">
        <v>0</v>
      </c>
      <c r="S1116" s="35">
        <v>0</v>
      </c>
      <c r="T1116" s="35">
        <v>0</v>
      </c>
      <c r="U1116" s="35">
        <v>0</v>
      </c>
      <c r="V1116" s="35">
        <v>0</v>
      </c>
      <c r="W1116" s="35">
        <v>0</v>
      </c>
      <c r="X1116" s="35">
        <v>0</v>
      </c>
      <c r="Y1116" s="35">
        <v>0</v>
      </c>
      <c r="Z1116" s="35">
        <v>0</v>
      </c>
      <c r="AA1116" s="35">
        <v>0</v>
      </c>
      <c r="AB1116" s="35">
        <v>0</v>
      </c>
      <c r="AC1116" s="35">
        <v>0</v>
      </c>
      <c r="AD1116" s="35">
        <v>0</v>
      </c>
      <c r="AE1116" s="35">
        <v>0</v>
      </c>
      <c r="AF1116" s="35">
        <v>0</v>
      </c>
      <c r="AG1116" s="36">
        <v>0</v>
      </c>
      <c r="AH1116" s="36">
        <v>0</v>
      </c>
      <c r="AI1116" s="29">
        <v>0</v>
      </c>
      <c r="AJ1116" s="48">
        <v>0</v>
      </c>
      <c r="AK1116" s="39" t="str">
        <f t="shared" si="35"/>
        <v>Above 7 months</v>
      </c>
      <c r="AL1116" s="23" t="str">
        <f t="shared" ca="1" si="34"/>
        <v>&gt;60 Days: Penality Case</v>
      </c>
      <c r="AM1116" s="71" t="s">
        <v>1106</v>
      </c>
      <c r="AN1116" s="23" t="s">
        <v>6504</v>
      </c>
      <c r="AO1116" s="21" t="s">
        <v>1912</v>
      </c>
      <c r="AP1116" s="22">
        <v>0</v>
      </c>
      <c r="AQ1116" s="22">
        <v>0</v>
      </c>
      <c r="AR1116" s="22">
        <v>0</v>
      </c>
      <c r="AS1116" s="22">
        <v>0</v>
      </c>
      <c r="AT1116" s="22">
        <v>0</v>
      </c>
      <c r="AU1116" s="22">
        <v>0</v>
      </c>
      <c r="AV1116" s="22">
        <v>0</v>
      </c>
      <c r="AW1116" s="22">
        <v>0</v>
      </c>
      <c r="AX1116" s="20">
        <v>0</v>
      </c>
      <c r="AY1116" s="20">
        <v>0</v>
      </c>
      <c r="AZ1116" s="20">
        <v>0</v>
      </c>
      <c r="BA1116" s="20">
        <v>0</v>
      </c>
      <c r="BB1116" s="20">
        <v>0</v>
      </c>
      <c r="BC1116" s="20">
        <v>0</v>
      </c>
      <c r="BD1116" s="20">
        <v>0</v>
      </c>
      <c r="BE1116" s="20">
        <v>0</v>
      </c>
      <c r="BF1116" s="20">
        <v>0</v>
      </c>
      <c r="BG1116" s="29">
        <v>0</v>
      </c>
      <c r="BH1116" s="32">
        <v>0</v>
      </c>
      <c r="BI1116" s="32">
        <v>0</v>
      </c>
      <c r="BJ1116" s="55">
        <v>0</v>
      </c>
    </row>
    <row r="1117" spans="1:62" x14ac:dyDescent="0.3">
      <c r="A1117" s="50">
        <v>9009000049</v>
      </c>
      <c r="B1117" s="19">
        <v>10374285</v>
      </c>
      <c r="C1117" s="19" t="s">
        <v>1484</v>
      </c>
      <c r="D1117" s="19">
        <v>9049264534</v>
      </c>
      <c r="E1117" s="19" t="s">
        <v>7462</v>
      </c>
      <c r="F1117" s="23" t="s">
        <v>1883</v>
      </c>
      <c r="G1117" s="23" t="s">
        <v>6468</v>
      </c>
      <c r="H1117" s="23" t="s">
        <v>1061</v>
      </c>
      <c r="I1117" s="19" t="s">
        <v>2217</v>
      </c>
      <c r="J1117" s="19" t="s">
        <v>353</v>
      </c>
      <c r="K1117" s="19" t="s">
        <v>825</v>
      </c>
      <c r="L1117" s="19" t="s">
        <v>1061</v>
      </c>
      <c r="M1117" s="19" t="s">
        <v>3818</v>
      </c>
      <c r="N1117" s="23" t="s">
        <v>1066</v>
      </c>
      <c r="O1117" s="23" t="s">
        <v>5715</v>
      </c>
      <c r="P1117" s="35">
        <v>1915675</v>
      </c>
      <c r="Q1117" s="35">
        <v>1507663</v>
      </c>
      <c r="R1117" s="35">
        <v>2568258</v>
      </c>
      <c r="S1117" s="35">
        <v>2410848</v>
      </c>
      <c r="T1117" s="35">
        <v>1059724</v>
      </c>
      <c r="U1117" s="35">
        <v>1068936</v>
      </c>
      <c r="V1117" s="35">
        <v>829970</v>
      </c>
      <c r="W1117" s="35">
        <v>1987927</v>
      </c>
      <c r="X1117" s="35">
        <v>1049873</v>
      </c>
      <c r="Y1117" s="35">
        <v>3471240</v>
      </c>
      <c r="Z1117" s="35">
        <v>1484821</v>
      </c>
      <c r="AA1117" s="35">
        <v>787450</v>
      </c>
      <c r="AB1117" s="35">
        <v>1776490</v>
      </c>
      <c r="AC1117" s="35">
        <v>1092320</v>
      </c>
      <c r="AD1117" s="35">
        <v>2179871</v>
      </c>
      <c r="AE1117" s="35">
        <v>1876740</v>
      </c>
      <c r="AF1117" s="35">
        <v>1657280</v>
      </c>
      <c r="AG1117" s="36">
        <v>3041880</v>
      </c>
      <c r="AH1117" s="36">
        <v>2995180</v>
      </c>
      <c r="AI1117" s="29">
        <v>2214445</v>
      </c>
      <c r="AJ1117" s="48">
        <v>590430</v>
      </c>
      <c r="AK1117" s="39" t="str">
        <f t="shared" si="35"/>
        <v>Transacting</v>
      </c>
      <c r="AL1117" s="23" t="str">
        <f t="shared" ca="1" si="34"/>
        <v>Transacting</v>
      </c>
      <c r="AM1117" s="71" t="s">
        <v>8712</v>
      </c>
      <c r="AN1117" s="23">
        <v>0</v>
      </c>
      <c r="AO1117" s="21" t="s">
        <v>1912</v>
      </c>
      <c r="AP1117" s="22">
        <v>16450</v>
      </c>
      <c r="AQ1117" s="22">
        <v>19500</v>
      </c>
      <c r="AR1117" s="22">
        <v>23000</v>
      </c>
      <c r="AS1117" s="22">
        <v>52000</v>
      </c>
      <c r="AT1117" s="22">
        <v>1000</v>
      </c>
      <c r="AU1117" s="22">
        <v>2000</v>
      </c>
      <c r="AV1117" s="22">
        <v>21000</v>
      </c>
      <c r="AW1117" s="22">
        <v>0</v>
      </c>
      <c r="AX1117" s="20">
        <v>0</v>
      </c>
      <c r="AY1117" s="20">
        <v>3100</v>
      </c>
      <c r="AZ1117" s="20">
        <v>35000</v>
      </c>
      <c r="BA1117" s="20">
        <v>21000</v>
      </c>
      <c r="BB1117" s="20">
        <v>38100</v>
      </c>
      <c r="BC1117" s="20">
        <v>30000</v>
      </c>
      <c r="BD1117" s="20">
        <v>184100</v>
      </c>
      <c r="BE1117" s="20">
        <v>0</v>
      </c>
      <c r="BF1117" s="20">
        <v>17500</v>
      </c>
      <c r="BG1117" s="29">
        <v>500</v>
      </c>
      <c r="BH1117" s="32">
        <v>58600</v>
      </c>
      <c r="BI1117" s="32">
        <v>22000</v>
      </c>
      <c r="BJ1117" s="55">
        <v>0</v>
      </c>
    </row>
    <row r="1118" spans="1:62" x14ac:dyDescent="0.3">
      <c r="A1118" s="50">
        <v>9009000740</v>
      </c>
      <c r="B1118" s="19">
        <v>10374286</v>
      </c>
      <c r="C1118" s="19" t="s">
        <v>1485</v>
      </c>
      <c r="D1118" s="19">
        <v>8806165553</v>
      </c>
      <c r="E1118" s="19" t="s">
        <v>7463</v>
      </c>
      <c r="F1118" s="23" t="s">
        <v>6469</v>
      </c>
      <c r="G1118" s="23" t="s">
        <v>6468</v>
      </c>
      <c r="H1118" s="23" t="s">
        <v>1061</v>
      </c>
      <c r="I1118" s="19" t="s">
        <v>2373</v>
      </c>
      <c r="J1118" s="19" t="s">
        <v>527</v>
      </c>
      <c r="K1118" s="19" t="s">
        <v>3230</v>
      </c>
      <c r="L1118" s="19" t="s">
        <v>1061</v>
      </c>
      <c r="M1118" s="19" t="s">
        <v>5469</v>
      </c>
      <c r="N1118" s="23" t="s">
        <v>1066</v>
      </c>
      <c r="O1118" s="23" t="s">
        <v>5715</v>
      </c>
      <c r="P1118" s="35">
        <v>3459266</v>
      </c>
      <c r="Q1118" s="35">
        <v>3120960</v>
      </c>
      <c r="R1118" s="35">
        <v>2447978</v>
      </c>
      <c r="S1118" s="35">
        <v>3271076</v>
      </c>
      <c r="T1118" s="35">
        <v>2767410</v>
      </c>
      <c r="U1118" s="35">
        <v>3462022</v>
      </c>
      <c r="V1118" s="35">
        <v>2289400</v>
      </c>
      <c r="W1118" s="35">
        <v>3373172</v>
      </c>
      <c r="X1118" s="35">
        <v>3175372</v>
      </c>
      <c r="Y1118" s="35">
        <v>4705920</v>
      </c>
      <c r="Z1118" s="35">
        <v>1968524</v>
      </c>
      <c r="AA1118" s="35">
        <v>2543660</v>
      </c>
      <c r="AB1118" s="35">
        <v>4521580</v>
      </c>
      <c r="AC1118" s="35">
        <v>1789420</v>
      </c>
      <c r="AD1118" s="35">
        <v>3283134</v>
      </c>
      <c r="AE1118" s="35">
        <v>2345600</v>
      </c>
      <c r="AF1118" s="35">
        <v>2333500</v>
      </c>
      <c r="AG1118" s="36">
        <v>1928400</v>
      </c>
      <c r="AH1118" s="36">
        <v>1361300</v>
      </c>
      <c r="AI1118" s="29">
        <v>2566912</v>
      </c>
      <c r="AJ1118" s="48">
        <v>1792008</v>
      </c>
      <c r="AK1118" s="39" t="str">
        <f t="shared" si="35"/>
        <v>Transacting</v>
      </c>
      <c r="AL1118" s="23" t="str">
        <f t="shared" ca="1" si="34"/>
        <v>Transacting</v>
      </c>
      <c r="AM1118" s="71" t="s">
        <v>8712</v>
      </c>
      <c r="AN1118" s="23">
        <v>0</v>
      </c>
      <c r="AO1118" s="21" t="s">
        <v>1912</v>
      </c>
      <c r="AP1118" s="22">
        <v>0</v>
      </c>
      <c r="AQ1118" s="22">
        <v>0</v>
      </c>
      <c r="AR1118" s="22">
        <v>0</v>
      </c>
      <c r="AS1118" s="22">
        <v>60000</v>
      </c>
      <c r="AT1118" s="22">
        <v>165700</v>
      </c>
      <c r="AU1118" s="22">
        <v>202900</v>
      </c>
      <c r="AV1118" s="22">
        <v>183300</v>
      </c>
      <c r="AW1118" s="22">
        <v>90500</v>
      </c>
      <c r="AX1118" s="20">
        <v>149500</v>
      </c>
      <c r="AY1118" s="20">
        <v>196700</v>
      </c>
      <c r="AZ1118" s="20">
        <v>331100</v>
      </c>
      <c r="BA1118" s="20">
        <v>251000</v>
      </c>
      <c r="BB1118" s="20">
        <v>583700</v>
      </c>
      <c r="BC1118" s="20">
        <v>179700</v>
      </c>
      <c r="BD1118" s="20">
        <v>201400</v>
      </c>
      <c r="BE1118" s="20">
        <v>182800</v>
      </c>
      <c r="BF1118" s="20">
        <v>261400</v>
      </c>
      <c r="BG1118" s="29">
        <v>295000</v>
      </c>
      <c r="BH1118" s="32">
        <v>304700</v>
      </c>
      <c r="BI1118" s="32">
        <v>258000</v>
      </c>
      <c r="BJ1118" s="55">
        <v>97700</v>
      </c>
    </row>
    <row r="1119" spans="1:62" x14ac:dyDescent="0.3">
      <c r="A1119" s="50">
        <v>9001003786</v>
      </c>
      <c r="B1119" s="19">
        <v>10374288</v>
      </c>
      <c r="C1119" s="19" t="s">
        <v>1486</v>
      </c>
      <c r="D1119" s="19">
        <v>9158047231</v>
      </c>
      <c r="E1119" s="19" t="s">
        <v>7464</v>
      </c>
      <c r="F1119" s="23" t="s">
        <v>6469</v>
      </c>
      <c r="G1119" s="23" t="s">
        <v>6468</v>
      </c>
      <c r="H1119" s="23" t="s">
        <v>1061</v>
      </c>
      <c r="I1119" s="19" t="s">
        <v>2085</v>
      </c>
      <c r="J1119" s="19" t="s">
        <v>204</v>
      </c>
      <c r="K1119" s="19" t="s">
        <v>204</v>
      </c>
      <c r="L1119" s="19" t="s">
        <v>1061</v>
      </c>
      <c r="M1119" s="19" t="s">
        <v>3819</v>
      </c>
      <c r="N1119" s="23" t="s">
        <v>1068</v>
      </c>
      <c r="O1119" s="23" t="s">
        <v>5715</v>
      </c>
      <c r="P1119" s="35">
        <v>208510</v>
      </c>
      <c r="Q1119" s="35">
        <v>5220</v>
      </c>
      <c r="R1119" s="35">
        <v>5003</v>
      </c>
      <c r="S1119" s="35">
        <v>36759</v>
      </c>
      <c r="T1119" s="35">
        <v>9102</v>
      </c>
      <c r="U1119" s="35">
        <v>0</v>
      </c>
      <c r="V1119" s="35">
        <v>0</v>
      </c>
      <c r="W1119" s="35">
        <v>0</v>
      </c>
      <c r="X1119" s="35">
        <v>3000</v>
      </c>
      <c r="Y1119" s="35">
        <v>141625</v>
      </c>
      <c r="Z1119" s="35">
        <v>110526</v>
      </c>
      <c r="AA1119" s="35">
        <v>108124</v>
      </c>
      <c r="AB1119" s="35">
        <v>383838</v>
      </c>
      <c r="AC1119" s="35">
        <v>416650</v>
      </c>
      <c r="AD1119" s="35">
        <v>546250</v>
      </c>
      <c r="AE1119" s="35">
        <v>380632</v>
      </c>
      <c r="AF1119" s="35">
        <v>602945</v>
      </c>
      <c r="AG1119" s="36">
        <v>399941</v>
      </c>
      <c r="AH1119" s="36">
        <v>766651</v>
      </c>
      <c r="AI1119" s="29">
        <v>884100</v>
      </c>
      <c r="AJ1119" s="48">
        <v>279650</v>
      </c>
      <c r="AK1119" s="39" t="str">
        <f t="shared" si="35"/>
        <v>Transacting</v>
      </c>
      <c r="AL1119" s="23" t="str">
        <f t="shared" ca="1" si="34"/>
        <v>Transacting</v>
      </c>
      <c r="AM1119" s="71" t="s">
        <v>8712</v>
      </c>
      <c r="AN1119" s="23">
        <v>0</v>
      </c>
      <c r="AO1119" s="21" t="s">
        <v>1912</v>
      </c>
      <c r="AP1119" s="22">
        <v>0</v>
      </c>
      <c r="AQ1119" s="22">
        <v>0</v>
      </c>
      <c r="AR1119" s="22">
        <v>0</v>
      </c>
      <c r="AS1119" s="22">
        <v>0</v>
      </c>
      <c r="AT1119" s="22">
        <v>100</v>
      </c>
      <c r="AU1119" s="22">
        <v>0</v>
      </c>
      <c r="AV1119" s="22">
        <v>0</v>
      </c>
      <c r="AW1119" s="22">
        <v>0</v>
      </c>
      <c r="AX1119" s="20">
        <v>0</v>
      </c>
      <c r="AY1119" s="20">
        <v>0</v>
      </c>
      <c r="AZ1119" s="20">
        <v>0</v>
      </c>
      <c r="BA1119" s="20">
        <v>0</v>
      </c>
      <c r="BB1119" s="20">
        <v>0</v>
      </c>
      <c r="BC1119" s="20">
        <v>0</v>
      </c>
      <c r="BD1119" s="20">
        <v>0</v>
      </c>
      <c r="BE1119" s="20">
        <v>0</v>
      </c>
      <c r="BF1119" s="20">
        <v>0</v>
      </c>
      <c r="BG1119" s="29">
        <v>0</v>
      </c>
      <c r="BH1119" s="32">
        <v>0</v>
      </c>
      <c r="BI1119" s="32">
        <v>0</v>
      </c>
      <c r="BJ1119" s="55">
        <v>0</v>
      </c>
    </row>
    <row r="1120" spans="1:62" x14ac:dyDescent="0.3">
      <c r="A1120" s="50">
        <v>9009000203</v>
      </c>
      <c r="B1120" s="19">
        <v>10374290</v>
      </c>
      <c r="C1120" s="19" t="s">
        <v>1487</v>
      </c>
      <c r="D1120" s="19">
        <v>9423740855</v>
      </c>
      <c r="E1120" s="19" t="s">
        <v>7465</v>
      </c>
      <c r="F1120" s="23" t="s">
        <v>1883</v>
      </c>
      <c r="G1120" s="23" t="s">
        <v>6468</v>
      </c>
      <c r="H1120" s="23" t="s">
        <v>1061</v>
      </c>
      <c r="I1120" s="19" t="s">
        <v>2374</v>
      </c>
      <c r="J1120" s="19" t="s">
        <v>528</v>
      </c>
      <c r="K1120" s="19" t="s">
        <v>876</v>
      </c>
      <c r="L1120" s="19" t="s">
        <v>1061</v>
      </c>
      <c r="M1120" s="19" t="s">
        <v>3820</v>
      </c>
      <c r="N1120" s="23" t="s">
        <v>1066</v>
      </c>
      <c r="O1120" s="23" t="s">
        <v>5715</v>
      </c>
      <c r="P1120" s="35">
        <v>14622049</v>
      </c>
      <c r="Q1120" s="35">
        <v>13189225</v>
      </c>
      <c r="R1120" s="35">
        <v>14731182</v>
      </c>
      <c r="S1120" s="35">
        <v>15202972</v>
      </c>
      <c r="T1120" s="35">
        <v>11539958</v>
      </c>
      <c r="U1120" s="35">
        <v>12951896</v>
      </c>
      <c r="V1120" s="35">
        <v>14491109</v>
      </c>
      <c r="W1120" s="35">
        <v>14227119</v>
      </c>
      <c r="X1120" s="35">
        <v>11241815</v>
      </c>
      <c r="Y1120" s="35">
        <v>16268534</v>
      </c>
      <c r="Z1120" s="35">
        <v>10842048</v>
      </c>
      <c r="AA1120" s="35">
        <v>10148795</v>
      </c>
      <c r="AB1120" s="35">
        <v>10237507</v>
      </c>
      <c r="AC1120" s="35">
        <v>8349967</v>
      </c>
      <c r="AD1120" s="35">
        <v>9838049</v>
      </c>
      <c r="AE1120" s="35">
        <v>7881698</v>
      </c>
      <c r="AF1120" s="35">
        <v>8833192</v>
      </c>
      <c r="AG1120" s="36">
        <v>5873450</v>
      </c>
      <c r="AH1120" s="36">
        <v>8191870</v>
      </c>
      <c r="AI1120" s="29">
        <v>9148330</v>
      </c>
      <c r="AJ1120" s="48">
        <v>2241420</v>
      </c>
      <c r="AK1120" s="39" t="str">
        <f t="shared" si="35"/>
        <v>Transacting</v>
      </c>
      <c r="AL1120" s="23" t="str">
        <f t="shared" ca="1" si="34"/>
        <v>Transacting</v>
      </c>
      <c r="AM1120" s="71" t="s">
        <v>8712</v>
      </c>
      <c r="AN1120" s="23">
        <v>0</v>
      </c>
      <c r="AO1120" s="21" t="s">
        <v>1912</v>
      </c>
      <c r="AP1120" s="22">
        <v>1226530</v>
      </c>
      <c r="AQ1120" s="22">
        <v>1149870</v>
      </c>
      <c r="AR1120" s="22">
        <v>1602000</v>
      </c>
      <c r="AS1120" s="22">
        <v>2230420</v>
      </c>
      <c r="AT1120" s="22">
        <v>1771007</v>
      </c>
      <c r="AU1120" s="22">
        <v>1677000</v>
      </c>
      <c r="AV1120" s="22">
        <v>1395900</v>
      </c>
      <c r="AW1120" s="22">
        <v>1380300</v>
      </c>
      <c r="AX1120" s="20">
        <v>1442750</v>
      </c>
      <c r="AY1120" s="20">
        <v>1034700</v>
      </c>
      <c r="AZ1120" s="20">
        <v>272500</v>
      </c>
      <c r="BA1120" s="20">
        <v>121500</v>
      </c>
      <c r="BB1120" s="20">
        <v>1081800</v>
      </c>
      <c r="BC1120" s="20">
        <v>882900</v>
      </c>
      <c r="BD1120" s="20">
        <v>743000</v>
      </c>
      <c r="BE1120" s="20">
        <v>603450</v>
      </c>
      <c r="BF1120" s="20">
        <v>562100</v>
      </c>
      <c r="BG1120" s="29">
        <v>272000</v>
      </c>
      <c r="BH1120" s="32">
        <v>453500</v>
      </c>
      <c r="BI1120" s="32">
        <v>398000</v>
      </c>
      <c r="BJ1120" s="55">
        <v>160000</v>
      </c>
    </row>
    <row r="1121" spans="1:62" x14ac:dyDescent="0.3">
      <c r="A1121" s="50">
        <v>9001003959</v>
      </c>
      <c r="B1121" s="19">
        <v>10374293</v>
      </c>
      <c r="C1121" s="19" t="s">
        <v>5283</v>
      </c>
      <c r="D1121" s="19">
        <v>9405059214</v>
      </c>
      <c r="E1121" s="19" t="s">
        <v>7466</v>
      </c>
      <c r="F1121" s="23" t="s">
        <v>1883</v>
      </c>
      <c r="G1121" s="23" t="s">
        <v>6468</v>
      </c>
      <c r="H1121" s="23" t="s">
        <v>1061</v>
      </c>
      <c r="I1121" s="19" t="s">
        <v>2375</v>
      </c>
      <c r="J1121" s="19" t="s">
        <v>529</v>
      </c>
      <c r="K1121" s="19" t="s">
        <v>529</v>
      </c>
      <c r="L1121" s="19" t="s">
        <v>1061</v>
      </c>
      <c r="M1121" s="19" t="s">
        <v>3821</v>
      </c>
      <c r="N1121" s="23" t="s">
        <v>1066</v>
      </c>
      <c r="O1121" s="23" t="s">
        <v>5715</v>
      </c>
      <c r="P1121" s="35">
        <v>1522756</v>
      </c>
      <c r="Q1121" s="35">
        <v>1505861</v>
      </c>
      <c r="R1121" s="35">
        <v>734087</v>
      </c>
      <c r="S1121" s="35">
        <v>1189848</v>
      </c>
      <c r="T1121" s="35">
        <v>1400951</v>
      </c>
      <c r="U1121" s="35">
        <v>9011</v>
      </c>
      <c r="V1121" s="35">
        <v>315202</v>
      </c>
      <c r="W1121" s="35">
        <v>472</v>
      </c>
      <c r="X1121" s="35">
        <v>0</v>
      </c>
      <c r="Y1121" s="35">
        <v>1367100</v>
      </c>
      <c r="Z1121" s="35">
        <v>1737200</v>
      </c>
      <c r="AA1121" s="35">
        <v>1747250</v>
      </c>
      <c r="AB1121" s="35">
        <v>1869750</v>
      </c>
      <c r="AC1121" s="35">
        <v>1738790</v>
      </c>
      <c r="AD1121" s="35">
        <v>3775700</v>
      </c>
      <c r="AE1121" s="35">
        <v>5020600</v>
      </c>
      <c r="AF1121" s="35">
        <v>4235100</v>
      </c>
      <c r="AG1121" s="36">
        <v>5722640</v>
      </c>
      <c r="AH1121" s="36">
        <v>4344730</v>
      </c>
      <c r="AI1121" s="29">
        <v>5612880</v>
      </c>
      <c r="AJ1121" s="48">
        <v>2468310</v>
      </c>
      <c r="AK1121" s="39" t="str">
        <f t="shared" si="35"/>
        <v>Transacting</v>
      </c>
      <c r="AL1121" s="23" t="str">
        <f t="shared" ca="1" si="34"/>
        <v>Transacting</v>
      </c>
      <c r="AM1121" s="71" t="s">
        <v>8712</v>
      </c>
      <c r="AN1121" s="23">
        <v>0</v>
      </c>
      <c r="AO1121" s="21" t="s">
        <v>1912</v>
      </c>
      <c r="AP1121" s="22">
        <v>0</v>
      </c>
      <c r="AQ1121" s="22">
        <v>0</v>
      </c>
      <c r="AR1121" s="22">
        <v>0</v>
      </c>
      <c r="AS1121" s="22">
        <v>0</v>
      </c>
      <c r="AT1121" s="22">
        <v>0</v>
      </c>
      <c r="AU1121" s="22">
        <v>0</v>
      </c>
      <c r="AV1121" s="22">
        <v>0</v>
      </c>
      <c r="AW1121" s="22">
        <v>0</v>
      </c>
      <c r="AX1121" s="20">
        <v>0</v>
      </c>
      <c r="AY1121" s="20">
        <v>0</v>
      </c>
      <c r="AZ1121" s="20">
        <v>0</v>
      </c>
      <c r="BA1121" s="20">
        <v>0</v>
      </c>
      <c r="BB1121" s="20">
        <v>0</v>
      </c>
      <c r="BC1121" s="20">
        <v>0</v>
      </c>
      <c r="BD1121" s="20">
        <v>0</v>
      </c>
      <c r="BE1121" s="20">
        <v>10000</v>
      </c>
      <c r="BF1121" s="20">
        <v>45200</v>
      </c>
      <c r="BG1121" s="29">
        <v>30800</v>
      </c>
      <c r="BH1121" s="32">
        <v>37500</v>
      </c>
      <c r="BI1121" s="32">
        <v>203000</v>
      </c>
      <c r="BJ1121" s="55">
        <v>112500</v>
      </c>
    </row>
    <row r="1122" spans="1:62" x14ac:dyDescent="0.3">
      <c r="A1122" s="50">
        <v>9009000670</v>
      </c>
      <c r="B1122" s="19">
        <v>10374295</v>
      </c>
      <c r="C1122" s="19" t="s">
        <v>1488</v>
      </c>
      <c r="D1122" s="19">
        <v>9764732161</v>
      </c>
      <c r="E1122" s="19" t="s">
        <v>7467</v>
      </c>
      <c r="F1122" s="23" t="s">
        <v>6469</v>
      </c>
      <c r="G1122" s="23" t="s">
        <v>6468</v>
      </c>
      <c r="H1122" s="23" t="s">
        <v>1061</v>
      </c>
      <c r="I1122" s="19" t="s">
        <v>2085</v>
      </c>
      <c r="J1122" s="19" t="s">
        <v>204</v>
      </c>
      <c r="K1122" s="19" t="s">
        <v>204</v>
      </c>
      <c r="L1122" s="19" t="s">
        <v>1061</v>
      </c>
      <c r="M1122" s="19" t="s">
        <v>3822</v>
      </c>
      <c r="N1122" s="23" t="s">
        <v>1066</v>
      </c>
      <c r="O1122" s="23" t="s">
        <v>5715</v>
      </c>
      <c r="P1122" s="35">
        <v>3671598</v>
      </c>
      <c r="Q1122" s="35">
        <v>1502656</v>
      </c>
      <c r="R1122" s="35">
        <v>6220064</v>
      </c>
      <c r="S1122" s="35">
        <v>4949520</v>
      </c>
      <c r="T1122" s="35">
        <v>4393403</v>
      </c>
      <c r="U1122" s="35">
        <v>2835281</v>
      </c>
      <c r="V1122" s="35">
        <v>3090222</v>
      </c>
      <c r="W1122" s="35">
        <v>4456724</v>
      </c>
      <c r="X1122" s="35">
        <v>3055400</v>
      </c>
      <c r="Y1122" s="35">
        <v>5066682</v>
      </c>
      <c r="Z1122" s="35">
        <v>2286500</v>
      </c>
      <c r="AA1122" s="35">
        <v>2718310</v>
      </c>
      <c r="AB1122" s="35">
        <v>4068630</v>
      </c>
      <c r="AC1122" s="35">
        <v>4230722</v>
      </c>
      <c r="AD1122" s="35">
        <v>5643810</v>
      </c>
      <c r="AE1122" s="35">
        <v>5261050</v>
      </c>
      <c r="AF1122" s="35">
        <v>5378280</v>
      </c>
      <c r="AG1122" s="36">
        <v>4696400</v>
      </c>
      <c r="AH1122" s="36">
        <v>5137720</v>
      </c>
      <c r="AI1122" s="29">
        <v>5370730</v>
      </c>
      <c r="AJ1122" s="48">
        <v>1580000</v>
      </c>
      <c r="AK1122" s="39" t="str">
        <f t="shared" si="35"/>
        <v>Transacting</v>
      </c>
      <c r="AL1122" s="23" t="str">
        <f t="shared" ca="1" si="34"/>
        <v>Transacting</v>
      </c>
      <c r="AM1122" s="71" t="s">
        <v>8712</v>
      </c>
      <c r="AN1122" s="23">
        <v>0</v>
      </c>
      <c r="AO1122" s="21" t="s">
        <v>1912</v>
      </c>
      <c r="AP1122" s="22">
        <v>200</v>
      </c>
      <c r="AQ1122" s="22">
        <v>0</v>
      </c>
      <c r="AR1122" s="22">
        <v>3000</v>
      </c>
      <c r="AS1122" s="22">
        <v>5800</v>
      </c>
      <c r="AT1122" s="22">
        <v>0</v>
      </c>
      <c r="AU1122" s="22">
        <v>0</v>
      </c>
      <c r="AV1122" s="22">
        <v>0</v>
      </c>
      <c r="AW1122" s="22">
        <v>0</v>
      </c>
      <c r="AX1122" s="20">
        <v>0</v>
      </c>
      <c r="AY1122" s="20">
        <v>0</v>
      </c>
      <c r="AZ1122" s="20">
        <v>0</v>
      </c>
      <c r="BA1122" s="20">
        <v>0</v>
      </c>
      <c r="BB1122" s="20">
        <v>0</v>
      </c>
      <c r="BC1122" s="20">
        <v>0</v>
      </c>
      <c r="BD1122" s="20">
        <v>0</v>
      </c>
      <c r="BE1122" s="20">
        <v>0</v>
      </c>
      <c r="BF1122" s="20">
        <v>0</v>
      </c>
      <c r="BG1122" s="29">
        <v>0</v>
      </c>
      <c r="BH1122" s="32">
        <v>0</v>
      </c>
      <c r="BI1122" s="32">
        <v>0</v>
      </c>
      <c r="BJ1122" s="55">
        <v>0</v>
      </c>
    </row>
    <row r="1123" spans="1:62" x14ac:dyDescent="0.3">
      <c r="A1123" s="50">
        <v>9014001261</v>
      </c>
      <c r="B1123" s="19">
        <v>10374303</v>
      </c>
      <c r="C1123" s="19" t="s">
        <v>1489</v>
      </c>
      <c r="D1123" s="19">
        <v>8755468600</v>
      </c>
      <c r="E1123" s="19" t="s">
        <v>8459</v>
      </c>
      <c r="F1123" s="23" t="s">
        <v>6603</v>
      </c>
      <c r="G1123" s="23" t="s">
        <v>5735</v>
      </c>
      <c r="H1123" s="23" t="s">
        <v>1056</v>
      </c>
      <c r="I1123" s="19" t="s">
        <v>1015</v>
      </c>
      <c r="J1123" s="19" t="s">
        <v>1016</v>
      </c>
      <c r="K1123" s="19" t="s">
        <v>2935</v>
      </c>
      <c r="L1123" s="19" t="s">
        <v>2892</v>
      </c>
      <c r="M1123" s="19" t="s">
        <v>4819</v>
      </c>
      <c r="N1123" s="23" t="s">
        <v>1066</v>
      </c>
      <c r="O1123" s="23" t="s">
        <v>5715</v>
      </c>
      <c r="P1123" s="35">
        <v>4606182</v>
      </c>
      <c r="Q1123" s="35">
        <v>5724567</v>
      </c>
      <c r="R1123" s="35">
        <v>3460915</v>
      </c>
      <c r="S1123" s="35">
        <v>6264080</v>
      </c>
      <c r="T1123" s="35">
        <v>6695700</v>
      </c>
      <c r="U1123" s="35">
        <v>5027014</v>
      </c>
      <c r="V1123" s="35">
        <v>5944666</v>
      </c>
      <c r="W1123" s="35">
        <v>3783261</v>
      </c>
      <c r="X1123" s="35">
        <v>1219080</v>
      </c>
      <c r="Y1123" s="35">
        <v>2133806</v>
      </c>
      <c r="Z1123" s="35">
        <v>1283650</v>
      </c>
      <c r="AA1123" s="35">
        <v>3178266</v>
      </c>
      <c r="AB1123" s="35">
        <v>3360891</v>
      </c>
      <c r="AC1123" s="35">
        <v>1681352</v>
      </c>
      <c r="AD1123" s="35">
        <v>3387331</v>
      </c>
      <c r="AE1123" s="35">
        <v>3828294</v>
      </c>
      <c r="AF1123" s="35">
        <v>2882153</v>
      </c>
      <c r="AG1123" s="36">
        <v>4241450</v>
      </c>
      <c r="AH1123" s="36">
        <v>3795111</v>
      </c>
      <c r="AI1123" s="29">
        <v>4384184</v>
      </c>
      <c r="AJ1123" s="48">
        <v>1787605</v>
      </c>
      <c r="AK1123" s="39" t="str">
        <f t="shared" si="35"/>
        <v>Transacting</v>
      </c>
      <c r="AL1123" s="23" t="str">
        <f t="shared" ca="1" si="34"/>
        <v>Transacting</v>
      </c>
      <c r="AM1123" s="71" t="s">
        <v>8712</v>
      </c>
      <c r="AN1123" s="23">
        <v>0</v>
      </c>
      <c r="AO1123" s="21" t="s">
        <v>1912</v>
      </c>
      <c r="AP1123" s="22">
        <v>0</v>
      </c>
      <c r="AQ1123" s="22">
        <v>0</v>
      </c>
      <c r="AR1123" s="22">
        <v>0</v>
      </c>
      <c r="AS1123" s="22">
        <v>0</v>
      </c>
      <c r="AT1123" s="22">
        <v>0</v>
      </c>
      <c r="AU1123" s="22">
        <v>0</v>
      </c>
      <c r="AV1123" s="22">
        <v>0</v>
      </c>
      <c r="AW1123" s="22">
        <v>0</v>
      </c>
      <c r="AX1123" s="20">
        <v>0</v>
      </c>
      <c r="AY1123" s="20">
        <v>0</v>
      </c>
      <c r="AZ1123" s="20">
        <v>0</v>
      </c>
      <c r="BA1123" s="20">
        <v>0</v>
      </c>
      <c r="BB1123" s="20">
        <v>0</v>
      </c>
      <c r="BC1123" s="20">
        <v>0</v>
      </c>
      <c r="BD1123" s="20">
        <v>6100</v>
      </c>
      <c r="BE1123" s="20">
        <v>0</v>
      </c>
      <c r="BF1123" s="20">
        <v>0</v>
      </c>
      <c r="BG1123" s="29">
        <v>0</v>
      </c>
      <c r="BH1123" s="32">
        <v>0</v>
      </c>
      <c r="BI1123" s="32">
        <v>0</v>
      </c>
      <c r="BJ1123" s="55">
        <v>0</v>
      </c>
    </row>
    <row r="1124" spans="1:62" x14ac:dyDescent="0.3">
      <c r="A1124" s="50">
        <v>9009000769</v>
      </c>
      <c r="B1124" s="19">
        <v>10374305</v>
      </c>
      <c r="C1124" s="19" t="s">
        <v>1490</v>
      </c>
      <c r="D1124" s="19">
        <v>8275535301</v>
      </c>
      <c r="E1124" s="19" t="s">
        <v>7468</v>
      </c>
      <c r="F1124" s="23" t="s">
        <v>1883</v>
      </c>
      <c r="G1124" s="23" t="s">
        <v>6468</v>
      </c>
      <c r="H1124" s="23" t="s">
        <v>1061</v>
      </c>
      <c r="I1124" s="19" t="s">
        <v>2250</v>
      </c>
      <c r="J1124" s="19" t="s">
        <v>394</v>
      </c>
      <c r="K1124" s="19" t="s">
        <v>565</v>
      </c>
      <c r="L1124" s="19" t="s">
        <v>1061</v>
      </c>
      <c r="M1124" s="19" t="s">
        <v>3823</v>
      </c>
      <c r="N1124" s="23" t="s">
        <v>1066</v>
      </c>
      <c r="O1124" s="23" t="s">
        <v>5715</v>
      </c>
      <c r="P1124" s="35">
        <v>55781</v>
      </c>
      <c r="Q1124" s="35">
        <v>95842</v>
      </c>
      <c r="R1124" s="35">
        <v>287921</v>
      </c>
      <c r="S1124" s="35">
        <v>328393</v>
      </c>
      <c r="T1124" s="35">
        <v>186401</v>
      </c>
      <c r="U1124" s="35">
        <v>43167</v>
      </c>
      <c r="V1124" s="35">
        <v>69479</v>
      </c>
      <c r="W1124" s="35">
        <v>230084</v>
      </c>
      <c r="X1124" s="35">
        <v>70125</v>
      </c>
      <c r="Y1124" s="35">
        <v>662441</v>
      </c>
      <c r="Z1124" s="35">
        <v>157458</v>
      </c>
      <c r="AA1124" s="35">
        <v>186012</v>
      </c>
      <c r="AB1124" s="35">
        <v>0</v>
      </c>
      <c r="AC1124" s="35">
        <v>0</v>
      </c>
      <c r="AD1124" s="35">
        <v>100</v>
      </c>
      <c r="AE1124" s="35">
        <v>0</v>
      </c>
      <c r="AF1124" s="35">
        <v>200</v>
      </c>
      <c r="AG1124" s="36">
        <v>402299</v>
      </c>
      <c r="AH1124" s="36">
        <v>250959</v>
      </c>
      <c r="AI1124" s="29">
        <v>311517</v>
      </c>
      <c r="AJ1124" s="48">
        <v>17440</v>
      </c>
      <c r="AK1124" s="39" t="str">
        <f t="shared" si="35"/>
        <v>Transacting</v>
      </c>
      <c r="AL1124" s="23" t="str">
        <f t="shared" ca="1" si="34"/>
        <v>Transacting</v>
      </c>
      <c r="AM1124" s="71" t="s">
        <v>8712</v>
      </c>
      <c r="AN1124" s="23">
        <v>0</v>
      </c>
      <c r="AO1124" s="21" t="s">
        <v>1912</v>
      </c>
      <c r="AP1124" s="22">
        <v>0</v>
      </c>
      <c r="AQ1124" s="22">
        <v>0</v>
      </c>
      <c r="AR1124" s="22">
        <v>0</v>
      </c>
      <c r="AS1124" s="22">
        <v>0</v>
      </c>
      <c r="AT1124" s="22">
        <v>0</v>
      </c>
      <c r="AU1124" s="22">
        <v>0</v>
      </c>
      <c r="AV1124" s="22">
        <v>0</v>
      </c>
      <c r="AW1124" s="22">
        <v>0</v>
      </c>
      <c r="AX1124" s="20">
        <v>0</v>
      </c>
      <c r="AY1124" s="20">
        <v>0</v>
      </c>
      <c r="AZ1124" s="20">
        <v>0</v>
      </c>
      <c r="BA1124" s="20">
        <v>0</v>
      </c>
      <c r="BB1124" s="20">
        <v>0</v>
      </c>
      <c r="BC1124" s="20">
        <v>0</v>
      </c>
      <c r="BD1124" s="20">
        <v>0</v>
      </c>
      <c r="BE1124" s="20">
        <v>0</v>
      </c>
      <c r="BF1124" s="20">
        <v>0</v>
      </c>
      <c r="BG1124" s="29">
        <v>0</v>
      </c>
      <c r="BH1124" s="32">
        <v>0</v>
      </c>
      <c r="BI1124" s="32">
        <v>0</v>
      </c>
      <c r="BJ1124" s="55">
        <v>0</v>
      </c>
    </row>
    <row r="1125" spans="1:62" x14ac:dyDescent="0.3">
      <c r="A1125" s="50">
        <v>9014000155</v>
      </c>
      <c r="B1125" s="19">
        <v>10374312</v>
      </c>
      <c r="C1125" s="19" t="s">
        <v>1132</v>
      </c>
      <c r="D1125" s="19">
        <v>9719460242</v>
      </c>
      <c r="E1125" s="19" t="s">
        <v>7469</v>
      </c>
      <c r="F1125" s="23" t="s">
        <v>6603</v>
      </c>
      <c r="G1125" s="23" t="s">
        <v>5735</v>
      </c>
      <c r="H1125" s="23" t="s">
        <v>1056</v>
      </c>
      <c r="I1125" s="19" t="s">
        <v>2376</v>
      </c>
      <c r="J1125" s="19" t="s">
        <v>530</v>
      </c>
      <c r="K1125" s="19" t="s">
        <v>2935</v>
      </c>
      <c r="L1125" s="19" t="s">
        <v>2892</v>
      </c>
      <c r="M1125" s="19" t="s">
        <v>3824</v>
      </c>
      <c r="N1125" s="23" t="s">
        <v>1066</v>
      </c>
      <c r="O1125" s="23" t="s">
        <v>5715</v>
      </c>
      <c r="P1125" s="35">
        <v>1242316</v>
      </c>
      <c r="Q1125" s="35">
        <v>1697232</v>
      </c>
      <c r="R1125" s="35">
        <v>1812460</v>
      </c>
      <c r="S1125" s="35">
        <v>2088198</v>
      </c>
      <c r="T1125" s="35">
        <v>2327712</v>
      </c>
      <c r="U1125" s="35">
        <v>1751789</v>
      </c>
      <c r="V1125" s="35">
        <v>1407463</v>
      </c>
      <c r="W1125" s="35">
        <v>1561591</v>
      </c>
      <c r="X1125" s="35">
        <v>1691111</v>
      </c>
      <c r="Y1125" s="35">
        <v>1772562</v>
      </c>
      <c r="Z1125" s="35">
        <v>2093557</v>
      </c>
      <c r="AA1125" s="35">
        <v>1805350</v>
      </c>
      <c r="AB1125" s="35">
        <v>2717104</v>
      </c>
      <c r="AC1125" s="35">
        <v>2610770</v>
      </c>
      <c r="AD1125" s="35">
        <v>2240090</v>
      </c>
      <c r="AE1125" s="35">
        <v>2272701</v>
      </c>
      <c r="AF1125" s="35">
        <v>2122791</v>
      </c>
      <c r="AG1125" s="36">
        <v>1893504</v>
      </c>
      <c r="AH1125" s="36">
        <v>1447778</v>
      </c>
      <c r="AI1125" s="29">
        <v>1549780</v>
      </c>
      <c r="AJ1125" s="48">
        <v>738736</v>
      </c>
      <c r="AK1125" s="39" t="str">
        <f t="shared" si="35"/>
        <v>Transacting</v>
      </c>
      <c r="AL1125" s="23" t="str">
        <f t="shared" ca="1" si="34"/>
        <v>Transacting</v>
      </c>
      <c r="AM1125" s="71" t="s">
        <v>8712</v>
      </c>
      <c r="AN1125" s="23">
        <v>0</v>
      </c>
      <c r="AO1125" s="21" t="s">
        <v>1912</v>
      </c>
      <c r="AP1125" s="22">
        <v>0</v>
      </c>
      <c r="AQ1125" s="22">
        <v>0</v>
      </c>
      <c r="AR1125" s="22">
        <v>0</v>
      </c>
      <c r="AS1125" s="22">
        <v>0</v>
      </c>
      <c r="AT1125" s="22">
        <v>0</v>
      </c>
      <c r="AU1125" s="22">
        <v>0</v>
      </c>
      <c r="AV1125" s="22">
        <v>0</v>
      </c>
      <c r="AW1125" s="22">
        <v>0</v>
      </c>
      <c r="AX1125" s="20">
        <v>10000</v>
      </c>
      <c r="AY1125" s="20">
        <v>0</v>
      </c>
      <c r="AZ1125" s="20">
        <v>10000</v>
      </c>
      <c r="BA1125" s="20">
        <v>13700</v>
      </c>
      <c r="BB1125" s="20">
        <v>161433</v>
      </c>
      <c r="BC1125" s="20">
        <v>55750</v>
      </c>
      <c r="BD1125" s="20">
        <v>44600</v>
      </c>
      <c r="BE1125" s="20">
        <v>43200</v>
      </c>
      <c r="BF1125" s="20">
        <v>44400</v>
      </c>
      <c r="BG1125" s="29">
        <v>1650</v>
      </c>
      <c r="BH1125" s="32">
        <v>74800</v>
      </c>
      <c r="BI1125" s="32">
        <v>59300</v>
      </c>
      <c r="BJ1125" s="55">
        <v>7500</v>
      </c>
    </row>
    <row r="1126" spans="1:62" x14ac:dyDescent="0.3">
      <c r="A1126" s="50">
        <v>9014001132</v>
      </c>
      <c r="B1126" s="19">
        <v>10374314</v>
      </c>
      <c r="C1126" s="19" t="s">
        <v>6070</v>
      </c>
      <c r="D1126" s="19">
        <v>7037000559</v>
      </c>
      <c r="E1126" s="19" t="s">
        <v>7470</v>
      </c>
      <c r="F1126" s="23" t="s">
        <v>1268</v>
      </c>
      <c r="G1126" s="23" t="s">
        <v>5735</v>
      </c>
      <c r="H1126" s="23" t="s">
        <v>1056</v>
      </c>
      <c r="I1126" s="19" t="s">
        <v>575</v>
      </c>
      <c r="J1126" s="19" t="s">
        <v>129</v>
      </c>
      <c r="K1126" s="19" t="s">
        <v>566</v>
      </c>
      <c r="L1126" s="19" t="s">
        <v>2892</v>
      </c>
      <c r="M1126" s="19" t="s">
        <v>3825</v>
      </c>
      <c r="N1126" s="23" t="s">
        <v>1067</v>
      </c>
      <c r="O1126" s="23" t="s">
        <v>5715</v>
      </c>
      <c r="P1126" s="35">
        <v>7279234</v>
      </c>
      <c r="Q1126" s="35">
        <v>8149912</v>
      </c>
      <c r="R1126" s="35">
        <v>9979938</v>
      </c>
      <c r="S1126" s="35">
        <v>10345704</v>
      </c>
      <c r="T1126" s="35">
        <v>12229850</v>
      </c>
      <c r="U1126" s="35">
        <v>10478702</v>
      </c>
      <c r="V1126" s="35">
        <v>11632327</v>
      </c>
      <c r="W1126" s="35">
        <v>7721348</v>
      </c>
      <c r="X1126" s="35">
        <v>0</v>
      </c>
      <c r="Y1126" s="35">
        <v>4650586</v>
      </c>
      <c r="Z1126" s="35">
        <v>6492042</v>
      </c>
      <c r="AA1126" s="35">
        <v>7687125</v>
      </c>
      <c r="AB1126" s="35">
        <v>10184453</v>
      </c>
      <c r="AC1126" s="35">
        <v>11306194</v>
      </c>
      <c r="AD1126" s="35">
        <v>8992495</v>
      </c>
      <c r="AE1126" s="35">
        <v>10914112</v>
      </c>
      <c r="AF1126" s="35">
        <v>8431360</v>
      </c>
      <c r="AG1126" s="36">
        <v>9046161</v>
      </c>
      <c r="AH1126" s="36">
        <v>10772080</v>
      </c>
      <c r="AI1126" s="29">
        <v>10822898</v>
      </c>
      <c r="AJ1126" s="48">
        <v>4218052</v>
      </c>
      <c r="AK1126" s="39" t="str">
        <f t="shared" si="35"/>
        <v>Transacting</v>
      </c>
      <c r="AL1126" s="23" t="str">
        <f t="shared" ca="1" si="34"/>
        <v>Transacting</v>
      </c>
      <c r="AM1126" s="71" t="s">
        <v>8712</v>
      </c>
      <c r="AN1126" s="23">
        <v>0</v>
      </c>
      <c r="AO1126" s="21" t="s">
        <v>1912</v>
      </c>
      <c r="AP1126" s="22">
        <v>0</v>
      </c>
      <c r="AQ1126" s="22">
        <v>0</v>
      </c>
      <c r="AR1126" s="22">
        <v>0</v>
      </c>
      <c r="AS1126" s="22">
        <v>207200</v>
      </c>
      <c r="AT1126" s="22">
        <v>612800</v>
      </c>
      <c r="AU1126" s="22">
        <v>171500</v>
      </c>
      <c r="AV1126" s="22">
        <v>154000</v>
      </c>
      <c r="AW1126" s="22">
        <v>0</v>
      </c>
      <c r="AX1126" s="20">
        <v>0</v>
      </c>
      <c r="AY1126" s="20">
        <v>17600</v>
      </c>
      <c r="AZ1126" s="20">
        <v>122500</v>
      </c>
      <c r="BA1126" s="20">
        <v>63650</v>
      </c>
      <c r="BB1126" s="20">
        <v>26700</v>
      </c>
      <c r="BC1126" s="20">
        <v>208700</v>
      </c>
      <c r="BD1126" s="20">
        <v>2000</v>
      </c>
      <c r="BE1126" s="20">
        <v>28800</v>
      </c>
      <c r="BF1126" s="20">
        <v>70400</v>
      </c>
      <c r="BG1126" s="29">
        <v>400</v>
      </c>
      <c r="BH1126" s="32">
        <v>0</v>
      </c>
      <c r="BI1126" s="32">
        <v>3610</v>
      </c>
      <c r="BJ1126" s="55">
        <v>131700</v>
      </c>
    </row>
    <row r="1127" spans="1:62" x14ac:dyDescent="0.3">
      <c r="A1127" s="50">
        <v>0</v>
      </c>
      <c r="B1127" s="19">
        <v>10374326</v>
      </c>
      <c r="C1127" s="19" t="s">
        <v>5123</v>
      </c>
      <c r="D1127" s="19">
        <v>9990494443</v>
      </c>
      <c r="E1127" s="19" t="s">
        <v>7471</v>
      </c>
      <c r="F1127" s="23" t="s">
        <v>1225</v>
      </c>
      <c r="G1127" s="23" t="s">
        <v>5735</v>
      </c>
      <c r="H1127" s="23" t="s">
        <v>1055</v>
      </c>
      <c r="I1127" s="19" t="s">
        <v>2377</v>
      </c>
      <c r="J1127" s="19" t="s">
        <v>531</v>
      </c>
      <c r="K1127" s="19" t="s">
        <v>2893</v>
      </c>
      <c r="L1127" s="19" t="s">
        <v>2892</v>
      </c>
      <c r="M1127" s="19" t="s">
        <v>3826</v>
      </c>
      <c r="N1127" s="23" t="s">
        <v>1068</v>
      </c>
      <c r="O1127" s="23" t="s">
        <v>5715</v>
      </c>
      <c r="P1127" s="35">
        <v>372708</v>
      </c>
      <c r="Q1127" s="35">
        <v>283516</v>
      </c>
      <c r="R1127" s="35">
        <v>272602</v>
      </c>
      <c r="S1127" s="35">
        <v>0</v>
      </c>
      <c r="T1127" s="35">
        <v>0</v>
      </c>
      <c r="U1127" s="35">
        <v>0</v>
      </c>
      <c r="V1127" s="35">
        <v>0</v>
      </c>
      <c r="W1127" s="35">
        <v>0</v>
      </c>
      <c r="X1127" s="35">
        <v>0</v>
      </c>
      <c r="Y1127" s="35">
        <v>0</v>
      </c>
      <c r="Z1127" s="35">
        <v>0</v>
      </c>
      <c r="AA1127" s="35">
        <v>0</v>
      </c>
      <c r="AB1127" s="35">
        <v>0</v>
      </c>
      <c r="AC1127" s="35">
        <v>0</v>
      </c>
      <c r="AD1127" s="35">
        <v>0</v>
      </c>
      <c r="AE1127" s="35">
        <v>0</v>
      </c>
      <c r="AF1127" s="35">
        <v>0</v>
      </c>
      <c r="AG1127" s="36">
        <v>0</v>
      </c>
      <c r="AH1127" s="36">
        <v>0</v>
      </c>
      <c r="AI1127" s="29">
        <v>0</v>
      </c>
      <c r="AJ1127" s="48">
        <v>0</v>
      </c>
      <c r="AK1127" s="39" t="str">
        <f t="shared" si="35"/>
        <v>Above 7 months</v>
      </c>
      <c r="AL1127" s="23" t="str">
        <f t="shared" ca="1" si="34"/>
        <v>&gt;60 Days: Penality Case</v>
      </c>
      <c r="AM1127" s="71" t="s">
        <v>1106</v>
      </c>
      <c r="AN1127" s="23" t="s">
        <v>6504</v>
      </c>
      <c r="AO1127" s="21" t="s">
        <v>1912</v>
      </c>
      <c r="AP1127" s="22">
        <v>0</v>
      </c>
      <c r="AQ1127" s="22">
        <v>0</v>
      </c>
      <c r="AR1127" s="22">
        <v>0</v>
      </c>
      <c r="AS1127" s="22">
        <v>0</v>
      </c>
      <c r="AT1127" s="22">
        <v>0</v>
      </c>
      <c r="AU1127" s="22">
        <v>0</v>
      </c>
      <c r="AV1127" s="22">
        <v>0</v>
      </c>
      <c r="AW1127" s="22">
        <v>0</v>
      </c>
      <c r="AX1127" s="20">
        <v>0</v>
      </c>
      <c r="AY1127" s="20">
        <v>0</v>
      </c>
      <c r="AZ1127" s="20">
        <v>0</v>
      </c>
      <c r="BA1127" s="20">
        <v>0</v>
      </c>
      <c r="BB1127" s="20">
        <v>0</v>
      </c>
      <c r="BC1127" s="20">
        <v>0</v>
      </c>
      <c r="BD1127" s="20">
        <v>0</v>
      </c>
      <c r="BE1127" s="20">
        <v>0</v>
      </c>
      <c r="BF1127" s="20">
        <v>0</v>
      </c>
      <c r="BG1127" s="29">
        <v>0</v>
      </c>
      <c r="BH1127" s="32">
        <v>0</v>
      </c>
      <c r="BI1127" s="32">
        <v>0</v>
      </c>
      <c r="BJ1127" s="55">
        <v>0</v>
      </c>
    </row>
    <row r="1128" spans="1:62" x14ac:dyDescent="0.3">
      <c r="A1128" s="50">
        <v>9010000140</v>
      </c>
      <c r="B1128" s="19">
        <v>10374327</v>
      </c>
      <c r="C1128" s="19" t="s">
        <v>6071</v>
      </c>
      <c r="D1128" s="19">
        <v>9351160046</v>
      </c>
      <c r="E1128" s="19" t="s">
        <v>7472</v>
      </c>
      <c r="F1128" s="23" t="s">
        <v>1885</v>
      </c>
      <c r="G1128" s="23" t="s">
        <v>1908</v>
      </c>
      <c r="H1128" s="23" t="s">
        <v>1051</v>
      </c>
      <c r="I1128" s="19" t="s">
        <v>2378</v>
      </c>
      <c r="J1128" s="19" t="s">
        <v>532</v>
      </c>
      <c r="K1128" s="19" t="s">
        <v>3656</v>
      </c>
      <c r="L1128" s="19" t="s">
        <v>2927</v>
      </c>
      <c r="M1128" s="19" t="s">
        <v>3827</v>
      </c>
      <c r="N1128" s="23" t="s">
        <v>1065</v>
      </c>
      <c r="O1128" s="23" t="s">
        <v>5715</v>
      </c>
      <c r="P1128" s="35">
        <v>2619753</v>
      </c>
      <c r="Q1128" s="35">
        <v>328562</v>
      </c>
      <c r="R1128" s="35">
        <v>1750170</v>
      </c>
      <c r="S1128" s="35">
        <v>987183</v>
      </c>
      <c r="T1128" s="35">
        <v>1598849</v>
      </c>
      <c r="U1128" s="35">
        <v>1037994</v>
      </c>
      <c r="V1128" s="35">
        <v>725524</v>
      </c>
      <c r="W1128" s="35">
        <v>124000</v>
      </c>
      <c r="X1128" s="35">
        <v>3</v>
      </c>
      <c r="Y1128" s="35">
        <v>326130</v>
      </c>
      <c r="Z1128" s="35">
        <v>547293</v>
      </c>
      <c r="AA1128" s="35">
        <v>985768</v>
      </c>
      <c r="AB1128" s="35">
        <v>407876</v>
      </c>
      <c r="AC1128" s="35">
        <v>705307</v>
      </c>
      <c r="AD1128" s="35">
        <v>469075</v>
      </c>
      <c r="AE1128" s="35">
        <v>1200</v>
      </c>
      <c r="AF1128" s="35">
        <v>156957</v>
      </c>
      <c r="AG1128" s="36">
        <v>193601</v>
      </c>
      <c r="AH1128" s="36">
        <v>340241</v>
      </c>
      <c r="AI1128" s="29">
        <v>260140</v>
      </c>
      <c r="AJ1128" s="48">
        <v>64060</v>
      </c>
      <c r="AK1128" s="39" t="str">
        <f t="shared" si="35"/>
        <v>Transacting</v>
      </c>
      <c r="AL1128" s="23" t="str">
        <f t="shared" ca="1" si="34"/>
        <v>Transacting</v>
      </c>
      <c r="AM1128" s="71" t="s">
        <v>8712</v>
      </c>
      <c r="AN1128" s="23">
        <v>0</v>
      </c>
      <c r="AO1128" s="21" t="s">
        <v>1912</v>
      </c>
      <c r="AP1128" s="22">
        <v>0</v>
      </c>
      <c r="AQ1128" s="22">
        <v>0</v>
      </c>
      <c r="AR1128" s="22">
        <v>0</v>
      </c>
      <c r="AS1128" s="22">
        <v>0</v>
      </c>
      <c r="AT1128" s="22">
        <v>0</v>
      </c>
      <c r="AU1128" s="22">
        <v>0</v>
      </c>
      <c r="AV1128" s="22">
        <v>0</v>
      </c>
      <c r="AW1128" s="22">
        <v>0</v>
      </c>
      <c r="AX1128" s="20">
        <v>0</v>
      </c>
      <c r="AY1128" s="20">
        <v>0</v>
      </c>
      <c r="AZ1128" s="20">
        <v>0</v>
      </c>
      <c r="BA1128" s="20">
        <v>0</v>
      </c>
      <c r="BB1128" s="20">
        <v>0</v>
      </c>
      <c r="BC1128" s="20">
        <v>0</v>
      </c>
      <c r="BD1128" s="20">
        <v>0</v>
      </c>
      <c r="BE1128" s="20">
        <v>0</v>
      </c>
      <c r="BF1128" s="20">
        <v>0</v>
      </c>
      <c r="BG1128" s="29">
        <v>0</v>
      </c>
      <c r="BH1128" s="32">
        <v>0</v>
      </c>
      <c r="BI1128" s="32">
        <v>0</v>
      </c>
      <c r="BJ1128" s="55">
        <v>0</v>
      </c>
    </row>
    <row r="1129" spans="1:62" x14ac:dyDescent="0.3">
      <c r="A1129" s="50">
        <v>0</v>
      </c>
      <c r="B1129" s="18">
        <v>10374329</v>
      </c>
      <c r="C1129" s="19" t="s">
        <v>6494</v>
      </c>
      <c r="D1129" s="19">
        <v>0</v>
      </c>
      <c r="E1129" s="19">
        <v>0</v>
      </c>
      <c r="F1129" s="26" t="s">
        <v>6497</v>
      </c>
      <c r="G1129" s="26" t="s">
        <v>6497</v>
      </c>
      <c r="H1129" s="26" t="s">
        <v>6494</v>
      </c>
      <c r="I1129" s="18" t="s">
        <v>6494</v>
      </c>
      <c r="J1129" s="18" t="s">
        <v>6494</v>
      </c>
      <c r="K1129" s="18" t="s">
        <v>6494</v>
      </c>
      <c r="L1129" s="18" t="s">
        <v>6494</v>
      </c>
      <c r="M1129" s="18" t="s">
        <v>6494</v>
      </c>
      <c r="N1129" s="26" t="s">
        <v>6494</v>
      </c>
      <c r="O1129" s="26" t="s">
        <v>6494</v>
      </c>
      <c r="P1129" s="35">
        <v>0</v>
      </c>
      <c r="Q1129" s="35">
        <v>0</v>
      </c>
      <c r="R1129" s="35">
        <v>0</v>
      </c>
      <c r="S1129" s="35">
        <v>0</v>
      </c>
      <c r="T1129" s="35">
        <v>0</v>
      </c>
      <c r="U1129" s="35">
        <v>0</v>
      </c>
      <c r="V1129" s="35">
        <v>0</v>
      </c>
      <c r="W1129" s="35">
        <v>0</v>
      </c>
      <c r="X1129" s="35">
        <v>0</v>
      </c>
      <c r="Y1129" s="35">
        <v>0</v>
      </c>
      <c r="Z1129" s="35">
        <v>0</v>
      </c>
      <c r="AA1129" s="35">
        <v>0</v>
      </c>
      <c r="AB1129" s="35">
        <v>0</v>
      </c>
      <c r="AC1129" s="35">
        <v>0</v>
      </c>
      <c r="AD1129" s="35">
        <v>0</v>
      </c>
      <c r="AE1129" s="35">
        <v>0</v>
      </c>
      <c r="AF1129" s="35">
        <v>0</v>
      </c>
      <c r="AG1129" s="36">
        <v>0</v>
      </c>
      <c r="AH1129" s="36">
        <v>0</v>
      </c>
      <c r="AI1129" s="29">
        <v>0</v>
      </c>
      <c r="AJ1129" s="48">
        <v>0</v>
      </c>
      <c r="AK1129" s="39" t="str">
        <f t="shared" si="35"/>
        <v>Above 7 months</v>
      </c>
      <c r="AL1129" s="23" t="str">
        <f t="shared" ca="1" si="34"/>
        <v>&gt;60 Days: Penality Case</v>
      </c>
      <c r="AM1129" s="71" t="s">
        <v>1106</v>
      </c>
      <c r="AN1129" s="26" t="s">
        <v>6495</v>
      </c>
      <c r="AO1129" s="21" t="s">
        <v>6496</v>
      </c>
      <c r="AP1129" s="22">
        <v>0</v>
      </c>
      <c r="AQ1129" s="22">
        <v>0</v>
      </c>
      <c r="AR1129" s="22">
        <v>0</v>
      </c>
      <c r="AS1129" s="22">
        <v>0</v>
      </c>
      <c r="AT1129" s="22">
        <v>0</v>
      </c>
      <c r="AU1129" s="22">
        <v>0</v>
      </c>
      <c r="AV1129" s="22">
        <v>0</v>
      </c>
      <c r="AW1129" s="22">
        <v>0</v>
      </c>
      <c r="AX1129" s="22">
        <v>0</v>
      </c>
      <c r="AY1129" s="22">
        <v>0</v>
      </c>
      <c r="AZ1129" s="22">
        <v>0</v>
      </c>
      <c r="BA1129" s="22">
        <v>0</v>
      </c>
      <c r="BB1129" s="22">
        <v>0</v>
      </c>
      <c r="BC1129" s="22">
        <v>0</v>
      </c>
      <c r="BD1129" s="22">
        <v>0</v>
      </c>
      <c r="BE1129" s="22">
        <v>0</v>
      </c>
      <c r="BF1129" s="22">
        <v>0</v>
      </c>
      <c r="BG1129" s="29">
        <v>0</v>
      </c>
      <c r="BH1129" s="32">
        <v>0</v>
      </c>
      <c r="BI1129" s="32">
        <v>0</v>
      </c>
      <c r="BJ1129" s="55">
        <v>0</v>
      </c>
    </row>
    <row r="1130" spans="1:62" x14ac:dyDescent="0.3">
      <c r="A1130" s="50">
        <v>9023000182</v>
      </c>
      <c r="B1130" s="19">
        <v>10374333</v>
      </c>
      <c r="C1130" s="19" t="s">
        <v>1268</v>
      </c>
      <c r="D1130" s="19">
        <v>9893561032</v>
      </c>
      <c r="E1130" s="19" t="s">
        <v>7473</v>
      </c>
      <c r="F1130" s="23" t="s">
        <v>1894</v>
      </c>
      <c r="G1130" s="23" t="s">
        <v>6467</v>
      </c>
      <c r="H1130" s="23" t="s">
        <v>1058</v>
      </c>
      <c r="I1130" s="19" t="s">
        <v>2379</v>
      </c>
      <c r="J1130" s="19" t="s">
        <v>533</v>
      </c>
      <c r="K1130" s="19" t="s">
        <v>3115</v>
      </c>
      <c r="L1130" s="19" t="s">
        <v>1113</v>
      </c>
      <c r="M1130" s="19" t="s">
        <v>3828</v>
      </c>
      <c r="N1130" s="23" t="s">
        <v>1066</v>
      </c>
      <c r="O1130" s="23" t="s">
        <v>5715</v>
      </c>
      <c r="P1130" s="35">
        <v>2581949</v>
      </c>
      <c r="Q1130" s="35">
        <v>3006423</v>
      </c>
      <c r="R1130" s="35">
        <v>3687619</v>
      </c>
      <c r="S1130" s="35">
        <v>6488747</v>
      </c>
      <c r="T1130" s="35">
        <v>7203805</v>
      </c>
      <c r="U1130" s="35">
        <v>7063532</v>
      </c>
      <c r="V1130" s="35">
        <v>5357521</v>
      </c>
      <c r="W1130" s="35">
        <v>5170728</v>
      </c>
      <c r="X1130" s="35">
        <v>4983757</v>
      </c>
      <c r="Y1130" s="35">
        <v>4452472</v>
      </c>
      <c r="Z1130" s="35">
        <v>5335850</v>
      </c>
      <c r="AA1130" s="35">
        <v>5894292</v>
      </c>
      <c r="AB1130" s="35">
        <v>6002154</v>
      </c>
      <c r="AC1130" s="35">
        <v>5226268</v>
      </c>
      <c r="AD1130" s="35">
        <v>5508485</v>
      </c>
      <c r="AE1130" s="35">
        <v>8737022</v>
      </c>
      <c r="AF1130" s="35">
        <v>11142500</v>
      </c>
      <c r="AG1130" s="36">
        <v>8311789</v>
      </c>
      <c r="AH1130" s="36">
        <v>7624019</v>
      </c>
      <c r="AI1130" s="29">
        <v>8286902</v>
      </c>
      <c r="AJ1130" s="48">
        <v>2062350</v>
      </c>
      <c r="AK1130" s="39" t="str">
        <f t="shared" si="35"/>
        <v>Transacting</v>
      </c>
      <c r="AL1130" s="23" t="str">
        <f t="shared" ca="1" si="34"/>
        <v>Transacting</v>
      </c>
      <c r="AM1130" s="71" t="s">
        <v>8712</v>
      </c>
      <c r="AN1130" s="23">
        <v>0</v>
      </c>
      <c r="AO1130" s="21" t="s">
        <v>1912</v>
      </c>
      <c r="AP1130" s="22">
        <v>0</v>
      </c>
      <c r="AQ1130" s="22">
        <v>0</v>
      </c>
      <c r="AR1130" s="22">
        <v>0</v>
      </c>
      <c r="AS1130" s="22">
        <v>0</v>
      </c>
      <c r="AT1130" s="22">
        <v>0</v>
      </c>
      <c r="AU1130" s="22">
        <v>0</v>
      </c>
      <c r="AV1130" s="22">
        <v>0</v>
      </c>
      <c r="AW1130" s="22">
        <v>0</v>
      </c>
      <c r="AX1130" s="20">
        <v>0</v>
      </c>
      <c r="AY1130" s="20">
        <v>7600</v>
      </c>
      <c r="AZ1130" s="20">
        <v>0</v>
      </c>
      <c r="BA1130" s="20">
        <v>10100</v>
      </c>
      <c r="BB1130" s="20">
        <v>17000</v>
      </c>
      <c r="BC1130" s="20">
        <v>14700</v>
      </c>
      <c r="BD1130" s="20">
        <v>25000</v>
      </c>
      <c r="BE1130" s="20">
        <v>21500</v>
      </c>
      <c r="BF1130" s="20">
        <v>0</v>
      </c>
      <c r="BG1130" s="29">
        <v>31700</v>
      </c>
      <c r="BH1130" s="32">
        <v>6000</v>
      </c>
      <c r="BI1130" s="32">
        <v>0</v>
      </c>
      <c r="BJ1130" s="55">
        <v>20000</v>
      </c>
    </row>
    <row r="1131" spans="1:62" x14ac:dyDescent="0.3">
      <c r="A1131" s="50">
        <v>9023000858</v>
      </c>
      <c r="B1131" s="19">
        <v>10374334</v>
      </c>
      <c r="C1131" s="19" t="s">
        <v>1491</v>
      </c>
      <c r="D1131" s="19">
        <v>9200639348</v>
      </c>
      <c r="E1131" s="19" t="s">
        <v>8447</v>
      </c>
      <c r="F1131" s="23" t="s">
        <v>1891</v>
      </c>
      <c r="G1131" s="23" t="s">
        <v>6467</v>
      </c>
      <c r="H1131" s="23" t="s">
        <v>1058</v>
      </c>
      <c r="I1131" s="19" t="s">
        <v>2370</v>
      </c>
      <c r="J1131" s="19" t="s">
        <v>524</v>
      </c>
      <c r="K1131" s="19" t="s">
        <v>487</v>
      </c>
      <c r="L1131" s="19" t="s">
        <v>1113</v>
      </c>
      <c r="M1131" s="19" t="s">
        <v>4807</v>
      </c>
      <c r="N1131" s="23" t="s">
        <v>1066</v>
      </c>
      <c r="O1131" s="23" t="s">
        <v>5715</v>
      </c>
      <c r="P1131" s="35">
        <v>503350</v>
      </c>
      <c r="Q1131" s="35">
        <v>226382</v>
      </c>
      <c r="R1131" s="35">
        <v>728462</v>
      </c>
      <c r="S1131" s="35">
        <v>725691</v>
      </c>
      <c r="T1131" s="35">
        <v>957647</v>
      </c>
      <c r="U1131" s="35">
        <v>1474226</v>
      </c>
      <c r="V1131" s="35">
        <v>1419327</v>
      </c>
      <c r="W1131" s="35">
        <v>994789</v>
      </c>
      <c r="X1131" s="35">
        <v>845030</v>
      </c>
      <c r="Y1131" s="35">
        <v>1083300</v>
      </c>
      <c r="Z1131" s="35">
        <v>870057</v>
      </c>
      <c r="AA1131" s="35">
        <v>1736575</v>
      </c>
      <c r="AB1131" s="35">
        <v>1933368</v>
      </c>
      <c r="AC1131" s="35">
        <v>1912541</v>
      </c>
      <c r="AD1131" s="35">
        <v>1654603</v>
      </c>
      <c r="AE1131" s="35">
        <v>2675955</v>
      </c>
      <c r="AF1131" s="35">
        <v>2694410</v>
      </c>
      <c r="AG1131" s="36">
        <v>1242373</v>
      </c>
      <c r="AH1131" s="36">
        <v>1150902</v>
      </c>
      <c r="AI1131" s="29">
        <v>462580</v>
      </c>
      <c r="AJ1131" s="48">
        <v>604671</v>
      </c>
      <c r="AK1131" s="39" t="str">
        <f t="shared" si="35"/>
        <v>Transacting</v>
      </c>
      <c r="AL1131" s="23" t="str">
        <f t="shared" ca="1" si="34"/>
        <v>Transacting</v>
      </c>
      <c r="AM1131" s="71" t="s">
        <v>8712</v>
      </c>
      <c r="AN1131" s="23">
        <v>0</v>
      </c>
      <c r="AO1131" s="21" t="s">
        <v>1912</v>
      </c>
      <c r="AP1131" s="22">
        <v>0</v>
      </c>
      <c r="AQ1131" s="22">
        <v>0</v>
      </c>
      <c r="AR1131" s="22">
        <v>0</v>
      </c>
      <c r="AS1131" s="22">
        <v>0</v>
      </c>
      <c r="AT1131" s="22">
        <v>0</v>
      </c>
      <c r="AU1131" s="22">
        <v>0</v>
      </c>
      <c r="AV1131" s="22">
        <v>0</v>
      </c>
      <c r="AW1131" s="22">
        <v>0</v>
      </c>
      <c r="AX1131" s="20">
        <v>0</v>
      </c>
      <c r="AY1131" s="20">
        <v>0</v>
      </c>
      <c r="AZ1131" s="20">
        <v>0</v>
      </c>
      <c r="BA1131" s="20">
        <v>351020</v>
      </c>
      <c r="BB1131" s="20">
        <v>408000</v>
      </c>
      <c r="BC1131" s="20">
        <v>268500</v>
      </c>
      <c r="BD1131" s="20">
        <v>126100</v>
      </c>
      <c r="BE1131" s="20">
        <v>391000</v>
      </c>
      <c r="BF1131" s="20">
        <v>539150</v>
      </c>
      <c r="BG1131" s="29">
        <v>116800</v>
      </c>
      <c r="BH1131" s="32">
        <v>64000</v>
      </c>
      <c r="BI1131" s="32">
        <v>38400</v>
      </c>
      <c r="BJ1131" s="55">
        <v>45200</v>
      </c>
    </row>
    <row r="1132" spans="1:62" x14ac:dyDescent="0.3">
      <c r="A1132" s="50">
        <v>9023000067</v>
      </c>
      <c r="B1132" s="19">
        <v>10374335</v>
      </c>
      <c r="C1132" s="19" t="s">
        <v>1492</v>
      </c>
      <c r="D1132" s="19">
        <v>8889703205</v>
      </c>
      <c r="E1132" s="19" t="s">
        <v>7474</v>
      </c>
      <c r="F1132" s="23" t="s">
        <v>1894</v>
      </c>
      <c r="G1132" s="23" t="s">
        <v>6467</v>
      </c>
      <c r="H1132" s="23" t="s">
        <v>1058</v>
      </c>
      <c r="I1132" s="19" t="s">
        <v>2179</v>
      </c>
      <c r="J1132" s="19" t="s">
        <v>309</v>
      </c>
      <c r="K1132" s="19" t="s">
        <v>3115</v>
      </c>
      <c r="L1132" s="19" t="s">
        <v>1113</v>
      </c>
      <c r="M1132" s="19" t="s">
        <v>3829</v>
      </c>
      <c r="N1132" s="23" t="s">
        <v>1066</v>
      </c>
      <c r="O1132" s="23" t="s">
        <v>5715</v>
      </c>
      <c r="P1132" s="35">
        <v>3669619</v>
      </c>
      <c r="Q1132" s="35">
        <v>2340821</v>
      </c>
      <c r="R1132" s="35">
        <v>3637302</v>
      </c>
      <c r="S1132" s="35">
        <v>7847198</v>
      </c>
      <c r="T1132" s="35">
        <v>3158271</v>
      </c>
      <c r="U1132" s="35">
        <v>4667659</v>
      </c>
      <c r="V1132" s="35">
        <v>5091795</v>
      </c>
      <c r="W1132" s="35">
        <v>3538713</v>
      </c>
      <c r="X1132" s="35">
        <v>3192327</v>
      </c>
      <c r="Y1132" s="35">
        <v>4712548</v>
      </c>
      <c r="Z1132" s="35">
        <v>5327264</v>
      </c>
      <c r="AA1132" s="35">
        <v>6420799</v>
      </c>
      <c r="AB1132" s="35">
        <v>7137937</v>
      </c>
      <c r="AC1132" s="35">
        <v>6006976</v>
      </c>
      <c r="AD1132" s="35">
        <v>4416349</v>
      </c>
      <c r="AE1132" s="35">
        <v>9278433</v>
      </c>
      <c r="AF1132" s="35">
        <v>11344167</v>
      </c>
      <c r="AG1132" s="36">
        <v>5770591</v>
      </c>
      <c r="AH1132" s="36">
        <v>8456130</v>
      </c>
      <c r="AI1132" s="29">
        <v>7597246</v>
      </c>
      <c r="AJ1132" s="48">
        <v>727546</v>
      </c>
      <c r="AK1132" s="39" t="str">
        <f t="shared" si="35"/>
        <v>Transacting</v>
      </c>
      <c r="AL1132" s="23" t="str">
        <f t="shared" ca="1" si="34"/>
        <v>Transacting</v>
      </c>
      <c r="AM1132" s="71" t="s">
        <v>8712</v>
      </c>
      <c r="AN1132" s="23">
        <v>0</v>
      </c>
      <c r="AO1132" s="21" t="s">
        <v>1912</v>
      </c>
      <c r="AP1132" s="22">
        <v>0</v>
      </c>
      <c r="AQ1132" s="22">
        <v>0</v>
      </c>
      <c r="AR1132" s="22">
        <v>0</v>
      </c>
      <c r="AS1132" s="22">
        <v>0</v>
      </c>
      <c r="AT1132" s="22">
        <v>0</v>
      </c>
      <c r="AU1132" s="22">
        <v>0</v>
      </c>
      <c r="AV1132" s="22">
        <v>0</v>
      </c>
      <c r="AW1132" s="22">
        <v>0</v>
      </c>
      <c r="AX1132" s="20">
        <v>0</v>
      </c>
      <c r="AY1132" s="20">
        <v>0</v>
      </c>
      <c r="AZ1132" s="20">
        <v>46000</v>
      </c>
      <c r="BA1132" s="20">
        <v>240400</v>
      </c>
      <c r="BB1132" s="20">
        <v>372000</v>
      </c>
      <c r="BC1132" s="20">
        <v>160000</v>
      </c>
      <c r="BD1132" s="20">
        <v>140900</v>
      </c>
      <c r="BE1132" s="20">
        <v>223500</v>
      </c>
      <c r="BF1132" s="20">
        <v>185500</v>
      </c>
      <c r="BG1132" s="29">
        <v>166001</v>
      </c>
      <c r="BH1132" s="32">
        <v>159000</v>
      </c>
      <c r="BI1132" s="32">
        <v>332300</v>
      </c>
      <c r="BJ1132" s="55">
        <v>19000</v>
      </c>
    </row>
    <row r="1133" spans="1:62" x14ac:dyDescent="0.3">
      <c r="A1133" s="50">
        <v>9001000154</v>
      </c>
      <c r="B1133" s="19">
        <v>10374336</v>
      </c>
      <c r="C1133" s="19" t="s">
        <v>6072</v>
      </c>
      <c r="D1133" s="19">
        <v>9899727000</v>
      </c>
      <c r="E1133" s="19" t="s">
        <v>7475</v>
      </c>
      <c r="F1133" s="23" t="s">
        <v>1882</v>
      </c>
      <c r="G1133" s="23" t="s">
        <v>5735</v>
      </c>
      <c r="H1133" s="23" t="s">
        <v>1055</v>
      </c>
      <c r="I1133" s="19" t="s">
        <v>2380</v>
      </c>
      <c r="J1133" s="19" t="s">
        <v>534</v>
      </c>
      <c r="K1133" s="19" t="s">
        <v>2914</v>
      </c>
      <c r="L1133" s="19" t="s">
        <v>2892</v>
      </c>
      <c r="M1133" s="19" t="s">
        <v>3830</v>
      </c>
      <c r="N1133" s="23" t="s">
        <v>1068</v>
      </c>
      <c r="O1133" s="23" t="s">
        <v>5715</v>
      </c>
      <c r="P1133" s="35">
        <v>68850</v>
      </c>
      <c r="Q1133" s="35">
        <v>1479094</v>
      </c>
      <c r="R1133" s="35">
        <v>1314403</v>
      </c>
      <c r="S1133" s="35">
        <v>1579762</v>
      </c>
      <c r="T1133" s="35">
        <v>1259048</v>
      </c>
      <c r="U1133" s="35">
        <v>2080889</v>
      </c>
      <c r="V1133" s="35">
        <v>536540</v>
      </c>
      <c r="W1133" s="35">
        <v>0</v>
      </c>
      <c r="X1133" s="35">
        <v>1097355</v>
      </c>
      <c r="Y1133" s="35">
        <v>775701</v>
      </c>
      <c r="Z1133" s="35">
        <v>619505</v>
      </c>
      <c r="AA1133" s="35">
        <v>1683417</v>
      </c>
      <c r="AB1133" s="35">
        <v>1579607</v>
      </c>
      <c r="AC1133" s="35">
        <v>1406036</v>
      </c>
      <c r="AD1133" s="35">
        <v>1486308</v>
      </c>
      <c r="AE1133" s="35">
        <v>1518455</v>
      </c>
      <c r="AF1133" s="35">
        <v>1531260</v>
      </c>
      <c r="AG1133" s="36">
        <v>941230</v>
      </c>
      <c r="AH1133" s="36">
        <v>1039720</v>
      </c>
      <c r="AI1133" s="29">
        <v>1570980</v>
      </c>
      <c r="AJ1133" s="48">
        <v>1035170</v>
      </c>
      <c r="AK1133" s="39" t="str">
        <f t="shared" si="35"/>
        <v>Transacting</v>
      </c>
      <c r="AL1133" s="23" t="str">
        <f t="shared" ca="1" si="34"/>
        <v>Transacting</v>
      </c>
      <c r="AM1133" s="71" t="s">
        <v>8712</v>
      </c>
      <c r="AN1133" s="23">
        <v>0</v>
      </c>
      <c r="AO1133" s="21" t="s">
        <v>1912</v>
      </c>
      <c r="AP1133" s="22">
        <v>3900</v>
      </c>
      <c r="AQ1133" s="22">
        <v>100800</v>
      </c>
      <c r="AR1133" s="22">
        <v>10000</v>
      </c>
      <c r="AS1133" s="22">
        <v>10000</v>
      </c>
      <c r="AT1133" s="22">
        <v>100</v>
      </c>
      <c r="AU1133" s="22">
        <v>30100</v>
      </c>
      <c r="AV1133" s="22">
        <v>20000</v>
      </c>
      <c r="AW1133" s="22">
        <v>0</v>
      </c>
      <c r="AX1133" s="20">
        <v>15100</v>
      </c>
      <c r="AY1133" s="20">
        <v>900</v>
      </c>
      <c r="AZ1133" s="20">
        <v>500</v>
      </c>
      <c r="BA1133" s="20">
        <v>18200</v>
      </c>
      <c r="BB1133" s="20">
        <v>35100</v>
      </c>
      <c r="BC1133" s="20">
        <v>164800</v>
      </c>
      <c r="BD1133" s="20">
        <v>28700</v>
      </c>
      <c r="BE1133" s="20">
        <v>99400</v>
      </c>
      <c r="BF1133" s="20">
        <v>70800</v>
      </c>
      <c r="BG1133" s="29">
        <v>24500</v>
      </c>
      <c r="BH1133" s="32">
        <v>37600</v>
      </c>
      <c r="BI1133" s="32">
        <v>23100</v>
      </c>
      <c r="BJ1133" s="55">
        <v>21900</v>
      </c>
    </row>
    <row r="1134" spans="1:62" x14ac:dyDescent="0.3">
      <c r="A1134" s="50">
        <v>9012000259</v>
      </c>
      <c r="B1134" s="19">
        <v>10374338</v>
      </c>
      <c r="C1134" s="19" t="s">
        <v>6073</v>
      </c>
      <c r="D1134" s="19">
        <v>9911224844</v>
      </c>
      <c r="E1134" s="19" t="s">
        <v>7476</v>
      </c>
      <c r="F1134" s="23" t="s">
        <v>1882</v>
      </c>
      <c r="G1134" s="23" t="s">
        <v>5735</v>
      </c>
      <c r="H1134" s="23" t="s">
        <v>1055</v>
      </c>
      <c r="I1134" s="19" t="s">
        <v>2381</v>
      </c>
      <c r="J1134" s="19" t="s">
        <v>535</v>
      </c>
      <c r="K1134" s="19" t="s">
        <v>2914</v>
      </c>
      <c r="L1134" s="19" t="s">
        <v>2892</v>
      </c>
      <c r="M1134" s="19" t="s">
        <v>3831</v>
      </c>
      <c r="N1134" s="23" t="s">
        <v>1068</v>
      </c>
      <c r="O1134" s="23" t="s">
        <v>5714</v>
      </c>
      <c r="P1134" s="35">
        <v>11367668</v>
      </c>
      <c r="Q1134" s="35">
        <v>10864055</v>
      </c>
      <c r="R1134" s="35">
        <v>12421077</v>
      </c>
      <c r="S1134" s="35">
        <v>12429336</v>
      </c>
      <c r="T1134" s="35">
        <v>11852195</v>
      </c>
      <c r="U1134" s="35">
        <v>10479722</v>
      </c>
      <c r="V1134" s="35">
        <v>6523424</v>
      </c>
      <c r="W1134" s="35">
        <v>5566818</v>
      </c>
      <c r="X1134" s="35">
        <v>6987375</v>
      </c>
      <c r="Y1134" s="35">
        <v>5553944</v>
      </c>
      <c r="Z1134" s="35">
        <v>5104919</v>
      </c>
      <c r="AA1134" s="35">
        <v>2459741</v>
      </c>
      <c r="AB1134" s="35">
        <v>3005831</v>
      </c>
      <c r="AC1134" s="35">
        <v>3380485</v>
      </c>
      <c r="AD1134" s="35">
        <v>1503973</v>
      </c>
      <c r="AE1134" s="35">
        <v>11027207</v>
      </c>
      <c r="AF1134" s="35">
        <v>7379167</v>
      </c>
      <c r="AG1134" s="36">
        <v>5786207</v>
      </c>
      <c r="AH1134" s="36">
        <v>4208068</v>
      </c>
      <c r="AI1134" s="29">
        <v>6707767</v>
      </c>
      <c r="AJ1134" s="48">
        <v>5179343</v>
      </c>
      <c r="AK1134" s="39" t="str">
        <f t="shared" si="35"/>
        <v>Transacting</v>
      </c>
      <c r="AL1134" s="23" t="str">
        <f t="shared" ca="1" si="34"/>
        <v>Transacting</v>
      </c>
      <c r="AM1134" s="71" t="s">
        <v>8712</v>
      </c>
      <c r="AN1134" s="23">
        <v>0</v>
      </c>
      <c r="AO1134" s="21" t="s">
        <v>1912</v>
      </c>
      <c r="AP1134" s="22">
        <v>0</v>
      </c>
      <c r="AQ1134" s="22">
        <v>33500</v>
      </c>
      <c r="AR1134" s="22">
        <v>120000</v>
      </c>
      <c r="AS1134" s="22">
        <v>103000</v>
      </c>
      <c r="AT1134" s="22">
        <v>3300</v>
      </c>
      <c r="AU1134" s="22">
        <v>0</v>
      </c>
      <c r="AV1134" s="22">
        <v>0</v>
      </c>
      <c r="AW1134" s="22">
        <v>0</v>
      </c>
      <c r="AX1134" s="20">
        <v>0</v>
      </c>
      <c r="AY1134" s="20">
        <v>0</v>
      </c>
      <c r="AZ1134" s="20">
        <v>100</v>
      </c>
      <c r="BA1134" s="20">
        <v>0</v>
      </c>
      <c r="BB1134" s="20">
        <v>0</v>
      </c>
      <c r="BC1134" s="20">
        <v>0</v>
      </c>
      <c r="BD1134" s="20">
        <v>0</v>
      </c>
      <c r="BE1134" s="20">
        <v>0</v>
      </c>
      <c r="BF1134" s="20">
        <v>1000</v>
      </c>
      <c r="BG1134" s="29">
        <v>1000</v>
      </c>
      <c r="BH1134" s="32">
        <v>100</v>
      </c>
      <c r="BI1134" s="32">
        <v>700</v>
      </c>
      <c r="BJ1134" s="55">
        <v>0</v>
      </c>
    </row>
    <row r="1135" spans="1:62" x14ac:dyDescent="0.3">
      <c r="A1135" s="50">
        <v>9001004064</v>
      </c>
      <c r="B1135" s="19">
        <v>10374340</v>
      </c>
      <c r="C1135" s="19" t="s">
        <v>5333</v>
      </c>
      <c r="D1135" s="19">
        <v>7535043090</v>
      </c>
      <c r="E1135" s="19" t="s">
        <v>8492</v>
      </c>
      <c r="F1135" s="23" t="s">
        <v>1268</v>
      </c>
      <c r="G1135" s="23" t="s">
        <v>5735</v>
      </c>
      <c r="H1135" s="23" t="s">
        <v>1056</v>
      </c>
      <c r="I1135" s="19" t="s">
        <v>1963</v>
      </c>
      <c r="J1135" s="19" t="s">
        <v>5639</v>
      </c>
      <c r="K1135" s="19" t="s">
        <v>4850</v>
      </c>
      <c r="L1135" s="19" t="s">
        <v>2892</v>
      </c>
      <c r="M1135" s="19" t="s">
        <v>5522</v>
      </c>
      <c r="N1135" s="23" t="s">
        <v>1067</v>
      </c>
      <c r="O1135" s="23" t="s">
        <v>5715</v>
      </c>
      <c r="P1135" s="35">
        <v>0</v>
      </c>
      <c r="Q1135" s="35">
        <v>0</v>
      </c>
      <c r="R1135" s="35">
        <v>0</v>
      </c>
      <c r="S1135" s="35">
        <v>335040</v>
      </c>
      <c r="T1135" s="35">
        <v>868401</v>
      </c>
      <c r="U1135" s="35">
        <v>332911</v>
      </c>
      <c r="V1135" s="35">
        <v>74221</v>
      </c>
      <c r="W1135" s="35">
        <v>334620</v>
      </c>
      <c r="X1135" s="35">
        <v>0</v>
      </c>
      <c r="Y1135" s="35">
        <v>0</v>
      </c>
      <c r="Z1135" s="35">
        <v>0</v>
      </c>
      <c r="AA1135" s="35">
        <v>0</v>
      </c>
      <c r="AB1135" s="35">
        <v>2398</v>
      </c>
      <c r="AC1135" s="35">
        <v>941695</v>
      </c>
      <c r="AD1135" s="35">
        <v>1186520</v>
      </c>
      <c r="AE1135" s="35">
        <v>959151</v>
      </c>
      <c r="AF1135" s="35">
        <v>1050971</v>
      </c>
      <c r="AG1135" s="36">
        <v>896943</v>
      </c>
      <c r="AH1135" s="36">
        <v>489850</v>
      </c>
      <c r="AI1135" s="29">
        <v>328810</v>
      </c>
      <c r="AJ1135" s="48">
        <v>0</v>
      </c>
      <c r="AK1135" s="39" t="str">
        <f t="shared" si="35"/>
        <v>Current Month</v>
      </c>
      <c r="AL1135" s="23" t="str">
        <f t="shared" ca="1" si="34"/>
        <v>Transacting</v>
      </c>
      <c r="AM1135" s="71" t="s">
        <v>8712</v>
      </c>
      <c r="AN1135" s="23">
        <v>0</v>
      </c>
      <c r="AO1135" s="21" t="s">
        <v>1912</v>
      </c>
      <c r="AP1135" s="22">
        <v>0</v>
      </c>
      <c r="AQ1135" s="22">
        <v>0</v>
      </c>
      <c r="AR1135" s="22">
        <v>0</v>
      </c>
      <c r="AS1135" s="22">
        <v>0</v>
      </c>
      <c r="AT1135" s="22">
        <v>0</v>
      </c>
      <c r="AU1135" s="22">
        <v>0</v>
      </c>
      <c r="AV1135" s="22">
        <v>0</v>
      </c>
      <c r="AW1135" s="22">
        <v>0</v>
      </c>
      <c r="AX1135" s="20">
        <v>0</v>
      </c>
      <c r="AY1135" s="20">
        <v>0</v>
      </c>
      <c r="AZ1135" s="20">
        <v>0</v>
      </c>
      <c r="BA1135" s="20">
        <v>0</v>
      </c>
      <c r="BB1135" s="20">
        <v>0</v>
      </c>
      <c r="BC1135" s="20">
        <v>0</v>
      </c>
      <c r="BD1135" s="20">
        <v>0</v>
      </c>
      <c r="BE1135" s="20">
        <v>0</v>
      </c>
      <c r="BF1135" s="20">
        <v>200</v>
      </c>
      <c r="BG1135" s="29">
        <v>14700</v>
      </c>
      <c r="BH1135" s="32">
        <v>300</v>
      </c>
      <c r="BI1135" s="32">
        <v>4200</v>
      </c>
      <c r="BJ1135" s="55">
        <v>0</v>
      </c>
    </row>
    <row r="1136" spans="1:62" x14ac:dyDescent="0.3">
      <c r="A1136" s="50">
        <v>9018000441</v>
      </c>
      <c r="B1136" s="19">
        <v>10374342</v>
      </c>
      <c r="C1136" s="19" t="s">
        <v>6074</v>
      </c>
      <c r="D1136" s="19">
        <v>9304785201</v>
      </c>
      <c r="E1136" s="19" t="s">
        <v>7401</v>
      </c>
      <c r="F1136" s="23" t="s">
        <v>1900</v>
      </c>
      <c r="G1136" s="23" t="s">
        <v>1908</v>
      </c>
      <c r="H1136" s="23" t="s">
        <v>1049</v>
      </c>
      <c r="I1136" s="19" t="s">
        <v>2108</v>
      </c>
      <c r="J1136" s="19" t="s">
        <v>227</v>
      </c>
      <c r="K1136" s="19" t="s">
        <v>3256</v>
      </c>
      <c r="L1136" s="19" t="s">
        <v>3222</v>
      </c>
      <c r="M1136" s="19" t="s">
        <v>3832</v>
      </c>
      <c r="N1136" s="23" t="s">
        <v>1066</v>
      </c>
      <c r="O1136" s="23" t="s">
        <v>5715</v>
      </c>
      <c r="P1136" s="35">
        <v>3409861</v>
      </c>
      <c r="Q1136" s="35">
        <v>4320542</v>
      </c>
      <c r="R1136" s="35">
        <v>6558544</v>
      </c>
      <c r="S1136" s="35">
        <v>5910825</v>
      </c>
      <c r="T1136" s="35">
        <v>5746448</v>
      </c>
      <c r="U1136" s="35">
        <v>4042384</v>
      </c>
      <c r="V1136" s="35">
        <v>3986510</v>
      </c>
      <c r="W1136" s="35">
        <v>3149014</v>
      </c>
      <c r="X1136" s="35">
        <v>3908681</v>
      </c>
      <c r="Y1136" s="35">
        <v>3982907</v>
      </c>
      <c r="Z1136" s="35">
        <v>3622542</v>
      </c>
      <c r="AA1136" s="35">
        <v>3295922</v>
      </c>
      <c r="AB1136" s="35">
        <v>4126557</v>
      </c>
      <c r="AC1136" s="35">
        <v>3856432</v>
      </c>
      <c r="AD1136" s="35">
        <v>5285150</v>
      </c>
      <c r="AE1136" s="35">
        <v>5448315</v>
      </c>
      <c r="AF1136" s="35">
        <v>4112425</v>
      </c>
      <c r="AG1136" s="36">
        <v>3848672</v>
      </c>
      <c r="AH1136" s="36">
        <v>3733175</v>
      </c>
      <c r="AI1136" s="29">
        <v>4985593</v>
      </c>
      <c r="AJ1136" s="48">
        <v>1546165</v>
      </c>
      <c r="AK1136" s="39" t="str">
        <f t="shared" si="35"/>
        <v>Transacting</v>
      </c>
      <c r="AL1136" s="23" t="str">
        <f t="shared" ca="1" si="34"/>
        <v>Transacting</v>
      </c>
      <c r="AM1136" s="71" t="s">
        <v>8712</v>
      </c>
      <c r="AN1136" s="23">
        <v>0</v>
      </c>
      <c r="AO1136" s="21" t="s">
        <v>1912</v>
      </c>
      <c r="AP1136" s="22">
        <v>0</v>
      </c>
      <c r="AQ1136" s="22">
        <v>0</v>
      </c>
      <c r="AR1136" s="22">
        <v>0</v>
      </c>
      <c r="AS1136" s="22">
        <v>0</v>
      </c>
      <c r="AT1136" s="22">
        <v>0</v>
      </c>
      <c r="AU1136" s="22">
        <v>0</v>
      </c>
      <c r="AV1136" s="22">
        <v>0</v>
      </c>
      <c r="AW1136" s="22">
        <v>0</v>
      </c>
      <c r="AX1136" s="20">
        <v>0</v>
      </c>
      <c r="AY1136" s="20">
        <v>0</v>
      </c>
      <c r="AZ1136" s="20">
        <v>0</v>
      </c>
      <c r="BA1136" s="20">
        <v>0</v>
      </c>
      <c r="BB1136" s="20">
        <v>0</v>
      </c>
      <c r="BC1136" s="20">
        <v>0</v>
      </c>
      <c r="BD1136" s="20">
        <v>0</v>
      </c>
      <c r="BE1136" s="20">
        <v>34600</v>
      </c>
      <c r="BF1136" s="20">
        <v>14900</v>
      </c>
      <c r="BG1136" s="29">
        <v>53200</v>
      </c>
      <c r="BH1136" s="32">
        <v>79300</v>
      </c>
      <c r="BI1136" s="32">
        <v>56100</v>
      </c>
      <c r="BJ1136" s="55">
        <v>0</v>
      </c>
    </row>
    <row r="1137" spans="1:62" x14ac:dyDescent="0.3">
      <c r="A1137" s="50">
        <v>9018000015</v>
      </c>
      <c r="B1137" s="19">
        <v>10374343</v>
      </c>
      <c r="C1137" s="19" t="s">
        <v>1493</v>
      </c>
      <c r="D1137" s="19">
        <v>8986433786</v>
      </c>
      <c r="E1137" s="19" t="s">
        <v>7477</v>
      </c>
      <c r="F1137" s="23" t="s">
        <v>1900</v>
      </c>
      <c r="G1137" s="23" t="s">
        <v>1908</v>
      </c>
      <c r="H1137" s="23" t="s">
        <v>1049</v>
      </c>
      <c r="I1137" s="19" t="s">
        <v>2382</v>
      </c>
      <c r="J1137" s="19" t="s">
        <v>536</v>
      </c>
      <c r="K1137" s="19" t="s">
        <v>3256</v>
      </c>
      <c r="L1137" s="19" t="s">
        <v>3222</v>
      </c>
      <c r="M1137" s="19" t="s">
        <v>3833</v>
      </c>
      <c r="N1137" s="23" t="s">
        <v>1066</v>
      </c>
      <c r="O1137" s="23" t="s">
        <v>5715</v>
      </c>
      <c r="P1137" s="35">
        <v>2197852</v>
      </c>
      <c r="Q1137" s="35">
        <v>2017998</v>
      </c>
      <c r="R1137" s="35">
        <v>2419005</v>
      </c>
      <c r="S1137" s="35">
        <v>1935438</v>
      </c>
      <c r="T1137" s="35">
        <v>1711820</v>
      </c>
      <c r="U1137" s="35">
        <v>1746097</v>
      </c>
      <c r="V1137" s="35">
        <v>1103814</v>
      </c>
      <c r="W1137" s="35">
        <v>1656027</v>
      </c>
      <c r="X1137" s="35">
        <v>1731281</v>
      </c>
      <c r="Y1137" s="35">
        <v>1922562</v>
      </c>
      <c r="Z1137" s="35">
        <v>1469824</v>
      </c>
      <c r="AA1137" s="35">
        <v>1148193</v>
      </c>
      <c r="AB1137" s="35">
        <v>2155918</v>
      </c>
      <c r="AC1137" s="35">
        <v>1901252</v>
      </c>
      <c r="AD1137" s="35">
        <v>2246510</v>
      </c>
      <c r="AE1137" s="35">
        <v>1410010</v>
      </c>
      <c r="AF1137" s="35">
        <v>1179750</v>
      </c>
      <c r="AG1137" s="36">
        <v>1580836</v>
      </c>
      <c r="AH1137" s="36">
        <v>1165239</v>
      </c>
      <c r="AI1137" s="29">
        <v>129800</v>
      </c>
      <c r="AJ1137" s="48">
        <v>0</v>
      </c>
      <c r="AK1137" s="39" t="str">
        <f t="shared" si="35"/>
        <v>Current Month</v>
      </c>
      <c r="AL1137" s="23" t="str">
        <f t="shared" ca="1" si="34"/>
        <v>Transacting</v>
      </c>
      <c r="AM1137" s="71" t="s">
        <v>8712</v>
      </c>
      <c r="AN1137" s="23">
        <v>0</v>
      </c>
      <c r="AO1137" s="21" t="s">
        <v>1912</v>
      </c>
      <c r="AP1137" s="22">
        <v>0</v>
      </c>
      <c r="AQ1137" s="22">
        <v>0</v>
      </c>
      <c r="AR1137" s="22">
        <v>0</v>
      </c>
      <c r="AS1137" s="22">
        <v>0</v>
      </c>
      <c r="AT1137" s="22">
        <v>0</v>
      </c>
      <c r="AU1137" s="22">
        <v>0</v>
      </c>
      <c r="AV1137" s="22">
        <v>0</v>
      </c>
      <c r="AW1137" s="22">
        <v>0</v>
      </c>
      <c r="AX1137" s="20">
        <v>0</v>
      </c>
      <c r="AY1137" s="20">
        <v>0</v>
      </c>
      <c r="AZ1137" s="20">
        <v>0</v>
      </c>
      <c r="BA1137" s="20">
        <v>0</v>
      </c>
      <c r="BB1137" s="20">
        <v>0</v>
      </c>
      <c r="BC1137" s="20">
        <v>0</v>
      </c>
      <c r="BD1137" s="20">
        <v>0</v>
      </c>
      <c r="BE1137" s="20">
        <v>0</v>
      </c>
      <c r="BF1137" s="20">
        <v>500</v>
      </c>
      <c r="BG1137" s="29">
        <v>500</v>
      </c>
      <c r="BH1137" s="32">
        <v>0</v>
      </c>
      <c r="BI1137" s="32">
        <v>0</v>
      </c>
      <c r="BJ1137" s="55">
        <v>0</v>
      </c>
    </row>
    <row r="1138" spans="1:62" x14ac:dyDescent="0.3">
      <c r="A1138" s="50">
        <v>9018000037</v>
      </c>
      <c r="B1138" s="19">
        <v>10374345</v>
      </c>
      <c r="C1138" s="19" t="s">
        <v>6075</v>
      </c>
      <c r="D1138" s="19">
        <v>9262804888</v>
      </c>
      <c r="E1138" s="19" t="s">
        <v>7478</v>
      </c>
      <c r="F1138" s="23" t="s">
        <v>1900</v>
      </c>
      <c r="G1138" s="23" t="s">
        <v>1908</v>
      </c>
      <c r="H1138" s="23" t="s">
        <v>1049</v>
      </c>
      <c r="I1138" s="19" t="s">
        <v>2383</v>
      </c>
      <c r="J1138" s="19" t="s">
        <v>537</v>
      </c>
      <c r="K1138" s="19" t="s">
        <v>767</v>
      </c>
      <c r="L1138" s="19" t="s">
        <v>3222</v>
      </c>
      <c r="M1138" s="19" t="s">
        <v>3834</v>
      </c>
      <c r="N1138" s="23" t="s">
        <v>1066</v>
      </c>
      <c r="O1138" s="23" t="s">
        <v>5715</v>
      </c>
      <c r="P1138" s="35">
        <v>1131824</v>
      </c>
      <c r="Q1138" s="35">
        <v>496913</v>
      </c>
      <c r="R1138" s="35">
        <v>980464</v>
      </c>
      <c r="S1138" s="35">
        <v>1335901</v>
      </c>
      <c r="T1138" s="35">
        <v>1060726</v>
      </c>
      <c r="U1138" s="35">
        <v>985751</v>
      </c>
      <c r="V1138" s="35">
        <v>517496</v>
      </c>
      <c r="W1138" s="35">
        <v>479382</v>
      </c>
      <c r="X1138" s="35">
        <v>683802</v>
      </c>
      <c r="Y1138" s="35">
        <v>797790</v>
      </c>
      <c r="Z1138" s="35">
        <v>403460</v>
      </c>
      <c r="AA1138" s="35">
        <v>712068</v>
      </c>
      <c r="AB1138" s="35">
        <v>952420</v>
      </c>
      <c r="AC1138" s="35">
        <v>662600</v>
      </c>
      <c r="AD1138" s="35">
        <v>900610</v>
      </c>
      <c r="AE1138" s="35">
        <v>1138300</v>
      </c>
      <c r="AF1138" s="35">
        <v>417570</v>
      </c>
      <c r="AG1138" s="36">
        <v>186220</v>
      </c>
      <c r="AH1138" s="36">
        <v>1442390</v>
      </c>
      <c r="AI1138" s="29">
        <v>1659254</v>
      </c>
      <c r="AJ1138" s="48">
        <v>634396</v>
      </c>
      <c r="AK1138" s="39" t="str">
        <f t="shared" si="35"/>
        <v>Transacting</v>
      </c>
      <c r="AL1138" s="23" t="str">
        <f t="shared" ca="1" si="34"/>
        <v>Transacting</v>
      </c>
      <c r="AM1138" s="71" t="s">
        <v>8712</v>
      </c>
      <c r="AN1138" s="23">
        <v>0</v>
      </c>
      <c r="AO1138" s="21" t="s">
        <v>1912</v>
      </c>
      <c r="AP1138" s="22">
        <v>0</v>
      </c>
      <c r="AQ1138" s="22">
        <v>0</v>
      </c>
      <c r="AR1138" s="22">
        <v>0</v>
      </c>
      <c r="AS1138" s="22">
        <v>0</v>
      </c>
      <c r="AT1138" s="22">
        <v>0</v>
      </c>
      <c r="AU1138" s="22">
        <v>0</v>
      </c>
      <c r="AV1138" s="22">
        <v>0</v>
      </c>
      <c r="AW1138" s="22">
        <v>0</v>
      </c>
      <c r="AX1138" s="20">
        <v>0</v>
      </c>
      <c r="AY1138" s="20">
        <v>0</v>
      </c>
      <c r="AZ1138" s="20">
        <v>0</v>
      </c>
      <c r="BA1138" s="20">
        <v>0</v>
      </c>
      <c r="BB1138" s="20">
        <v>0</v>
      </c>
      <c r="BC1138" s="20">
        <v>0</v>
      </c>
      <c r="BD1138" s="20">
        <v>7600</v>
      </c>
      <c r="BE1138" s="20">
        <v>0</v>
      </c>
      <c r="BF1138" s="20">
        <v>0</v>
      </c>
      <c r="BG1138" s="29">
        <v>0</v>
      </c>
      <c r="BH1138" s="32">
        <v>0</v>
      </c>
      <c r="BI1138" s="32">
        <v>0</v>
      </c>
      <c r="BJ1138" s="55">
        <v>0</v>
      </c>
    </row>
    <row r="1139" spans="1:62" x14ac:dyDescent="0.3">
      <c r="A1139" s="50">
        <v>9001003472</v>
      </c>
      <c r="B1139" s="19">
        <v>10374352</v>
      </c>
      <c r="C1139" s="19" t="s">
        <v>1494</v>
      </c>
      <c r="D1139" s="19">
        <v>8460549183</v>
      </c>
      <c r="E1139" s="19" t="s">
        <v>8518</v>
      </c>
      <c r="F1139" s="23" t="s">
        <v>5737</v>
      </c>
      <c r="G1139" s="23" t="s">
        <v>6467</v>
      </c>
      <c r="H1139" s="23" t="s">
        <v>1057</v>
      </c>
      <c r="I1139" s="19" t="s">
        <v>2844</v>
      </c>
      <c r="J1139" s="19" t="s">
        <v>5651</v>
      </c>
      <c r="K1139" s="19" t="s">
        <v>3266</v>
      </c>
      <c r="L1139" s="19" t="s">
        <v>3196</v>
      </c>
      <c r="M1139" s="19" t="s">
        <v>4879</v>
      </c>
      <c r="N1139" s="23" t="s">
        <v>1067</v>
      </c>
      <c r="O1139" s="23" t="s">
        <v>5715</v>
      </c>
      <c r="P1139" s="35">
        <v>0</v>
      </c>
      <c r="Q1139" s="35">
        <v>0</v>
      </c>
      <c r="R1139" s="35">
        <v>0</v>
      </c>
      <c r="S1139" s="35">
        <v>0</v>
      </c>
      <c r="T1139" s="35">
        <v>0</v>
      </c>
      <c r="U1139" s="35">
        <v>29005</v>
      </c>
      <c r="V1139" s="35">
        <v>54900</v>
      </c>
      <c r="W1139" s="35">
        <v>22500</v>
      </c>
      <c r="X1139" s="35">
        <v>180</v>
      </c>
      <c r="Y1139" s="35">
        <v>10608</v>
      </c>
      <c r="Z1139" s="35">
        <v>35740</v>
      </c>
      <c r="AA1139" s="35">
        <v>60730</v>
      </c>
      <c r="AB1139" s="35">
        <v>80605</v>
      </c>
      <c r="AC1139" s="35">
        <v>50185</v>
      </c>
      <c r="AD1139" s="35">
        <v>25950</v>
      </c>
      <c r="AE1139" s="35">
        <v>45550</v>
      </c>
      <c r="AF1139" s="35">
        <v>86300</v>
      </c>
      <c r="AG1139" s="36">
        <v>24170</v>
      </c>
      <c r="AH1139" s="36">
        <v>57420</v>
      </c>
      <c r="AI1139" s="29">
        <v>9400</v>
      </c>
      <c r="AJ1139" s="48">
        <v>30020</v>
      </c>
      <c r="AK1139" s="39" t="str">
        <f t="shared" si="35"/>
        <v>Transacting</v>
      </c>
      <c r="AL1139" s="23" t="str">
        <f t="shared" ca="1" si="34"/>
        <v>Transacting</v>
      </c>
      <c r="AM1139" s="71" t="s">
        <v>8712</v>
      </c>
      <c r="AN1139" s="23">
        <v>0</v>
      </c>
      <c r="AO1139" s="21" t="s">
        <v>1912</v>
      </c>
      <c r="AP1139" s="22">
        <v>0</v>
      </c>
      <c r="AQ1139" s="22">
        <v>0</v>
      </c>
      <c r="AR1139" s="22">
        <v>0</v>
      </c>
      <c r="AS1139" s="22">
        <v>0</v>
      </c>
      <c r="AT1139" s="22">
        <v>0</v>
      </c>
      <c r="AU1139" s="22">
        <v>0</v>
      </c>
      <c r="AV1139" s="22">
        <v>0</v>
      </c>
      <c r="AW1139" s="22">
        <v>0</v>
      </c>
      <c r="AX1139" s="20">
        <v>0</v>
      </c>
      <c r="AY1139" s="20">
        <v>0</v>
      </c>
      <c r="AZ1139" s="20">
        <v>0</v>
      </c>
      <c r="BA1139" s="20">
        <v>0</v>
      </c>
      <c r="BB1139" s="20">
        <v>0</v>
      </c>
      <c r="BC1139" s="20">
        <v>0</v>
      </c>
      <c r="BD1139" s="20">
        <v>0</v>
      </c>
      <c r="BE1139" s="20">
        <v>0</v>
      </c>
      <c r="BF1139" s="20">
        <v>0</v>
      </c>
      <c r="BG1139" s="29">
        <v>0</v>
      </c>
      <c r="BH1139" s="32">
        <v>0</v>
      </c>
      <c r="BI1139" s="32">
        <v>0</v>
      </c>
      <c r="BJ1139" s="55">
        <v>0</v>
      </c>
    </row>
    <row r="1140" spans="1:62" x14ac:dyDescent="0.3">
      <c r="A1140" s="50">
        <v>9001003527</v>
      </c>
      <c r="B1140" s="19">
        <v>10374353</v>
      </c>
      <c r="C1140" s="19" t="s">
        <v>5124</v>
      </c>
      <c r="D1140" s="19">
        <v>9016636851</v>
      </c>
      <c r="E1140" s="19" t="s">
        <v>7479</v>
      </c>
      <c r="F1140" s="23" t="s">
        <v>5737</v>
      </c>
      <c r="G1140" s="23" t="s">
        <v>6467</v>
      </c>
      <c r="H1140" s="23" t="s">
        <v>1057</v>
      </c>
      <c r="I1140" s="19" t="s">
        <v>2384</v>
      </c>
      <c r="J1140" s="19" t="s">
        <v>538</v>
      </c>
      <c r="K1140" s="19" t="s">
        <v>3266</v>
      </c>
      <c r="L1140" s="19" t="s">
        <v>3196</v>
      </c>
      <c r="M1140" s="19" t="s">
        <v>3835</v>
      </c>
      <c r="N1140" s="23" t="s">
        <v>1067</v>
      </c>
      <c r="O1140" s="23" t="s">
        <v>5715</v>
      </c>
      <c r="P1140" s="35">
        <v>0</v>
      </c>
      <c r="Q1140" s="35">
        <v>0</v>
      </c>
      <c r="R1140" s="35">
        <v>0</v>
      </c>
      <c r="S1140" s="35">
        <v>0</v>
      </c>
      <c r="T1140" s="35">
        <v>0</v>
      </c>
      <c r="U1140" s="35">
        <v>10100</v>
      </c>
      <c r="V1140" s="35">
        <v>10000</v>
      </c>
      <c r="W1140" s="35">
        <v>30</v>
      </c>
      <c r="X1140" s="35">
        <v>80</v>
      </c>
      <c r="Y1140" s="35">
        <v>10</v>
      </c>
      <c r="Z1140" s="35">
        <v>0</v>
      </c>
      <c r="AA1140" s="35">
        <v>0</v>
      </c>
      <c r="AB1140" s="35">
        <v>0</v>
      </c>
      <c r="AC1140" s="35">
        <v>0</v>
      </c>
      <c r="AD1140" s="35">
        <v>0</v>
      </c>
      <c r="AE1140" s="35">
        <v>0</v>
      </c>
      <c r="AF1140" s="35">
        <v>0</v>
      </c>
      <c r="AG1140" s="36">
        <v>0</v>
      </c>
      <c r="AH1140" s="36">
        <v>0</v>
      </c>
      <c r="AI1140" s="29">
        <v>0</v>
      </c>
      <c r="AJ1140" s="48">
        <v>0</v>
      </c>
      <c r="AK1140" s="39" t="str">
        <f t="shared" si="35"/>
        <v>Above 7 months</v>
      </c>
      <c r="AL1140" s="23" t="str">
        <f t="shared" ca="1" si="34"/>
        <v>&gt;60 Days: Penality Case</v>
      </c>
      <c r="AM1140" s="71" t="s">
        <v>1106</v>
      </c>
      <c r="AN1140" s="23" t="s">
        <v>6495</v>
      </c>
      <c r="AO1140" s="21" t="s">
        <v>1912</v>
      </c>
      <c r="AP1140" s="22">
        <v>0</v>
      </c>
      <c r="AQ1140" s="22">
        <v>0</v>
      </c>
      <c r="AR1140" s="22">
        <v>0</v>
      </c>
      <c r="AS1140" s="22">
        <v>0</v>
      </c>
      <c r="AT1140" s="22">
        <v>0</v>
      </c>
      <c r="AU1140" s="22">
        <v>0</v>
      </c>
      <c r="AV1140" s="22">
        <v>0</v>
      </c>
      <c r="AW1140" s="22">
        <v>0</v>
      </c>
      <c r="AX1140" s="20">
        <v>0</v>
      </c>
      <c r="AY1140" s="20">
        <v>0</v>
      </c>
      <c r="AZ1140" s="20">
        <v>0</v>
      </c>
      <c r="BA1140" s="20">
        <v>0</v>
      </c>
      <c r="BB1140" s="20">
        <v>0</v>
      </c>
      <c r="BC1140" s="20">
        <v>0</v>
      </c>
      <c r="BD1140" s="20">
        <v>0</v>
      </c>
      <c r="BE1140" s="20">
        <v>0</v>
      </c>
      <c r="BF1140" s="20">
        <v>0</v>
      </c>
      <c r="BG1140" s="29">
        <v>0</v>
      </c>
      <c r="BH1140" s="32">
        <v>0</v>
      </c>
      <c r="BI1140" s="32">
        <v>0</v>
      </c>
      <c r="BJ1140" s="55">
        <v>0</v>
      </c>
    </row>
    <row r="1141" spans="1:62" x14ac:dyDescent="0.3">
      <c r="A1141" s="50">
        <v>0</v>
      </c>
      <c r="B1141" s="18">
        <v>10374356</v>
      </c>
      <c r="C1141" s="19" t="s">
        <v>6494</v>
      </c>
      <c r="D1141" s="19">
        <v>0</v>
      </c>
      <c r="E1141" s="19">
        <v>0</v>
      </c>
      <c r="F1141" s="26" t="s">
        <v>6497</v>
      </c>
      <c r="G1141" s="26" t="s">
        <v>6497</v>
      </c>
      <c r="H1141" s="26" t="s">
        <v>6494</v>
      </c>
      <c r="I1141" s="18" t="s">
        <v>6494</v>
      </c>
      <c r="J1141" s="18" t="s">
        <v>6494</v>
      </c>
      <c r="K1141" s="18" t="s">
        <v>6494</v>
      </c>
      <c r="L1141" s="18" t="s">
        <v>6494</v>
      </c>
      <c r="M1141" s="18" t="s">
        <v>6494</v>
      </c>
      <c r="N1141" s="26" t="s">
        <v>6494</v>
      </c>
      <c r="O1141" s="26" t="s">
        <v>6494</v>
      </c>
      <c r="P1141" s="35">
        <v>0</v>
      </c>
      <c r="Q1141" s="35">
        <v>0</v>
      </c>
      <c r="R1141" s="35">
        <v>0</v>
      </c>
      <c r="S1141" s="35">
        <v>0</v>
      </c>
      <c r="T1141" s="35">
        <v>0</v>
      </c>
      <c r="U1141" s="35">
        <v>0</v>
      </c>
      <c r="V1141" s="35">
        <v>0</v>
      </c>
      <c r="W1141" s="35">
        <v>0</v>
      </c>
      <c r="X1141" s="35">
        <v>0</v>
      </c>
      <c r="Y1141" s="35">
        <v>0</v>
      </c>
      <c r="Z1141" s="35">
        <v>0</v>
      </c>
      <c r="AA1141" s="35">
        <v>0</v>
      </c>
      <c r="AB1141" s="35">
        <v>0</v>
      </c>
      <c r="AC1141" s="35">
        <v>0</v>
      </c>
      <c r="AD1141" s="35">
        <v>0</v>
      </c>
      <c r="AE1141" s="35">
        <v>0</v>
      </c>
      <c r="AF1141" s="35">
        <v>0</v>
      </c>
      <c r="AG1141" s="36">
        <v>0</v>
      </c>
      <c r="AH1141" s="36">
        <v>0</v>
      </c>
      <c r="AI1141" s="29">
        <v>0</v>
      </c>
      <c r="AJ1141" s="48">
        <v>0</v>
      </c>
      <c r="AK1141" s="39" t="str">
        <f t="shared" si="35"/>
        <v>Above 7 months</v>
      </c>
      <c r="AL1141" s="23" t="str">
        <f t="shared" ca="1" si="34"/>
        <v>&gt;60 Days: Penality Case</v>
      </c>
      <c r="AM1141" s="71" t="s">
        <v>1106</v>
      </c>
      <c r="AN1141" s="26" t="s">
        <v>6495</v>
      </c>
      <c r="AO1141" s="21" t="s">
        <v>6496</v>
      </c>
      <c r="AP1141" s="22">
        <v>0</v>
      </c>
      <c r="AQ1141" s="22">
        <v>0</v>
      </c>
      <c r="AR1141" s="22">
        <v>0</v>
      </c>
      <c r="AS1141" s="22">
        <v>0</v>
      </c>
      <c r="AT1141" s="22">
        <v>0</v>
      </c>
      <c r="AU1141" s="22">
        <v>0</v>
      </c>
      <c r="AV1141" s="22">
        <v>0</v>
      </c>
      <c r="AW1141" s="22">
        <v>0</v>
      </c>
      <c r="AX1141" s="22">
        <v>0</v>
      </c>
      <c r="AY1141" s="22">
        <v>0</v>
      </c>
      <c r="AZ1141" s="22">
        <v>0</v>
      </c>
      <c r="BA1141" s="22">
        <v>0</v>
      </c>
      <c r="BB1141" s="22">
        <v>0</v>
      </c>
      <c r="BC1141" s="22">
        <v>0</v>
      </c>
      <c r="BD1141" s="22">
        <v>0</v>
      </c>
      <c r="BE1141" s="22">
        <v>0</v>
      </c>
      <c r="BF1141" s="22">
        <v>0</v>
      </c>
      <c r="BG1141" s="29">
        <v>0</v>
      </c>
      <c r="BH1141" s="32">
        <v>0</v>
      </c>
      <c r="BI1141" s="32">
        <v>0</v>
      </c>
      <c r="BJ1141" s="55">
        <v>0</v>
      </c>
    </row>
    <row r="1142" spans="1:62" x14ac:dyDescent="0.3">
      <c r="A1142" s="50">
        <v>9010000128</v>
      </c>
      <c r="B1142" s="19">
        <v>10374361</v>
      </c>
      <c r="C1142" s="19" t="s">
        <v>1070</v>
      </c>
      <c r="D1142" s="19">
        <v>9251021318</v>
      </c>
      <c r="E1142" s="19" t="s">
        <v>7480</v>
      </c>
      <c r="F1142" s="23" t="s">
        <v>6606</v>
      </c>
      <c r="G1142" s="23" t="s">
        <v>1908</v>
      </c>
      <c r="H1142" s="23" t="s">
        <v>1051</v>
      </c>
      <c r="I1142" s="19" t="s">
        <v>2275</v>
      </c>
      <c r="J1142" s="19" t="s">
        <v>418</v>
      </c>
      <c r="K1142" s="19" t="s">
        <v>3323</v>
      </c>
      <c r="L1142" s="19" t="s">
        <v>2927</v>
      </c>
      <c r="M1142" s="19" t="s">
        <v>3836</v>
      </c>
      <c r="N1142" s="23" t="s">
        <v>1067</v>
      </c>
      <c r="O1142" s="23" t="s">
        <v>5715</v>
      </c>
      <c r="P1142" s="35">
        <v>1922701</v>
      </c>
      <c r="Q1142" s="35">
        <v>1387541</v>
      </c>
      <c r="R1142" s="35">
        <v>1045423</v>
      </c>
      <c r="S1142" s="35">
        <v>1861262</v>
      </c>
      <c r="T1142" s="35">
        <v>2079642</v>
      </c>
      <c r="U1142" s="35">
        <v>2032402</v>
      </c>
      <c r="V1142" s="35">
        <v>1499014</v>
      </c>
      <c r="W1142" s="35">
        <v>1963800</v>
      </c>
      <c r="X1142" s="35">
        <v>1877301</v>
      </c>
      <c r="Y1142" s="35">
        <v>2101600</v>
      </c>
      <c r="Z1142" s="35">
        <v>1753301</v>
      </c>
      <c r="AA1142" s="35">
        <v>1537500</v>
      </c>
      <c r="AB1142" s="35">
        <v>3623853</v>
      </c>
      <c r="AC1142" s="35">
        <v>2693200</v>
      </c>
      <c r="AD1142" s="35">
        <v>3616980</v>
      </c>
      <c r="AE1142" s="35">
        <v>2943901</v>
      </c>
      <c r="AF1142" s="35">
        <v>3060000</v>
      </c>
      <c r="AG1142" s="36">
        <v>2616800</v>
      </c>
      <c r="AH1142" s="36">
        <v>1972001</v>
      </c>
      <c r="AI1142" s="29">
        <v>3562980</v>
      </c>
      <c r="AJ1142" s="48">
        <v>2175101</v>
      </c>
      <c r="AK1142" s="39" t="str">
        <f t="shared" si="35"/>
        <v>Transacting</v>
      </c>
      <c r="AL1142" s="23" t="str">
        <f t="shared" ca="1" si="34"/>
        <v>Transacting</v>
      </c>
      <c r="AM1142" s="71" t="s">
        <v>8712</v>
      </c>
      <c r="AN1142" s="23">
        <v>0</v>
      </c>
      <c r="AO1142" s="21" t="s">
        <v>1912</v>
      </c>
      <c r="AP1142" s="22">
        <v>0</v>
      </c>
      <c r="AQ1142" s="22">
        <v>0</v>
      </c>
      <c r="AR1142" s="22">
        <v>0</v>
      </c>
      <c r="AS1142" s="22">
        <v>0</v>
      </c>
      <c r="AT1142" s="22">
        <v>0</v>
      </c>
      <c r="AU1142" s="22">
        <v>100</v>
      </c>
      <c r="AV1142" s="22">
        <v>77000</v>
      </c>
      <c r="AW1142" s="22">
        <v>40000</v>
      </c>
      <c r="AX1142" s="20">
        <v>125000</v>
      </c>
      <c r="AY1142" s="20">
        <v>0</v>
      </c>
      <c r="AZ1142" s="20">
        <v>10000</v>
      </c>
      <c r="BA1142" s="20">
        <v>40600</v>
      </c>
      <c r="BB1142" s="20">
        <v>360000</v>
      </c>
      <c r="BC1142" s="20">
        <v>892200</v>
      </c>
      <c r="BD1142" s="20">
        <v>1274000</v>
      </c>
      <c r="BE1142" s="20">
        <v>1178000</v>
      </c>
      <c r="BF1142" s="20">
        <v>1335000</v>
      </c>
      <c r="BG1142" s="29">
        <v>1164000</v>
      </c>
      <c r="BH1142" s="32">
        <v>753000</v>
      </c>
      <c r="BI1142" s="32">
        <v>1955000</v>
      </c>
      <c r="BJ1142" s="55">
        <v>1190000</v>
      </c>
    </row>
    <row r="1143" spans="1:62" x14ac:dyDescent="0.3">
      <c r="A1143" s="50">
        <v>9014001215</v>
      </c>
      <c r="B1143" s="19">
        <v>10374362</v>
      </c>
      <c r="C1143" s="19" t="s">
        <v>6076</v>
      </c>
      <c r="D1143" s="19">
        <v>8881025223</v>
      </c>
      <c r="E1143" s="19" t="s">
        <v>7481</v>
      </c>
      <c r="F1143" s="23" t="s">
        <v>1884</v>
      </c>
      <c r="G1143" s="23" t="s">
        <v>5735</v>
      </c>
      <c r="H1143" s="23" t="s">
        <v>1056</v>
      </c>
      <c r="I1143" s="19" t="s">
        <v>5394</v>
      </c>
      <c r="J1143" s="19" t="s">
        <v>539</v>
      </c>
      <c r="K1143" s="19" t="s">
        <v>2919</v>
      </c>
      <c r="L1143" s="19" t="s">
        <v>2892</v>
      </c>
      <c r="M1143" s="19" t="s">
        <v>3837</v>
      </c>
      <c r="N1143" s="23" t="s">
        <v>1068</v>
      </c>
      <c r="O1143" s="23" t="s">
        <v>5715</v>
      </c>
      <c r="P1143" s="35">
        <v>219750</v>
      </c>
      <c r="Q1143" s="35">
        <v>31800</v>
      </c>
      <c r="R1143" s="35">
        <v>393570</v>
      </c>
      <c r="S1143" s="35">
        <v>197162</v>
      </c>
      <c r="T1143" s="35">
        <v>267400</v>
      </c>
      <c r="U1143" s="35">
        <v>54020</v>
      </c>
      <c r="V1143" s="35">
        <v>320960</v>
      </c>
      <c r="W1143" s="35">
        <v>188435</v>
      </c>
      <c r="X1143" s="35">
        <v>0</v>
      </c>
      <c r="Y1143" s="35">
        <v>0</v>
      </c>
      <c r="Z1143" s="35">
        <v>0</v>
      </c>
      <c r="AA1143" s="35">
        <v>0</v>
      </c>
      <c r="AB1143" s="35">
        <v>0</v>
      </c>
      <c r="AC1143" s="35">
        <v>0</v>
      </c>
      <c r="AD1143" s="35">
        <v>0</v>
      </c>
      <c r="AE1143" s="35">
        <v>0</v>
      </c>
      <c r="AF1143" s="35">
        <v>0</v>
      </c>
      <c r="AG1143" s="36">
        <v>0</v>
      </c>
      <c r="AH1143" s="36">
        <v>0</v>
      </c>
      <c r="AI1143" s="29">
        <v>0</v>
      </c>
      <c r="AJ1143" s="48">
        <v>0</v>
      </c>
      <c r="AK1143" s="39" t="str">
        <f t="shared" si="35"/>
        <v>Above 7 months</v>
      </c>
      <c r="AL1143" s="23" t="str">
        <f t="shared" ca="1" si="34"/>
        <v>&gt;60 Days: Penality Case</v>
      </c>
      <c r="AM1143" s="71" t="s">
        <v>1106</v>
      </c>
      <c r="AN1143" s="23" t="s">
        <v>6495</v>
      </c>
      <c r="AO1143" s="21" t="s">
        <v>5356</v>
      </c>
      <c r="AP1143" s="22">
        <v>0</v>
      </c>
      <c r="AQ1143" s="22">
        <v>0</v>
      </c>
      <c r="AR1143" s="22">
        <v>0</v>
      </c>
      <c r="AS1143" s="22">
        <v>0</v>
      </c>
      <c r="AT1143" s="22">
        <v>0</v>
      </c>
      <c r="AU1143" s="22">
        <v>0</v>
      </c>
      <c r="AV1143" s="22">
        <v>0</v>
      </c>
      <c r="AW1143" s="22">
        <v>0</v>
      </c>
      <c r="AX1143" s="20">
        <v>0</v>
      </c>
      <c r="AY1143" s="20">
        <v>0</v>
      </c>
      <c r="AZ1143" s="20">
        <v>0</v>
      </c>
      <c r="BA1143" s="20">
        <v>0</v>
      </c>
      <c r="BB1143" s="20">
        <v>0</v>
      </c>
      <c r="BC1143" s="20">
        <v>0</v>
      </c>
      <c r="BD1143" s="20">
        <v>0</v>
      </c>
      <c r="BE1143" s="20">
        <v>0</v>
      </c>
      <c r="BF1143" s="20">
        <v>0</v>
      </c>
      <c r="BG1143" s="29">
        <v>0</v>
      </c>
      <c r="BH1143" s="32">
        <v>0</v>
      </c>
      <c r="BI1143" s="32">
        <v>0</v>
      </c>
      <c r="BJ1143" s="55">
        <v>0</v>
      </c>
    </row>
    <row r="1144" spans="1:62" x14ac:dyDescent="0.3">
      <c r="A1144" s="50">
        <v>9014001210</v>
      </c>
      <c r="B1144" s="19">
        <v>10374365</v>
      </c>
      <c r="C1144" s="19" t="s">
        <v>1495</v>
      </c>
      <c r="D1144" s="19">
        <v>8881818121</v>
      </c>
      <c r="E1144" s="19" t="s">
        <v>7482</v>
      </c>
      <c r="F1144" s="23" t="s">
        <v>1884</v>
      </c>
      <c r="G1144" s="23" t="s">
        <v>5735</v>
      </c>
      <c r="H1144" s="23" t="s">
        <v>1056</v>
      </c>
      <c r="I1144" s="19" t="s">
        <v>2385</v>
      </c>
      <c r="J1144" s="19" t="s">
        <v>540</v>
      </c>
      <c r="K1144" s="19" t="s">
        <v>2919</v>
      </c>
      <c r="L1144" s="19" t="s">
        <v>2892</v>
      </c>
      <c r="M1144" s="19" t="s">
        <v>5470</v>
      </c>
      <c r="N1144" s="23" t="s">
        <v>1068</v>
      </c>
      <c r="O1144" s="23" t="s">
        <v>5715</v>
      </c>
      <c r="P1144" s="35">
        <v>682376</v>
      </c>
      <c r="Q1144" s="35">
        <v>256150</v>
      </c>
      <c r="R1144" s="35">
        <v>405158</v>
      </c>
      <c r="S1144" s="35">
        <v>290810</v>
      </c>
      <c r="T1144" s="35">
        <v>32840</v>
      </c>
      <c r="U1144" s="35">
        <v>129670</v>
      </c>
      <c r="V1144" s="35">
        <v>189910</v>
      </c>
      <c r="W1144" s="35">
        <v>10000</v>
      </c>
      <c r="X1144" s="35">
        <v>45030</v>
      </c>
      <c r="Y1144" s="35">
        <v>36110</v>
      </c>
      <c r="Z1144" s="35">
        <v>1490720</v>
      </c>
      <c r="AA1144" s="35">
        <v>588996</v>
      </c>
      <c r="AB1144" s="35">
        <v>278370</v>
      </c>
      <c r="AC1144" s="35">
        <v>276530</v>
      </c>
      <c r="AD1144" s="35">
        <v>179270</v>
      </c>
      <c r="AE1144" s="35">
        <v>768830</v>
      </c>
      <c r="AF1144" s="35">
        <v>187200</v>
      </c>
      <c r="AG1144" s="36">
        <v>1330792</v>
      </c>
      <c r="AH1144" s="36">
        <v>1052700</v>
      </c>
      <c r="AI1144" s="29">
        <v>1387571</v>
      </c>
      <c r="AJ1144" s="48">
        <v>748420</v>
      </c>
      <c r="AK1144" s="39" t="str">
        <f t="shared" si="35"/>
        <v>Transacting</v>
      </c>
      <c r="AL1144" s="23" t="str">
        <f t="shared" ca="1" si="34"/>
        <v>Transacting</v>
      </c>
      <c r="AM1144" s="71" t="s">
        <v>8712</v>
      </c>
      <c r="AN1144" s="23">
        <v>0</v>
      </c>
      <c r="AO1144" s="21" t="s">
        <v>1912</v>
      </c>
      <c r="AP1144" s="22">
        <v>0</v>
      </c>
      <c r="AQ1144" s="22">
        <v>0</v>
      </c>
      <c r="AR1144" s="22">
        <v>300</v>
      </c>
      <c r="AS1144" s="22">
        <v>0</v>
      </c>
      <c r="AT1144" s="22">
        <v>0</v>
      </c>
      <c r="AU1144" s="22">
        <v>0</v>
      </c>
      <c r="AV1144" s="22">
        <v>0</v>
      </c>
      <c r="AW1144" s="22">
        <v>0</v>
      </c>
      <c r="AX1144" s="20">
        <v>100</v>
      </c>
      <c r="AY1144" s="20">
        <v>1000</v>
      </c>
      <c r="AZ1144" s="20">
        <v>500</v>
      </c>
      <c r="BA1144" s="20">
        <v>15300</v>
      </c>
      <c r="BB1144" s="20">
        <v>300</v>
      </c>
      <c r="BC1144" s="20">
        <v>200</v>
      </c>
      <c r="BD1144" s="20">
        <v>3800</v>
      </c>
      <c r="BE1144" s="20">
        <v>11900</v>
      </c>
      <c r="BF1144" s="20">
        <v>10300</v>
      </c>
      <c r="BG1144" s="29">
        <v>2600</v>
      </c>
      <c r="BH1144" s="32">
        <v>6400</v>
      </c>
      <c r="BI1144" s="32">
        <v>200</v>
      </c>
      <c r="BJ1144" s="55">
        <v>0</v>
      </c>
    </row>
    <row r="1145" spans="1:62" x14ac:dyDescent="0.3">
      <c r="A1145" s="50">
        <v>0</v>
      </c>
      <c r="B1145" s="19">
        <v>10374366</v>
      </c>
      <c r="C1145" s="30" t="s">
        <v>6618</v>
      </c>
      <c r="D1145" s="30">
        <v>8439496546</v>
      </c>
      <c r="E1145" s="19" t="s">
        <v>7483</v>
      </c>
      <c r="F1145" s="23" t="s">
        <v>1884</v>
      </c>
      <c r="G1145" s="23" t="s">
        <v>5735</v>
      </c>
      <c r="H1145" s="23" t="s">
        <v>1056</v>
      </c>
      <c r="I1145" s="19" t="s">
        <v>1926</v>
      </c>
      <c r="J1145" s="19" t="s">
        <v>21</v>
      </c>
      <c r="K1145" s="19" t="s">
        <v>2919</v>
      </c>
      <c r="L1145" s="19" t="s">
        <v>2892</v>
      </c>
      <c r="M1145" s="30" t="s">
        <v>6619</v>
      </c>
      <c r="N1145" s="23" t="s">
        <v>1068</v>
      </c>
      <c r="O1145" s="23" t="s">
        <v>5714</v>
      </c>
      <c r="P1145" s="35">
        <v>163698</v>
      </c>
      <c r="Q1145" s="35">
        <v>119290</v>
      </c>
      <c r="R1145" s="35">
        <v>493964</v>
      </c>
      <c r="S1145" s="35">
        <v>232921</v>
      </c>
      <c r="T1145" s="35">
        <v>440668</v>
      </c>
      <c r="U1145" s="35">
        <v>277709</v>
      </c>
      <c r="V1145" s="35">
        <v>414130</v>
      </c>
      <c r="W1145" s="35">
        <v>367769</v>
      </c>
      <c r="X1145" s="35">
        <v>77869</v>
      </c>
      <c r="Y1145" s="35">
        <v>124613</v>
      </c>
      <c r="Z1145" s="35">
        <v>47710</v>
      </c>
      <c r="AA1145" s="35">
        <v>10229</v>
      </c>
      <c r="AB1145" s="35">
        <v>34311</v>
      </c>
      <c r="AC1145" s="35">
        <v>110640</v>
      </c>
      <c r="AD1145" s="35">
        <v>118251</v>
      </c>
      <c r="AE1145" s="35">
        <v>5810</v>
      </c>
      <c r="AF1145" s="35">
        <v>0</v>
      </c>
      <c r="AG1145" s="36">
        <v>0</v>
      </c>
      <c r="AH1145" s="36">
        <v>0</v>
      </c>
      <c r="AI1145" s="29">
        <v>100</v>
      </c>
      <c r="AJ1145" s="48">
        <v>0</v>
      </c>
      <c r="AK1145" s="39" t="str">
        <f t="shared" si="35"/>
        <v>Current Month</v>
      </c>
      <c r="AL1145" s="23" t="str">
        <f t="shared" ca="1" si="34"/>
        <v>&gt;60 Days: Penality Case</v>
      </c>
      <c r="AM1145" s="71" t="s">
        <v>8712</v>
      </c>
      <c r="AN1145" s="23">
        <v>0</v>
      </c>
      <c r="AO1145" s="21" t="s">
        <v>5356</v>
      </c>
      <c r="AP1145" s="22">
        <v>0</v>
      </c>
      <c r="AQ1145" s="22">
        <v>0</v>
      </c>
      <c r="AR1145" s="22">
        <v>0</v>
      </c>
      <c r="AS1145" s="22">
        <v>0</v>
      </c>
      <c r="AT1145" s="22">
        <v>0</v>
      </c>
      <c r="AU1145" s="22">
        <v>0</v>
      </c>
      <c r="AV1145" s="22">
        <v>0</v>
      </c>
      <c r="AW1145" s="22">
        <v>0</v>
      </c>
      <c r="AX1145" s="20">
        <v>0</v>
      </c>
      <c r="AY1145" s="20">
        <v>0</v>
      </c>
      <c r="AZ1145" s="20">
        <v>0</v>
      </c>
      <c r="BA1145" s="20">
        <v>0</v>
      </c>
      <c r="BB1145" s="20">
        <v>0</v>
      </c>
      <c r="BC1145" s="20">
        <v>0</v>
      </c>
      <c r="BD1145" s="20">
        <v>0</v>
      </c>
      <c r="BE1145" s="20">
        <v>0</v>
      </c>
      <c r="BF1145" s="20">
        <v>0</v>
      </c>
      <c r="BG1145" s="29">
        <v>0</v>
      </c>
      <c r="BH1145" s="32">
        <v>0</v>
      </c>
      <c r="BI1145" s="32">
        <v>0</v>
      </c>
      <c r="BJ1145" s="55">
        <v>0</v>
      </c>
    </row>
    <row r="1146" spans="1:62" x14ac:dyDescent="0.3">
      <c r="A1146" s="50">
        <v>9024000014</v>
      </c>
      <c r="B1146" s="19">
        <v>10374368</v>
      </c>
      <c r="C1146" s="19" t="s">
        <v>6077</v>
      </c>
      <c r="D1146" s="19">
        <v>9437336009</v>
      </c>
      <c r="E1146" s="19" t="s">
        <v>7484</v>
      </c>
      <c r="F1146" s="23" t="s">
        <v>1905</v>
      </c>
      <c r="G1146" s="23" t="s">
        <v>5735</v>
      </c>
      <c r="H1146" s="23" t="s">
        <v>5248</v>
      </c>
      <c r="I1146" s="19" t="s">
        <v>2386</v>
      </c>
      <c r="J1146" s="19" t="s">
        <v>541</v>
      </c>
      <c r="K1146" s="19" t="s">
        <v>3698</v>
      </c>
      <c r="L1146" s="19" t="s">
        <v>3697</v>
      </c>
      <c r="M1146" s="19" t="s">
        <v>3838</v>
      </c>
      <c r="N1146" s="23" t="s">
        <v>1066</v>
      </c>
      <c r="O1146" s="23" t="s">
        <v>5715</v>
      </c>
      <c r="P1146" s="35">
        <v>734260</v>
      </c>
      <c r="Q1146" s="35">
        <v>847686</v>
      </c>
      <c r="R1146" s="35">
        <v>1749328</v>
      </c>
      <c r="S1146" s="35">
        <v>1170572</v>
      </c>
      <c r="T1146" s="35">
        <v>1228530</v>
      </c>
      <c r="U1146" s="35">
        <v>807950</v>
      </c>
      <c r="V1146" s="35">
        <v>1269966</v>
      </c>
      <c r="W1146" s="35">
        <v>926885</v>
      </c>
      <c r="X1146" s="35">
        <v>1468830</v>
      </c>
      <c r="Y1146" s="35">
        <v>1387070</v>
      </c>
      <c r="Z1146" s="35">
        <v>400860</v>
      </c>
      <c r="AA1146" s="35">
        <v>831000</v>
      </c>
      <c r="AB1146" s="35">
        <v>747560</v>
      </c>
      <c r="AC1146" s="35">
        <v>494970</v>
      </c>
      <c r="AD1146" s="35">
        <v>1615120</v>
      </c>
      <c r="AE1146" s="35">
        <v>847610</v>
      </c>
      <c r="AF1146" s="35">
        <v>622540</v>
      </c>
      <c r="AG1146" s="36">
        <v>676420</v>
      </c>
      <c r="AH1146" s="36">
        <v>146220</v>
      </c>
      <c r="AI1146" s="29">
        <v>820370</v>
      </c>
      <c r="AJ1146" s="48">
        <v>2157483</v>
      </c>
      <c r="AK1146" s="39" t="str">
        <f t="shared" si="35"/>
        <v>Transacting</v>
      </c>
      <c r="AL1146" s="23" t="str">
        <f t="shared" ca="1" si="34"/>
        <v>Transacting</v>
      </c>
      <c r="AM1146" s="71" t="s">
        <v>8712</v>
      </c>
      <c r="AN1146" s="23">
        <v>0</v>
      </c>
      <c r="AO1146" s="21" t="s">
        <v>1912</v>
      </c>
      <c r="AP1146" s="22">
        <v>18100</v>
      </c>
      <c r="AQ1146" s="22">
        <v>0</v>
      </c>
      <c r="AR1146" s="22">
        <v>0</v>
      </c>
      <c r="AS1146" s="22">
        <v>0</v>
      </c>
      <c r="AT1146" s="22">
        <v>0</v>
      </c>
      <c r="AU1146" s="22">
        <v>20300</v>
      </c>
      <c r="AV1146" s="22">
        <v>3900</v>
      </c>
      <c r="AW1146" s="22">
        <v>1500</v>
      </c>
      <c r="AX1146" s="20">
        <v>8000</v>
      </c>
      <c r="AY1146" s="20">
        <v>39740</v>
      </c>
      <c r="AZ1146" s="20">
        <v>0</v>
      </c>
      <c r="BA1146" s="20">
        <v>2600</v>
      </c>
      <c r="BB1146" s="20">
        <v>13100</v>
      </c>
      <c r="BC1146" s="20">
        <v>18110</v>
      </c>
      <c r="BD1146" s="20">
        <v>29720</v>
      </c>
      <c r="BE1146" s="20">
        <v>2200</v>
      </c>
      <c r="BF1146" s="20">
        <v>3500</v>
      </c>
      <c r="BG1146" s="29">
        <v>3000</v>
      </c>
      <c r="BH1146" s="32">
        <v>500</v>
      </c>
      <c r="BI1146" s="32">
        <v>0</v>
      </c>
      <c r="BJ1146" s="55">
        <v>0</v>
      </c>
    </row>
    <row r="1147" spans="1:62" x14ac:dyDescent="0.3">
      <c r="A1147" s="50">
        <v>9001003569</v>
      </c>
      <c r="B1147" s="19">
        <v>10374369</v>
      </c>
      <c r="C1147" s="19" t="s">
        <v>1496</v>
      </c>
      <c r="D1147" s="19">
        <v>9668533628</v>
      </c>
      <c r="E1147" s="19" t="s">
        <v>7485</v>
      </c>
      <c r="F1147" s="23" t="s">
        <v>1905</v>
      </c>
      <c r="G1147" s="23" t="s">
        <v>5735</v>
      </c>
      <c r="H1147" s="23" t="s">
        <v>5248</v>
      </c>
      <c r="I1147" s="19" t="s">
        <v>2387</v>
      </c>
      <c r="J1147" s="19" t="s">
        <v>542</v>
      </c>
      <c r="K1147" s="19" t="s">
        <v>3698</v>
      </c>
      <c r="L1147" s="19" t="s">
        <v>3697</v>
      </c>
      <c r="M1147" s="19" t="s">
        <v>3839</v>
      </c>
      <c r="N1147" s="23" t="s">
        <v>1066</v>
      </c>
      <c r="O1147" s="23" t="s">
        <v>5715</v>
      </c>
      <c r="P1147" s="35">
        <v>8600</v>
      </c>
      <c r="Q1147" s="35">
        <v>0</v>
      </c>
      <c r="R1147" s="35">
        <v>273501</v>
      </c>
      <c r="S1147" s="35">
        <v>294111</v>
      </c>
      <c r="T1147" s="35">
        <v>0</v>
      </c>
      <c r="U1147" s="35">
        <v>882976</v>
      </c>
      <c r="V1147" s="35">
        <v>605274</v>
      </c>
      <c r="W1147" s="35">
        <v>1649805</v>
      </c>
      <c r="X1147" s="35">
        <v>1231714</v>
      </c>
      <c r="Y1147" s="35">
        <v>1858532</v>
      </c>
      <c r="Z1147" s="35">
        <v>1903001</v>
      </c>
      <c r="AA1147" s="35">
        <v>2215901</v>
      </c>
      <c r="AB1147" s="35">
        <v>2219698</v>
      </c>
      <c r="AC1147" s="35">
        <v>2580551</v>
      </c>
      <c r="AD1147" s="35">
        <v>2517227</v>
      </c>
      <c r="AE1147" s="35">
        <v>1844563</v>
      </c>
      <c r="AF1147" s="35">
        <v>1871422</v>
      </c>
      <c r="AG1147" s="36">
        <v>1742624</v>
      </c>
      <c r="AH1147" s="36">
        <v>1415957</v>
      </c>
      <c r="AI1147" s="29">
        <v>1477551</v>
      </c>
      <c r="AJ1147" s="48">
        <v>479830</v>
      </c>
      <c r="AK1147" s="39" t="str">
        <f t="shared" si="35"/>
        <v>Transacting</v>
      </c>
      <c r="AL1147" s="23" t="str">
        <f t="shared" ca="1" si="34"/>
        <v>Transacting</v>
      </c>
      <c r="AM1147" s="71" t="s">
        <v>8712</v>
      </c>
      <c r="AN1147" s="23">
        <v>0</v>
      </c>
      <c r="AO1147" s="21" t="s">
        <v>1912</v>
      </c>
      <c r="AP1147" s="22">
        <v>0</v>
      </c>
      <c r="AQ1147" s="22">
        <v>0</v>
      </c>
      <c r="AR1147" s="22">
        <v>0</v>
      </c>
      <c r="AS1147" s="22">
        <v>0</v>
      </c>
      <c r="AT1147" s="22">
        <v>0</v>
      </c>
      <c r="AU1147" s="22">
        <v>0</v>
      </c>
      <c r="AV1147" s="22">
        <v>0</v>
      </c>
      <c r="AW1147" s="22">
        <v>0</v>
      </c>
      <c r="AX1147" s="20">
        <v>0</v>
      </c>
      <c r="AY1147" s="20">
        <v>0</v>
      </c>
      <c r="AZ1147" s="20">
        <v>148399</v>
      </c>
      <c r="BA1147" s="20">
        <v>397781</v>
      </c>
      <c r="BB1147" s="20">
        <v>387200</v>
      </c>
      <c r="BC1147" s="20">
        <v>626500</v>
      </c>
      <c r="BD1147" s="20">
        <v>454700</v>
      </c>
      <c r="BE1147" s="20">
        <v>441410</v>
      </c>
      <c r="BF1147" s="20">
        <v>720900</v>
      </c>
      <c r="BG1147" s="29">
        <v>772350</v>
      </c>
      <c r="BH1147" s="32">
        <v>445100</v>
      </c>
      <c r="BI1147" s="32">
        <v>191300</v>
      </c>
      <c r="BJ1147" s="55">
        <v>157900</v>
      </c>
    </row>
    <row r="1148" spans="1:62" x14ac:dyDescent="0.3">
      <c r="A1148" s="50">
        <v>9010000909</v>
      </c>
      <c r="B1148" s="19">
        <v>10374374</v>
      </c>
      <c r="C1148" s="19" t="s">
        <v>6414</v>
      </c>
      <c r="D1148" s="19">
        <v>9982661961</v>
      </c>
      <c r="E1148" s="19" t="s">
        <v>8457</v>
      </c>
      <c r="F1148" s="23" t="s">
        <v>1885</v>
      </c>
      <c r="G1148" s="23" t="s">
        <v>1908</v>
      </c>
      <c r="H1148" s="23" t="s">
        <v>1051</v>
      </c>
      <c r="I1148" s="19" t="s">
        <v>2813</v>
      </c>
      <c r="J1148" s="19" t="s">
        <v>3117</v>
      </c>
      <c r="K1148" s="19" t="s">
        <v>3117</v>
      </c>
      <c r="L1148" s="19" t="s">
        <v>2927</v>
      </c>
      <c r="M1148" s="19" t="s">
        <v>4817</v>
      </c>
      <c r="N1148" s="23" t="s">
        <v>1066</v>
      </c>
      <c r="O1148" s="23" t="s">
        <v>5715</v>
      </c>
      <c r="P1148" s="35">
        <v>5591345</v>
      </c>
      <c r="Q1148" s="35">
        <v>4801937</v>
      </c>
      <c r="R1148" s="35">
        <v>3461092</v>
      </c>
      <c r="S1148" s="35">
        <v>6459882</v>
      </c>
      <c r="T1148" s="35">
        <v>7497096</v>
      </c>
      <c r="U1148" s="35">
        <v>8806457</v>
      </c>
      <c r="V1148" s="35">
        <v>7340078</v>
      </c>
      <c r="W1148" s="35">
        <v>6760361</v>
      </c>
      <c r="X1148" s="35">
        <v>6021095</v>
      </c>
      <c r="Y1148" s="35">
        <v>3719355</v>
      </c>
      <c r="Z1148" s="35">
        <v>4660880</v>
      </c>
      <c r="AA1148" s="35">
        <v>5315180</v>
      </c>
      <c r="AB1148" s="35">
        <v>2826905</v>
      </c>
      <c r="AC1148" s="35">
        <v>5389111</v>
      </c>
      <c r="AD1148" s="35">
        <v>7319749</v>
      </c>
      <c r="AE1148" s="35">
        <v>4674262</v>
      </c>
      <c r="AF1148" s="35">
        <v>4795621</v>
      </c>
      <c r="AG1148" s="36">
        <v>4561266</v>
      </c>
      <c r="AH1148" s="36">
        <v>4962634</v>
      </c>
      <c r="AI1148" s="29">
        <v>5189322</v>
      </c>
      <c r="AJ1148" s="48">
        <v>2079294</v>
      </c>
      <c r="AK1148" s="39" t="str">
        <f t="shared" si="35"/>
        <v>Transacting</v>
      </c>
      <c r="AL1148" s="23" t="str">
        <f t="shared" ca="1" si="34"/>
        <v>Transacting</v>
      </c>
      <c r="AM1148" s="71" t="s">
        <v>8712</v>
      </c>
      <c r="AN1148" s="23">
        <v>0</v>
      </c>
      <c r="AO1148" s="21" t="s">
        <v>1912</v>
      </c>
      <c r="AP1148" s="22">
        <v>0</v>
      </c>
      <c r="AQ1148" s="22">
        <v>0</v>
      </c>
      <c r="AR1148" s="22">
        <v>233100</v>
      </c>
      <c r="AS1148" s="22">
        <v>669300</v>
      </c>
      <c r="AT1148" s="22">
        <v>757400</v>
      </c>
      <c r="AU1148" s="22">
        <v>1148600</v>
      </c>
      <c r="AV1148" s="22">
        <v>1043120</v>
      </c>
      <c r="AW1148" s="22">
        <v>1004600</v>
      </c>
      <c r="AX1148" s="20">
        <v>822605</v>
      </c>
      <c r="AY1148" s="20">
        <v>181900</v>
      </c>
      <c r="AZ1148" s="20">
        <v>528990</v>
      </c>
      <c r="BA1148" s="20">
        <v>350480</v>
      </c>
      <c r="BB1148" s="20">
        <v>120500</v>
      </c>
      <c r="BC1148" s="20">
        <v>489200</v>
      </c>
      <c r="BD1148" s="20">
        <v>823300</v>
      </c>
      <c r="BE1148" s="20">
        <v>590500</v>
      </c>
      <c r="BF1148" s="20">
        <v>649940</v>
      </c>
      <c r="BG1148" s="29">
        <v>222500</v>
      </c>
      <c r="BH1148" s="32">
        <v>328700</v>
      </c>
      <c r="BI1148" s="32">
        <v>466940</v>
      </c>
      <c r="BJ1148" s="55">
        <v>330600</v>
      </c>
    </row>
    <row r="1149" spans="1:62" x14ac:dyDescent="0.3">
      <c r="A1149" s="50">
        <v>9023000839</v>
      </c>
      <c r="B1149" s="19">
        <v>10374376</v>
      </c>
      <c r="C1149" s="19" t="s">
        <v>6078</v>
      </c>
      <c r="D1149" s="19">
        <v>9752259390</v>
      </c>
      <c r="E1149" s="19" t="s">
        <v>7486</v>
      </c>
      <c r="F1149" s="23" t="s">
        <v>1897</v>
      </c>
      <c r="G1149" s="23" t="s">
        <v>6467</v>
      </c>
      <c r="H1149" s="23" t="s">
        <v>1058</v>
      </c>
      <c r="I1149" s="19" t="s">
        <v>2388</v>
      </c>
      <c r="J1149" s="19" t="s">
        <v>543</v>
      </c>
      <c r="K1149" s="19" t="s">
        <v>3134</v>
      </c>
      <c r="L1149" s="19" t="s">
        <v>1113</v>
      </c>
      <c r="M1149" s="19" t="s">
        <v>3840</v>
      </c>
      <c r="N1149" s="23" t="s">
        <v>1067</v>
      </c>
      <c r="O1149" s="23" t="s">
        <v>5715</v>
      </c>
      <c r="P1149" s="35">
        <v>2243409</v>
      </c>
      <c r="Q1149" s="35">
        <v>1726336</v>
      </c>
      <c r="R1149" s="35">
        <v>2676018</v>
      </c>
      <c r="S1149" s="35">
        <v>2235959</v>
      </c>
      <c r="T1149" s="35">
        <v>2050650</v>
      </c>
      <c r="U1149" s="35">
        <v>2135059</v>
      </c>
      <c r="V1149" s="35">
        <v>1727173</v>
      </c>
      <c r="W1149" s="35">
        <v>2338255</v>
      </c>
      <c r="X1149" s="35">
        <v>1715728</v>
      </c>
      <c r="Y1149" s="35">
        <v>1382163</v>
      </c>
      <c r="Z1149" s="35">
        <v>1661696</v>
      </c>
      <c r="AA1149" s="35">
        <v>2593008</v>
      </c>
      <c r="AB1149" s="35">
        <v>3185370</v>
      </c>
      <c r="AC1149" s="35">
        <v>2161902</v>
      </c>
      <c r="AD1149" s="35">
        <v>2646354</v>
      </c>
      <c r="AE1149" s="35">
        <v>2493480</v>
      </c>
      <c r="AF1149" s="35">
        <v>2407860</v>
      </c>
      <c r="AG1149" s="36">
        <v>2870064</v>
      </c>
      <c r="AH1149" s="36">
        <v>2280704</v>
      </c>
      <c r="AI1149" s="29">
        <v>2444796</v>
      </c>
      <c r="AJ1149" s="48">
        <v>939348</v>
      </c>
      <c r="AK1149" s="39" t="str">
        <f t="shared" si="35"/>
        <v>Transacting</v>
      </c>
      <c r="AL1149" s="23" t="str">
        <f t="shared" ca="1" si="34"/>
        <v>Transacting</v>
      </c>
      <c r="AM1149" s="71" t="s">
        <v>8712</v>
      </c>
      <c r="AN1149" s="23">
        <v>0</v>
      </c>
      <c r="AO1149" s="21" t="s">
        <v>1912</v>
      </c>
      <c r="AP1149" s="22">
        <v>592510</v>
      </c>
      <c r="AQ1149" s="22">
        <v>260530</v>
      </c>
      <c r="AR1149" s="22">
        <v>345850</v>
      </c>
      <c r="AS1149" s="22">
        <v>208640</v>
      </c>
      <c r="AT1149" s="22">
        <v>59760</v>
      </c>
      <c r="AU1149" s="22">
        <v>101400</v>
      </c>
      <c r="AV1149" s="22">
        <v>44500</v>
      </c>
      <c r="AW1149" s="22">
        <v>15500</v>
      </c>
      <c r="AX1149" s="20">
        <v>132000</v>
      </c>
      <c r="AY1149" s="20">
        <v>24850</v>
      </c>
      <c r="AZ1149" s="20">
        <v>20800</v>
      </c>
      <c r="BA1149" s="20">
        <v>358700</v>
      </c>
      <c r="BB1149" s="20">
        <v>568700</v>
      </c>
      <c r="BC1149" s="20">
        <v>95000</v>
      </c>
      <c r="BD1149" s="20">
        <v>93100</v>
      </c>
      <c r="BE1149" s="20">
        <v>183650</v>
      </c>
      <c r="BF1149" s="20">
        <v>157900</v>
      </c>
      <c r="BG1149" s="29">
        <v>176800</v>
      </c>
      <c r="BH1149" s="32">
        <v>106360</v>
      </c>
      <c r="BI1149" s="32">
        <v>28200</v>
      </c>
      <c r="BJ1149" s="55">
        <v>61800</v>
      </c>
    </row>
    <row r="1150" spans="1:62" x14ac:dyDescent="0.3">
      <c r="A1150" s="50">
        <v>9001004213</v>
      </c>
      <c r="B1150" s="28">
        <v>10374381</v>
      </c>
      <c r="C1150" s="19" t="s">
        <v>6337</v>
      </c>
      <c r="D1150" s="19">
        <v>8273168665</v>
      </c>
      <c r="E1150" s="19" t="s">
        <v>8689</v>
      </c>
      <c r="F1150" s="28" t="s">
        <v>1892</v>
      </c>
      <c r="G1150" s="28" t="s">
        <v>6468</v>
      </c>
      <c r="H1150" s="26" t="s">
        <v>1062</v>
      </c>
      <c r="I1150" s="28">
        <v>0</v>
      </c>
      <c r="J1150" s="28">
        <v>0</v>
      </c>
      <c r="K1150" s="31" t="s">
        <v>3201</v>
      </c>
      <c r="L1150" s="18" t="s">
        <v>3022</v>
      </c>
      <c r="M1150" s="31" t="s">
        <v>6521</v>
      </c>
      <c r="N1150" s="26" t="s">
        <v>1066</v>
      </c>
      <c r="O1150" s="26" t="s">
        <v>5714</v>
      </c>
      <c r="P1150" s="35">
        <v>0</v>
      </c>
      <c r="Q1150" s="35">
        <v>0</v>
      </c>
      <c r="R1150" s="35">
        <v>0</v>
      </c>
      <c r="S1150" s="35">
        <v>0</v>
      </c>
      <c r="T1150" s="35">
        <v>0</v>
      </c>
      <c r="U1150" s="35">
        <v>0</v>
      </c>
      <c r="V1150" s="35">
        <v>0</v>
      </c>
      <c r="W1150" s="35">
        <v>0</v>
      </c>
      <c r="X1150" s="35">
        <v>0</v>
      </c>
      <c r="Y1150" s="35">
        <v>0</v>
      </c>
      <c r="Z1150" s="35">
        <v>0</v>
      </c>
      <c r="AA1150" s="35">
        <v>0</v>
      </c>
      <c r="AB1150" s="35">
        <v>0</v>
      </c>
      <c r="AC1150" s="35">
        <v>0</v>
      </c>
      <c r="AD1150" s="35">
        <v>0</v>
      </c>
      <c r="AE1150" s="35">
        <v>0</v>
      </c>
      <c r="AF1150" s="35">
        <v>0</v>
      </c>
      <c r="AG1150" s="36">
        <v>0</v>
      </c>
      <c r="AH1150" s="36">
        <v>1000</v>
      </c>
      <c r="AI1150" s="29">
        <v>19500</v>
      </c>
      <c r="AJ1150" s="48">
        <v>700</v>
      </c>
      <c r="AK1150" s="39" t="str">
        <f t="shared" si="35"/>
        <v>Transacting</v>
      </c>
      <c r="AL1150" s="19" t="str">
        <f t="shared" ca="1" si="34"/>
        <v>&gt;60 Days: Penality Case</v>
      </c>
      <c r="AM1150" s="71" t="s">
        <v>8712</v>
      </c>
      <c r="AN1150" s="28">
        <v>0</v>
      </c>
      <c r="AO1150" s="21" t="s">
        <v>1912</v>
      </c>
      <c r="AP1150" s="22">
        <v>0</v>
      </c>
      <c r="AQ1150" s="22">
        <v>0</v>
      </c>
      <c r="AR1150" s="22">
        <v>0</v>
      </c>
      <c r="AS1150" s="22">
        <v>0</v>
      </c>
      <c r="AT1150" s="22">
        <v>0</v>
      </c>
      <c r="AU1150" s="22">
        <v>0</v>
      </c>
      <c r="AV1150" s="22">
        <v>0</v>
      </c>
      <c r="AW1150" s="22">
        <v>0</v>
      </c>
      <c r="AX1150" s="22">
        <v>0</v>
      </c>
      <c r="AY1150" s="22">
        <v>0</v>
      </c>
      <c r="AZ1150" s="22">
        <v>0</v>
      </c>
      <c r="BA1150" s="22">
        <v>0</v>
      </c>
      <c r="BB1150" s="22">
        <v>0</v>
      </c>
      <c r="BC1150" s="22">
        <v>0</v>
      </c>
      <c r="BD1150" s="22">
        <v>0</v>
      </c>
      <c r="BE1150" s="22">
        <v>0</v>
      </c>
      <c r="BF1150" s="22">
        <v>0</v>
      </c>
      <c r="BG1150" s="20">
        <v>0</v>
      </c>
      <c r="BH1150" s="32">
        <v>0</v>
      </c>
      <c r="BI1150" s="32">
        <v>0</v>
      </c>
      <c r="BJ1150" s="55">
        <v>0</v>
      </c>
    </row>
    <row r="1151" spans="1:62" x14ac:dyDescent="0.3">
      <c r="A1151" s="50">
        <v>9007000052</v>
      </c>
      <c r="B1151" s="19">
        <v>10374384</v>
      </c>
      <c r="C1151" s="19" t="s">
        <v>6079</v>
      </c>
      <c r="D1151" s="19">
        <v>9483256688</v>
      </c>
      <c r="E1151" s="19" t="s">
        <v>7487</v>
      </c>
      <c r="F1151" s="23" t="s">
        <v>1901</v>
      </c>
      <c r="G1151" s="23" t="s">
        <v>6468</v>
      </c>
      <c r="H1151" s="23" t="s">
        <v>1060</v>
      </c>
      <c r="I1151" s="19" t="s">
        <v>2127</v>
      </c>
      <c r="J1151" s="19" t="s">
        <v>247</v>
      </c>
      <c r="K1151" s="19" t="s">
        <v>247</v>
      </c>
      <c r="L1151" s="19" t="s">
        <v>3286</v>
      </c>
      <c r="M1151" s="19" t="s">
        <v>3841</v>
      </c>
      <c r="N1151" s="23" t="s">
        <v>1066</v>
      </c>
      <c r="O1151" s="23" t="s">
        <v>5715</v>
      </c>
      <c r="P1151" s="35">
        <v>2066434</v>
      </c>
      <c r="Q1151" s="35">
        <v>2717034</v>
      </c>
      <c r="R1151" s="35">
        <v>2044238</v>
      </c>
      <c r="S1151" s="35">
        <v>3681724</v>
      </c>
      <c r="T1151" s="35">
        <v>2998081</v>
      </c>
      <c r="U1151" s="35">
        <v>2730796</v>
      </c>
      <c r="V1151" s="35">
        <v>1353920</v>
      </c>
      <c r="W1151" s="35">
        <v>2632308</v>
      </c>
      <c r="X1151" s="35">
        <v>949332</v>
      </c>
      <c r="Y1151" s="35">
        <v>1813370</v>
      </c>
      <c r="Z1151" s="35">
        <v>1322450</v>
      </c>
      <c r="AA1151" s="35">
        <v>1617310</v>
      </c>
      <c r="AB1151" s="35">
        <v>1696880</v>
      </c>
      <c r="AC1151" s="35">
        <v>1137900</v>
      </c>
      <c r="AD1151" s="35">
        <v>2169210</v>
      </c>
      <c r="AE1151" s="35">
        <v>1471600</v>
      </c>
      <c r="AF1151" s="35">
        <v>1497540</v>
      </c>
      <c r="AG1151" s="36">
        <v>2269260</v>
      </c>
      <c r="AH1151" s="36">
        <v>2001630</v>
      </c>
      <c r="AI1151" s="29">
        <v>2120860</v>
      </c>
      <c r="AJ1151" s="48">
        <v>771710</v>
      </c>
      <c r="AK1151" s="39" t="str">
        <f t="shared" si="35"/>
        <v>Transacting</v>
      </c>
      <c r="AL1151" s="23" t="str">
        <f t="shared" ca="1" si="34"/>
        <v>Transacting</v>
      </c>
      <c r="AM1151" s="71" t="s">
        <v>8712</v>
      </c>
      <c r="AN1151" s="23">
        <v>0</v>
      </c>
      <c r="AO1151" s="21" t="s">
        <v>1912</v>
      </c>
      <c r="AP1151" s="22">
        <v>0</v>
      </c>
      <c r="AQ1151" s="22">
        <v>0</v>
      </c>
      <c r="AR1151" s="22">
        <v>0</v>
      </c>
      <c r="AS1151" s="22">
        <v>0</v>
      </c>
      <c r="AT1151" s="22">
        <v>0</v>
      </c>
      <c r="AU1151" s="22">
        <v>0</v>
      </c>
      <c r="AV1151" s="22">
        <v>0</v>
      </c>
      <c r="AW1151" s="22">
        <v>0</v>
      </c>
      <c r="AX1151" s="20">
        <v>0</v>
      </c>
      <c r="AY1151" s="20">
        <v>0</v>
      </c>
      <c r="AZ1151" s="20">
        <v>0</v>
      </c>
      <c r="BA1151" s="20">
        <v>200</v>
      </c>
      <c r="BB1151" s="20">
        <v>66400</v>
      </c>
      <c r="BC1151" s="20">
        <v>11000</v>
      </c>
      <c r="BD1151" s="20">
        <v>10000</v>
      </c>
      <c r="BE1151" s="20">
        <v>700</v>
      </c>
      <c r="BF1151" s="20">
        <v>2100</v>
      </c>
      <c r="BG1151" s="29">
        <v>9100</v>
      </c>
      <c r="BH1151" s="32">
        <v>4200</v>
      </c>
      <c r="BI1151" s="32">
        <v>41500</v>
      </c>
      <c r="BJ1151" s="55">
        <v>600</v>
      </c>
    </row>
    <row r="1152" spans="1:62" x14ac:dyDescent="0.3">
      <c r="A1152" s="50">
        <v>9014000075</v>
      </c>
      <c r="B1152" s="19">
        <v>10374385</v>
      </c>
      <c r="C1152" s="19" t="s">
        <v>1145</v>
      </c>
      <c r="D1152" s="19">
        <v>9634552314</v>
      </c>
      <c r="E1152" s="19" t="s">
        <v>7488</v>
      </c>
      <c r="F1152" s="23" t="s">
        <v>1887</v>
      </c>
      <c r="G1152" s="23" t="s">
        <v>5735</v>
      </c>
      <c r="H1152" s="23" t="s">
        <v>1056</v>
      </c>
      <c r="I1152" s="19" t="s">
        <v>2200</v>
      </c>
      <c r="J1152" s="19" t="s">
        <v>328</v>
      </c>
      <c r="K1152" s="19" t="s">
        <v>2982</v>
      </c>
      <c r="L1152" s="19" t="s">
        <v>2892</v>
      </c>
      <c r="M1152" s="19" t="s">
        <v>3842</v>
      </c>
      <c r="N1152" s="23" t="s">
        <v>1066</v>
      </c>
      <c r="O1152" s="23" t="s">
        <v>5715</v>
      </c>
      <c r="P1152" s="35">
        <v>1313436</v>
      </c>
      <c r="Q1152" s="35">
        <v>2440050</v>
      </c>
      <c r="R1152" s="35">
        <v>2564324</v>
      </c>
      <c r="S1152" s="35">
        <v>2890913</v>
      </c>
      <c r="T1152" s="35">
        <v>1970406</v>
      </c>
      <c r="U1152" s="35">
        <v>1395468</v>
      </c>
      <c r="V1152" s="35">
        <v>3596365</v>
      </c>
      <c r="W1152" s="35">
        <v>2302982</v>
      </c>
      <c r="X1152" s="35">
        <v>2693766</v>
      </c>
      <c r="Y1152" s="35">
        <v>4135560</v>
      </c>
      <c r="Z1152" s="35">
        <v>2421172</v>
      </c>
      <c r="AA1152" s="35">
        <v>2708963</v>
      </c>
      <c r="AB1152" s="35">
        <v>2213187</v>
      </c>
      <c r="AC1152" s="35">
        <v>1005912</v>
      </c>
      <c r="AD1152" s="35">
        <v>3193275</v>
      </c>
      <c r="AE1152" s="35">
        <v>1387620</v>
      </c>
      <c r="AF1152" s="35">
        <v>1723310</v>
      </c>
      <c r="AG1152" s="36">
        <v>1448450</v>
      </c>
      <c r="AH1152" s="36">
        <v>1226700</v>
      </c>
      <c r="AI1152" s="29">
        <v>1687732</v>
      </c>
      <c r="AJ1152" s="48">
        <v>999005</v>
      </c>
      <c r="AK1152" s="39" t="str">
        <f t="shared" si="35"/>
        <v>Transacting</v>
      </c>
      <c r="AL1152" s="23" t="str">
        <f t="shared" ca="1" si="34"/>
        <v>Transacting</v>
      </c>
      <c r="AM1152" s="71" t="s">
        <v>8712</v>
      </c>
      <c r="AN1152" s="23">
        <v>0</v>
      </c>
      <c r="AO1152" s="21" t="s">
        <v>1912</v>
      </c>
      <c r="AP1152" s="22">
        <v>0</v>
      </c>
      <c r="AQ1152" s="22">
        <v>0</v>
      </c>
      <c r="AR1152" s="22">
        <v>0</v>
      </c>
      <c r="AS1152" s="22">
        <v>100</v>
      </c>
      <c r="AT1152" s="22">
        <v>15700</v>
      </c>
      <c r="AU1152" s="22">
        <v>0</v>
      </c>
      <c r="AV1152" s="22">
        <v>0</v>
      </c>
      <c r="AW1152" s="22">
        <v>0</v>
      </c>
      <c r="AX1152" s="20">
        <v>36800</v>
      </c>
      <c r="AY1152" s="20">
        <v>247200</v>
      </c>
      <c r="AZ1152" s="20">
        <v>71500</v>
      </c>
      <c r="BA1152" s="20">
        <v>69250</v>
      </c>
      <c r="BB1152" s="20">
        <v>227050</v>
      </c>
      <c r="BC1152" s="20">
        <v>108000</v>
      </c>
      <c r="BD1152" s="20">
        <v>209125</v>
      </c>
      <c r="BE1152" s="20">
        <v>22100</v>
      </c>
      <c r="BF1152" s="20">
        <v>90000</v>
      </c>
      <c r="BG1152" s="29">
        <v>66100</v>
      </c>
      <c r="BH1152" s="32">
        <v>30600</v>
      </c>
      <c r="BI1152" s="32">
        <v>36000</v>
      </c>
      <c r="BJ1152" s="55">
        <v>115800</v>
      </c>
    </row>
    <row r="1153" spans="1:62" x14ac:dyDescent="0.3">
      <c r="A1153" s="50">
        <v>9013001039</v>
      </c>
      <c r="B1153" s="19">
        <v>10374388</v>
      </c>
      <c r="C1153" s="19" t="s">
        <v>1497</v>
      </c>
      <c r="D1153" s="19">
        <v>9621147572</v>
      </c>
      <c r="E1153" s="19" t="s">
        <v>8419</v>
      </c>
      <c r="F1153" s="23" t="s">
        <v>1903</v>
      </c>
      <c r="G1153" s="23" t="s">
        <v>6468</v>
      </c>
      <c r="H1153" s="23" t="s">
        <v>1062</v>
      </c>
      <c r="I1153" s="19" t="s">
        <v>2214</v>
      </c>
      <c r="J1153" s="19" t="s">
        <v>350</v>
      </c>
      <c r="K1153" s="19" t="s">
        <v>3492</v>
      </c>
      <c r="L1153" s="19" t="s">
        <v>3022</v>
      </c>
      <c r="M1153" s="19" t="s">
        <v>5509</v>
      </c>
      <c r="N1153" s="23" t="s">
        <v>1066</v>
      </c>
      <c r="O1153" s="23" t="s">
        <v>5715</v>
      </c>
      <c r="P1153" s="35">
        <v>3250608</v>
      </c>
      <c r="Q1153" s="35">
        <v>2975586</v>
      </c>
      <c r="R1153" s="35">
        <v>3466593</v>
      </c>
      <c r="S1153" s="35">
        <v>3661842</v>
      </c>
      <c r="T1153" s="35">
        <v>2751714</v>
      </c>
      <c r="U1153" s="35">
        <v>3114630</v>
      </c>
      <c r="V1153" s="35">
        <v>3037446</v>
      </c>
      <c r="W1153" s="35">
        <v>2724496</v>
      </c>
      <c r="X1153" s="35">
        <v>2146910</v>
      </c>
      <c r="Y1153" s="35">
        <v>3265977</v>
      </c>
      <c r="Z1153" s="35">
        <v>3757790</v>
      </c>
      <c r="AA1153" s="35">
        <v>3561231</v>
      </c>
      <c r="AB1153" s="35">
        <v>3335618</v>
      </c>
      <c r="AC1153" s="35">
        <v>3087003</v>
      </c>
      <c r="AD1153" s="35">
        <v>4347273</v>
      </c>
      <c r="AE1153" s="35">
        <v>3021618</v>
      </c>
      <c r="AF1153" s="35">
        <v>4246056</v>
      </c>
      <c r="AG1153" s="36">
        <v>2856890</v>
      </c>
      <c r="AH1153" s="36">
        <v>3693800</v>
      </c>
      <c r="AI1153" s="29">
        <v>3634850</v>
      </c>
      <c r="AJ1153" s="48">
        <v>1544850</v>
      </c>
      <c r="AK1153" s="39" t="str">
        <f t="shared" si="35"/>
        <v>Transacting</v>
      </c>
      <c r="AL1153" s="23" t="str">
        <f t="shared" ca="1" si="34"/>
        <v>Transacting</v>
      </c>
      <c r="AM1153" s="71" t="s">
        <v>8712</v>
      </c>
      <c r="AN1153" s="23">
        <v>0</v>
      </c>
      <c r="AO1153" s="21" t="s">
        <v>1912</v>
      </c>
      <c r="AP1153" s="22">
        <v>0</v>
      </c>
      <c r="AQ1153" s="22">
        <v>18650</v>
      </c>
      <c r="AR1153" s="22">
        <v>0</v>
      </c>
      <c r="AS1153" s="22">
        <v>0</v>
      </c>
      <c r="AT1153" s="22">
        <v>0</v>
      </c>
      <c r="AU1153" s="22">
        <v>0</v>
      </c>
      <c r="AV1153" s="22">
        <v>0</v>
      </c>
      <c r="AW1153" s="22">
        <v>0</v>
      </c>
      <c r="AX1153" s="20">
        <v>0</v>
      </c>
      <c r="AY1153" s="20">
        <v>52900</v>
      </c>
      <c r="AZ1153" s="20">
        <v>46800</v>
      </c>
      <c r="BA1153" s="20">
        <v>121000</v>
      </c>
      <c r="BB1153" s="20">
        <v>36550</v>
      </c>
      <c r="BC1153" s="20">
        <v>136700</v>
      </c>
      <c r="BD1153" s="20">
        <v>84700</v>
      </c>
      <c r="BE1153" s="20">
        <v>70250</v>
      </c>
      <c r="BF1153" s="20">
        <v>252100</v>
      </c>
      <c r="BG1153" s="29">
        <v>81250</v>
      </c>
      <c r="BH1153" s="32">
        <v>112500</v>
      </c>
      <c r="BI1153" s="32">
        <v>159700</v>
      </c>
      <c r="BJ1153" s="55">
        <v>64000</v>
      </c>
    </row>
    <row r="1154" spans="1:62" x14ac:dyDescent="0.3">
      <c r="A1154" s="50">
        <v>9024000015</v>
      </c>
      <c r="B1154" s="19">
        <v>10374391</v>
      </c>
      <c r="C1154" s="19" t="s">
        <v>6080</v>
      </c>
      <c r="D1154" s="19">
        <v>9938565247</v>
      </c>
      <c r="E1154" s="19" t="s">
        <v>7489</v>
      </c>
      <c r="F1154" s="23" t="s">
        <v>1905</v>
      </c>
      <c r="G1154" s="23" t="s">
        <v>5735</v>
      </c>
      <c r="H1154" s="23" t="s">
        <v>5248</v>
      </c>
      <c r="I1154" s="19" t="s">
        <v>2321</v>
      </c>
      <c r="J1154" s="19" t="s">
        <v>474</v>
      </c>
      <c r="K1154" s="19" t="s">
        <v>3698</v>
      </c>
      <c r="L1154" s="19" t="s">
        <v>3697</v>
      </c>
      <c r="M1154" s="19" t="s">
        <v>3843</v>
      </c>
      <c r="N1154" s="23" t="s">
        <v>1066</v>
      </c>
      <c r="O1154" s="23" t="s">
        <v>5715</v>
      </c>
      <c r="P1154" s="35">
        <v>3089311</v>
      </c>
      <c r="Q1154" s="35">
        <v>3779534</v>
      </c>
      <c r="R1154" s="35">
        <v>3842280</v>
      </c>
      <c r="S1154" s="35">
        <v>2980036</v>
      </c>
      <c r="T1154" s="35">
        <v>2432223</v>
      </c>
      <c r="U1154" s="35">
        <v>1688469</v>
      </c>
      <c r="V1154" s="35">
        <v>2890529</v>
      </c>
      <c r="W1154" s="35">
        <v>1772606</v>
      </c>
      <c r="X1154" s="35">
        <v>2673456</v>
      </c>
      <c r="Y1154" s="35">
        <v>3622398</v>
      </c>
      <c r="Z1154" s="35">
        <v>1931549</v>
      </c>
      <c r="AA1154" s="35">
        <v>2155330</v>
      </c>
      <c r="AB1154" s="35">
        <v>3511758</v>
      </c>
      <c r="AC1154" s="35">
        <v>3190234</v>
      </c>
      <c r="AD1154" s="35">
        <v>4586540</v>
      </c>
      <c r="AE1154" s="35">
        <v>2662890</v>
      </c>
      <c r="AF1154" s="35">
        <v>1812811</v>
      </c>
      <c r="AG1154" s="36">
        <v>2404612</v>
      </c>
      <c r="AH1154" s="36">
        <v>2213656</v>
      </c>
      <c r="AI1154" s="29">
        <v>3850159</v>
      </c>
      <c r="AJ1154" s="48">
        <v>1538670</v>
      </c>
      <c r="AK1154" s="39" t="str">
        <f t="shared" si="35"/>
        <v>Transacting</v>
      </c>
      <c r="AL1154" s="23" t="str">
        <f t="shared" ref="AL1154:AL1217" ca="1" si="36">IF(AND(AD1154=0,AE1154=0,AF1154=0,AG1154=0),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IF(AND(AE1154=0,AF1154=0,AG1154=0),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IF(AND(AF1154=0,AG1154=0),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IF(AG1154=0,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154" s="71" t="s">
        <v>8712</v>
      </c>
      <c r="AN1154" s="23">
        <v>0</v>
      </c>
      <c r="AO1154" s="21" t="s">
        <v>1912</v>
      </c>
      <c r="AP1154" s="22">
        <v>42300</v>
      </c>
      <c r="AQ1154" s="22">
        <v>58300</v>
      </c>
      <c r="AR1154" s="22">
        <v>50200</v>
      </c>
      <c r="AS1154" s="22">
        <v>25500</v>
      </c>
      <c r="AT1154" s="22">
        <v>14500</v>
      </c>
      <c r="AU1154" s="22">
        <v>7500</v>
      </c>
      <c r="AV1154" s="22">
        <v>0</v>
      </c>
      <c r="AW1154" s="22">
        <v>0</v>
      </c>
      <c r="AX1154" s="20">
        <v>0</v>
      </c>
      <c r="AY1154" s="20">
        <v>0</v>
      </c>
      <c r="AZ1154" s="20">
        <v>6200</v>
      </c>
      <c r="BA1154" s="20">
        <v>70300</v>
      </c>
      <c r="BB1154" s="20">
        <v>150900</v>
      </c>
      <c r="BC1154" s="20">
        <v>58500</v>
      </c>
      <c r="BD1154" s="20">
        <v>97820</v>
      </c>
      <c r="BE1154" s="20">
        <v>1500</v>
      </c>
      <c r="BF1154" s="20">
        <v>0</v>
      </c>
      <c r="BG1154" s="29">
        <v>0</v>
      </c>
      <c r="BH1154" s="32">
        <v>31000</v>
      </c>
      <c r="BI1154" s="32">
        <v>11000</v>
      </c>
      <c r="BJ1154" s="55">
        <v>3300</v>
      </c>
    </row>
    <row r="1155" spans="1:62" x14ac:dyDescent="0.3">
      <c r="A1155" s="50">
        <v>9024000021</v>
      </c>
      <c r="B1155" s="19">
        <v>10374394</v>
      </c>
      <c r="C1155" s="19" t="s">
        <v>1498</v>
      </c>
      <c r="D1155" s="19">
        <v>9692111381</v>
      </c>
      <c r="E1155" s="19" t="s">
        <v>7490</v>
      </c>
      <c r="F1155" s="23" t="s">
        <v>1905</v>
      </c>
      <c r="G1155" s="23" t="s">
        <v>5735</v>
      </c>
      <c r="H1155" s="23" t="s">
        <v>5248</v>
      </c>
      <c r="I1155" s="19" t="s">
        <v>2389</v>
      </c>
      <c r="J1155" s="19" t="s">
        <v>542</v>
      </c>
      <c r="K1155" s="19" t="s">
        <v>3698</v>
      </c>
      <c r="L1155" s="19" t="s">
        <v>3697</v>
      </c>
      <c r="M1155" s="19" t="s">
        <v>3844</v>
      </c>
      <c r="N1155" s="23" t="s">
        <v>1066</v>
      </c>
      <c r="O1155" s="23" t="s">
        <v>5715</v>
      </c>
      <c r="P1155" s="35">
        <v>9401373</v>
      </c>
      <c r="Q1155" s="35">
        <v>9161909</v>
      </c>
      <c r="R1155" s="35">
        <v>11368289</v>
      </c>
      <c r="S1155" s="35">
        <v>10049409</v>
      </c>
      <c r="T1155" s="35">
        <v>11425508</v>
      </c>
      <c r="U1155" s="35">
        <v>9575890</v>
      </c>
      <c r="V1155" s="35">
        <v>9135119</v>
      </c>
      <c r="W1155" s="35">
        <v>7435308</v>
      </c>
      <c r="X1155" s="35">
        <v>7756197</v>
      </c>
      <c r="Y1155" s="35">
        <v>8426004</v>
      </c>
      <c r="Z1155" s="35">
        <v>10082849</v>
      </c>
      <c r="AA1155" s="35">
        <v>8668974</v>
      </c>
      <c r="AB1155" s="35">
        <v>10042448</v>
      </c>
      <c r="AC1155" s="35">
        <v>10475508</v>
      </c>
      <c r="AD1155" s="35">
        <v>11312666</v>
      </c>
      <c r="AE1155" s="35">
        <v>9412731</v>
      </c>
      <c r="AF1155" s="35">
        <v>9411157</v>
      </c>
      <c r="AG1155" s="36">
        <v>8904594</v>
      </c>
      <c r="AH1155" s="36">
        <v>9184789</v>
      </c>
      <c r="AI1155" s="29">
        <v>11969400</v>
      </c>
      <c r="AJ1155" s="48">
        <v>5218381</v>
      </c>
      <c r="AK1155" s="39" t="str">
        <f t="shared" ref="AK1155:AK1218" si="37">IF(SUM(AC1155:AJ1155)&lt;=0,"Above 7 months",IF(SUM(AD1155:AJ1155)&lt;=0,"Above 6 months",IF(SUM(AE1155:AJ1155)&lt;=0,"5 months",IF(SUM(AF1155:AJ1155)&lt;=0,"4 months",IF(SUM(AG1155:AJ1155)&lt;=0,"3 months",IF(SUM(AH1155:AJ1155)&lt;=0,"2 months",IF(SUM(AI1155:AJ1155)&lt;=0,"1 months",IF(AJ1155&lt;=0,"Current Month","Transacting"))))))))</f>
        <v>Transacting</v>
      </c>
      <c r="AL1155" s="23" t="str">
        <f t="shared" ca="1" si="36"/>
        <v>Transacting</v>
      </c>
      <c r="AM1155" s="71" t="s">
        <v>8712</v>
      </c>
      <c r="AN1155" s="23">
        <v>0</v>
      </c>
      <c r="AO1155" s="21" t="s">
        <v>1912</v>
      </c>
      <c r="AP1155" s="22">
        <v>1037500</v>
      </c>
      <c r="AQ1155" s="22">
        <v>959020</v>
      </c>
      <c r="AR1155" s="22">
        <v>961760</v>
      </c>
      <c r="AS1155" s="22">
        <v>749950</v>
      </c>
      <c r="AT1155" s="22">
        <v>972600</v>
      </c>
      <c r="AU1155" s="22">
        <v>1030600</v>
      </c>
      <c r="AV1155" s="22">
        <v>1147880</v>
      </c>
      <c r="AW1155" s="22">
        <v>1111200</v>
      </c>
      <c r="AX1155" s="20">
        <v>771900</v>
      </c>
      <c r="AY1155" s="20">
        <v>826700</v>
      </c>
      <c r="AZ1155" s="20">
        <v>991500</v>
      </c>
      <c r="BA1155" s="20">
        <v>1050600</v>
      </c>
      <c r="BB1155" s="20">
        <v>1067350</v>
      </c>
      <c r="BC1155" s="20">
        <v>1172850</v>
      </c>
      <c r="BD1155" s="20">
        <v>975900</v>
      </c>
      <c r="BE1155" s="20">
        <v>728850</v>
      </c>
      <c r="BF1155" s="20">
        <v>837650</v>
      </c>
      <c r="BG1155" s="29">
        <v>990200</v>
      </c>
      <c r="BH1155" s="32">
        <v>938700</v>
      </c>
      <c r="BI1155" s="32">
        <v>917900</v>
      </c>
      <c r="BJ1155" s="55">
        <v>533500</v>
      </c>
    </row>
    <row r="1156" spans="1:62" x14ac:dyDescent="0.3">
      <c r="A1156" s="50">
        <v>1620100005</v>
      </c>
      <c r="B1156" s="19">
        <v>10374411</v>
      </c>
      <c r="C1156" s="19" t="s">
        <v>1499</v>
      </c>
      <c r="D1156" s="19">
        <v>9411413086</v>
      </c>
      <c r="E1156" s="19" t="s">
        <v>7491</v>
      </c>
      <c r="F1156" s="23" t="s">
        <v>1268</v>
      </c>
      <c r="G1156" s="23" t="s">
        <v>5735</v>
      </c>
      <c r="H1156" s="23" t="s">
        <v>1056</v>
      </c>
      <c r="I1156" s="19" t="s">
        <v>2390</v>
      </c>
      <c r="J1156" s="19" t="s">
        <v>544</v>
      </c>
      <c r="K1156" s="19" t="s">
        <v>566</v>
      </c>
      <c r="L1156" s="19" t="s">
        <v>2892</v>
      </c>
      <c r="M1156" s="19" t="s">
        <v>3845</v>
      </c>
      <c r="N1156" s="23" t="s">
        <v>1068</v>
      </c>
      <c r="O1156" s="23" t="s">
        <v>5715</v>
      </c>
      <c r="P1156" s="35">
        <v>1247672</v>
      </c>
      <c r="Q1156" s="35">
        <v>1123004</v>
      </c>
      <c r="R1156" s="35">
        <v>1758642</v>
      </c>
      <c r="S1156" s="35">
        <v>2025951</v>
      </c>
      <c r="T1156" s="35">
        <v>2050100</v>
      </c>
      <c r="U1156" s="35">
        <v>2719700</v>
      </c>
      <c r="V1156" s="35">
        <v>1215340</v>
      </c>
      <c r="W1156" s="35">
        <v>1236180</v>
      </c>
      <c r="X1156" s="35">
        <v>1744150</v>
      </c>
      <c r="Y1156" s="35">
        <v>1687750</v>
      </c>
      <c r="Z1156" s="35">
        <v>930694</v>
      </c>
      <c r="AA1156" s="35">
        <v>1659834</v>
      </c>
      <c r="AB1156" s="35">
        <v>2189240</v>
      </c>
      <c r="AC1156" s="35">
        <v>1367920</v>
      </c>
      <c r="AD1156" s="35">
        <v>1003315</v>
      </c>
      <c r="AE1156" s="35">
        <v>1302200</v>
      </c>
      <c r="AF1156" s="35">
        <v>885960</v>
      </c>
      <c r="AG1156" s="36">
        <v>690000</v>
      </c>
      <c r="AH1156" s="36">
        <v>895296</v>
      </c>
      <c r="AI1156" s="29">
        <v>728490</v>
      </c>
      <c r="AJ1156" s="48">
        <v>0</v>
      </c>
      <c r="AK1156" s="39" t="str">
        <f t="shared" si="37"/>
        <v>Current Month</v>
      </c>
      <c r="AL1156" s="23" t="str">
        <f t="shared" ca="1" si="36"/>
        <v>Transacting</v>
      </c>
      <c r="AM1156" s="71" t="s">
        <v>8712</v>
      </c>
      <c r="AN1156" s="23">
        <v>0</v>
      </c>
      <c r="AO1156" s="21" t="s">
        <v>1912</v>
      </c>
      <c r="AP1156" s="22">
        <v>20000</v>
      </c>
      <c r="AQ1156" s="22">
        <v>35000</v>
      </c>
      <c r="AR1156" s="22">
        <v>213000</v>
      </c>
      <c r="AS1156" s="22">
        <v>208175</v>
      </c>
      <c r="AT1156" s="22">
        <v>109300</v>
      </c>
      <c r="AU1156" s="22">
        <v>275500</v>
      </c>
      <c r="AV1156" s="22">
        <v>80500</v>
      </c>
      <c r="AW1156" s="22">
        <v>110500</v>
      </c>
      <c r="AX1156" s="20">
        <v>218000</v>
      </c>
      <c r="AY1156" s="20">
        <v>203600</v>
      </c>
      <c r="AZ1156" s="20">
        <v>50000</v>
      </c>
      <c r="BA1156" s="20">
        <v>299800</v>
      </c>
      <c r="BB1156" s="20">
        <v>458900</v>
      </c>
      <c r="BC1156" s="20">
        <v>0</v>
      </c>
      <c r="BD1156" s="20">
        <v>0</v>
      </c>
      <c r="BE1156" s="20">
        <v>0</v>
      </c>
      <c r="BF1156" s="20">
        <v>0</v>
      </c>
      <c r="BG1156" s="29">
        <v>0</v>
      </c>
      <c r="BH1156" s="32">
        <v>0</v>
      </c>
      <c r="BI1156" s="32">
        <v>21500</v>
      </c>
      <c r="BJ1156" s="55">
        <v>0</v>
      </c>
    </row>
    <row r="1157" spans="1:62" x14ac:dyDescent="0.3">
      <c r="A1157" s="50">
        <v>9023000068</v>
      </c>
      <c r="B1157" s="19">
        <v>10374418</v>
      </c>
      <c r="C1157" s="19" t="s">
        <v>6081</v>
      </c>
      <c r="D1157" s="19">
        <v>9753545590</v>
      </c>
      <c r="E1157" s="19" t="s">
        <v>7492</v>
      </c>
      <c r="F1157" s="23" t="s">
        <v>1894</v>
      </c>
      <c r="G1157" s="23" t="s">
        <v>6467</v>
      </c>
      <c r="H1157" s="23" t="s">
        <v>1058</v>
      </c>
      <c r="I1157" s="19" t="s">
        <v>2179</v>
      </c>
      <c r="J1157" s="19" t="s">
        <v>309</v>
      </c>
      <c r="K1157" s="19" t="s">
        <v>3115</v>
      </c>
      <c r="L1157" s="19" t="s">
        <v>1113</v>
      </c>
      <c r="M1157" s="19" t="s">
        <v>3846</v>
      </c>
      <c r="N1157" s="23" t="s">
        <v>1066</v>
      </c>
      <c r="O1157" s="23" t="s">
        <v>5715</v>
      </c>
      <c r="P1157" s="35">
        <v>5124566</v>
      </c>
      <c r="Q1157" s="35">
        <v>4675292</v>
      </c>
      <c r="R1157" s="35">
        <v>6428062</v>
      </c>
      <c r="S1157" s="35">
        <v>9307776</v>
      </c>
      <c r="T1157" s="35">
        <v>5702648</v>
      </c>
      <c r="U1157" s="35">
        <v>7659489</v>
      </c>
      <c r="V1157" s="35">
        <v>9137340</v>
      </c>
      <c r="W1157" s="35">
        <v>5773907</v>
      </c>
      <c r="X1157" s="35">
        <v>4697450</v>
      </c>
      <c r="Y1157" s="35">
        <v>7295496</v>
      </c>
      <c r="Z1157" s="35">
        <v>1602611</v>
      </c>
      <c r="AA1157" s="35">
        <v>4526133</v>
      </c>
      <c r="AB1157" s="35">
        <v>4899849</v>
      </c>
      <c r="AC1157" s="35">
        <v>6457333</v>
      </c>
      <c r="AD1157" s="35">
        <v>4943645</v>
      </c>
      <c r="AE1157" s="35">
        <v>7286173</v>
      </c>
      <c r="AF1157" s="35">
        <v>7989021</v>
      </c>
      <c r="AG1157" s="36">
        <v>4688969</v>
      </c>
      <c r="AH1157" s="36">
        <v>6088084</v>
      </c>
      <c r="AI1157" s="29">
        <v>1542827</v>
      </c>
      <c r="AJ1157" s="48">
        <v>552642</v>
      </c>
      <c r="AK1157" s="39" t="str">
        <f t="shared" si="37"/>
        <v>Transacting</v>
      </c>
      <c r="AL1157" s="23" t="str">
        <f t="shared" ca="1" si="36"/>
        <v>Transacting</v>
      </c>
      <c r="AM1157" s="71" t="s">
        <v>8712</v>
      </c>
      <c r="AN1157" s="23">
        <v>0</v>
      </c>
      <c r="AO1157" s="21" t="s">
        <v>1912</v>
      </c>
      <c r="AP1157" s="22">
        <v>0</v>
      </c>
      <c r="AQ1157" s="22">
        <v>0</v>
      </c>
      <c r="AR1157" s="22">
        <v>0</v>
      </c>
      <c r="AS1157" s="22">
        <v>0</v>
      </c>
      <c r="AT1157" s="22">
        <v>0</v>
      </c>
      <c r="AU1157" s="22">
        <v>0</v>
      </c>
      <c r="AV1157" s="22">
        <v>0</v>
      </c>
      <c r="AW1157" s="22">
        <v>0</v>
      </c>
      <c r="AX1157" s="20">
        <v>0</v>
      </c>
      <c r="AY1157" s="20">
        <v>0</v>
      </c>
      <c r="AZ1157" s="20">
        <v>0</v>
      </c>
      <c r="BA1157" s="20">
        <v>20000</v>
      </c>
      <c r="BB1157" s="20">
        <v>7300</v>
      </c>
      <c r="BC1157" s="20">
        <v>40000</v>
      </c>
      <c r="BD1157" s="20">
        <v>28000</v>
      </c>
      <c r="BE1157" s="20">
        <v>0</v>
      </c>
      <c r="BF1157" s="20">
        <v>10000</v>
      </c>
      <c r="BG1157" s="29">
        <v>20000</v>
      </c>
      <c r="BH1157" s="32">
        <v>20000</v>
      </c>
      <c r="BI1157" s="32">
        <v>0</v>
      </c>
      <c r="BJ1157" s="55">
        <v>0</v>
      </c>
    </row>
    <row r="1158" spans="1:62" x14ac:dyDescent="0.3">
      <c r="A1158" s="50">
        <v>9023000814</v>
      </c>
      <c r="B1158" s="19">
        <v>10374419</v>
      </c>
      <c r="C1158" s="19" t="s">
        <v>1500</v>
      </c>
      <c r="D1158" s="19">
        <v>7999330124</v>
      </c>
      <c r="E1158" s="19" t="s">
        <v>7493</v>
      </c>
      <c r="F1158" s="23" t="s">
        <v>1894</v>
      </c>
      <c r="G1158" s="23" t="s">
        <v>6467</v>
      </c>
      <c r="H1158" s="23" t="s">
        <v>1058</v>
      </c>
      <c r="I1158" s="19" t="s">
        <v>2262</v>
      </c>
      <c r="J1158" s="19" t="s">
        <v>5574</v>
      </c>
      <c r="K1158" s="19" t="s">
        <v>3071</v>
      </c>
      <c r="L1158" s="19" t="s">
        <v>1113</v>
      </c>
      <c r="M1158" s="19" t="s">
        <v>3847</v>
      </c>
      <c r="N1158" s="23" t="s">
        <v>1066</v>
      </c>
      <c r="O1158" s="23" t="s">
        <v>5715</v>
      </c>
      <c r="P1158" s="35">
        <v>10251969</v>
      </c>
      <c r="Q1158" s="35">
        <v>7696767</v>
      </c>
      <c r="R1158" s="35">
        <v>10549066</v>
      </c>
      <c r="S1158" s="35">
        <v>11688989</v>
      </c>
      <c r="T1158" s="35">
        <v>8952025</v>
      </c>
      <c r="U1158" s="35">
        <v>11337716</v>
      </c>
      <c r="V1158" s="35">
        <v>11950937</v>
      </c>
      <c r="W1158" s="35">
        <v>7100849</v>
      </c>
      <c r="X1158" s="35">
        <v>7641161</v>
      </c>
      <c r="Y1158" s="35">
        <v>11758273</v>
      </c>
      <c r="Z1158" s="35">
        <v>7897758</v>
      </c>
      <c r="AA1158" s="35">
        <v>8149791</v>
      </c>
      <c r="AB1158" s="35">
        <v>8376826</v>
      </c>
      <c r="AC1158" s="35">
        <v>8223300</v>
      </c>
      <c r="AD1158" s="35">
        <v>5970924</v>
      </c>
      <c r="AE1158" s="35">
        <v>9522351</v>
      </c>
      <c r="AF1158" s="35">
        <v>10572150</v>
      </c>
      <c r="AG1158" s="36">
        <v>9289094</v>
      </c>
      <c r="AH1158" s="36">
        <v>10789038</v>
      </c>
      <c r="AI1158" s="29">
        <v>12244871</v>
      </c>
      <c r="AJ1158" s="48">
        <v>1638888</v>
      </c>
      <c r="AK1158" s="39" t="str">
        <f t="shared" si="37"/>
        <v>Transacting</v>
      </c>
      <c r="AL1158" s="23" t="str">
        <f t="shared" ca="1" si="36"/>
        <v>Transacting</v>
      </c>
      <c r="AM1158" s="71" t="s">
        <v>8712</v>
      </c>
      <c r="AN1158" s="23">
        <v>0</v>
      </c>
      <c r="AO1158" s="21" t="s">
        <v>1912</v>
      </c>
      <c r="AP1158" s="22">
        <v>0</v>
      </c>
      <c r="AQ1158" s="22">
        <v>0</v>
      </c>
      <c r="AR1158" s="22">
        <v>0</v>
      </c>
      <c r="AS1158" s="22">
        <v>0</v>
      </c>
      <c r="AT1158" s="22">
        <v>0</v>
      </c>
      <c r="AU1158" s="22">
        <v>0</v>
      </c>
      <c r="AV1158" s="22">
        <v>0</v>
      </c>
      <c r="AW1158" s="22">
        <v>0</v>
      </c>
      <c r="AX1158" s="20">
        <v>12400</v>
      </c>
      <c r="AY1158" s="20">
        <v>43500</v>
      </c>
      <c r="AZ1158" s="20">
        <v>13000</v>
      </c>
      <c r="BA1158" s="20">
        <v>23000</v>
      </c>
      <c r="BB1158" s="20">
        <v>9000</v>
      </c>
      <c r="BC1158" s="20">
        <v>25000</v>
      </c>
      <c r="BD1158" s="20">
        <v>1710</v>
      </c>
      <c r="BE1158" s="20">
        <v>500</v>
      </c>
      <c r="BF1158" s="20">
        <v>4000</v>
      </c>
      <c r="BG1158" s="29">
        <v>100</v>
      </c>
      <c r="BH1158" s="32">
        <v>10000</v>
      </c>
      <c r="BI1158" s="32">
        <v>140000</v>
      </c>
      <c r="BJ1158" s="55">
        <v>0</v>
      </c>
    </row>
    <row r="1159" spans="1:62" x14ac:dyDescent="0.3">
      <c r="A1159" s="50">
        <v>9023000089</v>
      </c>
      <c r="B1159" s="19">
        <v>10374420</v>
      </c>
      <c r="C1159" s="19" t="s">
        <v>6082</v>
      </c>
      <c r="D1159" s="19">
        <v>9770418398</v>
      </c>
      <c r="E1159" s="19" t="s">
        <v>7494</v>
      </c>
      <c r="F1159" s="23" t="s">
        <v>1894</v>
      </c>
      <c r="G1159" s="23" t="s">
        <v>6467</v>
      </c>
      <c r="H1159" s="23" t="s">
        <v>1058</v>
      </c>
      <c r="I1159" s="19" t="s">
        <v>2342</v>
      </c>
      <c r="J1159" s="19" t="s">
        <v>497</v>
      </c>
      <c r="K1159" s="19" t="s">
        <v>3115</v>
      </c>
      <c r="L1159" s="19" t="s">
        <v>1113</v>
      </c>
      <c r="M1159" s="19" t="s">
        <v>3848</v>
      </c>
      <c r="N1159" s="23" t="s">
        <v>1066</v>
      </c>
      <c r="O1159" s="23" t="s">
        <v>5715</v>
      </c>
      <c r="P1159" s="35">
        <v>4736333</v>
      </c>
      <c r="Q1159" s="35">
        <v>6080663</v>
      </c>
      <c r="R1159" s="35">
        <v>8130994</v>
      </c>
      <c r="S1159" s="35">
        <v>6834191</v>
      </c>
      <c r="T1159" s="35">
        <v>8096320</v>
      </c>
      <c r="U1159" s="35">
        <v>4029802</v>
      </c>
      <c r="V1159" s="35">
        <v>4615205</v>
      </c>
      <c r="W1159" s="35">
        <v>3463844</v>
      </c>
      <c r="X1159" s="35">
        <v>3959248</v>
      </c>
      <c r="Y1159" s="35">
        <v>4282933</v>
      </c>
      <c r="Z1159" s="35">
        <v>3921796</v>
      </c>
      <c r="AA1159" s="35">
        <v>4004343</v>
      </c>
      <c r="AB1159" s="35">
        <v>3940406</v>
      </c>
      <c r="AC1159" s="35">
        <v>3075630</v>
      </c>
      <c r="AD1159" s="35">
        <v>4705074</v>
      </c>
      <c r="AE1159" s="35">
        <v>7211420</v>
      </c>
      <c r="AF1159" s="35">
        <v>6322661</v>
      </c>
      <c r="AG1159" s="36">
        <v>4326243</v>
      </c>
      <c r="AH1159" s="36">
        <v>4000430</v>
      </c>
      <c r="AI1159" s="29">
        <v>4446980</v>
      </c>
      <c r="AJ1159" s="48">
        <v>1181400</v>
      </c>
      <c r="AK1159" s="39" t="str">
        <f t="shared" si="37"/>
        <v>Transacting</v>
      </c>
      <c r="AL1159" s="23" t="str">
        <f t="shared" ca="1" si="36"/>
        <v>Transacting</v>
      </c>
      <c r="AM1159" s="71" t="s">
        <v>8712</v>
      </c>
      <c r="AN1159" s="23">
        <v>0</v>
      </c>
      <c r="AO1159" s="21" t="s">
        <v>1912</v>
      </c>
      <c r="AP1159" s="22">
        <v>0</v>
      </c>
      <c r="AQ1159" s="22">
        <v>0</v>
      </c>
      <c r="AR1159" s="22">
        <v>0</v>
      </c>
      <c r="AS1159" s="22">
        <v>0</v>
      </c>
      <c r="AT1159" s="22">
        <v>0</v>
      </c>
      <c r="AU1159" s="22">
        <v>0</v>
      </c>
      <c r="AV1159" s="22">
        <v>0</v>
      </c>
      <c r="AW1159" s="22">
        <v>0</v>
      </c>
      <c r="AX1159" s="20">
        <v>0</v>
      </c>
      <c r="AY1159" s="20">
        <v>0</v>
      </c>
      <c r="AZ1159" s="20">
        <v>100</v>
      </c>
      <c r="BA1159" s="20">
        <v>61000</v>
      </c>
      <c r="BB1159" s="20">
        <v>23800</v>
      </c>
      <c r="BC1159" s="20">
        <v>3000</v>
      </c>
      <c r="BD1159" s="20">
        <v>9000</v>
      </c>
      <c r="BE1159" s="20">
        <v>9800</v>
      </c>
      <c r="BF1159" s="20">
        <v>9000</v>
      </c>
      <c r="BG1159" s="29">
        <v>1200</v>
      </c>
      <c r="BH1159" s="32">
        <v>0</v>
      </c>
      <c r="BI1159" s="32">
        <v>600</v>
      </c>
      <c r="BJ1159" s="55">
        <v>600</v>
      </c>
    </row>
    <row r="1160" spans="1:62" x14ac:dyDescent="0.3">
      <c r="A1160" s="50">
        <v>9014000077</v>
      </c>
      <c r="B1160" s="19">
        <v>10374422</v>
      </c>
      <c r="C1160" s="19" t="s">
        <v>1440</v>
      </c>
      <c r="D1160" s="19">
        <v>8057554703</v>
      </c>
      <c r="E1160" s="19" t="s">
        <v>7495</v>
      </c>
      <c r="F1160" s="23" t="s">
        <v>1884</v>
      </c>
      <c r="G1160" s="23" t="s">
        <v>5735</v>
      </c>
      <c r="H1160" s="23" t="s">
        <v>1056</v>
      </c>
      <c r="I1160" s="19" t="s">
        <v>2225</v>
      </c>
      <c r="J1160" s="19" t="s">
        <v>362</v>
      </c>
      <c r="K1160" s="19" t="s">
        <v>2954</v>
      </c>
      <c r="L1160" s="19" t="s">
        <v>2892</v>
      </c>
      <c r="M1160" s="19" t="s">
        <v>3849</v>
      </c>
      <c r="N1160" s="23" t="s">
        <v>1066</v>
      </c>
      <c r="O1160" s="23" t="s">
        <v>5715</v>
      </c>
      <c r="P1160" s="35">
        <v>5922362</v>
      </c>
      <c r="Q1160" s="35">
        <v>2052156</v>
      </c>
      <c r="R1160" s="35">
        <v>3670529</v>
      </c>
      <c r="S1160" s="35">
        <v>6123460</v>
      </c>
      <c r="T1160" s="35">
        <v>3896998</v>
      </c>
      <c r="U1160" s="35">
        <v>4099906</v>
      </c>
      <c r="V1160" s="35">
        <v>3890694</v>
      </c>
      <c r="W1160" s="35">
        <v>4768344</v>
      </c>
      <c r="X1160" s="35">
        <v>5658216</v>
      </c>
      <c r="Y1160" s="35">
        <v>2542714</v>
      </c>
      <c r="Z1160" s="35">
        <v>2090864</v>
      </c>
      <c r="AA1160" s="35">
        <v>2285620</v>
      </c>
      <c r="AB1160" s="35">
        <v>4250052</v>
      </c>
      <c r="AC1160" s="35">
        <v>1392148</v>
      </c>
      <c r="AD1160" s="35">
        <v>2014469</v>
      </c>
      <c r="AE1160" s="35">
        <v>2635460</v>
      </c>
      <c r="AF1160" s="35">
        <v>2814215</v>
      </c>
      <c r="AG1160" s="36">
        <v>3705931</v>
      </c>
      <c r="AH1160" s="36">
        <v>2804036</v>
      </c>
      <c r="AI1160" s="29">
        <v>1941900</v>
      </c>
      <c r="AJ1160" s="48">
        <v>986826</v>
      </c>
      <c r="AK1160" s="39" t="str">
        <f t="shared" si="37"/>
        <v>Transacting</v>
      </c>
      <c r="AL1160" s="23" t="str">
        <f t="shared" ca="1" si="36"/>
        <v>Transacting</v>
      </c>
      <c r="AM1160" s="71" t="s">
        <v>8712</v>
      </c>
      <c r="AN1160" s="23">
        <v>0</v>
      </c>
      <c r="AO1160" s="21" t="s">
        <v>1912</v>
      </c>
      <c r="AP1160" s="22">
        <v>2729976</v>
      </c>
      <c r="AQ1160" s="22">
        <v>675600</v>
      </c>
      <c r="AR1160" s="22">
        <v>1588800</v>
      </c>
      <c r="AS1160" s="22">
        <v>1991560</v>
      </c>
      <c r="AT1160" s="22">
        <v>1418730</v>
      </c>
      <c r="AU1160" s="22">
        <v>1424350</v>
      </c>
      <c r="AV1160" s="22">
        <v>1411100</v>
      </c>
      <c r="AW1160" s="22">
        <v>2404379</v>
      </c>
      <c r="AX1160" s="20">
        <v>2850510</v>
      </c>
      <c r="AY1160" s="20">
        <v>710564</v>
      </c>
      <c r="AZ1160" s="20">
        <v>0</v>
      </c>
      <c r="BA1160" s="20">
        <v>0</v>
      </c>
      <c r="BB1160" s="20">
        <v>0</v>
      </c>
      <c r="BC1160" s="20">
        <v>0</v>
      </c>
      <c r="BD1160" s="20">
        <v>0</v>
      </c>
      <c r="BE1160" s="20">
        <v>0</v>
      </c>
      <c r="BF1160" s="20">
        <v>455100</v>
      </c>
      <c r="BG1160" s="29">
        <v>1343209</v>
      </c>
      <c r="BH1160" s="32">
        <v>787764</v>
      </c>
      <c r="BI1160" s="32">
        <v>464020</v>
      </c>
      <c r="BJ1160" s="55">
        <v>203749</v>
      </c>
    </row>
    <row r="1161" spans="1:62" x14ac:dyDescent="0.3">
      <c r="A1161" s="50">
        <v>9023000855</v>
      </c>
      <c r="B1161" s="19">
        <v>10374423</v>
      </c>
      <c r="C1161" s="19" t="s">
        <v>1501</v>
      </c>
      <c r="D1161" s="19">
        <v>8827722490</v>
      </c>
      <c r="E1161" s="19" t="s">
        <v>8449</v>
      </c>
      <c r="F1161" s="23" t="s">
        <v>1894</v>
      </c>
      <c r="G1161" s="23" t="s">
        <v>6467</v>
      </c>
      <c r="H1161" s="23" t="s">
        <v>1058</v>
      </c>
      <c r="I1161" s="19" t="s">
        <v>5425</v>
      </c>
      <c r="J1161" s="19">
        <v>0</v>
      </c>
      <c r="K1161" s="19" t="s">
        <v>1113</v>
      </c>
      <c r="L1161" s="19" t="s">
        <v>1113</v>
      </c>
      <c r="M1161" s="19" t="s">
        <v>4809</v>
      </c>
      <c r="N1161" s="23" t="s">
        <v>1065</v>
      </c>
      <c r="O1161" s="23" t="s">
        <v>5715</v>
      </c>
      <c r="P1161" s="35">
        <v>93610</v>
      </c>
      <c r="Q1161" s="35">
        <v>94050</v>
      </c>
      <c r="R1161" s="35">
        <v>227410</v>
      </c>
      <c r="S1161" s="35">
        <v>40000</v>
      </c>
      <c r="T1161" s="35">
        <v>0</v>
      </c>
      <c r="U1161" s="35">
        <v>0</v>
      </c>
      <c r="V1161" s="35">
        <v>0</v>
      </c>
      <c r="W1161" s="35">
        <v>0</v>
      </c>
      <c r="X1161" s="35">
        <v>5890</v>
      </c>
      <c r="Y1161" s="35">
        <v>16080</v>
      </c>
      <c r="Z1161" s="35">
        <v>43701</v>
      </c>
      <c r="AA1161" s="35">
        <v>15150</v>
      </c>
      <c r="AB1161" s="35">
        <v>0</v>
      </c>
      <c r="AC1161" s="35">
        <v>0</v>
      </c>
      <c r="AD1161" s="35">
        <v>0</v>
      </c>
      <c r="AE1161" s="35">
        <v>0</v>
      </c>
      <c r="AF1161" s="35">
        <v>0</v>
      </c>
      <c r="AG1161" s="36">
        <v>0</v>
      </c>
      <c r="AH1161" s="36">
        <v>0</v>
      </c>
      <c r="AI1161" s="29">
        <v>0</v>
      </c>
      <c r="AJ1161" s="48">
        <v>0</v>
      </c>
      <c r="AK1161" s="39" t="str">
        <f t="shared" si="37"/>
        <v>Above 7 months</v>
      </c>
      <c r="AL1161" s="23" t="str">
        <f t="shared" ca="1" si="36"/>
        <v>&gt;60 Days: Penality Case</v>
      </c>
      <c r="AM1161" s="71" t="s">
        <v>8712</v>
      </c>
      <c r="AN1161" s="23">
        <v>0</v>
      </c>
      <c r="AO1161" s="21" t="s">
        <v>5356</v>
      </c>
      <c r="AP1161" s="22">
        <v>0</v>
      </c>
      <c r="AQ1161" s="22">
        <v>0</v>
      </c>
      <c r="AR1161" s="22">
        <v>0</v>
      </c>
      <c r="AS1161" s="22">
        <v>0</v>
      </c>
      <c r="AT1161" s="22">
        <v>0</v>
      </c>
      <c r="AU1161" s="22">
        <v>0</v>
      </c>
      <c r="AV1161" s="22">
        <v>0</v>
      </c>
      <c r="AW1161" s="22">
        <v>0</v>
      </c>
      <c r="AX1161" s="20">
        <v>0</v>
      </c>
      <c r="AY1161" s="20">
        <v>0</v>
      </c>
      <c r="AZ1161" s="20">
        <v>0</v>
      </c>
      <c r="BA1161" s="20">
        <v>0</v>
      </c>
      <c r="BB1161" s="20">
        <v>0</v>
      </c>
      <c r="BC1161" s="20">
        <v>0</v>
      </c>
      <c r="BD1161" s="20">
        <v>0</v>
      </c>
      <c r="BE1161" s="20">
        <v>0</v>
      </c>
      <c r="BF1161" s="20">
        <v>0</v>
      </c>
      <c r="BG1161" s="29">
        <v>0</v>
      </c>
      <c r="BH1161" s="32">
        <v>0</v>
      </c>
      <c r="BI1161" s="32">
        <v>0</v>
      </c>
      <c r="BJ1161" s="55">
        <v>0</v>
      </c>
    </row>
    <row r="1162" spans="1:62" x14ac:dyDescent="0.3">
      <c r="A1162" s="50">
        <v>0</v>
      </c>
      <c r="B1162" s="18">
        <v>10374426</v>
      </c>
      <c r="C1162" s="19" t="s">
        <v>6494</v>
      </c>
      <c r="D1162" s="19">
        <v>0</v>
      </c>
      <c r="E1162" s="19">
        <v>0</v>
      </c>
      <c r="F1162" s="26" t="s">
        <v>6497</v>
      </c>
      <c r="G1162" s="26" t="s">
        <v>6497</v>
      </c>
      <c r="H1162" s="26" t="s">
        <v>6494</v>
      </c>
      <c r="I1162" s="18" t="s">
        <v>6494</v>
      </c>
      <c r="J1162" s="18" t="s">
        <v>6494</v>
      </c>
      <c r="K1162" s="18" t="s">
        <v>6494</v>
      </c>
      <c r="L1162" s="18" t="s">
        <v>6494</v>
      </c>
      <c r="M1162" s="18" t="s">
        <v>6494</v>
      </c>
      <c r="N1162" s="26" t="s">
        <v>6494</v>
      </c>
      <c r="O1162" s="26" t="s">
        <v>6494</v>
      </c>
      <c r="P1162" s="35">
        <v>0</v>
      </c>
      <c r="Q1162" s="35">
        <v>0</v>
      </c>
      <c r="R1162" s="35">
        <v>0</v>
      </c>
      <c r="S1162" s="35">
        <v>0</v>
      </c>
      <c r="T1162" s="35">
        <v>0</v>
      </c>
      <c r="U1162" s="35">
        <v>0</v>
      </c>
      <c r="V1162" s="35">
        <v>0</v>
      </c>
      <c r="W1162" s="35">
        <v>0</v>
      </c>
      <c r="X1162" s="35">
        <v>0</v>
      </c>
      <c r="Y1162" s="35">
        <v>0</v>
      </c>
      <c r="Z1162" s="35">
        <v>0</v>
      </c>
      <c r="AA1162" s="35">
        <v>0</v>
      </c>
      <c r="AB1162" s="35">
        <v>0</v>
      </c>
      <c r="AC1162" s="35">
        <v>0</v>
      </c>
      <c r="AD1162" s="35">
        <v>0</v>
      </c>
      <c r="AE1162" s="35">
        <v>0</v>
      </c>
      <c r="AF1162" s="35">
        <v>0</v>
      </c>
      <c r="AG1162" s="36">
        <v>0</v>
      </c>
      <c r="AH1162" s="36">
        <v>0</v>
      </c>
      <c r="AI1162" s="29">
        <v>0</v>
      </c>
      <c r="AJ1162" s="48">
        <v>0</v>
      </c>
      <c r="AK1162" s="39" t="str">
        <f t="shared" si="37"/>
        <v>Above 7 months</v>
      </c>
      <c r="AL1162" s="23" t="str">
        <f t="shared" ca="1" si="36"/>
        <v>&gt;60 Days: Penality Case</v>
      </c>
      <c r="AM1162" s="71" t="s">
        <v>1106</v>
      </c>
      <c r="AN1162" s="26" t="s">
        <v>6495</v>
      </c>
      <c r="AO1162" s="21" t="s">
        <v>6496</v>
      </c>
      <c r="AP1162" s="22">
        <v>0</v>
      </c>
      <c r="AQ1162" s="22">
        <v>0</v>
      </c>
      <c r="AR1162" s="22">
        <v>0</v>
      </c>
      <c r="AS1162" s="22">
        <v>0</v>
      </c>
      <c r="AT1162" s="22">
        <v>0</v>
      </c>
      <c r="AU1162" s="22">
        <v>0</v>
      </c>
      <c r="AV1162" s="22">
        <v>0</v>
      </c>
      <c r="AW1162" s="22">
        <v>0</v>
      </c>
      <c r="AX1162" s="22">
        <v>0</v>
      </c>
      <c r="AY1162" s="22">
        <v>0</v>
      </c>
      <c r="AZ1162" s="22">
        <v>0</v>
      </c>
      <c r="BA1162" s="22">
        <v>0</v>
      </c>
      <c r="BB1162" s="22">
        <v>0</v>
      </c>
      <c r="BC1162" s="22">
        <v>0</v>
      </c>
      <c r="BD1162" s="22">
        <v>0</v>
      </c>
      <c r="BE1162" s="22">
        <v>0</v>
      </c>
      <c r="BF1162" s="22">
        <v>0</v>
      </c>
      <c r="BG1162" s="29">
        <v>0</v>
      </c>
      <c r="BH1162" s="32">
        <v>0</v>
      </c>
      <c r="BI1162" s="32">
        <v>0</v>
      </c>
      <c r="BJ1162" s="55">
        <v>0</v>
      </c>
    </row>
    <row r="1163" spans="1:62" x14ac:dyDescent="0.3">
      <c r="A1163" s="50">
        <v>9009000667</v>
      </c>
      <c r="B1163" s="19">
        <v>10374429</v>
      </c>
      <c r="C1163" s="19" t="s">
        <v>1502</v>
      </c>
      <c r="D1163" s="19">
        <v>9370347170</v>
      </c>
      <c r="E1163" s="19" t="s">
        <v>7496</v>
      </c>
      <c r="F1163" s="23" t="s">
        <v>1883</v>
      </c>
      <c r="G1163" s="23" t="s">
        <v>6468</v>
      </c>
      <c r="H1163" s="23" t="s">
        <v>1061</v>
      </c>
      <c r="I1163" s="19" t="s">
        <v>2391</v>
      </c>
      <c r="J1163" s="19" t="s">
        <v>237</v>
      </c>
      <c r="K1163" s="19" t="s">
        <v>825</v>
      </c>
      <c r="L1163" s="19" t="s">
        <v>1061</v>
      </c>
      <c r="M1163" s="19" t="s">
        <v>3850</v>
      </c>
      <c r="N1163" s="23" t="s">
        <v>1067</v>
      </c>
      <c r="O1163" s="23" t="s">
        <v>5715</v>
      </c>
      <c r="P1163" s="35">
        <v>2202585</v>
      </c>
      <c r="Q1163" s="35">
        <v>1613572</v>
      </c>
      <c r="R1163" s="35">
        <v>1975612</v>
      </c>
      <c r="S1163" s="35">
        <v>3498719</v>
      </c>
      <c r="T1163" s="35">
        <v>2656735</v>
      </c>
      <c r="U1163" s="35">
        <v>1170567</v>
      </c>
      <c r="V1163" s="35">
        <v>117210</v>
      </c>
      <c r="W1163" s="35">
        <v>173910</v>
      </c>
      <c r="X1163" s="35">
        <v>1304</v>
      </c>
      <c r="Y1163" s="35">
        <v>1939543</v>
      </c>
      <c r="Z1163" s="35">
        <v>1226122</v>
      </c>
      <c r="AA1163" s="35">
        <v>842630</v>
      </c>
      <c r="AB1163" s="35">
        <v>1776655</v>
      </c>
      <c r="AC1163" s="35">
        <v>2682991</v>
      </c>
      <c r="AD1163" s="35">
        <v>1734132</v>
      </c>
      <c r="AE1163" s="35">
        <v>1617170</v>
      </c>
      <c r="AF1163" s="35">
        <v>2120575</v>
      </c>
      <c r="AG1163" s="36">
        <v>1321398</v>
      </c>
      <c r="AH1163" s="36">
        <v>2091216</v>
      </c>
      <c r="AI1163" s="29">
        <v>2603030</v>
      </c>
      <c r="AJ1163" s="48">
        <v>687420</v>
      </c>
      <c r="AK1163" s="39" t="str">
        <f t="shared" si="37"/>
        <v>Transacting</v>
      </c>
      <c r="AL1163" s="23" t="str">
        <f t="shared" ca="1" si="36"/>
        <v>Transacting</v>
      </c>
      <c r="AM1163" s="71" t="s">
        <v>8712</v>
      </c>
      <c r="AN1163" s="23">
        <v>0</v>
      </c>
      <c r="AO1163" s="21" t="s">
        <v>1912</v>
      </c>
      <c r="AP1163" s="22">
        <v>0</v>
      </c>
      <c r="AQ1163" s="22">
        <v>0</v>
      </c>
      <c r="AR1163" s="22">
        <v>0</v>
      </c>
      <c r="AS1163" s="22">
        <v>0</v>
      </c>
      <c r="AT1163" s="22">
        <v>0</v>
      </c>
      <c r="AU1163" s="22">
        <v>0</v>
      </c>
      <c r="AV1163" s="22">
        <v>0</v>
      </c>
      <c r="AW1163" s="22">
        <v>0</v>
      </c>
      <c r="AX1163" s="20">
        <v>0</v>
      </c>
      <c r="AY1163" s="20">
        <v>0</v>
      </c>
      <c r="AZ1163" s="20">
        <v>0</v>
      </c>
      <c r="BA1163" s="20">
        <v>0</v>
      </c>
      <c r="BB1163" s="20">
        <v>0</v>
      </c>
      <c r="BC1163" s="20">
        <v>0</v>
      </c>
      <c r="BD1163" s="20">
        <v>0</v>
      </c>
      <c r="BE1163" s="20">
        <v>0</v>
      </c>
      <c r="BF1163" s="20">
        <v>0</v>
      </c>
      <c r="BG1163" s="29">
        <v>0</v>
      </c>
      <c r="BH1163" s="32">
        <v>0</v>
      </c>
      <c r="BI1163" s="32">
        <v>4000</v>
      </c>
      <c r="BJ1163" s="55">
        <v>0</v>
      </c>
    </row>
    <row r="1164" spans="1:62" x14ac:dyDescent="0.3">
      <c r="A1164" s="50">
        <v>0</v>
      </c>
      <c r="B1164" s="18">
        <v>10374433</v>
      </c>
      <c r="C1164" s="19" t="s">
        <v>6494</v>
      </c>
      <c r="D1164" s="19">
        <v>0</v>
      </c>
      <c r="E1164" s="19">
        <v>0</v>
      </c>
      <c r="F1164" s="26" t="s">
        <v>6497</v>
      </c>
      <c r="G1164" s="26" t="s">
        <v>6497</v>
      </c>
      <c r="H1164" s="26" t="s">
        <v>6494</v>
      </c>
      <c r="I1164" s="18" t="s">
        <v>6494</v>
      </c>
      <c r="J1164" s="18" t="s">
        <v>6494</v>
      </c>
      <c r="K1164" s="18" t="s">
        <v>6494</v>
      </c>
      <c r="L1164" s="18" t="s">
        <v>6494</v>
      </c>
      <c r="M1164" s="18" t="s">
        <v>6494</v>
      </c>
      <c r="N1164" s="26" t="s">
        <v>6494</v>
      </c>
      <c r="O1164" s="26" t="s">
        <v>6494</v>
      </c>
      <c r="P1164" s="35">
        <v>0</v>
      </c>
      <c r="Q1164" s="35">
        <v>0</v>
      </c>
      <c r="R1164" s="35">
        <v>0</v>
      </c>
      <c r="S1164" s="35">
        <v>0</v>
      </c>
      <c r="T1164" s="35">
        <v>0</v>
      </c>
      <c r="U1164" s="35">
        <v>0</v>
      </c>
      <c r="V1164" s="35">
        <v>0</v>
      </c>
      <c r="W1164" s="35">
        <v>0</v>
      </c>
      <c r="X1164" s="35">
        <v>0</v>
      </c>
      <c r="Y1164" s="35">
        <v>0</v>
      </c>
      <c r="Z1164" s="35">
        <v>0</v>
      </c>
      <c r="AA1164" s="35">
        <v>0</v>
      </c>
      <c r="AB1164" s="35">
        <v>0</v>
      </c>
      <c r="AC1164" s="35">
        <v>0</v>
      </c>
      <c r="AD1164" s="35">
        <v>0</v>
      </c>
      <c r="AE1164" s="35">
        <v>0</v>
      </c>
      <c r="AF1164" s="35">
        <v>0</v>
      </c>
      <c r="AG1164" s="36">
        <v>0</v>
      </c>
      <c r="AH1164" s="36">
        <v>0</v>
      </c>
      <c r="AI1164" s="29">
        <v>0</v>
      </c>
      <c r="AJ1164" s="48">
        <v>0</v>
      </c>
      <c r="AK1164" s="39" t="str">
        <f t="shared" si="37"/>
        <v>Above 7 months</v>
      </c>
      <c r="AL1164" s="23" t="str">
        <f t="shared" ca="1" si="36"/>
        <v>&gt;60 Days: Penality Case</v>
      </c>
      <c r="AM1164" s="71" t="s">
        <v>1106</v>
      </c>
      <c r="AN1164" s="26" t="s">
        <v>6495</v>
      </c>
      <c r="AO1164" s="21" t="s">
        <v>6496</v>
      </c>
      <c r="AP1164" s="22">
        <v>0</v>
      </c>
      <c r="AQ1164" s="22">
        <v>0</v>
      </c>
      <c r="AR1164" s="22">
        <v>0</v>
      </c>
      <c r="AS1164" s="22">
        <v>0</v>
      </c>
      <c r="AT1164" s="22">
        <v>0</v>
      </c>
      <c r="AU1164" s="22">
        <v>0</v>
      </c>
      <c r="AV1164" s="22">
        <v>0</v>
      </c>
      <c r="AW1164" s="22">
        <v>0</v>
      </c>
      <c r="AX1164" s="22">
        <v>0</v>
      </c>
      <c r="AY1164" s="22">
        <v>0</v>
      </c>
      <c r="AZ1164" s="22">
        <v>0</v>
      </c>
      <c r="BA1164" s="22">
        <v>0</v>
      </c>
      <c r="BB1164" s="22">
        <v>0</v>
      </c>
      <c r="BC1164" s="22">
        <v>0</v>
      </c>
      <c r="BD1164" s="22">
        <v>0</v>
      </c>
      <c r="BE1164" s="22">
        <v>0</v>
      </c>
      <c r="BF1164" s="22">
        <v>0</v>
      </c>
      <c r="BG1164" s="29">
        <v>0</v>
      </c>
      <c r="BH1164" s="32">
        <v>0</v>
      </c>
      <c r="BI1164" s="32">
        <v>0</v>
      </c>
      <c r="BJ1164" s="55">
        <v>0</v>
      </c>
    </row>
    <row r="1165" spans="1:62" x14ac:dyDescent="0.3">
      <c r="A1165" s="50">
        <v>9003000123</v>
      </c>
      <c r="B1165" s="19">
        <v>10374434</v>
      </c>
      <c r="C1165" s="19" t="s">
        <v>1503</v>
      </c>
      <c r="D1165" s="19">
        <v>9924131518</v>
      </c>
      <c r="E1165" s="19" t="s">
        <v>7497</v>
      </c>
      <c r="F1165" s="23" t="s">
        <v>5737</v>
      </c>
      <c r="G1165" s="23" t="s">
        <v>6467</v>
      </c>
      <c r="H1165" s="23" t="s">
        <v>1057</v>
      </c>
      <c r="I1165" s="19" t="s">
        <v>2392</v>
      </c>
      <c r="J1165" s="19" t="s">
        <v>545</v>
      </c>
      <c r="K1165" s="19" t="s">
        <v>3268</v>
      </c>
      <c r="L1165" s="19" t="s">
        <v>3196</v>
      </c>
      <c r="M1165" s="19" t="s">
        <v>3851</v>
      </c>
      <c r="N1165" s="23" t="s">
        <v>1066</v>
      </c>
      <c r="O1165" s="23" t="s">
        <v>5715</v>
      </c>
      <c r="P1165" s="35">
        <v>3218344</v>
      </c>
      <c r="Q1165" s="35">
        <v>1719068</v>
      </c>
      <c r="R1165" s="35">
        <v>1138793</v>
      </c>
      <c r="S1165" s="35">
        <v>5709666</v>
      </c>
      <c r="T1165" s="35">
        <v>544161</v>
      </c>
      <c r="U1165" s="35">
        <v>781578</v>
      </c>
      <c r="V1165" s="35">
        <v>2914706</v>
      </c>
      <c r="W1165" s="35">
        <v>1165520</v>
      </c>
      <c r="X1165" s="35">
        <v>672744</v>
      </c>
      <c r="Y1165" s="35">
        <v>755534</v>
      </c>
      <c r="Z1165" s="35">
        <v>1450584</v>
      </c>
      <c r="AA1165" s="35">
        <v>500803</v>
      </c>
      <c r="AB1165" s="35">
        <v>1280796</v>
      </c>
      <c r="AC1165" s="35">
        <v>669228</v>
      </c>
      <c r="AD1165" s="35">
        <v>852930</v>
      </c>
      <c r="AE1165" s="35">
        <v>881130</v>
      </c>
      <c r="AF1165" s="35">
        <v>1902141</v>
      </c>
      <c r="AG1165" s="36">
        <v>3504410</v>
      </c>
      <c r="AH1165" s="36">
        <v>2836410</v>
      </c>
      <c r="AI1165" s="29">
        <v>2426646</v>
      </c>
      <c r="AJ1165" s="48">
        <v>1523700</v>
      </c>
      <c r="AK1165" s="39" t="str">
        <f t="shared" si="37"/>
        <v>Transacting</v>
      </c>
      <c r="AL1165" s="23" t="str">
        <f t="shared" ca="1" si="36"/>
        <v>Transacting</v>
      </c>
      <c r="AM1165" s="71" t="s">
        <v>8712</v>
      </c>
      <c r="AN1165" s="23">
        <v>0</v>
      </c>
      <c r="AO1165" s="21" t="s">
        <v>1912</v>
      </c>
      <c r="AP1165" s="22">
        <v>603400</v>
      </c>
      <c r="AQ1165" s="22">
        <v>88500</v>
      </c>
      <c r="AR1165" s="22">
        <v>42200</v>
      </c>
      <c r="AS1165" s="22">
        <v>352600</v>
      </c>
      <c r="AT1165" s="22">
        <v>7100</v>
      </c>
      <c r="AU1165" s="22">
        <v>39000</v>
      </c>
      <c r="AV1165" s="22">
        <v>179700</v>
      </c>
      <c r="AW1165" s="22">
        <v>79500</v>
      </c>
      <c r="AX1165" s="20">
        <v>2000</v>
      </c>
      <c r="AY1165" s="20">
        <v>44800</v>
      </c>
      <c r="AZ1165" s="20">
        <v>43200</v>
      </c>
      <c r="BA1165" s="20">
        <v>81950</v>
      </c>
      <c r="BB1165" s="20">
        <v>86500</v>
      </c>
      <c r="BC1165" s="20">
        <v>85000</v>
      </c>
      <c r="BD1165" s="20">
        <v>21000</v>
      </c>
      <c r="BE1165" s="20">
        <v>5500</v>
      </c>
      <c r="BF1165" s="20">
        <v>42700</v>
      </c>
      <c r="BG1165" s="29">
        <v>201900</v>
      </c>
      <c r="BH1165" s="32">
        <v>167000</v>
      </c>
      <c r="BI1165" s="32">
        <v>213600</v>
      </c>
      <c r="BJ1165" s="55">
        <v>114000</v>
      </c>
    </row>
    <row r="1166" spans="1:62" x14ac:dyDescent="0.3">
      <c r="A1166" s="50">
        <v>1726600008</v>
      </c>
      <c r="B1166" s="19">
        <v>10374437</v>
      </c>
      <c r="C1166" s="19" t="s">
        <v>5182</v>
      </c>
      <c r="D1166" s="19">
        <v>9784496798</v>
      </c>
      <c r="E1166" s="19" t="s">
        <v>7498</v>
      </c>
      <c r="F1166" s="23" t="s">
        <v>6606</v>
      </c>
      <c r="G1166" s="23" t="s">
        <v>1908</v>
      </c>
      <c r="H1166" s="23" t="s">
        <v>1051</v>
      </c>
      <c r="I1166" s="19" t="s">
        <v>2393</v>
      </c>
      <c r="J1166" s="19" t="s">
        <v>546</v>
      </c>
      <c r="K1166" s="19" t="s">
        <v>3852</v>
      </c>
      <c r="L1166" s="19" t="s">
        <v>2927</v>
      </c>
      <c r="M1166" s="19" t="s">
        <v>3853</v>
      </c>
      <c r="N1166" s="23" t="s">
        <v>1066</v>
      </c>
      <c r="O1166" s="23" t="s">
        <v>5715</v>
      </c>
      <c r="P1166" s="35">
        <v>5626552</v>
      </c>
      <c r="Q1166" s="35">
        <v>5250304</v>
      </c>
      <c r="R1166" s="35">
        <v>5504405</v>
      </c>
      <c r="S1166" s="35">
        <v>5542368</v>
      </c>
      <c r="T1166" s="35">
        <v>6266700</v>
      </c>
      <c r="U1166" s="35">
        <v>6687358</v>
      </c>
      <c r="V1166" s="35">
        <v>6471662</v>
      </c>
      <c r="W1166" s="35">
        <v>4737145</v>
      </c>
      <c r="X1166" s="35">
        <v>5819465</v>
      </c>
      <c r="Y1166" s="35">
        <v>6209471</v>
      </c>
      <c r="Z1166" s="35">
        <v>4962142</v>
      </c>
      <c r="AA1166" s="35">
        <v>4783700</v>
      </c>
      <c r="AB1166" s="35">
        <v>5797999</v>
      </c>
      <c r="AC1166" s="35">
        <v>4970297</v>
      </c>
      <c r="AD1166" s="35">
        <v>5783422</v>
      </c>
      <c r="AE1166" s="35">
        <v>4915051</v>
      </c>
      <c r="AF1166" s="35">
        <v>8151732</v>
      </c>
      <c r="AG1166" s="36">
        <v>7242322</v>
      </c>
      <c r="AH1166" s="36">
        <v>5077172</v>
      </c>
      <c r="AI1166" s="29">
        <v>6191651</v>
      </c>
      <c r="AJ1166" s="48">
        <v>2041510</v>
      </c>
      <c r="AK1166" s="39" t="str">
        <f t="shared" si="37"/>
        <v>Transacting</v>
      </c>
      <c r="AL1166" s="23" t="str">
        <f t="shared" ca="1" si="36"/>
        <v>Transacting</v>
      </c>
      <c r="AM1166" s="71" t="s">
        <v>8712</v>
      </c>
      <c r="AN1166" s="23">
        <v>0</v>
      </c>
      <c r="AO1166" s="21" t="s">
        <v>1912</v>
      </c>
      <c r="AP1166" s="22">
        <v>700500</v>
      </c>
      <c r="AQ1166" s="22">
        <v>796350</v>
      </c>
      <c r="AR1166" s="22">
        <v>285600</v>
      </c>
      <c r="AS1166" s="22">
        <v>0</v>
      </c>
      <c r="AT1166" s="22">
        <v>0</v>
      </c>
      <c r="AU1166" s="22">
        <v>481000</v>
      </c>
      <c r="AV1166" s="22">
        <v>339500</v>
      </c>
      <c r="AW1166" s="22">
        <v>301100</v>
      </c>
      <c r="AX1166" s="20">
        <v>286000</v>
      </c>
      <c r="AY1166" s="20">
        <v>358400</v>
      </c>
      <c r="AZ1166" s="20">
        <v>268800</v>
      </c>
      <c r="BA1166" s="20">
        <v>417400</v>
      </c>
      <c r="BB1166" s="20">
        <v>299900</v>
      </c>
      <c r="BC1166" s="20">
        <v>263500</v>
      </c>
      <c r="BD1166" s="20">
        <v>448300</v>
      </c>
      <c r="BE1166" s="20">
        <v>302000</v>
      </c>
      <c r="BF1166" s="20">
        <v>335000</v>
      </c>
      <c r="BG1166" s="29">
        <v>216800</v>
      </c>
      <c r="BH1166" s="32">
        <v>207300</v>
      </c>
      <c r="BI1166" s="32">
        <v>385900</v>
      </c>
      <c r="BJ1166" s="55">
        <v>154500</v>
      </c>
    </row>
    <row r="1167" spans="1:62" x14ac:dyDescent="0.3">
      <c r="A1167" s="50">
        <v>9001003458</v>
      </c>
      <c r="B1167" s="19">
        <v>10374438</v>
      </c>
      <c r="C1167" s="19" t="s">
        <v>1504</v>
      </c>
      <c r="D1167" s="19">
        <v>9824748188</v>
      </c>
      <c r="E1167" s="19" t="s">
        <v>8505</v>
      </c>
      <c r="F1167" s="23" t="s">
        <v>5737</v>
      </c>
      <c r="G1167" s="23" t="s">
        <v>6467</v>
      </c>
      <c r="H1167" s="23" t="s">
        <v>1057</v>
      </c>
      <c r="I1167" s="19" t="s">
        <v>2836</v>
      </c>
      <c r="J1167" s="19" t="s">
        <v>5646</v>
      </c>
      <c r="K1167" s="19" t="s">
        <v>3283</v>
      </c>
      <c r="L1167" s="19" t="s">
        <v>3196</v>
      </c>
      <c r="M1167" s="19" t="s">
        <v>4865</v>
      </c>
      <c r="N1167" s="23" t="s">
        <v>1066</v>
      </c>
      <c r="O1167" s="23" t="s">
        <v>5715</v>
      </c>
      <c r="P1167" s="35">
        <v>0</v>
      </c>
      <c r="Q1167" s="35">
        <v>0</v>
      </c>
      <c r="R1167" s="35">
        <v>0</v>
      </c>
      <c r="S1167" s="35">
        <v>40200</v>
      </c>
      <c r="T1167" s="35">
        <v>51000</v>
      </c>
      <c r="U1167" s="35">
        <v>2000</v>
      </c>
      <c r="V1167" s="35">
        <v>0</v>
      </c>
      <c r="W1167" s="35">
        <v>10020</v>
      </c>
      <c r="X1167" s="35">
        <v>118400</v>
      </c>
      <c r="Y1167" s="35">
        <v>153560</v>
      </c>
      <c r="Z1167" s="35">
        <v>25660</v>
      </c>
      <c r="AA1167" s="35">
        <v>51000</v>
      </c>
      <c r="AB1167" s="35">
        <v>26000</v>
      </c>
      <c r="AC1167" s="35">
        <v>0</v>
      </c>
      <c r="AD1167" s="35">
        <v>0</v>
      </c>
      <c r="AE1167" s="35">
        <v>0</v>
      </c>
      <c r="AF1167" s="35">
        <v>0</v>
      </c>
      <c r="AG1167" s="36">
        <v>0</v>
      </c>
      <c r="AH1167" s="36">
        <v>0</v>
      </c>
      <c r="AI1167" s="29">
        <v>0</v>
      </c>
      <c r="AJ1167" s="48">
        <v>0</v>
      </c>
      <c r="AK1167" s="39" t="str">
        <f t="shared" si="37"/>
        <v>Above 7 months</v>
      </c>
      <c r="AL1167" s="23" t="str">
        <f t="shared" ca="1" si="36"/>
        <v>&gt;60 Days: Penality Case</v>
      </c>
      <c r="AM1167" s="71" t="s">
        <v>8712</v>
      </c>
      <c r="AN1167" s="23">
        <v>0</v>
      </c>
      <c r="AO1167" s="21" t="s">
        <v>1912</v>
      </c>
      <c r="AP1167" s="22">
        <v>0</v>
      </c>
      <c r="AQ1167" s="22">
        <v>0</v>
      </c>
      <c r="AR1167" s="22">
        <v>0</v>
      </c>
      <c r="AS1167" s="22">
        <v>0</v>
      </c>
      <c r="AT1167" s="22">
        <v>0</v>
      </c>
      <c r="AU1167" s="22">
        <v>0</v>
      </c>
      <c r="AV1167" s="22">
        <v>0</v>
      </c>
      <c r="AW1167" s="22">
        <v>0</v>
      </c>
      <c r="AX1167" s="20">
        <v>0</v>
      </c>
      <c r="AY1167" s="20">
        <v>0</v>
      </c>
      <c r="AZ1167" s="20">
        <v>0</v>
      </c>
      <c r="BA1167" s="20">
        <v>0</v>
      </c>
      <c r="BB1167" s="20">
        <v>0</v>
      </c>
      <c r="BC1167" s="20">
        <v>0</v>
      </c>
      <c r="BD1167" s="20">
        <v>0</v>
      </c>
      <c r="BE1167" s="20">
        <v>0</v>
      </c>
      <c r="BF1167" s="20">
        <v>0</v>
      </c>
      <c r="BG1167" s="29">
        <v>0</v>
      </c>
      <c r="BH1167" s="32">
        <v>0</v>
      </c>
      <c r="BI1167" s="32">
        <v>0</v>
      </c>
      <c r="BJ1167" s="55">
        <v>0</v>
      </c>
    </row>
    <row r="1168" spans="1:62" x14ac:dyDescent="0.3">
      <c r="A1168" s="50">
        <v>9010000881</v>
      </c>
      <c r="B1168" s="19">
        <v>10374442</v>
      </c>
      <c r="C1168" s="19" t="s">
        <v>6083</v>
      </c>
      <c r="D1168" s="19">
        <v>8505029729</v>
      </c>
      <c r="E1168" s="19" t="s">
        <v>7499</v>
      </c>
      <c r="F1168" s="23" t="s">
        <v>1885</v>
      </c>
      <c r="G1168" s="23" t="s">
        <v>1908</v>
      </c>
      <c r="H1168" s="23" t="s">
        <v>1051</v>
      </c>
      <c r="I1168" s="19" t="s">
        <v>2305</v>
      </c>
      <c r="J1168" s="19" t="s">
        <v>453</v>
      </c>
      <c r="K1168" s="19" t="s">
        <v>3656</v>
      </c>
      <c r="L1168" s="19" t="s">
        <v>2927</v>
      </c>
      <c r="M1168" s="19" t="s">
        <v>3854</v>
      </c>
      <c r="N1168" s="23" t="s">
        <v>1066</v>
      </c>
      <c r="O1168" s="23" t="s">
        <v>5715</v>
      </c>
      <c r="P1168" s="35">
        <v>1481295</v>
      </c>
      <c r="Q1168" s="35">
        <v>966063</v>
      </c>
      <c r="R1168" s="35">
        <v>1314499</v>
      </c>
      <c r="S1168" s="35">
        <v>1607633</v>
      </c>
      <c r="T1168" s="35">
        <v>1391606</v>
      </c>
      <c r="U1168" s="35">
        <v>779171</v>
      </c>
      <c r="V1168" s="35">
        <v>502944</v>
      </c>
      <c r="W1168" s="35">
        <v>816101</v>
      </c>
      <c r="X1168" s="35">
        <v>1139728</v>
      </c>
      <c r="Y1168" s="35">
        <v>1292109</v>
      </c>
      <c r="Z1168" s="35">
        <v>1460309</v>
      </c>
      <c r="AA1168" s="35">
        <v>1187161</v>
      </c>
      <c r="AB1168" s="35">
        <v>1601602</v>
      </c>
      <c r="AC1168" s="35">
        <v>1199672</v>
      </c>
      <c r="AD1168" s="35">
        <v>1560308</v>
      </c>
      <c r="AE1168" s="35">
        <v>1283723</v>
      </c>
      <c r="AF1168" s="35">
        <v>1987559</v>
      </c>
      <c r="AG1168" s="36">
        <v>1737854</v>
      </c>
      <c r="AH1168" s="36">
        <v>788903</v>
      </c>
      <c r="AI1168" s="29">
        <v>1482015</v>
      </c>
      <c r="AJ1168" s="48">
        <v>873458</v>
      </c>
      <c r="AK1168" s="39" t="str">
        <f t="shared" si="37"/>
        <v>Transacting</v>
      </c>
      <c r="AL1168" s="23" t="str">
        <f t="shared" ca="1" si="36"/>
        <v>Transacting</v>
      </c>
      <c r="AM1168" s="71" t="s">
        <v>8712</v>
      </c>
      <c r="AN1168" s="23">
        <v>0</v>
      </c>
      <c r="AO1168" s="21" t="s">
        <v>1912</v>
      </c>
      <c r="AP1168" s="22">
        <v>371800</v>
      </c>
      <c r="AQ1168" s="22">
        <v>441200</v>
      </c>
      <c r="AR1168" s="22">
        <v>256500</v>
      </c>
      <c r="AS1168" s="22">
        <v>558600</v>
      </c>
      <c r="AT1168" s="22">
        <v>364100</v>
      </c>
      <c r="AU1168" s="22">
        <v>238500</v>
      </c>
      <c r="AV1168" s="22">
        <v>64700</v>
      </c>
      <c r="AW1168" s="22">
        <v>0</v>
      </c>
      <c r="AX1168" s="20">
        <v>384500</v>
      </c>
      <c r="AY1168" s="20">
        <v>465100</v>
      </c>
      <c r="AZ1168" s="20">
        <v>500200</v>
      </c>
      <c r="BA1168" s="20">
        <v>411700</v>
      </c>
      <c r="BB1168" s="20">
        <v>344400</v>
      </c>
      <c r="BC1168" s="20">
        <v>386800</v>
      </c>
      <c r="BD1168" s="20">
        <v>478900</v>
      </c>
      <c r="BE1168" s="20">
        <v>336500</v>
      </c>
      <c r="BF1168" s="20">
        <v>480900</v>
      </c>
      <c r="BG1168" s="29">
        <v>292000</v>
      </c>
      <c r="BH1168" s="32">
        <v>207800</v>
      </c>
      <c r="BI1168" s="32">
        <v>163100</v>
      </c>
      <c r="BJ1168" s="55">
        <v>146400</v>
      </c>
    </row>
    <row r="1169" spans="1:62" x14ac:dyDescent="0.3">
      <c r="A1169" s="50">
        <v>9014001203</v>
      </c>
      <c r="B1169" s="19">
        <v>10374444</v>
      </c>
      <c r="C1169" s="19" t="s">
        <v>5125</v>
      </c>
      <c r="D1169" s="19">
        <v>9871263676</v>
      </c>
      <c r="E1169" s="19" t="s">
        <v>7500</v>
      </c>
      <c r="F1169" s="23" t="s">
        <v>1225</v>
      </c>
      <c r="G1169" s="23" t="s">
        <v>5735</v>
      </c>
      <c r="H1169" s="23" t="s">
        <v>1055</v>
      </c>
      <c r="I1169" s="19" t="s">
        <v>1978</v>
      </c>
      <c r="J1169" s="19" t="s">
        <v>78</v>
      </c>
      <c r="K1169" s="19" t="s">
        <v>2893</v>
      </c>
      <c r="L1169" s="19" t="s">
        <v>2892</v>
      </c>
      <c r="M1169" s="19" t="s">
        <v>3855</v>
      </c>
      <c r="N1169" s="23" t="s">
        <v>1068</v>
      </c>
      <c r="O1169" s="23" t="s">
        <v>5715</v>
      </c>
      <c r="P1169" s="35">
        <v>0</v>
      </c>
      <c r="Q1169" s="35">
        <v>0</v>
      </c>
      <c r="R1169" s="35">
        <v>0</v>
      </c>
      <c r="S1169" s="35">
        <v>0</v>
      </c>
      <c r="T1169" s="35">
        <v>0</v>
      </c>
      <c r="U1169" s="35">
        <v>0</v>
      </c>
      <c r="V1169" s="35">
        <v>0</v>
      </c>
      <c r="W1169" s="35">
        <v>0</v>
      </c>
      <c r="X1169" s="35">
        <v>0</v>
      </c>
      <c r="Y1169" s="35">
        <v>0</v>
      </c>
      <c r="Z1169" s="35">
        <v>0</v>
      </c>
      <c r="AA1169" s="35">
        <v>0</v>
      </c>
      <c r="AB1169" s="35">
        <v>0</v>
      </c>
      <c r="AC1169" s="35">
        <v>0</v>
      </c>
      <c r="AD1169" s="35">
        <v>0</v>
      </c>
      <c r="AE1169" s="35">
        <v>0</v>
      </c>
      <c r="AF1169" s="35">
        <v>0</v>
      </c>
      <c r="AG1169" s="36">
        <v>0</v>
      </c>
      <c r="AH1169" s="36">
        <v>0</v>
      </c>
      <c r="AI1169" s="29">
        <v>0</v>
      </c>
      <c r="AJ1169" s="48">
        <v>0</v>
      </c>
      <c r="AK1169" s="39" t="str">
        <f t="shared" si="37"/>
        <v>Above 7 months</v>
      </c>
      <c r="AL1169" s="23" t="str">
        <f t="shared" ca="1" si="36"/>
        <v>&gt;60 Days: Penality Case</v>
      </c>
      <c r="AM1169" s="71" t="s">
        <v>1106</v>
      </c>
      <c r="AN1169" s="23" t="s">
        <v>6495</v>
      </c>
      <c r="AO1169" s="21" t="s">
        <v>1912</v>
      </c>
      <c r="AP1169" s="22">
        <v>0</v>
      </c>
      <c r="AQ1169" s="22">
        <v>0</v>
      </c>
      <c r="AR1169" s="22">
        <v>0</v>
      </c>
      <c r="AS1169" s="22">
        <v>0</v>
      </c>
      <c r="AT1169" s="22">
        <v>0</v>
      </c>
      <c r="AU1169" s="22">
        <v>0</v>
      </c>
      <c r="AV1169" s="22">
        <v>0</v>
      </c>
      <c r="AW1169" s="22">
        <v>0</v>
      </c>
      <c r="AX1169" s="20">
        <v>0</v>
      </c>
      <c r="AY1169" s="20">
        <v>0</v>
      </c>
      <c r="AZ1169" s="20">
        <v>0</v>
      </c>
      <c r="BA1169" s="20">
        <v>0</v>
      </c>
      <c r="BB1169" s="20">
        <v>0</v>
      </c>
      <c r="BC1169" s="20">
        <v>0</v>
      </c>
      <c r="BD1169" s="20">
        <v>0</v>
      </c>
      <c r="BE1169" s="20">
        <v>0</v>
      </c>
      <c r="BF1169" s="20">
        <v>0</v>
      </c>
      <c r="BG1169" s="29">
        <v>0</v>
      </c>
      <c r="BH1169" s="32">
        <v>0</v>
      </c>
      <c r="BI1169" s="32">
        <v>0</v>
      </c>
      <c r="BJ1169" s="55">
        <v>0</v>
      </c>
    </row>
    <row r="1170" spans="1:62" x14ac:dyDescent="0.3">
      <c r="A1170" s="50">
        <v>9007000506</v>
      </c>
      <c r="B1170" s="19">
        <v>10374446</v>
      </c>
      <c r="C1170" s="19" t="s">
        <v>6084</v>
      </c>
      <c r="D1170" s="19">
        <v>9113288982</v>
      </c>
      <c r="E1170" s="19" t="s">
        <v>7501</v>
      </c>
      <c r="F1170" s="23" t="s">
        <v>1901</v>
      </c>
      <c r="G1170" s="23" t="s">
        <v>6468</v>
      </c>
      <c r="H1170" s="23" t="s">
        <v>1060</v>
      </c>
      <c r="I1170" s="19" t="s">
        <v>2394</v>
      </c>
      <c r="J1170" s="19" t="s">
        <v>547</v>
      </c>
      <c r="K1170" s="19" t="s">
        <v>247</v>
      </c>
      <c r="L1170" s="19" t="s">
        <v>3286</v>
      </c>
      <c r="M1170" s="19" t="s">
        <v>3856</v>
      </c>
      <c r="N1170" s="23" t="s">
        <v>1066</v>
      </c>
      <c r="O1170" s="23" t="s">
        <v>5715</v>
      </c>
      <c r="P1170" s="35">
        <v>0</v>
      </c>
      <c r="Q1170" s="35">
        <v>0</v>
      </c>
      <c r="R1170" s="35">
        <v>0</v>
      </c>
      <c r="S1170" s="35">
        <v>0</v>
      </c>
      <c r="T1170" s="35">
        <v>0</v>
      </c>
      <c r="U1170" s="35">
        <v>1000</v>
      </c>
      <c r="V1170" s="35">
        <v>0</v>
      </c>
      <c r="W1170" s="35">
        <v>0</v>
      </c>
      <c r="X1170" s="35">
        <v>170700</v>
      </c>
      <c r="Y1170" s="35">
        <v>731400</v>
      </c>
      <c r="Z1170" s="35">
        <v>170900</v>
      </c>
      <c r="AA1170" s="35">
        <v>228400</v>
      </c>
      <c r="AB1170" s="35">
        <v>830350</v>
      </c>
      <c r="AC1170" s="35">
        <v>1174550</v>
      </c>
      <c r="AD1170" s="35">
        <v>1662950</v>
      </c>
      <c r="AE1170" s="35">
        <v>1130200</v>
      </c>
      <c r="AF1170" s="35">
        <v>875900</v>
      </c>
      <c r="AG1170" s="36">
        <v>1055000</v>
      </c>
      <c r="AH1170" s="36">
        <v>967750</v>
      </c>
      <c r="AI1170" s="29">
        <v>1198150</v>
      </c>
      <c r="AJ1170" s="48">
        <v>170600</v>
      </c>
      <c r="AK1170" s="39" t="str">
        <f t="shared" si="37"/>
        <v>Transacting</v>
      </c>
      <c r="AL1170" s="23" t="str">
        <f t="shared" ca="1" si="36"/>
        <v>Transacting</v>
      </c>
      <c r="AM1170" s="71" t="s">
        <v>8712</v>
      </c>
      <c r="AN1170" s="23">
        <v>0</v>
      </c>
      <c r="AO1170" s="21" t="s">
        <v>1912</v>
      </c>
      <c r="AP1170" s="22">
        <v>0</v>
      </c>
      <c r="AQ1170" s="22">
        <v>0</v>
      </c>
      <c r="AR1170" s="22">
        <v>0</v>
      </c>
      <c r="AS1170" s="22">
        <v>0</v>
      </c>
      <c r="AT1170" s="22">
        <v>0</v>
      </c>
      <c r="AU1170" s="22">
        <v>0</v>
      </c>
      <c r="AV1170" s="22">
        <v>0</v>
      </c>
      <c r="AW1170" s="22">
        <v>0</v>
      </c>
      <c r="AX1170" s="20">
        <v>0</v>
      </c>
      <c r="AY1170" s="20">
        <v>0</v>
      </c>
      <c r="AZ1170" s="20">
        <v>0</v>
      </c>
      <c r="BA1170" s="20">
        <v>0</v>
      </c>
      <c r="BB1170" s="20">
        <v>0</v>
      </c>
      <c r="BC1170" s="20">
        <v>0</v>
      </c>
      <c r="BD1170" s="20">
        <v>0</v>
      </c>
      <c r="BE1170" s="20">
        <v>0</v>
      </c>
      <c r="BF1170" s="20">
        <v>0</v>
      </c>
      <c r="BG1170" s="29">
        <v>2500</v>
      </c>
      <c r="BH1170" s="32">
        <v>14600</v>
      </c>
      <c r="BI1170" s="32">
        <v>10400</v>
      </c>
      <c r="BJ1170" s="55">
        <v>2400</v>
      </c>
    </row>
    <row r="1171" spans="1:62" x14ac:dyDescent="0.3">
      <c r="A1171" s="50">
        <v>0</v>
      </c>
      <c r="B1171" s="18">
        <v>10374449</v>
      </c>
      <c r="C1171" s="19" t="s">
        <v>6494</v>
      </c>
      <c r="D1171" s="19">
        <v>0</v>
      </c>
      <c r="E1171" s="19">
        <v>0</v>
      </c>
      <c r="F1171" s="26" t="s">
        <v>6497</v>
      </c>
      <c r="G1171" s="26" t="s">
        <v>6497</v>
      </c>
      <c r="H1171" s="26" t="s">
        <v>6494</v>
      </c>
      <c r="I1171" s="18" t="s">
        <v>6494</v>
      </c>
      <c r="J1171" s="18" t="s">
        <v>6494</v>
      </c>
      <c r="K1171" s="18" t="s">
        <v>6494</v>
      </c>
      <c r="L1171" s="18" t="s">
        <v>6494</v>
      </c>
      <c r="M1171" s="18" t="s">
        <v>6494</v>
      </c>
      <c r="N1171" s="26" t="s">
        <v>6494</v>
      </c>
      <c r="O1171" s="26" t="s">
        <v>6494</v>
      </c>
      <c r="P1171" s="35">
        <v>0</v>
      </c>
      <c r="Q1171" s="35">
        <v>0</v>
      </c>
      <c r="R1171" s="35">
        <v>0</v>
      </c>
      <c r="S1171" s="35">
        <v>0</v>
      </c>
      <c r="T1171" s="35">
        <v>0</v>
      </c>
      <c r="U1171" s="35">
        <v>0</v>
      </c>
      <c r="V1171" s="35">
        <v>0</v>
      </c>
      <c r="W1171" s="35">
        <v>0</v>
      </c>
      <c r="X1171" s="35">
        <v>0</v>
      </c>
      <c r="Y1171" s="35">
        <v>0</v>
      </c>
      <c r="Z1171" s="35">
        <v>0</v>
      </c>
      <c r="AA1171" s="35">
        <v>0</v>
      </c>
      <c r="AB1171" s="35">
        <v>0</v>
      </c>
      <c r="AC1171" s="35">
        <v>0</v>
      </c>
      <c r="AD1171" s="35">
        <v>0</v>
      </c>
      <c r="AE1171" s="35">
        <v>0</v>
      </c>
      <c r="AF1171" s="35">
        <v>0</v>
      </c>
      <c r="AG1171" s="36">
        <v>0</v>
      </c>
      <c r="AH1171" s="36">
        <v>0</v>
      </c>
      <c r="AI1171" s="29">
        <v>0</v>
      </c>
      <c r="AJ1171" s="48">
        <v>0</v>
      </c>
      <c r="AK1171" s="39" t="str">
        <f t="shared" si="37"/>
        <v>Above 7 months</v>
      </c>
      <c r="AL1171" s="23" t="str">
        <f t="shared" ca="1" si="36"/>
        <v>&gt;60 Days: Penality Case</v>
      </c>
      <c r="AM1171" s="71" t="s">
        <v>1106</v>
      </c>
      <c r="AN1171" s="26" t="s">
        <v>6495</v>
      </c>
      <c r="AO1171" s="21" t="s">
        <v>6496</v>
      </c>
      <c r="AP1171" s="22">
        <v>0</v>
      </c>
      <c r="AQ1171" s="22">
        <v>0</v>
      </c>
      <c r="AR1171" s="22">
        <v>0</v>
      </c>
      <c r="AS1171" s="22">
        <v>0</v>
      </c>
      <c r="AT1171" s="22">
        <v>0</v>
      </c>
      <c r="AU1171" s="22">
        <v>0</v>
      </c>
      <c r="AV1171" s="22">
        <v>0</v>
      </c>
      <c r="AW1171" s="22">
        <v>0</v>
      </c>
      <c r="AX1171" s="22">
        <v>0</v>
      </c>
      <c r="AY1171" s="22">
        <v>0</v>
      </c>
      <c r="AZ1171" s="22">
        <v>0</v>
      </c>
      <c r="BA1171" s="22">
        <v>0</v>
      </c>
      <c r="BB1171" s="22">
        <v>0</v>
      </c>
      <c r="BC1171" s="22">
        <v>0</v>
      </c>
      <c r="BD1171" s="22">
        <v>0</v>
      </c>
      <c r="BE1171" s="22">
        <v>0</v>
      </c>
      <c r="BF1171" s="22">
        <v>0</v>
      </c>
      <c r="BG1171" s="29">
        <v>0</v>
      </c>
      <c r="BH1171" s="32">
        <v>0</v>
      </c>
      <c r="BI1171" s="32">
        <v>0</v>
      </c>
      <c r="BJ1171" s="55">
        <v>0</v>
      </c>
    </row>
    <row r="1172" spans="1:62" x14ac:dyDescent="0.3">
      <c r="A1172" s="50">
        <v>9013000319</v>
      </c>
      <c r="B1172" s="19">
        <v>10374452</v>
      </c>
      <c r="C1172" s="19" t="s">
        <v>1505</v>
      </c>
      <c r="D1172" s="19">
        <v>9628613533</v>
      </c>
      <c r="E1172" s="19" t="s">
        <v>7502</v>
      </c>
      <c r="F1172" s="23" t="s">
        <v>1890</v>
      </c>
      <c r="G1172" s="23" t="s">
        <v>6468</v>
      </c>
      <c r="H1172" s="23" t="s">
        <v>1062</v>
      </c>
      <c r="I1172" s="19" t="s">
        <v>2365</v>
      </c>
      <c r="J1172" s="19" t="s">
        <v>520</v>
      </c>
      <c r="K1172" s="19" t="s">
        <v>663</v>
      </c>
      <c r="L1172" s="19" t="s">
        <v>3022</v>
      </c>
      <c r="M1172" s="19" t="s">
        <v>3857</v>
      </c>
      <c r="N1172" s="23" t="s">
        <v>1066</v>
      </c>
      <c r="O1172" s="23" t="s">
        <v>5715</v>
      </c>
      <c r="P1172" s="35">
        <v>9229751</v>
      </c>
      <c r="Q1172" s="35">
        <v>12233797</v>
      </c>
      <c r="R1172" s="35">
        <v>12007174</v>
      </c>
      <c r="S1172" s="35">
        <v>14248180</v>
      </c>
      <c r="T1172" s="35">
        <v>9935712</v>
      </c>
      <c r="U1172" s="35">
        <v>9641488</v>
      </c>
      <c r="V1172" s="35">
        <v>8749458</v>
      </c>
      <c r="W1172" s="35">
        <v>8259580</v>
      </c>
      <c r="X1172" s="35">
        <v>7614389</v>
      </c>
      <c r="Y1172" s="35">
        <v>8225784</v>
      </c>
      <c r="Z1172" s="35">
        <v>10117650</v>
      </c>
      <c r="AA1172" s="35">
        <v>9926721</v>
      </c>
      <c r="AB1172" s="35">
        <v>10006051</v>
      </c>
      <c r="AC1172" s="35">
        <v>9833187</v>
      </c>
      <c r="AD1172" s="35">
        <v>9324679</v>
      </c>
      <c r="AE1172" s="35">
        <v>10117766</v>
      </c>
      <c r="AF1172" s="35">
        <v>12752280</v>
      </c>
      <c r="AG1172" s="36">
        <v>9949243</v>
      </c>
      <c r="AH1172" s="36">
        <v>9109930</v>
      </c>
      <c r="AI1172" s="29">
        <v>8174804</v>
      </c>
      <c r="AJ1172" s="48">
        <v>3419478</v>
      </c>
      <c r="AK1172" s="39" t="str">
        <f t="shared" si="37"/>
        <v>Transacting</v>
      </c>
      <c r="AL1172" s="23" t="str">
        <f t="shared" ca="1" si="36"/>
        <v>Transacting</v>
      </c>
      <c r="AM1172" s="71" t="s">
        <v>8712</v>
      </c>
      <c r="AN1172" s="23">
        <v>0</v>
      </c>
      <c r="AO1172" s="21" t="s">
        <v>1912</v>
      </c>
      <c r="AP1172" s="22">
        <v>986503</v>
      </c>
      <c r="AQ1172" s="22">
        <v>2202703</v>
      </c>
      <c r="AR1172" s="22">
        <v>1965652</v>
      </c>
      <c r="AS1172" s="22">
        <v>1141752</v>
      </c>
      <c r="AT1172" s="22">
        <v>756851</v>
      </c>
      <c r="AU1172" s="22">
        <v>787250</v>
      </c>
      <c r="AV1172" s="22">
        <v>882700</v>
      </c>
      <c r="AW1172" s="22">
        <v>1027325</v>
      </c>
      <c r="AX1172" s="20">
        <v>869400</v>
      </c>
      <c r="AY1172" s="20">
        <v>1230220</v>
      </c>
      <c r="AZ1172" s="20">
        <v>660850</v>
      </c>
      <c r="BA1172" s="20">
        <v>1140401</v>
      </c>
      <c r="BB1172" s="20">
        <v>1121557</v>
      </c>
      <c r="BC1172" s="20">
        <v>1210870</v>
      </c>
      <c r="BD1172" s="20">
        <v>788200</v>
      </c>
      <c r="BE1172" s="20">
        <v>220400</v>
      </c>
      <c r="BF1172" s="20">
        <v>1481900</v>
      </c>
      <c r="BG1172" s="29">
        <v>1284830</v>
      </c>
      <c r="BH1172" s="32">
        <v>1056500</v>
      </c>
      <c r="BI1172" s="32">
        <v>1042060</v>
      </c>
      <c r="BJ1172" s="55">
        <v>258300</v>
      </c>
    </row>
    <row r="1173" spans="1:62" x14ac:dyDescent="0.3">
      <c r="A1173" s="50">
        <v>9013000286</v>
      </c>
      <c r="B1173" s="19">
        <v>10374453</v>
      </c>
      <c r="C1173" s="19" t="s">
        <v>6085</v>
      </c>
      <c r="D1173" s="19">
        <v>9838941673</v>
      </c>
      <c r="E1173" s="19" t="s">
        <v>7503</v>
      </c>
      <c r="F1173" s="23" t="s">
        <v>1890</v>
      </c>
      <c r="G1173" s="23" t="s">
        <v>6468</v>
      </c>
      <c r="H1173" s="23" t="s">
        <v>1062</v>
      </c>
      <c r="I1173" s="19" t="s">
        <v>2395</v>
      </c>
      <c r="J1173" s="19" t="s">
        <v>548</v>
      </c>
      <c r="K1173" s="19" t="s">
        <v>3023</v>
      </c>
      <c r="L1173" s="19" t="s">
        <v>3022</v>
      </c>
      <c r="M1173" s="19" t="s">
        <v>3858</v>
      </c>
      <c r="N1173" s="23" t="s">
        <v>1066</v>
      </c>
      <c r="O1173" s="23" t="s">
        <v>5715</v>
      </c>
      <c r="P1173" s="35">
        <v>4386909</v>
      </c>
      <c r="Q1173" s="35">
        <v>4779255</v>
      </c>
      <c r="R1173" s="35">
        <v>5855381</v>
      </c>
      <c r="S1173" s="35">
        <v>6959282</v>
      </c>
      <c r="T1173" s="35">
        <v>5285017</v>
      </c>
      <c r="U1173" s="35">
        <v>5080342</v>
      </c>
      <c r="V1173" s="35">
        <v>5810544</v>
      </c>
      <c r="W1173" s="35">
        <v>4718061</v>
      </c>
      <c r="X1173" s="35">
        <v>4454717</v>
      </c>
      <c r="Y1173" s="35">
        <v>4842769</v>
      </c>
      <c r="Z1173" s="35">
        <v>4250829</v>
      </c>
      <c r="AA1173" s="35">
        <v>4843495</v>
      </c>
      <c r="AB1173" s="35">
        <v>5075076</v>
      </c>
      <c r="AC1173" s="35">
        <v>5077283</v>
      </c>
      <c r="AD1173" s="35">
        <v>5832308</v>
      </c>
      <c r="AE1173" s="35">
        <v>5865856</v>
      </c>
      <c r="AF1173" s="35">
        <v>6119106</v>
      </c>
      <c r="AG1173" s="36">
        <v>5211718</v>
      </c>
      <c r="AH1173" s="36">
        <v>5861904</v>
      </c>
      <c r="AI1173" s="29">
        <v>5379594</v>
      </c>
      <c r="AJ1173" s="48">
        <v>2336799</v>
      </c>
      <c r="AK1173" s="39" t="str">
        <f t="shared" si="37"/>
        <v>Transacting</v>
      </c>
      <c r="AL1173" s="23" t="str">
        <f t="shared" ca="1" si="36"/>
        <v>Transacting</v>
      </c>
      <c r="AM1173" s="71" t="s">
        <v>8712</v>
      </c>
      <c r="AN1173" s="23">
        <v>0</v>
      </c>
      <c r="AO1173" s="21" t="s">
        <v>1912</v>
      </c>
      <c r="AP1173" s="22">
        <v>0</v>
      </c>
      <c r="AQ1173" s="22">
        <v>0</v>
      </c>
      <c r="AR1173" s="22">
        <v>0</v>
      </c>
      <c r="AS1173" s="22">
        <v>0</v>
      </c>
      <c r="AT1173" s="22">
        <v>0</v>
      </c>
      <c r="AU1173" s="22">
        <v>0</v>
      </c>
      <c r="AV1173" s="22">
        <v>0</v>
      </c>
      <c r="AW1173" s="22">
        <v>0</v>
      </c>
      <c r="AX1173" s="20">
        <v>0</v>
      </c>
      <c r="AY1173" s="20">
        <v>300</v>
      </c>
      <c r="AZ1173" s="20">
        <v>0</v>
      </c>
      <c r="BA1173" s="20">
        <v>0</v>
      </c>
      <c r="BB1173" s="20">
        <v>26600</v>
      </c>
      <c r="BC1173" s="20">
        <v>46000</v>
      </c>
      <c r="BD1173" s="20">
        <v>82500</v>
      </c>
      <c r="BE1173" s="20">
        <v>8500</v>
      </c>
      <c r="BF1173" s="20">
        <v>16000</v>
      </c>
      <c r="BG1173" s="29">
        <v>149000</v>
      </c>
      <c r="BH1173" s="32">
        <v>20000</v>
      </c>
      <c r="BI1173" s="32">
        <v>0</v>
      </c>
      <c r="BJ1173" s="55">
        <v>0</v>
      </c>
    </row>
    <row r="1174" spans="1:62" x14ac:dyDescent="0.3">
      <c r="A1174" s="50">
        <v>9001004170</v>
      </c>
      <c r="B1174" s="19">
        <v>10374462</v>
      </c>
      <c r="C1174" s="19" t="s">
        <v>6428</v>
      </c>
      <c r="D1174" s="19">
        <v>8552888563</v>
      </c>
      <c r="E1174" s="19" t="s">
        <v>8537</v>
      </c>
      <c r="F1174" s="23" t="s">
        <v>1902</v>
      </c>
      <c r="G1174" s="23" t="s">
        <v>1908</v>
      </c>
      <c r="H1174" s="23" t="s">
        <v>1048</v>
      </c>
      <c r="I1174" s="19" t="s">
        <v>5427</v>
      </c>
      <c r="J1174" s="19" t="s">
        <v>5660</v>
      </c>
      <c r="K1174" s="19" t="s">
        <v>3574</v>
      </c>
      <c r="L1174" s="19" t="s">
        <v>3190</v>
      </c>
      <c r="M1174" s="19" t="s">
        <v>5524</v>
      </c>
      <c r="N1174" s="23" t="s">
        <v>1066</v>
      </c>
      <c r="O1174" s="23" t="s">
        <v>5715</v>
      </c>
      <c r="P1174" s="35">
        <v>0</v>
      </c>
      <c r="Q1174" s="35">
        <v>0</v>
      </c>
      <c r="R1174" s="35">
        <v>0</v>
      </c>
      <c r="S1174" s="35">
        <v>0</v>
      </c>
      <c r="T1174" s="35">
        <v>0</v>
      </c>
      <c r="U1174" s="35">
        <v>0</v>
      </c>
      <c r="V1174" s="35">
        <v>600</v>
      </c>
      <c r="W1174" s="35">
        <v>31770</v>
      </c>
      <c r="X1174" s="35">
        <v>31200</v>
      </c>
      <c r="Y1174" s="35">
        <v>1800</v>
      </c>
      <c r="Z1174" s="35">
        <v>1500</v>
      </c>
      <c r="AA1174" s="35">
        <v>400</v>
      </c>
      <c r="AB1174" s="35">
        <v>0</v>
      </c>
      <c r="AC1174" s="35">
        <v>0</v>
      </c>
      <c r="AD1174" s="35">
        <v>100</v>
      </c>
      <c r="AE1174" s="35">
        <v>21</v>
      </c>
      <c r="AF1174" s="35">
        <v>300</v>
      </c>
      <c r="AG1174" s="36">
        <v>56500</v>
      </c>
      <c r="AH1174" s="36">
        <v>49073</v>
      </c>
      <c r="AI1174" s="29">
        <v>509</v>
      </c>
      <c r="AJ1174" s="48">
        <v>30900</v>
      </c>
      <c r="AK1174" s="39" t="str">
        <f t="shared" si="37"/>
        <v>Transacting</v>
      </c>
      <c r="AL1174" s="23" t="str">
        <f t="shared" ca="1" si="36"/>
        <v>Transacting</v>
      </c>
      <c r="AM1174" s="71" t="s">
        <v>8712</v>
      </c>
      <c r="AN1174" s="23">
        <v>0</v>
      </c>
      <c r="AO1174" s="21" t="s">
        <v>1912</v>
      </c>
      <c r="AP1174" s="22">
        <v>0</v>
      </c>
      <c r="AQ1174" s="22">
        <v>0</v>
      </c>
      <c r="AR1174" s="22">
        <v>0</v>
      </c>
      <c r="AS1174" s="22">
        <v>0</v>
      </c>
      <c r="AT1174" s="22">
        <v>0</v>
      </c>
      <c r="AU1174" s="22">
        <v>0</v>
      </c>
      <c r="AV1174" s="22">
        <v>0</v>
      </c>
      <c r="AW1174" s="22">
        <v>0</v>
      </c>
      <c r="AX1174" s="20">
        <v>0</v>
      </c>
      <c r="AY1174" s="20">
        <v>0</v>
      </c>
      <c r="AZ1174" s="20">
        <v>0</v>
      </c>
      <c r="BA1174" s="20">
        <v>0</v>
      </c>
      <c r="BB1174" s="20">
        <v>0</v>
      </c>
      <c r="BC1174" s="20">
        <v>0</v>
      </c>
      <c r="BD1174" s="20">
        <v>0</v>
      </c>
      <c r="BE1174" s="20">
        <v>0</v>
      </c>
      <c r="BF1174" s="20">
        <v>0</v>
      </c>
      <c r="BG1174" s="29">
        <v>0</v>
      </c>
      <c r="BH1174" s="32">
        <v>0</v>
      </c>
      <c r="BI1174" s="32">
        <v>0</v>
      </c>
      <c r="BJ1174" s="55">
        <v>0</v>
      </c>
    </row>
    <row r="1175" spans="1:62" x14ac:dyDescent="0.3">
      <c r="A1175" s="50">
        <v>0</v>
      </c>
      <c r="B1175" s="18">
        <v>10374464</v>
      </c>
      <c r="C1175" s="19" t="s">
        <v>6494</v>
      </c>
      <c r="D1175" s="19">
        <v>0</v>
      </c>
      <c r="E1175" s="19">
        <v>0</v>
      </c>
      <c r="F1175" s="26" t="s">
        <v>6497</v>
      </c>
      <c r="G1175" s="26" t="s">
        <v>6497</v>
      </c>
      <c r="H1175" s="26" t="s">
        <v>6494</v>
      </c>
      <c r="I1175" s="18" t="s">
        <v>6494</v>
      </c>
      <c r="J1175" s="18" t="s">
        <v>6494</v>
      </c>
      <c r="K1175" s="18" t="s">
        <v>6494</v>
      </c>
      <c r="L1175" s="18" t="s">
        <v>6494</v>
      </c>
      <c r="M1175" s="18" t="s">
        <v>6494</v>
      </c>
      <c r="N1175" s="26" t="s">
        <v>6494</v>
      </c>
      <c r="O1175" s="26" t="s">
        <v>6494</v>
      </c>
      <c r="P1175" s="35">
        <v>0</v>
      </c>
      <c r="Q1175" s="35">
        <v>0</v>
      </c>
      <c r="R1175" s="35">
        <v>0</v>
      </c>
      <c r="S1175" s="35">
        <v>0</v>
      </c>
      <c r="T1175" s="35">
        <v>0</v>
      </c>
      <c r="U1175" s="35">
        <v>0</v>
      </c>
      <c r="V1175" s="35">
        <v>0</v>
      </c>
      <c r="W1175" s="35">
        <v>0</v>
      </c>
      <c r="X1175" s="35">
        <v>0</v>
      </c>
      <c r="Y1175" s="35">
        <v>0</v>
      </c>
      <c r="Z1175" s="35">
        <v>0</v>
      </c>
      <c r="AA1175" s="35">
        <v>0</v>
      </c>
      <c r="AB1175" s="35">
        <v>0</v>
      </c>
      <c r="AC1175" s="35">
        <v>0</v>
      </c>
      <c r="AD1175" s="35">
        <v>0</v>
      </c>
      <c r="AE1175" s="35">
        <v>0</v>
      </c>
      <c r="AF1175" s="35">
        <v>0</v>
      </c>
      <c r="AG1175" s="36">
        <v>0</v>
      </c>
      <c r="AH1175" s="36">
        <v>0</v>
      </c>
      <c r="AI1175" s="29">
        <v>0</v>
      </c>
      <c r="AJ1175" s="48">
        <v>0</v>
      </c>
      <c r="AK1175" s="39" t="str">
        <f t="shared" si="37"/>
        <v>Above 7 months</v>
      </c>
      <c r="AL1175" s="23" t="str">
        <f t="shared" ca="1" si="36"/>
        <v>&gt;60 Days: Penality Case</v>
      </c>
      <c r="AM1175" s="71" t="s">
        <v>1106</v>
      </c>
      <c r="AN1175" s="26" t="s">
        <v>6495</v>
      </c>
      <c r="AO1175" s="21" t="s">
        <v>6496</v>
      </c>
      <c r="AP1175" s="22">
        <v>0</v>
      </c>
      <c r="AQ1175" s="22">
        <v>0</v>
      </c>
      <c r="AR1175" s="22">
        <v>0</v>
      </c>
      <c r="AS1175" s="22">
        <v>0</v>
      </c>
      <c r="AT1175" s="22">
        <v>0</v>
      </c>
      <c r="AU1175" s="22">
        <v>0</v>
      </c>
      <c r="AV1175" s="22">
        <v>0</v>
      </c>
      <c r="AW1175" s="22">
        <v>0</v>
      </c>
      <c r="AX1175" s="22">
        <v>0</v>
      </c>
      <c r="AY1175" s="22">
        <v>0</v>
      </c>
      <c r="AZ1175" s="22">
        <v>0</v>
      </c>
      <c r="BA1175" s="22">
        <v>0</v>
      </c>
      <c r="BB1175" s="22">
        <v>0</v>
      </c>
      <c r="BC1175" s="22">
        <v>0</v>
      </c>
      <c r="BD1175" s="22">
        <v>0</v>
      </c>
      <c r="BE1175" s="22">
        <v>0</v>
      </c>
      <c r="BF1175" s="22">
        <v>0</v>
      </c>
      <c r="BG1175" s="29">
        <v>0</v>
      </c>
      <c r="BH1175" s="32">
        <v>0</v>
      </c>
      <c r="BI1175" s="32">
        <v>0</v>
      </c>
      <c r="BJ1175" s="55">
        <v>0</v>
      </c>
    </row>
    <row r="1176" spans="1:62" x14ac:dyDescent="0.3">
      <c r="A1176" s="50">
        <v>9014000175</v>
      </c>
      <c r="B1176" s="19">
        <v>10374466</v>
      </c>
      <c r="C1176" s="19" t="s">
        <v>6086</v>
      </c>
      <c r="D1176" s="19">
        <v>9690722201</v>
      </c>
      <c r="E1176" s="19" t="s">
        <v>7504</v>
      </c>
      <c r="F1176" s="23" t="s">
        <v>1884</v>
      </c>
      <c r="G1176" s="23" t="s">
        <v>5735</v>
      </c>
      <c r="H1176" s="23" t="s">
        <v>1056</v>
      </c>
      <c r="I1176" s="19" t="s">
        <v>2396</v>
      </c>
      <c r="J1176" s="19" t="s">
        <v>47</v>
      </c>
      <c r="K1176" s="19" t="s">
        <v>2954</v>
      </c>
      <c r="L1176" s="19" t="s">
        <v>2892</v>
      </c>
      <c r="M1176" s="19" t="s">
        <v>3859</v>
      </c>
      <c r="N1176" s="23" t="s">
        <v>1066</v>
      </c>
      <c r="O1176" s="23" t="s">
        <v>5715</v>
      </c>
      <c r="P1176" s="35">
        <v>7448776</v>
      </c>
      <c r="Q1176" s="35">
        <v>6233153</v>
      </c>
      <c r="R1176" s="35">
        <v>3473612</v>
      </c>
      <c r="S1176" s="35">
        <v>5359899</v>
      </c>
      <c r="T1176" s="35">
        <v>5385555</v>
      </c>
      <c r="U1176" s="35">
        <v>7958039</v>
      </c>
      <c r="V1176" s="35">
        <v>4795299</v>
      </c>
      <c r="W1176" s="35">
        <v>5006230</v>
      </c>
      <c r="X1176" s="35">
        <v>4770809</v>
      </c>
      <c r="Y1176" s="35">
        <v>6868262</v>
      </c>
      <c r="Z1176" s="35">
        <v>5493812</v>
      </c>
      <c r="AA1176" s="35">
        <v>5148616</v>
      </c>
      <c r="AB1176" s="35">
        <v>4567981</v>
      </c>
      <c r="AC1176" s="35">
        <v>5284366</v>
      </c>
      <c r="AD1176" s="35">
        <v>3980839</v>
      </c>
      <c r="AE1176" s="35">
        <v>5899124</v>
      </c>
      <c r="AF1176" s="35">
        <v>4598911</v>
      </c>
      <c r="AG1176" s="36">
        <v>3314203</v>
      </c>
      <c r="AH1176" s="36">
        <v>4104045</v>
      </c>
      <c r="AI1176" s="29">
        <v>4175095</v>
      </c>
      <c r="AJ1176" s="48">
        <v>1119312</v>
      </c>
      <c r="AK1176" s="39" t="str">
        <f t="shared" si="37"/>
        <v>Transacting</v>
      </c>
      <c r="AL1176" s="23" t="str">
        <f t="shared" ca="1" si="36"/>
        <v>Transacting</v>
      </c>
      <c r="AM1176" s="71" t="s">
        <v>8712</v>
      </c>
      <c r="AN1176" s="23">
        <v>0</v>
      </c>
      <c r="AO1176" s="21" t="s">
        <v>1912</v>
      </c>
      <c r="AP1176" s="22">
        <v>7500</v>
      </c>
      <c r="AQ1176" s="22">
        <v>500</v>
      </c>
      <c r="AR1176" s="22">
        <v>4285</v>
      </c>
      <c r="AS1176" s="22">
        <v>190</v>
      </c>
      <c r="AT1176" s="22">
        <v>44588</v>
      </c>
      <c r="AU1176" s="22">
        <v>705</v>
      </c>
      <c r="AV1176" s="22">
        <v>0</v>
      </c>
      <c r="AW1176" s="22">
        <v>0</v>
      </c>
      <c r="AX1176" s="20">
        <v>0</v>
      </c>
      <c r="AY1176" s="20">
        <v>0</v>
      </c>
      <c r="AZ1176" s="20">
        <v>0</v>
      </c>
      <c r="BA1176" s="20">
        <v>0</v>
      </c>
      <c r="BB1176" s="20">
        <v>269052</v>
      </c>
      <c r="BC1176" s="20">
        <v>425770</v>
      </c>
      <c r="BD1176" s="20">
        <v>196638</v>
      </c>
      <c r="BE1176" s="20">
        <v>331600</v>
      </c>
      <c r="BF1176" s="20">
        <v>104000</v>
      </c>
      <c r="BG1176" s="29">
        <v>13000</v>
      </c>
      <c r="BH1176" s="32">
        <v>133000</v>
      </c>
      <c r="BI1176" s="32">
        <v>108200</v>
      </c>
      <c r="BJ1176" s="55">
        <v>30000</v>
      </c>
    </row>
    <row r="1177" spans="1:62" x14ac:dyDescent="0.3">
      <c r="A1177" s="50">
        <v>9014000163</v>
      </c>
      <c r="B1177" s="19">
        <v>10374469</v>
      </c>
      <c r="C1177" s="19" t="s">
        <v>1506</v>
      </c>
      <c r="D1177" s="19">
        <v>9675688011</v>
      </c>
      <c r="E1177" s="19" t="s">
        <v>7505</v>
      </c>
      <c r="F1177" s="23" t="s">
        <v>6603</v>
      </c>
      <c r="G1177" s="23" t="s">
        <v>5735</v>
      </c>
      <c r="H1177" s="23" t="s">
        <v>1056</v>
      </c>
      <c r="I1177" s="19" t="s">
        <v>1936</v>
      </c>
      <c r="J1177" s="19" t="s">
        <v>31</v>
      </c>
      <c r="K1177" s="19" t="s">
        <v>2935</v>
      </c>
      <c r="L1177" s="19" t="s">
        <v>2892</v>
      </c>
      <c r="M1177" s="19" t="s">
        <v>3860</v>
      </c>
      <c r="N1177" s="23" t="s">
        <v>1066</v>
      </c>
      <c r="O1177" s="23" t="s">
        <v>5715</v>
      </c>
      <c r="P1177" s="35">
        <v>1386392</v>
      </c>
      <c r="Q1177" s="35">
        <v>1787632</v>
      </c>
      <c r="R1177" s="35">
        <v>2198328</v>
      </c>
      <c r="S1177" s="35">
        <v>1991810</v>
      </c>
      <c r="T1177" s="35">
        <v>1426950</v>
      </c>
      <c r="U1177" s="35">
        <v>1323872</v>
      </c>
      <c r="V1177" s="35">
        <v>1773000</v>
      </c>
      <c r="W1177" s="35">
        <v>1851056</v>
      </c>
      <c r="X1177" s="35">
        <v>1625823</v>
      </c>
      <c r="Y1177" s="35">
        <v>1627634</v>
      </c>
      <c r="Z1177" s="35">
        <v>1649439</v>
      </c>
      <c r="AA1177" s="35">
        <v>1901336</v>
      </c>
      <c r="AB1177" s="35">
        <v>1401760</v>
      </c>
      <c r="AC1177" s="35">
        <v>1839386</v>
      </c>
      <c r="AD1177" s="35">
        <v>1734060</v>
      </c>
      <c r="AE1177" s="35">
        <v>1406100</v>
      </c>
      <c r="AF1177" s="35">
        <v>1631300</v>
      </c>
      <c r="AG1177" s="36">
        <v>960244</v>
      </c>
      <c r="AH1177" s="36">
        <v>939568</v>
      </c>
      <c r="AI1177" s="29">
        <v>350346</v>
      </c>
      <c r="AJ1177" s="48">
        <v>186100</v>
      </c>
      <c r="AK1177" s="39" t="str">
        <f t="shared" si="37"/>
        <v>Transacting</v>
      </c>
      <c r="AL1177" s="23" t="str">
        <f t="shared" ca="1" si="36"/>
        <v>Transacting</v>
      </c>
      <c r="AM1177" s="71" t="s">
        <v>8712</v>
      </c>
      <c r="AN1177" s="23">
        <v>0</v>
      </c>
      <c r="AO1177" s="21" t="s">
        <v>1912</v>
      </c>
      <c r="AP1177" s="22">
        <v>0</v>
      </c>
      <c r="AQ1177" s="22">
        <v>0</v>
      </c>
      <c r="AR1177" s="22">
        <v>0</v>
      </c>
      <c r="AS1177" s="22">
        <v>0</v>
      </c>
      <c r="AT1177" s="22">
        <v>0</v>
      </c>
      <c r="AU1177" s="22">
        <v>0</v>
      </c>
      <c r="AV1177" s="22">
        <v>0</v>
      </c>
      <c r="AW1177" s="22">
        <v>0</v>
      </c>
      <c r="AX1177" s="20">
        <v>0</v>
      </c>
      <c r="AY1177" s="20">
        <v>2600</v>
      </c>
      <c r="AZ1177" s="20">
        <v>14000</v>
      </c>
      <c r="BA1177" s="20">
        <v>68300</v>
      </c>
      <c r="BB1177" s="20">
        <v>11000</v>
      </c>
      <c r="BC1177" s="20">
        <v>67400</v>
      </c>
      <c r="BD1177" s="20">
        <v>11000</v>
      </c>
      <c r="BE1177" s="20">
        <v>7300</v>
      </c>
      <c r="BF1177" s="20">
        <v>10600</v>
      </c>
      <c r="BG1177" s="29">
        <v>500</v>
      </c>
      <c r="BH1177" s="32">
        <v>43700</v>
      </c>
      <c r="BI1177" s="32">
        <v>100</v>
      </c>
      <c r="BJ1177" s="55">
        <v>0</v>
      </c>
    </row>
    <row r="1178" spans="1:62" x14ac:dyDescent="0.3">
      <c r="A1178" s="50">
        <v>9013001059</v>
      </c>
      <c r="B1178" s="19">
        <v>10374470</v>
      </c>
      <c r="C1178" s="19" t="s">
        <v>1507</v>
      </c>
      <c r="D1178" s="19">
        <v>9532049267</v>
      </c>
      <c r="E1178" s="19" t="s">
        <v>8458</v>
      </c>
      <c r="F1178" s="23" t="s">
        <v>1890</v>
      </c>
      <c r="G1178" s="23" t="s">
        <v>6468</v>
      </c>
      <c r="H1178" s="23" t="s">
        <v>1062</v>
      </c>
      <c r="I1178" s="19" t="s">
        <v>2398</v>
      </c>
      <c r="J1178" s="19" t="s">
        <v>5622</v>
      </c>
      <c r="K1178" s="19" t="s">
        <v>3861</v>
      </c>
      <c r="L1178" s="19" t="s">
        <v>3022</v>
      </c>
      <c r="M1178" s="19" t="s">
        <v>4818</v>
      </c>
      <c r="N1178" s="23" t="s">
        <v>1066</v>
      </c>
      <c r="O1178" s="23" t="s">
        <v>5715</v>
      </c>
      <c r="P1178" s="35">
        <v>6893092</v>
      </c>
      <c r="Q1178" s="35">
        <v>6088257</v>
      </c>
      <c r="R1178" s="35">
        <v>5666982</v>
      </c>
      <c r="S1178" s="35">
        <v>5639144</v>
      </c>
      <c r="T1178" s="35">
        <v>4711510</v>
      </c>
      <c r="U1178" s="35">
        <v>5827217</v>
      </c>
      <c r="V1178" s="35">
        <v>5436602</v>
      </c>
      <c r="W1178" s="35">
        <v>3858340</v>
      </c>
      <c r="X1178" s="35">
        <v>3298283</v>
      </c>
      <c r="Y1178" s="35">
        <v>4191147</v>
      </c>
      <c r="Z1178" s="35">
        <v>4109916</v>
      </c>
      <c r="AA1178" s="35">
        <v>4842263</v>
      </c>
      <c r="AB1178" s="35">
        <v>4833598</v>
      </c>
      <c r="AC1178" s="35">
        <v>3089546</v>
      </c>
      <c r="AD1178" s="35">
        <v>3834580</v>
      </c>
      <c r="AE1178" s="35">
        <v>3488500</v>
      </c>
      <c r="AF1178" s="35">
        <v>3714980</v>
      </c>
      <c r="AG1178" s="36">
        <v>3441290</v>
      </c>
      <c r="AH1178" s="36">
        <v>3038366</v>
      </c>
      <c r="AI1178" s="29">
        <v>2872106</v>
      </c>
      <c r="AJ1178" s="48">
        <v>1092620</v>
      </c>
      <c r="AK1178" s="39" t="str">
        <f t="shared" si="37"/>
        <v>Transacting</v>
      </c>
      <c r="AL1178" s="23" t="str">
        <f t="shared" ca="1" si="36"/>
        <v>Transacting</v>
      </c>
      <c r="AM1178" s="71" t="s">
        <v>8712</v>
      </c>
      <c r="AN1178" s="23">
        <v>0</v>
      </c>
      <c r="AO1178" s="21" t="s">
        <v>1912</v>
      </c>
      <c r="AP1178" s="22">
        <v>0</v>
      </c>
      <c r="AQ1178" s="22">
        <v>0</v>
      </c>
      <c r="AR1178" s="22">
        <v>0</v>
      </c>
      <c r="AS1178" s="22">
        <v>0</v>
      </c>
      <c r="AT1178" s="22">
        <v>0</v>
      </c>
      <c r="AU1178" s="22">
        <v>0</v>
      </c>
      <c r="AV1178" s="22">
        <v>0</v>
      </c>
      <c r="AW1178" s="22">
        <v>0</v>
      </c>
      <c r="AX1178" s="20">
        <v>0</v>
      </c>
      <c r="AY1178" s="20">
        <v>0</v>
      </c>
      <c r="AZ1178" s="20">
        <v>600</v>
      </c>
      <c r="BA1178" s="20">
        <v>16000</v>
      </c>
      <c r="BB1178" s="20">
        <v>14550</v>
      </c>
      <c r="BC1178" s="20">
        <v>51000</v>
      </c>
      <c r="BD1178" s="20">
        <v>33600</v>
      </c>
      <c r="BE1178" s="20">
        <v>13700</v>
      </c>
      <c r="BF1178" s="20">
        <v>9600</v>
      </c>
      <c r="BG1178" s="29">
        <v>6100</v>
      </c>
      <c r="BH1178" s="32">
        <v>7000</v>
      </c>
      <c r="BI1178" s="32">
        <v>0</v>
      </c>
      <c r="BJ1178" s="55">
        <v>42000</v>
      </c>
    </row>
    <row r="1179" spans="1:62" x14ac:dyDescent="0.3">
      <c r="A1179" s="50">
        <v>9013001016</v>
      </c>
      <c r="B1179" s="19">
        <v>10374473</v>
      </c>
      <c r="C1179" s="19" t="s">
        <v>1508</v>
      </c>
      <c r="D1179" s="19">
        <v>9140416415</v>
      </c>
      <c r="E1179" s="19" t="s">
        <v>7506</v>
      </c>
      <c r="F1179" s="23" t="s">
        <v>1890</v>
      </c>
      <c r="G1179" s="23" t="s">
        <v>6468</v>
      </c>
      <c r="H1179" s="23" t="s">
        <v>1062</v>
      </c>
      <c r="I1179" s="19" t="s">
        <v>2397</v>
      </c>
      <c r="J1179" s="19" t="s">
        <v>549</v>
      </c>
      <c r="K1179" s="19" t="s">
        <v>3861</v>
      </c>
      <c r="L1179" s="19" t="s">
        <v>3022</v>
      </c>
      <c r="M1179" s="19" t="s">
        <v>3862</v>
      </c>
      <c r="N1179" s="23" t="s">
        <v>1066</v>
      </c>
      <c r="O1179" s="23" t="s">
        <v>5715</v>
      </c>
      <c r="P1179" s="35">
        <v>9892899</v>
      </c>
      <c r="Q1179" s="35">
        <v>8539680</v>
      </c>
      <c r="R1179" s="35">
        <v>9906456</v>
      </c>
      <c r="S1179" s="35">
        <v>13474572</v>
      </c>
      <c r="T1179" s="35">
        <v>10453338</v>
      </c>
      <c r="U1179" s="35">
        <v>9639464</v>
      </c>
      <c r="V1179" s="35">
        <v>8165408</v>
      </c>
      <c r="W1179" s="35">
        <v>10808220</v>
      </c>
      <c r="X1179" s="35">
        <v>9640504</v>
      </c>
      <c r="Y1179" s="35">
        <v>12810338</v>
      </c>
      <c r="Z1179" s="35">
        <v>13024134</v>
      </c>
      <c r="AA1179" s="35">
        <v>11260536</v>
      </c>
      <c r="AB1179" s="35">
        <v>10680643</v>
      </c>
      <c r="AC1179" s="35">
        <v>10759802</v>
      </c>
      <c r="AD1179" s="35">
        <v>12574957</v>
      </c>
      <c r="AE1179" s="35">
        <v>14792700</v>
      </c>
      <c r="AF1179" s="35">
        <v>15733820</v>
      </c>
      <c r="AG1179" s="36">
        <v>13499576</v>
      </c>
      <c r="AH1179" s="36">
        <v>15848327</v>
      </c>
      <c r="AI1179" s="29">
        <v>14186666</v>
      </c>
      <c r="AJ1179" s="48">
        <v>5098620</v>
      </c>
      <c r="AK1179" s="39" t="str">
        <f t="shared" si="37"/>
        <v>Transacting</v>
      </c>
      <c r="AL1179" s="23" t="str">
        <f t="shared" ca="1" si="36"/>
        <v>Transacting</v>
      </c>
      <c r="AM1179" s="71" t="s">
        <v>8712</v>
      </c>
      <c r="AN1179" s="23">
        <v>0</v>
      </c>
      <c r="AO1179" s="21" t="s">
        <v>1912</v>
      </c>
      <c r="AP1179" s="22">
        <v>0</v>
      </c>
      <c r="AQ1179" s="22">
        <v>0</v>
      </c>
      <c r="AR1179" s="22">
        <v>0</v>
      </c>
      <c r="AS1179" s="22">
        <v>0</v>
      </c>
      <c r="AT1179" s="22">
        <v>0</v>
      </c>
      <c r="AU1179" s="22">
        <v>100</v>
      </c>
      <c r="AV1179" s="22">
        <v>0</v>
      </c>
      <c r="AW1179" s="22">
        <v>45000</v>
      </c>
      <c r="AX1179" s="20">
        <v>611400</v>
      </c>
      <c r="AY1179" s="20">
        <v>677500</v>
      </c>
      <c r="AZ1179" s="20">
        <v>907700</v>
      </c>
      <c r="BA1179" s="20">
        <v>865500</v>
      </c>
      <c r="BB1179" s="20">
        <v>469700</v>
      </c>
      <c r="BC1179" s="20">
        <v>529600</v>
      </c>
      <c r="BD1179" s="20">
        <v>675700</v>
      </c>
      <c r="BE1179" s="20">
        <v>1088600</v>
      </c>
      <c r="BF1179" s="20">
        <v>1348000</v>
      </c>
      <c r="BG1179" s="29">
        <v>928800</v>
      </c>
      <c r="BH1179" s="32">
        <v>1130600</v>
      </c>
      <c r="BI1179" s="32">
        <v>1130300</v>
      </c>
      <c r="BJ1179" s="55">
        <v>330100</v>
      </c>
    </row>
    <row r="1180" spans="1:62" x14ac:dyDescent="0.3">
      <c r="A1180" s="50">
        <v>9001004221</v>
      </c>
      <c r="B1180" s="19">
        <v>10374474</v>
      </c>
      <c r="C1180" s="19" t="s">
        <v>1338</v>
      </c>
      <c r="D1180" s="19" t="s">
        <v>6587</v>
      </c>
      <c r="E1180" s="19" t="s">
        <v>7507</v>
      </c>
      <c r="F1180" s="23" t="s">
        <v>1890</v>
      </c>
      <c r="G1180" s="23" t="s">
        <v>6468</v>
      </c>
      <c r="H1180" s="23" t="s">
        <v>1062</v>
      </c>
      <c r="I1180" s="19" t="s">
        <v>2398</v>
      </c>
      <c r="J1180" s="19" t="s">
        <v>550</v>
      </c>
      <c r="K1180" s="19" t="s">
        <v>3861</v>
      </c>
      <c r="L1180" s="19" t="s">
        <v>3022</v>
      </c>
      <c r="M1180" s="19" t="s">
        <v>3863</v>
      </c>
      <c r="N1180" s="23" t="s">
        <v>1066</v>
      </c>
      <c r="O1180" s="23" t="s">
        <v>5715</v>
      </c>
      <c r="P1180" s="35">
        <v>35200</v>
      </c>
      <c r="Q1180" s="35">
        <v>0</v>
      </c>
      <c r="R1180" s="35">
        <v>140420</v>
      </c>
      <c r="S1180" s="35">
        <v>1000</v>
      </c>
      <c r="T1180" s="35">
        <v>1000</v>
      </c>
      <c r="U1180" s="35">
        <v>0</v>
      </c>
      <c r="V1180" s="35">
        <v>0</v>
      </c>
      <c r="W1180" s="35">
        <v>0</v>
      </c>
      <c r="X1180" s="35">
        <v>0</v>
      </c>
      <c r="Y1180" s="35">
        <v>0</v>
      </c>
      <c r="Z1180" s="35">
        <v>0</v>
      </c>
      <c r="AA1180" s="35">
        <v>0</v>
      </c>
      <c r="AB1180" s="35">
        <v>0</v>
      </c>
      <c r="AC1180" s="35">
        <v>0</v>
      </c>
      <c r="AD1180" s="35">
        <v>0</v>
      </c>
      <c r="AE1180" s="35">
        <v>0</v>
      </c>
      <c r="AF1180" s="35">
        <v>0</v>
      </c>
      <c r="AG1180" s="36">
        <v>0</v>
      </c>
      <c r="AH1180" s="36">
        <v>479101</v>
      </c>
      <c r="AI1180" s="29">
        <v>3111922</v>
      </c>
      <c r="AJ1180" s="48">
        <v>1026654</v>
      </c>
      <c r="AK1180" s="39" t="str">
        <f t="shared" si="37"/>
        <v>Transacting</v>
      </c>
      <c r="AL1180" s="23" t="str">
        <f t="shared" ca="1" si="36"/>
        <v>&gt;60 Days: Penality Case</v>
      </c>
      <c r="AM1180" s="71" t="s">
        <v>8712</v>
      </c>
      <c r="AN1180" s="23" t="s">
        <v>6495</v>
      </c>
      <c r="AO1180" s="21" t="s">
        <v>1912</v>
      </c>
      <c r="AP1180" s="22">
        <v>0</v>
      </c>
      <c r="AQ1180" s="22">
        <v>0</v>
      </c>
      <c r="AR1180" s="22">
        <v>0</v>
      </c>
      <c r="AS1180" s="22">
        <v>0</v>
      </c>
      <c r="AT1180" s="22">
        <v>0</v>
      </c>
      <c r="AU1180" s="22">
        <v>0</v>
      </c>
      <c r="AV1180" s="22">
        <v>0</v>
      </c>
      <c r="AW1180" s="22">
        <v>0</v>
      </c>
      <c r="AX1180" s="20">
        <v>0</v>
      </c>
      <c r="AY1180" s="20">
        <v>0</v>
      </c>
      <c r="AZ1180" s="20">
        <v>0</v>
      </c>
      <c r="BA1180" s="20">
        <v>0</v>
      </c>
      <c r="BB1180" s="20">
        <v>0</v>
      </c>
      <c r="BC1180" s="20">
        <v>0</v>
      </c>
      <c r="BD1180" s="20">
        <v>0</v>
      </c>
      <c r="BE1180" s="20">
        <v>0</v>
      </c>
      <c r="BF1180" s="20">
        <v>0</v>
      </c>
      <c r="BG1180" s="29">
        <v>0</v>
      </c>
      <c r="BH1180" s="32">
        <v>0</v>
      </c>
      <c r="BI1180" s="32">
        <v>217500</v>
      </c>
      <c r="BJ1180" s="55">
        <v>80500</v>
      </c>
    </row>
    <row r="1181" spans="1:62" x14ac:dyDescent="0.3">
      <c r="A1181" s="50">
        <v>9013000298</v>
      </c>
      <c r="B1181" s="19">
        <v>10374476</v>
      </c>
      <c r="C1181" s="19" t="s">
        <v>1340</v>
      </c>
      <c r="D1181" s="19">
        <v>8874558004</v>
      </c>
      <c r="E1181" s="19" t="s">
        <v>7508</v>
      </c>
      <c r="F1181" s="23" t="s">
        <v>1890</v>
      </c>
      <c r="G1181" s="23" t="s">
        <v>6468</v>
      </c>
      <c r="H1181" s="23" t="s">
        <v>1062</v>
      </c>
      <c r="I1181" s="19" t="s">
        <v>2399</v>
      </c>
      <c r="J1181" s="19" t="s">
        <v>551</v>
      </c>
      <c r="K1181" s="19" t="s">
        <v>3861</v>
      </c>
      <c r="L1181" s="19" t="s">
        <v>3022</v>
      </c>
      <c r="M1181" s="19" t="s">
        <v>3864</v>
      </c>
      <c r="N1181" s="23" t="s">
        <v>1066</v>
      </c>
      <c r="O1181" s="23" t="s">
        <v>5715</v>
      </c>
      <c r="P1181" s="35">
        <v>1891894</v>
      </c>
      <c r="Q1181" s="35">
        <v>766068</v>
      </c>
      <c r="R1181" s="35">
        <v>0</v>
      </c>
      <c r="S1181" s="35">
        <v>1645847</v>
      </c>
      <c r="T1181" s="35">
        <v>2371302</v>
      </c>
      <c r="U1181" s="35">
        <v>6456050</v>
      </c>
      <c r="V1181" s="35">
        <v>6159945</v>
      </c>
      <c r="W1181" s="35">
        <v>7084951</v>
      </c>
      <c r="X1181" s="35">
        <v>6853381</v>
      </c>
      <c r="Y1181" s="35">
        <v>8464265</v>
      </c>
      <c r="Z1181" s="35">
        <v>6651143</v>
      </c>
      <c r="AA1181" s="35">
        <v>9813507</v>
      </c>
      <c r="AB1181" s="35">
        <v>8342946</v>
      </c>
      <c r="AC1181" s="35">
        <v>9114838</v>
      </c>
      <c r="AD1181" s="35">
        <v>10452529</v>
      </c>
      <c r="AE1181" s="35">
        <v>10545406</v>
      </c>
      <c r="AF1181" s="35">
        <v>10914050</v>
      </c>
      <c r="AG1181" s="36">
        <v>9194773</v>
      </c>
      <c r="AH1181" s="36">
        <v>10078898</v>
      </c>
      <c r="AI1181" s="29">
        <v>8711322</v>
      </c>
      <c r="AJ1181" s="48">
        <v>3809406</v>
      </c>
      <c r="AK1181" s="39" t="str">
        <f t="shared" si="37"/>
        <v>Transacting</v>
      </c>
      <c r="AL1181" s="23" t="str">
        <f t="shared" ca="1" si="36"/>
        <v>Transacting</v>
      </c>
      <c r="AM1181" s="71" t="s">
        <v>8712</v>
      </c>
      <c r="AN1181" s="23">
        <v>0</v>
      </c>
      <c r="AO1181" s="21" t="s">
        <v>1912</v>
      </c>
      <c r="AP1181" s="22">
        <v>0</v>
      </c>
      <c r="AQ1181" s="22">
        <v>0</v>
      </c>
      <c r="AR1181" s="22">
        <v>0</v>
      </c>
      <c r="AS1181" s="22">
        <v>0</v>
      </c>
      <c r="AT1181" s="22">
        <v>0</v>
      </c>
      <c r="AU1181" s="22">
        <v>0</v>
      </c>
      <c r="AV1181" s="22">
        <v>0</v>
      </c>
      <c r="AW1181" s="22">
        <v>0</v>
      </c>
      <c r="AX1181" s="20">
        <v>0</v>
      </c>
      <c r="AY1181" s="20">
        <v>2000</v>
      </c>
      <c r="AZ1181" s="20">
        <v>22300</v>
      </c>
      <c r="BA1181" s="20">
        <v>91400</v>
      </c>
      <c r="BB1181" s="20">
        <v>157600</v>
      </c>
      <c r="BC1181" s="20">
        <v>213200</v>
      </c>
      <c r="BD1181" s="20">
        <v>81500</v>
      </c>
      <c r="BE1181" s="20">
        <v>0</v>
      </c>
      <c r="BF1181" s="20">
        <v>46700</v>
      </c>
      <c r="BG1181" s="29">
        <v>40900</v>
      </c>
      <c r="BH1181" s="32">
        <v>23200</v>
      </c>
      <c r="BI1181" s="32">
        <v>2000</v>
      </c>
      <c r="BJ1181" s="55">
        <v>11200</v>
      </c>
    </row>
    <row r="1182" spans="1:62" x14ac:dyDescent="0.3">
      <c r="A1182" s="50">
        <v>9013000299</v>
      </c>
      <c r="B1182" s="19">
        <v>10374477</v>
      </c>
      <c r="C1182" s="19" t="s">
        <v>1509</v>
      </c>
      <c r="D1182" s="19">
        <v>9794001120</v>
      </c>
      <c r="E1182" s="19" t="s">
        <v>7509</v>
      </c>
      <c r="F1182" s="23" t="s">
        <v>1890</v>
      </c>
      <c r="G1182" s="23" t="s">
        <v>6468</v>
      </c>
      <c r="H1182" s="23" t="s">
        <v>1062</v>
      </c>
      <c r="I1182" s="19" t="s">
        <v>2399</v>
      </c>
      <c r="J1182" s="19" t="s">
        <v>551</v>
      </c>
      <c r="K1182" s="19" t="s">
        <v>3861</v>
      </c>
      <c r="L1182" s="19" t="s">
        <v>3022</v>
      </c>
      <c r="M1182" s="19" t="s">
        <v>3865</v>
      </c>
      <c r="N1182" s="23" t="s">
        <v>1066</v>
      </c>
      <c r="O1182" s="23" t="s">
        <v>5715</v>
      </c>
      <c r="P1182" s="35">
        <v>24068235</v>
      </c>
      <c r="Q1182" s="35">
        <v>23587013</v>
      </c>
      <c r="R1182" s="35">
        <v>30590677</v>
      </c>
      <c r="S1182" s="35">
        <v>26797551</v>
      </c>
      <c r="T1182" s="35">
        <v>21916942</v>
      </c>
      <c r="U1182" s="35">
        <v>22427900</v>
      </c>
      <c r="V1182" s="35">
        <v>23547216</v>
      </c>
      <c r="W1182" s="35">
        <v>19428306</v>
      </c>
      <c r="X1182" s="35">
        <v>18321402</v>
      </c>
      <c r="Y1182" s="35">
        <v>20654059</v>
      </c>
      <c r="Z1182" s="35">
        <v>27965914</v>
      </c>
      <c r="AA1182" s="35">
        <v>22603210</v>
      </c>
      <c r="AB1182" s="35">
        <v>19516370</v>
      </c>
      <c r="AC1182" s="35">
        <v>22347339</v>
      </c>
      <c r="AD1182" s="35">
        <v>24941501</v>
      </c>
      <c r="AE1182" s="35">
        <v>24267983</v>
      </c>
      <c r="AF1182" s="35">
        <v>26863182</v>
      </c>
      <c r="AG1182" s="36">
        <v>20507389</v>
      </c>
      <c r="AH1182" s="36">
        <v>19565074</v>
      </c>
      <c r="AI1182" s="29">
        <v>16474589</v>
      </c>
      <c r="AJ1182" s="48">
        <v>6704406</v>
      </c>
      <c r="AK1182" s="39" t="str">
        <f t="shared" si="37"/>
        <v>Transacting</v>
      </c>
      <c r="AL1182" s="23" t="str">
        <f t="shared" ca="1" si="36"/>
        <v>Transacting</v>
      </c>
      <c r="AM1182" s="71" t="s">
        <v>8712</v>
      </c>
      <c r="AN1182" s="23">
        <v>0</v>
      </c>
      <c r="AO1182" s="21" t="s">
        <v>1912</v>
      </c>
      <c r="AP1182" s="22">
        <v>389900</v>
      </c>
      <c r="AQ1182" s="22">
        <v>362200</v>
      </c>
      <c r="AR1182" s="22">
        <v>610400</v>
      </c>
      <c r="AS1182" s="22">
        <v>747700</v>
      </c>
      <c r="AT1182" s="22">
        <v>330400</v>
      </c>
      <c r="AU1182" s="22">
        <v>0</v>
      </c>
      <c r="AV1182" s="22">
        <v>0</v>
      </c>
      <c r="AW1182" s="22">
        <v>0</v>
      </c>
      <c r="AX1182" s="20">
        <v>0</v>
      </c>
      <c r="AY1182" s="20">
        <v>0</v>
      </c>
      <c r="AZ1182" s="20">
        <v>0</v>
      </c>
      <c r="BA1182" s="20">
        <v>0</v>
      </c>
      <c r="BB1182" s="20">
        <v>0</v>
      </c>
      <c r="BC1182" s="20">
        <v>0</v>
      </c>
      <c r="BD1182" s="20">
        <v>0</v>
      </c>
      <c r="BE1182" s="20">
        <v>0</v>
      </c>
      <c r="BF1182" s="20">
        <v>0</v>
      </c>
      <c r="BG1182" s="29">
        <v>451900</v>
      </c>
      <c r="BH1182" s="32">
        <v>300350</v>
      </c>
      <c r="BI1182" s="32">
        <v>0</v>
      </c>
      <c r="BJ1182" s="55">
        <v>0</v>
      </c>
    </row>
    <row r="1183" spans="1:62" x14ac:dyDescent="0.3">
      <c r="A1183" s="50">
        <v>9013000303</v>
      </c>
      <c r="B1183" s="19">
        <v>10374481</v>
      </c>
      <c r="C1183" s="19" t="s">
        <v>1510</v>
      </c>
      <c r="D1183" s="19">
        <v>8052098987</v>
      </c>
      <c r="E1183" s="19" t="s">
        <v>7510</v>
      </c>
      <c r="F1183" s="23" t="s">
        <v>1890</v>
      </c>
      <c r="G1183" s="23" t="s">
        <v>6468</v>
      </c>
      <c r="H1183" s="23" t="s">
        <v>1062</v>
      </c>
      <c r="I1183" s="19" t="s">
        <v>2398</v>
      </c>
      <c r="J1183" s="19" t="s">
        <v>550</v>
      </c>
      <c r="K1183" s="19" t="s">
        <v>3861</v>
      </c>
      <c r="L1183" s="19" t="s">
        <v>3022</v>
      </c>
      <c r="M1183" s="19" t="s">
        <v>3866</v>
      </c>
      <c r="N1183" s="23" t="s">
        <v>1066</v>
      </c>
      <c r="O1183" s="23" t="s">
        <v>5715</v>
      </c>
      <c r="P1183" s="35">
        <v>3345722</v>
      </c>
      <c r="Q1183" s="35">
        <v>3189218</v>
      </c>
      <c r="R1183" s="35">
        <v>2826145</v>
      </c>
      <c r="S1183" s="35">
        <v>3486301</v>
      </c>
      <c r="T1183" s="35">
        <v>2376255</v>
      </c>
      <c r="U1183" s="35">
        <v>2915805</v>
      </c>
      <c r="V1183" s="35">
        <v>2482732</v>
      </c>
      <c r="W1183" s="35">
        <v>2599182</v>
      </c>
      <c r="X1183" s="35">
        <v>2930588</v>
      </c>
      <c r="Y1183" s="35">
        <v>3133429</v>
      </c>
      <c r="Z1183" s="35">
        <v>2733192</v>
      </c>
      <c r="AA1183" s="35">
        <v>2668317</v>
      </c>
      <c r="AB1183" s="35">
        <v>3780966</v>
      </c>
      <c r="AC1183" s="35">
        <v>3017830</v>
      </c>
      <c r="AD1183" s="35">
        <v>3241078</v>
      </c>
      <c r="AE1183" s="35">
        <v>3673033</v>
      </c>
      <c r="AF1183" s="35">
        <v>2451231</v>
      </c>
      <c r="AG1183" s="36">
        <v>1769215</v>
      </c>
      <c r="AH1183" s="36">
        <v>1337553</v>
      </c>
      <c r="AI1183" s="29">
        <v>1543761</v>
      </c>
      <c r="AJ1183" s="48">
        <v>496402</v>
      </c>
      <c r="AK1183" s="39" t="str">
        <f t="shared" si="37"/>
        <v>Transacting</v>
      </c>
      <c r="AL1183" s="23" t="str">
        <f t="shared" ca="1" si="36"/>
        <v>Transacting</v>
      </c>
      <c r="AM1183" s="71" t="s">
        <v>8712</v>
      </c>
      <c r="AN1183" s="23">
        <v>0</v>
      </c>
      <c r="AO1183" s="21" t="s">
        <v>1912</v>
      </c>
      <c r="AP1183" s="22">
        <v>0</v>
      </c>
      <c r="AQ1183" s="22">
        <v>0</v>
      </c>
      <c r="AR1183" s="22">
        <v>0</v>
      </c>
      <c r="AS1183" s="22">
        <v>0</v>
      </c>
      <c r="AT1183" s="22">
        <v>0</v>
      </c>
      <c r="AU1183" s="22">
        <v>0</v>
      </c>
      <c r="AV1183" s="22">
        <v>0</v>
      </c>
      <c r="AW1183" s="22">
        <v>0</v>
      </c>
      <c r="AX1183" s="20">
        <v>0</v>
      </c>
      <c r="AY1183" s="20">
        <v>0</v>
      </c>
      <c r="AZ1183" s="20">
        <v>1200</v>
      </c>
      <c r="BA1183" s="20">
        <v>11800</v>
      </c>
      <c r="BB1183" s="20">
        <v>75500</v>
      </c>
      <c r="BC1183" s="20">
        <v>50000</v>
      </c>
      <c r="BD1183" s="20">
        <v>60000</v>
      </c>
      <c r="BE1183" s="20">
        <v>119100</v>
      </c>
      <c r="BF1183" s="20">
        <v>117500</v>
      </c>
      <c r="BG1183" s="29">
        <v>9000</v>
      </c>
      <c r="BH1183" s="32">
        <v>28200</v>
      </c>
      <c r="BI1183" s="32">
        <v>26000</v>
      </c>
      <c r="BJ1183" s="55">
        <v>5000</v>
      </c>
    </row>
    <row r="1184" spans="1:62" x14ac:dyDescent="0.3">
      <c r="A1184" s="50">
        <v>1539400021</v>
      </c>
      <c r="B1184" s="19">
        <v>10374486</v>
      </c>
      <c r="C1184" s="19" t="s">
        <v>1285</v>
      </c>
      <c r="D1184" s="19">
        <v>9415360985</v>
      </c>
      <c r="E1184" s="19" t="s">
        <v>7511</v>
      </c>
      <c r="F1184" s="23" t="s">
        <v>1903</v>
      </c>
      <c r="G1184" s="23" t="s">
        <v>6468</v>
      </c>
      <c r="H1184" s="23" t="s">
        <v>1062</v>
      </c>
      <c r="I1184" s="19" t="s">
        <v>2235</v>
      </c>
      <c r="J1184" s="19" t="s">
        <v>430</v>
      </c>
      <c r="K1184" s="19" t="s">
        <v>3492</v>
      </c>
      <c r="L1184" s="19" t="s">
        <v>3022</v>
      </c>
      <c r="M1184" s="19" t="s">
        <v>3867</v>
      </c>
      <c r="N1184" s="23" t="s">
        <v>1066</v>
      </c>
      <c r="O1184" s="23" t="s">
        <v>5715</v>
      </c>
      <c r="P1184" s="35">
        <v>4186836</v>
      </c>
      <c r="Q1184" s="35">
        <v>5231763</v>
      </c>
      <c r="R1184" s="35">
        <v>2425104</v>
      </c>
      <c r="S1184" s="35">
        <v>4141950</v>
      </c>
      <c r="T1184" s="35">
        <v>4161912</v>
      </c>
      <c r="U1184" s="35">
        <v>3295354</v>
      </c>
      <c r="V1184" s="35">
        <v>2725009</v>
      </c>
      <c r="W1184" s="35">
        <v>4042301</v>
      </c>
      <c r="X1184" s="35">
        <v>4190976</v>
      </c>
      <c r="Y1184" s="35">
        <v>4033776</v>
      </c>
      <c r="Z1184" s="35">
        <v>3448882</v>
      </c>
      <c r="AA1184" s="35">
        <v>3847676</v>
      </c>
      <c r="AB1184" s="35">
        <v>2968532</v>
      </c>
      <c r="AC1184" s="35">
        <v>3700118</v>
      </c>
      <c r="AD1184" s="35">
        <v>3452160</v>
      </c>
      <c r="AE1184" s="35">
        <v>3389890</v>
      </c>
      <c r="AF1184" s="35">
        <v>2845202</v>
      </c>
      <c r="AG1184" s="36">
        <v>2069176</v>
      </c>
      <c r="AH1184" s="36">
        <v>2275957</v>
      </c>
      <c r="AI1184" s="29">
        <v>2449455</v>
      </c>
      <c r="AJ1184" s="48">
        <v>1384997</v>
      </c>
      <c r="AK1184" s="39" t="str">
        <f t="shared" si="37"/>
        <v>Transacting</v>
      </c>
      <c r="AL1184" s="23" t="str">
        <f t="shared" ca="1" si="36"/>
        <v>Transacting</v>
      </c>
      <c r="AM1184" s="71" t="s">
        <v>8712</v>
      </c>
      <c r="AN1184" s="23">
        <v>0</v>
      </c>
      <c r="AO1184" s="21" t="s">
        <v>1912</v>
      </c>
      <c r="AP1184" s="22">
        <v>33600</v>
      </c>
      <c r="AQ1184" s="22">
        <v>9500</v>
      </c>
      <c r="AR1184" s="22">
        <v>17100</v>
      </c>
      <c r="AS1184" s="22">
        <v>13000</v>
      </c>
      <c r="AT1184" s="22">
        <v>20000</v>
      </c>
      <c r="AU1184" s="22">
        <v>0</v>
      </c>
      <c r="AV1184" s="22">
        <v>0</v>
      </c>
      <c r="AW1184" s="22">
        <v>14100</v>
      </c>
      <c r="AX1184" s="20">
        <v>60200</v>
      </c>
      <c r="AY1184" s="20">
        <v>40200</v>
      </c>
      <c r="AZ1184" s="20">
        <v>2000</v>
      </c>
      <c r="BA1184" s="20">
        <v>44500</v>
      </c>
      <c r="BB1184" s="20">
        <v>42100</v>
      </c>
      <c r="BC1184" s="20">
        <v>5000</v>
      </c>
      <c r="BD1184" s="20">
        <v>33750</v>
      </c>
      <c r="BE1184" s="20">
        <v>18100</v>
      </c>
      <c r="BF1184" s="20">
        <v>3500</v>
      </c>
      <c r="BG1184" s="29">
        <v>10500</v>
      </c>
      <c r="BH1184" s="32">
        <v>8700</v>
      </c>
      <c r="BI1184" s="32">
        <v>200</v>
      </c>
      <c r="BJ1184" s="55">
        <v>10600</v>
      </c>
    </row>
    <row r="1185" spans="1:62" x14ac:dyDescent="0.3">
      <c r="A1185" s="50">
        <v>9013000291</v>
      </c>
      <c r="B1185" s="19">
        <v>10374488</v>
      </c>
      <c r="C1185" s="19" t="s">
        <v>6087</v>
      </c>
      <c r="D1185" s="19">
        <v>8115502072</v>
      </c>
      <c r="E1185" s="19" t="s">
        <v>7512</v>
      </c>
      <c r="F1185" s="23" t="s">
        <v>1890</v>
      </c>
      <c r="G1185" s="23" t="s">
        <v>6468</v>
      </c>
      <c r="H1185" s="23" t="s">
        <v>1062</v>
      </c>
      <c r="I1185" s="19" t="s">
        <v>2400</v>
      </c>
      <c r="J1185" s="19" t="s">
        <v>552</v>
      </c>
      <c r="K1185" s="19" t="s">
        <v>3861</v>
      </c>
      <c r="L1185" s="19" t="s">
        <v>3022</v>
      </c>
      <c r="M1185" s="19" t="s">
        <v>3868</v>
      </c>
      <c r="N1185" s="23" t="s">
        <v>1066</v>
      </c>
      <c r="O1185" s="23" t="s">
        <v>5715</v>
      </c>
      <c r="P1185" s="35">
        <v>9137556</v>
      </c>
      <c r="Q1185" s="35">
        <v>8366751</v>
      </c>
      <c r="R1185" s="35">
        <v>9378910</v>
      </c>
      <c r="S1185" s="35">
        <v>10019269</v>
      </c>
      <c r="T1185" s="35">
        <v>8214041</v>
      </c>
      <c r="U1185" s="35">
        <v>5944292</v>
      </c>
      <c r="V1185" s="35">
        <v>6897498</v>
      </c>
      <c r="W1185" s="35">
        <v>4921698</v>
      </c>
      <c r="X1185" s="35">
        <v>3662790</v>
      </c>
      <c r="Y1185" s="35">
        <v>7273847</v>
      </c>
      <c r="Z1185" s="35">
        <v>9589877</v>
      </c>
      <c r="AA1185" s="35">
        <v>8197974</v>
      </c>
      <c r="AB1185" s="35">
        <v>8521065</v>
      </c>
      <c r="AC1185" s="35">
        <v>7168267</v>
      </c>
      <c r="AD1185" s="35">
        <v>8406767</v>
      </c>
      <c r="AE1185" s="35">
        <v>9854320</v>
      </c>
      <c r="AF1185" s="35">
        <v>8368103</v>
      </c>
      <c r="AG1185" s="36">
        <v>7627833</v>
      </c>
      <c r="AH1185" s="36">
        <v>8376893</v>
      </c>
      <c r="AI1185" s="29">
        <v>8520073</v>
      </c>
      <c r="AJ1185" s="48">
        <v>3855668</v>
      </c>
      <c r="AK1185" s="39" t="str">
        <f t="shared" si="37"/>
        <v>Transacting</v>
      </c>
      <c r="AL1185" s="23" t="str">
        <f t="shared" ca="1" si="36"/>
        <v>Transacting</v>
      </c>
      <c r="AM1185" s="71" t="s">
        <v>8712</v>
      </c>
      <c r="AN1185" s="23">
        <v>0</v>
      </c>
      <c r="AO1185" s="21" t="s">
        <v>1912</v>
      </c>
      <c r="AP1185" s="22">
        <v>41000</v>
      </c>
      <c r="AQ1185" s="22">
        <v>62700</v>
      </c>
      <c r="AR1185" s="22">
        <v>56000</v>
      </c>
      <c r="AS1185" s="22">
        <v>38700</v>
      </c>
      <c r="AT1185" s="22">
        <v>39800</v>
      </c>
      <c r="AU1185" s="22">
        <v>75000</v>
      </c>
      <c r="AV1185" s="22">
        <v>7000</v>
      </c>
      <c r="AW1185" s="22">
        <v>32300</v>
      </c>
      <c r="AX1185" s="20">
        <v>38900</v>
      </c>
      <c r="AY1185" s="20">
        <v>80300</v>
      </c>
      <c r="AZ1185" s="20">
        <v>163500</v>
      </c>
      <c r="BA1185" s="20">
        <v>204800</v>
      </c>
      <c r="BB1185" s="20">
        <v>116800</v>
      </c>
      <c r="BC1185" s="20">
        <v>55800</v>
      </c>
      <c r="BD1185" s="20">
        <v>37550</v>
      </c>
      <c r="BE1185" s="20">
        <v>99400</v>
      </c>
      <c r="BF1185" s="20">
        <v>42000</v>
      </c>
      <c r="BG1185" s="29">
        <v>75000</v>
      </c>
      <c r="BH1185" s="32">
        <v>0</v>
      </c>
      <c r="BI1185" s="32">
        <v>0</v>
      </c>
      <c r="BJ1185" s="55">
        <v>0</v>
      </c>
    </row>
    <row r="1186" spans="1:62" x14ac:dyDescent="0.3">
      <c r="A1186" s="50">
        <v>9001004189</v>
      </c>
      <c r="B1186" s="19">
        <v>10374491</v>
      </c>
      <c r="C1186" s="19" t="s">
        <v>6488</v>
      </c>
      <c r="D1186" s="19" t="s">
        <v>6588</v>
      </c>
      <c r="E1186" s="19" t="s">
        <v>7513</v>
      </c>
      <c r="F1186" s="23" t="s">
        <v>1897</v>
      </c>
      <c r="G1186" s="23" t="s">
        <v>6467</v>
      </c>
      <c r="H1186" s="23" t="s">
        <v>1058</v>
      </c>
      <c r="I1186" s="19" t="s">
        <v>2349</v>
      </c>
      <c r="J1186" s="19" t="s">
        <v>502</v>
      </c>
      <c r="K1186" s="19" t="s">
        <v>3771</v>
      </c>
      <c r="L1186" s="19" t="s">
        <v>1113</v>
      </c>
      <c r="M1186" s="19" t="s">
        <v>6489</v>
      </c>
      <c r="N1186" s="23" t="s">
        <v>1067</v>
      </c>
      <c r="O1186" s="23" t="s">
        <v>5715</v>
      </c>
      <c r="P1186" s="35">
        <v>1182554</v>
      </c>
      <c r="Q1186" s="35">
        <v>943119</v>
      </c>
      <c r="R1186" s="35">
        <v>575360</v>
      </c>
      <c r="S1186" s="35">
        <v>4611439</v>
      </c>
      <c r="T1186" s="35">
        <v>1562638</v>
      </c>
      <c r="U1186" s="35">
        <v>881602</v>
      </c>
      <c r="V1186" s="35">
        <v>997488</v>
      </c>
      <c r="W1186" s="35">
        <v>901955</v>
      </c>
      <c r="X1186" s="35">
        <v>1075448</v>
      </c>
      <c r="Y1186" s="35">
        <v>960188</v>
      </c>
      <c r="Z1186" s="35">
        <v>1047227</v>
      </c>
      <c r="AA1186" s="35">
        <v>1394069</v>
      </c>
      <c r="AB1186" s="35">
        <v>1623656</v>
      </c>
      <c r="AC1186" s="35">
        <v>882782</v>
      </c>
      <c r="AD1186" s="35">
        <v>0</v>
      </c>
      <c r="AE1186" s="35">
        <v>0</v>
      </c>
      <c r="AF1186" s="35">
        <v>13000</v>
      </c>
      <c r="AG1186" s="36">
        <v>5513320</v>
      </c>
      <c r="AH1186" s="36">
        <v>6036632</v>
      </c>
      <c r="AI1186" s="29">
        <v>7613556</v>
      </c>
      <c r="AJ1186" s="48">
        <v>2513200</v>
      </c>
      <c r="AK1186" s="39" t="str">
        <f t="shared" si="37"/>
        <v>Transacting</v>
      </c>
      <c r="AL1186" s="23" t="str">
        <f t="shared" ca="1" si="36"/>
        <v>Transacting</v>
      </c>
      <c r="AM1186" s="71" t="s">
        <v>8712</v>
      </c>
      <c r="AN1186" s="23">
        <v>0</v>
      </c>
      <c r="AO1186" s="21" t="s">
        <v>1912</v>
      </c>
      <c r="AP1186" s="22">
        <v>0</v>
      </c>
      <c r="AQ1186" s="22">
        <v>0</v>
      </c>
      <c r="AR1186" s="22">
        <v>0</v>
      </c>
      <c r="AS1186" s="22">
        <v>0</v>
      </c>
      <c r="AT1186" s="22">
        <v>0</v>
      </c>
      <c r="AU1186" s="22">
        <v>0</v>
      </c>
      <c r="AV1186" s="22">
        <v>0</v>
      </c>
      <c r="AW1186" s="22">
        <v>0</v>
      </c>
      <c r="AX1186" s="20">
        <v>0</v>
      </c>
      <c r="AY1186" s="20">
        <v>1500</v>
      </c>
      <c r="AZ1186" s="20">
        <v>500</v>
      </c>
      <c r="BA1186" s="20">
        <v>99200</v>
      </c>
      <c r="BB1186" s="20">
        <v>88400</v>
      </c>
      <c r="BC1186" s="20">
        <v>41000</v>
      </c>
      <c r="BD1186" s="20">
        <v>0</v>
      </c>
      <c r="BE1186" s="20">
        <v>0</v>
      </c>
      <c r="BF1186" s="20">
        <v>0</v>
      </c>
      <c r="BG1186" s="29">
        <v>0</v>
      </c>
      <c r="BH1186" s="32">
        <v>0</v>
      </c>
      <c r="BI1186" s="32">
        <v>0</v>
      </c>
      <c r="BJ1186" s="55">
        <v>0</v>
      </c>
    </row>
    <row r="1187" spans="1:62" x14ac:dyDescent="0.3">
      <c r="A1187" s="50">
        <v>9023000200</v>
      </c>
      <c r="B1187" s="19">
        <v>10374492</v>
      </c>
      <c r="C1187" s="19" t="s">
        <v>6088</v>
      </c>
      <c r="D1187" s="19">
        <v>9977749820</v>
      </c>
      <c r="E1187" s="19" t="s">
        <v>7514</v>
      </c>
      <c r="F1187" s="23" t="s">
        <v>1894</v>
      </c>
      <c r="G1187" s="23" t="s">
        <v>6467</v>
      </c>
      <c r="H1187" s="23" t="s">
        <v>1058</v>
      </c>
      <c r="I1187" s="19" t="s">
        <v>2401</v>
      </c>
      <c r="J1187" s="19" t="s">
        <v>464</v>
      </c>
      <c r="K1187" s="19" t="s">
        <v>1113</v>
      </c>
      <c r="L1187" s="19" t="s">
        <v>1113</v>
      </c>
      <c r="M1187" s="19" t="s">
        <v>3869</v>
      </c>
      <c r="N1187" s="23" t="s">
        <v>1066</v>
      </c>
      <c r="O1187" s="23" t="s">
        <v>5715</v>
      </c>
      <c r="P1187" s="35">
        <v>2012044</v>
      </c>
      <c r="Q1187" s="35">
        <v>41022</v>
      </c>
      <c r="R1187" s="35">
        <v>1906064</v>
      </c>
      <c r="S1187" s="35">
        <v>3227207</v>
      </c>
      <c r="T1187" s="35">
        <v>1521523</v>
      </c>
      <c r="U1187" s="35">
        <v>669331</v>
      </c>
      <c r="V1187" s="35">
        <v>158861</v>
      </c>
      <c r="W1187" s="35">
        <v>431007</v>
      </c>
      <c r="X1187" s="35">
        <v>403058</v>
      </c>
      <c r="Y1187" s="35">
        <v>547370</v>
      </c>
      <c r="Z1187" s="35">
        <v>485450</v>
      </c>
      <c r="AA1187" s="35">
        <v>252700</v>
      </c>
      <c r="AB1187" s="35">
        <v>370050</v>
      </c>
      <c r="AC1187" s="35">
        <v>586500</v>
      </c>
      <c r="AD1187" s="35">
        <v>687100</v>
      </c>
      <c r="AE1187" s="35">
        <v>2725000</v>
      </c>
      <c r="AF1187" s="35">
        <v>3089250</v>
      </c>
      <c r="AG1187" s="36">
        <v>421450</v>
      </c>
      <c r="AH1187" s="36">
        <v>404000</v>
      </c>
      <c r="AI1187" s="29">
        <v>1086900</v>
      </c>
      <c r="AJ1187" s="48">
        <v>245100</v>
      </c>
      <c r="AK1187" s="39" t="str">
        <f t="shared" si="37"/>
        <v>Transacting</v>
      </c>
      <c r="AL1187" s="23" t="str">
        <f t="shared" ca="1" si="36"/>
        <v>Transacting</v>
      </c>
      <c r="AM1187" s="71" t="s">
        <v>8712</v>
      </c>
      <c r="AN1187" s="23">
        <v>0</v>
      </c>
      <c r="AO1187" s="21" t="s">
        <v>1912</v>
      </c>
      <c r="AP1187" s="22">
        <v>0</v>
      </c>
      <c r="AQ1187" s="22">
        <v>0</v>
      </c>
      <c r="AR1187" s="22">
        <v>0</v>
      </c>
      <c r="AS1187" s="22">
        <v>0</v>
      </c>
      <c r="AT1187" s="22">
        <v>0</v>
      </c>
      <c r="AU1187" s="22">
        <v>0</v>
      </c>
      <c r="AV1187" s="22">
        <v>0</v>
      </c>
      <c r="AW1187" s="22">
        <v>0</v>
      </c>
      <c r="AX1187" s="20">
        <v>0</v>
      </c>
      <c r="AY1187" s="20">
        <v>0</v>
      </c>
      <c r="AZ1187" s="20">
        <v>0</v>
      </c>
      <c r="BA1187" s="20">
        <v>0</v>
      </c>
      <c r="BB1187" s="20">
        <v>0</v>
      </c>
      <c r="BC1187" s="20">
        <v>0</v>
      </c>
      <c r="BD1187" s="20">
        <v>0</v>
      </c>
      <c r="BE1187" s="20">
        <v>0</v>
      </c>
      <c r="BF1187" s="20">
        <v>0</v>
      </c>
      <c r="BG1187" s="29">
        <v>0</v>
      </c>
      <c r="BH1187" s="32">
        <v>0</v>
      </c>
      <c r="BI1187" s="32">
        <v>0</v>
      </c>
      <c r="BJ1187" s="55">
        <v>0</v>
      </c>
    </row>
    <row r="1188" spans="1:62" x14ac:dyDescent="0.3">
      <c r="A1188" s="50">
        <v>9014000183</v>
      </c>
      <c r="B1188" s="19">
        <v>10374496</v>
      </c>
      <c r="C1188" s="19" t="s">
        <v>6089</v>
      </c>
      <c r="D1188" s="19">
        <v>9690964798</v>
      </c>
      <c r="E1188" s="19" t="s">
        <v>7515</v>
      </c>
      <c r="F1188" s="23" t="s">
        <v>1884</v>
      </c>
      <c r="G1188" s="23" t="s">
        <v>5735</v>
      </c>
      <c r="H1188" s="23" t="s">
        <v>1056</v>
      </c>
      <c r="I1188" s="19" t="s">
        <v>2402</v>
      </c>
      <c r="J1188" s="19" t="s">
        <v>553</v>
      </c>
      <c r="K1188" s="19" t="s">
        <v>2919</v>
      </c>
      <c r="L1188" s="19" t="s">
        <v>2892</v>
      </c>
      <c r="M1188" s="19" t="s">
        <v>3870</v>
      </c>
      <c r="N1188" s="23" t="s">
        <v>1066</v>
      </c>
      <c r="O1188" s="23" t="s">
        <v>5715</v>
      </c>
      <c r="P1188" s="35">
        <v>6040086</v>
      </c>
      <c r="Q1188" s="35">
        <v>6548374</v>
      </c>
      <c r="R1188" s="35">
        <v>7070492</v>
      </c>
      <c r="S1188" s="35">
        <v>6189100</v>
      </c>
      <c r="T1188" s="35">
        <v>3310105</v>
      </c>
      <c r="U1188" s="35">
        <v>2480</v>
      </c>
      <c r="V1188" s="35">
        <v>409354</v>
      </c>
      <c r="W1188" s="35">
        <v>547302</v>
      </c>
      <c r="X1188" s="35">
        <v>0</v>
      </c>
      <c r="Y1188" s="35">
        <v>118200</v>
      </c>
      <c r="Z1188" s="35">
        <v>230918</v>
      </c>
      <c r="AA1188" s="35">
        <v>401078</v>
      </c>
      <c r="AB1188" s="35">
        <v>1130999</v>
      </c>
      <c r="AC1188" s="35">
        <v>3937677</v>
      </c>
      <c r="AD1188" s="35">
        <v>1551088</v>
      </c>
      <c r="AE1188" s="35">
        <v>1096813</v>
      </c>
      <c r="AF1188" s="35">
        <v>1806303</v>
      </c>
      <c r="AG1188" s="36">
        <v>1091309</v>
      </c>
      <c r="AH1188" s="36">
        <v>1476619</v>
      </c>
      <c r="AI1188" s="29">
        <v>6000</v>
      </c>
      <c r="AJ1188" s="48">
        <v>0</v>
      </c>
      <c r="AK1188" s="39" t="str">
        <f t="shared" si="37"/>
        <v>Current Month</v>
      </c>
      <c r="AL1188" s="23" t="str">
        <f t="shared" ca="1" si="36"/>
        <v>Transacting</v>
      </c>
      <c r="AM1188" s="71" t="s">
        <v>8712</v>
      </c>
      <c r="AN1188" s="23">
        <v>0</v>
      </c>
      <c r="AO1188" s="21" t="s">
        <v>1912</v>
      </c>
      <c r="AP1188" s="22">
        <v>0</v>
      </c>
      <c r="AQ1188" s="22">
        <v>0</v>
      </c>
      <c r="AR1188" s="22">
        <v>0</v>
      </c>
      <c r="AS1188" s="22">
        <v>0</v>
      </c>
      <c r="AT1188" s="22">
        <v>0</v>
      </c>
      <c r="AU1188" s="22">
        <v>0</v>
      </c>
      <c r="AV1188" s="22">
        <v>0</v>
      </c>
      <c r="AW1188" s="22">
        <v>0</v>
      </c>
      <c r="AX1188" s="20">
        <v>0</v>
      </c>
      <c r="AY1188" s="20">
        <v>0</v>
      </c>
      <c r="AZ1188" s="20">
        <v>0</v>
      </c>
      <c r="BA1188" s="20">
        <v>0</v>
      </c>
      <c r="BB1188" s="20">
        <v>0</v>
      </c>
      <c r="BC1188" s="20">
        <v>0</v>
      </c>
      <c r="BD1188" s="20">
        <v>500</v>
      </c>
      <c r="BE1188" s="20">
        <v>600</v>
      </c>
      <c r="BF1188" s="20">
        <v>0</v>
      </c>
      <c r="BG1188" s="29">
        <v>0</v>
      </c>
      <c r="BH1188" s="32">
        <v>0</v>
      </c>
      <c r="BI1188" s="32">
        <v>0</v>
      </c>
      <c r="BJ1188" s="55">
        <v>0</v>
      </c>
    </row>
    <row r="1189" spans="1:62" x14ac:dyDescent="0.3">
      <c r="A1189" s="50">
        <v>9001003804</v>
      </c>
      <c r="B1189" s="19">
        <v>10374497</v>
      </c>
      <c r="C1189" s="19" t="s">
        <v>6431</v>
      </c>
      <c r="D1189" s="19">
        <v>8192803726</v>
      </c>
      <c r="E1189" s="19" t="s">
        <v>8546</v>
      </c>
      <c r="F1189" s="23" t="s">
        <v>1884</v>
      </c>
      <c r="G1189" s="23" t="s">
        <v>5735</v>
      </c>
      <c r="H1189" s="23" t="s">
        <v>1056</v>
      </c>
      <c r="I1189" s="19" t="s">
        <v>2523</v>
      </c>
      <c r="J1189" s="19" t="s">
        <v>5662</v>
      </c>
      <c r="K1189" s="19" t="s">
        <v>2919</v>
      </c>
      <c r="L1189" s="19" t="s">
        <v>2892</v>
      </c>
      <c r="M1189" s="19" t="s">
        <v>4906</v>
      </c>
      <c r="N1189" s="23" t="s">
        <v>1066</v>
      </c>
      <c r="O1189" s="23" t="s">
        <v>5714</v>
      </c>
      <c r="P1189" s="35">
        <v>0</v>
      </c>
      <c r="Q1189" s="35">
        <v>0</v>
      </c>
      <c r="R1189" s="35">
        <v>0</v>
      </c>
      <c r="S1189" s="35">
        <v>0</v>
      </c>
      <c r="T1189" s="35">
        <v>0</v>
      </c>
      <c r="U1189" s="35">
        <v>0</v>
      </c>
      <c r="V1189" s="35">
        <v>21100</v>
      </c>
      <c r="W1189" s="35">
        <v>1359560</v>
      </c>
      <c r="X1189" s="35">
        <v>1850481</v>
      </c>
      <c r="Y1189" s="35">
        <v>1377773</v>
      </c>
      <c r="Z1189" s="35">
        <v>736901</v>
      </c>
      <c r="AA1189" s="35">
        <v>1057600</v>
      </c>
      <c r="AB1189" s="35">
        <v>588403</v>
      </c>
      <c r="AC1189" s="35">
        <v>673307</v>
      </c>
      <c r="AD1189" s="35">
        <v>528577</v>
      </c>
      <c r="AE1189" s="35">
        <v>365347</v>
      </c>
      <c r="AF1189" s="35">
        <v>568546</v>
      </c>
      <c r="AG1189" s="36">
        <v>162801</v>
      </c>
      <c r="AH1189" s="36">
        <v>749110</v>
      </c>
      <c r="AI1189" s="29">
        <v>434975</v>
      </c>
      <c r="AJ1189" s="48">
        <v>257505</v>
      </c>
      <c r="AK1189" s="39" t="str">
        <f t="shared" si="37"/>
        <v>Transacting</v>
      </c>
      <c r="AL1189" s="23" t="str">
        <f t="shared" ca="1" si="36"/>
        <v>Transacting</v>
      </c>
      <c r="AM1189" s="71" t="s">
        <v>8712</v>
      </c>
      <c r="AN1189" s="23">
        <v>0</v>
      </c>
      <c r="AO1189" s="21" t="s">
        <v>5356</v>
      </c>
      <c r="AP1189" s="22">
        <v>0</v>
      </c>
      <c r="AQ1189" s="22">
        <v>0</v>
      </c>
      <c r="AR1189" s="22">
        <v>0</v>
      </c>
      <c r="AS1189" s="22">
        <v>0</v>
      </c>
      <c r="AT1189" s="22">
        <v>0</v>
      </c>
      <c r="AU1189" s="22">
        <v>0</v>
      </c>
      <c r="AV1189" s="22">
        <v>0</v>
      </c>
      <c r="AW1189" s="22">
        <v>0</v>
      </c>
      <c r="AX1189" s="20">
        <v>0</v>
      </c>
      <c r="AY1189" s="20">
        <v>0</v>
      </c>
      <c r="AZ1189" s="20">
        <v>0</v>
      </c>
      <c r="BA1189" s="20">
        <v>0</v>
      </c>
      <c r="BB1189" s="20">
        <v>0</v>
      </c>
      <c r="BC1189" s="20">
        <v>0</v>
      </c>
      <c r="BD1189" s="20">
        <v>0</v>
      </c>
      <c r="BE1189" s="20">
        <v>0</v>
      </c>
      <c r="BF1189" s="20">
        <v>0</v>
      </c>
      <c r="BG1189" s="29">
        <v>0</v>
      </c>
      <c r="BH1189" s="32">
        <v>0</v>
      </c>
      <c r="BI1189" s="32">
        <v>0</v>
      </c>
      <c r="BJ1189" s="55">
        <v>0</v>
      </c>
    </row>
    <row r="1190" spans="1:62" x14ac:dyDescent="0.3">
      <c r="A1190" s="50">
        <v>9023000183</v>
      </c>
      <c r="B1190" s="19">
        <v>10374502</v>
      </c>
      <c r="C1190" s="19" t="s">
        <v>1511</v>
      </c>
      <c r="D1190" s="19">
        <v>8109267473</v>
      </c>
      <c r="E1190" s="19" t="s">
        <v>7516</v>
      </c>
      <c r="F1190" s="23" t="s">
        <v>1894</v>
      </c>
      <c r="G1190" s="23" t="s">
        <v>6467</v>
      </c>
      <c r="H1190" s="23" t="s">
        <v>1058</v>
      </c>
      <c r="I1190" s="19" t="s">
        <v>2403</v>
      </c>
      <c r="J1190" s="19" t="s">
        <v>414</v>
      </c>
      <c r="K1190" s="19" t="s">
        <v>3115</v>
      </c>
      <c r="L1190" s="19" t="s">
        <v>1113</v>
      </c>
      <c r="M1190" s="19" t="s">
        <v>3871</v>
      </c>
      <c r="N1190" s="23" t="s">
        <v>1067</v>
      </c>
      <c r="O1190" s="23" t="s">
        <v>5715</v>
      </c>
      <c r="P1190" s="35">
        <v>1068423</v>
      </c>
      <c r="Q1190" s="35">
        <v>1331778</v>
      </c>
      <c r="R1190" s="35">
        <v>1826554</v>
      </c>
      <c r="S1190" s="35">
        <v>1211774</v>
      </c>
      <c r="T1190" s="35">
        <v>1774830</v>
      </c>
      <c r="U1190" s="35">
        <v>1234741</v>
      </c>
      <c r="V1190" s="35">
        <v>2749035</v>
      </c>
      <c r="W1190" s="35">
        <v>671805</v>
      </c>
      <c r="X1190" s="35">
        <v>453628</v>
      </c>
      <c r="Y1190" s="35">
        <v>3083594</v>
      </c>
      <c r="Z1190" s="35">
        <v>4086741</v>
      </c>
      <c r="AA1190" s="35">
        <v>4418199</v>
      </c>
      <c r="AB1190" s="35">
        <v>4746581</v>
      </c>
      <c r="AC1190" s="35">
        <v>4857818</v>
      </c>
      <c r="AD1190" s="35">
        <v>8347054</v>
      </c>
      <c r="AE1190" s="35">
        <v>14437008</v>
      </c>
      <c r="AF1190" s="35">
        <v>15648415</v>
      </c>
      <c r="AG1190" s="36">
        <v>8701184</v>
      </c>
      <c r="AH1190" s="36">
        <v>8287769</v>
      </c>
      <c r="AI1190" s="29">
        <v>9980748</v>
      </c>
      <c r="AJ1190" s="48">
        <v>2709486</v>
      </c>
      <c r="AK1190" s="39" t="str">
        <f t="shared" si="37"/>
        <v>Transacting</v>
      </c>
      <c r="AL1190" s="23" t="str">
        <f t="shared" ca="1" si="36"/>
        <v>Transacting</v>
      </c>
      <c r="AM1190" s="71" t="s">
        <v>8712</v>
      </c>
      <c r="AN1190" s="23">
        <v>0</v>
      </c>
      <c r="AO1190" s="21" t="s">
        <v>1912</v>
      </c>
      <c r="AP1190" s="22">
        <v>0</v>
      </c>
      <c r="AQ1190" s="22">
        <v>0</v>
      </c>
      <c r="AR1190" s="22">
        <v>0</v>
      </c>
      <c r="AS1190" s="22">
        <v>0</v>
      </c>
      <c r="AT1190" s="22">
        <v>0</v>
      </c>
      <c r="AU1190" s="22">
        <v>0</v>
      </c>
      <c r="AV1190" s="22">
        <v>0</v>
      </c>
      <c r="AW1190" s="22">
        <v>0</v>
      </c>
      <c r="AX1190" s="20">
        <v>0</v>
      </c>
      <c r="AY1190" s="20">
        <v>0</v>
      </c>
      <c r="AZ1190" s="20">
        <v>1000</v>
      </c>
      <c r="BA1190" s="20">
        <v>0</v>
      </c>
      <c r="BB1190" s="20">
        <v>134300</v>
      </c>
      <c r="BC1190" s="20">
        <v>360000</v>
      </c>
      <c r="BD1190" s="20">
        <v>210000</v>
      </c>
      <c r="BE1190" s="20">
        <v>210800</v>
      </c>
      <c r="BF1190" s="20">
        <v>257000</v>
      </c>
      <c r="BG1190" s="29">
        <v>60000</v>
      </c>
      <c r="BH1190" s="32">
        <v>120000</v>
      </c>
      <c r="BI1190" s="32">
        <v>42000</v>
      </c>
      <c r="BJ1190" s="55">
        <v>110000</v>
      </c>
    </row>
    <row r="1191" spans="1:62" x14ac:dyDescent="0.3">
      <c r="A1191" s="50">
        <v>9023000173</v>
      </c>
      <c r="B1191" s="19">
        <v>10374503</v>
      </c>
      <c r="C1191" s="19" t="s">
        <v>6090</v>
      </c>
      <c r="D1191" s="19">
        <v>9179703306</v>
      </c>
      <c r="E1191" s="19" t="s">
        <v>7517</v>
      </c>
      <c r="F1191" s="23" t="s">
        <v>1894</v>
      </c>
      <c r="G1191" s="23" t="s">
        <v>6467</v>
      </c>
      <c r="H1191" s="23" t="s">
        <v>1058</v>
      </c>
      <c r="I1191" s="19" t="s">
        <v>2223</v>
      </c>
      <c r="J1191" s="19" t="s">
        <v>360</v>
      </c>
      <c r="K1191" s="19" t="s">
        <v>3115</v>
      </c>
      <c r="L1191" s="19" t="s">
        <v>1113</v>
      </c>
      <c r="M1191" s="19" t="s">
        <v>3872</v>
      </c>
      <c r="N1191" s="23" t="s">
        <v>1066</v>
      </c>
      <c r="O1191" s="23" t="s">
        <v>5715</v>
      </c>
      <c r="P1191" s="35">
        <v>2728590</v>
      </c>
      <c r="Q1191" s="35">
        <v>1913290</v>
      </c>
      <c r="R1191" s="35">
        <v>2108457</v>
      </c>
      <c r="S1191" s="35">
        <v>3938817</v>
      </c>
      <c r="T1191" s="35">
        <v>2878903</v>
      </c>
      <c r="U1191" s="35">
        <v>3087954</v>
      </c>
      <c r="V1191" s="35">
        <v>3281972</v>
      </c>
      <c r="W1191" s="35">
        <v>2406915</v>
      </c>
      <c r="X1191" s="35">
        <v>966228</v>
      </c>
      <c r="Y1191" s="35">
        <v>2299078</v>
      </c>
      <c r="Z1191" s="35">
        <v>2790257</v>
      </c>
      <c r="AA1191" s="35">
        <v>1793720</v>
      </c>
      <c r="AB1191" s="35">
        <v>2142616</v>
      </c>
      <c r="AC1191" s="35">
        <v>2087436</v>
      </c>
      <c r="AD1191" s="35">
        <v>2808190</v>
      </c>
      <c r="AE1191" s="35">
        <v>1529540</v>
      </c>
      <c r="AF1191" s="35">
        <v>1905280</v>
      </c>
      <c r="AG1191" s="36">
        <v>2752177</v>
      </c>
      <c r="AH1191" s="36">
        <v>1630884</v>
      </c>
      <c r="AI1191" s="29">
        <v>2927112</v>
      </c>
      <c r="AJ1191" s="48">
        <v>370462</v>
      </c>
      <c r="AK1191" s="39" t="str">
        <f t="shared" si="37"/>
        <v>Transacting</v>
      </c>
      <c r="AL1191" s="23" t="str">
        <f t="shared" ca="1" si="36"/>
        <v>Transacting</v>
      </c>
      <c r="AM1191" s="71" t="s">
        <v>8712</v>
      </c>
      <c r="AN1191" s="23">
        <v>0</v>
      </c>
      <c r="AO1191" s="21" t="s">
        <v>1912</v>
      </c>
      <c r="AP1191" s="22">
        <v>0</v>
      </c>
      <c r="AQ1191" s="22">
        <v>0</v>
      </c>
      <c r="AR1191" s="22">
        <v>0</v>
      </c>
      <c r="AS1191" s="22">
        <v>0</v>
      </c>
      <c r="AT1191" s="22">
        <v>0</v>
      </c>
      <c r="AU1191" s="22">
        <v>0</v>
      </c>
      <c r="AV1191" s="22">
        <v>0</v>
      </c>
      <c r="AW1191" s="22">
        <v>0</v>
      </c>
      <c r="AX1191" s="20">
        <v>0</v>
      </c>
      <c r="AY1191" s="20">
        <v>0</v>
      </c>
      <c r="AZ1191" s="20">
        <v>0</v>
      </c>
      <c r="BA1191" s="20">
        <v>0</v>
      </c>
      <c r="BB1191" s="20">
        <v>23000</v>
      </c>
      <c r="BC1191" s="20">
        <v>26100</v>
      </c>
      <c r="BD1191" s="20">
        <v>32100</v>
      </c>
      <c r="BE1191" s="20">
        <v>37700</v>
      </c>
      <c r="BF1191" s="20">
        <v>20000</v>
      </c>
      <c r="BG1191" s="29">
        <v>77750</v>
      </c>
      <c r="BH1191" s="32">
        <v>6500</v>
      </c>
      <c r="BI1191" s="32">
        <v>25600</v>
      </c>
      <c r="BJ1191" s="55">
        <v>4000</v>
      </c>
    </row>
    <row r="1192" spans="1:62" x14ac:dyDescent="0.3">
      <c r="A1192" s="50">
        <v>9001003766</v>
      </c>
      <c r="B1192" s="19">
        <v>10374504</v>
      </c>
      <c r="C1192" s="19" t="s">
        <v>1512</v>
      </c>
      <c r="D1192" s="19">
        <v>9098392760</v>
      </c>
      <c r="E1192" s="19" t="s">
        <v>8545</v>
      </c>
      <c r="F1192" s="23" t="s">
        <v>1894</v>
      </c>
      <c r="G1192" s="23" t="s">
        <v>6467</v>
      </c>
      <c r="H1192" s="23" t="s">
        <v>1058</v>
      </c>
      <c r="I1192" s="19" t="s">
        <v>5428</v>
      </c>
      <c r="J1192" s="19">
        <v>0</v>
      </c>
      <c r="K1192" s="19" t="s">
        <v>4598</v>
      </c>
      <c r="L1192" s="19" t="s">
        <v>1113</v>
      </c>
      <c r="M1192" s="19" t="s">
        <v>4905</v>
      </c>
      <c r="N1192" s="23" t="s">
        <v>1066</v>
      </c>
      <c r="O1192" s="23" t="s">
        <v>5715</v>
      </c>
      <c r="P1192" s="35">
        <v>0</v>
      </c>
      <c r="Q1192" s="35">
        <v>0</v>
      </c>
      <c r="R1192" s="35">
        <v>0</v>
      </c>
      <c r="S1192" s="35">
        <v>0</v>
      </c>
      <c r="T1192" s="35">
        <v>0</v>
      </c>
      <c r="U1192" s="35">
        <v>0</v>
      </c>
      <c r="V1192" s="35">
        <v>0</v>
      </c>
      <c r="W1192" s="35">
        <v>0</v>
      </c>
      <c r="X1192" s="35">
        <v>350</v>
      </c>
      <c r="Y1192" s="35">
        <v>4350</v>
      </c>
      <c r="Z1192" s="35">
        <v>500</v>
      </c>
      <c r="AA1192" s="35">
        <v>14000</v>
      </c>
      <c r="AB1192" s="35">
        <v>0</v>
      </c>
      <c r="AC1192" s="35">
        <v>0</v>
      </c>
      <c r="AD1192" s="35">
        <v>0</v>
      </c>
      <c r="AE1192" s="35">
        <v>0</v>
      </c>
      <c r="AF1192" s="35">
        <v>0</v>
      </c>
      <c r="AG1192" s="36">
        <v>0</v>
      </c>
      <c r="AH1192" s="36">
        <v>0</v>
      </c>
      <c r="AI1192" s="29">
        <v>0</v>
      </c>
      <c r="AJ1192" s="48">
        <v>0</v>
      </c>
      <c r="AK1192" s="39" t="str">
        <f t="shared" si="37"/>
        <v>Above 7 months</v>
      </c>
      <c r="AL1192" s="23" t="str">
        <f t="shared" ca="1" si="36"/>
        <v>&gt;60 Days: Penality Case</v>
      </c>
      <c r="AM1192" s="71" t="s">
        <v>1106</v>
      </c>
      <c r="AN1192" s="23" t="s">
        <v>6504</v>
      </c>
      <c r="AO1192" s="21" t="s">
        <v>5356</v>
      </c>
      <c r="AP1192" s="22">
        <v>0</v>
      </c>
      <c r="AQ1192" s="22">
        <v>0</v>
      </c>
      <c r="AR1192" s="22">
        <v>0</v>
      </c>
      <c r="AS1192" s="22">
        <v>0</v>
      </c>
      <c r="AT1192" s="22">
        <v>0</v>
      </c>
      <c r="AU1192" s="22">
        <v>0</v>
      </c>
      <c r="AV1192" s="22">
        <v>0</v>
      </c>
      <c r="AW1192" s="22">
        <v>0</v>
      </c>
      <c r="AX1192" s="20">
        <v>0</v>
      </c>
      <c r="AY1192" s="20">
        <v>0</v>
      </c>
      <c r="AZ1192" s="20">
        <v>0</v>
      </c>
      <c r="BA1192" s="20">
        <v>0</v>
      </c>
      <c r="BB1192" s="20">
        <v>0</v>
      </c>
      <c r="BC1192" s="20">
        <v>0</v>
      </c>
      <c r="BD1192" s="20">
        <v>0</v>
      </c>
      <c r="BE1192" s="20">
        <v>0</v>
      </c>
      <c r="BF1192" s="20">
        <v>0</v>
      </c>
      <c r="BG1192" s="29">
        <v>0</v>
      </c>
      <c r="BH1192" s="32">
        <v>0</v>
      </c>
      <c r="BI1192" s="32">
        <v>0</v>
      </c>
      <c r="BJ1192" s="55">
        <v>0</v>
      </c>
    </row>
    <row r="1193" spans="1:62" x14ac:dyDescent="0.3">
      <c r="A1193" s="50">
        <v>9013000308</v>
      </c>
      <c r="B1193" s="19">
        <v>10374506</v>
      </c>
      <c r="C1193" s="19" t="s">
        <v>6091</v>
      </c>
      <c r="D1193" s="19">
        <v>9559715420</v>
      </c>
      <c r="E1193" s="19" t="s">
        <v>7518</v>
      </c>
      <c r="F1193" s="23" t="s">
        <v>1890</v>
      </c>
      <c r="G1193" s="23" t="s">
        <v>6468</v>
      </c>
      <c r="H1193" s="23" t="s">
        <v>1062</v>
      </c>
      <c r="I1193" s="19" t="s">
        <v>331</v>
      </c>
      <c r="J1193" s="19" t="s">
        <v>332</v>
      </c>
      <c r="K1193" s="19" t="s">
        <v>3179</v>
      </c>
      <c r="L1193" s="19" t="s">
        <v>3022</v>
      </c>
      <c r="M1193" s="19" t="s">
        <v>3873</v>
      </c>
      <c r="N1193" s="23" t="s">
        <v>1066</v>
      </c>
      <c r="O1193" s="23" t="s">
        <v>5715</v>
      </c>
      <c r="P1193" s="35">
        <v>3937622</v>
      </c>
      <c r="Q1193" s="35">
        <v>5025841</v>
      </c>
      <c r="R1193" s="35">
        <v>5616301</v>
      </c>
      <c r="S1193" s="35">
        <v>5851398</v>
      </c>
      <c r="T1193" s="35">
        <v>5735994</v>
      </c>
      <c r="U1193" s="35">
        <v>2561861</v>
      </c>
      <c r="V1193" s="35">
        <v>3579528</v>
      </c>
      <c r="W1193" s="35">
        <v>4454720</v>
      </c>
      <c r="X1193" s="35">
        <v>3443742</v>
      </c>
      <c r="Y1193" s="35">
        <v>3987548</v>
      </c>
      <c r="Z1193" s="35">
        <v>3305170</v>
      </c>
      <c r="AA1193" s="35">
        <v>3033099</v>
      </c>
      <c r="AB1193" s="35">
        <v>2940161</v>
      </c>
      <c r="AC1193" s="35">
        <v>3903609</v>
      </c>
      <c r="AD1193" s="35">
        <v>4324201</v>
      </c>
      <c r="AE1193" s="35">
        <v>5724659</v>
      </c>
      <c r="AF1193" s="35">
        <v>4396655</v>
      </c>
      <c r="AG1193" s="36">
        <v>4831265</v>
      </c>
      <c r="AH1193" s="36">
        <v>4244719</v>
      </c>
      <c r="AI1193" s="29">
        <v>4244049</v>
      </c>
      <c r="AJ1193" s="48">
        <v>2159411</v>
      </c>
      <c r="AK1193" s="39" t="str">
        <f t="shared" si="37"/>
        <v>Transacting</v>
      </c>
      <c r="AL1193" s="23" t="str">
        <f t="shared" ca="1" si="36"/>
        <v>Transacting</v>
      </c>
      <c r="AM1193" s="71" t="s">
        <v>8712</v>
      </c>
      <c r="AN1193" s="23">
        <v>0</v>
      </c>
      <c r="AO1193" s="21" t="s">
        <v>1912</v>
      </c>
      <c r="AP1193" s="22">
        <v>0</v>
      </c>
      <c r="AQ1193" s="22">
        <v>0</v>
      </c>
      <c r="AR1193" s="22">
        <v>0</v>
      </c>
      <c r="AS1193" s="22">
        <v>0</v>
      </c>
      <c r="AT1193" s="22">
        <v>0</v>
      </c>
      <c r="AU1193" s="22">
        <v>0</v>
      </c>
      <c r="AV1193" s="22">
        <v>0</v>
      </c>
      <c r="AW1193" s="22">
        <v>0</v>
      </c>
      <c r="AX1193" s="20">
        <v>0</v>
      </c>
      <c r="AY1193" s="20">
        <v>3250</v>
      </c>
      <c r="AZ1193" s="20">
        <v>24750</v>
      </c>
      <c r="BA1193" s="20">
        <v>45450</v>
      </c>
      <c r="BB1193" s="20">
        <v>72600</v>
      </c>
      <c r="BC1193" s="20">
        <v>119200</v>
      </c>
      <c r="BD1193" s="20">
        <v>43600</v>
      </c>
      <c r="BE1193" s="20">
        <v>23950</v>
      </c>
      <c r="BF1193" s="20">
        <v>47200</v>
      </c>
      <c r="BG1193" s="29">
        <v>27500</v>
      </c>
      <c r="BH1193" s="32">
        <v>20800</v>
      </c>
      <c r="BI1193" s="32">
        <v>81600</v>
      </c>
      <c r="BJ1193" s="55">
        <v>61600</v>
      </c>
    </row>
    <row r="1194" spans="1:62" x14ac:dyDescent="0.3">
      <c r="A1194" s="50">
        <v>9003000152</v>
      </c>
      <c r="B1194" s="19">
        <v>10374508</v>
      </c>
      <c r="C1194" s="19" t="s">
        <v>1513</v>
      </c>
      <c r="D1194" s="19">
        <v>9913117582</v>
      </c>
      <c r="E1194" s="19" t="s">
        <v>7519</v>
      </c>
      <c r="F1194" s="23" t="s">
        <v>5737</v>
      </c>
      <c r="G1194" s="23" t="s">
        <v>6467</v>
      </c>
      <c r="H1194" s="23" t="s">
        <v>1057</v>
      </c>
      <c r="I1194" s="19" t="s">
        <v>2404</v>
      </c>
      <c r="J1194" s="19" t="s">
        <v>554</v>
      </c>
      <c r="K1194" s="19" t="s">
        <v>3874</v>
      </c>
      <c r="L1194" s="19" t="s">
        <v>3196</v>
      </c>
      <c r="M1194" s="19" t="s">
        <v>3875</v>
      </c>
      <c r="N1194" s="23" t="s">
        <v>1066</v>
      </c>
      <c r="O1194" s="23" t="s">
        <v>5715</v>
      </c>
      <c r="P1194" s="35">
        <v>4454074</v>
      </c>
      <c r="Q1194" s="35">
        <v>1834866</v>
      </c>
      <c r="R1194" s="35">
        <v>4037595</v>
      </c>
      <c r="S1194" s="35">
        <v>7380185</v>
      </c>
      <c r="T1194" s="35">
        <v>5348735</v>
      </c>
      <c r="U1194" s="35">
        <v>4294903</v>
      </c>
      <c r="V1194" s="35">
        <v>4212500</v>
      </c>
      <c r="W1194" s="35">
        <v>3259414</v>
      </c>
      <c r="X1194" s="35">
        <v>3231210</v>
      </c>
      <c r="Y1194" s="35">
        <v>4853814</v>
      </c>
      <c r="Z1194" s="35">
        <v>2079928</v>
      </c>
      <c r="AA1194" s="35">
        <v>2938396</v>
      </c>
      <c r="AB1194" s="35">
        <v>3605731</v>
      </c>
      <c r="AC1194" s="35">
        <v>2504415</v>
      </c>
      <c r="AD1194" s="35">
        <v>1993410</v>
      </c>
      <c r="AE1194" s="35">
        <v>4218325</v>
      </c>
      <c r="AF1194" s="35">
        <v>1887956</v>
      </c>
      <c r="AG1194" s="36">
        <v>2291502</v>
      </c>
      <c r="AH1194" s="36">
        <v>1515832</v>
      </c>
      <c r="AI1194" s="29">
        <v>0</v>
      </c>
      <c r="AJ1194" s="48">
        <v>0</v>
      </c>
      <c r="AK1194" s="39" t="str">
        <f t="shared" si="37"/>
        <v>1 months</v>
      </c>
      <c r="AL1194" s="23" t="str">
        <f t="shared" ca="1" si="36"/>
        <v>Transacting</v>
      </c>
      <c r="AM1194" s="71" t="s">
        <v>8712</v>
      </c>
      <c r="AN1194" s="23">
        <v>0</v>
      </c>
      <c r="AO1194" s="21" t="s">
        <v>1912</v>
      </c>
      <c r="AP1194" s="22">
        <v>0</v>
      </c>
      <c r="AQ1194" s="22">
        <v>0</v>
      </c>
      <c r="AR1194" s="22">
        <v>0</v>
      </c>
      <c r="AS1194" s="22">
        <v>55100</v>
      </c>
      <c r="AT1194" s="22">
        <v>100650</v>
      </c>
      <c r="AU1194" s="22">
        <v>0</v>
      </c>
      <c r="AV1194" s="22">
        <v>0</v>
      </c>
      <c r="AW1194" s="22">
        <v>0</v>
      </c>
      <c r="AX1194" s="20">
        <v>0</v>
      </c>
      <c r="AY1194" s="20">
        <v>0</v>
      </c>
      <c r="AZ1194" s="20">
        <v>0</v>
      </c>
      <c r="BA1194" s="20">
        <v>0</v>
      </c>
      <c r="BB1194" s="20">
        <v>0</v>
      </c>
      <c r="BC1194" s="20">
        <v>0</v>
      </c>
      <c r="BD1194" s="20">
        <v>0</v>
      </c>
      <c r="BE1194" s="20">
        <v>0</v>
      </c>
      <c r="BF1194" s="20">
        <v>0</v>
      </c>
      <c r="BG1194" s="29">
        <v>0</v>
      </c>
      <c r="BH1194" s="32">
        <v>0</v>
      </c>
      <c r="BI1194" s="32">
        <v>0</v>
      </c>
      <c r="BJ1194" s="55">
        <v>0</v>
      </c>
    </row>
    <row r="1195" spans="1:62" x14ac:dyDescent="0.3">
      <c r="A1195" s="50">
        <v>9001003955</v>
      </c>
      <c r="B1195" s="19">
        <v>10374512</v>
      </c>
      <c r="C1195" s="19" t="s">
        <v>1514</v>
      </c>
      <c r="D1195" s="19">
        <v>8770026212</v>
      </c>
      <c r="E1195" s="19" t="s">
        <v>8606</v>
      </c>
      <c r="F1195" s="23" t="s">
        <v>1894</v>
      </c>
      <c r="G1195" s="23" t="s">
        <v>6467</v>
      </c>
      <c r="H1195" s="23" t="s">
        <v>1058</v>
      </c>
      <c r="I1195" s="19" t="s">
        <v>2880</v>
      </c>
      <c r="J1195" s="19" t="s">
        <v>5690</v>
      </c>
      <c r="K1195" s="19" t="s">
        <v>3115</v>
      </c>
      <c r="L1195" s="19" t="s">
        <v>1113</v>
      </c>
      <c r="M1195" s="19" t="s">
        <v>4973</v>
      </c>
      <c r="N1195" s="23" t="s">
        <v>1066</v>
      </c>
      <c r="O1195" s="23" t="s">
        <v>5715</v>
      </c>
      <c r="P1195" s="35">
        <v>0</v>
      </c>
      <c r="Q1195" s="35">
        <v>0</v>
      </c>
      <c r="R1195" s="35">
        <v>0</v>
      </c>
      <c r="S1195" s="35">
        <v>0</v>
      </c>
      <c r="T1195" s="35">
        <v>0</v>
      </c>
      <c r="U1195" s="35">
        <v>0</v>
      </c>
      <c r="V1195" s="35">
        <v>0</v>
      </c>
      <c r="W1195" s="35">
        <v>0</v>
      </c>
      <c r="X1195" s="35">
        <v>0</v>
      </c>
      <c r="Y1195" s="35">
        <v>47010</v>
      </c>
      <c r="Z1195" s="35">
        <v>98850</v>
      </c>
      <c r="AA1195" s="35">
        <v>236420</v>
      </c>
      <c r="AB1195" s="35">
        <v>714902</v>
      </c>
      <c r="AC1195" s="35">
        <v>261702</v>
      </c>
      <c r="AD1195" s="35">
        <v>270910</v>
      </c>
      <c r="AE1195" s="35">
        <v>90720</v>
      </c>
      <c r="AF1195" s="35">
        <v>21800</v>
      </c>
      <c r="AG1195" s="36">
        <v>0</v>
      </c>
      <c r="AH1195" s="36">
        <v>0</v>
      </c>
      <c r="AI1195" s="29">
        <v>0</v>
      </c>
      <c r="AJ1195" s="48">
        <v>0</v>
      </c>
      <c r="AK1195" s="39" t="str">
        <f t="shared" si="37"/>
        <v>3 months</v>
      </c>
      <c r="AL1195" s="23" t="str">
        <f t="shared" ca="1" si="36"/>
        <v>&gt;60 Days: Penality Case</v>
      </c>
      <c r="AM1195" s="71" t="s">
        <v>8712</v>
      </c>
      <c r="AN1195" s="23">
        <v>0</v>
      </c>
      <c r="AO1195" s="21" t="s">
        <v>1912</v>
      </c>
      <c r="AP1195" s="22">
        <v>0</v>
      </c>
      <c r="AQ1195" s="22">
        <v>0</v>
      </c>
      <c r="AR1195" s="22">
        <v>0</v>
      </c>
      <c r="AS1195" s="22">
        <v>0</v>
      </c>
      <c r="AT1195" s="22">
        <v>0</v>
      </c>
      <c r="AU1195" s="22">
        <v>0</v>
      </c>
      <c r="AV1195" s="22">
        <v>0</v>
      </c>
      <c r="AW1195" s="22">
        <v>0</v>
      </c>
      <c r="AX1195" s="20">
        <v>0</v>
      </c>
      <c r="AY1195" s="20">
        <v>0</v>
      </c>
      <c r="AZ1195" s="20">
        <v>0</v>
      </c>
      <c r="BA1195" s="20">
        <v>0</v>
      </c>
      <c r="BB1195" s="20">
        <v>0</v>
      </c>
      <c r="BC1195" s="20">
        <v>0</v>
      </c>
      <c r="BD1195" s="20">
        <v>0</v>
      </c>
      <c r="BE1195" s="20">
        <v>0</v>
      </c>
      <c r="BF1195" s="20">
        <v>0</v>
      </c>
      <c r="BG1195" s="29">
        <v>0</v>
      </c>
      <c r="BH1195" s="32">
        <v>0</v>
      </c>
      <c r="BI1195" s="32">
        <v>0</v>
      </c>
      <c r="BJ1195" s="55">
        <v>0</v>
      </c>
    </row>
    <row r="1196" spans="1:62" x14ac:dyDescent="0.3">
      <c r="A1196" s="50">
        <v>9023000163</v>
      </c>
      <c r="B1196" s="19">
        <v>10374513</v>
      </c>
      <c r="C1196" s="19" t="s">
        <v>5970</v>
      </c>
      <c r="D1196" s="19">
        <v>9179956056</v>
      </c>
      <c r="E1196" s="19" t="s">
        <v>7520</v>
      </c>
      <c r="F1196" s="23" t="s">
        <v>1894</v>
      </c>
      <c r="G1196" s="23" t="s">
        <v>6467</v>
      </c>
      <c r="H1196" s="23" t="s">
        <v>1058</v>
      </c>
      <c r="I1196" s="19" t="s">
        <v>2271</v>
      </c>
      <c r="J1196" s="19" t="s">
        <v>359</v>
      </c>
      <c r="K1196" s="19" t="s">
        <v>3115</v>
      </c>
      <c r="L1196" s="19" t="s">
        <v>1113</v>
      </c>
      <c r="M1196" s="19" t="s">
        <v>3876</v>
      </c>
      <c r="N1196" s="23" t="s">
        <v>1066</v>
      </c>
      <c r="O1196" s="23" t="s">
        <v>5715</v>
      </c>
      <c r="P1196" s="35">
        <v>3138638</v>
      </c>
      <c r="Q1196" s="35">
        <v>3355221</v>
      </c>
      <c r="R1196" s="35">
        <v>5936447</v>
      </c>
      <c r="S1196" s="35">
        <v>8544546</v>
      </c>
      <c r="T1196" s="35">
        <v>7760979</v>
      </c>
      <c r="U1196" s="35">
        <v>3861992</v>
      </c>
      <c r="V1196" s="35">
        <v>3454096</v>
      </c>
      <c r="W1196" s="35">
        <v>2560607</v>
      </c>
      <c r="X1196" s="35">
        <v>2554218</v>
      </c>
      <c r="Y1196" s="35">
        <v>2951970</v>
      </c>
      <c r="Z1196" s="35">
        <v>3601520</v>
      </c>
      <c r="AA1196" s="35">
        <v>4123186</v>
      </c>
      <c r="AB1196" s="35">
        <v>4049575</v>
      </c>
      <c r="AC1196" s="35">
        <v>4788116</v>
      </c>
      <c r="AD1196" s="35">
        <v>4554985</v>
      </c>
      <c r="AE1196" s="35">
        <v>10842220</v>
      </c>
      <c r="AF1196" s="35">
        <v>10369770</v>
      </c>
      <c r="AG1196" s="36">
        <v>3142709</v>
      </c>
      <c r="AH1196" s="36">
        <v>3476605</v>
      </c>
      <c r="AI1196" s="29">
        <v>4402388</v>
      </c>
      <c r="AJ1196" s="48">
        <v>769690</v>
      </c>
      <c r="AK1196" s="39" t="str">
        <f t="shared" si="37"/>
        <v>Transacting</v>
      </c>
      <c r="AL1196" s="23" t="str">
        <f t="shared" ca="1" si="36"/>
        <v>Transacting</v>
      </c>
      <c r="AM1196" s="71" t="s">
        <v>8712</v>
      </c>
      <c r="AN1196" s="23">
        <v>0</v>
      </c>
      <c r="AO1196" s="21" t="s">
        <v>1912</v>
      </c>
      <c r="AP1196" s="22">
        <v>0</v>
      </c>
      <c r="AQ1196" s="22">
        <v>0</v>
      </c>
      <c r="AR1196" s="22">
        <v>0</v>
      </c>
      <c r="AS1196" s="22">
        <v>0</v>
      </c>
      <c r="AT1196" s="22">
        <v>0</v>
      </c>
      <c r="AU1196" s="22">
        <v>0</v>
      </c>
      <c r="AV1196" s="22">
        <v>0</v>
      </c>
      <c r="AW1196" s="22">
        <v>0</v>
      </c>
      <c r="AX1196" s="20">
        <v>100</v>
      </c>
      <c r="AY1196" s="20">
        <v>5650</v>
      </c>
      <c r="AZ1196" s="20">
        <v>0</v>
      </c>
      <c r="BA1196" s="20">
        <v>126200</v>
      </c>
      <c r="BB1196" s="20">
        <v>231400</v>
      </c>
      <c r="BC1196" s="20">
        <v>133600</v>
      </c>
      <c r="BD1196" s="20">
        <v>76200</v>
      </c>
      <c r="BE1196" s="20">
        <v>246050</v>
      </c>
      <c r="BF1196" s="20">
        <v>237300</v>
      </c>
      <c r="BG1196" s="29">
        <v>30000</v>
      </c>
      <c r="BH1196" s="32">
        <v>10522</v>
      </c>
      <c r="BI1196" s="32">
        <v>26000</v>
      </c>
      <c r="BJ1196" s="55">
        <v>50000</v>
      </c>
    </row>
    <row r="1197" spans="1:62" x14ac:dyDescent="0.3">
      <c r="A1197" s="50">
        <v>9023000841</v>
      </c>
      <c r="B1197" s="19">
        <v>10374514</v>
      </c>
      <c r="C1197" s="19" t="s">
        <v>1515</v>
      </c>
      <c r="D1197" s="19">
        <v>9165335122</v>
      </c>
      <c r="E1197" s="19" t="s">
        <v>7410</v>
      </c>
      <c r="F1197" s="23" t="s">
        <v>1894</v>
      </c>
      <c r="G1197" s="23" t="s">
        <v>6467</v>
      </c>
      <c r="H1197" s="23" t="s">
        <v>1058</v>
      </c>
      <c r="I1197" s="19" t="s">
        <v>2190</v>
      </c>
      <c r="J1197" s="19" t="s">
        <v>319</v>
      </c>
      <c r="K1197" s="19" t="s">
        <v>3115</v>
      </c>
      <c r="L1197" s="19" t="s">
        <v>1113</v>
      </c>
      <c r="M1197" s="19" t="s">
        <v>3763</v>
      </c>
      <c r="N1197" s="23" t="s">
        <v>1066</v>
      </c>
      <c r="O1197" s="23" t="s">
        <v>5715</v>
      </c>
      <c r="P1197" s="35">
        <v>1097564</v>
      </c>
      <c r="Q1197" s="35">
        <v>1773090</v>
      </c>
      <c r="R1197" s="35">
        <v>2819945</v>
      </c>
      <c r="S1197" s="35">
        <v>4802861</v>
      </c>
      <c r="T1197" s="35">
        <v>4660682</v>
      </c>
      <c r="U1197" s="35">
        <v>2474427</v>
      </c>
      <c r="V1197" s="35">
        <v>2537235</v>
      </c>
      <c r="W1197" s="35">
        <v>1745548</v>
      </c>
      <c r="X1197" s="35">
        <v>3419501</v>
      </c>
      <c r="Y1197" s="35">
        <v>2363097</v>
      </c>
      <c r="Z1197" s="35">
        <v>3020944</v>
      </c>
      <c r="AA1197" s="35">
        <v>3212739</v>
      </c>
      <c r="AB1197" s="35">
        <v>4796189</v>
      </c>
      <c r="AC1197" s="35">
        <v>3324408</v>
      </c>
      <c r="AD1197" s="35">
        <v>4386066</v>
      </c>
      <c r="AE1197" s="35">
        <v>5262483</v>
      </c>
      <c r="AF1197" s="35">
        <v>3685300</v>
      </c>
      <c r="AG1197" s="36">
        <v>3531969</v>
      </c>
      <c r="AH1197" s="36">
        <v>3539429</v>
      </c>
      <c r="AI1197" s="29">
        <v>4696617</v>
      </c>
      <c r="AJ1197" s="48">
        <v>1182080</v>
      </c>
      <c r="AK1197" s="39" t="str">
        <f t="shared" si="37"/>
        <v>Transacting</v>
      </c>
      <c r="AL1197" s="23" t="str">
        <f t="shared" ca="1" si="36"/>
        <v>Transacting</v>
      </c>
      <c r="AM1197" s="71" t="s">
        <v>8712</v>
      </c>
      <c r="AN1197" s="23">
        <v>0</v>
      </c>
      <c r="AO1197" s="21" t="s">
        <v>1912</v>
      </c>
      <c r="AP1197" s="22">
        <v>0</v>
      </c>
      <c r="AQ1197" s="22">
        <v>0</v>
      </c>
      <c r="AR1197" s="22">
        <v>0</v>
      </c>
      <c r="AS1197" s="22">
        <v>0</v>
      </c>
      <c r="AT1197" s="22">
        <v>0</v>
      </c>
      <c r="AU1197" s="22">
        <v>0</v>
      </c>
      <c r="AV1197" s="22">
        <v>0</v>
      </c>
      <c r="AW1197" s="22">
        <v>0</v>
      </c>
      <c r="AX1197" s="20">
        <v>0</v>
      </c>
      <c r="AY1197" s="20">
        <v>100</v>
      </c>
      <c r="AZ1197" s="20">
        <v>100</v>
      </c>
      <c r="BA1197" s="20">
        <v>3100</v>
      </c>
      <c r="BB1197" s="20">
        <v>36400</v>
      </c>
      <c r="BC1197" s="20">
        <v>12000</v>
      </c>
      <c r="BD1197" s="20">
        <v>27000</v>
      </c>
      <c r="BE1197" s="20">
        <v>7400</v>
      </c>
      <c r="BF1197" s="20">
        <v>21000</v>
      </c>
      <c r="BG1197" s="29">
        <v>9500</v>
      </c>
      <c r="BH1197" s="32">
        <v>18000</v>
      </c>
      <c r="BI1197" s="32">
        <v>18500</v>
      </c>
      <c r="BJ1197" s="55">
        <v>0</v>
      </c>
    </row>
    <row r="1198" spans="1:62" x14ac:dyDescent="0.3">
      <c r="A1198" s="50">
        <v>9023000792</v>
      </c>
      <c r="B1198" s="19">
        <v>10374515</v>
      </c>
      <c r="C1198" s="19" t="s">
        <v>1516</v>
      </c>
      <c r="D1198" s="19">
        <v>9131240878</v>
      </c>
      <c r="E1198" s="19" t="s">
        <v>7521</v>
      </c>
      <c r="F1198" s="23" t="s">
        <v>1894</v>
      </c>
      <c r="G1198" s="23" t="s">
        <v>6467</v>
      </c>
      <c r="H1198" s="23" t="s">
        <v>1058</v>
      </c>
      <c r="I1198" s="19" t="s">
        <v>2405</v>
      </c>
      <c r="J1198" s="19" t="s">
        <v>397</v>
      </c>
      <c r="K1198" s="19" t="s">
        <v>3115</v>
      </c>
      <c r="L1198" s="19" t="s">
        <v>1113</v>
      </c>
      <c r="M1198" s="19" t="s">
        <v>3877</v>
      </c>
      <c r="N1198" s="23" t="s">
        <v>1066</v>
      </c>
      <c r="O1198" s="23" t="s">
        <v>5715</v>
      </c>
      <c r="P1198" s="35">
        <v>10282429</v>
      </c>
      <c r="Q1198" s="35">
        <v>11340278</v>
      </c>
      <c r="R1198" s="35">
        <v>13507767</v>
      </c>
      <c r="S1198" s="35">
        <v>23698240</v>
      </c>
      <c r="T1198" s="35">
        <v>19741909</v>
      </c>
      <c r="U1198" s="35">
        <v>14588508</v>
      </c>
      <c r="V1198" s="35">
        <v>13956241</v>
      </c>
      <c r="W1198" s="35">
        <v>13374327</v>
      </c>
      <c r="X1198" s="35">
        <v>12886986</v>
      </c>
      <c r="Y1198" s="35">
        <v>12703581</v>
      </c>
      <c r="Z1198" s="35">
        <v>14156080</v>
      </c>
      <c r="AA1198" s="35">
        <v>14394672</v>
      </c>
      <c r="AB1198" s="35">
        <v>16991078</v>
      </c>
      <c r="AC1198" s="35">
        <v>14457410</v>
      </c>
      <c r="AD1198" s="35">
        <v>16181900</v>
      </c>
      <c r="AE1198" s="35">
        <v>26591090</v>
      </c>
      <c r="AF1198" s="35">
        <v>20152266</v>
      </c>
      <c r="AG1198" s="36">
        <v>17219176</v>
      </c>
      <c r="AH1198" s="36">
        <v>18190784</v>
      </c>
      <c r="AI1198" s="29">
        <v>16774080</v>
      </c>
      <c r="AJ1198" s="48">
        <v>1607490</v>
      </c>
      <c r="AK1198" s="39" t="str">
        <f t="shared" si="37"/>
        <v>Transacting</v>
      </c>
      <c r="AL1198" s="23" t="str">
        <f t="shared" ca="1" si="36"/>
        <v>Transacting</v>
      </c>
      <c r="AM1198" s="71" t="s">
        <v>8712</v>
      </c>
      <c r="AN1198" s="23">
        <v>0</v>
      </c>
      <c r="AO1198" s="21" t="s">
        <v>1912</v>
      </c>
      <c r="AP1198" s="22">
        <v>0</v>
      </c>
      <c r="AQ1198" s="22">
        <v>0</v>
      </c>
      <c r="AR1198" s="22">
        <v>0</v>
      </c>
      <c r="AS1198" s="22">
        <v>0</v>
      </c>
      <c r="AT1198" s="22">
        <v>0</v>
      </c>
      <c r="AU1198" s="22">
        <v>0</v>
      </c>
      <c r="AV1198" s="22">
        <v>0</v>
      </c>
      <c r="AW1198" s="22">
        <v>0</v>
      </c>
      <c r="AX1198" s="20">
        <v>0</v>
      </c>
      <c r="AY1198" s="20">
        <v>0</v>
      </c>
      <c r="AZ1198" s="20">
        <v>13200</v>
      </c>
      <c r="BA1198" s="20">
        <v>166100</v>
      </c>
      <c r="BB1198" s="20">
        <v>24000</v>
      </c>
      <c r="BC1198" s="20">
        <v>23000</v>
      </c>
      <c r="BD1198" s="20">
        <v>45000</v>
      </c>
      <c r="BE1198" s="20">
        <v>13000</v>
      </c>
      <c r="BF1198" s="20">
        <v>20000</v>
      </c>
      <c r="BG1198" s="29">
        <v>400</v>
      </c>
      <c r="BH1198" s="32">
        <v>55600</v>
      </c>
      <c r="BI1198" s="32">
        <v>12700</v>
      </c>
      <c r="BJ1198" s="55">
        <v>600</v>
      </c>
    </row>
    <row r="1199" spans="1:62" x14ac:dyDescent="0.3">
      <c r="A1199" s="50">
        <v>9001003746</v>
      </c>
      <c r="B1199" s="19">
        <v>10374517</v>
      </c>
      <c r="C1199" s="19" t="s">
        <v>1517</v>
      </c>
      <c r="D1199" s="19">
        <v>9893691175</v>
      </c>
      <c r="E1199" s="19" t="s">
        <v>8408</v>
      </c>
      <c r="F1199" s="23" t="s">
        <v>1891</v>
      </c>
      <c r="G1199" s="23" t="s">
        <v>6467</v>
      </c>
      <c r="H1199" s="23" t="s">
        <v>1058</v>
      </c>
      <c r="I1199" s="19" t="s">
        <v>1006</v>
      </c>
      <c r="J1199" s="19" t="s">
        <v>481</v>
      </c>
      <c r="K1199" s="19" t="s">
        <v>487</v>
      </c>
      <c r="L1199" s="19" t="s">
        <v>1113</v>
      </c>
      <c r="M1199" s="19" t="s">
        <v>4777</v>
      </c>
      <c r="N1199" s="23" t="s">
        <v>1067</v>
      </c>
      <c r="O1199" s="23" t="s">
        <v>5714</v>
      </c>
      <c r="P1199" s="35">
        <v>260838</v>
      </c>
      <c r="Q1199" s="35">
        <v>6620</v>
      </c>
      <c r="R1199" s="35">
        <v>43110</v>
      </c>
      <c r="S1199" s="35">
        <v>0</v>
      </c>
      <c r="T1199" s="35">
        <v>150277</v>
      </c>
      <c r="U1199" s="35">
        <v>211151</v>
      </c>
      <c r="V1199" s="35">
        <v>100</v>
      </c>
      <c r="W1199" s="35">
        <v>108776</v>
      </c>
      <c r="X1199" s="35">
        <v>588871</v>
      </c>
      <c r="Y1199" s="35">
        <v>715304</v>
      </c>
      <c r="Z1199" s="35">
        <v>574208</v>
      </c>
      <c r="AA1199" s="35">
        <v>489862</v>
      </c>
      <c r="AB1199" s="35">
        <v>1331453</v>
      </c>
      <c r="AC1199" s="35">
        <v>651048</v>
      </c>
      <c r="AD1199" s="35">
        <v>769964</v>
      </c>
      <c r="AE1199" s="35">
        <v>1200552</v>
      </c>
      <c r="AF1199" s="35">
        <v>1885710</v>
      </c>
      <c r="AG1199" s="36">
        <v>246505</v>
      </c>
      <c r="AH1199" s="36">
        <v>1772302</v>
      </c>
      <c r="AI1199" s="29">
        <v>2082210</v>
      </c>
      <c r="AJ1199" s="48">
        <v>282211</v>
      </c>
      <c r="AK1199" s="39" t="str">
        <f t="shared" si="37"/>
        <v>Transacting</v>
      </c>
      <c r="AL1199" s="23" t="str">
        <f t="shared" ca="1" si="36"/>
        <v>Transacting</v>
      </c>
      <c r="AM1199" s="71" t="s">
        <v>8712</v>
      </c>
      <c r="AN1199" s="23">
        <v>0</v>
      </c>
      <c r="AO1199" s="21" t="s">
        <v>1912</v>
      </c>
      <c r="AP1199" s="22">
        <v>0</v>
      </c>
      <c r="AQ1199" s="22">
        <v>0</v>
      </c>
      <c r="AR1199" s="22">
        <v>0</v>
      </c>
      <c r="AS1199" s="22">
        <v>0</v>
      </c>
      <c r="AT1199" s="22">
        <v>0</v>
      </c>
      <c r="AU1199" s="22">
        <v>0</v>
      </c>
      <c r="AV1199" s="22">
        <v>0</v>
      </c>
      <c r="AW1199" s="22">
        <v>0</v>
      </c>
      <c r="AX1199" s="20">
        <v>0</v>
      </c>
      <c r="AY1199" s="20">
        <v>0</v>
      </c>
      <c r="AZ1199" s="20">
        <v>0</v>
      </c>
      <c r="BA1199" s="20">
        <v>0</v>
      </c>
      <c r="BB1199" s="20">
        <v>0</v>
      </c>
      <c r="BC1199" s="20">
        <v>0</v>
      </c>
      <c r="BD1199" s="20">
        <v>0</v>
      </c>
      <c r="BE1199" s="20">
        <v>0</v>
      </c>
      <c r="BF1199" s="20">
        <v>0</v>
      </c>
      <c r="BG1199" s="29">
        <v>0</v>
      </c>
      <c r="BH1199" s="32">
        <v>180500</v>
      </c>
      <c r="BI1199" s="32">
        <v>175500</v>
      </c>
      <c r="BJ1199" s="55">
        <v>2000</v>
      </c>
    </row>
    <row r="1200" spans="1:62" x14ac:dyDescent="0.3">
      <c r="A1200" s="50">
        <v>9001003593</v>
      </c>
      <c r="B1200" s="19">
        <v>10374519</v>
      </c>
      <c r="C1200" s="19" t="s">
        <v>1518</v>
      </c>
      <c r="D1200" s="19">
        <v>9425647038</v>
      </c>
      <c r="E1200" s="19" t="s">
        <v>7522</v>
      </c>
      <c r="F1200" s="23" t="s">
        <v>1897</v>
      </c>
      <c r="G1200" s="23" t="s">
        <v>6467</v>
      </c>
      <c r="H1200" s="23" t="s">
        <v>1058</v>
      </c>
      <c r="I1200" s="19" t="s">
        <v>2406</v>
      </c>
      <c r="J1200" s="19" t="s">
        <v>555</v>
      </c>
      <c r="K1200" s="19" t="s">
        <v>3746</v>
      </c>
      <c r="L1200" s="19" t="s">
        <v>1113</v>
      </c>
      <c r="M1200" s="19" t="s">
        <v>3878</v>
      </c>
      <c r="N1200" s="23" t="s">
        <v>1066</v>
      </c>
      <c r="O1200" s="23" t="s">
        <v>5715</v>
      </c>
      <c r="P1200" s="35">
        <v>0</v>
      </c>
      <c r="Q1200" s="35">
        <v>0</v>
      </c>
      <c r="R1200" s="35">
        <v>0</v>
      </c>
      <c r="S1200" s="35">
        <v>0</v>
      </c>
      <c r="T1200" s="35">
        <v>0</v>
      </c>
      <c r="U1200" s="35">
        <v>20210</v>
      </c>
      <c r="V1200" s="35">
        <v>323610</v>
      </c>
      <c r="W1200" s="35">
        <v>624766</v>
      </c>
      <c r="X1200" s="35">
        <v>417098</v>
      </c>
      <c r="Y1200" s="35">
        <v>652622</v>
      </c>
      <c r="Z1200" s="35">
        <v>593802</v>
      </c>
      <c r="AA1200" s="35">
        <v>1191206</v>
      </c>
      <c r="AB1200" s="35">
        <v>2136072</v>
      </c>
      <c r="AC1200" s="35">
        <v>1519026</v>
      </c>
      <c r="AD1200" s="35">
        <v>649800</v>
      </c>
      <c r="AE1200" s="35">
        <v>1014883</v>
      </c>
      <c r="AF1200" s="35">
        <v>827090</v>
      </c>
      <c r="AG1200" s="36">
        <v>701920</v>
      </c>
      <c r="AH1200" s="36">
        <v>883700</v>
      </c>
      <c r="AI1200" s="29">
        <v>437740</v>
      </c>
      <c r="AJ1200" s="48">
        <v>401780</v>
      </c>
      <c r="AK1200" s="39" t="str">
        <f t="shared" si="37"/>
        <v>Transacting</v>
      </c>
      <c r="AL1200" s="23" t="str">
        <f t="shared" ca="1" si="36"/>
        <v>Transacting</v>
      </c>
      <c r="AM1200" s="71" t="s">
        <v>8712</v>
      </c>
      <c r="AN1200" s="23">
        <v>0</v>
      </c>
      <c r="AO1200" s="21" t="s">
        <v>1912</v>
      </c>
      <c r="AP1200" s="22">
        <v>0</v>
      </c>
      <c r="AQ1200" s="22">
        <v>0</v>
      </c>
      <c r="AR1200" s="22">
        <v>0</v>
      </c>
      <c r="AS1200" s="22">
        <v>0</v>
      </c>
      <c r="AT1200" s="22">
        <v>0</v>
      </c>
      <c r="AU1200" s="22">
        <v>0</v>
      </c>
      <c r="AV1200" s="22">
        <v>0</v>
      </c>
      <c r="AW1200" s="22">
        <v>0</v>
      </c>
      <c r="AX1200" s="20">
        <v>0</v>
      </c>
      <c r="AY1200" s="20">
        <v>0</v>
      </c>
      <c r="AZ1200" s="20">
        <v>0</v>
      </c>
      <c r="BA1200" s="20">
        <v>166100</v>
      </c>
      <c r="BB1200" s="20">
        <v>250100</v>
      </c>
      <c r="BC1200" s="20">
        <v>39000</v>
      </c>
      <c r="BD1200" s="20">
        <v>15000</v>
      </c>
      <c r="BE1200" s="20">
        <v>14700</v>
      </c>
      <c r="BF1200" s="20">
        <v>63200</v>
      </c>
      <c r="BG1200" s="29">
        <v>54300</v>
      </c>
      <c r="BH1200" s="32">
        <v>16000</v>
      </c>
      <c r="BI1200" s="32">
        <v>8000</v>
      </c>
      <c r="BJ1200" s="55">
        <v>27000</v>
      </c>
    </row>
    <row r="1201" spans="1:62" x14ac:dyDescent="0.3">
      <c r="A1201" s="50">
        <v>9023000194</v>
      </c>
      <c r="B1201" s="19">
        <v>10374520</v>
      </c>
      <c r="C1201" s="19" t="s">
        <v>6092</v>
      </c>
      <c r="D1201" s="19">
        <v>9424666155</v>
      </c>
      <c r="E1201" s="19" t="s">
        <v>7523</v>
      </c>
      <c r="F1201" s="23" t="s">
        <v>1897</v>
      </c>
      <c r="G1201" s="23" t="s">
        <v>6467</v>
      </c>
      <c r="H1201" s="23" t="s">
        <v>1058</v>
      </c>
      <c r="I1201" s="19" t="s">
        <v>2407</v>
      </c>
      <c r="J1201" s="19" t="s">
        <v>556</v>
      </c>
      <c r="K1201" s="19" t="s">
        <v>3746</v>
      </c>
      <c r="L1201" s="19" t="s">
        <v>1113</v>
      </c>
      <c r="M1201" s="19" t="s">
        <v>3879</v>
      </c>
      <c r="N1201" s="23" t="s">
        <v>1067</v>
      </c>
      <c r="O1201" s="23" t="s">
        <v>5715</v>
      </c>
      <c r="P1201" s="35">
        <v>970352</v>
      </c>
      <c r="Q1201" s="35">
        <v>20232</v>
      </c>
      <c r="R1201" s="35">
        <v>649445</v>
      </c>
      <c r="S1201" s="35">
        <v>1081333</v>
      </c>
      <c r="T1201" s="35">
        <v>1179936</v>
      </c>
      <c r="U1201" s="35">
        <v>880618</v>
      </c>
      <c r="V1201" s="35">
        <v>1310574</v>
      </c>
      <c r="W1201" s="35">
        <v>1204954</v>
      </c>
      <c r="X1201" s="35">
        <v>1646989</v>
      </c>
      <c r="Y1201" s="35">
        <v>2837725</v>
      </c>
      <c r="Z1201" s="35">
        <v>2237583</v>
      </c>
      <c r="AA1201" s="35">
        <v>2351522</v>
      </c>
      <c r="AB1201" s="35">
        <v>2439656</v>
      </c>
      <c r="AC1201" s="35">
        <v>1221108</v>
      </c>
      <c r="AD1201" s="35">
        <v>1970131</v>
      </c>
      <c r="AE1201" s="35">
        <v>2534300</v>
      </c>
      <c r="AF1201" s="35">
        <v>2241100</v>
      </c>
      <c r="AG1201" s="36">
        <v>2162628</v>
      </c>
      <c r="AH1201" s="36">
        <v>2357932</v>
      </c>
      <c r="AI1201" s="29">
        <v>966820</v>
      </c>
      <c r="AJ1201" s="48">
        <v>123883</v>
      </c>
      <c r="AK1201" s="39" t="str">
        <f t="shared" si="37"/>
        <v>Transacting</v>
      </c>
      <c r="AL1201" s="23" t="str">
        <f t="shared" ca="1" si="36"/>
        <v>Transacting</v>
      </c>
      <c r="AM1201" s="71" t="s">
        <v>8712</v>
      </c>
      <c r="AN1201" s="23">
        <v>0</v>
      </c>
      <c r="AO1201" s="21" t="s">
        <v>1912</v>
      </c>
      <c r="AP1201" s="22">
        <v>740</v>
      </c>
      <c r="AQ1201" s="22">
        <v>2</v>
      </c>
      <c r="AR1201" s="22">
        <v>21601</v>
      </c>
      <c r="AS1201" s="22">
        <v>20174</v>
      </c>
      <c r="AT1201" s="22">
        <v>17761</v>
      </c>
      <c r="AU1201" s="22">
        <v>24219</v>
      </c>
      <c r="AV1201" s="22">
        <v>22176</v>
      </c>
      <c r="AW1201" s="22">
        <v>20468</v>
      </c>
      <c r="AX1201" s="20">
        <v>4240</v>
      </c>
      <c r="AY1201" s="20">
        <v>132683</v>
      </c>
      <c r="AZ1201" s="20">
        <v>60480</v>
      </c>
      <c r="BA1201" s="20">
        <v>0</v>
      </c>
      <c r="BB1201" s="20">
        <v>0</v>
      </c>
      <c r="BC1201" s="20">
        <v>0</v>
      </c>
      <c r="BD1201" s="20">
        <v>0</v>
      </c>
      <c r="BE1201" s="20">
        <v>0</v>
      </c>
      <c r="BF1201" s="20">
        <v>0</v>
      </c>
      <c r="BG1201" s="29">
        <v>0</v>
      </c>
      <c r="BH1201" s="32">
        <v>0</v>
      </c>
      <c r="BI1201" s="32">
        <v>0</v>
      </c>
      <c r="BJ1201" s="55">
        <v>0</v>
      </c>
    </row>
    <row r="1202" spans="1:62" x14ac:dyDescent="0.3">
      <c r="A1202" s="50">
        <v>0</v>
      </c>
      <c r="B1202" s="18">
        <v>10374521</v>
      </c>
      <c r="C1202" s="19" t="s">
        <v>6494</v>
      </c>
      <c r="D1202" s="19">
        <v>0</v>
      </c>
      <c r="E1202" s="19">
        <v>0</v>
      </c>
      <c r="F1202" s="26" t="s">
        <v>6497</v>
      </c>
      <c r="G1202" s="26" t="s">
        <v>6497</v>
      </c>
      <c r="H1202" s="26" t="s">
        <v>6494</v>
      </c>
      <c r="I1202" s="18" t="s">
        <v>6494</v>
      </c>
      <c r="J1202" s="18" t="s">
        <v>6494</v>
      </c>
      <c r="K1202" s="18" t="s">
        <v>6494</v>
      </c>
      <c r="L1202" s="18" t="s">
        <v>6494</v>
      </c>
      <c r="M1202" s="18" t="s">
        <v>6494</v>
      </c>
      <c r="N1202" s="26" t="s">
        <v>6494</v>
      </c>
      <c r="O1202" s="26" t="s">
        <v>6494</v>
      </c>
      <c r="P1202" s="35">
        <v>0</v>
      </c>
      <c r="Q1202" s="35">
        <v>0</v>
      </c>
      <c r="R1202" s="35">
        <v>0</v>
      </c>
      <c r="S1202" s="35">
        <v>0</v>
      </c>
      <c r="T1202" s="35">
        <v>0</v>
      </c>
      <c r="U1202" s="35">
        <v>0</v>
      </c>
      <c r="V1202" s="35">
        <v>0</v>
      </c>
      <c r="W1202" s="35">
        <v>0</v>
      </c>
      <c r="X1202" s="35">
        <v>0</v>
      </c>
      <c r="Y1202" s="35">
        <v>0</v>
      </c>
      <c r="Z1202" s="35">
        <v>0</v>
      </c>
      <c r="AA1202" s="35">
        <v>0</v>
      </c>
      <c r="AB1202" s="35">
        <v>0</v>
      </c>
      <c r="AC1202" s="35">
        <v>0</v>
      </c>
      <c r="AD1202" s="35">
        <v>0</v>
      </c>
      <c r="AE1202" s="35">
        <v>0</v>
      </c>
      <c r="AF1202" s="35">
        <v>0</v>
      </c>
      <c r="AG1202" s="36">
        <v>0</v>
      </c>
      <c r="AH1202" s="36">
        <v>0</v>
      </c>
      <c r="AI1202" s="29">
        <v>0</v>
      </c>
      <c r="AJ1202" s="48">
        <v>0</v>
      </c>
      <c r="AK1202" s="39" t="str">
        <f t="shared" si="37"/>
        <v>Above 7 months</v>
      </c>
      <c r="AL1202" s="23" t="str">
        <f t="shared" ca="1" si="36"/>
        <v>&gt;60 Days: Penality Case</v>
      </c>
      <c r="AM1202" s="71" t="s">
        <v>1106</v>
      </c>
      <c r="AN1202" s="26" t="s">
        <v>6495</v>
      </c>
      <c r="AO1202" s="21" t="s">
        <v>6496</v>
      </c>
      <c r="AP1202" s="22">
        <v>0</v>
      </c>
      <c r="AQ1202" s="22">
        <v>0</v>
      </c>
      <c r="AR1202" s="22">
        <v>0</v>
      </c>
      <c r="AS1202" s="22">
        <v>0</v>
      </c>
      <c r="AT1202" s="22">
        <v>0</v>
      </c>
      <c r="AU1202" s="22">
        <v>0</v>
      </c>
      <c r="AV1202" s="22">
        <v>0</v>
      </c>
      <c r="AW1202" s="22">
        <v>0</v>
      </c>
      <c r="AX1202" s="22">
        <v>0</v>
      </c>
      <c r="AY1202" s="22">
        <v>0</v>
      </c>
      <c r="AZ1202" s="22">
        <v>0</v>
      </c>
      <c r="BA1202" s="22">
        <v>0</v>
      </c>
      <c r="BB1202" s="22">
        <v>0</v>
      </c>
      <c r="BC1202" s="22">
        <v>0</v>
      </c>
      <c r="BD1202" s="22">
        <v>0</v>
      </c>
      <c r="BE1202" s="22">
        <v>0</v>
      </c>
      <c r="BF1202" s="22">
        <v>0</v>
      </c>
      <c r="BG1202" s="29">
        <v>0</v>
      </c>
      <c r="BH1202" s="32">
        <v>0</v>
      </c>
      <c r="BI1202" s="32">
        <v>0</v>
      </c>
      <c r="BJ1202" s="55">
        <v>0</v>
      </c>
    </row>
    <row r="1203" spans="1:62" x14ac:dyDescent="0.3">
      <c r="A1203" s="50">
        <v>9019000018</v>
      </c>
      <c r="B1203" s="19">
        <v>10374522</v>
      </c>
      <c r="C1203" s="19" t="s">
        <v>6093</v>
      </c>
      <c r="D1203" s="19">
        <v>9304696143</v>
      </c>
      <c r="E1203" s="19" t="s">
        <v>7524</v>
      </c>
      <c r="F1203" s="23" t="s">
        <v>1899</v>
      </c>
      <c r="G1203" s="23" t="s">
        <v>1908</v>
      </c>
      <c r="H1203" s="23" t="s">
        <v>1049</v>
      </c>
      <c r="I1203" s="19" t="s">
        <v>2408</v>
      </c>
      <c r="J1203" s="19" t="s">
        <v>557</v>
      </c>
      <c r="K1203" s="19" t="s">
        <v>3223</v>
      </c>
      <c r="L1203" s="19" t="s">
        <v>3222</v>
      </c>
      <c r="M1203" s="19" t="s">
        <v>3880</v>
      </c>
      <c r="N1203" s="23" t="s">
        <v>1066</v>
      </c>
      <c r="O1203" s="23" t="s">
        <v>5715</v>
      </c>
      <c r="P1203" s="35">
        <v>5338568</v>
      </c>
      <c r="Q1203" s="35">
        <v>5271524</v>
      </c>
      <c r="R1203" s="35">
        <v>5863446</v>
      </c>
      <c r="S1203" s="35">
        <v>7452290</v>
      </c>
      <c r="T1203" s="35">
        <v>5673062</v>
      </c>
      <c r="U1203" s="35">
        <v>6263508</v>
      </c>
      <c r="V1203" s="35">
        <v>6956868</v>
      </c>
      <c r="W1203" s="35">
        <v>5990562</v>
      </c>
      <c r="X1203" s="35">
        <v>6539765</v>
      </c>
      <c r="Y1203" s="35">
        <v>7175545</v>
      </c>
      <c r="Z1203" s="35">
        <v>7271026</v>
      </c>
      <c r="AA1203" s="35">
        <v>6666084</v>
      </c>
      <c r="AB1203" s="35">
        <v>7450083</v>
      </c>
      <c r="AC1203" s="35">
        <v>7000866</v>
      </c>
      <c r="AD1203" s="35">
        <v>9957893</v>
      </c>
      <c r="AE1203" s="35">
        <v>11172504</v>
      </c>
      <c r="AF1203" s="35">
        <v>7335500</v>
      </c>
      <c r="AG1203" s="36">
        <v>8977439</v>
      </c>
      <c r="AH1203" s="36">
        <v>8257679</v>
      </c>
      <c r="AI1203" s="29">
        <v>10815292</v>
      </c>
      <c r="AJ1203" s="48">
        <v>3005195</v>
      </c>
      <c r="AK1203" s="39" t="str">
        <f t="shared" si="37"/>
        <v>Transacting</v>
      </c>
      <c r="AL1203" s="23" t="str">
        <f t="shared" ca="1" si="36"/>
        <v>Transacting</v>
      </c>
      <c r="AM1203" s="71" t="s">
        <v>8712</v>
      </c>
      <c r="AN1203" s="23">
        <v>0</v>
      </c>
      <c r="AO1203" s="21" t="s">
        <v>1912</v>
      </c>
      <c r="AP1203" s="22">
        <v>114450</v>
      </c>
      <c r="AQ1203" s="22">
        <v>128700</v>
      </c>
      <c r="AR1203" s="22">
        <v>138200</v>
      </c>
      <c r="AS1203" s="22">
        <v>339400</v>
      </c>
      <c r="AT1203" s="22">
        <v>150350</v>
      </c>
      <c r="AU1203" s="22">
        <v>34500</v>
      </c>
      <c r="AV1203" s="22">
        <v>40750</v>
      </c>
      <c r="AW1203" s="22">
        <v>61400</v>
      </c>
      <c r="AX1203" s="20">
        <v>107800</v>
      </c>
      <c r="AY1203" s="20">
        <v>151300</v>
      </c>
      <c r="AZ1203" s="20">
        <v>76650</v>
      </c>
      <c r="BA1203" s="20">
        <v>0</v>
      </c>
      <c r="BB1203" s="20">
        <v>0</v>
      </c>
      <c r="BC1203" s="20">
        <v>0</v>
      </c>
      <c r="BD1203" s="20">
        <v>54600</v>
      </c>
      <c r="BE1203" s="20">
        <v>809300</v>
      </c>
      <c r="BF1203" s="20">
        <v>326300</v>
      </c>
      <c r="BG1203" s="29">
        <v>453000</v>
      </c>
      <c r="BH1203" s="32">
        <v>437500</v>
      </c>
      <c r="BI1203" s="32">
        <v>607700</v>
      </c>
      <c r="BJ1203" s="55">
        <v>54400</v>
      </c>
    </row>
    <row r="1204" spans="1:62" x14ac:dyDescent="0.3">
      <c r="A1204" s="50">
        <v>0</v>
      </c>
      <c r="B1204" s="18">
        <v>10374523</v>
      </c>
      <c r="C1204" s="19" t="s">
        <v>6494</v>
      </c>
      <c r="D1204" s="19">
        <v>0</v>
      </c>
      <c r="E1204" s="19">
        <v>0</v>
      </c>
      <c r="F1204" s="26" t="s">
        <v>6497</v>
      </c>
      <c r="G1204" s="26" t="s">
        <v>6497</v>
      </c>
      <c r="H1204" s="26" t="s">
        <v>6494</v>
      </c>
      <c r="I1204" s="18" t="s">
        <v>6494</v>
      </c>
      <c r="J1204" s="18" t="s">
        <v>6494</v>
      </c>
      <c r="K1204" s="18" t="s">
        <v>6494</v>
      </c>
      <c r="L1204" s="18" t="s">
        <v>6494</v>
      </c>
      <c r="M1204" s="18" t="s">
        <v>6494</v>
      </c>
      <c r="N1204" s="26" t="s">
        <v>6494</v>
      </c>
      <c r="O1204" s="26" t="s">
        <v>6494</v>
      </c>
      <c r="P1204" s="35">
        <v>0</v>
      </c>
      <c r="Q1204" s="35">
        <v>0</v>
      </c>
      <c r="R1204" s="35">
        <v>0</v>
      </c>
      <c r="S1204" s="35">
        <v>0</v>
      </c>
      <c r="T1204" s="35">
        <v>0</v>
      </c>
      <c r="U1204" s="35">
        <v>0</v>
      </c>
      <c r="V1204" s="35">
        <v>0</v>
      </c>
      <c r="W1204" s="35">
        <v>0</v>
      </c>
      <c r="X1204" s="35">
        <v>0</v>
      </c>
      <c r="Y1204" s="35">
        <v>0</v>
      </c>
      <c r="Z1204" s="35">
        <v>0</v>
      </c>
      <c r="AA1204" s="35">
        <v>0</v>
      </c>
      <c r="AB1204" s="35">
        <v>0</v>
      </c>
      <c r="AC1204" s="35">
        <v>0</v>
      </c>
      <c r="AD1204" s="35">
        <v>0</v>
      </c>
      <c r="AE1204" s="35">
        <v>0</v>
      </c>
      <c r="AF1204" s="35">
        <v>0</v>
      </c>
      <c r="AG1204" s="36">
        <v>0</v>
      </c>
      <c r="AH1204" s="36">
        <v>0</v>
      </c>
      <c r="AI1204" s="29">
        <v>0</v>
      </c>
      <c r="AJ1204" s="48">
        <v>0</v>
      </c>
      <c r="AK1204" s="39" t="str">
        <f t="shared" si="37"/>
        <v>Above 7 months</v>
      </c>
      <c r="AL1204" s="23" t="str">
        <f t="shared" ca="1" si="36"/>
        <v>&gt;60 Days: Penality Case</v>
      </c>
      <c r="AM1204" s="71" t="s">
        <v>1106</v>
      </c>
      <c r="AN1204" s="26" t="s">
        <v>6495</v>
      </c>
      <c r="AO1204" s="21" t="s">
        <v>6496</v>
      </c>
      <c r="AP1204" s="22">
        <v>0</v>
      </c>
      <c r="AQ1204" s="22">
        <v>0</v>
      </c>
      <c r="AR1204" s="22">
        <v>0</v>
      </c>
      <c r="AS1204" s="22">
        <v>0</v>
      </c>
      <c r="AT1204" s="22">
        <v>0</v>
      </c>
      <c r="AU1204" s="22">
        <v>0</v>
      </c>
      <c r="AV1204" s="22">
        <v>0</v>
      </c>
      <c r="AW1204" s="22">
        <v>0</v>
      </c>
      <c r="AX1204" s="22">
        <v>0</v>
      </c>
      <c r="AY1204" s="22">
        <v>0</v>
      </c>
      <c r="AZ1204" s="22">
        <v>0</v>
      </c>
      <c r="BA1204" s="22">
        <v>0</v>
      </c>
      <c r="BB1204" s="22">
        <v>0</v>
      </c>
      <c r="BC1204" s="22">
        <v>0</v>
      </c>
      <c r="BD1204" s="22">
        <v>0</v>
      </c>
      <c r="BE1204" s="22">
        <v>0</v>
      </c>
      <c r="BF1204" s="22">
        <v>0</v>
      </c>
      <c r="BG1204" s="29">
        <v>0</v>
      </c>
      <c r="BH1204" s="32">
        <v>0</v>
      </c>
      <c r="BI1204" s="32">
        <v>0</v>
      </c>
      <c r="BJ1204" s="55">
        <v>0</v>
      </c>
    </row>
    <row r="1205" spans="1:62" x14ac:dyDescent="0.3">
      <c r="A1205" s="50">
        <v>9001003744</v>
      </c>
      <c r="B1205" s="19">
        <v>10374524</v>
      </c>
      <c r="C1205" s="19" t="s">
        <v>1432</v>
      </c>
      <c r="D1205" s="19">
        <v>7752873041</v>
      </c>
      <c r="E1205" s="19" t="s">
        <v>7525</v>
      </c>
      <c r="F1205" s="23" t="s">
        <v>1899</v>
      </c>
      <c r="G1205" s="23" t="s">
        <v>1908</v>
      </c>
      <c r="H1205" s="23" t="s">
        <v>1049</v>
      </c>
      <c r="I1205" s="19" t="s">
        <v>2128</v>
      </c>
      <c r="J1205" s="19" t="s">
        <v>248</v>
      </c>
      <c r="K1205" s="19" t="s">
        <v>3247</v>
      </c>
      <c r="L1205" s="19" t="s">
        <v>3222</v>
      </c>
      <c r="M1205" s="19" t="s">
        <v>3881</v>
      </c>
      <c r="N1205" s="23" t="s">
        <v>1066</v>
      </c>
      <c r="O1205" s="23" t="s">
        <v>5715</v>
      </c>
      <c r="P1205" s="35">
        <v>0</v>
      </c>
      <c r="Q1205" s="35">
        <v>0</v>
      </c>
      <c r="R1205" s="35">
        <v>0</v>
      </c>
      <c r="S1205" s="35">
        <v>0</v>
      </c>
      <c r="T1205" s="35">
        <v>0</v>
      </c>
      <c r="U1205" s="35">
        <v>0</v>
      </c>
      <c r="V1205" s="35">
        <v>0</v>
      </c>
      <c r="W1205" s="35">
        <v>100</v>
      </c>
      <c r="X1205" s="35">
        <v>6787076</v>
      </c>
      <c r="Y1205" s="35">
        <v>3288029</v>
      </c>
      <c r="Z1205" s="35">
        <v>1434410</v>
      </c>
      <c r="AA1205" s="35">
        <v>1152079</v>
      </c>
      <c r="AB1205" s="35">
        <v>1608310</v>
      </c>
      <c r="AC1205" s="35">
        <v>727265</v>
      </c>
      <c r="AD1205" s="35">
        <v>1563912</v>
      </c>
      <c r="AE1205" s="35">
        <v>2074414</v>
      </c>
      <c r="AF1205" s="35">
        <v>999001</v>
      </c>
      <c r="AG1205" s="36">
        <v>1896777</v>
      </c>
      <c r="AH1205" s="36">
        <v>2005716</v>
      </c>
      <c r="AI1205" s="29">
        <v>2001655</v>
      </c>
      <c r="AJ1205" s="48">
        <v>401430</v>
      </c>
      <c r="AK1205" s="39" t="str">
        <f t="shared" si="37"/>
        <v>Transacting</v>
      </c>
      <c r="AL1205" s="23" t="str">
        <f t="shared" ca="1" si="36"/>
        <v>Transacting</v>
      </c>
      <c r="AM1205" s="71" t="s">
        <v>8712</v>
      </c>
      <c r="AN1205" s="23">
        <v>0</v>
      </c>
      <c r="AO1205" s="21" t="s">
        <v>1912</v>
      </c>
      <c r="AP1205" s="22">
        <v>0</v>
      </c>
      <c r="AQ1205" s="22">
        <v>0</v>
      </c>
      <c r="AR1205" s="22">
        <v>0</v>
      </c>
      <c r="AS1205" s="22">
        <v>0</v>
      </c>
      <c r="AT1205" s="22">
        <v>0</v>
      </c>
      <c r="AU1205" s="22">
        <v>0</v>
      </c>
      <c r="AV1205" s="22">
        <v>0</v>
      </c>
      <c r="AW1205" s="22">
        <v>0</v>
      </c>
      <c r="AX1205" s="20">
        <v>0</v>
      </c>
      <c r="AY1205" s="20">
        <v>0</v>
      </c>
      <c r="AZ1205" s="20">
        <v>0</v>
      </c>
      <c r="BA1205" s="20">
        <v>0</v>
      </c>
      <c r="BB1205" s="20">
        <v>0</v>
      </c>
      <c r="BC1205" s="20">
        <v>0</v>
      </c>
      <c r="BD1205" s="20">
        <v>0</v>
      </c>
      <c r="BE1205" s="20">
        <v>0</v>
      </c>
      <c r="BF1205" s="20">
        <v>0</v>
      </c>
      <c r="BG1205" s="29">
        <v>0</v>
      </c>
      <c r="BH1205" s="32">
        <v>0</v>
      </c>
      <c r="BI1205" s="32">
        <v>0</v>
      </c>
      <c r="BJ1205" s="55">
        <v>0</v>
      </c>
    </row>
    <row r="1206" spans="1:62" x14ac:dyDescent="0.3">
      <c r="A1206" s="50">
        <v>9019000021</v>
      </c>
      <c r="B1206" s="19">
        <v>10374525</v>
      </c>
      <c r="C1206" s="19" t="s">
        <v>5126</v>
      </c>
      <c r="D1206" s="19">
        <v>8953039898</v>
      </c>
      <c r="E1206" s="19" t="s">
        <v>7526</v>
      </c>
      <c r="F1206" s="23" t="s">
        <v>1899</v>
      </c>
      <c r="G1206" s="23" t="s">
        <v>1908</v>
      </c>
      <c r="H1206" s="23" t="s">
        <v>1049</v>
      </c>
      <c r="I1206" s="19" t="s">
        <v>2128</v>
      </c>
      <c r="J1206" s="19" t="s">
        <v>248</v>
      </c>
      <c r="K1206" s="19" t="s">
        <v>3247</v>
      </c>
      <c r="L1206" s="19" t="s">
        <v>3222</v>
      </c>
      <c r="M1206" s="19" t="s">
        <v>3882</v>
      </c>
      <c r="N1206" s="23" t="s">
        <v>1066</v>
      </c>
      <c r="O1206" s="23" t="s">
        <v>5715</v>
      </c>
      <c r="P1206" s="35">
        <v>6271705</v>
      </c>
      <c r="Q1206" s="35">
        <v>7140738</v>
      </c>
      <c r="R1206" s="35">
        <v>6009182</v>
      </c>
      <c r="S1206" s="35">
        <v>6860624</v>
      </c>
      <c r="T1206" s="35">
        <v>4793396</v>
      </c>
      <c r="U1206" s="35">
        <v>5195113</v>
      </c>
      <c r="V1206" s="35">
        <v>5719598</v>
      </c>
      <c r="W1206" s="35">
        <v>0</v>
      </c>
      <c r="X1206" s="35">
        <v>0</v>
      </c>
      <c r="Y1206" s="35">
        <v>0</v>
      </c>
      <c r="Z1206" s="35">
        <v>0</v>
      </c>
      <c r="AA1206" s="35">
        <v>0</v>
      </c>
      <c r="AB1206" s="35">
        <v>0</v>
      </c>
      <c r="AC1206" s="35">
        <v>0</v>
      </c>
      <c r="AD1206" s="35">
        <v>0</v>
      </c>
      <c r="AE1206" s="35">
        <v>0</v>
      </c>
      <c r="AF1206" s="35">
        <v>0</v>
      </c>
      <c r="AG1206" s="36">
        <v>0</v>
      </c>
      <c r="AH1206" s="36">
        <v>0</v>
      </c>
      <c r="AI1206" s="29">
        <v>0</v>
      </c>
      <c r="AJ1206" s="48">
        <v>0</v>
      </c>
      <c r="AK1206" s="39" t="str">
        <f t="shared" si="37"/>
        <v>Above 7 months</v>
      </c>
      <c r="AL1206" s="23" t="str">
        <f t="shared" ca="1" si="36"/>
        <v>&gt;60 Days: Penality Case</v>
      </c>
      <c r="AM1206" s="71" t="s">
        <v>1106</v>
      </c>
      <c r="AN1206" s="23" t="s">
        <v>6495</v>
      </c>
      <c r="AO1206" s="21" t="s">
        <v>5356</v>
      </c>
      <c r="AP1206" s="22">
        <v>0</v>
      </c>
      <c r="AQ1206" s="22">
        <v>0</v>
      </c>
      <c r="AR1206" s="22">
        <v>0</v>
      </c>
      <c r="AS1206" s="22">
        <v>0</v>
      </c>
      <c r="AT1206" s="22">
        <v>0</v>
      </c>
      <c r="AU1206" s="22">
        <v>0</v>
      </c>
      <c r="AV1206" s="22">
        <v>0</v>
      </c>
      <c r="AW1206" s="22">
        <v>0</v>
      </c>
      <c r="AX1206" s="20">
        <v>0</v>
      </c>
      <c r="AY1206" s="20">
        <v>0</v>
      </c>
      <c r="AZ1206" s="20">
        <v>0</v>
      </c>
      <c r="BA1206" s="20">
        <v>0</v>
      </c>
      <c r="BB1206" s="20">
        <v>0</v>
      </c>
      <c r="BC1206" s="20">
        <v>0</v>
      </c>
      <c r="BD1206" s="20">
        <v>0</v>
      </c>
      <c r="BE1206" s="20">
        <v>0</v>
      </c>
      <c r="BF1206" s="20">
        <v>0</v>
      </c>
      <c r="BG1206" s="29">
        <v>0</v>
      </c>
      <c r="BH1206" s="32">
        <v>0</v>
      </c>
      <c r="BI1206" s="32">
        <v>0</v>
      </c>
      <c r="BJ1206" s="55">
        <v>0</v>
      </c>
    </row>
    <row r="1207" spans="1:62" x14ac:dyDescent="0.3">
      <c r="A1207" s="50">
        <v>9019000029</v>
      </c>
      <c r="B1207" s="19">
        <v>10374526</v>
      </c>
      <c r="C1207" s="19" t="s">
        <v>6094</v>
      </c>
      <c r="D1207" s="19">
        <v>7858809001</v>
      </c>
      <c r="E1207" s="19" t="s">
        <v>7527</v>
      </c>
      <c r="F1207" s="23" t="s">
        <v>1899</v>
      </c>
      <c r="G1207" s="23" t="s">
        <v>1908</v>
      </c>
      <c r="H1207" s="23" t="s">
        <v>1049</v>
      </c>
      <c r="I1207" s="19" t="s">
        <v>2128</v>
      </c>
      <c r="J1207" s="19" t="s">
        <v>248</v>
      </c>
      <c r="K1207" s="19" t="s">
        <v>3247</v>
      </c>
      <c r="L1207" s="19" t="s">
        <v>3222</v>
      </c>
      <c r="M1207" s="19" t="s">
        <v>3883</v>
      </c>
      <c r="N1207" s="23" t="s">
        <v>1066</v>
      </c>
      <c r="O1207" s="23" t="s">
        <v>5715</v>
      </c>
      <c r="P1207" s="35">
        <v>11663160</v>
      </c>
      <c r="Q1207" s="35">
        <v>10929064</v>
      </c>
      <c r="R1207" s="35">
        <v>11239577</v>
      </c>
      <c r="S1207" s="35">
        <v>15219168</v>
      </c>
      <c r="T1207" s="35">
        <v>15028535</v>
      </c>
      <c r="U1207" s="35">
        <v>15796919</v>
      </c>
      <c r="V1207" s="35">
        <v>21515239</v>
      </c>
      <c r="W1207" s="35">
        <v>17247688</v>
      </c>
      <c r="X1207" s="35">
        <v>23766755</v>
      </c>
      <c r="Y1207" s="35">
        <v>28077092</v>
      </c>
      <c r="Z1207" s="35">
        <v>27540456</v>
      </c>
      <c r="AA1207" s="35">
        <v>31256085</v>
      </c>
      <c r="AB1207" s="35">
        <v>37227486</v>
      </c>
      <c r="AC1207" s="35">
        <v>32449896</v>
      </c>
      <c r="AD1207" s="35">
        <v>35930179</v>
      </c>
      <c r="AE1207" s="35">
        <v>40366100</v>
      </c>
      <c r="AF1207" s="35">
        <v>34213148</v>
      </c>
      <c r="AG1207" s="36">
        <v>32220565</v>
      </c>
      <c r="AH1207" s="36">
        <v>33661120</v>
      </c>
      <c r="AI1207" s="29">
        <v>31294737</v>
      </c>
      <c r="AJ1207" s="48">
        <v>13730582</v>
      </c>
      <c r="AK1207" s="39" t="str">
        <f t="shared" si="37"/>
        <v>Transacting</v>
      </c>
      <c r="AL1207" s="23" t="str">
        <f t="shared" ca="1" si="36"/>
        <v>Transacting</v>
      </c>
      <c r="AM1207" s="71" t="s">
        <v>8712</v>
      </c>
      <c r="AN1207" s="23">
        <v>0</v>
      </c>
      <c r="AO1207" s="21" t="s">
        <v>1912</v>
      </c>
      <c r="AP1207" s="22">
        <v>0</v>
      </c>
      <c r="AQ1207" s="22">
        <v>0</v>
      </c>
      <c r="AR1207" s="22">
        <v>0</v>
      </c>
      <c r="AS1207" s="22">
        <v>0</v>
      </c>
      <c r="AT1207" s="22">
        <v>0</v>
      </c>
      <c r="AU1207" s="22">
        <v>0</v>
      </c>
      <c r="AV1207" s="22">
        <v>0</v>
      </c>
      <c r="AW1207" s="22">
        <v>0</v>
      </c>
      <c r="AX1207" s="20">
        <v>0</v>
      </c>
      <c r="AY1207" s="20">
        <v>0</v>
      </c>
      <c r="AZ1207" s="20">
        <v>1000</v>
      </c>
      <c r="BA1207" s="20">
        <v>10100</v>
      </c>
      <c r="BB1207" s="20">
        <v>9000</v>
      </c>
      <c r="BC1207" s="20">
        <v>21200</v>
      </c>
      <c r="BD1207" s="20">
        <v>65000</v>
      </c>
      <c r="BE1207" s="20">
        <v>41200</v>
      </c>
      <c r="BF1207" s="20">
        <v>175500</v>
      </c>
      <c r="BG1207" s="29">
        <v>183900</v>
      </c>
      <c r="BH1207" s="32">
        <v>40000</v>
      </c>
      <c r="BI1207" s="32">
        <v>0</v>
      </c>
      <c r="BJ1207" s="55">
        <v>10000</v>
      </c>
    </row>
    <row r="1208" spans="1:62" x14ac:dyDescent="0.3">
      <c r="A1208" s="50">
        <v>9010000189</v>
      </c>
      <c r="B1208" s="19">
        <v>10374527</v>
      </c>
      <c r="C1208" s="19" t="s">
        <v>1519</v>
      </c>
      <c r="D1208" s="19">
        <v>9785130058</v>
      </c>
      <c r="E1208" s="19" t="s">
        <v>7528</v>
      </c>
      <c r="F1208" s="23" t="s">
        <v>1885</v>
      </c>
      <c r="G1208" s="23" t="s">
        <v>1908</v>
      </c>
      <c r="H1208" s="23" t="s">
        <v>1051</v>
      </c>
      <c r="I1208" s="19" t="s">
        <v>2409</v>
      </c>
      <c r="J1208" s="19" t="s">
        <v>558</v>
      </c>
      <c r="K1208" s="19" t="s">
        <v>3158</v>
      </c>
      <c r="L1208" s="19" t="s">
        <v>2927</v>
      </c>
      <c r="M1208" s="19" t="s">
        <v>3884</v>
      </c>
      <c r="N1208" s="23" t="s">
        <v>1067</v>
      </c>
      <c r="O1208" s="23" t="s">
        <v>5715</v>
      </c>
      <c r="P1208" s="35">
        <v>979548</v>
      </c>
      <c r="Q1208" s="35">
        <v>630252</v>
      </c>
      <c r="R1208" s="35">
        <v>771838</v>
      </c>
      <c r="S1208" s="35">
        <v>769991</v>
      </c>
      <c r="T1208" s="35">
        <v>788205</v>
      </c>
      <c r="U1208" s="35">
        <v>701849</v>
      </c>
      <c r="V1208" s="35">
        <v>616687</v>
      </c>
      <c r="W1208" s="35">
        <v>229320</v>
      </c>
      <c r="X1208" s="35">
        <v>259907</v>
      </c>
      <c r="Y1208" s="35">
        <v>982015</v>
      </c>
      <c r="Z1208" s="35">
        <v>566973</v>
      </c>
      <c r="AA1208" s="35">
        <v>794448</v>
      </c>
      <c r="AB1208" s="35">
        <v>779631</v>
      </c>
      <c r="AC1208" s="35">
        <v>1017727</v>
      </c>
      <c r="AD1208" s="35">
        <v>779810</v>
      </c>
      <c r="AE1208" s="35">
        <v>629506</v>
      </c>
      <c r="AF1208" s="35">
        <v>712492</v>
      </c>
      <c r="AG1208" s="36">
        <v>630486</v>
      </c>
      <c r="AH1208" s="36">
        <v>699780</v>
      </c>
      <c r="AI1208" s="29">
        <v>757210</v>
      </c>
      <c r="AJ1208" s="48">
        <v>148800</v>
      </c>
      <c r="AK1208" s="39" t="str">
        <f t="shared" si="37"/>
        <v>Transacting</v>
      </c>
      <c r="AL1208" s="23" t="str">
        <f t="shared" ca="1" si="36"/>
        <v>Transacting</v>
      </c>
      <c r="AM1208" s="71" t="s">
        <v>8712</v>
      </c>
      <c r="AN1208" s="23">
        <v>0</v>
      </c>
      <c r="AO1208" s="21" t="s">
        <v>1912</v>
      </c>
      <c r="AP1208" s="22">
        <v>10200</v>
      </c>
      <c r="AQ1208" s="22">
        <v>21900</v>
      </c>
      <c r="AR1208" s="22">
        <v>13000</v>
      </c>
      <c r="AS1208" s="22">
        <v>0</v>
      </c>
      <c r="AT1208" s="22">
        <v>30000</v>
      </c>
      <c r="AU1208" s="22">
        <v>23000</v>
      </c>
      <c r="AV1208" s="22">
        <v>17550</v>
      </c>
      <c r="AW1208" s="22">
        <v>20000</v>
      </c>
      <c r="AX1208" s="20">
        <v>30000</v>
      </c>
      <c r="AY1208" s="20">
        <v>47000</v>
      </c>
      <c r="AZ1208" s="20">
        <v>16850</v>
      </c>
      <c r="BA1208" s="20">
        <v>14500</v>
      </c>
      <c r="BB1208" s="20">
        <v>12500</v>
      </c>
      <c r="BC1208" s="20">
        <v>92000</v>
      </c>
      <c r="BD1208" s="20">
        <v>30000</v>
      </c>
      <c r="BE1208" s="20">
        <v>0</v>
      </c>
      <c r="BF1208" s="20">
        <v>0</v>
      </c>
      <c r="BG1208" s="29">
        <v>0</v>
      </c>
      <c r="BH1208" s="32">
        <v>21200</v>
      </c>
      <c r="BI1208" s="32">
        <v>10100</v>
      </c>
      <c r="BJ1208" s="55">
        <v>0</v>
      </c>
    </row>
    <row r="1209" spans="1:62" x14ac:dyDescent="0.3">
      <c r="A1209" s="50">
        <v>9012000262</v>
      </c>
      <c r="B1209" s="19">
        <v>10374528</v>
      </c>
      <c r="C1209" s="19" t="s">
        <v>1520</v>
      </c>
      <c r="D1209" s="19">
        <v>9891787923</v>
      </c>
      <c r="E1209" s="19" t="s">
        <v>7529</v>
      </c>
      <c r="F1209" s="23" t="s">
        <v>1882</v>
      </c>
      <c r="G1209" s="23" t="s">
        <v>5735</v>
      </c>
      <c r="H1209" s="23" t="s">
        <v>1055</v>
      </c>
      <c r="I1209" s="19" t="s">
        <v>1927</v>
      </c>
      <c r="J1209" s="19" t="s">
        <v>22</v>
      </c>
      <c r="K1209" s="19" t="s">
        <v>2922</v>
      </c>
      <c r="L1209" s="19" t="s">
        <v>2892</v>
      </c>
      <c r="M1209" s="19" t="s">
        <v>3885</v>
      </c>
      <c r="N1209" s="23" t="s">
        <v>1068</v>
      </c>
      <c r="O1209" s="23" t="s">
        <v>5715</v>
      </c>
      <c r="P1209" s="35">
        <v>805170</v>
      </c>
      <c r="Q1209" s="35">
        <v>1378890</v>
      </c>
      <c r="R1209" s="35">
        <v>2221756</v>
      </c>
      <c r="S1209" s="35">
        <v>2083764</v>
      </c>
      <c r="T1209" s="35">
        <v>2250484</v>
      </c>
      <c r="U1209" s="35">
        <v>2199483</v>
      </c>
      <c r="V1209" s="35">
        <v>1820351</v>
      </c>
      <c r="W1209" s="35">
        <v>2479496</v>
      </c>
      <c r="X1209" s="35">
        <v>1283580</v>
      </c>
      <c r="Y1209" s="35">
        <v>2117420</v>
      </c>
      <c r="Z1209" s="35">
        <v>1832400</v>
      </c>
      <c r="AA1209" s="35">
        <v>2824640</v>
      </c>
      <c r="AB1209" s="35">
        <v>2401661</v>
      </c>
      <c r="AC1209" s="35">
        <v>1870870</v>
      </c>
      <c r="AD1209" s="35">
        <v>2059550</v>
      </c>
      <c r="AE1209" s="35">
        <v>1865210</v>
      </c>
      <c r="AF1209" s="35">
        <v>1520100</v>
      </c>
      <c r="AG1209" s="36">
        <v>1968120</v>
      </c>
      <c r="AH1209" s="36">
        <v>1721310</v>
      </c>
      <c r="AI1209" s="29">
        <v>1421510</v>
      </c>
      <c r="AJ1209" s="48">
        <v>621100</v>
      </c>
      <c r="AK1209" s="39" t="str">
        <f t="shared" si="37"/>
        <v>Transacting</v>
      </c>
      <c r="AL1209" s="23" t="str">
        <f t="shared" ca="1" si="36"/>
        <v>Transacting</v>
      </c>
      <c r="AM1209" s="71" t="s">
        <v>8712</v>
      </c>
      <c r="AN1209" s="23">
        <v>0</v>
      </c>
      <c r="AO1209" s="21" t="s">
        <v>1912</v>
      </c>
      <c r="AP1209" s="22">
        <v>0</v>
      </c>
      <c r="AQ1209" s="22">
        <v>0</v>
      </c>
      <c r="AR1209" s="22">
        <v>0</v>
      </c>
      <c r="AS1209" s="22">
        <v>0</v>
      </c>
      <c r="AT1209" s="22">
        <v>0</v>
      </c>
      <c r="AU1209" s="22">
        <v>0</v>
      </c>
      <c r="AV1209" s="22">
        <v>0</v>
      </c>
      <c r="AW1209" s="22">
        <v>100</v>
      </c>
      <c r="AX1209" s="20">
        <v>100</v>
      </c>
      <c r="AY1209" s="20">
        <v>7000</v>
      </c>
      <c r="AZ1209" s="20">
        <v>300</v>
      </c>
      <c r="BA1209" s="20">
        <v>1000</v>
      </c>
      <c r="BB1209" s="20">
        <v>12000</v>
      </c>
      <c r="BC1209" s="20">
        <v>10400</v>
      </c>
      <c r="BD1209" s="20">
        <v>23500</v>
      </c>
      <c r="BE1209" s="20">
        <v>1100</v>
      </c>
      <c r="BF1209" s="20">
        <v>10000</v>
      </c>
      <c r="BG1209" s="29">
        <v>4500</v>
      </c>
      <c r="BH1209" s="32">
        <v>9800</v>
      </c>
      <c r="BI1209" s="32">
        <v>15000</v>
      </c>
      <c r="BJ1209" s="55">
        <v>0</v>
      </c>
    </row>
    <row r="1210" spans="1:62" x14ac:dyDescent="0.3">
      <c r="A1210" s="50">
        <v>9001003412</v>
      </c>
      <c r="B1210" s="19">
        <v>10374530</v>
      </c>
      <c r="C1210" s="19" t="s">
        <v>1222</v>
      </c>
      <c r="D1210" s="19">
        <v>7210503035</v>
      </c>
      <c r="E1210" s="19" t="s">
        <v>7530</v>
      </c>
      <c r="F1210" s="23" t="s">
        <v>1882</v>
      </c>
      <c r="G1210" s="23" t="s">
        <v>5735</v>
      </c>
      <c r="H1210" s="23" t="s">
        <v>1055</v>
      </c>
      <c r="I1210" s="19" t="s">
        <v>2206</v>
      </c>
      <c r="J1210" s="19" t="s">
        <v>154</v>
      </c>
      <c r="K1210" s="19" t="s">
        <v>2922</v>
      </c>
      <c r="L1210" s="19" t="s">
        <v>2892</v>
      </c>
      <c r="M1210" s="19" t="s">
        <v>3886</v>
      </c>
      <c r="N1210" s="23" t="s">
        <v>1067</v>
      </c>
      <c r="O1210" s="23" t="s">
        <v>5715</v>
      </c>
      <c r="P1210" s="35">
        <v>219060</v>
      </c>
      <c r="Q1210" s="35">
        <v>24200</v>
      </c>
      <c r="R1210" s="35">
        <v>23900</v>
      </c>
      <c r="S1210" s="35">
        <v>327392</v>
      </c>
      <c r="T1210" s="35">
        <v>222610</v>
      </c>
      <c r="U1210" s="35">
        <v>208577</v>
      </c>
      <c r="V1210" s="35">
        <v>125650</v>
      </c>
      <c r="W1210" s="35">
        <v>207406</v>
      </c>
      <c r="X1210" s="35">
        <v>89323</v>
      </c>
      <c r="Y1210" s="35">
        <v>268044</v>
      </c>
      <c r="Z1210" s="35">
        <v>276118</v>
      </c>
      <c r="AA1210" s="35">
        <v>127389</v>
      </c>
      <c r="AB1210" s="35">
        <v>351048</v>
      </c>
      <c r="AC1210" s="35">
        <v>92418</v>
      </c>
      <c r="AD1210" s="35">
        <v>175732</v>
      </c>
      <c r="AE1210" s="35">
        <v>261056</v>
      </c>
      <c r="AF1210" s="35">
        <v>30050</v>
      </c>
      <c r="AG1210" s="36">
        <v>254184</v>
      </c>
      <c r="AH1210" s="36">
        <v>171771</v>
      </c>
      <c r="AI1210" s="29">
        <v>251255</v>
      </c>
      <c r="AJ1210" s="48">
        <v>115101</v>
      </c>
      <c r="AK1210" s="39" t="str">
        <f t="shared" si="37"/>
        <v>Transacting</v>
      </c>
      <c r="AL1210" s="23" t="str">
        <f t="shared" ca="1" si="36"/>
        <v>Transacting</v>
      </c>
      <c r="AM1210" s="71" t="s">
        <v>8712</v>
      </c>
      <c r="AN1210" s="23">
        <v>0</v>
      </c>
      <c r="AO1210" s="21" t="s">
        <v>1912</v>
      </c>
      <c r="AP1210" s="22">
        <v>0</v>
      </c>
      <c r="AQ1210" s="22">
        <v>0</v>
      </c>
      <c r="AR1210" s="22">
        <v>0</v>
      </c>
      <c r="AS1210" s="22">
        <v>0</v>
      </c>
      <c r="AT1210" s="22">
        <v>0</v>
      </c>
      <c r="AU1210" s="22">
        <v>0</v>
      </c>
      <c r="AV1210" s="22">
        <v>0</v>
      </c>
      <c r="AW1210" s="22">
        <v>0</v>
      </c>
      <c r="AX1210" s="20">
        <v>0</v>
      </c>
      <c r="AY1210" s="20">
        <v>0</v>
      </c>
      <c r="AZ1210" s="20">
        <v>0</v>
      </c>
      <c r="BA1210" s="20">
        <v>0</v>
      </c>
      <c r="BB1210" s="20">
        <v>0</v>
      </c>
      <c r="BC1210" s="20">
        <v>0</v>
      </c>
      <c r="BD1210" s="20">
        <v>950</v>
      </c>
      <c r="BE1210" s="20">
        <v>1500</v>
      </c>
      <c r="BF1210" s="20">
        <v>0</v>
      </c>
      <c r="BG1210" s="29">
        <v>200</v>
      </c>
      <c r="BH1210" s="32">
        <v>200</v>
      </c>
      <c r="BI1210" s="32">
        <v>500</v>
      </c>
      <c r="BJ1210" s="55">
        <v>100</v>
      </c>
    </row>
    <row r="1211" spans="1:62" x14ac:dyDescent="0.3">
      <c r="A1211" s="50">
        <v>9019000221</v>
      </c>
      <c r="B1211" s="19">
        <v>10374533</v>
      </c>
      <c r="C1211" s="19" t="s">
        <v>1521</v>
      </c>
      <c r="D1211" s="19">
        <v>8521035521</v>
      </c>
      <c r="E1211" s="19" t="s">
        <v>7531</v>
      </c>
      <c r="F1211" s="23" t="s">
        <v>1899</v>
      </c>
      <c r="G1211" s="23" t="s">
        <v>1908</v>
      </c>
      <c r="H1211" s="23" t="s">
        <v>1049</v>
      </c>
      <c r="I1211" s="19" t="s">
        <v>2410</v>
      </c>
      <c r="J1211" s="19" t="s">
        <v>559</v>
      </c>
      <c r="K1211" s="19" t="s">
        <v>3223</v>
      </c>
      <c r="L1211" s="19" t="s">
        <v>3222</v>
      </c>
      <c r="M1211" s="19" t="s">
        <v>3887</v>
      </c>
      <c r="N1211" s="23" t="s">
        <v>1066</v>
      </c>
      <c r="O1211" s="23" t="s">
        <v>5715</v>
      </c>
      <c r="P1211" s="35">
        <v>914502</v>
      </c>
      <c r="Q1211" s="35">
        <v>921729</v>
      </c>
      <c r="R1211" s="35">
        <v>646954</v>
      </c>
      <c r="S1211" s="35">
        <v>1178175</v>
      </c>
      <c r="T1211" s="35">
        <v>1068259</v>
      </c>
      <c r="U1211" s="35">
        <v>1412091</v>
      </c>
      <c r="V1211" s="35">
        <v>1945602</v>
      </c>
      <c r="W1211" s="35">
        <v>2036458</v>
      </c>
      <c r="X1211" s="35">
        <v>1479353</v>
      </c>
      <c r="Y1211" s="35">
        <v>2040750</v>
      </c>
      <c r="Z1211" s="35">
        <v>1936440</v>
      </c>
      <c r="AA1211" s="35">
        <v>2105718</v>
      </c>
      <c r="AB1211" s="35">
        <v>2736903</v>
      </c>
      <c r="AC1211" s="35">
        <v>2568604</v>
      </c>
      <c r="AD1211" s="35">
        <v>4236706</v>
      </c>
      <c r="AE1211" s="35">
        <v>2576720</v>
      </c>
      <c r="AF1211" s="35">
        <v>2543310</v>
      </c>
      <c r="AG1211" s="36">
        <v>2057110</v>
      </c>
      <c r="AH1211" s="36">
        <v>2547696</v>
      </c>
      <c r="AI1211" s="29">
        <v>3558145</v>
      </c>
      <c r="AJ1211" s="48">
        <v>830834</v>
      </c>
      <c r="AK1211" s="39" t="str">
        <f t="shared" si="37"/>
        <v>Transacting</v>
      </c>
      <c r="AL1211" s="23" t="str">
        <f t="shared" ca="1" si="36"/>
        <v>Transacting</v>
      </c>
      <c r="AM1211" s="71" t="s">
        <v>8712</v>
      </c>
      <c r="AN1211" s="23">
        <v>0</v>
      </c>
      <c r="AO1211" s="21" t="s">
        <v>1912</v>
      </c>
      <c r="AP1211" s="22">
        <v>0</v>
      </c>
      <c r="AQ1211" s="22">
        <v>0</v>
      </c>
      <c r="AR1211" s="22">
        <v>0</v>
      </c>
      <c r="AS1211" s="22">
        <v>0</v>
      </c>
      <c r="AT1211" s="22">
        <v>0</v>
      </c>
      <c r="AU1211" s="22">
        <v>0</v>
      </c>
      <c r="AV1211" s="22">
        <v>0</v>
      </c>
      <c r="AW1211" s="22">
        <v>0</v>
      </c>
      <c r="AX1211" s="20">
        <v>0</v>
      </c>
      <c r="AY1211" s="20">
        <v>11400</v>
      </c>
      <c r="AZ1211" s="20">
        <v>1500</v>
      </c>
      <c r="BA1211" s="20">
        <v>60500</v>
      </c>
      <c r="BB1211" s="20">
        <v>77600</v>
      </c>
      <c r="BC1211" s="20">
        <v>184300</v>
      </c>
      <c r="BD1211" s="20">
        <v>52000</v>
      </c>
      <c r="BE1211" s="20">
        <v>21000</v>
      </c>
      <c r="BF1211" s="20">
        <v>52000</v>
      </c>
      <c r="BG1211" s="29">
        <v>30000</v>
      </c>
      <c r="BH1211" s="32">
        <v>50000</v>
      </c>
      <c r="BI1211" s="32">
        <v>21500</v>
      </c>
      <c r="BJ1211" s="55">
        <v>500</v>
      </c>
    </row>
    <row r="1212" spans="1:62" x14ac:dyDescent="0.3">
      <c r="A1212" s="50">
        <v>9019000031</v>
      </c>
      <c r="B1212" s="19">
        <v>10374534</v>
      </c>
      <c r="C1212" s="19" t="s">
        <v>1522</v>
      </c>
      <c r="D1212" s="19">
        <v>9955177155</v>
      </c>
      <c r="E1212" s="19" t="s">
        <v>7532</v>
      </c>
      <c r="F1212" s="23" t="s">
        <v>1899</v>
      </c>
      <c r="G1212" s="23" t="s">
        <v>1908</v>
      </c>
      <c r="H1212" s="23" t="s">
        <v>1049</v>
      </c>
      <c r="I1212" s="19" t="s">
        <v>2410</v>
      </c>
      <c r="J1212" s="19" t="s">
        <v>559</v>
      </c>
      <c r="K1212" s="19" t="s">
        <v>3223</v>
      </c>
      <c r="L1212" s="19" t="s">
        <v>3222</v>
      </c>
      <c r="M1212" s="19" t="s">
        <v>3888</v>
      </c>
      <c r="N1212" s="23" t="s">
        <v>1066</v>
      </c>
      <c r="O1212" s="23" t="s">
        <v>5715</v>
      </c>
      <c r="P1212" s="35">
        <v>5061459</v>
      </c>
      <c r="Q1212" s="35">
        <v>5480567</v>
      </c>
      <c r="R1212" s="35">
        <v>6426314</v>
      </c>
      <c r="S1212" s="35">
        <v>6412508</v>
      </c>
      <c r="T1212" s="35">
        <v>5205308</v>
      </c>
      <c r="U1212" s="35">
        <v>4696513</v>
      </c>
      <c r="V1212" s="35">
        <v>5833376</v>
      </c>
      <c r="W1212" s="35">
        <v>4742923</v>
      </c>
      <c r="X1212" s="35">
        <v>5233835</v>
      </c>
      <c r="Y1212" s="35">
        <v>3411996</v>
      </c>
      <c r="Z1212" s="35">
        <v>1589553</v>
      </c>
      <c r="AA1212" s="35">
        <v>4462220</v>
      </c>
      <c r="AB1212" s="35">
        <v>4583450</v>
      </c>
      <c r="AC1212" s="35">
        <v>0</v>
      </c>
      <c r="AD1212" s="35">
        <v>0</v>
      </c>
      <c r="AE1212" s="35">
        <v>0</v>
      </c>
      <c r="AF1212" s="35">
        <v>0</v>
      </c>
      <c r="AG1212" s="36">
        <v>0</v>
      </c>
      <c r="AH1212" s="36">
        <v>435100</v>
      </c>
      <c r="AI1212" s="29">
        <v>3712862</v>
      </c>
      <c r="AJ1212" s="48">
        <v>1354783</v>
      </c>
      <c r="AK1212" s="39" t="str">
        <f t="shared" si="37"/>
        <v>Transacting</v>
      </c>
      <c r="AL1212" s="23" t="str">
        <f t="shared" ca="1" si="36"/>
        <v>&gt;60 Days: Penality Case</v>
      </c>
      <c r="AM1212" s="71" t="s">
        <v>8712</v>
      </c>
      <c r="AN1212" s="23">
        <v>0</v>
      </c>
      <c r="AO1212" s="21" t="s">
        <v>5356</v>
      </c>
      <c r="AP1212" s="22">
        <v>0</v>
      </c>
      <c r="AQ1212" s="22">
        <v>0</v>
      </c>
      <c r="AR1212" s="22">
        <v>0</v>
      </c>
      <c r="AS1212" s="22">
        <v>0</v>
      </c>
      <c r="AT1212" s="22">
        <v>0</v>
      </c>
      <c r="AU1212" s="22">
        <v>0</v>
      </c>
      <c r="AV1212" s="22">
        <v>0</v>
      </c>
      <c r="AW1212" s="22">
        <v>0</v>
      </c>
      <c r="AX1212" s="20">
        <v>0</v>
      </c>
      <c r="AY1212" s="20">
        <v>200</v>
      </c>
      <c r="AZ1212" s="20">
        <v>0</v>
      </c>
      <c r="BA1212" s="20">
        <v>14200</v>
      </c>
      <c r="BB1212" s="20">
        <v>332500</v>
      </c>
      <c r="BC1212" s="20">
        <v>0</v>
      </c>
      <c r="BD1212" s="20">
        <v>0</v>
      </c>
      <c r="BE1212" s="20">
        <v>0</v>
      </c>
      <c r="BF1212" s="20">
        <v>0</v>
      </c>
      <c r="BG1212" s="29">
        <v>0</v>
      </c>
      <c r="BH1212" s="32">
        <v>0</v>
      </c>
      <c r="BI1212" s="32">
        <v>135500</v>
      </c>
      <c r="BJ1212" s="55">
        <v>10000</v>
      </c>
    </row>
    <row r="1213" spans="1:62" x14ac:dyDescent="0.3">
      <c r="A1213" s="50">
        <v>9001003862</v>
      </c>
      <c r="B1213" s="18">
        <v>10374536</v>
      </c>
      <c r="C1213" s="19" t="s">
        <v>5346</v>
      </c>
      <c r="D1213" s="19">
        <v>9304336362</v>
      </c>
      <c r="E1213" s="19" t="s">
        <v>8663</v>
      </c>
      <c r="F1213" s="23" t="s">
        <v>1899</v>
      </c>
      <c r="G1213" s="23" t="s">
        <v>1908</v>
      </c>
      <c r="H1213" s="23" t="s">
        <v>1049</v>
      </c>
      <c r="I1213" s="19" t="s">
        <v>608</v>
      </c>
      <c r="J1213" s="19" t="s">
        <v>241</v>
      </c>
      <c r="K1213" s="18" t="s">
        <v>5347</v>
      </c>
      <c r="L1213" s="18" t="s">
        <v>3222</v>
      </c>
      <c r="M1213" s="19" t="s">
        <v>5557</v>
      </c>
      <c r="N1213" s="23" t="s">
        <v>1066</v>
      </c>
      <c r="O1213" s="23" t="s">
        <v>5715</v>
      </c>
      <c r="P1213" s="35">
        <v>0</v>
      </c>
      <c r="Q1213" s="35">
        <v>0</v>
      </c>
      <c r="R1213" s="35">
        <v>0</v>
      </c>
      <c r="S1213" s="35">
        <v>0</v>
      </c>
      <c r="T1213" s="35">
        <v>0</v>
      </c>
      <c r="U1213" s="35">
        <v>0</v>
      </c>
      <c r="V1213" s="35">
        <v>0</v>
      </c>
      <c r="W1213" s="35">
        <v>0</v>
      </c>
      <c r="X1213" s="35">
        <v>0</v>
      </c>
      <c r="Y1213" s="35">
        <v>0</v>
      </c>
      <c r="Z1213" s="35">
        <v>0</v>
      </c>
      <c r="AA1213" s="35">
        <v>0</v>
      </c>
      <c r="AB1213" s="35">
        <v>0</v>
      </c>
      <c r="AC1213" s="35">
        <v>0</v>
      </c>
      <c r="AD1213" s="35">
        <v>10400</v>
      </c>
      <c r="AE1213" s="35">
        <v>3028300</v>
      </c>
      <c r="AF1213" s="35">
        <v>3935300</v>
      </c>
      <c r="AG1213" s="36">
        <v>4200170</v>
      </c>
      <c r="AH1213" s="36">
        <v>3295193</v>
      </c>
      <c r="AI1213" s="29">
        <v>3764144</v>
      </c>
      <c r="AJ1213" s="48">
        <v>1472250</v>
      </c>
      <c r="AK1213" s="39" t="str">
        <f t="shared" si="37"/>
        <v>Transacting</v>
      </c>
      <c r="AL1213" s="23" t="str">
        <f t="shared" ca="1" si="36"/>
        <v>Transacting</v>
      </c>
      <c r="AM1213" s="71" t="s">
        <v>8712</v>
      </c>
      <c r="AN1213" s="23">
        <v>0</v>
      </c>
      <c r="AO1213" s="21" t="s">
        <v>1912</v>
      </c>
      <c r="AP1213" s="22">
        <v>0</v>
      </c>
      <c r="AQ1213" s="22">
        <v>0</v>
      </c>
      <c r="AR1213" s="22">
        <v>0</v>
      </c>
      <c r="AS1213" s="22">
        <v>0</v>
      </c>
      <c r="AT1213" s="22">
        <v>0</v>
      </c>
      <c r="AU1213" s="22">
        <v>0</v>
      </c>
      <c r="AV1213" s="22">
        <v>0</v>
      </c>
      <c r="AW1213" s="22">
        <v>0</v>
      </c>
      <c r="AX1213" s="20">
        <v>0</v>
      </c>
      <c r="AY1213" s="20">
        <v>0</v>
      </c>
      <c r="AZ1213" s="20">
        <v>0</v>
      </c>
      <c r="BA1213" s="20">
        <v>0</v>
      </c>
      <c r="BB1213" s="20">
        <v>0</v>
      </c>
      <c r="BC1213" s="20">
        <v>0</v>
      </c>
      <c r="BD1213" s="20">
        <v>0</v>
      </c>
      <c r="BE1213" s="20">
        <v>0</v>
      </c>
      <c r="BF1213" s="20">
        <v>0</v>
      </c>
      <c r="BG1213" s="29">
        <v>0</v>
      </c>
      <c r="BH1213" s="32">
        <v>0</v>
      </c>
      <c r="BI1213" s="32">
        <v>5500</v>
      </c>
      <c r="BJ1213" s="55">
        <v>2250</v>
      </c>
    </row>
    <row r="1214" spans="1:62" x14ac:dyDescent="0.3">
      <c r="A1214" s="50">
        <v>9001004140</v>
      </c>
      <c r="B1214" s="25">
        <v>10374537</v>
      </c>
      <c r="C1214" s="19" t="s">
        <v>5254</v>
      </c>
      <c r="D1214" s="19">
        <v>8599805242</v>
      </c>
      <c r="E1214" s="19" t="s">
        <v>8659</v>
      </c>
      <c r="F1214" s="23" t="s">
        <v>1905</v>
      </c>
      <c r="G1214" s="23" t="s">
        <v>5735</v>
      </c>
      <c r="H1214" s="23" t="s">
        <v>5248</v>
      </c>
      <c r="I1214" s="19" t="s">
        <v>2601</v>
      </c>
      <c r="J1214" s="19" t="s">
        <v>5607</v>
      </c>
      <c r="K1214" s="19" t="s">
        <v>5016</v>
      </c>
      <c r="L1214" s="19" t="s">
        <v>3697</v>
      </c>
      <c r="M1214" s="19" t="s">
        <v>5553</v>
      </c>
      <c r="N1214" s="23" t="s">
        <v>1067</v>
      </c>
      <c r="O1214" s="23" t="s">
        <v>5715</v>
      </c>
      <c r="P1214" s="35">
        <v>0</v>
      </c>
      <c r="Q1214" s="35">
        <v>0</v>
      </c>
      <c r="R1214" s="35">
        <v>0</v>
      </c>
      <c r="S1214" s="35">
        <v>0</v>
      </c>
      <c r="T1214" s="35">
        <v>0</v>
      </c>
      <c r="U1214" s="35">
        <v>0</v>
      </c>
      <c r="V1214" s="35">
        <v>0</v>
      </c>
      <c r="W1214" s="35">
        <v>0</v>
      </c>
      <c r="X1214" s="35">
        <v>0</v>
      </c>
      <c r="Y1214" s="35">
        <v>0</v>
      </c>
      <c r="Z1214" s="35">
        <v>0</v>
      </c>
      <c r="AA1214" s="35">
        <v>0</v>
      </c>
      <c r="AB1214" s="35">
        <v>0</v>
      </c>
      <c r="AC1214" s="35">
        <v>0</v>
      </c>
      <c r="AD1214" s="35">
        <v>11000</v>
      </c>
      <c r="AE1214" s="35">
        <v>80103</v>
      </c>
      <c r="AF1214" s="35">
        <v>69702</v>
      </c>
      <c r="AG1214" s="36">
        <v>84600</v>
      </c>
      <c r="AH1214" s="36">
        <v>219950</v>
      </c>
      <c r="AI1214" s="29">
        <v>149802</v>
      </c>
      <c r="AJ1214" s="48">
        <v>97101</v>
      </c>
      <c r="AK1214" s="39" t="str">
        <f t="shared" si="37"/>
        <v>Transacting</v>
      </c>
      <c r="AL1214" s="23" t="str">
        <f t="shared" ca="1" si="36"/>
        <v>Transacting</v>
      </c>
      <c r="AM1214" s="71" t="s">
        <v>8712</v>
      </c>
      <c r="AN1214" s="23">
        <v>0</v>
      </c>
      <c r="AO1214" s="21" t="s">
        <v>1912</v>
      </c>
      <c r="AP1214" s="22">
        <v>0</v>
      </c>
      <c r="AQ1214" s="22">
        <v>0</v>
      </c>
      <c r="AR1214" s="22">
        <v>0</v>
      </c>
      <c r="AS1214" s="22">
        <v>0</v>
      </c>
      <c r="AT1214" s="22">
        <v>0</v>
      </c>
      <c r="AU1214" s="22">
        <v>0</v>
      </c>
      <c r="AV1214" s="22">
        <v>0</v>
      </c>
      <c r="AW1214" s="22">
        <v>0</v>
      </c>
      <c r="AX1214" s="20">
        <v>0</v>
      </c>
      <c r="AY1214" s="20">
        <v>0</v>
      </c>
      <c r="AZ1214" s="20">
        <v>0</v>
      </c>
      <c r="BA1214" s="20">
        <v>0</v>
      </c>
      <c r="BB1214" s="20">
        <v>0</v>
      </c>
      <c r="BC1214" s="20">
        <v>0</v>
      </c>
      <c r="BD1214" s="20">
        <v>0</v>
      </c>
      <c r="BE1214" s="20">
        <v>0</v>
      </c>
      <c r="BF1214" s="20">
        <v>9000</v>
      </c>
      <c r="BG1214" s="29">
        <v>39200</v>
      </c>
      <c r="BH1214" s="32">
        <v>21450</v>
      </c>
      <c r="BI1214" s="32">
        <v>3500</v>
      </c>
      <c r="BJ1214" s="55">
        <v>7000</v>
      </c>
    </row>
    <row r="1215" spans="1:62" x14ac:dyDescent="0.3">
      <c r="A1215" s="50">
        <v>9014000192</v>
      </c>
      <c r="B1215" s="19">
        <v>10374542</v>
      </c>
      <c r="C1215" s="19" t="s">
        <v>5284</v>
      </c>
      <c r="D1215" s="19">
        <v>9760373337</v>
      </c>
      <c r="E1215" s="19" t="s">
        <v>7533</v>
      </c>
      <c r="F1215" s="23" t="s">
        <v>6603</v>
      </c>
      <c r="G1215" s="23" t="s">
        <v>5735</v>
      </c>
      <c r="H1215" s="23" t="s">
        <v>1056</v>
      </c>
      <c r="I1215" s="19" t="s">
        <v>2411</v>
      </c>
      <c r="J1215" s="19" t="s">
        <v>560</v>
      </c>
      <c r="K1215" s="19" t="s">
        <v>2947</v>
      </c>
      <c r="L1215" s="19" t="s">
        <v>2892</v>
      </c>
      <c r="M1215" s="19" t="s">
        <v>3889</v>
      </c>
      <c r="N1215" s="23" t="s">
        <v>1066</v>
      </c>
      <c r="O1215" s="23" t="s">
        <v>5715</v>
      </c>
      <c r="P1215" s="35">
        <v>7232520</v>
      </c>
      <c r="Q1215" s="35">
        <v>5613653</v>
      </c>
      <c r="R1215" s="35">
        <v>5902945</v>
      </c>
      <c r="S1215" s="35">
        <v>6092586</v>
      </c>
      <c r="T1215" s="35">
        <v>5487973</v>
      </c>
      <c r="U1215" s="35">
        <v>5347626</v>
      </c>
      <c r="V1215" s="35">
        <v>5644058</v>
      </c>
      <c r="W1215" s="35">
        <v>5114512</v>
      </c>
      <c r="X1215" s="35">
        <v>5519385</v>
      </c>
      <c r="Y1215" s="35">
        <v>4988757</v>
      </c>
      <c r="Z1215" s="35">
        <v>5172749</v>
      </c>
      <c r="AA1215" s="35">
        <v>5481785</v>
      </c>
      <c r="AB1215" s="35">
        <v>5422458</v>
      </c>
      <c r="AC1215" s="35">
        <v>5399018</v>
      </c>
      <c r="AD1215" s="35">
        <v>5755019</v>
      </c>
      <c r="AE1215" s="35">
        <v>5797296</v>
      </c>
      <c r="AF1215" s="35">
        <v>6120944</v>
      </c>
      <c r="AG1215" s="36">
        <v>5355350</v>
      </c>
      <c r="AH1215" s="36">
        <v>5217523</v>
      </c>
      <c r="AI1215" s="29">
        <v>6033896</v>
      </c>
      <c r="AJ1215" s="48">
        <v>2277084</v>
      </c>
      <c r="AK1215" s="39" t="str">
        <f t="shared" si="37"/>
        <v>Transacting</v>
      </c>
      <c r="AL1215" s="23" t="str">
        <f t="shared" ca="1" si="36"/>
        <v>Transacting</v>
      </c>
      <c r="AM1215" s="71" t="s">
        <v>8712</v>
      </c>
      <c r="AN1215" s="23">
        <v>0</v>
      </c>
      <c r="AO1215" s="21" t="s">
        <v>1912</v>
      </c>
      <c r="AP1215" s="22">
        <v>391920</v>
      </c>
      <c r="AQ1215" s="22">
        <v>299740</v>
      </c>
      <c r="AR1215" s="22">
        <v>371010</v>
      </c>
      <c r="AS1215" s="22">
        <v>223100</v>
      </c>
      <c r="AT1215" s="22">
        <v>129000</v>
      </c>
      <c r="AU1215" s="22">
        <v>0</v>
      </c>
      <c r="AV1215" s="22">
        <v>0</v>
      </c>
      <c r="AW1215" s="22">
        <v>0</v>
      </c>
      <c r="AX1215" s="20">
        <v>0</v>
      </c>
      <c r="AY1215" s="20">
        <v>4210</v>
      </c>
      <c r="AZ1215" s="20">
        <v>0</v>
      </c>
      <c r="BA1215" s="20">
        <v>25560</v>
      </c>
      <c r="BB1215" s="20">
        <v>7400</v>
      </c>
      <c r="BC1215" s="20">
        <v>21410</v>
      </c>
      <c r="BD1215" s="20">
        <v>24200</v>
      </c>
      <c r="BE1215" s="20">
        <v>23010</v>
      </c>
      <c r="BF1215" s="20">
        <v>2000</v>
      </c>
      <c r="BG1215" s="29">
        <v>25520</v>
      </c>
      <c r="BH1215" s="32">
        <v>9550</v>
      </c>
      <c r="BI1215" s="32">
        <v>0</v>
      </c>
      <c r="BJ1215" s="55">
        <v>8210</v>
      </c>
    </row>
    <row r="1216" spans="1:62" x14ac:dyDescent="0.3">
      <c r="A1216" s="50">
        <v>9014000191</v>
      </c>
      <c r="B1216" s="19">
        <v>10374543</v>
      </c>
      <c r="C1216" s="19" t="s">
        <v>1168</v>
      </c>
      <c r="D1216" s="19">
        <v>9719204773</v>
      </c>
      <c r="E1216" s="19" t="s">
        <v>7534</v>
      </c>
      <c r="F1216" s="23" t="s">
        <v>6603</v>
      </c>
      <c r="G1216" s="23" t="s">
        <v>5735</v>
      </c>
      <c r="H1216" s="23" t="s">
        <v>1056</v>
      </c>
      <c r="I1216" s="19" t="s">
        <v>5395</v>
      </c>
      <c r="J1216" s="19" t="s">
        <v>561</v>
      </c>
      <c r="K1216" s="19" t="s">
        <v>2947</v>
      </c>
      <c r="L1216" s="19" t="s">
        <v>2892</v>
      </c>
      <c r="M1216" s="19" t="s">
        <v>3890</v>
      </c>
      <c r="N1216" s="23" t="s">
        <v>1066</v>
      </c>
      <c r="O1216" s="23" t="s">
        <v>5715</v>
      </c>
      <c r="P1216" s="35">
        <v>670775</v>
      </c>
      <c r="Q1216" s="35">
        <v>135784</v>
      </c>
      <c r="R1216" s="35">
        <v>869869</v>
      </c>
      <c r="S1216" s="35">
        <v>849483</v>
      </c>
      <c r="T1216" s="35">
        <v>816901</v>
      </c>
      <c r="U1216" s="35">
        <v>747596</v>
      </c>
      <c r="V1216" s="35">
        <v>191133</v>
      </c>
      <c r="W1216" s="35">
        <v>287572</v>
      </c>
      <c r="X1216" s="35">
        <v>214107</v>
      </c>
      <c r="Y1216" s="35">
        <v>0</v>
      </c>
      <c r="Z1216" s="35">
        <v>0</v>
      </c>
      <c r="AA1216" s="35">
        <v>0</v>
      </c>
      <c r="AB1216" s="35">
        <v>0</v>
      </c>
      <c r="AC1216" s="35">
        <v>0</v>
      </c>
      <c r="AD1216" s="35">
        <v>0</v>
      </c>
      <c r="AE1216" s="35">
        <v>0</v>
      </c>
      <c r="AF1216" s="35">
        <v>0</v>
      </c>
      <c r="AG1216" s="36">
        <v>0</v>
      </c>
      <c r="AH1216" s="36">
        <v>0</v>
      </c>
      <c r="AI1216" s="29">
        <v>0</v>
      </c>
      <c r="AJ1216" s="48">
        <v>0</v>
      </c>
      <c r="AK1216" s="39" t="str">
        <f t="shared" si="37"/>
        <v>Above 7 months</v>
      </c>
      <c r="AL1216" s="23" t="str">
        <f t="shared" ca="1" si="36"/>
        <v>&gt;60 Days: Penality Case</v>
      </c>
      <c r="AM1216" s="71" t="s">
        <v>1106</v>
      </c>
      <c r="AN1216" s="23" t="s">
        <v>6504</v>
      </c>
      <c r="AO1216" s="21" t="s">
        <v>5356</v>
      </c>
      <c r="AP1216" s="22">
        <v>2520</v>
      </c>
      <c r="AQ1216" s="22">
        <v>10000</v>
      </c>
      <c r="AR1216" s="22">
        <v>0</v>
      </c>
      <c r="AS1216" s="22">
        <v>30000</v>
      </c>
      <c r="AT1216" s="22">
        <v>8000</v>
      </c>
      <c r="AU1216" s="22">
        <v>0</v>
      </c>
      <c r="AV1216" s="22">
        <v>0</v>
      </c>
      <c r="AW1216" s="22">
        <v>0</v>
      </c>
      <c r="AX1216" s="20">
        <v>0</v>
      </c>
      <c r="AY1216" s="20">
        <v>0</v>
      </c>
      <c r="AZ1216" s="20">
        <v>0</v>
      </c>
      <c r="BA1216" s="20">
        <v>0</v>
      </c>
      <c r="BB1216" s="20">
        <v>0</v>
      </c>
      <c r="BC1216" s="20">
        <v>0</v>
      </c>
      <c r="BD1216" s="20">
        <v>0</v>
      </c>
      <c r="BE1216" s="20">
        <v>0</v>
      </c>
      <c r="BF1216" s="20">
        <v>0</v>
      </c>
      <c r="BG1216" s="29">
        <v>0</v>
      </c>
      <c r="BH1216" s="32">
        <v>0</v>
      </c>
      <c r="BI1216" s="32">
        <v>0</v>
      </c>
      <c r="BJ1216" s="55">
        <v>0</v>
      </c>
    </row>
    <row r="1217" spans="1:62" x14ac:dyDescent="0.3">
      <c r="A1217" s="50">
        <v>9001003582</v>
      </c>
      <c r="B1217" s="19">
        <v>10374544</v>
      </c>
      <c r="C1217" s="19" t="s">
        <v>1124</v>
      </c>
      <c r="D1217" s="19">
        <v>9319520499</v>
      </c>
      <c r="E1217" s="19" t="s">
        <v>8563</v>
      </c>
      <c r="F1217" s="23" t="s">
        <v>6603</v>
      </c>
      <c r="G1217" s="23" t="s">
        <v>5735</v>
      </c>
      <c r="H1217" s="23" t="s">
        <v>1056</v>
      </c>
      <c r="I1217" s="19" t="s">
        <v>2863</v>
      </c>
      <c r="J1217" s="19" t="s">
        <v>5672</v>
      </c>
      <c r="K1217" s="19" t="s">
        <v>2935</v>
      </c>
      <c r="L1217" s="19" t="s">
        <v>2892</v>
      </c>
      <c r="M1217" s="19" t="s">
        <v>4924</v>
      </c>
      <c r="N1217" s="23" t="s">
        <v>1066</v>
      </c>
      <c r="O1217" s="23" t="s">
        <v>5715</v>
      </c>
      <c r="P1217" s="35">
        <v>0</v>
      </c>
      <c r="Q1217" s="35">
        <v>0</v>
      </c>
      <c r="R1217" s="35">
        <v>0</v>
      </c>
      <c r="S1217" s="35">
        <v>0</v>
      </c>
      <c r="T1217" s="35">
        <v>0</v>
      </c>
      <c r="U1217" s="35">
        <v>0</v>
      </c>
      <c r="V1217" s="35">
        <v>0</v>
      </c>
      <c r="W1217" s="35">
        <v>500</v>
      </c>
      <c r="X1217" s="35">
        <v>260810</v>
      </c>
      <c r="Y1217" s="35">
        <v>1335882</v>
      </c>
      <c r="Z1217" s="35">
        <v>89000</v>
      </c>
      <c r="AA1217" s="35">
        <v>0</v>
      </c>
      <c r="AB1217" s="35">
        <v>706050</v>
      </c>
      <c r="AC1217" s="35">
        <v>2373050</v>
      </c>
      <c r="AD1217" s="35">
        <v>2186270</v>
      </c>
      <c r="AE1217" s="35">
        <v>2658140</v>
      </c>
      <c r="AF1217" s="35">
        <v>2686800</v>
      </c>
      <c r="AG1217" s="36">
        <v>1997055</v>
      </c>
      <c r="AH1217" s="36">
        <v>2447482</v>
      </c>
      <c r="AI1217" s="29">
        <v>1884802</v>
      </c>
      <c r="AJ1217" s="48">
        <v>939155</v>
      </c>
      <c r="AK1217" s="39" t="str">
        <f t="shared" si="37"/>
        <v>Transacting</v>
      </c>
      <c r="AL1217" s="23" t="str">
        <f t="shared" ca="1" si="36"/>
        <v>Transacting</v>
      </c>
      <c r="AM1217" s="71" t="s">
        <v>8712</v>
      </c>
      <c r="AN1217" s="23">
        <v>0</v>
      </c>
      <c r="AO1217" s="21" t="s">
        <v>1912</v>
      </c>
      <c r="AP1217" s="22">
        <v>0</v>
      </c>
      <c r="AQ1217" s="22">
        <v>0</v>
      </c>
      <c r="AR1217" s="22">
        <v>0</v>
      </c>
      <c r="AS1217" s="22">
        <v>0</v>
      </c>
      <c r="AT1217" s="22">
        <v>0</v>
      </c>
      <c r="AU1217" s="22">
        <v>0</v>
      </c>
      <c r="AV1217" s="22">
        <v>0</v>
      </c>
      <c r="AW1217" s="22">
        <v>0</v>
      </c>
      <c r="AX1217" s="20">
        <v>0</v>
      </c>
      <c r="AY1217" s="20">
        <v>0</v>
      </c>
      <c r="AZ1217" s="20">
        <v>0</v>
      </c>
      <c r="BA1217" s="20">
        <v>0</v>
      </c>
      <c r="BB1217" s="20">
        <v>0</v>
      </c>
      <c r="BC1217" s="20">
        <v>0</v>
      </c>
      <c r="BD1217" s="20">
        <v>0</v>
      </c>
      <c r="BE1217" s="20">
        <v>0</v>
      </c>
      <c r="BF1217" s="20">
        <v>0</v>
      </c>
      <c r="BG1217" s="29">
        <v>1000</v>
      </c>
      <c r="BH1217" s="32">
        <v>100</v>
      </c>
      <c r="BI1217" s="32">
        <v>0</v>
      </c>
      <c r="BJ1217" s="55">
        <v>0</v>
      </c>
    </row>
    <row r="1218" spans="1:62" x14ac:dyDescent="0.3">
      <c r="A1218" s="50">
        <v>9013000317</v>
      </c>
      <c r="B1218" s="19">
        <v>10374545</v>
      </c>
      <c r="C1218" s="19" t="s">
        <v>6095</v>
      </c>
      <c r="D1218" s="19">
        <v>7417379158</v>
      </c>
      <c r="E1218" s="19" t="s">
        <v>7535</v>
      </c>
      <c r="F1218" s="23" t="s">
        <v>6603</v>
      </c>
      <c r="G1218" s="23" t="s">
        <v>5735</v>
      </c>
      <c r="H1218" s="23" t="s">
        <v>1056</v>
      </c>
      <c r="I1218" s="19" t="s">
        <v>2412</v>
      </c>
      <c r="J1218" s="19" t="s">
        <v>562</v>
      </c>
      <c r="K1218" s="19" t="s">
        <v>2935</v>
      </c>
      <c r="L1218" s="19" t="s">
        <v>2892</v>
      </c>
      <c r="M1218" s="19" t="s">
        <v>3891</v>
      </c>
      <c r="N1218" s="23" t="s">
        <v>1066</v>
      </c>
      <c r="O1218" s="23" t="s">
        <v>5715</v>
      </c>
      <c r="P1218" s="35">
        <v>22523574</v>
      </c>
      <c r="Q1218" s="35">
        <v>25645386</v>
      </c>
      <c r="R1218" s="35">
        <v>21753698</v>
      </c>
      <c r="S1218" s="35">
        <v>20276937</v>
      </c>
      <c r="T1218" s="35">
        <v>23750090</v>
      </c>
      <c r="U1218" s="35">
        <v>20313870</v>
      </c>
      <c r="V1218" s="35">
        <v>22828255</v>
      </c>
      <c r="W1218" s="35">
        <v>19746600</v>
      </c>
      <c r="X1218" s="35">
        <v>15488226</v>
      </c>
      <c r="Y1218" s="35">
        <v>17500854</v>
      </c>
      <c r="Z1218" s="35">
        <v>21043740</v>
      </c>
      <c r="AA1218" s="35">
        <v>22676828</v>
      </c>
      <c r="AB1218" s="35">
        <v>21105148</v>
      </c>
      <c r="AC1218" s="35">
        <v>18498938</v>
      </c>
      <c r="AD1218" s="35">
        <v>20560260</v>
      </c>
      <c r="AE1218" s="35">
        <v>17468591</v>
      </c>
      <c r="AF1218" s="35">
        <v>20819670</v>
      </c>
      <c r="AG1218" s="36">
        <v>17812830</v>
      </c>
      <c r="AH1218" s="36">
        <v>21071590</v>
      </c>
      <c r="AI1218" s="29">
        <v>20300700</v>
      </c>
      <c r="AJ1218" s="48">
        <v>8289390</v>
      </c>
      <c r="AK1218" s="39" t="str">
        <f t="shared" si="37"/>
        <v>Transacting</v>
      </c>
      <c r="AL1218" s="23" t="str">
        <f t="shared" ref="AL1218:AL1281" ca="1" si="38">IF(AND(AD1218=0,AE1218=0,AF1218=0,AG1218=0),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IF(AND(AE1218=0,AF1218=0,AG1218=0),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IF(AND(AF1218=0,AG1218=0),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IF(AG1218=0,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218" s="71" t="s">
        <v>8712</v>
      </c>
      <c r="AN1218" s="23">
        <v>0</v>
      </c>
      <c r="AO1218" s="21" t="s">
        <v>1912</v>
      </c>
      <c r="AP1218" s="22">
        <v>0</v>
      </c>
      <c r="AQ1218" s="22">
        <v>500</v>
      </c>
      <c r="AR1218" s="22">
        <v>0</v>
      </c>
      <c r="AS1218" s="22">
        <v>0</v>
      </c>
      <c r="AT1218" s="22">
        <v>0</v>
      </c>
      <c r="AU1218" s="22">
        <v>0</v>
      </c>
      <c r="AV1218" s="22">
        <v>0</v>
      </c>
      <c r="AW1218" s="22">
        <v>1000</v>
      </c>
      <c r="AX1218" s="20">
        <v>0</v>
      </c>
      <c r="AY1218" s="20">
        <v>0</v>
      </c>
      <c r="AZ1218" s="20">
        <v>0</v>
      </c>
      <c r="BA1218" s="20">
        <v>0</v>
      </c>
      <c r="BB1218" s="20">
        <v>500</v>
      </c>
      <c r="BC1218" s="20">
        <v>30500</v>
      </c>
      <c r="BD1218" s="20">
        <v>27000</v>
      </c>
      <c r="BE1218" s="20">
        <v>0</v>
      </c>
      <c r="BF1218" s="20">
        <v>0</v>
      </c>
      <c r="BG1218" s="29">
        <v>2000</v>
      </c>
      <c r="BH1218" s="32">
        <v>10000</v>
      </c>
      <c r="BI1218" s="32">
        <v>10000</v>
      </c>
      <c r="BJ1218" s="55">
        <v>0</v>
      </c>
    </row>
    <row r="1219" spans="1:62" x14ac:dyDescent="0.3">
      <c r="A1219" s="50">
        <v>9014001212</v>
      </c>
      <c r="B1219" s="19">
        <v>10374547</v>
      </c>
      <c r="C1219" s="19" t="s">
        <v>1523</v>
      </c>
      <c r="D1219" s="19">
        <v>9368955324</v>
      </c>
      <c r="E1219" s="19" t="s">
        <v>7536</v>
      </c>
      <c r="F1219" s="23" t="s">
        <v>1887</v>
      </c>
      <c r="G1219" s="23" t="s">
        <v>5735</v>
      </c>
      <c r="H1219" s="23" t="s">
        <v>1056</v>
      </c>
      <c r="I1219" s="19" t="s">
        <v>2413</v>
      </c>
      <c r="J1219" s="19" t="s">
        <v>563</v>
      </c>
      <c r="K1219" s="19" t="s">
        <v>3468</v>
      </c>
      <c r="L1219" s="19" t="s">
        <v>2892</v>
      </c>
      <c r="M1219" s="19" t="s">
        <v>3892</v>
      </c>
      <c r="N1219" s="23" t="s">
        <v>1067</v>
      </c>
      <c r="O1219" s="23" t="s">
        <v>5715</v>
      </c>
      <c r="P1219" s="35">
        <v>4144532</v>
      </c>
      <c r="Q1219" s="35">
        <v>3899973</v>
      </c>
      <c r="R1219" s="35">
        <v>4807506</v>
      </c>
      <c r="S1219" s="35">
        <v>4577505</v>
      </c>
      <c r="T1219" s="35">
        <v>5197608</v>
      </c>
      <c r="U1219" s="35">
        <v>5284537</v>
      </c>
      <c r="V1219" s="35">
        <v>4842584</v>
      </c>
      <c r="W1219" s="35">
        <v>5074956</v>
      </c>
      <c r="X1219" s="35">
        <v>6433841</v>
      </c>
      <c r="Y1219" s="35">
        <v>6487720</v>
      </c>
      <c r="Z1219" s="35">
        <v>5171862</v>
      </c>
      <c r="AA1219" s="35">
        <v>5391998</v>
      </c>
      <c r="AB1219" s="35">
        <v>5331483</v>
      </c>
      <c r="AC1219" s="35">
        <v>5434080</v>
      </c>
      <c r="AD1219" s="35">
        <v>4666244</v>
      </c>
      <c r="AE1219" s="35">
        <v>3836743</v>
      </c>
      <c r="AF1219" s="35">
        <v>4094925</v>
      </c>
      <c r="AG1219" s="36">
        <v>3749497</v>
      </c>
      <c r="AH1219" s="36">
        <v>6710799</v>
      </c>
      <c r="AI1219" s="29">
        <v>4738301</v>
      </c>
      <c r="AJ1219" s="48">
        <v>2225639</v>
      </c>
      <c r="AK1219" s="39" t="str">
        <f t="shared" ref="AK1219:AK1282" si="39">IF(SUM(AC1219:AJ1219)&lt;=0,"Above 7 months",IF(SUM(AD1219:AJ1219)&lt;=0,"Above 6 months",IF(SUM(AE1219:AJ1219)&lt;=0,"5 months",IF(SUM(AF1219:AJ1219)&lt;=0,"4 months",IF(SUM(AG1219:AJ1219)&lt;=0,"3 months",IF(SUM(AH1219:AJ1219)&lt;=0,"2 months",IF(SUM(AI1219:AJ1219)&lt;=0,"1 months",IF(AJ1219&lt;=0,"Current Month","Transacting"))))))))</f>
        <v>Transacting</v>
      </c>
      <c r="AL1219" s="23" t="str">
        <f t="shared" ca="1" si="38"/>
        <v>Transacting</v>
      </c>
      <c r="AM1219" s="71" t="s">
        <v>8712</v>
      </c>
      <c r="AN1219" s="23">
        <v>0</v>
      </c>
      <c r="AO1219" s="21" t="s">
        <v>1912</v>
      </c>
      <c r="AP1219" s="22">
        <v>45600</v>
      </c>
      <c r="AQ1219" s="22">
        <v>173400</v>
      </c>
      <c r="AR1219" s="22">
        <v>31650</v>
      </c>
      <c r="AS1219" s="22">
        <v>65100</v>
      </c>
      <c r="AT1219" s="22">
        <v>596110</v>
      </c>
      <c r="AU1219" s="22">
        <v>834499</v>
      </c>
      <c r="AV1219" s="22">
        <v>522710</v>
      </c>
      <c r="AW1219" s="22">
        <v>588778</v>
      </c>
      <c r="AX1219" s="20">
        <v>714646</v>
      </c>
      <c r="AY1219" s="20">
        <v>844780</v>
      </c>
      <c r="AZ1219" s="20">
        <v>586693</v>
      </c>
      <c r="BA1219" s="20">
        <v>581426</v>
      </c>
      <c r="BB1219" s="20">
        <v>595259</v>
      </c>
      <c r="BC1219" s="20">
        <v>297774</v>
      </c>
      <c r="BD1219" s="20">
        <v>135500</v>
      </c>
      <c r="BE1219" s="20">
        <v>336706</v>
      </c>
      <c r="BF1219" s="20">
        <v>303184</v>
      </c>
      <c r="BG1219" s="29">
        <v>275520</v>
      </c>
      <c r="BH1219" s="32">
        <v>556020</v>
      </c>
      <c r="BI1219" s="32">
        <v>40800</v>
      </c>
      <c r="BJ1219" s="55">
        <v>2000</v>
      </c>
    </row>
    <row r="1220" spans="1:62" x14ac:dyDescent="0.3">
      <c r="A1220" s="50">
        <v>9001003918</v>
      </c>
      <c r="B1220" s="19">
        <v>10374550</v>
      </c>
      <c r="C1220" s="19" t="s">
        <v>1524</v>
      </c>
      <c r="D1220" s="19">
        <v>9123587344</v>
      </c>
      <c r="E1220" s="19" t="s">
        <v>7537</v>
      </c>
      <c r="F1220" s="23" t="s">
        <v>6526</v>
      </c>
      <c r="G1220" s="23" t="s">
        <v>1908</v>
      </c>
      <c r="H1220" s="23" t="s">
        <v>1052</v>
      </c>
      <c r="I1220" s="19" t="s">
        <v>2414</v>
      </c>
      <c r="J1220" s="19" t="s">
        <v>564</v>
      </c>
      <c r="K1220" s="19" t="s">
        <v>3893</v>
      </c>
      <c r="L1220" s="19" t="s">
        <v>3050</v>
      </c>
      <c r="M1220" s="19" t="s">
        <v>3894</v>
      </c>
      <c r="N1220" s="23" t="s">
        <v>1067</v>
      </c>
      <c r="O1220" s="23" t="s">
        <v>5715</v>
      </c>
      <c r="P1220" s="35">
        <v>511834</v>
      </c>
      <c r="Q1220" s="35">
        <v>606149</v>
      </c>
      <c r="R1220" s="35">
        <v>385686</v>
      </c>
      <c r="S1220" s="35">
        <v>433700</v>
      </c>
      <c r="T1220" s="35">
        <v>780227</v>
      </c>
      <c r="U1220" s="35">
        <v>752201</v>
      </c>
      <c r="V1220" s="35">
        <v>704080</v>
      </c>
      <c r="W1220" s="35">
        <v>103600</v>
      </c>
      <c r="X1220" s="35">
        <v>545093</v>
      </c>
      <c r="Y1220" s="35">
        <v>457663</v>
      </c>
      <c r="Z1220" s="35">
        <v>415820</v>
      </c>
      <c r="AA1220" s="35">
        <v>465011</v>
      </c>
      <c r="AB1220" s="35">
        <v>346600</v>
      </c>
      <c r="AC1220" s="35">
        <v>449400</v>
      </c>
      <c r="AD1220" s="35">
        <v>381100</v>
      </c>
      <c r="AE1220" s="35">
        <v>363900</v>
      </c>
      <c r="AF1220" s="35">
        <v>322250</v>
      </c>
      <c r="AG1220" s="36">
        <v>397780</v>
      </c>
      <c r="AH1220" s="36">
        <v>370300</v>
      </c>
      <c r="AI1220" s="29">
        <v>310850</v>
      </c>
      <c r="AJ1220" s="48">
        <v>246300</v>
      </c>
      <c r="AK1220" s="39" t="str">
        <f t="shared" si="39"/>
        <v>Transacting</v>
      </c>
      <c r="AL1220" s="23" t="str">
        <f t="shared" ca="1" si="38"/>
        <v>Transacting</v>
      </c>
      <c r="AM1220" s="71" t="s">
        <v>8712</v>
      </c>
      <c r="AN1220" s="23">
        <v>0</v>
      </c>
      <c r="AO1220" s="21" t="s">
        <v>1912</v>
      </c>
      <c r="AP1220" s="22">
        <v>5100</v>
      </c>
      <c r="AQ1220" s="22">
        <v>11900</v>
      </c>
      <c r="AR1220" s="22">
        <v>0</v>
      </c>
      <c r="AS1220" s="22">
        <v>0</v>
      </c>
      <c r="AT1220" s="22">
        <v>0</v>
      </c>
      <c r="AU1220" s="22">
        <v>0</v>
      </c>
      <c r="AV1220" s="22">
        <v>0</v>
      </c>
      <c r="AW1220" s="22">
        <v>0</v>
      </c>
      <c r="AX1220" s="20">
        <v>0</v>
      </c>
      <c r="AY1220" s="20">
        <v>0</v>
      </c>
      <c r="AZ1220" s="20">
        <v>0</v>
      </c>
      <c r="BA1220" s="20">
        <v>0</v>
      </c>
      <c r="BB1220" s="20">
        <v>0</v>
      </c>
      <c r="BC1220" s="20">
        <v>0</v>
      </c>
      <c r="BD1220" s="20">
        <v>0</v>
      </c>
      <c r="BE1220" s="20">
        <v>3000</v>
      </c>
      <c r="BF1220" s="20">
        <v>7000</v>
      </c>
      <c r="BG1220" s="29">
        <v>14800</v>
      </c>
      <c r="BH1220" s="32">
        <v>2400</v>
      </c>
      <c r="BI1220" s="32">
        <v>0</v>
      </c>
      <c r="BJ1220" s="55">
        <v>6500</v>
      </c>
    </row>
    <row r="1221" spans="1:62" x14ac:dyDescent="0.3">
      <c r="A1221" s="50">
        <v>9001003703</v>
      </c>
      <c r="B1221" s="19">
        <v>10374552</v>
      </c>
      <c r="C1221" s="19" t="s">
        <v>1525</v>
      </c>
      <c r="D1221" s="19">
        <v>9610945474</v>
      </c>
      <c r="E1221" s="19" t="s">
        <v>8550</v>
      </c>
      <c r="F1221" s="23" t="s">
        <v>6606</v>
      </c>
      <c r="G1221" s="23" t="s">
        <v>1908</v>
      </c>
      <c r="H1221" s="23" t="s">
        <v>1051</v>
      </c>
      <c r="I1221" s="19" t="s">
        <v>2275</v>
      </c>
      <c r="J1221" s="19" t="s">
        <v>5665</v>
      </c>
      <c r="K1221" s="19" t="s">
        <v>3323</v>
      </c>
      <c r="L1221" s="19" t="s">
        <v>2927</v>
      </c>
      <c r="M1221" s="19" t="s">
        <v>4910</v>
      </c>
      <c r="N1221" s="23" t="s">
        <v>1066</v>
      </c>
      <c r="O1221" s="23" t="s">
        <v>5715</v>
      </c>
      <c r="P1221" s="35">
        <v>0</v>
      </c>
      <c r="Q1221" s="35">
        <v>0</v>
      </c>
      <c r="R1221" s="35">
        <v>0</v>
      </c>
      <c r="S1221" s="35">
        <v>0</v>
      </c>
      <c r="T1221" s="35">
        <v>0</v>
      </c>
      <c r="U1221" s="35">
        <v>0</v>
      </c>
      <c r="V1221" s="35">
        <v>1170120</v>
      </c>
      <c r="W1221" s="35">
        <v>1676450</v>
      </c>
      <c r="X1221" s="35">
        <v>1532700</v>
      </c>
      <c r="Y1221" s="35">
        <v>1472200</v>
      </c>
      <c r="Z1221" s="35">
        <v>1111400</v>
      </c>
      <c r="AA1221" s="35">
        <v>1333951</v>
      </c>
      <c r="AB1221" s="35">
        <v>2790000</v>
      </c>
      <c r="AC1221" s="35">
        <v>2246000</v>
      </c>
      <c r="AD1221" s="35">
        <v>3295000</v>
      </c>
      <c r="AE1221" s="35">
        <v>2412500</v>
      </c>
      <c r="AF1221" s="35">
        <v>2657100</v>
      </c>
      <c r="AG1221" s="36">
        <v>3020000</v>
      </c>
      <c r="AH1221" s="36">
        <v>1679600</v>
      </c>
      <c r="AI1221" s="29">
        <v>3410000</v>
      </c>
      <c r="AJ1221" s="48">
        <v>1800000</v>
      </c>
      <c r="AK1221" s="39" t="str">
        <f t="shared" si="39"/>
        <v>Transacting</v>
      </c>
      <c r="AL1221" s="23" t="str">
        <f t="shared" ca="1" si="38"/>
        <v>Transacting</v>
      </c>
      <c r="AM1221" s="71" t="s">
        <v>8712</v>
      </c>
      <c r="AN1221" s="23">
        <v>0</v>
      </c>
      <c r="AO1221" s="21" t="s">
        <v>1912</v>
      </c>
      <c r="AP1221" s="22">
        <v>0</v>
      </c>
      <c r="AQ1221" s="22">
        <v>0</v>
      </c>
      <c r="AR1221" s="22">
        <v>0</v>
      </c>
      <c r="AS1221" s="22">
        <v>0</v>
      </c>
      <c r="AT1221" s="22">
        <v>0</v>
      </c>
      <c r="AU1221" s="22">
        <v>0</v>
      </c>
      <c r="AV1221" s="22">
        <v>0</v>
      </c>
      <c r="AW1221" s="22">
        <v>0</v>
      </c>
      <c r="AX1221" s="20">
        <v>0</v>
      </c>
      <c r="AY1221" s="20">
        <v>0</v>
      </c>
      <c r="AZ1221" s="20">
        <v>0</v>
      </c>
      <c r="BA1221" s="20">
        <v>0</v>
      </c>
      <c r="BB1221" s="20">
        <v>0</v>
      </c>
      <c r="BC1221" s="20">
        <v>0</v>
      </c>
      <c r="BD1221" s="20">
        <v>0</v>
      </c>
      <c r="BE1221" s="20">
        <v>0</v>
      </c>
      <c r="BF1221" s="20">
        <v>0</v>
      </c>
      <c r="BG1221" s="29">
        <v>820000</v>
      </c>
      <c r="BH1221" s="32">
        <v>660000</v>
      </c>
      <c r="BI1221" s="32">
        <v>1640000</v>
      </c>
      <c r="BJ1221" s="55">
        <v>850000</v>
      </c>
    </row>
    <row r="1222" spans="1:62" x14ac:dyDescent="0.3">
      <c r="A1222" s="50">
        <v>9009000694</v>
      </c>
      <c r="B1222" s="19">
        <v>10374553</v>
      </c>
      <c r="C1222" s="19" t="s">
        <v>5127</v>
      </c>
      <c r="D1222" s="19">
        <v>7020100167</v>
      </c>
      <c r="E1222" s="19" t="s">
        <v>7538</v>
      </c>
      <c r="F1222" s="23" t="s">
        <v>1883</v>
      </c>
      <c r="G1222" s="23" t="s">
        <v>6468</v>
      </c>
      <c r="H1222" s="23" t="s">
        <v>1061</v>
      </c>
      <c r="I1222" s="19" t="s">
        <v>5396</v>
      </c>
      <c r="J1222" s="19" t="s">
        <v>565</v>
      </c>
      <c r="K1222" s="19" t="s">
        <v>565</v>
      </c>
      <c r="L1222" s="19" t="s">
        <v>1069</v>
      </c>
      <c r="M1222" s="19" t="s">
        <v>3895</v>
      </c>
      <c r="N1222" s="23" t="s">
        <v>1068</v>
      </c>
      <c r="O1222" s="23" t="s">
        <v>5715</v>
      </c>
      <c r="P1222" s="35">
        <v>0</v>
      </c>
      <c r="Q1222" s="35">
        <v>0</v>
      </c>
      <c r="R1222" s="35">
        <v>0</v>
      </c>
      <c r="S1222" s="35">
        <v>0</v>
      </c>
      <c r="T1222" s="35">
        <v>0</v>
      </c>
      <c r="U1222" s="35">
        <v>0</v>
      </c>
      <c r="V1222" s="35">
        <v>0</v>
      </c>
      <c r="W1222" s="35">
        <v>0</v>
      </c>
      <c r="X1222" s="35">
        <v>0</v>
      </c>
      <c r="Y1222" s="35">
        <v>0</v>
      </c>
      <c r="Z1222" s="35">
        <v>0</v>
      </c>
      <c r="AA1222" s="35">
        <v>0</v>
      </c>
      <c r="AB1222" s="35">
        <v>0</v>
      </c>
      <c r="AC1222" s="35">
        <v>0</v>
      </c>
      <c r="AD1222" s="35">
        <v>0</v>
      </c>
      <c r="AE1222" s="35">
        <v>0</v>
      </c>
      <c r="AF1222" s="35">
        <v>0</v>
      </c>
      <c r="AG1222" s="36">
        <v>0</v>
      </c>
      <c r="AH1222" s="36">
        <v>0</v>
      </c>
      <c r="AI1222" s="29">
        <v>0</v>
      </c>
      <c r="AJ1222" s="48">
        <v>0</v>
      </c>
      <c r="AK1222" s="39" t="str">
        <f t="shared" si="39"/>
        <v>Above 7 months</v>
      </c>
      <c r="AL1222" s="23" t="str">
        <f t="shared" ca="1" si="38"/>
        <v>&gt;60 Days: Penality Case</v>
      </c>
      <c r="AM1222" s="71" t="s">
        <v>1106</v>
      </c>
      <c r="AN1222" s="23" t="s">
        <v>6504</v>
      </c>
      <c r="AO1222" s="21" t="s">
        <v>5357</v>
      </c>
      <c r="AP1222" s="22">
        <v>0</v>
      </c>
      <c r="AQ1222" s="22">
        <v>0</v>
      </c>
      <c r="AR1222" s="22">
        <v>0</v>
      </c>
      <c r="AS1222" s="22">
        <v>0</v>
      </c>
      <c r="AT1222" s="22">
        <v>0</v>
      </c>
      <c r="AU1222" s="22">
        <v>0</v>
      </c>
      <c r="AV1222" s="22">
        <v>0</v>
      </c>
      <c r="AW1222" s="22">
        <v>0</v>
      </c>
      <c r="AX1222" s="20">
        <v>0</v>
      </c>
      <c r="AY1222" s="20">
        <v>0</v>
      </c>
      <c r="AZ1222" s="20">
        <v>0</v>
      </c>
      <c r="BA1222" s="20">
        <v>0</v>
      </c>
      <c r="BB1222" s="20">
        <v>0</v>
      </c>
      <c r="BC1222" s="20">
        <v>0</v>
      </c>
      <c r="BD1222" s="20">
        <v>0</v>
      </c>
      <c r="BE1222" s="20">
        <v>0</v>
      </c>
      <c r="BF1222" s="20">
        <v>0</v>
      </c>
      <c r="BG1222" s="29">
        <v>0</v>
      </c>
      <c r="BH1222" s="32">
        <v>0</v>
      </c>
      <c r="BI1222" s="32">
        <v>0</v>
      </c>
      <c r="BJ1222" s="55">
        <v>0</v>
      </c>
    </row>
    <row r="1223" spans="1:62" x14ac:dyDescent="0.3">
      <c r="A1223" s="50">
        <v>9001003685</v>
      </c>
      <c r="B1223" s="19">
        <v>10374560</v>
      </c>
      <c r="C1223" s="19" t="s">
        <v>1526</v>
      </c>
      <c r="D1223" s="19">
        <v>9997287535</v>
      </c>
      <c r="E1223" s="19" t="s">
        <v>7539</v>
      </c>
      <c r="F1223" s="23" t="s">
        <v>1268</v>
      </c>
      <c r="G1223" s="23" t="s">
        <v>5735</v>
      </c>
      <c r="H1223" s="23" t="s">
        <v>1056</v>
      </c>
      <c r="I1223" s="19" t="s">
        <v>2415</v>
      </c>
      <c r="J1223" s="19" t="s">
        <v>566</v>
      </c>
      <c r="K1223" s="19" t="s">
        <v>566</v>
      </c>
      <c r="L1223" s="19" t="s">
        <v>2892</v>
      </c>
      <c r="M1223" s="19" t="s">
        <v>3896</v>
      </c>
      <c r="N1223" s="23" t="s">
        <v>1068</v>
      </c>
      <c r="O1223" s="23" t="s">
        <v>5715</v>
      </c>
      <c r="P1223" s="35">
        <v>0</v>
      </c>
      <c r="Q1223" s="35">
        <v>0</v>
      </c>
      <c r="R1223" s="35">
        <v>0</v>
      </c>
      <c r="S1223" s="35">
        <v>0</v>
      </c>
      <c r="T1223" s="35">
        <v>0</v>
      </c>
      <c r="U1223" s="35">
        <v>0</v>
      </c>
      <c r="V1223" s="35">
        <v>0</v>
      </c>
      <c r="W1223" s="35">
        <v>0</v>
      </c>
      <c r="X1223" s="35">
        <v>0</v>
      </c>
      <c r="Y1223" s="35">
        <v>0</v>
      </c>
      <c r="Z1223" s="35">
        <v>31500</v>
      </c>
      <c r="AA1223" s="35">
        <v>692104</v>
      </c>
      <c r="AB1223" s="35">
        <v>882717</v>
      </c>
      <c r="AC1223" s="35">
        <v>1040186</v>
      </c>
      <c r="AD1223" s="35">
        <v>863135</v>
      </c>
      <c r="AE1223" s="35">
        <v>594327</v>
      </c>
      <c r="AF1223" s="35">
        <v>986827</v>
      </c>
      <c r="AG1223" s="36">
        <v>876774</v>
      </c>
      <c r="AH1223" s="36">
        <v>968447</v>
      </c>
      <c r="AI1223" s="29">
        <v>821591</v>
      </c>
      <c r="AJ1223" s="48">
        <v>340511</v>
      </c>
      <c r="AK1223" s="39" t="str">
        <f t="shared" si="39"/>
        <v>Transacting</v>
      </c>
      <c r="AL1223" s="23" t="str">
        <f t="shared" ca="1" si="38"/>
        <v>Transacting</v>
      </c>
      <c r="AM1223" s="71" t="s">
        <v>8712</v>
      </c>
      <c r="AN1223" s="23">
        <v>0</v>
      </c>
      <c r="AO1223" s="21" t="s">
        <v>1912</v>
      </c>
      <c r="AP1223" s="22">
        <v>0</v>
      </c>
      <c r="AQ1223" s="22">
        <v>0</v>
      </c>
      <c r="AR1223" s="22">
        <v>0</v>
      </c>
      <c r="AS1223" s="22">
        <v>0</v>
      </c>
      <c r="AT1223" s="22">
        <v>0</v>
      </c>
      <c r="AU1223" s="22">
        <v>0</v>
      </c>
      <c r="AV1223" s="22">
        <v>0</v>
      </c>
      <c r="AW1223" s="22">
        <v>0</v>
      </c>
      <c r="AX1223" s="20">
        <v>0</v>
      </c>
      <c r="AY1223" s="20">
        <v>0</v>
      </c>
      <c r="AZ1223" s="20">
        <v>0</v>
      </c>
      <c r="BA1223" s="20">
        <v>0</v>
      </c>
      <c r="BB1223" s="20">
        <v>0</v>
      </c>
      <c r="BC1223" s="20">
        <v>0</v>
      </c>
      <c r="BD1223" s="20">
        <v>0</v>
      </c>
      <c r="BE1223" s="20">
        <v>2100</v>
      </c>
      <c r="BF1223" s="20">
        <v>600</v>
      </c>
      <c r="BG1223" s="29">
        <v>5100</v>
      </c>
      <c r="BH1223" s="32">
        <v>5600</v>
      </c>
      <c r="BI1223" s="32">
        <v>0</v>
      </c>
      <c r="BJ1223" s="55">
        <v>0</v>
      </c>
    </row>
    <row r="1224" spans="1:62" x14ac:dyDescent="0.3">
      <c r="A1224" s="50">
        <v>9013000311</v>
      </c>
      <c r="B1224" s="19">
        <v>10374563</v>
      </c>
      <c r="C1224" s="19" t="s">
        <v>6096</v>
      </c>
      <c r="D1224" s="19">
        <v>9956028759</v>
      </c>
      <c r="E1224" s="19" t="s">
        <v>7540</v>
      </c>
      <c r="F1224" s="23" t="s">
        <v>1890</v>
      </c>
      <c r="G1224" s="23" t="s">
        <v>6468</v>
      </c>
      <c r="H1224" s="23" t="s">
        <v>1062</v>
      </c>
      <c r="I1224" s="19" t="s">
        <v>2399</v>
      </c>
      <c r="J1224" s="19" t="s">
        <v>551</v>
      </c>
      <c r="K1224" s="19" t="s">
        <v>3861</v>
      </c>
      <c r="L1224" s="19" t="s">
        <v>3022</v>
      </c>
      <c r="M1224" s="19" t="s">
        <v>3897</v>
      </c>
      <c r="N1224" s="23" t="s">
        <v>1066</v>
      </c>
      <c r="O1224" s="23" t="s">
        <v>5715</v>
      </c>
      <c r="P1224" s="35">
        <v>8569697</v>
      </c>
      <c r="Q1224" s="35">
        <v>9684925</v>
      </c>
      <c r="R1224" s="35">
        <v>9183704</v>
      </c>
      <c r="S1224" s="35">
        <v>8995323</v>
      </c>
      <c r="T1224" s="35">
        <v>8588645</v>
      </c>
      <c r="U1224" s="35">
        <v>9678430</v>
      </c>
      <c r="V1224" s="35">
        <v>7834826</v>
      </c>
      <c r="W1224" s="35">
        <v>6355137</v>
      </c>
      <c r="X1224" s="35">
        <v>5757993</v>
      </c>
      <c r="Y1224" s="35">
        <v>8161919</v>
      </c>
      <c r="Z1224" s="35">
        <v>6976097</v>
      </c>
      <c r="AA1224" s="35">
        <v>8248898</v>
      </c>
      <c r="AB1224" s="35">
        <v>7027750</v>
      </c>
      <c r="AC1224" s="35">
        <v>7769451</v>
      </c>
      <c r="AD1224" s="35">
        <v>8166039</v>
      </c>
      <c r="AE1224" s="35">
        <v>6251393</v>
      </c>
      <c r="AF1224" s="35">
        <v>8973545</v>
      </c>
      <c r="AG1224" s="36">
        <v>6605432</v>
      </c>
      <c r="AH1224" s="36">
        <v>6258946</v>
      </c>
      <c r="AI1224" s="29">
        <v>5842991</v>
      </c>
      <c r="AJ1224" s="48">
        <v>2904580</v>
      </c>
      <c r="AK1224" s="39" t="str">
        <f t="shared" si="39"/>
        <v>Transacting</v>
      </c>
      <c r="AL1224" s="23" t="str">
        <f t="shared" ca="1" si="38"/>
        <v>Transacting</v>
      </c>
      <c r="AM1224" s="71" t="s">
        <v>8712</v>
      </c>
      <c r="AN1224" s="23">
        <v>0</v>
      </c>
      <c r="AO1224" s="21" t="s">
        <v>1912</v>
      </c>
      <c r="AP1224" s="22">
        <v>0</v>
      </c>
      <c r="AQ1224" s="22">
        <v>0</v>
      </c>
      <c r="AR1224" s="22">
        <v>23600</v>
      </c>
      <c r="AS1224" s="22">
        <v>110000</v>
      </c>
      <c r="AT1224" s="22">
        <v>148660</v>
      </c>
      <c r="AU1224" s="22">
        <v>209200</v>
      </c>
      <c r="AV1224" s="22">
        <v>59400</v>
      </c>
      <c r="AW1224" s="22">
        <v>54600</v>
      </c>
      <c r="AX1224" s="20">
        <v>180900</v>
      </c>
      <c r="AY1224" s="20">
        <v>759700</v>
      </c>
      <c r="AZ1224" s="20">
        <v>852100</v>
      </c>
      <c r="BA1224" s="20">
        <v>1089350</v>
      </c>
      <c r="BB1224" s="20">
        <v>1153000</v>
      </c>
      <c r="BC1224" s="20">
        <v>363600</v>
      </c>
      <c r="BD1224" s="20">
        <v>169500</v>
      </c>
      <c r="BE1224" s="20">
        <v>139900</v>
      </c>
      <c r="BF1224" s="20">
        <v>106800</v>
      </c>
      <c r="BG1224" s="29">
        <v>91000</v>
      </c>
      <c r="BH1224" s="32">
        <v>82960</v>
      </c>
      <c r="BI1224" s="32">
        <v>81000</v>
      </c>
      <c r="BJ1224" s="55">
        <v>96700</v>
      </c>
    </row>
    <row r="1225" spans="1:62" x14ac:dyDescent="0.3">
      <c r="A1225" s="50">
        <v>9010000215</v>
      </c>
      <c r="B1225" s="19">
        <v>10374566</v>
      </c>
      <c r="C1225" s="19" t="s">
        <v>5874</v>
      </c>
      <c r="D1225" s="19">
        <v>9783060612</v>
      </c>
      <c r="E1225" s="19" t="s">
        <v>7541</v>
      </c>
      <c r="F1225" s="23" t="s">
        <v>6606</v>
      </c>
      <c r="G1225" s="23" t="s">
        <v>1908</v>
      </c>
      <c r="H1225" s="23" t="s">
        <v>1051</v>
      </c>
      <c r="I1225" s="19" t="s">
        <v>2298</v>
      </c>
      <c r="J1225" s="19" t="s">
        <v>448</v>
      </c>
      <c r="K1225" s="19" t="s">
        <v>2961</v>
      </c>
      <c r="L1225" s="19" t="s">
        <v>2927</v>
      </c>
      <c r="M1225" s="19" t="s">
        <v>3898</v>
      </c>
      <c r="N1225" s="23" t="s">
        <v>1066</v>
      </c>
      <c r="O1225" s="23" t="s">
        <v>5715</v>
      </c>
      <c r="P1225" s="35">
        <v>6800</v>
      </c>
      <c r="Q1225" s="35">
        <v>25000</v>
      </c>
      <c r="R1225" s="35">
        <v>157300</v>
      </c>
      <c r="S1225" s="35">
        <v>296450</v>
      </c>
      <c r="T1225" s="35">
        <v>3201</v>
      </c>
      <c r="U1225" s="35">
        <v>1</v>
      </c>
      <c r="V1225" s="35">
        <v>1</v>
      </c>
      <c r="W1225" s="35">
        <v>65901</v>
      </c>
      <c r="X1225" s="35">
        <v>0</v>
      </c>
      <c r="Y1225" s="35">
        <v>30490</v>
      </c>
      <c r="Z1225" s="35">
        <v>224100</v>
      </c>
      <c r="AA1225" s="35">
        <v>75200</v>
      </c>
      <c r="AB1225" s="35">
        <v>0</v>
      </c>
      <c r="AC1225" s="35">
        <v>0</v>
      </c>
      <c r="AD1225" s="35">
        <v>0</v>
      </c>
      <c r="AE1225" s="35">
        <v>0</v>
      </c>
      <c r="AF1225" s="35">
        <v>0</v>
      </c>
      <c r="AG1225" s="36">
        <v>0</v>
      </c>
      <c r="AH1225" s="36">
        <v>0</v>
      </c>
      <c r="AI1225" s="29">
        <v>0</v>
      </c>
      <c r="AJ1225" s="48">
        <v>0</v>
      </c>
      <c r="AK1225" s="39" t="str">
        <f t="shared" si="39"/>
        <v>Above 7 months</v>
      </c>
      <c r="AL1225" s="23" t="str">
        <f t="shared" ca="1" si="38"/>
        <v>&gt;60 Days: Penality Case</v>
      </c>
      <c r="AM1225" s="71" t="s">
        <v>1106</v>
      </c>
      <c r="AN1225" s="23" t="s">
        <v>6495</v>
      </c>
      <c r="AO1225" s="21" t="s">
        <v>1912</v>
      </c>
      <c r="AP1225" s="22">
        <v>0</v>
      </c>
      <c r="AQ1225" s="22">
        <v>0</v>
      </c>
      <c r="AR1225" s="22">
        <v>0</v>
      </c>
      <c r="AS1225" s="22">
        <v>0</v>
      </c>
      <c r="AT1225" s="22">
        <v>0</v>
      </c>
      <c r="AU1225" s="22">
        <v>0</v>
      </c>
      <c r="AV1225" s="22">
        <v>0</v>
      </c>
      <c r="AW1225" s="22">
        <v>0</v>
      </c>
      <c r="AX1225" s="20">
        <v>0</v>
      </c>
      <c r="AY1225" s="20">
        <v>0</v>
      </c>
      <c r="AZ1225" s="20">
        <v>0</v>
      </c>
      <c r="BA1225" s="20">
        <v>0</v>
      </c>
      <c r="BB1225" s="20">
        <v>0</v>
      </c>
      <c r="BC1225" s="20">
        <v>0</v>
      </c>
      <c r="BD1225" s="20">
        <v>0</v>
      </c>
      <c r="BE1225" s="20">
        <v>0</v>
      </c>
      <c r="BF1225" s="20">
        <v>0</v>
      </c>
      <c r="BG1225" s="29">
        <v>0</v>
      </c>
      <c r="BH1225" s="32">
        <v>0</v>
      </c>
      <c r="BI1225" s="32">
        <v>0</v>
      </c>
      <c r="BJ1225" s="55">
        <v>0</v>
      </c>
    </row>
    <row r="1226" spans="1:62" x14ac:dyDescent="0.3">
      <c r="A1226" s="82">
        <v>9001004292</v>
      </c>
      <c r="B1226" s="19">
        <v>10374569</v>
      </c>
      <c r="C1226" s="19" t="s">
        <v>8760</v>
      </c>
      <c r="D1226" s="19">
        <v>9764165054</v>
      </c>
      <c r="E1226" s="19" t="s">
        <v>8761</v>
      </c>
      <c r="F1226" s="23" t="s">
        <v>1883</v>
      </c>
      <c r="G1226" s="23" t="s">
        <v>6468</v>
      </c>
      <c r="H1226" s="23" t="s">
        <v>1061</v>
      </c>
      <c r="I1226" s="19" t="s">
        <v>2416</v>
      </c>
      <c r="J1226" s="19" t="s">
        <v>567</v>
      </c>
      <c r="K1226" s="19" t="s">
        <v>3899</v>
      </c>
      <c r="L1226" s="19" t="s">
        <v>1061</v>
      </c>
      <c r="M1226" s="19" t="s">
        <v>8762</v>
      </c>
      <c r="N1226" s="23" t="s">
        <v>1068</v>
      </c>
      <c r="O1226" s="23" t="s">
        <v>5715</v>
      </c>
      <c r="P1226" s="35">
        <v>34450</v>
      </c>
      <c r="Q1226" s="35">
        <v>617131</v>
      </c>
      <c r="R1226" s="35">
        <v>627372</v>
      </c>
      <c r="S1226" s="35">
        <v>652131</v>
      </c>
      <c r="T1226" s="35">
        <v>546674</v>
      </c>
      <c r="U1226" s="35">
        <v>0</v>
      </c>
      <c r="V1226" s="35">
        <v>8514</v>
      </c>
      <c r="W1226" s="35">
        <v>618358</v>
      </c>
      <c r="X1226" s="35">
        <v>13648</v>
      </c>
      <c r="Y1226" s="35">
        <v>0</v>
      </c>
      <c r="Z1226" s="35">
        <v>0</v>
      </c>
      <c r="AA1226" s="35">
        <v>0</v>
      </c>
      <c r="AB1226" s="35">
        <v>0</v>
      </c>
      <c r="AC1226" s="35">
        <v>0</v>
      </c>
      <c r="AD1226" s="35">
        <v>0</v>
      </c>
      <c r="AE1226" s="35">
        <v>0</v>
      </c>
      <c r="AF1226" s="35">
        <v>0</v>
      </c>
      <c r="AG1226" s="36">
        <v>0</v>
      </c>
      <c r="AH1226" s="36">
        <v>0</v>
      </c>
      <c r="AI1226" s="29">
        <v>0</v>
      </c>
      <c r="AJ1226" s="48">
        <v>0</v>
      </c>
      <c r="AK1226" s="39" t="str">
        <f t="shared" si="39"/>
        <v>Above 7 months</v>
      </c>
      <c r="AL1226" s="23" t="str">
        <f t="shared" ca="1" si="38"/>
        <v>&gt;60 Days: Penality Case</v>
      </c>
      <c r="AM1226" s="71" t="s">
        <v>1106</v>
      </c>
      <c r="AN1226" s="23" t="s">
        <v>6504</v>
      </c>
      <c r="AO1226" s="21" t="s">
        <v>1912</v>
      </c>
      <c r="AP1226" s="22">
        <v>0</v>
      </c>
      <c r="AQ1226" s="22">
        <v>0</v>
      </c>
      <c r="AR1226" s="22">
        <v>1100</v>
      </c>
      <c r="AS1226" s="22">
        <v>500</v>
      </c>
      <c r="AT1226" s="22">
        <v>0</v>
      </c>
      <c r="AU1226" s="22">
        <v>0</v>
      </c>
      <c r="AV1226" s="22">
        <v>0</v>
      </c>
      <c r="AW1226" s="22">
        <v>11200</v>
      </c>
      <c r="AX1226" s="20">
        <v>0</v>
      </c>
      <c r="AY1226" s="20">
        <v>0</v>
      </c>
      <c r="AZ1226" s="20">
        <v>0</v>
      </c>
      <c r="BA1226" s="20">
        <v>0</v>
      </c>
      <c r="BB1226" s="20">
        <v>0</v>
      </c>
      <c r="BC1226" s="20">
        <v>0</v>
      </c>
      <c r="BD1226" s="20">
        <v>0</v>
      </c>
      <c r="BE1226" s="20">
        <v>0</v>
      </c>
      <c r="BF1226" s="20">
        <v>0</v>
      </c>
      <c r="BG1226" s="29">
        <v>0</v>
      </c>
      <c r="BH1226" s="32">
        <v>0</v>
      </c>
      <c r="BI1226" s="32">
        <v>0</v>
      </c>
      <c r="BJ1226" s="55">
        <v>0</v>
      </c>
    </row>
    <row r="1227" spans="1:62" x14ac:dyDescent="0.3">
      <c r="A1227" s="50">
        <v>0</v>
      </c>
      <c r="B1227" s="18">
        <v>10374574</v>
      </c>
      <c r="C1227" s="19" t="s">
        <v>6494</v>
      </c>
      <c r="D1227" s="19">
        <v>0</v>
      </c>
      <c r="E1227" s="19">
        <v>0</v>
      </c>
      <c r="F1227" s="26" t="s">
        <v>6497</v>
      </c>
      <c r="G1227" s="26" t="s">
        <v>6497</v>
      </c>
      <c r="H1227" s="26" t="s">
        <v>6494</v>
      </c>
      <c r="I1227" s="18" t="s">
        <v>6494</v>
      </c>
      <c r="J1227" s="18" t="s">
        <v>6494</v>
      </c>
      <c r="K1227" s="18" t="s">
        <v>6494</v>
      </c>
      <c r="L1227" s="18" t="s">
        <v>6494</v>
      </c>
      <c r="M1227" s="18" t="s">
        <v>6494</v>
      </c>
      <c r="N1227" s="26" t="s">
        <v>6494</v>
      </c>
      <c r="O1227" s="26" t="s">
        <v>6494</v>
      </c>
      <c r="P1227" s="35">
        <v>0</v>
      </c>
      <c r="Q1227" s="35">
        <v>0</v>
      </c>
      <c r="R1227" s="35">
        <v>0</v>
      </c>
      <c r="S1227" s="35">
        <v>0</v>
      </c>
      <c r="T1227" s="35">
        <v>0</v>
      </c>
      <c r="U1227" s="35">
        <v>0</v>
      </c>
      <c r="V1227" s="35">
        <v>0</v>
      </c>
      <c r="W1227" s="35">
        <v>0</v>
      </c>
      <c r="X1227" s="35">
        <v>0</v>
      </c>
      <c r="Y1227" s="35">
        <v>0</v>
      </c>
      <c r="Z1227" s="35">
        <v>0</v>
      </c>
      <c r="AA1227" s="35">
        <v>0</v>
      </c>
      <c r="AB1227" s="35">
        <v>0</v>
      </c>
      <c r="AC1227" s="35">
        <v>0</v>
      </c>
      <c r="AD1227" s="35">
        <v>0</v>
      </c>
      <c r="AE1227" s="35">
        <v>0</v>
      </c>
      <c r="AF1227" s="35">
        <v>0</v>
      </c>
      <c r="AG1227" s="36">
        <v>0</v>
      </c>
      <c r="AH1227" s="36">
        <v>0</v>
      </c>
      <c r="AI1227" s="29">
        <v>0</v>
      </c>
      <c r="AJ1227" s="48">
        <v>0</v>
      </c>
      <c r="AK1227" s="39" t="str">
        <f t="shared" si="39"/>
        <v>Above 7 months</v>
      </c>
      <c r="AL1227" s="23" t="str">
        <f t="shared" ca="1" si="38"/>
        <v>&gt;60 Days: Penality Case</v>
      </c>
      <c r="AM1227" s="71" t="s">
        <v>1106</v>
      </c>
      <c r="AN1227" s="26" t="s">
        <v>6495</v>
      </c>
      <c r="AO1227" s="21" t="s">
        <v>6496</v>
      </c>
      <c r="AP1227" s="22">
        <v>0</v>
      </c>
      <c r="AQ1227" s="22">
        <v>0</v>
      </c>
      <c r="AR1227" s="22">
        <v>0</v>
      </c>
      <c r="AS1227" s="22">
        <v>0</v>
      </c>
      <c r="AT1227" s="22">
        <v>0</v>
      </c>
      <c r="AU1227" s="22">
        <v>0</v>
      </c>
      <c r="AV1227" s="22">
        <v>0</v>
      </c>
      <c r="AW1227" s="22">
        <v>0</v>
      </c>
      <c r="AX1227" s="22">
        <v>0</v>
      </c>
      <c r="AY1227" s="22">
        <v>0</v>
      </c>
      <c r="AZ1227" s="22">
        <v>0</v>
      </c>
      <c r="BA1227" s="22">
        <v>0</v>
      </c>
      <c r="BB1227" s="22">
        <v>0</v>
      </c>
      <c r="BC1227" s="22">
        <v>0</v>
      </c>
      <c r="BD1227" s="22">
        <v>0</v>
      </c>
      <c r="BE1227" s="22">
        <v>0</v>
      </c>
      <c r="BF1227" s="22">
        <v>0</v>
      </c>
      <c r="BG1227" s="29">
        <v>0</v>
      </c>
      <c r="BH1227" s="32">
        <v>0</v>
      </c>
      <c r="BI1227" s="32">
        <v>0</v>
      </c>
      <c r="BJ1227" s="55">
        <v>0</v>
      </c>
    </row>
    <row r="1228" spans="1:62" x14ac:dyDescent="0.3">
      <c r="A1228" s="82">
        <v>9001004244</v>
      </c>
      <c r="B1228" s="19">
        <v>10374579</v>
      </c>
      <c r="C1228" s="19" t="s">
        <v>8748</v>
      </c>
      <c r="D1228" s="19">
        <v>9420716143</v>
      </c>
      <c r="E1228" s="19" t="s">
        <v>8749</v>
      </c>
      <c r="F1228" s="23" t="s">
        <v>1883</v>
      </c>
      <c r="G1228" s="23" t="s">
        <v>6468</v>
      </c>
      <c r="H1228" s="23" t="s">
        <v>1061</v>
      </c>
      <c r="I1228" s="19" t="s">
        <v>2814</v>
      </c>
      <c r="J1228" s="19" t="s">
        <v>5623</v>
      </c>
      <c r="K1228" s="19" t="s">
        <v>825</v>
      </c>
      <c r="L1228" s="19" t="s">
        <v>1069</v>
      </c>
      <c r="M1228" s="19" t="s">
        <v>8750</v>
      </c>
      <c r="N1228" s="23" t="s">
        <v>1066</v>
      </c>
      <c r="O1228" s="23" t="s">
        <v>5715</v>
      </c>
      <c r="P1228" s="35">
        <v>0</v>
      </c>
      <c r="Q1228" s="35">
        <v>4100</v>
      </c>
      <c r="R1228" s="35">
        <v>0</v>
      </c>
      <c r="S1228" s="35">
        <v>0</v>
      </c>
      <c r="T1228" s="35">
        <v>0</v>
      </c>
      <c r="U1228" s="35">
        <v>0</v>
      </c>
      <c r="V1228" s="35">
        <v>0</v>
      </c>
      <c r="W1228" s="35">
        <v>0</v>
      </c>
      <c r="X1228" s="35">
        <v>0</v>
      </c>
      <c r="Y1228" s="35">
        <v>0</v>
      </c>
      <c r="Z1228" s="35">
        <v>0</v>
      </c>
      <c r="AA1228" s="35">
        <v>0</v>
      </c>
      <c r="AB1228" s="35">
        <v>0</v>
      </c>
      <c r="AC1228" s="35">
        <v>200</v>
      </c>
      <c r="AD1228" s="35">
        <v>87800</v>
      </c>
      <c r="AE1228" s="35">
        <v>500</v>
      </c>
      <c r="AF1228" s="35">
        <v>500</v>
      </c>
      <c r="AG1228" s="36">
        <v>1000</v>
      </c>
      <c r="AH1228" s="36">
        <v>0</v>
      </c>
      <c r="AI1228" s="29">
        <v>0</v>
      </c>
      <c r="AJ1228" s="48">
        <v>8000</v>
      </c>
      <c r="AK1228" s="39" t="str">
        <f t="shared" si="39"/>
        <v>Transacting</v>
      </c>
      <c r="AL1228" s="23" t="str">
        <f t="shared" ca="1" si="38"/>
        <v>Transacting</v>
      </c>
      <c r="AM1228" s="71" t="s">
        <v>8712</v>
      </c>
      <c r="AN1228" s="23">
        <v>0</v>
      </c>
      <c r="AO1228" s="21" t="s">
        <v>1912</v>
      </c>
      <c r="AP1228" s="22">
        <v>0</v>
      </c>
      <c r="AQ1228" s="22">
        <v>0</v>
      </c>
      <c r="AR1228" s="22">
        <v>0</v>
      </c>
      <c r="AS1228" s="22">
        <v>0</v>
      </c>
      <c r="AT1228" s="22">
        <v>0</v>
      </c>
      <c r="AU1228" s="22">
        <v>0</v>
      </c>
      <c r="AV1228" s="22">
        <v>0</v>
      </c>
      <c r="AW1228" s="22">
        <v>0</v>
      </c>
      <c r="AX1228" s="20">
        <v>0</v>
      </c>
      <c r="AY1228" s="20">
        <v>0</v>
      </c>
      <c r="AZ1228" s="20">
        <v>0</v>
      </c>
      <c r="BA1228" s="20">
        <v>0</v>
      </c>
      <c r="BB1228" s="20">
        <v>0</v>
      </c>
      <c r="BC1228" s="20">
        <v>0</v>
      </c>
      <c r="BD1228" s="20">
        <v>0</v>
      </c>
      <c r="BE1228" s="20">
        <v>0</v>
      </c>
      <c r="BF1228" s="20">
        <v>0</v>
      </c>
      <c r="BG1228" s="29">
        <v>0</v>
      </c>
      <c r="BH1228" s="32">
        <v>0</v>
      </c>
      <c r="BI1228" s="32">
        <v>0</v>
      </c>
      <c r="BJ1228" s="55">
        <v>0</v>
      </c>
    </row>
    <row r="1229" spans="1:62" x14ac:dyDescent="0.3">
      <c r="A1229" s="50">
        <v>9009000233</v>
      </c>
      <c r="B1229" s="19">
        <v>10374582</v>
      </c>
      <c r="C1229" s="19" t="s">
        <v>1527</v>
      </c>
      <c r="D1229" s="19">
        <v>9272390900</v>
      </c>
      <c r="E1229" s="19" t="s">
        <v>7542</v>
      </c>
      <c r="F1229" s="23" t="s">
        <v>1883</v>
      </c>
      <c r="G1229" s="23" t="s">
        <v>6468</v>
      </c>
      <c r="H1229" s="23" t="s">
        <v>1061</v>
      </c>
      <c r="I1229" s="19" t="s">
        <v>2138</v>
      </c>
      <c r="J1229" s="19" t="s">
        <v>257</v>
      </c>
      <c r="K1229" s="19" t="s">
        <v>825</v>
      </c>
      <c r="L1229" s="19" t="s">
        <v>1061</v>
      </c>
      <c r="M1229" s="19" t="s">
        <v>3900</v>
      </c>
      <c r="N1229" s="23" t="s">
        <v>1067</v>
      </c>
      <c r="O1229" s="23" t="s">
        <v>5715</v>
      </c>
      <c r="P1229" s="35">
        <v>6392210</v>
      </c>
      <c r="Q1229" s="35">
        <v>5758249</v>
      </c>
      <c r="R1229" s="35">
        <v>7421101</v>
      </c>
      <c r="S1229" s="35">
        <v>3057166</v>
      </c>
      <c r="T1229" s="35">
        <v>2248064</v>
      </c>
      <c r="U1229" s="35">
        <v>2534444</v>
      </c>
      <c r="V1229" s="35">
        <v>4247324</v>
      </c>
      <c r="W1229" s="35">
        <v>5390394</v>
      </c>
      <c r="X1229" s="35">
        <v>3501282</v>
      </c>
      <c r="Y1229" s="35">
        <v>8117690</v>
      </c>
      <c r="Z1229" s="35">
        <v>4904772</v>
      </c>
      <c r="AA1229" s="35">
        <v>3567524</v>
      </c>
      <c r="AB1229" s="35">
        <v>8277168</v>
      </c>
      <c r="AC1229" s="35">
        <v>7277854</v>
      </c>
      <c r="AD1229" s="35">
        <v>6968426</v>
      </c>
      <c r="AE1229" s="35">
        <v>6544830</v>
      </c>
      <c r="AF1229" s="35">
        <v>5221343</v>
      </c>
      <c r="AG1229" s="36">
        <v>4242882</v>
      </c>
      <c r="AH1229" s="36">
        <v>5282014</v>
      </c>
      <c r="AI1229" s="29">
        <v>7133196</v>
      </c>
      <c r="AJ1229" s="48">
        <v>3032283</v>
      </c>
      <c r="AK1229" s="39" t="str">
        <f t="shared" si="39"/>
        <v>Transacting</v>
      </c>
      <c r="AL1229" s="23" t="str">
        <f t="shared" ca="1" si="38"/>
        <v>Transacting</v>
      </c>
      <c r="AM1229" s="71" t="s">
        <v>8712</v>
      </c>
      <c r="AN1229" s="23">
        <v>0</v>
      </c>
      <c r="AO1229" s="21" t="s">
        <v>1912</v>
      </c>
      <c r="AP1229" s="22">
        <v>0</v>
      </c>
      <c r="AQ1229" s="22">
        <v>0</v>
      </c>
      <c r="AR1229" s="22">
        <v>0</v>
      </c>
      <c r="AS1229" s="22">
        <v>0</v>
      </c>
      <c r="AT1229" s="22">
        <v>0</v>
      </c>
      <c r="AU1229" s="22">
        <v>0</v>
      </c>
      <c r="AV1229" s="22">
        <v>0</v>
      </c>
      <c r="AW1229" s="22">
        <v>0</v>
      </c>
      <c r="AX1229" s="20">
        <v>0</v>
      </c>
      <c r="AY1229" s="20">
        <v>19400</v>
      </c>
      <c r="AZ1229" s="20">
        <v>100</v>
      </c>
      <c r="BA1229" s="20">
        <v>6850</v>
      </c>
      <c r="BB1229" s="20">
        <v>65650</v>
      </c>
      <c r="BC1229" s="20">
        <v>25400</v>
      </c>
      <c r="BD1229" s="20">
        <v>11400</v>
      </c>
      <c r="BE1229" s="20">
        <v>17200</v>
      </c>
      <c r="BF1229" s="20">
        <v>10100</v>
      </c>
      <c r="BG1229" s="29">
        <v>68500</v>
      </c>
      <c r="BH1229" s="32">
        <v>42500</v>
      </c>
      <c r="BI1229" s="32">
        <v>7900</v>
      </c>
      <c r="BJ1229" s="55">
        <v>30600</v>
      </c>
    </row>
    <row r="1230" spans="1:62" x14ac:dyDescent="0.3">
      <c r="A1230" s="50">
        <v>0</v>
      </c>
      <c r="B1230" s="18">
        <v>10374592</v>
      </c>
      <c r="C1230" s="19" t="s">
        <v>6494</v>
      </c>
      <c r="D1230" s="19">
        <v>0</v>
      </c>
      <c r="E1230" s="19">
        <v>0</v>
      </c>
      <c r="F1230" s="26" t="s">
        <v>6497</v>
      </c>
      <c r="G1230" s="26" t="s">
        <v>6497</v>
      </c>
      <c r="H1230" s="26" t="s">
        <v>6494</v>
      </c>
      <c r="I1230" s="18" t="s">
        <v>6494</v>
      </c>
      <c r="J1230" s="18" t="s">
        <v>6494</v>
      </c>
      <c r="K1230" s="18" t="s">
        <v>6494</v>
      </c>
      <c r="L1230" s="18" t="s">
        <v>6494</v>
      </c>
      <c r="M1230" s="18" t="s">
        <v>6494</v>
      </c>
      <c r="N1230" s="26" t="s">
        <v>6494</v>
      </c>
      <c r="O1230" s="26" t="s">
        <v>6494</v>
      </c>
      <c r="P1230" s="35">
        <v>0</v>
      </c>
      <c r="Q1230" s="35">
        <v>0</v>
      </c>
      <c r="R1230" s="35">
        <v>0</v>
      </c>
      <c r="S1230" s="35">
        <v>0</v>
      </c>
      <c r="T1230" s="35">
        <v>0</v>
      </c>
      <c r="U1230" s="35">
        <v>0</v>
      </c>
      <c r="V1230" s="35">
        <v>0</v>
      </c>
      <c r="W1230" s="35">
        <v>0</v>
      </c>
      <c r="X1230" s="35">
        <v>0</v>
      </c>
      <c r="Y1230" s="35">
        <v>0</v>
      </c>
      <c r="Z1230" s="35">
        <v>0</v>
      </c>
      <c r="AA1230" s="35">
        <v>0</v>
      </c>
      <c r="AB1230" s="35">
        <v>0</v>
      </c>
      <c r="AC1230" s="35">
        <v>0</v>
      </c>
      <c r="AD1230" s="35">
        <v>0</v>
      </c>
      <c r="AE1230" s="35">
        <v>0</v>
      </c>
      <c r="AF1230" s="35">
        <v>0</v>
      </c>
      <c r="AG1230" s="36">
        <v>0</v>
      </c>
      <c r="AH1230" s="36">
        <v>0</v>
      </c>
      <c r="AI1230" s="29">
        <v>0</v>
      </c>
      <c r="AJ1230" s="48">
        <v>0</v>
      </c>
      <c r="AK1230" s="39" t="str">
        <f t="shared" si="39"/>
        <v>Above 7 months</v>
      </c>
      <c r="AL1230" s="23" t="str">
        <f t="shared" ca="1" si="38"/>
        <v>&gt;60 Days: Penality Case</v>
      </c>
      <c r="AM1230" s="71" t="s">
        <v>1106</v>
      </c>
      <c r="AN1230" s="26" t="s">
        <v>6495</v>
      </c>
      <c r="AO1230" s="21" t="s">
        <v>6496</v>
      </c>
      <c r="AP1230" s="22">
        <v>0</v>
      </c>
      <c r="AQ1230" s="22">
        <v>0</v>
      </c>
      <c r="AR1230" s="22">
        <v>0</v>
      </c>
      <c r="AS1230" s="22">
        <v>0</v>
      </c>
      <c r="AT1230" s="22">
        <v>0</v>
      </c>
      <c r="AU1230" s="22">
        <v>0</v>
      </c>
      <c r="AV1230" s="22">
        <v>0</v>
      </c>
      <c r="AW1230" s="22">
        <v>0</v>
      </c>
      <c r="AX1230" s="22">
        <v>0</v>
      </c>
      <c r="AY1230" s="22">
        <v>0</v>
      </c>
      <c r="AZ1230" s="22">
        <v>0</v>
      </c>
      <c r="BA1230" s="22">
        <v>0</v>
      </c>
      <c r="BB1230" s="22">
        <v>0</v>
      </c>
      <c r="BC1230" s="22">
        <v>0</v>
      </c>
      <c r="BD1230" s="22">
        <v>0</v>
      </c>
      <c r="BE1230" s="22">
        <v>0</v>
      </c>
      <c r="BF1230" s="22">
        <v>0</v>
      </c>
      <c r="BG1230" s="29">
        <v>0</v>
      </c>
      <c r="BH1230" s="32">
        <v>0</v>
      </c>
      <c r="BI1230" s="32">
        <v>0</v>
      </c>
      <c r="BJ1230" s="55">
        <v>0</v>
      </c>
    </row>
    <row r="1231" spans="1:62" x14ac:dyDescent="0.3">
      <c r="A1231" s="50">
        <v>9001004069</v>
      </c>
      <c r="B1231" s="19">
        <v>10374594</v>
      </c>
      <c r="C1231" s="19" t="s">
        <v>5234</v>
      </c>
      <c r="D1231" s="19">
        <v>8480880026</v>
      </c>
      <c r="E1231" s="19" t="s">
        <v>8633</v>
      </c>
      <c r="F1231" s="23" t="s">
        <v>1905</v>
      </c>
      <c r="G1231" s="23" t="s">
        <v>5735</v>
      </c>
      <c r="H1231" s="23" t="s">
        <v>5248</v>
      </c>
      <c r="I1231" s="19" t="s">
        <v>2706</v>
      </c>
      <c r="J1231" s="19" t="s">
        <v>918</v>
      </c>
      <c r="K1231" s="19" t="s">
        <v>5016</v>
      </c>
      <c r="L1231" s="19" t="s">
        <v>3697</v>
      </c>
      <c r="M1231" s="19" t="s">
        <v>5527</v>
      </c>
      <c r="N1231" s="23" t="s">
        <v>1066</v>
      </c>
      <c r="O1231" s="23" t="s">
        <v>5714</v>
      </c>
      <c r="P1231" s="35">
        <v>0</v>
      </c>
      <c r="Q1231" s="35">
        <v>0</v>
      </c>
      <c r="R1231" s="35">
        <v>0</v>
      </c>
      <c r="S1231" s="35">
        <v>0</v>
      </c>
      <c r="T1231" s="35">
        <v>0</v>
      </c>
      <c r="U1231" s="35">
        <v>0</v>
      </c>
      <c r="V1231" s="35">
        <v>0</v>
      </c>
      <c r="W1231" s="35">
        <v>0</v>
      </c>
      <c r="X1231" s="35">
        <v>0</v>
      </c>
      <c r="Y1231" s="35">
        <v>0</v>
      </c>
      <c r="Z1231" s="35">
        <v>0</v>
      </c>
      <c r="AA1231" s="35">
        <v>0</v>
      </c>
      <c r="AB1231" s="35">
        <v>13600</v>
      </c>
      <c r="AC1231" s="35">
        <v>600010</v>
      </c>
      <c r="AD1231" s="35">
        <v>988390</v>
      </c>
      <c r="AE1231" s="35">
        <v>679900</v>
      </c>
      <c r="AF1231" s="35">
        <v>955700</v>
      </c>
      <c r="AG1231" s="36">
        <v>1507185</v>
      </c>
      <c r="AH1231" s="36">
        <v>1689929</v>
      </c>
      <c r="AI1231" s="29">
        <v>3152320</v>
      </c>
      <c r="AJ1231" s="48">
        <v>1164895</v>
      </c>
      <c r="AK1231" s="39" t="str">
        <f t="shared" si="39"/>
        <v>Transacting</v>
      </c>
      <c r="AL1231" s="23" t="str">
        <f t="shared" ca="1" si="38"/>
        <v>Transacting</v>
      </c>
      <c r="AM1231" s="71" t="s">
        <v>8712</v>
      </c>
      <c r="AN1231" s="23">
        <v>0</v>
      </c>
      <c r="AO1231" s="21" t="s">
        <v>1912</v>
      </c>
      <c r="AP1231" s="22">
        <v>0</v>
      </c>
      <c r="AQ1231" s="22">
        <v>0</v>
      </c>
      <c r="AR1231" s="22">
        <v>0</v>
      </c>
      <c r="AS1231" s="22">
        <v>0</v>
      </c>
      <c r="AT1231" s="22">
        <v>0</v>
      </c>
      <c r="AU1231" s="22">
        <v>0</v>
      </c>
      <c r="AV1231" s="22">
        <v>0</v>
      </c>
      <c r="AW1231" s="22">
        <v>0</v>
      </c>
      <c r="AX1231" s="20">
        <v>0</v>
      </c>
      <c r="AY1231" s="20">
        <v>0</v>
      </c>
      <c r="AZ1231" s="20">
        <v>0</v>
      </c>
      <c r="BA1231" s="20">
        <v>0</v>
      </c>
      <c r="BB1231" s="20">
        <v>0</v>
      </c>
      <c r="BC1231" s="20">
        <v>0</v>
      </c>
      <c r="BD1231" s="20">
        <v>0</v>
      </c>
      <c r="BE1231" s="20">
        <v>0</v>
      </c>
      <c r="BF1231" s="20">
        <v>46200</v>
      </c>
      <c r="BG1231" s="29">
        <v>122200</v>
      </c>
      <c r="BH1231" s="32">
        <v>146400</v>
      </c>
      <c r="BI1231" s="32">
        <v>439200</v>
      </c>
      <c r="BJ1231" s="55">
        <v>219400</v>
      </c>
    </row>
    <row r="1232" spans="1:62" x14ac:dyDescent="0.3">
      <c r="A1232" s="50">
        <v>9009000238</v>
      </c>
      <c r="B1232" s="19">
        <v>10374600</v>
      </c>
      <c r="C1232" s="19" t="s">
        <v>5128</v>
      </c>
      <c r="D1232" s="19">
        <v>9870074215</v>
      </c>
      <c r="E1232" s="19" t="s">
        <v>7543</v>
      </c>
      <c r="F1232" s="23" t="s">
        <v>1883</v>
      </c>
      <c r="G1232" s="23" t="s">
        <v>6468</v>
      </c>
      <c r="H1232" s="23" t="s">
        <v>1069</v>
      </c>
      <c r="I1232" s="19" t="s">
        <v>2417</v>
      </c>
      <c r="J1232" s="19" t="s">
        <v>568</v>
      </c>
      <c r="K1232" s="19" t="s">
        <v>2899</v>
      </c>
      <c r="L1232" s="19" t="s">
        <v>2898</v>
      </c>
      <c r="M1232" s="19" t="s">
        <v>3901</v>
      </c>
      <c r="N1232" s="23" t="s">
        <v>1068</v>
      </c>
      <c r="O1232" s="23" t="s">
        <v>5715</v>
      </c>
      <c r="P1232" s="35">
        <v>0</v>
      </c>
      <c r="Q1232" s="35">
        <v>0</v>
      </c>
      <c r="R1232" s="35">
        <v>0</v>
      </c>
      <c r="S1232" s="35">
        <v>0</v>
      </c>
      <c r="T1232" s="35">
        <v>0</v>
      </c>
      <c r="U1232" s="35">
        <v>0</v>
      </c>
      <c r="V1232" s="35">
        <v>0</v>
      </c>
      <c r="W1232" s="35">
        <v>0</v>
      </c>
      <c r="X1232" s="35">
        <v>0</v>
      </c>
      <c r="Y1232" s="35">
        <v>0</v>
      </c>
      <c r="Z1232" s="35">
        <v>0</v>
      </c>
      <c r="AA1232" s="35">
        <v>0</v>
      </c>
      <c r="AB1232" s="35">
        <v>0</v>
      </c>
      <c r="AC1232" s="35">
        <v>0</v>
      </c>
      <c r="AD1232" s="35">
        <v>0</v>
      </c>
      <c r="AE1232" s="35">
        <v>0</v>
      </c>
      <c r="AF1232" s="35">
        <v>0</v>
      </c>
      <c r="AG1232" s="36">
        <v>0</v>
      </c>
      <c r="AH1232" s="36">
        <v>0</v>
      </c>
      <c r="AI1232" s="29">
        <v>0</v>
      </c>
      <c r="AJ1232" s="48">
        <v>0</v>
      </c>
      <c r="AK1232" s="39" t="str">
        <f t="shared" si="39"/>
        <v>Above 7 months</v>
      </c>
      <c r="AL1232" s="23" t="str">
        <f t="shared" ca="1" si="38"/>
        <v>&gt;60 Days: Penality Case</v>
      </c>
      <c r="AM1232" s="71" t="s">
        <v>1106</v>
      </c>
      <c r="AN1232" s="23" t="s">
        <v>6504</v>
      </c>
      <c r="AO1232" s="21" t="s">
        <v>1912</v>
      </c>
      <c r="AP1232" s="22">
        <v>0</v>
      </c>
      <c r="AQ1232" s="22">
        <v>0</v>
      </c>
      <c r="AR1232" s="22">
        <v>0</v>
      </c>
      <c r="AS1232" s="22">
        <v>0</v>
      </c>
      <c r="AT1232" s="22">
        <v>0</v>
      </c>
      <c r="AU1232" s="22">
        <v>0</v>
      </c>
      <c r="AV1232" s="22">
        <v>0</v>
      </c>
      <c r="AW1232" s="22">
        <v>0</v>
      </c>
      <c r="AX1232" s="20">
        <v>0</v>
      </c>
      <c r="AY1232" s="20">
        <v>0</v>
      </c>
      <c r="AZ1232" s="20">
        <v>0</v>
      </c>
      <c r="BA1232" s="20">
        <v>0</v>
      </c>
      <c r="BB1232" s="20">
        <v>0</v>
      </c>
      <c r="BC1232" s="20">
        <v>0</v>
      </c>
      <c r="BD1232" s="20">
        <v>0</v>
      </c>
      <c r="BE1232" s="20">
        <v>0</v>
      </c>
      <c r="BF1232" s="20">
        <v>0</v>
      </c>
      <c r="BG1232" s="29">
        <v>0</v>
      </c>
      <c r="BH1232" s="32">
        <v>0</v>
      </c>
      <c r="BI1232" s="32">
        <v>0</v>
      </c>
      <c r="BJ1232" s="55">
        <v>0</v>
      </c>
    </row>
    <row r="1233" spans="1:62" x14ac:dyDescent="0.3">
      <c r="A1233" s="50">
        <v>9019000043</v>
      </c>
      <c r="B1233" s="19">
        <v>10374603</v>
      </c>
      <c r="C1233" s="19" t="s">
        <v>1528</v>
      </c>
      <c r="D1233" s="19">
        <v>9507964458</v>
      </c>
      <c r="E1233" s="19" t="s">
        <v>7544</v>
      </c>
      <c r="F1233" s="23" t="s">
        <v>1900</v>
      </c>
      <c r="G1233" s="23" t="s">
        <v>1908</v>
      </c>
      <c r="H1233" s="23" t="s">
        <v>1049</v>
      </c>
      <c r="I1233" s="19" t="s">
        <v>2184</v>
      </c>
      <c r="J1233" s="19" t="s">
        <v>314</v>
      </c>
      <c r="K1233" s="19" t="s">
        <v>3317</v>
      </c>
      <c r="L1233" s="19" t="s">
        <v>3222</v>
      </c>
      <c r="M1233" s="19" t="s">
        <v>3902</v>
      </c>
      <c r="N1233" s="23" t="s">
        <v>1066</v>
      </c>
      <c r="O1233" s="23" t="s">
        <v>5715</v>
      </c>
      <c r="P1233" s="35">
        <v>9200001</v>
      </c>
      <c r="Q1233" s="35">
        <v>9803288</v>
      </c>
      <c r="R1233" s="35">
        <v>10875121</v>
      </c>
      <c r="S1233" s="35">
        <v>11635622</v>
      </c>
      <c r="T1233" s="35">
        <v>11890720</v>
      </c>
      <c r="U1233" s="35">
        <v>9934779</v>
      </c>
      <c r="V1233" s="35">
        <v>12826988</v>
      </c>
      <c r="W1233" s="35">
        <v>9753522</v>
      </c>
      <c r="X1233" s="35">
        <v>9099447</v>
      </c>
      <c r="Y1233" s="35">
        <v>10773510</v>
      </c>
      <c r="Z1233" s="35">
        <v>7673926</v>
      </c>
      <c r="AA1233" s="35">
        <v>9009974</v>
      </c>
      <c r="AB1233" s="35">
        <v>10592522</v>
      </c>
      <c r="AC1233" s="35">
        <v>9565172</v>
      </c>
      <c r="AD1233" s="35">
        <v>10298520</v>
      </c>
      <c r="AE1233" s="35">
        <v>9919350</v>
      </c>
      <c r="AF1233" s="35">
        <v>11555880</v>
      </c>
      <c r="AG1233" s="36">
        <v>11732774</v>
      </c>
      <c r="AH1233" s="36">
        <v>10103899</v>
      </c>
      <c r="AI1233" s="29">
        <v>10429750</v>
      </c>
      <c r="AJ1233" s="48">
        <v>3187762</v>
      </c>
      <c r="AK1233" s="39" t="str">
        <f t="shared" si="39"/>
        <v>Transacting</v>
      </c>
      <c r="AL1233" s="23" t="str">
        <f t="shared" ca="1" si="38"/>
        <v>Transacting</v>
      </c>
      <c r="AM1233" s="71" t="s">
        <v>8712</v>
      </c>
      <c r="AN1233" s="23">
        <v>0</v>
      </c>
      <c r="AO1233" s="21" t="s">
        <v>1912</v>
      </c>
      <c r="AP1233" s="22">
        <v>0</v>
      </c>
      <c r="AQ1233" s="22">
        <v>0</v>
      </c>
      <c r="AR1233" s="22">
        <v>0</v>
      </c>
      <c r="AS1233" s="22">
        <v>0</v>
      </c>
      <c r="AT1233" s="22">
        <v>0</v>
      </c>
      <c r="AU1233" s="22">
        <v>0</v>
      </c>
      <c r="AV1233" s="22">
        <v>0</v>
      </c>
      <c r="AW1233" s="22">
        <v>0</v>
      </c>
      <c r="AX1233" s="20">
        <v>0</v>
      </c>
      <c r="AY1233" s="20">
        <v>0</v>
      </c>
      <c r="AZ1233" s="20">
        <v>0</v>
      </c>
      <c r="BA1233" s="20">
        <v>200</v>
      </c>
      <c r="BB1233" s="20">
        <v>0</v>
      </c>
      <c r="BC1233" s="20">
        <v>0</v>
      </c>
      <c r="BD1233" s="20">
        <v>0</v>
      </c>
      <c r="BE1233" s="20">
        <v>0</v>
      </c>
      <c r="BF1233" s="20">
        <v>100</v>
      </c>
      <c r="BG1233" s="29">
        <v>1000</v>
      </c>
      <c r="BH1233" s="32">
        <v>0</v>
      </c>
      <c r="BI1233" s="32">
        <v>0</v>
      </c>
      <c r="BJ1233" s="55">
        <v>0</v>
      </c>
    </row>
    <row r="1234" spans="1:62" x14ac:dyDescent="0.3">
      <c r="A1234" s="50">
        <v>9014001262</v>
      </c>
      <c r="B1234" s="19">
        <v>10374604</v>
      </c>
      <c r="C1234" s="19" t="s">
        <v>5219</v>
      </c>
      <c r="D1234" s="19">
        <v>9818676116</v>
      </c>
      <c r="E1234" s="19" t="s">
        <v>8463</v>
      </c>
      <c r="F1234" s="23" t="s">
        <v>1225</v>
      </c>
      <c r="G1234" s="23" t="s">
        <v>5735</v>
      </c>
      <c r="H1234" s="23" t="s">
        <v>1055</v>
      </c>
      <c r="I1234" s="19" t="s">
        <v>2482</v>
      </c>
      <c r="J1234" s="19">
        <v>0</v>
      </c>
      <c r="K1234" s="19" t="s">
        <v>28</v>
      </c>
      <c r="L1234" s="19" t="s">
        <v>2892</v>
      </c>
      <c r="M1234" s="19" t="s">
        <v>4823</v>
      </c>
      <c r="N1234" s="23" t="s">
        <v>1066</v>
      </c>
      <c r="O1234" s="23" t="s">
        <v>5715</v>
      </c>
      <c r="P1234" s="35">
        <v>71029</v>
      </c>
      <c r="Q1234" s="35">
        <v>104966</v>
      </c>
      <c r="R1234" s="35">
        <v>360750</v>
      </c>
      <c r="S1234" s="35">
        <v>428534</v>
      </c>
      <c r="T1234" s="35">
        <v>552310</v>
      </c>
      <c r="U1234" s="35">
        <v>345323</v>
      </c>
      <c r="V1234" s="35">
        <v>589288</v>
      </c>
      <c r="W1234" s="35">
        <v>0</v>
      </c>
      <c r="X1234" s="35">
        <v>0</v>
      </c>
      <c r="Y1234" s="35">
        <v>0</v>
      </c>
      <c r="Z1234" s="35">
        <v>0</v>
      </c>
      <c r="AA1234" s="35">
        <v>0</v>
      </c>
      <c r="AB1234" s="35">
        <v>0</v>
      </c>
      <c r="AC1234" s="35">
        <v>0</v>
      </c>
      <c r="AD1234" s="35">
        <v>0</v>
      </c>
      <c r="AE1234" s="35">
        <v>0</v>
      </c>
      <c r="AF1234" s="35">
        <v>0</v>
      </c>
      <c r="AG1234" s="36">
        <v>0</v>
      </c>
      <c r="AH1234" s="36">
        <v>0</v>
      </c>
      <c r="AI1234" s="29">
        <v>0</v>
      </c>
      <c r="AJ1234" s="48">
        <v>0</v>
      </c>
      <c r="AK1234" s="39" t="str">
        <f t="shared" si="39"/>
        <v>Above 7 months</v>
      </c>
      <c r="AL1234" s="23" t="str">
        <f t="shared" ca="1" si="38"/>
        <v>&gt;60 Days: Penality Case</v>
      </c>
      <c r="AM1234" s="71" t="s">
        <v>1106</v>
      </c>
      <c r="AN1234" s="23" t="s">
        <v>6504</v>
      </c>
      <c r="AO1234" s="21" t="s">
        <v>1912</v>
      </c>
      <c r="AP1234" s="22">
        <v>0</v>
      </c>
      <c r="AQ1234" s="22">
        <v>0</v>
      </c>
      <c r="AR1234" s="22">
        <v>0</v>
      </c>
      <c r="AS1234" s="22">
        <v>100</v>
      </c>
      <c r="AT1234" s="22">
        <v>200</v>
      </c>
      <c r="AU1234" s="22">
        <v>0</v>
      </c>
      <c r="AV1234" s="22">
        <v>0</v>
      </c>
      <c r="AW1234" s="22">
        <v>0</v>
      </c>
      <c r="AX1234" s="20">
        <v>0</v>
      </c>
      <c r="AY1234" s="20">
        <v>0</v>
      </c>
      <c r="AZ1234" s="20">
        <v>0</v>
      </c>
      <c r="BA1234" s="20">
        <v>0</v>
      </c>
      <c r="BB1234" s="20">
        <v>0</v>
      </c>
      <c r="BC1234" s="20">
        <v>0</v>
      </c>
      <c r="BD1234" s="20">
        <v>0</v>
      </c>
      <c r="BE1234" s="20">
        <v>0</v>
      </c>
      <c r="BF1234" s="20">
        <v>0</v>
      </c>
      <c r="BG1234" s="29">
        <v>0</v>
      </c>
      <c r="BH1234" s="32">
        <v>0</v>
      </c>
      <c r="BI1234" s="32">
        <v>0</v>
      </c>
      <c r="BJ1234" s="55">
        <v>0</v>
      </c>
    </row>
    <row r="1235" spans="1:62" x14ac:dyDescent="0.3">
      <c r="A1235" s="50">
        <v>9013001034</v>
      </c>
      <c r="B1235" s="19">
        <v>10374605</v>
      </c>
      <c r="C1235" s="19" t="s">
        <v>1529</v>
      </c>
      <c r="D1235" s="19">
        <v>7500150218</v>
      </c>
      <c r="E1235" s="19" t="s">
        <v>8410</v>
      </c>
      <c r="F1235" s="23" t="s">
        <v>1892</v>
      </c>
      <c r="G1235" s="23" t="s">
        <v>6468</v>
      </c>
      <c r="H1235" s="23" t="s">
        <v>1062</v>
      </c>
      <c r="I1235" s="19" t="s">
        <v>2802</v>
      </c>
      <c r="J1235" s="19" t="s">
        <v>197</v>
      </c>
      <c r="K1235" s="19" t="s">
        <v>3053</v>
      </c>
      <c r="L1235" s="19" t="s">
        <v>3022</v>
      </c>
      <c r="M1235" s="19" t="s">
        <v>4779</v>
      </c>
      <c r="N1235" s="23" t="s">
        <v>1068</v>
      </c>
      <c r="O1235" s="23" t="s">
        <v>5715</v>
      </c>
      <c r="P1235" s="35">
        <v>1296910</v>
      </c>
      <c r="Q1235" s="35">
        <v>1009121</v>
      </c>
      <c r="R1235" s="35">
        <v>2349860</v>
      </c>
      <c r="S1235" s="35">
        <v>1898288</v>
      </c>
      <c r="T1235" s="35">
        <v>1731131</v>
      </c>
      <c r="U1235" s="35">
        <v>1921813</v>
      </c>
      <c r="V1235" s="35">
        <v>2147362</v>
      </c>
      <c r="W1235" s="35">
        <v>2434165</v>
      </c>
      <c r="X1235" s="35">
        <v>2098570</v>
      </c>
      <c r="Y1235" s="35">
        <v>2893775</v>
      </c>
      <c r="Z1235" s="35">
        <v>2563327</v>
      </c>
      <c r="AA1235" s="35">
        <v>2706849</v>
      </c>
      <c r="AB1235" s="35">
        <v>4047035</v>
      </c>
      <c r="AC1235" s="35">
        <v>3048921</v>
      </c>
      <c r="AD1235" s="35">
        <v>3176429</v>
      </c>
      <c r="AE1235" s="35">
        <v>3091290</v>
      </c>
      <c r="AF1235" s="35">
        <v>3267570</v>
      </c>
      <c r="AG1235" s="36">
        <v>3699012</v>
      </c>
      <c r="AH1235" s="36">
        <v>3757976</v>
      </c>
      <c r="AI1235" s="29">
        <v>4553257</v>
      </c>
      <c r="AJ1235" s="48">
        <v>1759616</v>
      </c>
      <c r="AK1235" s="39" t="str">
        <f t="shared" si="39"/>
        <v>Transacting</v>
      </c>
      <c r="AL1235" s="23" t="str">
        <f t="shared" ca="1" si="38"/>
        <v>Transacting</v>
      </c>
      <c r="AM1235" s="71" t="s">
        <v>8712</v>
      </c>
      <c r="AN1235" s="23">
        <v>0</v>
      </c>
      <c r="AO1235" s="21" t="s">
        <v>1912</v>
      </c>
      <c r="AP1235" s="22">
        <v>0</v>
      </c>
      <c r="AQ1235" s="22">
        <v>0</v>
      </c>
      <c r="AR1235" s="22">
        <v>0</v>
      </c>
      <c r="AS1235" s="22">
        <v>0</v>
      </c>
      <c r="AT1235" s="22">
        <v>0</v>
      </c>
      <c r="AU1235" s="22">
        <v>0</v>
      </c>
      <c r="AV1235" s="22">
        <v>0</v>
      </c>
      <c r="AW1235" s="22">
        <v>0</v>
      </c>
      <c r="AX1235" s="20">
        <v>0</v>
      </c>
      <c r="AY1235" s="20">
        <v>0</v>
      </c>
      <c r="AZ1235" s="20">
        <v>0</v>
      </c>
      <c r="BA1235" s="20">
        <v>0</v>
      </c>
      <c r="BB1235" s="20">
        <v>35000</v>
      </c>
      <c r="BC1235" s="20">
        <v>31400</v>
      </c>
      <c r="BD1235" s="20">
        <v>27900</v>
      </c>
      <c r="BE1235" s="20">
        <v>34600</v>
      </c>
      <c r="BF1235" s="20">
        <v>20800</v>
      </c>
      <c r="BG1235" s="29">
        <v>44900</v>
      </c>
      <c r="BH1235" s="32">
        <v>62200</v>
      </c>
      <c r="BI1235" s="32">
        <v>67100</v>
      </c>
      <c r="BJ1235" s="55">
        <v>21000</v>
      </c>
    </row>
    <row r="1236" spans="1:62" x14ac:dyDescent="0.3">
      <c r="A1236" s="50">
        <v>9013001031</v>
      </c>
      <c r="B1236" s="19">
        <v>10374607</v>
      </c>
      <c r="C1236" s="19" t="s">
        <v>6406</v>
      </c>
      <c r="D1236" s="19">
        <v>9756522570</v>
      </c>
      <c r="E1236" s="19" t="s">
        <v>8415</v>
      </c>
      <c r="F1236" s="23" t="s">
        <v>1892</v>
      </c>
      <c r="G1236" s="23" t="s">
        <v>6468</v>
      </c>
      <c r="H1236" s="23" t="s">
        <v>1062</v>
      </c>
      <c r="I1236" s="19" t="s">
        <v>1008</v>
      </c>
      <c r="J1236" s="19" t="s">
        <v>183</v>
      </c>
      <c r="K1236" s="19" t="s">
        <v>3053</v>
      </c>
      <c r="L1236" s="19" t="s">
        <v>3022</v>
      </c>
      <c r="M1236" s="19" t="s">
        <v>4784</v>
      </c>
      <c r="N1236" s="23" t="s">
        <v>1066</v>
      </c>
      <c r="O1236" s="23" t="s">
        <v>5715</v>
      </c>
      <c r="P1236" s="35">
        <v>625599</v>
      </c>
      <c r="Q1236" s="35">
        <v>425786</v>
      </c>
      <c r="R1236" s="35">
        <v>277498</v>
      </c>
      <c r="S1236" s="35">
        <v>360110</v>
      </c>
      <c r="T1236" s="35">
        <v>359142</v>
      </c>
      <c r="U1236" s="35">
        <v>492881</v>
      </c>
      <c r="V1236" s="35">
        <v>456107</v>
      </c>
      <c r="W1236" s="35">
        <v>376784</v>
      </c>
      <c r="X1236" s="35">
        <v>525421</v>
      </c>
      <c r="Y1236" s="35">
        <v>431534</v>
      </c>
      <c r="Z1236" s="35">
        <v>641299</v>
      </c>
      <c r="AA1236" s="35">
        <v>678233</v>
      </c>
      <c r="AB1236" s="35">
        <v>880697</v>
      </c>
      <c r="AC1236" s="35">
        <v>512790</v>
      </c>
      <c r="AD1236" s="35">
        <v>790516</v>
      </c>
      <c r="AE1236" s="35">
        <v>912472</v>
      </c>
      <c r="AF1236" s="35">
        <v>738036</v>
      </c>
      <c r="AG1236" s="36">
        <v>548616</v>
      </c>
      <c r="AH1236" s="36">
        <v>682191</v>
      </c>
      <c r="AI1236" s="29">
        <v>1321102</v>
      </c>
      <c r="AJ1236" s="48">
        <v>315767</v>
      </c>
      <c r="AK1236" s="39" t="str">
        <f t="shared" si="39"/>
        <v>Transacting</v>
      </c>
      <c r="AL1236" s="23" t="str">
        <f t="shared" ca="1" si="38"/>
        <v>Transacting</v>
      </c>
      <c r="AM1236" s="71" t="s">
        <v>8712</v>
      </c>
      <c r="AN1236" s="23">
        <v>0</v>
      </c>
      <c r="AO1236" s="21" t="s">
        <v>1912</v>
      </c>
      <c r="AP1236" s="22">
        <v>0</v>
      </c>
      <c r="AQ1236" s="22">
        <v>0</v>
      </c>
      <c r="AR1236" s="22">
        <v>0</v>
      </c>
      <c r="AS1236" s="22">
        <v>0</v>
      </c>
      <c r="AT1236" s="22">
        <v>0</v>
      </c>
      <c r="AU1236" s="22">
        <v>0</v>
      </c>
      <c r="AV1236" s="22">
        <v>0</v>
      </c>
      <c r="AW1236" s="22">
        <v>0</v>
      </c>
      <c r="AX1236" s="20">
        <v>0</v>
      </c>
      <c r="AY1236" s="20">
        <v>0</v>
      </c>
      <c r="AZ1236" s="20">
        <v>0</v>
      </c>
      <c r="BA1236" s="20">
        <v>0</v>
      </c>
      <c r="BB1236" s="20">
        <v>0</v>
      </c>
      <c r="BC1236" s="20">
        <v>0</v>
      </c>
      <c r="BD1236" s="20">
        <v>0</v>
      </c>
      <c r="BE1236" s="20">
        <v>0</v>
      </c>
      <c r="BF1236" s="20">
        <v>0</v>
      </c>
      <c r="BG1236" s="29">
        <v>0</v>
      </c>
      <c r="BH1236" s="32">
        <v>0</v>
      </c>
      <c r="BI1236" s="32">
        <v>0</v>
      </c>
      <c r="BJ1236" s="55">
        <v>0</v>
      </c>
    </row>
    <row r="1237" spans="1:62" x14ac:dyDescent="0.3">
      <c r="A1237" s="50">
        <v>9013000315</v>
      </c>
      <c r="B1237" s="19">
        <v>10374609</v>
      </c>
      <c r="C1237" s="19" t="s">
        <v>1309</v>
      </c>
      <c r="D1237" s="19">
        <v>7830507542</v>
      </c>
      <c r="E1237" s="19" t="s">
        <v>7545</v>
      </c>
      <c r="F1237" s="23" t="s">
        <v>1892</v>
      </c>
      <c r="G1237" s="23" t="s">
        <v>6468</v>
      </c>
      <c r="H1237" s="23" t="s">
        <v>1062</v>
      </c>
      <c r="I1237" s="19" t="s">
        <v>2418</v>
      </c>
      <c r="J1237" s="19" t="s">
        <v>569</v>
      </c>
      <c r="K1237" s="19" t="s">
        <v>3201</v>
      </c>
      <c r="L1237" s="19" t="s">
        <v>3022</v>
      </c>
      <c r="M1237" s="19" t="s">
        <v>3903</v>
      </c>
      <c r="N1237" s="23" t="s">
        <v>1066</v>
      </c>
      <c r="O1237" s="23" t="s">
        <v>5715</v>
      </c>
      <c r="P1237" s="35">
        <v>5695242</v>
      </c>
      <c r="Q1237" s="35">
        <v>5177199</v>
      </c>
      <c r="R1237" s="35">
        <v>4842153</v>
      </c>
      <c r="S1237" s="35">
        <v>3112450</v>
      </c>
      <c r="T1237" s="35">
        <v>6955326</v>
      </c>
      <c r="U1237" s="35">
        <v>5571950</v>
      </c>
      <c r="V1237" s="35">
        <v>4813562</v>
      </c>
      <c r="W1237" s="35">
        <v>4566146</v>
      </c>
      <c r="X1237" s="35">
        <v>3821405</v>
      </c>
      <c r="Y1237" s="35">
        <v>848860</v>
      </c>
      <c r="Z1237" s="35">
        <v>469051</v>
      </c>
      <c r="AA1237" s="35">
        <v>789080</v>
      </c>
      <c r="AB1237" s="35">
        <v>734270</v>
      </c>
      <c r="AC1237" s="35">
        <v>447170</v>
      </c>
      <c r="AD1237" s="35">
        <v>735480</v>
      </c>
      <c r="AE1237" s="35">
        <v>709300</v>
      </c>
      <c r="AF1237" s="35">
        <v>2065876</v>
      </c>
      <c r="AG1237" s="36">
        <v>3200092</v>
      </c>
      <c r="AH1237" s="36">
        <v>2943270</v>
      </c>
      <c r="AI1237" s="29">
        <v>1253540</v>
      </c>
      <c r="AJ1237" s="48">
        <v>858650</v>
      </c>
      <c r="AK1237" s="39" t="str">
        <f t="shared" si="39"/>
        <v>Transacting</v>
      </c>
      <c r="AL1237" s="23" t="str">
        <f t="shared" ca="1" si="38"/>
        <v>Transacting</v>
      </c>
      <c r="AM1237" s="71" t="s">
        <v>8712</v>
      </c>
      <c r="AN1237" s="23">
        <v>0</v>
      </c>
      <c r="AO1237" s="21" t="s">
        <v>1912</v>
      </c>
      <c r="AP1237" s="22">
        <v>0</v>
      </c>
      <c r="AQ1237" s="22">
        <v>28000</v>
      </c>
      <c r="AR1237" s="22">
        <v>255700</v>
      </c>
      <c r="AS1237" s="22">
        <v>274500</v>
      </c>
      <c r="AT1237" s="22">
        <v>605380</v>
      </c>
      <c r="AU1237" s="22">
        <v>507700</v>
      </c>
      <c r="AV1237" s="22">
        <v>219300</v>
      </c>
      <c r="AW1237" s="22">
        <v>457000</v>
      </c>
      <c r="AX1237" s="20">
        <v>366600</v>
      </c>
      <c r="AY1237" s="20">
        <v>37400</v>
      </c>
      <c r="AZ1237" s="20">
        <v>2000</v>
      </c>
      <c r="BA1237" s="20">
        <v>3000</v>
      </c>
      <c r="BB1237" s="20">
        <v>5800</v>
      </c>
      <c r="BC1237" s="20">
        <v>22400</v>
      </c>
      <c r="BD1237" s="20">
        <v>2000</v>
      </c>
      <c r="BE1237" s="20">
        <v>13200</v>
      </c>
      <c r="BF1237" s="20">
        <v>15400</v>
      </c>
      <c r="BG1237" s="29">
        <v>45600</v>
      </c>
      <c r="BH1237" s="32">
        <v>9500</v>
      </c>
      <c r="BI1237" s="32">
        <v>17900</v>
      </c>
      <c r="BJ1237" s="55">
        <v>7400</v>
      </c>
    </row>
    <row r="1238" spans="1:62" x14ac:dyDescent="0.3">
      <c r="A1238" s="50">
        <v>9023000203</v>
      </c>
      <c r="B1238" s="19">
        <v>10374612</v>
      </c>
      <c r="C1238" s="19" t="s">
        <v>6097</v>
      </c>
      <c r="D1238" s="19">
        <v>9685424323</v>
      </c>
      <c r="E1238" s="19" t="s">
        <v>7546</v>
      </c>
      <c r="F1238" s="23" t="s">
        <v>1894</v>
      </c>
      <c r="G1238" s="23" t="s">
        <v>6467</v>
      </c>
      <c r="H1238" s="23" t="s">
        <v>1058</v>
      </c>
      <c r="I1238" s="19" t="s">
        <v>2419</v>
      </c>
      <c r="J1238" s="19" t="s">
        <v>570</v>
      </c>
      <c r="K1238" s="19" t="s">
        <v>1113</v>
      </c>
      <c r="L1238" s="19" t="s">
        <v>1113</v>
      </c>
      <c r="M1238" s="19" t="s">
        <v>3904</v>
      </c>
      <c r="N1238" s="23" t="s">
        <v>1066</v>
      </c>
      <c r="O1238" s="23" t="s">
        <v>5715</v>
      </c>
      <c r="P1238" s="35">
        <v>1026122</v>
      </c>
      <c r="Q1238" s="35">
        <v>1113381</v>
      </c>
      <c r="R1238" s="35">
        <v>1544045</v>
      </c>
      <c r="S1238" s="35">
        <v>1344447</v>
      </c>
      <c r="T1238" s="35">
        <v>1517528</v>
      </c>
      <c r="U1238" s="35">
        <v>1577144</v>
      </c>
      <c r="V1238" s="35">
        <v>1442539</v>
      </c>
      <c r="W1238" s="35">
        <v>1183902</v>
      </c>
      <c r="X1238" s="35">
        <v>1160885</v>
      </c>
      <c r="Y1238" s="35">
        <v>1358185</v>
      </c>
      <c r="Z1238" s="35">
        <v>1169668</v>
      </c>
      <c r="AA1238" s="35">
        <v>7371586</v>
      </c>
      <c r="AB1238" s="35">
        <v>14082627</v>
      </c>
      <c r="AC1238" s="35">
        <v>13828161</v>
      </c>
      <c r="AD1238" s="35">
        <v>3363830</v>
      </c>
      <c r="AE1238" s="35">
        <v>3274313</v>
      </c>
      <c r="AF1238" s="35">
        <v>2469598</v>
      </c>
      <c r="AG1238" s="36">
        <v>2151122</v>
      </c>
      <c r="AH1238" s="36">
        <v>1746650</v>
      </c>
      <c r="AI1238" s="29">
        <v>2070693</v>
      </c>
      <c r="AJ1238" s="48">
        <v>737744</v>
      </c>
      <c r="AK1238" s="39" t="str">
        <f t="shared" si="39"/>
        <v>Transacting</v>
      </c>
      <c r="AL1238" s="23" t="str">
        <f t="shared" ca="1" si="38"/>
        <v>Transacting</v>
      </c>
      <c r="AM1238" s="71" t="s">
        <v>8712</v>
      </c>
      <c r="AN1238" s="23">
        <v>0</v>
      </c>
      <c r="AO1238" s="21" t="s">
        <v>1912</v>
      </c>
      <c r="AP1238" s="22">
        <v>0</v>
      </c>
      <c r="AQ1238" s="22">
        <v>0</v>
      </c>
      <c r="AR1238" s="22">
        <v>0</v>
      </c>
      <c r="AS1238" s="22">
        <v>0</v>
      </c>
      <c r="AT1238" s="22">
        <v>0</v>
      </c>
      <c r="AU1238" s="22">
        <v>0</v>
      </c>
      <c r="AV1238" s="22">
        <v>0</v>
      </c>
      <c r="AW1238" s="22">
        <v>0</v>
      </c>
      <c r="AX1238" s="20">
        <v>0</v>
      </c>
      <c r="AY1238" s="20">
        <v>0</v>
      </c>
      <c r="AZ1238" s="20">
        <v>0</v>
      </c>
      <c r="BA1238" s="20">
        <v>0</v>
      </c>
      <c r="BB1238" s="20">
        <v>0</v>
      </c>
      <c r="BC1238" s="20">
        <v>0</v>
      </c>
      <c r="BD1238" s="20">
        <v>0</v>
      </c>
      <c r="BE1238" s="20">
        <v>0</v>
      </c>
      <c r="BF1238" s="20">
        <v>100</v>
      </c>
      <c r="BG1238" s="29">
        <v>100</v>
      </c>
      <c r="BH1238" s="32">
        <v>0</v>
      </c>
      <c r="BI1238" s="32">
        <v>0</v>
      </c>
      <c r="BJ1238" s="55">
        <v>0</v>
      </c>
    </row>
    <row r="1239" spans="1:62" x14ac:dyDescent="0.3">
      <c r="A1239" s="50">
        <v>9014001161</v>
      </c>
      <c r="B1239" s="19">
        <v>10374613</v>
      </c>
      <c r="C1239" s="19" t="s">
        <v>5129</v>
      </c>
      <c r="D1239" s="19" t="s">
        <v>3906</v>
      </c>
      <c r="E1239" s="19" t="s">
        <v>7547</v>
      </c>
      <c r="F1239" s="23" t="s">
        <v>1225</v>
      </c>
      <c r="G1239" s="23" t="s">
        <v>5735</v>
      </c>
      <c r="H1239" s="23" t="s">
        <v>1055</v>
      </c>
      <c r="I1239" s="19" t="s">
        <v>2266</v>
      </c>
      <c r="J1239" s="19" t="s">
        <v>571</v>
      </c>
      <c r="K1239" s="19" t="s">
        <v>2909</v>
      </c>
      <c r="L1239" s="19" t="s">
        <v>2892</v>
      </c>
      <c r="M1239" s="19" t="s">
        <v>3905</v>
      </c>
      <c r="N1239" s="23" t="s">
        <v>1068</v>
      </c>
      <c r="O1239" s="23" t="s">
        <v>5715</v>
      </c>
      <c r="P1239" s="35">
        <v>1223041</v>
      </c>
      <c r="Q1239" s="35">
        <v>1124472</v>
      </c>
      <c r="R1239" s="35">
        <v>1949973</v>
      </c>
      <c r="S1239" s="35">
        <v>939978</v>
      </c>
      <c r="T1239" s="35">
        <v>557525</v>
      </c>
      <c r="U1239" s="35">
        <v>73420</v>
      </c>
      <c r="V1239" s="35">
        <v>662725</v>
      </c>
      <c r="W1239" s="35">
        <v>644240</v>
      </c>
      <c r="X1239" s="35">
        <v>352543</v>
      </c>
      <c r="Y1239" s="35">
        <v>587003</v>
      </c>
      <c r="Z1239" s="35">
        <v>0</v>
      </c>
      <c r="AA1239" s="35">
        <v>0</v>
      </c>
      <c r="AB1239" s="35">
        <v>0</v>
      </c>
      <c r="AC1239" s="35">
        <v>0</v>
      </c>
      <c r="AD1239" s="35">
        <v>0</v>
      </c>
      <c r="AE1239" s="35">
        <v>0</v>
      </c>
      <c r="AF1239" s="35">
        <v>0</v>
      </c>
      <c r="AG1239" s="36">
        <v>0</v>
      </c>
      <c r="AH1239" s="36">
        <v>0</v>
      </c>
      <c r="AI1239" s="29">
        <v>0</v>
      </c>
      <c r="AJ1239" s="48">
        <v>0</v>
      </c>
      <c r="AK1239" s="39" t="str">
        <f t="shared" si="39"/>
        <v>Above 7 months</v>
      </c>
      <c r="AL1239" s="23" t="str">
        <f t="shared" ca="1" si="38"/>
        <v>&gt;60 Days: Penality Case</v>
      </c>
      <c r="AM1239" s="71" t="s">
        <v>1106</v>
      </c>
      <c r="AN1239" s="23" t="s">
        <v>6504</v>
      </c>
      <c r="AO1239" s="21" t="s">
        <v>1912</v>
      </c>
      <c r="AP1239" s="22">
        <v>0</v>
      </c>
      <c r="AQ1239" s="22">
        <v>0</v>
      </c>
      <c r="AR1239" s="22">
        <v>0</v>
      </c>
      <c r="AS1239" s="22">
        <v>0</v>
      </c>
      <c r="AT1239" s="22">
        <v>0</v>
      </c>
      <c r="AU1239" s="22">
        <v>0</v>
      </c>
      <c r="AV1239" s="22">
        <v>0</v>
      </c>
      <c r="AW1239" s="22">
        <v>0</v>
      </c>
      <c r="AX1239" s="20">
        <v>0</v>
      </c>
      <c r="AY1239" s="20">
        <v>0</v>
      </c>
      <c r="AZ1239" s="20">
        <v>0</v>
      </c>
      <c r="BA1239" s="20">
        <v>0</v>
      </c>
      <c r="BB1239" s="20">
        <v>0</v>
      </c>
      <c r="BC1239" s="20">
        <v>0</v>
      </c>
      <c r="BD1239" s="20">
        <v>0</v>
      </c>
      <c r="BE1239" s="20">
        <v>0</v>
      </c>
      <c r="BF1239" s="20">
        <v>0</v>
      </c>
      <c r="BG1239" s="29">
        <v>0</v>
      </c>
      <c r="BH1239" s="32">
        <v>0</v>
      </c>
      <c r="BI1239" s="32">
        <v>0</v>
      </c>
      <c r="BJ1239" s="55">
        <v>0</v>
      </c>
    </row>
    <row r="1240" spans="1:62" x14ac:dyDescent="0.3">
      <c r="A1240" s="50">
        <v>9014001266</v>
      </c>
      <c r="B1240" s="19">
        <v>10374615</v>
      </c>
      <c r="C1240" s="19" t="s">
        <v>6419</v>
      </c>
      <c r="D1240" s="19">
        <v>7451002823</v>
      </c>
      <c r="E1240" s="19" t="s">
        <v>8475</v>
      </c>
      <c r="F1240" s="23" t="s">
        <v>1884</v>
      </c>
      <c r="G1240" s="23" t="s">
        <v>5735</v>
      </c>
      <c r="H1240" s="23" t="s">
        <v>1056</v>
      </c>
      <c r="I1240" s="19" t="s">
        <v>2823</v>
      </c>
      <c r="J1240" s="19" t="s">
        <v>5631</v>
      </c>
      <c r="K1240" s="19" t="s">
        <v>2989</v>
      </c>
      <c r="L1240" s="19" t="s">
        <v>2892</v>
      </c>
      <c r="M1240" s="19" t="s">
        <v>4834</v>
      </c>
      <c r="N1240" s="23" t="s">
        <v>1067</v>
      </c>
      <c r="O1240" s="23" t="s">
        <v>5715</v>
      </c>
      <c r="P1240" s="35">
        <v>1591373</v>
      </c>
      <c r="Q1240" s="35">
        <v>30737</v>
      </c>
      <c r="R1240" s="35">
        <v>234206</v>
      </c>
      <c r="S1240" s="35">
        <v>683116</v>
      </c>
      <c r="T1240" s="35">
        <v>223033</v>
      </c>
      <c r="U1240" s="35">
        <v>190653</v>
      </c>
      <c r="V1240" s="35">
        <v>165491</v>
      </c>
      <c r="W1240" s="35">
        <v>388100</v>
      </c>
      <c r="X1240" s="35">
        <v>281509</v>
      </c>
      <c r="Y1240" s="35">
        <v>1454204</v>
      </c>
      <c r="Z1240" s="35">
        <v>1137819</v>
      </c>
      <c r="AA1240" s="35">
        <v>996574</v>
      </c>
      <c r="AB1240" s="35">
        <v>5960799</v>
      </c>
      <c r="AC1240" s="35">
        <v>3394340</v>
      </c>
      <c r="AD1240" s="35">
        <v>2840573</v>
      </c>
      <c r="AE1240" s="35">
        <v>1134750</v>
      </c>
      <c r="AF1240" s="35">
        <v>661735</v>
      </c>
      <c r="AG1240" s="36">
        <v>4802418</v>
      </c>
      <c r="AH1240" s="36">
        <v>511338</v>
      </c>
      <c r="AI1240" s="29">
        <v>221368</v>
      </c>
      <c r="AJ1240" s="48">
        <v>178152</v>
      </c>
      <c r="AK1240" s="39" t="str">
        <f t="shared" si="39"/>
        <v>Transacting</v>
      </c>
      <c r="AL1240" s="23" t="str">
        <f t="shared" ca="1" si="38"/>
        <v>Transacting</v>
      </c>
      <c r="AM1240" s="71" t="s">
        <v>8712</v>
      </c>
      <c r="AN1240" s="23">
        <v>0</v>
      </c>
      <c r="AO1240" s="21" t="s">
        <v>1912</v>
      </c>
      <c r="AP1240" s="22">
        <v>0</v>
      </c>
      <c r="AQ1240" s="22">
        <v>0</v>
      </c>
      <c r="AR1240" s="22">
        <v>0</v>
      </c>
      <c r="AS1240" s="22">
        <v>0</v>
      </c>
      <c r="AT1240" s="22">
        <v>0</v>
      </c>
      <c r="AU1240" s="22">
        <v>0</v>
      </c>
      <c r="AV1240" s="22">
        <v>0</v>
      </c>
      <c r="AW1240" s="22">
        <v>0</v>
      </c>
      <c r="AX1240" s="20">
        <v>0</v>
      </c>
      <c r="AY1240" s="20">
        <v>0</v>
      </c>
      <c r="AZ1240" s="20">
        <v>170000</v>
      </c>
      <c r="BA1240" s="20">
        <v>196501</v>
      </c>
      <c r="BB1240" s="20">
        <v>1567400</v>
      </c>
      <c r="BC1240" s="20">
        <v>733800</v>
      </c>
      <c r="BD1240" s="20">
        <v>373850</v>
      </c>
      <c r="BE1240" s="20">
        <v>143000</v>
      </c>
      <c r="BF1240" s="20">
        <v>40000</v>
      </c>
      <c r="BG1240" s="29">
        <v>1401200</v>
      </c>
      <c r="BH1240" s="32">
        <v>28000</v>
      </c>
      <c r="BI1240" s="32">
        <v>10000</v>
      </c>
      <c r="BJ1240" s="55">
        <v>0</v>
      </c>
    </row>
    <row r="1241" spans="1:62" x14ac:dyDescent="0.3">
      <c r="A1241" s="50">
        <v>9014000197</v>
      </c>
      <c r="B1241" s="19">
        <v>10374616</v>
      </c>
      <c r="C1241" s="19" t="s">
        <v>6098</v>
      </c>
      <c r="D1241" s="19">
        <v>7409660006</v>
      </c>
      <c r="E1241" s="19" t="s">
        <v>7548</v>
      </c>
      <c r="F1241" s="23" t="s">
        <v>1884</v>
      </c>
      <c r="G1241" s="23" t="s">
        <v>5735</v>
      </c>
      <c r="H1241" s="23" t="s">
        <v>1056</v>
      </c>
      <c r="I1241" s="19" t="s">
        <v>2420</v>
      </c>
      <c r="J1241" s="19" t="s">
        <v>572</v>
      </c>
      <c r="K1241" s="19" t="s">
        <v>2994</v>
      </c>
      <c r="L1241" s="19" t="s">
        <v>2892</v>
      </c>
      <c r="M1241" s="19" t="s">
        <v>3907</v>
      </c>
      <c r="N1241" s="23" t="s">
        <v>1066</v>
      </c>
      <c r="O1241" s="23" t="s">
        <v>5715</v>
      </c>
      <c r="P1241" s="35">
        <v>2443701</v>
      </c>
      <c r="Q1241" s="35">
        <v>2096794</v>
      </c>
      <c r="R1241" s="35">
        <v>2396762</v>
      </c>
      <c r="S1241" s="35">
        <v>3317834</v>
      </c>
      <c r="T1241" s="35">
        <v>2313702</v>
      </c>
      <c r="U1241" s="35">
        <v>2281934</v>
      </c>
      <c r="V1241" s="35">
        <v>2433160</v>
      </c>
      <c r="W1241" s="35">
        <v>2301009</v>
      </c>
      <c r="X1241" s="35">
        <v>2520631</v>
      </c>
      <c r="Y1241" s="35">
        <v>2445227</v>
      </c>
      <c r="Z1241" s="35">
        <v>1849166</v>
      </c>
      <c r="AA1241" s="35">
        <v>2176032</v>
      </c>
      <c r="AB1241" s="35">
        <v>3292153</v>
      </c>
      <c r="AC1241" s="35">
        <v>4078238</v>
      </c>
      <c r="AD1241" s="35">
        <v>5969349</v>
      </c>
      <c r="AE1241" s="35">
        <v>5492436</v>
      </c>
      <c r="AF1241" s="35">
        <v>5617650</v>
      </c>
      <c r="AG1241" s="36">
        <v>5788076</v>
      </c>
      <c r="AH1241" s="36">
        <v>7060766</v>
      </c>
      <c r="AI1241" s="29">
        <v>5872960</v>
      </c>
      <c r="AJ1241" s="48">
        <v>3187221</v>
      </c>
      <c r="AK1241" s="39" t="str">
        <f t="shared" si="39"/>
        <v>Transacting</v>
      </c>
      <c r="AL1241" s="23" t="str">
        <f t="shared" ca="1" si="38"/>
        <v>Transacting</v>
      </c>
      <c r="AM1241" s="71" t="s">
        <v>8712</v>
      </c>
      <c r="AN1241" s="23">
        <v>0</v>
      </c>
      <c r="AO1241" s="21" t="s">
        <v>1912</v>
      </c>
      <c r="AP1241" s="22">
        <v>0</v>
      </c>
      <c r="AQ1241" s="22">
        <v>0</v>
      </c>
      <c r="AR1241" s="22">
        <v>0</v>
      </c>
      <c r="AS1241" s="22">
        <v>0</v>
      </c>
      <c r="AT1241" s="22">
        <v>0</v>
      </c>
      <c r="AU1241" s="22">
        <v>0</v>
      </c>
      <c r="AV1241" s="22">
        <v>0</v>
      </c>
      <c r="AW1241" s="22">
        <v>0</v>
      </c>
      <c r="AX1241" s="20">
        <v>0</v>
      </c>
      <c r="AY1241" s="20">
        <v>11818</v>
      </c>
      <c r="AZ1241" s="20">
        <v>500</v>
      </c>
      <c r="BA1241" s="20">
        <v>55418</v>
      </c>
      <c r="BB1241" s="20">
        <v>96618</v>
      </c>
      <c r="BC1241" s="20">
        <v>125968</v>
      </c>
      <c r="BD1241" s="20">
        <v>147050</v>
      </c>
      <c r="BE1241" s="20">
        <v>137500</v>
      </c>
      <c r="BF1241" s="20">
        <v>182400</v>
      </c>
      <c r="BG1241" s="29">
        <v>128900</v>
      </c>
      <c r="BH1241" s="32">
        <v>146300</v>
      </c>
      <c r="BI1241" s="32">
        <v>126100</v>
      </c>
      <c r="BJ1241" s="55">
        <v>61200</v>
      </c>
    </row>
    <row r="1242" spans="1:62" x14ac:dyDescent="0.3">
      <c r="A1242" s="50">
        <v>9001003985</v>
      </c>
      <c r="B1242" s="19">
        <v>10374617</v>
      </c>
      <c r="C1242" s="19" t="s">
        <v>1530</v>
      </c>
      <c r="D1242" s="19">
        <v>9929977844</v>
      </c>
      <c r="E1242" s="19" t="s">
        <v>7549</v>
      </c>
      <c r="F1242" s="23" t="s">
        <v>6606</v>
      </c>
      <c r="G1242" s="23" t="s">
        <v>1908</v>
      </c>
      <c r="H1242" s="23" t="s">
        <v>1051</v>
      </c>
      <c r="I1242" s="19" t="s">
        <v>2421</v>
      </c>
      <c r="J1242" s="19" t="s">
        <v>573</v>
      </c>
      <c r="K1242" s="19" t="s">
        <v>2971</v>
      </c>
      <c r="L1242" s="19" t="s">
        <v>2927</v>
      </c>
      <c r="M1242" s="19" t="s">
        <v>3908</v>
      </c>
      <c r="N1242" s="23" t="s">
        <v>1066</v>
      </c>
      <c r="O1242" s="23" t="s">
        <v>5715</v>
      </c>
      <c r="P1242" s="35">
        <v>192855</v>
      </c>
      <c r="Q1242" s="35">
        <v>93002</v>
      </c>
      <c r="R1242" s="35">
        <v>204858</v>
      </c>
      <c r="S1242" s="35">
        <v>302785</v>
      </c>
      <c r="T1242" s="35">
        <v>190217</v>
      </c>
      <c r="U1242" s="35">
        <v>233635</v>
      </c>
      <c r="V1242" s="35">
        <v>0</v>
      </c>
      <c r="W1242" s="35">
        <v>8121</v>
      </c>
      <c r="X1242" s="35">
        <v>326118</v>
      </c>
      <c r="Y1242" s="35">
        <v>193550</v>
      </c>
      <c r="Z1242" s="35">
        <v>243163</v>
      </c>
      <c r="AA1242" s="35">
        <v>454216</v>
      </c>
      <c r="AB1242" s="35">
        <v>434052</v>
      </c>
      <c r="AC1242" s="35">
        <v>402956</v>
      </c>
      <c r="AD1242" s="35">
        <v>420079</v>
      </c>
      <c r="AE1242" s="35">
        <v>409092</v>
      </c>
      <c r="AF1242" s="35">
        <v>0</v>
      </c>
      <c r="AG1242" s="36">
        <v>0</v>
      </c>
      <c r="AH1242" s="36">
        <v>0</v>
      </c>
      <c r="AI1242" s="29">
        <v>0</v>
      </c>
      <c r="AJ1242" s="48">
        <v>0</v>
      </c>
      <c r="AK1242" s="39" t="str">
        <f t="shared" si="39"/>
        <v>4 months</v>
      </c>
      <c r="AL1242" s="23" t="str">
        <f t="shared" ca="1" si="38"/>
        <v>&gt;60 Days: Penality Case</v>
      </c>
      <c r="AM1242" s="71" t="s">
        <v>8712</v>
      </c>
      <c r="AN1242" s="23">
        <v>0</v>
      </c>
      <c r="AO1242" s="21" t="s">
        <v>1912</v>
      </c>
      <c r="AP1242" s="22">
        <v>15000</v>
      </c>
      <c r="AQ1242" s="22">
        <v>0</v>
      </c>
      <c r="AR1242" s="22">
        <v>700</v>
      </c>
      <c r="AS1242" s="22">
        <v>0</v>
      </c>
      <c r="AT1242" s="22">
        <v>5200</v>
      </c>
      <c r="AU1242" s="22">
        <v>100</v>
      </c>
      <c r="AV1242" s="22">
        <v>0</v>
      </c>
      <c r="AW1242" s="22">
        <v>0</v>
      </c>
      <c r="AX1242" s="20">
        <v>3000</v>
      </c>
      <c r="AY1242" s="20">
        <v>0</v>
      </c>
      <c r="AZ1242" s="20">
        <v>0</v>
      </c>
      <c r="BA1242" s="20">
        <v>1200</v>
      </c>
      <c r="BB1242" s="20">
        <v>21200</v>
      </c>
      <c r="BC1242" s="20">
        <v>3000</v>
      </c>
      <c r="BD1242" s="20">
        <v>32000</v>
      </c>
      <c r="BE1242" s="20">
        <v>4520</v>
      </c>
      <c r="BF1242" s="20">
        <v>0</v>
      </c>
      <c r="BG1242" s="29">
        <v>0</v>
      </c>
      <c r="BH1242" s="32">
        <v>0</v>
      </c>
      <c r="BI1242" s="32">
        <v>0</v>
      </c>
      <c r="BJ1242" s="55">
        <v>0</v>
      </c>
    </row>
    <row r="1243" spans="1:62" x14ac:dyDescent="0.3">
      <c r="A1243" s="50">
        <v>9001003509</v>
      </c>
      <c r="B1243" s="19">
        <v>10374618</v>
      </c>
      <c r="C1243" s="19" t="s">
        <v>1531</v>
      </c>
      <c r="D1243" s="19">
        <v>9694013954</v>
      </c>
      <c r="E1243" s="19" t="s">
        <v>7550</v>
      </c>
      <c r="F1243" s="23" t="s">
        <v>6606</v>
      </c>
      <c r="G1243" s="23" t="s">
        <v>1908</v>
      </c>
      <c r="H1243" s="23" t="s">
        <v>1051</v>
      </c>
      <c r="I1243" s="19" t="s">
        <v>1960</v>
      </c>
      <c r="J1243" s="19" t="s">
        <v>56</v>
      </c>
      <c r="K1243" s="19" t="s">
        <v>2971</v>
      </c>
      <c r="L1243" s="19" t="s">
        <v>2927</v>
      </c>
      <c r="M1243" s="19" t="s">
        <v>3909</v>
      </c>
      <c r="N1243" s="23" t="s">
        <v>1068</v>
      </c>
      <c r="O1243" s="23" t="s">
        <v>5715</v>
      </c>
      <c r="P1243" s="35">
        <v>769142</v>
      </c>
      <c r="Q1243" s="35">
        <v>534970</v>
      </c>
      <c r="R1243" s="35">
        <v>175314</v>
      </c>
      <c r="S1243" s="35">
        <v>0</v>
      </c>
      <c r="T1243" s="35">
        <v>96900</v>
      </c>
      <c r="U1243" s="35">
        <v>435729</v>
      </c>
      <c r="V1243" s="35">
        <v>510484</v>
      </c>
      <c r="W1243" s="35">
        <v>510954</v>
      </c>
      <c r="X1243" s="35">
        <v>752699</v>
      </c>
      <c r="Y1243" s="35">
        <v>678258</v>
      </c>
      <c r="Z1243" s="35">
        <v>463041</v>
      </c>
      <c r="AA1243" s="35">
        <v>802166</v>
      </c>
      <c r="AB1243" s="35">
        <v>2250539</v>
      </c>
      <c r="AC1243" s="35">
        <v>1754668</v>
      </c>
      <c r="AD1243" s="35">
        <v>1438337</v>
      </c>
      <c r="AE1243" s="35">
        <v>1440028</v>
      </c>
      <c r="AF1243" s="35">
        <v>1389768</v>
      </c>
      <c r="AG1243" s="36">
        <v>2030130</v>
      </c>
      <c r="AH1243" s="36">
        <v>2392818</v>
      </c>
      <c r="AI1243" s="29">
        <v>1465471</v>
      </c>
      <c r="AJ1243" s="48">
        <v>507083</v>
      </c>
      <c r="AK1243" s="39" t="str">
        <f t="shared" si="39"/>
        <v>Transacting</v>
      </c>
      <c r="AL1243" s="23" t="str">
        <f t="shared" ca="1" si="38"/>
        <v>Transacting</v>
      </c>
      <c r="AM1243" s="71" t="s">
        <v>8712</v>
      </c>
      <c r="AN1243" s="23">
        <v>0</v>
      </c>
      <c r="AO1243" s="21" t="s">
        <v>1912</v>
      </c>
      <c r="AP1243" s="22">
        <v>94000</v>
      </c>
      <c r="AQ1243" s="22">
        <v>90000</v>
      </c>
      <c r="AR1243" s="22">
        <v>77500</v>
      </c>
      <c r="AS1243" s="22">
        <v>0</v>
      </c>
      <c r="AT1243" s="22">
        <v>0</v>
      </c>
      <c r="AU1243" s="22">
        <v>0</v>
      </c>
      <c r="AV1243" s="22">
        <v>0</v>
      </c>
      <c r="AW1243" s="22">
        <v>0</v>
      </c>
      <c r="AX1243" s="20">
        <v>0</v>
      </c>
      <c r="AY1243" s="20">
        <v>400</v>
      </c>
      <c r="AZ1243" s="20">
        <v>0</v>
      </c>
      <c r="BA1243" s="20">
        <v>0</v>
      </c>
      <c r="BB1243" s="20">
        <v>0</v>
      </c>
      <c r="BC1243" s="20">
        <v>0</v>
      </c>
      <c r="BD1243" s="20">
        <v>0</v>
      </c>
      <c r="BE1243" s="20">
        <v>0</v>
      </c>
      <c r="BF1243" s="20">
        <v>0</v>
      </c>
      <c r="BG1243" s="29">
        <v>0</v>
      </c>
      <c r="BH1243" s="32">
        <v>0</v>
      </c>
      <c r="BI1243" s="32">
        <v>21100</v>
      </c>
      <c r="BJ1243" s="55">
        <v>8000</v>
      </c>
    </row>
    <row r="1244" spans="1:62" x14ac:dyDescent="0.3">
      <c r="A1244" s="50">
        <v>9001003672</v>
      </c>
      <c r="B1244" s="19">
        <v>10374621</v>
      </c>
      <c r="C1244" s="19" t="s">
        <v>1532</v>
      </c>
      <c r="D1244" s="19">
        <v>7582917503</v>
      </c>
      <c r="E1244" s="19" t="s">
        <v>7551</v>
      </c>
      <c r="F1244" s="23" t="s">
        <v>1891</v>
      </c>
      <c r="G1244" s="23" t="s">
        <v>6467</v>
      </c>
      <c r="H1244" s="23" t="s">
        <v>1058</v>
      </c>
      <c r="I1244" s="19" t="s">
        <v>2422</v>
      </c>
      <c r="J1244" s="19" t="s">
        <v>524</v>
      </c>
      <c r="K1244" s="19" t="s">
        <v>487</v>
      </c>
      <c r="L1244" s="19" t="s">
        <v>1113</v>
      </c>
      <c r="M1244" s="19" t="s">
        <v>3910</v>
      </c>
      <c r="N1244" s="23" t="s">
        <v>1066</v>
      </c>
      <c r="O1244" s="23" t="s">
        <v>5715</v>
      </c>
      <c r="P1244" s="35">
        <v>0</v>
      </c>
      <c r="Q1244" s="35">
        <v>0</v>
      </c>
      <c r="R1244" s="35">
        <v>0</v>
      </c>
      <c r="S1244" s="35">
        <v>0</v>
      </c>
      <c r="T1244" s="35">
        <v>0</v>
      </c>
      <c r="U1244" s="35">
        <v>0</v>
      </c>
      <c r="V1244" s="35">
        <v>17124</v>
      </c>
      <c r="W1244" s="35">
        <v>632822</v>
      </c>
      <c r="X1244" s="35">
        <v>320489</v>
      </c>
      <c r="Y1244" s="35">
        <v>2289686</v>
      </c>
      <c r="Z1244" s="35">
        <v>1412000</v>
      </c>
      <c r="AA1244" s="35">
        <v>2475015</v>
      </c>
      <c r="AB1244" s="35">
        <v>3448607</v>
      </c>
      <c r="AC1244" s="35">
        <v>4391143</v>
      </c>
      <c r="AD1244" s="35">
        <v>2467926</v>
      </c>
      <c r="AE1244" s="35">
        <v>8197460</v>
      </c>
      <c r="AF1244" s="35">
        <v>4361830</v>
      </c>
      <c r="AG1244" s="36">
        <v>2295531</v>
      </c>
      <c r="AH1244" s="36">
        <v>2153425</v>
      </c>
      <c r="AI1244" s="29">
        <v>2735457</v>
      </c>
      <c r="AJ1244" s="48">
        <v>1105680</v>
      </c>
      <c r="AK1244" s="39" t="str">
        <f t="shared" si="39"/>
        <v>Transacting</v>
      </c>
      <c r="AL1244" s="23" t="str">
        <f t="shared" ca="1" si="38"/>
        <v>Transacting</v>
      </c>
      <c r="AM1244" s="71" t="s">
        <v>8712</v>
      </c>
      <c r="AN1244" s="23">
        <v>0</v>
      </c>
      <c r="AO1244" s="21" t="s">
        <v>1912</v>
      </c>
      <c r="AP1244" s="22">
        <v>0</v>
      </c>
      <c r="AQ1244" s="22">
        <v>0</v>
      </c>
      <c r="AR1244" s="22">
        <v>0</v>
      </c>
      <c r="AS1244" s="22">
        <v>0</v>
      </c>
      <c r="AT1244" s="22">
        <v>0</v>
      </c>
      <c r="AU1244" s="22">
        <v>0</v>
      </c>
      <c r="AV1244" s="22">
        <v>0</v>
      </c>
      <c r="AW1244" s="22">
        <v>0</v>
      </c>
      <c r="AX1244" s="20">
        <v>2740</v>
      </c>
      <c r="AY1244" s="20">
        <v>16570</v>
      </c>
      <c r="AZ1244" s="20">
        <v>10100</v>
      </c>
      <c r="BA1244" s="20">
        <v>75550</v>
      </c>
      <c r="BB1244" s="20">
        <v>188100</v>
      </c>
      <c r="BC1244" s="20">
        <v>359200</v>
      </c>
      <c r="BD1244" s="20">
        <v>37000</v>
      </c>
      <c r="BE1244" s="20">
        <v>127800</v>
      </c>
      <c r="BF1244" s="20">
        <v>13300</v>
      </c>
      <c r="BG1244" s="29">
        <v>10000</v>
      </c>
      <c r="BH1244" s="32">
        <v>20500</v>
      </c>
      <c r="BI1244" s="32">
        <v>20000</v>
      </c>
      <c r="BJ1244" s="55">
        <v>41000</v>
      </c>
    </row>
    <row r="1245" spans="1:62" x14ac:dyDescent="0.3">
      <c r="A1245" s="50">
        <v>9023000197</v>
      </c>
      <c r="B1245" s="19">
        <v>10374622</v>
      </c>
      <c r="C1245" s="19" t="s">
        <v>6099</v>
      </c>
      <c r="D1245" s="19">
        <v>9977547216</v>
      </c>
      <c r="E1245" s="19" t="s">
        <v>7552</v>
      </c>
      <c r="F1245" s="23" t="s">
        <v>1891</v>
      </c>
      <c r="G1245" s="23" t="s">
        <v>6467</v>
      </c>
      <c r="H1245" s="23" t="s">
        <v>1058</v>
      </c>
      <c r="I1245" s="19" t="s">
        <v>2260</v>
      </c>
      <c r="J1245" s="19" t="s">
        <v>406</v>
      </c>
      <c r="K1245" s="19" t="s">
        <v>487</v>
      </c>
      <c r="L1245" s="19" t="s">
        <v>1113</v>
      </c>
      <c r="M1245" s="19" t="s">
        <v>3911</v>
      </c>
      <c r="N1245" s="23" t="s">
        <v>1066</v>
      </c>
      <c r="O1245" s="23" t="s">
        <v>5715</v>
      </c>
      <c r="P1245" s="35">
        <v>1758880</v>
      </c>
      <c r="Q1245" s="35">
        <v>1505082</v>
      </c>
      <c r="R1245" s="35">
        <v>1641781</v>
      </c>
      <c r="S1245" s="35">
        <v>3223912</v>
      </c>
      <c r="T1245" s="35">
        <v>2970837</v>
      </c>
      <c r="U1245" s="35">
        <v>3685249</v>
      </c>
      <c r="V1245" s="35">
        <v>1589065</v>
      </c>
      <c r="W1245" s="35">
        <v>5858841</v>
      </c>
      <c r="X1245" s="35">
        <v>5052184</v>
      </c>
      <c r="Y1245" s="35">
        <v>5373401</v>
      </c>
      <c r="Z1245" s="35">
        <v>4377600</v>
      </c>
      <c r="AA1245" s="35">
        <v>3813758</v>
      </c>
      <c r="AB1245" s="35">
        <v>7640054</v>
      </c>
      <c r="AC1245" s="35">
        <v>5460528</v>
      </c>
      <c r="AD1245" s="35">
        <v>5072203</v>
      </c>
      <c r="AE1245" s="35">
        <v>10758547</v>
      </c>
      <c r="AF1245" s="35">
        <v>6573960</v>
      </c>
      <c r="AG1245" s="36">
        <v>7390719</v>
      </c>
      <c r="AH1245" s="36">
        <v>7298152</v>
      </c>
      <c r="AI1245" s="29">
        <v>9375661</v>
      </c>
      <c r="AJ1245" s="48">
        <v>1883132</v>
      </c>
      <c r="AK1245" s="39" t="str">
        <f t="shared" si="39"/>
        <v>Transacting</v>
      </c>
      <c r="AL1245" s="23" t="str">
        <f t="shared" ca="1" si="38"/>
        <v>Transacting</v>
      </c>
      <c r="AM1245" s="71" t="s">
        <v>8712</v>
      </c>
      <c r="AN1245" s="23">
        <v>0</v>
      </c>
      <c r="AO1245" s="21" t="s">
        <v>1912</v>
      </c>
      <c r="AP1245" s="22">
        <v>0</v>
      </c>
      <c r="AQ1245" s="22">
        <v>0</v>
      </c>
      <c r="AR1245" s="22">
        <v>0</v>
      </c>
      <c r="AS1245" s="22">
        <v>0</v>
      </c>
      <c r="AT1245" s="22">
        <v>0</v>
      </c>
      <c r="AU1245" s="22">
        <v>0</v>
      </c>
      <c r="AV1245" s="22">
        <v>0</v>
      </c>
      <c r="AW1245" s="22">
        <v>0</v>
      </c>
      <c r="AX1245" s="20">
        <v>0</v>
      </c>
      <c r="AY1245" s="20">
        <v>100</v>
      </c>
      <c r="AZ1245" s="20">
        <v>5000</v>
      </c>
      <c r="BA1245" s="20">
        <v>61100</v>
      </c>
      <c r="BB1245" s="20">
        <v>53000</v>
      </c>
      <c r="BC1245" s="20">
        <v>44200</v>
      </c>
      <c r="BD1245" s="20">
        <v>4000</v>
      </c>
      <c r="BE1245" s="20">
        <v>6800</v>
      </c>
      <c r="BF1245" s="20">
        <v>20000</v>
      </c>
      <c r="BG1245" s="29">
        <v>20800</v>
      </c>
      <c r="BH1245" s="32">
        <v>100</v>
      </c>
      <c r="BI1245" s="32">
        <v>1200</v>
      </c>
      <c r="BJ1245" s="55">
        <v>30000</v>
      </c>
    </row>
    <row r="1246" spans="1:62" x14ac:dyDescent="0.3">
      <c r="A1246" s="50">
        <v>9001004216</v>
      </c>
      <c r="B1246" s="19">
        <v>10374632</v>
      </c>
      <c r="C1246" s="19" t="s">
        <v>6519</v>
      </c>
      <c r="D1246" s="19" t="s">
        <v>6589</v>
      </c>
      <c r="E1246" s="19" t="s">
        <v>7553</v>
      </c>
      <c r="F1246" s="23" t="s">
        <v>1894</v>
      </c>
      <c r="G1246" s="23" t="s">
        <v>6467</v>
      </c>
      <c r="H1246" s="23" t="s">
        <v>1058</v>
      </c>
      <c r="I1246" s="19" t="s">
        <v>2423</v>
      </c>
      <c r="J1246" s="19" t="s">
        <v>574</v>
      </c>
      <c r="K1246" s="19" t="s">
        <v>487</v>
      </c>
      <c r="L1246" s="19" t="s">
        <v>1113</v>
      </c>
      <c r="M1246" s="30" t="s">
        <v>6520</v>
      </c>
      <c r="N1246" s="23" t="s">
        <v>1065</v>
      </c>
      <c r="O1246" s="23" t="s">
        <v>5715</v>
      </c>
      <c r="P1246" s="35">
        <v>0</v>
      </c>
      <c r="Q1246" s="35">
        <v>0</v>
      </c>
      <c r="R1246" s="35">
        <v>0</v>
      </c>
      <c r="S1246" s="35">
        <v>0</v>
      </c>
      <c r="T1246" s="35">
        <v>0</v>
      </c>
      <c r="U1246" s="35">
        <v>0</v>
      </c>
      <c r="V1246" s="35">
        <v>0</v>
      </c>
      <c r="W1246" s="35">
        <v>0</v>
      </c>
      <c r="X1246" s="35">
        <v>0</v>
      </c>
      <c r="Y1246" s="35">
        <v>0</v>
      </c>
      <c r="Z1246" s="35">
        <v>0</v>
      </c>
      <c r="AA1246" s="35">
        <v>0</v>
      </c>
      <c r="AB1246" s="35">
        <v>0</v>
      </c>
      <c r="AC1246" s="35">
        <v>0</v>
      </c>
      <c r="AD1246" s="35">
        <v>0</v>
      </c>
      <c r="AE1246" s="35">
        <v>0</v>
      </c>
      <c r="AF1246" s="35">
        <v>0</v>
      </c>
      <c r="AG1246" s="36">
        <v>0</v>
      </c>
      <c r="AH1246" s="36">
        <v>2000</v>
      </c>
      <c r="AI1246" s="29">
        <v>54500</v>
      </c>
      <c r="AJ1246" s="48">
        <v>14970</v>
      </c>
      <c r="AK1246" s="39" t="str">
        <f t="shared" si="39"/>
        <v>Transacting</v>
      </c>
      <c r="AL1246" s="23" t="str">
        <f t="shared" ca="1" si="38"/>
        <v>&gt;60 Days: Penality Case</v>
      </c>
      <c r="AM1246" s="71" t="s">
        <v>8712</v>
      </c>
      <c r="AN1246" s="23" t="s">
        <v>6495</v>
      </c>
      <c r="AO1246" s="21" t="s">
        <v>1912</v>
      </c>
      <c r="AP1246" s="22">
        <v>0</v>
      </c>
      <c r="AQ1246" s="22">
        <v>0</v>
      </c>
      <c r="AR1246" s="22">
        <v>0</v>
      </c>
      <c r="AS1246" s="22">
        <v>0</v>
      </c>
      <c r="AT1246" s="22">
        <v>0</v>
      </c>
      <c r="AU1246" s="22">
        <v>0</v>
      </c>
      <c r="AV1246" s="22">
        <v>0</v>
      </c>
      <c r="AW1246" s="22">
        <v>0</v>
      </c>
      <c r="AX1246" s="20">
        <v>0</v>
      </c>
      <c r="AY1246" s="20">
        <v>0</v>
      </c>
      <c r="AZ1246" s="20">
        <v>0</v>
      </c>
      <c r="BA1246" s="20">
        <v>0</v>
      </c>
      <c r="BB1246" s="20">
        <v>0</v>
      </c>
      <c r="BC1246" s="20">
        <v>0</v>
      </c>
      <c r="BD1246" s="20">
        <v>0</v>
      </c>
      <c r="BE1246" s="20">
        <v>0</v>
      </c>
      <c r="BF1246" s="20">
        <v>0</v>
      </c>
      <c r="BG1246" s="29">
        <v>0</v>
      </c>
      <c r="BH1246" s="32">
        <v>0</v>
      </c>
      <c r="BI1246" s="32">
        <v>0</v>
      </c>
      <c r="BJ1246" s="55">
        <v>0</v>
      </c>
    </row>
    <row r="1247" spans="1:62" x14ac:dyDescent="0.3">
      <c r="A1247" s="50">
        <v>9001004046</v>
      </c>
      <c r="B1247" s="19">
        <v>10374633</v>
      </c>
      <c r="C1247" s="19" t="s">
        <v>5130</v>
      </c>
      <c r="D1247" s="19">
        <v>8395033275</v>
      </c>
      <c r="E1247" s="19" t="s">
        <v>7554</v>
      </c>
      <c r="F1247" s="23" t="s">
        <v>1268</v>
      </c>
      <c r="G1247" s="23" t="s">
        <v>5735</v>
      </c>
      <c r="H1247" s="23" t="s">
        <v>1056</v>
      </c>
      <c r="I1247" s="19" t="s">
        <v>575</v>
      </c>
      <c r="J1247" s="19" t="s">
        <v>576</v>
      </c>
      <c r="K1247" s="19" t="s">
        <v>566</v>
      </c>
      <c r="L1247" s="19" t="s">
        <v>2892</v>
      </c>
      <c r="M1247" s="19" t="s">
        <v>5471</v>
      </c>
      <c r="N1247" s="23" t="s">
        <v>1066</v>
      </c>
      <c r="O1247" s="23" t="s">
        <v>5715</v>
      </c>
      <c r="P1247" s="35">
        <v>318429</v>
      </c>
      <c r="Q1247" s="35">
        <v>336837</v>
      </c>
      <c r="R1247" s="35">
        <v>467460</v>
      </c>
      <c r="S1247" s="35">
        <v>308152</v>
      </c>
      <c r="T1247" s="35">
        <v>90400</v>
      </c>
      <c r="U1247" s="35">
        <v>94060</v>
      </c>
      <c r="V1247" s="35">
        <v>258086</v>
      </c>
      <c r="W1247" s="35">
        <v>58830</v>
      </c>
      <c r="X1247" s="35">
        <v>0</v>
      </c>
      <c r="Y1247" s="35">
        <v>0</v>
      </c>
      <c r="Z1247" s="35">
        <v>0</v>
      </c>
      <c r="AA1247" s="35">
        <v>0</v>
      </c>
      <c r="AB1247" s="35">
        <v>200</v>
      </c>
      <c r="AC1247" s="35">
        <v>9576</v>
      </c>
      <c r="AD1247" s="35">
        <v>9600</v>
      </c>
      <c r="AE1247" s="35">
        <v>12100</v>
      </c>
      <c r="AF1247" s="35">
        <v>24800</v>
      </c>
      <c r="AG1247" s="36">
        <v>45500</v>
      </c>
      <c r="AH1247" s="36">
        <v>0</v>
      </c>
      <c r="AI1247" s="29">
        <v>0</v>
      </c>
      <c r="AJ1247" s="48">
        <v>0</v>
      </c>
      <c r="AK1247" s="39" t="str">
        <f t="shared" si="39"/>
        <v>2 months</v>
      </c>
      <c r="AL1247" s="23" t="str">
        <f t="shared" ca="1" si="38"/>
        <v>Transacting</v>
      </c>
      <c r="AM1247" s="71" t="s">
        <v>8712</v>
      </c>
      <c r="AN1247" s="23">
        <v>0</v>
      </c>
      <c r="AO1247" s="21" t="s">
        <v>1912</v>
      </c>
      <c r="AP1247" s="22">
        <v>0</v>
      </c>
      <c r="AQ1247" s="22">
        <v>0</v>
      </c>
      <c r="AR1247" s="22">
        <v>0</v>
      </c>
      <c r="AS1247" s="22">
        <v>0</v>
      </c>
      <c r="AT1247" s="22">
        <v>0</v>
      </c>
      <c r="AU1247" s="22">
        <v>0</v>
      </c>
      <c r="AV1247" s="22">
        <v>0</v>
      </c>
      <c r="AW1247" s="22">
        <v>0</v>
      </c>
      <c r="AX1247" s="20">
        <v>0</v>
      </c>
      <c r="AY1247" s="20">
        <v>0</v>
      </c>
      <c r="AZ1247" s="20">
        <v>0</v>
      </c>
      <c r="BA1247" s="20">
        <v>0</v>
      </c>
      <c r="BB1247" s="20">
        <v>0</v>
      </c>
      <c r="BC1247" s="20">
        <v>0</v>
      </c>
      <c r="BD1247" s="20">
        <v>0</v>
      </c>
      <c r="BE1247" s="20">
        <v>0</v>
      </c>
      <c r="BF1247" s="20">
        <v>0</v>
      </c>
      <c r="BG1247" s="29">
        <v>0</v>
      </c>
      <c r="BH1247" s="32">
        <v>0</v>
      </c>
      <c r="BI1247" s="32">
        <v>0</v>
      </c>
      <c r="BJ1247" s="55">
        <v>0</v>
      </c>
    </row>
    <row r="1248" spans="1:62" x14ac:dyDescent="0.3">
      <c r="A1248" s="50">
        <v>0</v>
      </c>
      <c r="B1248" s="18">
        <v>10374634</v>
      </c>
      <c r="C1248" s="19" t="s">
        <v>6494</v>
      </c>
      <c r="D1248" s="19">
        <v>0</v>
      </c>
      <c r="E1248" s="19">
        <v>0</v>
      </c>
      <c r="F1248" s="26" t="s">
        <v>6497</v>
      </c>
      <c r="G1248" s="26" t="s">
        <v>6497</v>
      </c>
      <c r="H1248" s="26" t="s">
        <v>6494</v>
      </c>
      <c r="I1248" s="18" t="s">
        <v>6494</v>
      </c>
      <c r="J1248" s="18" t="s">
        <v>6494</v>
      </c>
      <c r="K1248" s="18" t="s">
        <v>6494</v>
      </c>
      <c r="L1248" s="18" t="s">
        <v>6494</v>
      </c>
      <c r="M1248" s="18" t="s">
        <v>6494</v>
      </c>
      <c r="N1248" s="26" t="s">
        <v>6494</v>
      </c>
      <c r="O1248" s="26" t="s">
        <v>6494</v>
      </c>
      <c r="P1248" s="35">
        <v>0</v>
      </c>
      <c r="Q1248" s="35">
        <v>0</v>
      </c>
      <c r="R1248" s="35">
        <v>0</v>
      </c>
      <c r="S1248" s="35">
        <v>0</v>
      </c>
      <c r="T1248" s="35">
        <v>0</v>
      </c>
      <c r="U1248" s="35">
        <v>0</v>
      </c>
      <c r="V1248" s="35">
        <v>0</v>
      </c>
      <c r="W1248" s="35">
        <v>0</v>
      </c>
      <c r="X1248" s="35">
        <v>0</v>
      </c>
      <c r="Y1248" s="35">
        <v>0</v>
      </c>
      <c r="Z1248" s="35">
        <v>0</v>
      </c>
      <c r="AA1248" s="35">
        <v>0</v>
      </c>
      <c r="AB1248" s="35">
        <v>0</v>
      </c>
      <c r="AC1248" s="35">
        <v>0</v>
      </c>
      <c r="AD1248" s="35">
        <v>0</v>
      </c>
      <c r="AE1248" s="35">
        <v>0</v>
      </c>
      <c r="AF1248" s="35">
        <v>0</v>
      </c>
      <c r="AG1248" s="36">
        <v>0</v>
      </c>
      <c r="AH1248" s="36">
        <v>0</v>
      </c>
      <c r="AI1248" s="29">
        <v>0</v>
      </c>
      <c r="AJ1248" s="48">
        <v>0</v>
      </c>
      <c r="AK1248" s="39" t="str">
        <f t="shared" si="39"/>
        <v>Above 7 months</v>
      </c>
      <c r="AL1248" s="23" t="str">
        <f t="shared" ca="1" si="38"/>
        <v>&gt;60 Days: Penality Case</v>
      </c>
      <c r="AM1248" s="71" t="s">
        <v>1106</v>
      </c>
      <c r="AN1248" s="26" t="s">
        <v>6495</v>
      </c>
      <c r="AO1248" s="21" t="s">
        <v>6496</v>
      </c>
      <c r="AP1248" s="22">
        <v>0</v>
      </c>
      <c r="AQ1248" s="22">
        <v>0</v>
      </c>
      <c r="AR1248" s="22">
        <v>0</v>
      </c>
      <c r="AS1248" s="22">
        <v>0</v>
      </c>
      <c r="AT1248" s="22">
        <v>0</v>
      </c>
      <c r="AU1248" s="22">
        <v>0</v>
      </c>
      <c r="AV1248" s="22">
        <v>0</v>
      </c>
      <c r="AW1248" s="22">
        <v>0</v>
      </c>
      <c r="AX1248" s="22">
        <v>0</v>
      </c>
      <c r="AY1248" s="22">
        <v>0</v>
      </c>
      <c r="AZ1248" s="22">
        <v>0</v>
      </c>
      <c r="BA1248" s="22">
        <v>0</v>
      </c>
      <c r="BB1248" s="22">
        <v>0</v>
      </c>
      <c r="BC1248" s="22">
        <v>0</v>
      </c>
      <c r="BD1248" s="22">
        <v>0</v>
      </c>
      <c r="BE1248" s="22">
        <v>0</v>
      </c>
      <c r="BF1248" s="22">
        <v>0</v>
      </c>
      <c r="BG1248" s="29">
        <v>0</v>
      </c>
      <c r="BH1248" s="32">
        <v>0</v>
      </c>
      <c r="BI1248" s="32">
        <v>0</v>
      </c>
      <c r="BJ1248" s="55">
        <v>0</v>
      </c>
    </row>
    <row r="1249" spans="1:62" x14ac:dyDescent="0.3">
      <c r="A1249" s="50">
        <v>0</v>
      </c>
      <c r="B1249" s="18">
        <v>10374636</v>
      </c>
      <c r="C1249" s="19" t="s">
        <v>6494</v>
      </c>
      <c r="D1249" s="19">
        <v>0</v>
      </c>
      <c r="E1249" s="19">
        <v>0</v>
      </c>
      <c r="F1249" s="26" t="s">
        <v>6497</v>
      </c>
      <c r="G1249" s="26" t="s">
        <v>6497</v>
      </c>
      <c r="H1249" s="26" t="s">
        <v>6494</v>
      </c>
      <c r="I1249" s="18" t="s">
        <v>6494</v>
      </c>
      <c r="J1249" s="18" t="s">
        <v>6494</v>
      </c>
      <c r="K1249" s="18" t="s">
        <v>6494</v>
      </c>
      <c r="L1249" s="18" t="s">
        <v>6494</v>
      </c>
      <c r="M1249" s="18" t="s">
        <v>6494</v>
      </c>
      <c r="N1249" s="26" t="s">
        <v>6494</v>
      </c>
      <c r="O1249" s="26" t="s">
        <v>6494</v>
      </c>
      <c r="P1249" s="35">
        <v>0</v>
      </c>
      <c r="Q1249" s="35">
        <v>0</v>
      </c>
      <c r="R1249" s="35">
        <v>0</v>
      </c>
      <c r="S1249" s="35">
        <v>0</v>
      </c>
      <c r="T1249" s="35">
        <v>0</v>
      </c>
      <c r="U1249" s="35">
        <v>0</v>
      </c>
      <c r="V1249" s="35">
        <v>0</v>
      </c>
      <c r="W1249" s="35">
        <v>0</v>
      </c>
      <c r="X1249" s="35">
        <v>0</v>
      </c>
      <c r="Y1249" s="35">
        <v>0</v>
      </c>
      <c r="Z1249" s="35">
        <v>0</v>
      </c>
      <c r="AA1249" s="35">
        <v>0</v>
      </c>
      <c r="AB1249" s="35">
        <v>0</v>
      </c>
      <c r="AC1249" s="35">
        <v>0</v>
      </c>
      <c r="AD1249" s="35">
        <v>0</v>
      </c>
      <c r="AE1249" s="35">
        <v>0</v>
      </c>
      <c r="AF1249" s="35">
        <v>0</v>
      </c>
      <c r="AG1249" s="36">
        <v>0</v>
      </c>
      <c r="AH1249" s="36">
        <v>0</v>
      </c>
      <c r="AI1249" s="29">
        <v>0</v>
      </c>
      <c r="AJ1249" s="48">
        <v>0</v>
      </c>
      <c r="AK1249" s="39" t="str">
        <f t="shared" si="39"/>
        <v>Above 7 months</v>
      </c>
      <c r="AL1249" s="23" t="str">
        <f t="shared" ca="1" si="38"/>
        <v>&gt;60 Days: Penality Case</v>
      </c>
      <c r="AM1249" s="71" t="s">
        <v>1106</v>
      </c>
      <c r="AN1249" s="26" t="s">
        <v>6495</v>
      </c>
      <c r="AO1249" s="21" t="s">
        <v>6496</v>
      </c>
      <c r="AP1249" s="22">
        <v>0</v>
      </c>
      <c r="AQ1249" s="22">
        <v>0</v>
      </c>
      <c r="AR1249" s="22">
        <v>0</v>
      </c>
      <c r="AS1249" s="22">
        <v>0</v>
      </c>
      <c r="AT1249" s="22">
        <v>0</v>
      </c>
      <c r="AU1249" s="22">
        <v>0</v>
      </c>
      <c r="AV1249" s="22">
        <v>0</v>
      </c>
      <c r="AW1249" s="22">
        <v>0</v>
      </c>
      <c r="AX1249" s="22">
        <v>0</v>
      </c>
      <c r="AY1249" s="22">
        <v>0</v>
      </c>
      <c r="AZ1249" s="22">
        <v>0</v>
      </c>
      <c r="BA1249" s="22">
        <v>0</v>
      </c>
      <c r="BB1249" s="22">
        <v>0</v>
      </c>
      <c r="BC1249" s="22">
        <v>0</v>
      </c>
      <c r="BD1249" s="22">
        <v>0</v>
      </c>
      <c r="BE1249" s="22">
        <v>0</v>
      </c>
      <c r="BF1249" s="22">
        <v>0</v>
      </c>
      <c r="BG1249" s="29">
        <v>0</v>
      </c>
      <c r="BH1249" s="32">
        <v>0</v>
      </c>
      <c r="BI1249" s="32">
        <v>0</v>
      </c>
      <c r="BJ1249" s="55">
        <v>0</v>
      </c>
    </row>
    <row r="1250" spans="1:62" x14ac:dyDescent="0.3">
      <c r="A1250" s="50">
        <v>9007000065</v>
      </c>
      <c r="B1250" s="19">
        <v>10374637</v>
      </c>
      <c r="C1250" s="19" t="s">
        <v>6100</v>
      </c>
      <c r="D1250" s="19">
        <v>9986553222</v>
      </c>
      <c r="E1250" s="19" t="s">
        <v>7555</v>
      </c>
      <c r="F1250" s="23" t="s">
        <v>1901</v>
      </c>
      <c r="G1250" s="23" t="s">
        <v>6468</v>
      </c>
      <c r="H1250" s="23" t="s">
        <v>1060</v>
      </c>
      <c r="I1250" s="19" t="s">
        <v>2424</v>
      </c>
      <c r="J1250" s="19" t="s">
        <v>577</v>
      </c>
      <c r="K1250" s="19" t="s">
        <v>247</v>
      </c>
      <c r="L1250" s="19" t="s">
        <v>3286</v>
      </c>
      <c r="M1250" s="19" t="s">
        <v>3912</v>
      </c>
      <c r="N1250" s="23" t="s">
        <v>1068</v>
      </c>
      <c r="O1250" s="23" t="s">
        <v>5715</v>
      </c>
      <c r="P1250" s="35">
        <v>12041048</v>
      </c>
      <c r="Q1250" s="35">
        <v>8310326</v>
      </c>
      <c r="R1250" s="35">
        <v>11026704</v>
      </c>
      <c r="S1250" s="35">
        <v>9161060</v>
      </c>
      <c r="T1250" s="35">
        <v>10610337</v>
      </c>
      <c r="U1250" s="35">
        <v>7924533</v>
      </c>
      <c r="V1250" s="35">
        <v>9917114</v>
      </c>
      <c r="W1250" s="35">
        <v>14935534</v>
      </c>
      <c r="X1250" s="35">
        <v>11530031</v>
      </c>
      <c r="Y1250" s="35">
        <v>10537469</v>
      </c>
      <c r="Z1250" s="35">
        <v>6333006</v>
      </c>
      <c r="AA1250" s="35">
        <v>9676782</v>
      </c>
      <c r="AB1250" s="35">
        <v>8725050</v>
      </c>
      <c r="AC1250" s="35">
        <v>6616376</v>
      </c>
      <c r="AD1250" s="35">
        <v>9073650</v>
      </c>
      <c r="AE1250" s="35">
        <v>8595705</v>
      </c>
      <c r="AF1250" s="35">
        <v>9864285</v>
      </c>
      <c r="AG1250" s="36">
        <v>10816997</v>
      </c>
      <c r="AH1250" s="36">
        <v>6517756</v>
      </c>
      <c r="AI1250" s="29">
        <v>5212363</v>
      </c>
      <c r="AJ1250" s="48">
        <v>3406780</v>
      </c>
      <c r="AK1250" s="39" t="str">
        <f t="shared" si="39"/>
        <v>Transacting</v>
      </c>
      <c r="AL1250" s="23" t="str">
        <f t="shared" ca="1" si="38"/>
        <v>Transacting</v>
      </c>
      <c r="AM1250" s="71" t="s">
        <v>8712</v>
      </c>
      <c r="AN1250" s="23">
        <v>0</v>
      </c>
      <c r="AO1250" s="21" t="s">
        <v>1912</v>
      </c>
      <c r="AP1250" s="22">
        <v>0</v>
      </c>
      <c r="AQ1250" s="22">
        <v>0</v>
      </c>
      <c r="AR1250" s="22">
        <v>0</v>
      </c>
      <c r="AS1250" s="22">
        <v>0</v>
      </c>
      <c r="AT1250" s="22">
        <v>0</v>
      </c>
      <c r="AU1250" s="22">
        <v>0</v>
      </c>
      <c r="AV1250" s="22">
        <v>0</v>
      </c>
      <c r="AW1250" s="22">
        <v>0</v>
      </c>
      <c r="AX1250" s="20">
        <v>0</v>
      </c>
      <c r="AY1250" s="20">
        <v>0</v>
      </c>
      <c r="AZ1250" s="20">
        <v>0</v>
      </c>
      <c r="BA1250" s="20">
        <v>1000</v>
      </c>
      <c r="BB1250" s="20">
        <v>50500</v>
      </c>
      <c r="BC1250" s="20">
        <v>21500</v>
      </c>
      <c r="BD1250" s="20">
        <v>2000</v>
      </c>
      <c r="BE1250" s="20">
        <v>2000</v>
      </c>
      <c r="BF1250" s="20">
        <v>1000</v>
      </c>
      <c r="BG1250" s="29">
        <v>10000</v>
      </c>
      <c r="BH1250" s="32">
        <v>5000</v>
      </c>
      <c r="BI1250" s="32">
        <v>338000</v>
      </c>
      <c r="BJ1250" s="55">
        <v>30000</v>
      </c>
    </row>
    <row r="1251" spans="1:62" x14ac:dyDescent="0.3">
      <c r="A1251" s="50">
        <v>9007000060</v>
      </c>
      <c r="B1251" s="19">
        <v>10374642</v>
      </c>
      <c r="C1251" s="19" t="s">
        <v>6101</v>
      </c>
      <c r="D1251" s="19">
        <v>9341062408</v>
      </c>
      <c r="E1251" s="19" t="s">
        <v>7556</v>
      </c>
      <c r="F1251" s="23" t="s">
        <v>1901</v>
      </c>
      <c r="G1251" s="23" t="s">
        <v>6468</v>
      </c>
      <c r="H1251" s="23" t="s">
        <v>1060</v>
      </c>
      <c r="I1251" s="19" t="s">
        <v>2425</v>
      </c>
      <c r="J1251" s="19" t="s">
        <v>547</v>
      </c>
      <c r="K1251" s="19" t="s">
        <v>247</v>
      </c>
      <c r="L1251" s="19" t="s">
        <v>3286</v>
      </c>
      <c r="M1251" s="19" t="s">
        <v>3913</v>
      </c>
      <c r="N1251" s="23" t="s">
        <v>1067</v>
      </c>
      <c r="O1251" s="23" t="s">
        <v>5715</v>
      </c>
      <c r="P1251" s="35">
        <v>8628931</v>
      </c>
      <c r="Q1251" s="35">
        <v>7497394</v>
      </c>
      <c r="R1251" s="35">
        <v>7767810</v>
      </c>
      <c r="S1251" s="35">
        <v>7811966</v>
      </c>
      <c r="T1251" s="35">
        <v>7600300</v>
      </c>
      <c r="U1251" s="35">
        <v>6686151</v>
      </c>
      <c r="V1251" s="35">
        <v>5793276</v>
      </c>
      <c r="W1251" s="35">
        <v>8061284</v>
      </c>
      <c r="X1251" s="35">
        <v>5107324</v>
      </c>
      <c r="Y1251" s="35">
        <v>7300185</v>
      </c>
      <c r="Z1251" s="35">
        <v>6774046</v>
      </c>
      <c r="AA1251" s="35">
        <v>5482124</v>
      </c>
      <c r="AB1251" s="35">
        <v>6040855</v>
      </c>
      <c r="AC1251" s="35">
        <v>3349944</v>
      </c>
      <c r="AD1251" s="35">
        <v>6266507</v>
      </c>
      <c r="AE1251" s="35">
        <v>5886107</v>
      </c>
      <c r="AF1251" s="35">
        <v>7480998</v>
      </c>
      <c r="AG1251" s="36">
        <v>9048418</v>
      </c>
      <c r="AH1251" s="36">
        <v>8313838</v>
      </c>
      <c r="AI1251" s="29">
        <v>8048416</v>
      </c>
      <c r="AJ1251" s="48">
        <v>1476384</v>
      </c>
      <c r="AK1251" s="39" t="str">
        <f t="shared" si="39"/>
        <v>Transacting</v>
      </c>
      <c r="AL1251" s="23" t="str">
        <f t="shared" ca="1" si="38"/>
        <v>Transacting</v>
      </c>
      <c r="AM1251" s="71" t="s">
        <v>8712</v>
      </c>
      <c r="AN1251" s="23">
        <v>0</v>
      </c>
      <c r="AO1251" s="21" t="s">
        <v>1912</v>
      </c>
      <c r="AP1251" s="22">
        <v>0</v>
      </c>
      <c r="AQ1251" s="22">
        <v>0</v>
      </c>
      <c r="AR1251" s="22">
        <v>0</v>
      </c>
      <c r="AS1251" s="22">
        <v>0</v>
      </c>
      <c r="AT1251" s="22">
        <v>0</v>
      </c>
      <c r="AU1251" s="22">
        <v>0</v>
      </c>
      <c r="AV1251" s="22">
        <v>0</v>
      </c>
      <c r="AW1251" s="22">
        <v>0</v>
      </c>
      <c r="AX1251" s="20">
        <v>0</v>
      </c>
      <c r="AY1251" s="20">
        <v>0</v>
      </c>
      <c r="AZ1251" s="20">
        <v>0</v>
      </c>
      <c r="BA1251" s="20">
        <v>0</v>
      </c>
      <c r="BB1251" s="20">
        <v>20400</v>
      </c>
      <c r="BC1251" s="20">
        <v>58500</v>
      </c>
      <c r="BD1251" s="20">
        <v>58300</v>
      </c>
      <c r="BE1251" s="20">
        <v>113600</v>
      </c>
      <c r="BF1251" s="20">
        <v>146900</v>
      </c>
      <c r="BG1251" s="29">
        <v>18700</v>
      </c>
      <c r="BH1251" s="32">
        <v>62600</v>
      </c>
      <c r="BI1251" s="32">
        <v>341800</v>
      </c>
      <c r="BJ1251" s="55">
        <v>10600</v>
      </c>
    </row>
    <row r="1252" spans="1:62" x14ac:dyDescent="0.3">
      <c r="A1252" s="50">
        <v>9001004066</v>
      </c>
      <c r="B1252" s="19">
        <v>10374653</v>
      </c>
      <c r="C1252" s="19" t="s">
        <v>6102</v>
      </c>
      <c r="D1252" s="19">
        <v>8790007049</v>
      </c>
      <c r="E1252" s="19" t="s">
        <v>7557</v>
      </c>
      <c r="F1252" s="23" t="s">
        <v>1902</v>
      </c>
      <c r="G1252" s="23" t="s">
        <v>1908</v>
      </c>
      <c r="H1252" s="23" t="s">
        <v>1048</v>
      </c>
      <c r="I1252" s="19" t="s">
        <v>2426</v>
      </c>
      <c r="J1252" s="19" t="s">
        <v>578</v>
      </c>
      <c r="K1252" s="19" t="s">
        <v>3191</v>
      </c>
      <c r="L1252" s="19" t="s">
        <v>3190</v>
      </c>
      <c r="M1252" s="19" t="s">
        <v>3914</v>
      </c>
      <c r="N1252" s="23" t="s">
        <v>1066</v>
      </c>
      <c r="O1252" s="23" t="s">
        <v>5715</v>
      </c>
      <c r="P1252" s="35">
        <v>121020</v>
      </c>
      <c r="Q1252" s="35">
        <v>328838</v>
      </c>
      <c r="R1252" s="35">
        <v>52850</v>
      </c>
      <c r="S1252" s="35">
        <v>0</v>
      </c>
      <c r="T1252" s="35">
        <v>1676900</v>
      </c>
      <c r="U1252" s="35">
        <v>1250900</v>
      </c>
      <c r="V1252" s="35">
        <v>132000</v>
      </c>
      <c r="W1252" s="35">
        <v>503000</v>
      </c>
      <c r="X1252" s="35">
        <v>111020</v>
      </c>
      <c r="Y1252" s="35">
        <v>89350</v>
      </c>
      <c r="Z1252" s="35">
        <v>12000</v>
      </c>
      <c r="AA1252" s="35">
        <v>0</v>
      </c>
      <c r="AB1252" s="35">
        <v>257500</v>
      </c>
      <c r="AC1252" s="35">
        <v>1004716</v>
      </c>
      <c r="AD1252" s="35">
        <v>1497500</v>
      </c>
      <c r="AE1252" s="35">
        <v>861670</v>
      </c>
      <c r="AF1252" s="35">
        <v>470500</v>
      </c>
      <c r="AG1252" s="36">
        <v>1765050</v>
      </c>
      <c r="AH1252" s="36">
        <v>684540</v>
      </c>
      <c r="AI1252" s="29">
        <v>834520</v>
      </c>
      <c r="AJ1252" s="48">
        <v>171840</v>
      </c>
      <c r="AK1252" s="39" t="str">
        <f t="shared" si="39"/>
        <v>Transacting</v>
      </c>
      <c r="AL1252" s="23" t="str">
        <f t="shared" ca="1" si="38"/>
        <v>Transacting</v>
      </c>
      <c r="AM1252" s="71" t="s">
        <v>8712</v>
      </c>
      <c r="AN1252" s="23">
        <v>0</v>
      </c>
      <c r="AO1252" s="21" t="s">
        <v>1912</v>
      </c>
      <c r="AP1252" s="22">
        <v>0</v>
      </c>
      <c r="AQ1252" s="22">
        <v>0</v>
      </c>
      <c r="AR1252" s="22">
        <v>0</v>
      </c>
      <c r="AS1252" s="22">
        <v>0</v>
      </c>
      <c r="AT1252" s="22">
        <v>0</v>
      </c>
      <c r="AU1252" s="22">
        <v>0</v>
      </c>
      <c r="AV1252" s="22">
        <v>0</v>
      </c>
      <c r="AW1252" s="22">
        <v>0</v>
      </c>
      <c r="AX1252" s="20">
        <v>0</v>
      </c>
      <c r="AY1252" s="20">
        <v>0</v>
      </c>
      <c r="AZ1252" s="20">
        <v>0</v>
      </c>
      <c r="BA1252" s="20">
        <v>0</v>
      </c>
      <c r="BB1252" s="20">
        <v>0</v>
      </c>
      <c r="BC1252" s="20">
        <v>0</v>
      </c>
      <c r="BD1252" s="20">
        <v>0</v>
      </c>
      <c r="BE1252" s="20">
        <v>0</v>
      </c>
      <c r="BF1252" s="20">
        <v>0</v>
      </c>
      <c r="BG1252" s="29">
        <v>0</v>
      </c>
      <c r="BH1252" s="32">
        <v>0</v>
      </c>
      <c r="BI1252" s="32">
        <v>0</v>
      </c>
      <c r="BJ1252" s="55">
        <v>0</v>
      </c>
    </row>
    <row r="1253" spans="1:62" x14ac:dyDescent="0.3">
      <c r="A1253" s="50">
        <v>9014000211</v>
      </c>
      <c r="B1253" s="19">
        <v>10374657</v>
      </c>
      <c r="C1253" s="19" t="s">
        <v>6103</v>
      </c>
      <c r="D1253" s="19">
        <v>8534833197</v>
      </c>
      <c r="E1253" s="19" t="s">
        <v>7558</v>
      </c>
      <c r="F1253" s="23" t="s">
        <v>1896</v>
      </c>
      <c r="G1253" s="23" t="s">
        <v>6468</v>
      </c>
      <c r="H1253" s="23" t="s">
        <v>1062</v>
      </c>
      <c r="I1253" s="19" t="s">
        <v>2063</v>
      </c>
      <c r="J1253" s="19" t="s">
        <v>177</v>
      </c>
      <c r="K1253" s="19" t="s">
        <v>3121</v>
      </c>
      <c r="L1253" s="19" t="s">
        <v>3022</v>
      </c>
      <c r="M1253" s="19" t="s">
        <v>3915</v>
      </c>
      <c r="N1253" s="23" t="s">
        <v>1066</v>
      </c>
      <c r="O1253" s="23" t="s">
        <v>5715</v>
      </c>
      <c r="P1253" s="35">
        <v>2655234</v>
      </c>
      <c r="Q1253" s="35">
        <v>2534608</v>
      </c>
      <c r="R1253" s="35">
        <v>2328047</v>
      </c>
      <c r="S1253" s="35">
        <v>4257340</v>
      </c>
      <c r="T1253" s="35">
        <v>1682290</v>
      </c>
      <c r="U1253" s="35">
        <v>3251481</v>
      </c>
      <c r="V1253" s="35">
        <v>317810</v>
      </c>
      <c r="W1253" s="35">
        <v>1301502</v>
      </c>
      <c r="X1253" s="35">
        <v>2586241</v>
      </c>
      <c r="Y1253" s="35">
        <v>2109006</v>
      </c>
      <c r="Z1253" s="35">
        <v>1242530</v>
      </c>
      <c r="AA1253" s="35">
        <v>2430343</v>
      </c>
      <c r="AB1253" s="35">
        <v>2476731</v>
      </c>
      <c r="AC1253" s="35">
        <v>764207</v>
      </c>
      <c r="AD1253" s="35">
        <v>775048</v>
      </c>
      <c r="AE1253" s="35">
        <v>955062</v>
      </c>
      <c r="AF1253" s="35">
        <v>441750</v>
      </c>
      <c r="AG1253" s="36">
        <v>425850</v>
      </c>
      <c r="AH1253" s="36">
        <v>747811</v>
      </c>
      <c r="AI1253" s="29">
        <v>607710</v>
      </c>
      <c r="AJ1253" s="48">
        <v>292031</v>
      </c>
      <c r="AK1253" s="39" t="str">
        <f t="shared" si="39"/>
        <v>Transacting</v>
      </c>
      <c r="AL1253" s="23" t="str">
        <f t="shared" ca="1" si="38"/>
        <v>Transacting</v>
      </c>
      <c r="AM1253" s="71" t="s">
        <v>8712</v>
      </c>
      <c r="AN1253" s="23">
        <v>0</v>
      </c>
      <c r="AO1253" s="21" t="s">
        <v>1912</v>
      </c>
      <c r="AP1253" s="22">
        <v>0</v>
      </c>
      <c r="AQ1253" s="22">
        <v>0</v>
      </c>
      <c r="AR1253" s="22">
        <v>0</v>
      </c>
      <c r="AS1253" s="22">
        <v>0</v>
      </c>
      <c r="AT1253" s="22">
        <v>0</v>
      </c>
      <c r="AU1253" s="22">
        <v>0</v>
      </c>
      <c r="AV1253" s="22">
        <v>0</v>
      </c>
      <c r="AW1253" s="22">
        <v>0</v>
      </c>
      <c r="AX1253" s="20">
        <v>0</v>
      </c>
      <c r="AY1253" s="20">
        <v>0</v>
      </c>
      <c r="AZ1253" s="20">
        <v>0</v>
      </c>
      <c r="BA1253" s="20">
        <v>0</v>
      </c>
      <c r="BB1253" s="20">
        <v>0</v>
      </c>
      <c r="BC1253" s="20">
        <v>0</v>
      </c>
      <c r="BD1253" s="20">
        <v>0</v>
      </c>
      <c r="BE1253" s="20">
        <v>0</v>
      </c>
      <c r="BF1253" s="20">
        <v>0</v>
      </c>
      <c r="BG1253" s="29">
        <v>0</v>
      </c>
      <c r="BH1253" s="32">
        <v>0</v>
      </c>
      <c r="BI1253" s="32">
        <v>0</v>
      </c>
      <c r="BJ1253" s="55">
        <v>0</v>
      </c>
    </row>
    <row r="1254" spans="1:62" x14ac:dyDescent="0.3">
      <c r="A1254" s="50">
        <v>9014000212</v>
      </c>
      <c r="B1254" s="19">
        <v>10374658</v>
      </c>
      <c r="C1254" s="19" t="s">
        <v>6104</v>
      </c>
      <c r="D1254" s="19">
        <v>9719355123</v>
      </c>
      <c r="E1254" s="19" t="s">
        <v>7559</v>
      </c>
      <c r="F1254" s="23" t="s">
        <v>1896</v>
      </c>
      <c r="G1254" s="23" t="s">
        <v>6468</v>
      </c>
      <c r="H1254" s="23" t="s">
        <v>1062</v>
      </c>
      <c r="I1254" s="19" t="s">
        <v>2427</v>
      </c>
      <c r="J1254" s="19" t="s">
        <v>579</v>
      </c>
      <c r="K1254" s="19" t="s">
        <v>3163</v>
      </c>
      <c r="L1254" s="19" t="s">
        <v>3022</v>
      </c>
      <c r="M1254" s="19" t="s">
        <v>3916</v>
      </c>
      <c r="N1254" s="23" t="s">
        <v>1066</v>
      </c>
      <c r="O1254" s="23" t="s">
        <v>5715</v>
      </c>
      <c r="P1254" s="35">
        <v>3233165</v>
      </c>
      <c r="Q1254" s="35">
        <v>2862682</v>
      </c>
      <c r="R1254" s="35">
        <v>3772285</v>
      </c>
      <c r="S1254" s="35">
        <v>5150911</v>
      </c>
      <c r="T1254" s="35">
        <v>3742677</v>
      </c>
      <c r="U1254" s="35">
        <v>3360696</v>
      </c>
      <c r="V1254" s="35">
        <v>3344394</v>
      </c>
      <c r="W1254" s="35">
        <v>2795002</v>
      </c>
      <c r="X1254" s="35">
        <v>2701615</v>
      </c>
      <c r="Y1254" s="35">
        <v>3094841</v>
      </c>
      <c r="Z1254" s="35">
        <v>2349704</v>
      </c>
      <c r="AA1254" s="35">
        <v>2645163</v>
      </c>
      <c r="AB1254" s="35">
        <v>2290650</v>
      </c>
      <c r="AC1254" s="35">
        <v>1378493</v>
      </c>
      <c r="AD1254" s="35">
        <v>2342170</v>
      </c>
      <c r="AE1254" s="35">
        <v>2810225</v>
      </c>
      <c r="AF1254" s="35">
        <v>1260980</v>
      </c>
      <c r="AG1254" s="36">
        <v>2508235</v>
      </c>
      <c r="AH1254" s="36">
        <v>2548139</v>
      </c>
      <c r="AI1254" s="29">
        <v>2477927</v>
      </c>
      <c r="AJ1254" s="48">
        <v>514200</v>
      </c>
      <c r="AK1254" s="39" t="str">
        <f t="shared" si="39"/>
        <v>Transacting</v>
      </c>
      <c r="AL1254" s="23" t="str">
        <f t="shared" ca="1" si="38"/>
        <v>Transacting</v>
      </c>
      <c r="AM1254" s="71" t="s">
        <v>8712</v>
      </c>
      <c r="AN1254" s="23">
        <v>0</v>
      </c>
      <c r="AO1254" s="21" t="s">
        <v>1912</v>
      </c>
      <c r="AP1254" s="22">
        <v>0</v>
      </c>
      <c r="AQ1254" s="22">
        <v>0</v>
      </c>
      <c r="AR1254" s="22">
        <v>14041</v>
      </c>
      <c r="AS1254" s="22">
        <v>29010</v>
      </c>
      <c r="AT1254" s="22">
        <v>15800</v>
      </c>
      <c r="AU1254" s="22">
        <v>0</v>
      </c>
      <c r="AV1254" s="22">
        <v>0</v>
      </c>
      <c r="AW1254" s="22">
        <v>0</v>
      </c>
      <c r="AX1254" s="20">
        <v>15400</v>
      </c>
      <c r="AY1254" s="20">
        <v>0</v>
      </c>
      <c r="AZ1254" s="20">
        <v>14000</v>
      </c>
      <c r="BA1254" s="20">
        <v>21000</v>
      </c>
      <c r="BB1254" s="20">
        <v>11500</v>
      </c>
      <c r="BC1254" s="20">
        <v>5000</v>
      </c>
      <c r="BD1254" s="20">
        <v>1000</v>
      </c>
      <c r="BE1254" s="20">
        <v>7500</v>
      </c>
      <c r="BF1254" s="20">
        <v>10500</v>
      </c>
      <c r="BG1254" s="29">
        <v>16500</v>
      </c>
      <c r="BH1254" s="32">
        <v>17700</v>
      </c>
      <c r="BI1254" s="32">
        <v>29900</v>
      </c>
      <c r="BJ1254" s="55">
        <v>4800</v>
      </c>
    </row>
    <row r="1255" spans="1:62" x14ac:dyDescent="0.3">
      <c r="A1255" s="50">
        <v>9014000213</v>
      </c>
      <c r="B1255" s="19">
        <v>10374659</v>
      </c>
      <c r="C1255" s="19" t="s">
        <v>6105</v>
      </c>
      <c r="D1255" s="19">
        <v>8954526395</v>
      </c>
      <c r="E1255" s="19" t="s">
        <v>7560</v>
      </c>
      <c r="F1255" s="23" t="s">
        <v>1892</v>
      </c>
      <c r="G1255" s="23" t="s">
        <v>6468</v>
      </c>
      <c r="H1255" s="23" t="s">
        <v>1062</v>
      </c>
      <c r="I1255" s="19" t="s">
        <v>2428</v>
      </c>
      <c r="J1255" s="19" t="s">
        <v>580</v>
      </c>
      <c r="K1255" s="19" t="s">
        <v>3201</v>
      </c>
      <c r="L1255" s="19" t="s">
        <v>3022</v>
      </c>
      <c r="M1255" s="19" t="s">
        <v>3917</v>
      </c>
      <c r="N1255" s="23" t="s">
        <v>1066</v>
      </c>
      <c r="O1255" s="23" t="s">
        <v>5715</v>
      </c>
      <c r="P1255" s="35">
        <v>11135079</v>
      </c>
      <c r="Q1255" s="35">
        <v>7278605</v>
      </c>
      <c r="R1255" s="35">
        <v>8636837</v>
      </c>
      <c r="S1255" s="35">
        <v>9476531</v>
      </c>
      <c r="T1255" s="35">
        <v>9718154</v>
      </c>
      <c r="U1255" s="35">
        <v>5520609</v>
      </c>
      <c r="V1255" s="35">
        <v>4755909</v>
      </c>
      <c r="W1255" s="35">
        <v>5170813</v>
      </c>
      <c r="X1255" s="35">
        <v>4172957</v>
      </c>
      <c r="Y1255" s="35">
        <v>5917143</v>
      </c>
      <c r="Z1255" s="35">
        <v>10559679</v>
      </c>
      <c r="AA1255" s="35">
        <v>9446688</v>
      </c>
      <c r="AB1255" s="35">
        <v>8483147</v>
      </c>
      <c r="AC1255" s="35">
        <v>6923475</v>
      </c>
      <c r="AD1255" s="35">
        <v>6578593</v>
      </c>
      <c r="AE1255" s="35">
        <v>5699615</v>
      </c>
      <c r="AF1255" s="35">
        <v>6823596</v>
      </c>
      <c r="AG1255" s="36">
        <v>4816020</v>
      </c>
      <c r="AH1255" s="36">
        <v>3823640</v>
      </c>
      <c r="AI1255" s="29">
        <v>3982376</v>
      </c>
      <c r="AJ1255" s="48">
        <v>1823612</v>
      </c>
      <c r="AK1255" s="39" t="str">
        <f t="shared" si="39"/>
        <v>Transacting</v>
      </c>
      <c r="AL1255" s="23" t="str">
        <f t="shared" ca="1" si="38"/>
        <v>Transacting</v>
      </c>
      <c r="AM1255" s="71" t="s">
        <v>8712</v>
      </c>
      <c r="AN1255" s="23">
        <v>0</v>
      </c>
      <c r="AO1255" s="21" t="s">
        <v>1912</v>
      </c>
      <c r="AP1255" s="22">
        <v>1852900</v>
      </c>
      <c r="AQ1255" s="22">
        <v>619300</v>
      </c>
      <c r="AR1255" s="22">
        <v>892800</v>
      </c>
      <c r="AS1255" s="22">
        <v>1086700</v>
      </c>
      <c r="AT1255" s="22">
        <v>768300</v>
      </c>
      <c r="AU1255" s="22">
        <v>389650</v>
      </c>
      <c r="AV1255" s="22">
        <v>87000</v>
      </c>
      <c r="AW1255" s="22">
        <v>62600</v>
      </c>
      <c r="AX1255" s="20">
        <v>0</v>
      </c>
      <c r="AY1255" s="20">
        <v>0</v>
      </c>
      <c r="AZ1255" s="20">
        <v>0</v>
      </c>
      <c r="BA1255" s="20">
        <v>0</v>
      </c>
      <c r="BB1255" s="20">
        <v>0</v>
      </c>
      <c r="BC1255" s="20">
        <v>0</v>
      </c>
      <c r="BD1255" s="20">
        <v>0</v>
      </c>
      <c r="BE1255" s="20">
        <v>0</v>
      </c>
      <c r="BF1255" s="20">
        <v>271600</v>
      </c>
      <c r="BG1255" s="29">
        <v>80100</v>
      </c>
      <c r="BH1255" s="32">
        <v>42000</v>
      </c>
      <c r="BI1255" s="32">
        <v>107000</v>
      </c>
      <c r="BJ1255" s="55">
        <v>24100</v>
      </c>
    </row>
    <row r="1256" spans="1:62" x14ac:dyDescent="0.3">
      <c r="A1256" s="50">
        <v>9013001046</v>
      </c>
      <c r="B1256" s="19">
        <v>10374660</v>
      </c>
      <c r="C1256" s="19" t="s">
        <v>1533</v>
      </c>
      <c r="D1256" s="19">
        <v>8755066732</v>
      </c>
      <c r="E1256" s="19" t="s">
        <v>7561</v>
      </c>
      <c r="F1256" s="23" t="s">
        <v>1892</v>
      </c>
      <c r="G1256" s="23" t="s">
        <v>6468</v>
      </c>
      <c r="H1256" s="23" t="s">
        <v>1062</v>
      </c>
      <c r="I1256" s="19" t="s">
        <v>2429</v>
      </c>
      <c r="J1256" s="19" t="s">
        <v>581</v>
      </c>
      <c r="K1256" s="19" t="s">
        <v>3201</v>
      </c>
      <c r="L1256" s="19" t="s">
        <v>3022</v>
      </c>
      <c r="M1256" s="19" t="s">
        <v>3918</v>
      </c>
      <c r="N1256" s="23" t="s">
        <v>1066</v>
      </c>
      <c r="O1256" s="23" t="s">
        <v>5715</v>
      </c>
      <c r="P1256" s="35">
        <v>976708</v>
      </c>
      <c r="Q1256" s="35">
        <v>859421</v>
      </c>
      <c r="R1256" s="35">
        <v>947773</v>
      </c>
      <c r="S1256" s="35">
        <v>602675</v>
      </c>
      <c r="T1256" s="35">
        <v>745317</v>
      </c>
      <c r="U1256" s="35">
        <v>635177</v>
      </c>
      <c r="V1256" s="35">
        <v>644057</v>
      </c>
      <c r="W1256" s="35">
        <v>669657</v>
      </c>
      <c r="X1256" s="35">
        <v>1120764</v>
      </c>
      <c r="Y1256" s="35">
        <v>1442801</v>
      </c>
      <c r="Z1256" s="35">
        <v>1423428</v>
      </c>
      <c r="AA1256" s="35">
        <v>1791353</v>
      </c>
      <c r="AB1256" s="35">
        <v>2440615</v>
      </c>
      <c r="AC1256" s="35">
        <v>2652382</v>
      </c>
      <c r="AD1256" s="35">
        <v>2825374</v>
      </c>
      <c r="AE1256" s="35">
        <v>3184546</v>
      </c>
      <c r="AF1256" s="35">
        <v>2990249</v>
      </c>
      <c r="AG1256" s="36">
        <v>3306741</v>
      </c>
      <c r="AH1256" s="36">
        <v>3726374</v>
      </c>
      <c r="AI1256" s="29">
        <v>5031201</v>
      </c>
      <c r="AJ1256" s="48">
        <v>1557400</v>
      </c>
      <c r="AK1256" s="39" t="str">
        <f t="shared" si="39"/>
        <v>Transacting</v>
      </c>
      <c r="AL1256" s="23" t="str">
        <f t="shared" ca="1" si="38"/>
        <v>Transacting</v>
      </c>
      <c r="AM1256" s="71" t="s">
        <v>8712</v>
      </c>
      <c r="AN1256" s="23">
        <v>0</v>
      </c>
      <c r="AO1256" s="21" t="s">
        <v>1912</v>
      </c>
      <c r="AP1256" s="22">
        <v>0</v>
      </c>
      <c r="AQ1256" s="22">
        <v>0</v>
      </c>
      <c r="AR1256" s="22">
        <v>0</v>
      </c>
      <c r="AS1256" s="22">
        <v>0</v>
      </c>
      <c r="AT1256" s="22">
        <v>0</v>
      </c>
      <c r="AU1256" s="22">
        <v>7900</v>
      </c>
      <c r="AV1256" s="22">
        <v>0</v>
      </c>
      <c r="AW1256" s="22">
        <v>16100</v>
      </c>
      <c r="AX1256" s="20">
        <v>34400</v>
      </c>
      <c r="AY1256" s="20">
        <v>26200</v>
      </c>
      <c r="AZ1256" s="20">
        <v>12300</v>
      </c>
      <c r="BA1256" s="20">
        <v>76600</v>
      </c>
      <c r="BB1256" s="20">
        <v>107800</v>
      </c>
      <c r="BC1256" s="20">
        <v>173700</v>
      </c>
      <c r="BD1256" s="20">
        <v>169900</v>
      </c>
      <c r="BE1256" s="20">
        <v>240100</v>
      </c>
      <c r="BF1256" s="20">
        <v>233800</v>
      </c>
      <c r="BG1256" s="29">
        <v>291800</v>
      </c>
      <c r="BH1256" s="32">
        <v>271800</v>
      </c>
      <c r="BI1256" s="32">
        <v>375200</v>
      </c>
      <c r="BJ1256" s="55">
        <v>174800</v>
      </c>
    </row>
    <row r="1257" spans="1:62" x14ac:dyDescent="0.3">
      <c r="A1257" s="50">
        <v>9005000298</v>
      </c>
      <c r="B1257" s="19">
        <v>10374663</v>
      </c>
      <c r="C1257" s="19" t="s">
        <v>6106</v>
      </c>
      <c r="D1257" s="19">
        <v>9150079979</v>
      </c>
      <c r="E1257" s="19" t="s">
        <v>7562</v>
      </c>
      <c r="F1257" s="23" t="s">
        <v>6526</v>
      </c>
      <c r="G1257" s="23" t="s">
        <v>1908</v>
      </c>
      <c r="H1257" s="23" t="s">
        <v>1052</v>
      </c>
      <c r="I1257" s="19" t="s">
        <v>2430</v>
      </c>
      <c r="J1257" s="19" t="s">
        <v>582</v>
      </c>
      <c r="K1257" s="19" t="s">
        <v>3354</v>
      </c>
      <c r="L1257" s="19" t="s">
        <v>3050</v>
      </c>
      <c r="M1257" s="19" t="s">
        <v>3919</v>
      </c>
      <c r="N1257" s="23" t="s">
        <v>1066</v>
      </c>
      <c r="O1257" s="23" t="s">
        <v>5714</v>
      </c>
      <c r="P1257" s="35">
        <v>676124</v>
      </c>
      <c r="Q1257" s="35">
        <v>449735</v>
      </c>
      <c r="R1257" s="35">
        <v>635596</v>
      </c>
      <c r="S1257" s="35">
        <v>713940</v>
      </c>
      <c r="T1257" s="35">
        <v>622956</v>
      </c>
      <c r="U1257" s="35">
        <v>615294</v>
      </c>
      <c r="V1257" s="35">
        <v>723570</v>
      </c>
      <c r="W1257" s="35">
        <v>694963</v>
      </c>
      <c r="X1257" s="35">
        <v>201220</v>
      </c>
      <c r="Y1257" s="35">
        <v>808750</v>
      </c>
      <c r="Z1257" s="35">
        <v>863540</v>
      </c>
      <c r="AA1257" s="35">
        <v>825720</v>
      </c>
      <c r="AB1257" s="35">
        <v>586530</v>
      </c>
      <c r="AC1257" s="35">
        <v>599450</v>
      </c>
      <c r="AD1257" s="35">
        <v>654700</v>
      </c>
      <c r="AE1257" s="35">
        <v>735450</v>
      </c>
      <c r="AF1257" s="35">
        <v>642180</v>
      </c>
      <c r="AG1257" s="36">
        <v>682550</v>
      </c>
      <c r="AH1257" s="36">
        <v>631060</v>
      </c>
      <c r="AI1257" s="29">
        <v>555840</v>
      </c>
      <c r="AJ1257" s="48">
        <v>450150</v>
      </c>
      <c r="AK1257" s="39" t="str">
        <f t="shared" si="39"/>
        <v>Transacting</v>
      </c>
      <c r="AL1257" s="23" t="str">
        <f t="shared" ca="1" si="38"/>
        <v>Transacting</v>
      </c>
      <c r="AM1257" s="71" t="s">
        <v>8712</v>
      </c>
      <c r="AN1257" s="23">
        <v>0</v>
      </c>
      <c r="AO1257" s="21" t="s">
        <v>1912</v>
      </c>
      <c r="AP1257" s="22">
        <v>0</v>
      </c>
      <c r="AQ1257" s="22">
        <v>0</v>
      </c>
      <c r="AR1257" s="22">
        <v>0</v>
      </c>
      <c r="AS1257" s="22">
        <v>0</v>
      </c>
      <c r="AT1257" s="22">
        <v>0</v>
      </c>
      <c r="AU1257" s="22">
        <v>0</v>
      </c>
      <c r="AV1257" s="22">
        <v>0</v>
      </c>
      <c r="AW1257" s="22">
        <v>0</v>
      </c>
      <c r="AX1257" s="20">
        <v>0</v>
      </c>
      <c r="AY1257" s="20">
        <v>0</v>
      </c>
      <c r="AZ1257" s="20">
        <v>200</v>
      </c>
      <c r="BA1257" s="20">
        <v>3500</v>
      </c>
      <c r="BB1257" s="20">
        <v>3600</v>
      </c>
      <c r="BC1257" s="20">
        <v>0</v>
      </c>
      <c r="BD1257" s="20">
        <v>0</v>
      </c>
      <c r="BE1257" s="20">
        <v>0</v>
      </c>
      <c r="BF1257" s="20">
        <v>100</v>
      </c>
      <c r="BG1257" s="29">
        <v>3000</v>
      </c>
      <c r="BH1257" s="32">
        <v>100</v>
      </c>
      <c r="BI1257" s="32">
        <v>0</v>
      </c>
      <c r="BJ1257" s="55">
        <v>0</v>
      </c>
    </row>
    <row r="1258" spans="1:62" x14ac:dyDescent="0.3">
      <c r="A1258" s="50">
        <v>9001004037</v>
      </c>
      <c r="B1258" s="19">
        <v>10374664</v>
      </c>
      <c r="C1258" s="19" t="s">
        <v>5224</v>
      </c>
      <c r="D1258" s="19">
        <v>8778510634</v>
      </c>
      <c r="E1258" s="19" t="s">
        <v>8530</v>
      </c>
      <c r="F1258" s="23" t="s">
        <v>6526</v>
      </c>
      <c r="G1258" s="23" t="s">
        <v>1908</v>
      </c>
      <c r="H1258" s="23" t="s">
        <v>1052</v>
      </c>
      <c r="I1258" s="19" t="s">
        <v>2060</v>
      </c>
      <c r="J1258" s="19">
        <v>0</v>
      </c>
      <c r="K1258" s="19" t="s">
        <v>4890</v>
      </c>
      <c r="L1258" s="19" t="s">
        <v>3050</v>
      </c>
      <c r="M1258" s="19" t="s">
        <v>4891</v>
      </c>
      <c r="N1258" s="23" t="s">
        <v>1066</v>
      </c>
      <c r="O1258" s="23" t="s">
        <v>5715</v>
      </c>
      <c r="P1258" s="35">
        <v>0</v>
      </c>
      <c r="Q1258" s="35">
        <v>0</v>
      </c>
      <c r="R1258" s="35">
        <v>0</v>
      </c>
      <c r="S1258" s="35">
        <v>0</v>
      </c>
      <c r="T1258" s="35">
        <v>0</v>
      </c>
      <c r="U1258" s="35">
        <v>0</v>
      </c>
      <c r="V1258" s="35">
        <v>100</v>
      </c>
      <c r="W1258" s="35">
        <v>0</v>
      </c>
      <c r="X1258" s="35">
        <v>0</v>
      </c>
      <c r="Y1258" s="35">
        <v>0</v>
      </c>
      <c r="Z1258" s="35">
        <v>0</v>
      </c>
      <c r="AA1258" s="35">
        <v>0</v>
      </c>
      <c r="AB1258" s="35">
        <v>0</v>
      </c>
      <c r="AC1258" s="35">
        <v>0</v>
      </c>
      <c r="AD1258" s="35">
        <v>0</v>
      </c>
      <c r="AE1258" s="35">
        <v>0</v>
      </c>
      <c r="AF1258" s="35">
        <v>0</v>
      </c>
      <c r="AG1258" s="36">
        <v>0</v>
      </c>
      <c r="AH1258" s="36">
        <v>0</v>
      </c>
      <c r="AI1258" s="29">
        <v>0</v>
      </c>
      <c r="AJ1258" s="48">
        <v>0</v>
      </c>
      <c r="AK1258" s="39" t="str">
        <f t="shared" si="39"/>
        <v>Above 7 months</v>
      </c>
      <c r="AL1258" s="23" t="str">
        <f t="shared" ca="1" si="38"/>
        <v>&gt;60 Days: Penality Case</v>
      </c>
      <c r="AM1258" s="71" t="s">
        <v>1106</v>
      </c>
      <c r="AN1258" s="23" t="s">
        <v>6504</v>
      </c>
      <c r="AO1258" s="21" t="s">
        <v>1912</v>
      </c>
      <c r="AP1258" s="22">
        <v>0</v>
      </c>
      <c r="AQ1258" s="22">
        <v>0</v>
      </c>
      <c r="AR1258" s="22">
        <v>0</v>
      </c>
      <c r="AS1258" s="22">
        <v>0</v>
      </c>
      <c r="AT1258" s="22">
        <v>0</v>
      </c>
      <c r="AU1258" s="22">
        <v>0</v>
      </c>
      <c r="AV1258" s="22">
        <v>0</v>
      </c>
      <c r="AW1258" s="22">
        <v>0</v>
      </c>
      <c r="AX1258" s="20">
        <v>0</v>
      </c>
      <c r="AY1258" s="20">
        <v>0</v>
      </c>
      <c r="AZ1258" s="20">
        <v>0</v>
      </c>
      <c r="BA1258" s="20">
        <v>0</v>
      </c>
      <c r="BB1258" s="20">
        <v>0</v>
      </c>
      <c r="BC1258" s="20">
        <v>0</v>
      </c>
      <c r="BD1258" s="20">
        <v>0</v>
      </c>
      <c r="BE1258" s="20">
        <v>0</v>
      </c>
      <c r="BF1258" s="20">
        <v>0</v>
      </c>
      <c r="BG1258" s="29">
        <v>0</v>
      </c>
      <c r="BH1258" s="32">
        <v>0</v>
      </c>
      <c r="BI1258" s="32">
        <v>0</v>
      </c>
      <c r="BJ1258" s="55">
        <v>0</v>
      </c>
    </row>
    <row r="1259" spans="1:62" x14ac:dyDescent="0.3">
      <c r="A1259" s="50">
        <v>9001003627</v>
      </c>
      <c r="B1259" s="19">
        <v>10374665</v>
      </c>
      <c r="C1259" s="19" t="s">
        <v>6584</v>
      </c>
      <c r="D1259" s="19">
        <v>8190939948</v>
      </c>
      <c r="E1259" s="19" t="s">
        <v>8531</v>
      </c>
      <c r="F1259" s="23" t="s">
        <v>6526</v>
      </c>
      <c r="G1259" s="23" t="s">
        <v>1908</v>
      </c>
      <c r="H1259" s="23" t="s">
        <v>1052</v>
      </c>
      <c r="I1259" s="19" t="s">
        <v>2849</v>
      </c>
      <c r="J1259" s="19" t="s">
        <v>5657</v>
      </c>
      <c r="K1259" s="19" t="s">
        <v>3893</v>
      </c>
      <c r="L1259" s="19" t="s">
        <v>3050</v>
      </c>
      <c r="M1259" s="19" t="s">
        <v>4892</v>
      </c>
      <c r="N1259" s="23" t="s">
        <v>1066</v>
      </c>
      <c r="O1259" s="23" t="s">
        <v>5715</v>
      </c>
      <c r="P1259" s="35">
        <v>0</v>
      </c>
      <c r="Q1259" s="35">
        <v>0</v>
      </c>
      <c r="R1259" s="35">
        <v>0</v>
      </c>
      <c r="S1259" s="35">
        <v>0</v>
      </c>
      <c r="T1259" s="35">
        <v>0</v>
      </c>
      <c r="U1259" s="35">
        <v>0</v>
      </c>
      <c r="V1259" s="35">
        <v>700</v>
      </c>
      <c r="W1259" s="35">
        <v>320</v>
      </c>
      <c r="X1259" s="35">
        <v>48260</v>
      </c>
      <c r="Y1259" s="35">
        <v>169749</v>
      </c>
      <c r="Z1259" s="35">
        <v>65500</v>
      </c>
      <c r="AA1259" s="35">
        <v>42100</v>
      </c>
      <c r="AB1259" s="35">
        <v>800</v>
      </c>
      <c r="AC1259" s="35">
        <v>5500</v>
      </c>
      <c r="AD1259" s="35">
        <v>1000</v>
      </c>
      <c r="AE1259" s="35">
        <v>0</v>
      </c>
      <c r="AF1259" s="35">
        <v>3300</v>
      </c>
      <c r="AG1259" s="36">
        <v>169040</v>
      </c>
      <c r="AH1259" s="36">
        <v>33480</v>
      </c>
      <c r="AI1259" s="29">
        <v>10100</v>
      </c>
      <c r="AJ1259" s="48">
        <v>0</v>
      </c>
      <c r="AK1259" s="39" t="str">
        <f t="shared" si="39"/>
        <v>Current Month</v>
      </c>
      <c r="AL1259" s="23" t="str">
        <f t="shared" ca="1" si="38"/>
        <v>Transacting</v>
      </c>
      <c r="AM1259" s="71" t="s">
        <v>8712</v>
      </c>
      <c r="AN1259" s="23">
        <v>0</v>
      </c>
      <c r="AO1259" s="21" t="s">
        <v>1912</v>
      </c>
      <c r="AP1259" s="22">
        <v>0</v>
      </c>
      <c r="AQ1259" s="22">
        <v>0</v>
      </c>
      <c r="AR1259" s="22">
        <v>0</v>
      </c>
      <c r="AS1259" s="22">
        <v>0</v>
      </c>
      <c r="AT1259" s="22">
        <v>0</v>
      </c>
      <c r="AU1259" s="22">
        <v>0</v>
      </c>
      <c r="AV1259" s="22">
        <v>0</v>
      </c>
      <c r="AW1259" s="22">
        <v>0</v>
      </c>
      <c r="AX1259" s="20">
        <v>0</v>
      </c>
      <c r="AY1259" s="20">
        <v>0</v>
      </c>
      <c r="AZ1259" s="20">
        <v>0</v>
      </c>
      <c r="BA1259" s="20">
        <v>0</v>
      </c>
      <c r="BB1259" s="20">
        <v>0</v>
      </c>
      <c r="BC1259" s="20">
        <v>0</v>
      </c>
      <c r="BD1259" s="20">
        <v>0</v>
      </c>
      <c r="BE1259" s="20">
        <v>0</v>
      </c>
      <c r="BF1259" s="20">
        <v>0</v>
      </c>
      <c r="BG1259" s="29">
        <v>0</v>
      </c>
      <c r="BH1259" s="32">
        <v>0</v>
      </c>
      <c r="BI1259" s="32">
        <v>0</v>
      </c>
      <c r="BJ1259" s="55">
        <v>0</v>
      </c>
    </row>
    <row r="1260" spans="1:62" x14ac:dyDescent="0.3">
      <c r="A1260" s="50">
        <v>9009000251</v>
      </c>
      <c r="B1260" s="19">
        <v>10374673</v>
      </c>
      <c r="C1260" s="19" t="s">
        <v>1534</v>
      </c>
      <c r="D1260" s="19">
        <v>9029325495</v>
      </c>
      <c r="E1260" s="19" t="s">
        <v>7563</v>
      </c>
      <c r="F1260" s="23" t="s">
        <v>1883</v>
      </c>
      <c r="G1260" s="23" t="s">
        <v>6468</v>
      </c>
      <c r="H1260" s="23" t="s">
        <v>1069</v>
      </c>
      <c r="I1260" s="19" t="s">
        <v>2431</v>
      </c>
      <c r="J1260" s="19" t="s">
        <v>5575</v>
      </c>
      <c r="K1260" s="19" t="s">
        <v>2899</v>
      </c>
      <c r="L1260" s="19" t="s">
        <v>2898</v>
      </c>
      <c r="M1260" s="19" t="s">
        <v>3920</v>
      </c>
      <c r="N1260" s="23" t="s">
        <v>1068</v>
      </c>
      <c r="O1260" s="23" t="s">
        <v>5715</v>
      </c>
      <c r="P1260" s="35">
        <v>342172</v>
      </c>
      <c r="Q1260" s="35">
        <v>743398</v>
      </c>
      <c r="R1260" s="35">
        <v>456620</v>
      </c>
      <c r="S1260" s="35">
        <v>1014872</v>
      </c>
      <c r="T1260" s="35">
        <v>504520</v>
      </c>
      <c r="U1260" s="35">
        <v>446748</v>
      </c>
      <c r="V1260" s="35">
        <v>579960</v>
      </c>
      <c r="W1260" s="35">
        <v>322120</v>
      </c>
      <c r="X1260" s="35">
        <v>94028</v>
      </c>
      <c r="Y1260" s="35">
        <v>759263</v>
      </c>
      <c r="Z1260" s="35">
        <v>879728</v>
      </c>
      <c r="AA1260" s="35">
        <v>606759</v>
      </c>
      <c r="AB1260" s="35">
        <v>387602</v>
      </c>
      <c r="AC1260" s="35">
        <v>461538</v>
      </c>
      <c r="AD1260" s="35">
        <v>577340</v>
      </c>
      <c r="AE1260" s="35">
        <v>261140</v>
      </c>
      <c r="AF1260" s="35">
        <v>120620</v>
      </c>
      <c r="AG1260" s="36">
        <v>244000</v>
      </c>
      <c r="AH1260" s="36">
        <v>282600</v>
      </c>
      <c r="AI1260" s="29">
        <v>264020</v>
      </c>
      <c r="AJ1260" s="48">
        <v>139550</v>
      </c>
      <c r="AK1260" s="39" t="str">
        <f t="shared" si="39"/>
        <v>Transacting</v>
      </c>
      <c r="AL1260" s="23" t="str">
        <f t="shared" ca="1" si="38"/>
        <v>Transacting</v>
      </c>
      <c r="AM1260" s="71" t="s">
        <v>8712</v>
      </c>
      <c r="AN1260" s="23">
        <v>0</v>
      </c>
      <c r="AO1260" s="21" t="s">
        <v>1912</v>
      </c>
      <c r="AP1260" s="22">
        <v>0</v>
      </c>
      <c r="AQ1260" s="22">
        <v>0</v>
      </c>
      <c r="AR1260" s="22">
        <v>0</v>
      </c>
      <c r="AS1260" s="22">
        <v>0</v>
      </c>
      <c r="AT1260" s="22">
        <v>0</v>
      </c>
      <c r="AU1260" s="22">
        <v>0</v>
      </c>
      <c r="AV1260" s="22">
        <v>0</v>
      </c>
      <c r="AW1260" s="22">
        <v>0</v>
      </c>
      <c r="AX1260" s="20">
        <v>0</v>
      </c>
      <c r="AY1260" s="20">
        <v>0</v>
      </c>
      <c r="AZ1260" s="20">
        <v>0</v>
      </c>
      <c r="BA1260" s="20">
        <v>0</v>
      </c>
      <c r="BB1260" s="20">
        <v>0</v>
      </c>
      <c r="BC1260" s="20">
        <v>0</v>
      </c>
      <c r="BD1260" s="20">
        <v>0</v>
      </c>
      <c r="BE1260" s="20">
        <v>0</v>
      </c>
      <c r="BF1260" s="20">
        <v>0</v>
      </c>
      <c r="BG1260" s="29">
        <v>0</v>
      </c>
      <c r="BH1260" s="32">
        <v>0</v>
      </c>
      <c r="BI1260" s="32">
        <v>0</v>
      </c>
      <c r="BJ1260" s="55">
        <v>0</v>
      </c>
    </row>
    <row r="1261" spans="1:62" x14ac:dyDescent="0.3">
      <c r="A1261" s="50">
        <v>9001003415</v>
      </c>
      <c r="B1261" s="19">
        <v>10374678</v>
      </c>
      <c r="C1261" s="19" t="s">
        <v>1535</v>
      </c>
      <c r="D1261" s="19">
        <v>9267910819</v>
      </c>
      <c r="E1261" s="19" t="s">
        <v>7564</v>
      </c>
      <c r="F1261" s="23" t="s">
        <v>1882</v>
      </c>
      <c r="G1261" s="23" t="s">
        <v>5735</v>
      </c>
      <c r="H1261" s="23" t="s">
        <v>1055</v>
      </c>
      <c r="I1261" s="19" t="s">
        <v>1914</v>
      </c>
      <c r="J1261" s="19" t="s">
        <v>583</v>
      </c>
      <c r="K1261" s="19" t="s">
        <v>2895</v>
      </c>
      <c r="L1261" s="19" t="s">
        <v>2892</v>
      </c>
      <c r="M1261" s="19" t="s">
        <v>3921</v>
      </c>
      <c r="N1261" s="23" t="s">
        <v>1068</v>
      </c>
      <c r="O1261" s="23" t="s">
        <v>5715</v>
      </c>
      <c r="P1261" s="35">
        <v>1228443</v>
      </c>
      <c r="Q1261" s="35">
        <v>690599</v>
      </c>
      <c r="R1261" s="35">
        <v>770421</v>
      </c>
      <c r="S1261" s="35">
        <v>720753</v>
      </c>
      <c r="T1261" s="35">
        <v>467412</v>
      </c>
      <c r="U1261" s="35">
        <v>1205083</v>
      </c>
      <c r="V1261" s="35">
        <v>846644</v>
      </c>
      <c r="W1261" s="35">
        <v>484538</v>
      </c>
      <c r="X1261" s="35">
        <v>480673</v>
      </c>
      <c r="Y1261" s="35">
        <v>671197</v>
      </c>
      <c r="Z1261" s="35">
        <v>219129</v>
      </c>
      <c r="AA1261" s="35">
        <v>162801</v>
      </c>
      <c r="AB1261" s="35">
        <v>235704</v>
      </c>
      <c r="AC1261" s="35">
        <v>0</v>
      </c>
      <c r="AD1261" s="35">
        <v>68301</v>
      </c>
      <c r="AE1261" s="35">
        <v>3501</v>
      </c>
      <c r="AF1261" s="35">
        <v>13301</v>
      </c>
      <c r="AG1261" s="36">
        <v>43301</v>
      </c>
      <c r="AH1261" s="36">
        <v>1002</v>
      </c>
      <c r="AI1261" s="29">
        <v>89551</v>
      </c>
      <c r="AJ1261" s="48">
        <v>128651</v>
      </c>
      <c r="AK1261" s="39" t="str">
        <f t="shared" si="39"/>
        <v>Transacting</v>
      </c>
      <c r="AL1261" s="23" t="str">
        <f t="shared" ca="1" si="38"/>
        <v>Transacting</v>
      </c>
      <c r="AM1261" s="71" t="s">
        <v>8712</v>
      </c>
      <c r="AN1261" s="23">
        <v>0</v>
      </c>
      <c r="AO1261" s="21" t="s">
        <v>1912</v>
      </c>
      <c r="AP1261" s="22">
        <v>0</v>
      </c>
      <c r="AQ1261" s="22">
        <v>0</v>
      </c>
      <c r="AR1261" s="22">
        <v>0</v>
      </c>
      <c r="AS1261" s="22">
        <v>0</v>
      </c>
      <c r="AT1261" s="22">
        <v>0</v>
      </c>
      <c r="AU1261" s="22">
        <v>0</v>
      </c>
      <c r="AV1261" s="22">
        <v>0</v>
      </c>
      <c r="AW1261" s="22">
        <v>0</v>
      </c>
      <c r="AX1261" s="20">
        <v>500</v>
      </c>
      <c r="AY1261" s="20">
        <v>0</v>
      </c>
      <c r="AZ1261" s="20">
        <v>0</v>
      </c>
      <c r="BA1261" s="20">
        <v>29200</v>
      </c>
      <c r="BB1261" s="20">
        <v>0</v>
      </c>
      <c r="BC1261" s="20">
        <v>0</v>
      </c>
      <c r="BD1261" s="20">
        <v>0</v>
      </c>
      <c r="BE1261" s="20">
        <v>1000</v>
      </c>
      <c r="BF1261" s="20">
        <v>500</v>
      </c>
      <c r="BG1261" s="29">
        <v>0</v>
      </c>
      <c r="BH1261" s="32">
        <v>0</v>
      </c>
      <c r="BI1261" s="32">
        <v>0</v>
      </c>
      <c r="BJ1261" s="55">
        <v>0</v>
      </c>
    </row>
    <row r="1262" spans="1:62" x14ac:dyDescent="0.3">
      <c r="A1262" s="50">
        <v>9014001214</v>
      </c>
      <c r="B1262" s="19">
        <v>10374679</v>
      </c>
      <c r="C1262" s="19" t="s">
        <v>1536</v>
      </c>
      <c r="D1262" s="19">
        <v>8449453461</v>
      </c>
      <c r="E1262" s="19" t="s">
        <v>7565</v>
      </c>
      <c r="F1262" s="23" t="s">
        <v>1884</v>
      </c>
      <c r="G1262" s="23" t="s">
        <v>5735</v>
      </c>
      <c r="H1262" s="23" t="s">
        <v>1056</v>
      </c>
      <c r="I1262" s="19" t="s">
        <v>2432</v>
      </c>
      <c r="J1262" s="19" t="s">
        <v>584</v>
      </c>
      <c r="K1262" s="19" t="s">
        <v>2954</v>
      </c>
      <c r="L1262" s="19" t="s">
        <v>2892</v>
      </c>
      <c r="M1262" s="19" t="s">
        <v>3922</v>
      </c>
      <c r="N1262" s="23" t="s">
        <v>1068</v>
      </c>
      <c r="O1262" s="23" t="s">
        <v>5714</v>
      </c>
      <c r="P1262" s="35">
        <v>3426669</v>
      </c>
      <c r="Q1262" s="35">
        <v>3670309</v>
      </c>
      <c r="R1262" s="35">
        <v>2108194</v>
      </c>
      <c r="S1262" s="35">
        <v>81266</v>
      </c>
      <c r="T1262" s="35">
        <v>3538969</v>
      </c>
      <c r="U1262" s="35">
        <v>3792196</v>
      </c>
      <c r="V1262" s="35">
        <v>3573628</v>
      </c>
      <c r="W1262" s="35">
        <v>2223687</v>
      </c>
      <c r="X1262" s="35">
        <v>1327580</v>
      </c>
      <c r="Y1262" s="35">
        <v>3241536</v>
      </c>
      <c r="Z1262" s="35">
        <v>1866330</v>
      </c>
      <c r="AA1262" s="35">
        <v>1752903</v>
      </c>
      <c r="AB1262" s="35">
        <v>2810865</v>
      </c>
      <c r="AC1262" s="35">
        <v>1413602</v>
      </c>
      <c r="AD1262" s="35">
        <v>0</v>
      </c>
      <c r="AE1262" s="35">
        <v>0</v>
      </c>
      <c r="AF1262" s="35">
        <v>0</v>
      </c>
      <c r="AG1262" s="36">
        <v>0</v>
      </c>
      <c r="AH1262" s="36">
        <v>0</v>
      </c>
      <c r="AI1262" s="29">
        <v>0</v>
      </c>
      <c r="AJ1262" s="48">
        <v>0</v>
      </c>
      <c r="AK1262" s="39" t="str">
        <f t="shared" si="39"/>
        <v>Above 6 months</v>
      </c>
      <c r="AL1262" s="23" t="str">
        <f t="shared" ca="1" si="38"/>
        <v>&gt;60 Days: Penality Case</v>
      </c>
      <c r="AM1262" s="71" t="s">
        <v>8712</v>
      </c>
      <c r="AN1262" s="23">
        <v>0</v>
      </c>
      <c r="AO1262" s="21" t="s">
        <v>1912</v>
      </c>
      <c r="AP1262" s="22">
        <v>0</v>
      </c>
      <c r="AQ1262" s="22">
        <v>0</v>
      </c>
      <c r="AR1262" s="22">
        <v>0</v>
      </c>
      <c r="AS1262" s="22">
        <v>0</v>
      </c>
      <c r="AT1262" s="22">
        <v>0</v>
      </c>
      <c r="AU1262" s="22">
        <v>0</v>
      </c>
      <c r="AV1262" s="22">
        <v>0</v>
      </c>
      <c r="AW1262" s="22">
        <v>0</v>
      </c>
      <c r="AX1262" s="20">
        <v>100</v>
      </c>
      <c r="AY1262" s="20">
        <v>100</v>
      </c>
      <c r="AZ1262" s="20">
        <v>100</v>
      </c>
      <c r="BA1262" s="20">
        <v>1000</v>
      </c>
      <c r="BB1262" s="20">
        <v>10000</v>
      </c>
      <c r="BC1262" s="20">
        <v>30000</v>
      </c>
      <c r="BD1262" s="20">
        <v>0</v>
      </c>
      <c r="BE1262" s="20">
        <v>0</v>
      </c>
      <c r="BF1262" s="20">
        <v>0</v>
      </c>
      <c r="BG1262" s="29">
        <v>0</v>
      </c>
      <c r="BH1262" s="32">
        <v>0</v>
      </c>
      <c r="BI1262" s="32">
        <v>0</v>
      </c>
      <c r="BJ1262" s="55">
        <v>0</v>
      </c>
    </row>
    <row r="1263" spans="1:62" x14ac:dyDescent="0.3">
      <c r="A1263" s="50">
        <v>9014001154</v>
      </c>
      <c r="B1263" s="19">
        <v>10374683</v>
      </c>
      <c r="C1263" s="19" t="s">
        <v>1537</v>
      </c>
      <c r="D1263" s="19">
        <v>9084936976</v>
      </c>
      <c r="E1263" s="19" t="s">
        <v>7566</v>
      </c>
      <c r="F1263" s="23" t="s">
        <v>1887</v>
      </c>
      <c r="G1263" s="23" t="s">
        <v>5735</v>
      </c>
      <c r="H1263" s="23" t="s">
        <v>1056</v>
      </c>
      <c r="I1263" s="19" t="s">
        <v>338</v>
      </c>
      <c r="J1263" s="19" t="s">
        <v>339</v>
      </c>
      <c r="K1263" s="19" t="s">
        <v>3468</v>
      </c>
      <c r="L1263" s="19" t="s">
        <v>2892</v>
      </c>
      <c r="M1263" s="19" t="s">
        <v>3923</v>
      </c>
      <c r="N1263" s="23" t="s">
        <v>1066</v>
      </c>
      <c r="O1263" s="23" t="s">
        <v>5715</v>
      </c>
      <c r="P1263" s="35">
        <v>575273</v>
      </c>
      <c r="Q1263" s="35">
        <v>74856</v>
      </c>
      <c r="R1263" s="35">
        <v>755806</v>
      </c>
      <c r="S1263" s="35">
        <v>761573</v>
      </c>
      <c r="T1263" s="35">
        <v>527147</v>
      </c>
      <c r="U1263" s="35">
        <v>113604</v>
      </c>
      <c r="V1263" s="35">
        <v>136134</v>
      </c>
      <c r="W1263" s="35">
        <v>146041</v>
      </c>
      <c r="X1263" s="35">
        <v>129213</v>
      </c>
      <c r="Y1263" s="35">
        <v>125602</v>
      </c>
      <c r="Z1263" s="35">
        <v>336910</v>
      </c>
      <c r="AA1263" s="35">
        <v>263003</v>
      </c>
      <c r="AB1263" s="35">
        <v>39947</v>
      </c>
      <c r="AC1263" s="35">
        <v>367891</v>
      </c>
      <c r="AD1263" s="35">
        <v>369997</v>
      </c>
      <c r="AE1263" s="35">
        <v>221600</v>
      </c>
      <c r="AF1263" s="35">
        <v>69000</v>
      </c>
      <c r="AG1263" s="36">
        <v>196891</v>
      </c>
      <c r="AH1263" s="36">
        <v>101200</v>
      </c>
      <c r="AI1263" s="29">
        <v>0</v>
      </c>
      <c r="AJ1263" s="48">
        <v>0</v>
      </c>
      <c r="AK1263" s="39" t="str">
        <f t="shared" si="39"/>
        <v>1 months</v>
      </c>
      <c r="AL1263" s="23" t="str">
        <f t="shared" ca="1" si="38"/>
        <v>Transacting</v>
      </c>
      <c r="AM1263" s="71" t="s">
        <v>8712</v>
      </c>
      <c r="AN1263" s="23">
        <v>0</v>
      </c>
      <c r="AO1263" s="21" t="s">
        <v>1912</v>
      </c>
      <c r="AP1263" s="22">
        <v>0</v>
      </c>
      <c r="AQ1263" s="22">
        <v>0</v>
      </c>
      <c r="AR1263" s="22">
        <v>0</v>
      </c>
      <c r="AS1263" s="22">
        <v>0</v>
      </c>
      <c r="AT1263" s="22">
        <v>0</v>
      </c>
      <c r="AU1263" s="22">
        <v>0</v>
      </c>
      <c r="AV1263" s="22">
        <v>0</v>
      </c>
      <c r="AW1263" s="22">
        <v>0</v>
      </c>
      <c r="AX1263" s="20">
        <v>0</v>
      </c>
      <c r="AY1263" s="20">
        <v>0</v>
      </c>
      <c r="AZ1263" s="20">
        <v>0</v>
      </c>
      <c r="BA1263" s="20">
        <v>0</v>
      </c>
      <c r="BB1263" s="20">
        <v>0</v>
      </c>
      <c r="BC1263" s="20">
        <v>0</v>
      </c>
      <c r="BD1263" s="20">
        <v>0</v>
      </c>
      <c r="BE1263" s="20">
        <v>0</v>
      </c>
      <c r="BF1263" s="20">
        <v>0</v>
      </c>
      <c r="BG1263" s="29">
        <v>0</v>
      </c>
      <c r="BH1263" s="32">
        <v>0</v>
      </c>
      <c r="BI1263" s="32">
        <v>0</v>
      </c>
      <c r="BJ1263" s="55">
        <v>0</v>
      </c>
    </row>
    <row r="1264" spans="1:62" x14ac:dyDescent="0.3">
      <c r="A1264" s="50">
        <v>9009000747</v>
      </c>
      <c r="B1264" s="19">
        <v>10374685</v>
      </c>
      <c r="C1264" s="19" t="s">
        <v>5131</v>
      </c>
      <c r="D1264" s="19">
        <v>9423134208</v>
      </c>
      <c r="E1264" s="19" t="s">
        <v>7567</v>
      </c>
      <c r="F1264" s="23" t="s">
        <v>1883</v>
      </c>
      <c r="G1264" s="23" t="s">
        <v>6468</v>
      </c>
      <c r="H1264" s="23" t="s">
        <v>1061</v>
      </c>
      <c r="I1264" s="19" t="s">
        <v>2433</v>
      </c>
      <c r="J1264" s="19" t="s">
        <v>585</v>
      </c>
      <c r="K1264" s="19" t="s">
        <v>886</v>
      </c>
      <c r="L1264" s="19" t="s">
        <v>1069</v>
      </c>
      <c r="M1264" s="19" t="s">
        <v>3924</v>
      </c>
      <c r="N1264" s="23" t="s">
        <v>1068</v>
      </c>
      <c r="O1264" s="23" t="s">
        <v>5715</v>
      </c>
      <c r="P1264" s="35">
        <v>461650</v>
      </c>
      <c r="Q1264" s="35">
        <v>80800</v>
      </c>
      <c r="R1264" s="35">
        <v>0</v>
      </c>
      <c r="S1264" s="35">
        <v>499</v>
      </c>
      <c r="T1264" s="35">
        <v>0</v>
      </c>
      <c r="U1264" s="35">
        <v>36000</v>
      </c>
      <c r="V1264" s="35">
        <v>0</v>
      </c>
      <c r="W1264" s="35">
        <v>0</v>
      </c>
      <c r="X1264" s="35">
        <v>0</v>
      </c>
      <c r="Y1264" s="35">
        <v>0</v>
      </c>
      <c r="Z1264" s="35">
        <v>0</v>
      </c>
      <c r="AA1264" s="35">
        <v>0</v>
      </c>
      <c r="AB1264" s="35">
        <v>0</v>
      </c>
      <c r="AC1264" s="35">
        <v>0</v>
      </c>
      <c r="AD1264" s="35">
        <v>0</v>
      </c>
      <c r="AE1264" s="35">
        <v>0</v>
      </c>
      <c r="AF1264" s="35">
        <v>0</v>
      </c>
      <c r="AG1264" s="36">
        <v>0</v>
      </c>
      <c r="AH1264" s="36">
        <v>0</v>
      </c>
      <c r="AI1264" s="29">
        <v>0</v>
      </c>
      <c r="AJ1264" s="48">
        <v>0</v>
      </c>
      <c r="AK1264" s="39" t="str">
        <f t="shared" si="39"/>
        <v>Above 7 months</v>
      </c>
      <c r="AL1264" s="23" t="str">
        <f t="shared" ca="1" si="38"/>
        <v>&gt;60 Days: Penality Case</v>
      </c>
      <c r="AM1264" s="71" t="s">
        <v>1106</v>
      </c>
      <c r="AN1264" s="23" t="s">
        <v>6504</v>
      </c>
      <c r="AO1264" s="21" t="s">
        <v>1912</v>
      </c>
      <c r="AP1264" s="22">
        <v>0</v>
      </c>
      <c r="AQ1264" s="22">
        <v>0</v>
      </c>
      <c r="AR1264" s="22">
        <v>0</v>
      </c>
      <c r="AS1264" s="22">
        <v>0</v>
      </c>
      <c r="AT1264" s="22">
        <v>0</v>
      </c>
      <c r="AU1264" s="22">
        <v>0</v>
      </c>
      <c r="AV1264" s="22">
        <v>0</v>
      </c>
      <c r="AW1264" s="22">
        <v>0</v>
      </c>
      <c r="AX1264" s="20">
        <v>0</v>
      </c>
      <c r="AY1264" s="20">
        <v>0</v>
      </c>
      <c r="AZ1264" s="20">
        <v>0</v>
      </c>
      <c r="BA1264" s="20">
        <v>0</v>
      </c>
      <c r="BB1264" s="20">
        <v>0</v>
      </c>
      <c r="BC1264" s="20">
        <v>0</v>
      </c>
      <c r="BD1264" s="20">
        <v>0</v>
      </c>
      <c r="BE1264" s="20">
        <v>0</v>
      </c>
      <c r="BF1264" s="20">
        <v>0</v>
      </c>
      <c r="BG1264" s="29">
        <v>0</v>
      </c>
      <c r="BH1264" s="32">
        <v>0</v>
      </c>
      <c r="BI1264" s="32">
        <v>0</v>
      </c>
      <c r="BJ1264" s="55">
        <v>0</v>
      </c>
    </row>
    <row r="1265" spans="1:62" x14ac:dyDescent="0.3">
      <c r="A1265" s="50">
        <v>9005000134</v>
      </c>
      <c r="B1265" s="19">
        <v>10374688</v>
      </c>
      <c r="C1265" s="19" t="s">
        <v>6107</v>
      </c>
      <c r="D1265" s="19">
        <v>9655826796</v>
      </c>
      <c r="E1265" s="19" t="s">
        <v>7568</v>
      </c>
      <c r="F1265" s="23" t="s">
        <v>1904</v>
      </c>
      <c r="G1265" s="23" t="s">
        <v>1908</v>
      </c>
      <c r="H1265" s="23" t="s">
        <v>1052</v>
      </c>
      <c r="I1265" s="19" t="s">
        <v>2434</v>
      </c>
      <c r="J1265" s="19" t="s">
        <v>586</v>
      </c>
      <c r="K1265" s="19" t="s">
        <v>3516</v>
      </c>
      <c r="L1265" s="19" t="s">
        <v>3050</v>
      </c>
      <c r="M1265" s="19" t="s">
        <v>3925</v>
      </c>
      <c r="N1265" s="23" t="s">
        <v>1066</v>
      </c>
      <c r="O1265" s="23" t="s">
        <v>5715</v>
      </c>
      <c r="P1265" s="35">
        <v>1507334</v>
      </c>
      <c r="Q1265" s="35">
        <v>1768636</v>
      </c>
      <c r="R1265" s="35">
        <v>1357434</v>
      </c>
      <c r="S1265" s="35">
        <v>1751773</v>
      </c>
      <c r="T1265" s="35">
        <v>1896796</v>
      </c>
      <c r="U1265" s="35">
        <v>1357451</v>
      </c>
      <c r="V1265" s="35">
        <v>1056296</v>
      </c>
      <c r="W1265" s="35">
        <v>804914</v>
      </c>
      <c r="X1265" s="35">
        <v>586918</v>
      </c>
      <c r="Y1265" s="35">
        <v>1489974</v>
      </c>
      <c r="Z1265" s="35">
        <v>277154</v>
      </c>
      <c r="AA1265" s="35">
        <v>1863581</v>
      </c>
      <c r="AB1265" s="35">
        <v>1439897</v>
      </c>
      <c r="AC1265" s="35">
        <v>757123</v>
      </c>
      <c r="AD1265" s="35">
        <v>1754904</v>
      </c>
      <c r="AE1265" s="35">
        <v>1509700</v>
      </c>
      <c r="AF1265" s="35">
        <v>1965220</v>
      </c>
      <c r="AG1265" s="36">
        <v>1273180</v>
      </c>
      <c r="AH1265" s="36">
        <v>1413592</v>
      </c>
      <c r="AI1265" s="29">
        <v>1015042</v>
      </c>
      <c r="AJ1265" s="48">
        <v>421750</v>
      </c>
      <c r="AK1265" s="39" t="str">
        <f t="shared" si="39"/>
        <v>Transacting</v>
      </c>
      <c r="AL1265" s="23" t="str">
        <f t="shared" ca="1" si="38"/>
        <v>Transacting</v>
      </c>
      <c r="AM1265" s="71" t="s">
        <v>8712</v>
      </c>
      <c r="AN1265" s="23">
        <v>0</v>
      </c>
      <c r="AO1265" s="21" t="s">
        <v>1912</v>
      </c>
      <c r="AP1265" s="22">
        <v>17800</v>
      </c>
      <c r="AQ1265" s="22">
        <v>34000</v>
      </c>
      <c r="AR1265" s="22">
        <v>12300</v>
      </c>
      <c r="AS1265" s="22">
        <v>31600</v>
      </c>
      <c r="AT1265" s="22">
        <v>26200</v>
      </c>
      <c r="AU1265" s="22">
        <v>9500</v>
      </c>
      <c r="AV1265" s="22">
        <v>36600</v>
      </c>
      <c r="AW1265" s="22">
        <v>39000</v>
      </c>
      <c r="AX1265" s="20">
        <v>17400</v>
      </c>
      <c r="AY1265" s="20">
        <v>16600</v>
      </c>
      <c r="AZ1265" s="20">
        <v>9000</v>
      </c>
      <c r="BA1265" s="20">
        <v>21800</v>
      </c>
      <c r="BB1265" s="20">
        <v>13400</v>
      </c>
      <c r="BC1265" s="20">
        <v>8700</v>
      </c>
      <c r="BD1265" s="20">
        <v>15300</v>
      </c>
      <c r="BE1265" s="20">
        <v>12000</v>
      </c>
      <c r="BF1265" s="20">
        <v>16500</v>
      </c>
      <c r="BG1265" s="29">
        <v>23200</v>
      </c>
      <c r="BH1265" s="32">
        <v>28000</v>
      </c>
      <c r="BI1265" s="32">
        <v>52400</v>
      </c>
      <c r="BJ1265" s="55">
        <v>50500</v>
      </c>
    </row>
    <row r="1266" spans="1:62" x14ac:dyDescent="0.3">
      <c r="A1266" s="50">
        <v>9013001038</v>
      </c>
      <c r="B1266" s="19">
        <v>10374695</v>
      </c>
      <c r="C1266" s="19" t="s">
        <v>1538</v>
      </c>
      <c r="D1266" s="19">
        <v>9115308785</v>
      </c>
      <c r="E1266" s="19" t="s">
        <v>8407</v>
      </c>
      <c r="F1266" s="23" t="s">
        <v>1903</v>
      </c>
      <c r="G1266" s="23" t="s">
        <v>6468</v>
      </c>
      <c r="H1266" s="23" t="s">
        <v>1062</v>
      </c>
      <c r="I1266" s="19" t="s">
        <v>2484</v>
      </c>
      <c r="J1266" s="19" t="s">
        <v>645</v>
      </c>
      <c r="K1266" s="19" t="s">
        <v>3492</v>
      </c>
      <c r="L1266" s="19" t="s">
        <v>3022</v>
      </c>
      <c r="M1266" s="19" t="s">
        <v>5506</v>
      </c>
      <c r="N1266" s="23" t="s">
        <v>1066</v>
      </c>
      <c r="O1266" s="23" t="s">
        <v>5715</v>
      </c>
      <c r="P1266" s="35">
        <v>1519614</v>
      </c>
      <c r="Q1266" s="35">
        <v>1969985</v>
      </c>
      <c r="R1266" s="35">
        <v>1587055</v>
      </c>
      <c r="S1266" s="35">
        <v>1136143</v>
      </c>
      <c r="T1266" s="35">
        <v>2291384</v>
      </c>
      <c r="U1266" s="35">
        <v>2203412</v>
      </c>
      <c r="V1266" s="35">
        <v>2493315</v>
      </c>
      <c r="W1266" s="35">
        <v>2588600</v>
      </c>
      <c r="X1266" s="35">
        <v>949642</v>
      </c>
      <c r="Y1266" s="35">
        <v>1219697</v>
      </c>
      <c r="Z1266" s="35">
        <v>150871</v>
      </c>
      <c r="AA1266" s="35">
        <v>64650</v>
      </c>
      <c r="AB1266" s="35">
        <v>24100</v>
      </c>
      <c r="AC1266" s="35">
        <v>0</v>
      </c>
      <c r="AD1266" s="35">
        <v>67301</v>
      </c>
      <c r="AE1266" s="35">
        <v>0</v>
      </c>
      <c r="AF1266" s="35">
        <v>42600</v>
      </c>
      <c r="AG1266" s="36">
        <v>30556</v>
      </c>
      <c r="AH1266" s="36">
        <v>48600</v>
      </c>
      <c r="AI1266" s="29">
        <v>1000</v>
      </c>
      <c r="AJ1266" s="48">
        <v>2000</v>
      </c>
      <c r="AK1266" s="39" t="str">
        <f t="shared" si="39"/>
        <v>Transacting</v>
      </c>
      <c r="AL1266" s="23" t="str">
        <f t="shared" ca="1" si="38"/>
        <v>Transacting</v>
      </c>
      <c r="AM1266" s="71" t="s">
        <v>8712</v>
      </c>
      <c r="AN1266" s="23">
        <v>0</v>
      </c>
      <c r="AO1266" s="21" t="s">
        <v>1912</v>
      </c>
      <c r="AP1266" s="22">
        <v>0</v>
      </c>
      <c r="AQ1266" s="22">
        <v>0</v>
      </c>
      <c r="AR1266" s="22">
        <v>0</v>
      </c>
      <c r="AS1266" s="22">
        <v>0</v>
      </c>
      <c r="AT1266" s="22">
        <v>0</v>
      </c>
      <c r="AU1266" s="22">
        <v>0</v>
      </c>
      <c r="AV1266" s="22">
        <v>0</v>
      </c>
      <c r="AW1266" s="22">
        <v>83000</v>
      </c>
      <c r="AX1266" s="20">
        <v>451420</v>
      </c>
      <c r="AY1266" s="20">
        <v>398670</v>
      </c>
      <c r="AZ1266" s="20">
        <v>56200</v>
      </c>
      <c r="BA1266" s="20">
        <v>16000</v>
      </c>
      <c r="BB1266" s="20">
        <v>0</v>
      </c>
      <c r="BC1266" s="20">
        <v>0</v>
      </c>
      <c r="BD1266" s="20">
        <v>0</v>
      </c>
      <c r="BE1266" s="20">
        <v>0</v>
      </c>
      <c r="BF1266" s="20">
        <v>0</v>
      </c>
      <c r="BG1266" s="29">
        <v>0</v>
      </c>
      <c r="BH1266" s="32">
        <v>0</v>
      </c>
      <c r="BI1266" s="32">
        <v>0</v>
      </c>
      <c r="BJ1266" s="55">
        <v>0</v>
      </c>
    </row>
    <row r="1267" spans="1:62" x14ac:dyDescent="0.3">
      <c r="A1267" s="50">
        <v>9014000194</v>
      </c>
      <c r="B1267" s="19">
        <v>10374698</v>
      </c>
      <c r="C1267" s="19" t="s">
        <v>6108</v>
      </c>
      <c r="D1267" s="19">
        <v>9528102511</v>
      </c>
      <c r="E1267" s="19" t="s">
        <v>7569</v>
      </c>
      <c r="F1267" s="23" t="s">
        <v>6603</v>
      </c>
      <c r="G1267" s="23" t="s">
        <v>5735</v>
      </c>
      <c r="H1267" s="23" t="s">
        <v>1056</v>
      </c>
      <c r="I1267" s="19" t="s">
        <v>1956</v>
      </c>
      <c r="J1267" s="19" t="s">
        <v>560</v>
      </c>
      <c r="K1267" s="19" t="s">
        <v>2947</v>
      </c>
      <c r="L1267" s="19" t="s">
        <v>2892</v>
      </c>
      <c r="M1267" s="19" t="s">
        <v>3926</v>
      </c>
      <c r="N1267" s="23" t="s">
        <v>1068</v>
      </c>
      <c r="O1267" s="23" t="s">
        <v>5715</v>
      </c>
      <c r="P1267" s="35">
        <v>2076780</v>
      </c>
      <c r="Q1267" s="35">
        <v>1871381</v>
      </c>
      <c r="R1267" s="35">
        <v>3180254</v>
      </c>
      <c r="S1267" s="35">
        <v>2229982</v>
      </c>
      <c r="T1267" s="35">
        <v>2227562</v>
      </c>
      <c r="U1267" s="35">
        <v>2420218</v>
      </c>
      <c r="V1267" s="35">
        <v>2726294</v>
      </c>
      <c r="W1267" s="35">
        <v>2219854</v>
      </c>
      <c r="X1267" s="35">
        <v>1960772</v>
      </c>
      <c r="Y1267" s="35">
        <v>2860002</v>
      </c>
      <c r="Z1267" s="35">
        <v>1620461</v>
      </c>
      <c r="AA1267" s="35">
        <v>1662368</v>
      </c>
      <c r="AB1267" s="35">
        <v>2984840</v>
      </c>
      <c r="AC1267" s="35">
        <v>1822899</v>
      </c>
      <c r="AD1267" s="35">
        <v>1990250</v>
      </c>
      <c r="AE1267" s="35">
        <v>1512634</v>
      </c>
      <c r="AF1267" s="35">
        <v>574530</v>
      </c>
      <c r="AG1267" s="36">
        <v>107970</v>
      </c>
      <c r="AH1267" s="36">
        <v>395990</v>
      </c>
      <c r="AI1267" s="29">
        <v>275421</v>
      </c>
      <c r="AJ1267" s="48">
        <v>109951</v>
      </c>
      <c r="AK1267" s="39" t="str">
        <f t="shared" si="39"/>
        <v>Transacting</v>
      </c>
      <c r="AL1267" s="23" t="str">
        <f t="shared" ca="1" si="38"/>
        <v>Transacting</v>
      </c>
      <c r="AM1267" s="71" t="s">
        <v>8712</v>
      </c>
      <c r="AN1267" s="23">
        <v>0</v>
      </c>
      <c r="AO1267" s="21" t="s">
        <v>1912</v>
      </c>
      <c r="AP1267" s="22">
        <v>0</v>
      </c>
      <c r="AQ1267" s="22">
        <v>0</v>
      </c>
      <c r="AR1267" s="22">
        <v>0</v>
      </c>
      <c r="AS1267" s="22">
        <v>0</v>
      </c>
      <c r="AT1267" s="22">
        <v>0</v>
      </c>
      <c r="AU1267" s="22">
        <v>0</v>
      </c>
      <c r="AV1267" s="22">
        <v>0</v>
      </c>
      <c r="AW1267" s="22">
        <v>0</v>
      </c>
      <c r="AX1267" s="20">
        <v>0</v>
      </c>
      <c r="AY1267" s="20">
        <v>1000</v>
      </c>
      <c r="AZ1267" s="20">
        <v>0</v>
      </c>
      <c r="BA1267" s="20">
        <v>44300</v>
      </c>
      <c r="BB1267" s="20">
        <v>2000</v>
      </c>
      <c r="BC1267" s="20">
        <v>6500</v>
      </c>
      <c r="BD1267" s="20">
        <v>2700</v>
      </c>
      <c r="BE1267" s="20">
        <v>0</v>
      </c>
      <c r="BF1267" s="20">
        <v>0</v>
      </c>
      <c r="BG1267" s="29">
        <v>1000</v>
      </c>
      <c r="BH1267" s="32">
        <v>0</v>
      </c>
      <c r="BI1267" s="32">
        <v>0</v>
      </c>
      <c r="BJ1267" s="55">
        <v>0</v>
      </c>
    </row>
    <row r="1268" spans="1:62" x14ac:dyDescent="0.3">
      <c r="A1268" s="50">
        <v>9023000213</v>
      </c>
      <c r="B1268" s="19">
        <v>10374700</v>
      </c>
      <c r="C1268" s="19" t="s">
        <v>1539</v>
      </c>
      <c r="D1268" s="19">
        <v>9977682245</v>
      </c>
      <c r="E1268" s="19" t="s">
        <v>7570</v>
      </c>
      <c r="F1268" s="23" t="s">
        <v>1894</v>
      </c>
      <c r="G1268" s="23" t="s">
        <v>6467</v>
      </c>
      <c r="H1268" s="23" t="s">
        <v>1058</v>
      </c>
      <c r="I1268" s="19" t="s">
        <v>2435</v>
      </c>
      <c r="J1268" s="19" t="s">
        <v>587</v>
      </c>
      <c r="K1268" s="19" t="s">
        <v>3071</v>
      </c>
      <c r="L1268" s="19" t="s">
        <v>1113</v>
      </c>
      <c r="M1268" s="19" t="s">
        <v>3927</v>
      </c>
      <c r="N1268" s="23" t="s">
        <v>1067</v>
      </c>
      <c r="O1268" s="23" t="s">
        <v>5715</v>
      </c>
      <c r="P1268" s="35">
        <v>3253039</v>
      </c>
      <c r="Q1268" s="35">
        <v>5030862</v>
      </c>
      <c r="R1268" s="35">
        <v>4366629</v>
      </c>
      <c r="S1268" s="35">
        <v>4991064</v>
      </c>
      <c r="T1268" s="35">
        <v>2881780</v>
      </c>
      <c r="U1268" s="35">
        <v>3899375</v>
      </c>
      <c r="V1268" s="35">
        <v>3040016</v>
      </c>
      <c r="W1268" s="35">
        <v>1333129</v>
      </c>
      <c r="X1268" s="35">
        <v>1244493</v>
      </c>
      <c r="Y1268" s="35">
        <v>11461910</v>
      </c>
      <c r="Z1268" s="35">
        <v>8748065</v>
      </c>
      <c r="AA1268" s="35">
        <v>9536419</v>
      </c>
      <c r="AB1268" s="35">
        <v>8529473</v>
      </c>
      <c r="AC1268" s="35">
        <v>6394167</v>
      </c>
      <c r="AD1268" s="35">
        <v>5066837</v>
      </c>
      <c r="AE1268" s="35">
        <v>9896190</v>
      </c>
      <c r="AF1268" s="35">
        <v>9135416</v>
      </c>
      <c r="AG1268" s="36">
        <v>7586843</v>
      </c>
      <c r="AH1268" s="36">
        <v>10585802</v>
      </c>
      <c r="AI1268" s="29">
        <v>10429784</v>
      </c>
      <c r="AJ1268" s="48">
        <v>2220850</v>
      </c>
      <c r="AK1268" s="39" t="str">
        <f t="shared" si="39"/>
        <v>Transacting</v>
      </c>
      <c r="AL1268" s="23" t="str">
        <f t="shared" ca="1" si="38"/>
        <v>Transacting</v>
      </c>
      <c r="AM1268" s="71" t="s">
        <v>8712</v>
      </c>
      <c r="AN1268" s="23">
        <v>0</v>
      </c>
      <c r="AO1268" s="21" t="s">
        <v>1912</v>
      </c>
      <c r="AP1268" s="22">
        <v>0</v>
      </c>
      <c r="AQ1268" s="22">
        <v>0</v>
      </c>
      <c r="AR1268" s="22">
        <v>0</v>
      </c>
      <c r="AS1268" s="22">
        <v>0</v>
      </c>
      <c r="AT1268" s="22">
        <v>0</v>
      </c>
      <c r="AU1268" s="22">
        <v>0</v>
      </c>
      <c r="AV1268" s="22">
        <v>0</v>
      </c>
      <c r="AW1268" s="22">
        <v>0</v>
      </c>
      <c r="AX1268" s="20">
        <v>0</v>
      </c>
      <c r="AY1268" s="20">
        <v>0</v>
      </c>
      <c r="AZ1268" s="20">
        <v>0</v>
      </c>
      <c r="BA1268" s="20">
        <v>0</v>
      </c>
      <c r="BB1268" s="20">
        <v>0</v>
      </c>
      <c r="BC1268" s="20">
        <v>12000</v>
      </c>
      <c r="BD1268" s="20">
        <v>0</v>
      </c>
      <c r="BE1268" s="20">
        <v>0</v>
      </c>
      <c r="BF1268" s="20">
        <v>20000</v>
      </c>
      <c r="BG1268" s="29">
        <v>25000</v>
      </c>
      <c r="BH1268" s="32">
        <v>20000</v>
      </c>
      <c r="BI1268" s="32">
        <v>30000</v>
      </c>
      <c r="BJ1268" s="55">
        <v>0</v>
      </c>
    </row>
    <row r="1269" spans="1:62" x14ac:dyDescent="0.3">
      <c r="A1269" s="50">
        <v>9023000856</v>
      </c>
      <c r="B1269" s="19">
        <v>10374701</v>
      </c>
      <c r="C1269" s="19" t="s">
        <v>1540</v>
      </c>
      <c r="D1269" s="19">
        <v>9229776622</v>
      </c>
      <c r="E1269" s="19" t="s">
        <v>7571</v>
      </c>
      <c r="F1269" s="23" t="s">
        <v>1891</v>
      </c>
      <c r="G1269" s="23" t="s">
        <v>6467</v>
      </c>
      <c r="H1269" s="23" t="s">
        <v>1058</v>
      </c>
      <c r="I1269" s="19" t="s">
        <v>2260</v>
      </c>
      <c r="J1269" s="19" t="s">
        <v>406</v>
      </c>
      <c r="K1269" s="19" t="s">
        <v>487</v>
      </c>
      <c r="L1269" s="19" t="s">
        <v>1113</v>
      </c>
      <c r="M1269" s="19" t="s">
        <v>3928</v>
      </c>
      <c r="N1269" s="23" t="s">
        <v>1066</v>
      </c>
      <c r="O1269" s="23" t="s">
        <v>5715</v>
      </c>
      <c r="P1269" s="35">
        <v>3081034</v>
      </c>
      <c r="Q1269" s="35">
        <v>3501879</v>
      </c>
      <c r="R1269" s="35">
        <v>4451888</v>
      </c>
      <c r="S1269" s="35">
        <v>4840644</v>
      </c>
      <c r="T1269" s="35">
        <v>4528132</v>
      </c>
      <c r="U1269" s="35">
        <v>5160904</v>
      </c>
      <c r="V1269" s="35">
        <v>2716110</v>
      </c>
      <c r="W1269" s="35">
        <v>3146674</v>
      </c>
      <c r="X1269" s="35">
        <v>2146604</v>
      </c>
      <c r="Y1269" s="35">
        <v>2761250</v>
      </c>
      <c r="Z1269" s="35">
        <v>2321048</v>
      </c>
      <c r="AA1269" s="35">
        <v>3302854</v>
      </c>
      <c r="AB1269" s="35">
        <v>3223929</v>
      </c>
      <c r="AC1269" s="35">
        <v>2182091</v>
      </c>
      <c r="AD1269" s="35">
        <v>2626888</v>
      </c>
      <c r="AE1269" s="35">
        <v>4801600</v>
      </c>
      <c r="AF1269" s="35">
        <v>3298010</v>
      </c>
      <c r="AG1269" s="36">
        <v>3065348</v>
      </c>
      <c r="AH1269" s="36">
        <v>2426170</v>
      </c>
      <c r="AI1269" s="29">
        <v>2782406</v>
      </c>
      <c r="AJ1269" s="48">
        <v>655808</v>
      </c>
      <c r="AK1269" s="39" t="str">
        <f t="shared" si="39"/>
        <v>Transacting</v>
      </c>
      <c r="AL1269" s="23" t="str">
        <f t="shared" ca="1" si="38"/>
        <v>Transacting</v>
      </c>
      <c r="AM1269" s="71" t="s">
        <v>8712</v>
      </c>
      <c r="AN1269" s="23">
        <v>0</v>
      </c>
      <c r="AO1269" s="21" t="s">
        <v>1912</v>
      </c>
      <c r="AP1269" s="22">
        <v>0</v>
      </c>
      <c r="AQ1269" s="22">
        <v>0</v>
      </c>
      <c r="AR1269" s="22">
        <v>0</v>
      </c>
      <c r="AS1269" s="22">
        <v>0</v>
      </c>
      <c r="AT1269" s="22">
        <v>0</v>
      </c>
      <c r="AU1269" s="22">
        <v>0</v>
      </c>
      <c r="AV1269" s="22">
        <v>0</v>
      </c>
      <c r="AW1269" s="22">
        <v>0</v>
      </c>
      <c r="AX1269" s="20">
        <v>0</v>
      </c>
      <c r="AY1269" s="20">
        <v>0</v>
      </c>
      <c r="AZ1269" s="20">
        <v>0</v>
      </c>
      <c r="BA1269" s="20">
        <v>357200</v>
      </c>
      <c r="BB1269" s="20">
        <v>631900</v>
      </c>
      <c r="BC1269" s="20">
        <v>450200</v>
      </c>
      <c r="BD1269" s="20">
        <v>464600</v>
      </c>
      <c r="BE1269" s="20">
        <v>454400</v>
      </c>
      <c r="BF1269" s="20">
        <v>262800</v>
      </c>
      <c r="BG1269" s="29">
        <v>215320</v>
      </c>
      <c r="BH1269" s="32">
        <v>213000</v>
      </c>
      <c r="BI1269" s="32">
        <v>371900</v>
      </c>
      <c r="BJ1269" s="55">
        <v>78000</v>
      </c>
    </row>
    <row r="1270" spans="1:62" x14ac:dyDescent="0.3">
      <c r="A1270" s="50">
        <v>9001003429</v>
      </c>
      <c r="B1270" s="19">
        <v>10374705</v>
      </c>
      <c r="C1270" s="19" t="s">
        <v>1541</v>
      </c>
      <c r="D1270" s="19">
        <v>9999624454</v>
      </c>
      <c r="E1270" s="19" t="s">
        <v>8434</v>
      </c>
      <c r="F1270" s="23" t="s">
        <v>1882</v>
      </c>
      <c r="G1270" s="23" t="s">
        <v>5735</v>
      </c>
      <c r="H1270" s="23" t="s">
        <v>1055</v>
      </c>
      <c r="I1270" s="19" t="s">
        <v>2805</v>
      </c>
      <c r="J1270" s="19" t="s">
        <v>5610</v>
      </c>
      <c r="K1270" s="19" t="s">
        <v>2895</v>
      </c>
      <c r="L1270" s="19" t="s">
        <v>2892</v>
      </c>
      <c r="M1270" s="19" t="s">
        <v>4793</v>
      </c>
      <c r="N1270" s="23" t="s">
        <v>1065</v>
      </c>
      <c r="O1270" s="23" t="s">
        <v>5715</v>
      </c>
      <c r="P1270" s="35">
        <v>101704</v>
      </c>
      <c r="Q1270" s="35">
        <v>99663</v>
      </c>
      <c r="R1270" s="35">
        <v>180181</v>
      </c>
      <c r="S1270" s="35">
        <v>454583</v>
      </c>
      <c r="T1270" s="35">
        <v>341201</v>
      </c>
      <c r="U1270" s="35">
        <v>314452</v>
      </c>
      <c r="V1270" s="35">
        <v>717421</v>
      </c>
      <c r="W1270" s="35">
        <v>777524</v>
      </c>
      <c r="X1270" s="35">
        <v>1117221</v>
      </c>
      <c r="Y1270" s="35">
        <v>206601</v>
      </c>
      <c r="Z1270" s="35">
        <v>225642</v>
      </c>
      <c r="AA1270" s="35">
        <v>592700</v>
      </c>
      <c r="AB1270" s="35">
        <v>406521</v>
      </c>
      <c r="AC1270" s="35">
        <v>290441</v>
      </c>
      <c r="AD1270" s="35">
        <v>179410</v>
      </c>
      <c r="AE1270" s="35">
        <v>192860</v>
      </c>
      <c r="AF1270" s="35">
        <v>107700</v>
      </c>
      <c r="AG1270" s="36">
        <v>188800</v>
      </c>
      <c r="AH1270" s="36">
        <v>40550</v>
      </c>
      <c r="AI1270" s="29">
        <v>127650</v>
      </c>
      <c r="AJ1270" s="48">
        <v>13100</v>
      </c>
      <c r="AK1270" s="39" t="str">
        <f t="shared" si="39"/>
        <v>Transacting</v>
      </c>
      <c r="AL1270" s="23" t="str">
        <f t="shared" ca="1" si="38"/>
        <v>Transacting</v>
      </c>
      <c r="AM1270" s="71" t="s">
        <v>8712</v>
      </c>
      <c r="AN1270" s="23">
        <v>0</v>
      </c>
      <c r="AO1270" s="21" t="s">
        <v>1912</v>
      </c>
      <c r="AP1270" s="22">
        <v>0</v>
      </c>
      <c r="AQ1270" s="22">
        <v>0</v>
      </c>
      <c r="AR1270" s="22">
        <v>0</v>
      </c>
      <c r="AS1270" s="22">
        <v>0</v>
      </c>
      <c r="AT1270" s="22">
        <v>0</v>
      </c>
      <c r="AU1270" s="22">
        <v>0</v>
      </c>
      <c r="AV1270" s="22">
        <v>0</v>
      </c>
      <c r="AW1270" s="22">
        <v>0</v>
      </c>
      <c r="AX1270" s="20">
        <v>0</v>
      </c>
      <c r="AY1270" s="20">
        <v>0</v>
      </c>
      <c r="AZ1270" s="20">
        <v>0</v>
      </c>
      <c r="BA1270" s="20">
        <v>100</v>
      </c>
      <c r="BB1270" s="20">
        <v>10000</v>
      </c>
      <c r="BC1270" s="20">
        <v>20500</v>
      </c>
      <c r="BD1270" s="20">
        <v>2000</v>
      </c>
      <c r="BE1270" s="20">
        <v>1000</v>
      </c>
      <c r="BF1270" s="20">
        <v>0</v>
      </c>
      <c r="BG1270" s="29">
        <v>0</v>
      </c>
      <c r="BH1270" s="32">
        <v>1000</v>
      </c>
      <c r="BI1270" s="32">
        <v>4500</v>
      </c>
      <c r="BJ1270" s="55">
        <v>0</v>
      </c>
    </row>
    <row r="1271" spans="1:62" x14ac:dyDescent="0.3">
      <c r="A1271" s="50">
        <v>9001003417</v>
      </c>
      <c r="B1271" s="19">
        <v>10374707</v>
      </c>
      <c r="C1271" s="19" t="s">
        <v>1542</v>
      </c>
      <c r="D1271" s="19">
        <v>9871169846</v>
      </c>
      <c r="E1271" s="19" t="s">
        <v>7572</v>
      </c>
      <c r="F1271" s="23" t="s">
        <v>1225</v>
      </c>
      <c r="G1271" s="23" t="s">
        <v>5735</v>
      </c>
      <c r="H1271" s="23" t="s">
        <v>1055</v>
      </c>
      <c r="I1271" s="19" t="s">
        <v>2436</v>
      </c>
      <c r="J1271" s="19" t="s">
        <v>18</v>
      </c>
      <c r="K1271" s="19" t="s">
        <v>2911</v>
      </c>
      <c r="L1271" s="19" t="s">
        <v>2892</v>
      </c>
      <c r="M1271" s="19" t="s">
        <v>3929</v>
      </c>
      <c r="N1271" s="23" t="s">
        <v>1068</v>
      </c>
      <c r="O1271" s="23" t="s">
        <v>5715</v>
      </c>
      <c r="P1271" s="35">
        <v>270815</v>
      </c>
      <c r="Q1271" s="35">
        <v>189738</v>
      </c>
      <c r="R1271" s="35">
        <v>723945</v>
      </c>
      <c r="S1271" s="35">
        <v>65572</v>
      </c>
      <c r="T1271" s="35">
        <v>706592</v>
      </c>
      <c r="U1271" s="35">
        <v>587016</v>
      </c>
      <c r="V1271" s="35">
        <v>633252</v>
      </c>
      <c r="W1271" s="35">
        <v>991440</v>
      </c>
      <c r="X1271" s="35">
        <v>1202244</v>
      </c>
      <c r="Y1271" s="35">
        <v>862196</v>
      </c>
      <c r="Z1271" s="35">
        <v>0</v>
      </c>
      <c r="AA1271" s="35">
        <v>612738</v>
      </c>
      <c r="AB1271" s="35">
        <v>438733</v>
      </c>
      <c r="AC1271" s="35">
        <v>43134</v>
      </c>
      <c r="AD1271" s="35">
        <v>406415</v>
      </c>
      <c r="AE1271" s="35">
        <v>312454</v>
      </c>
      <c r="AF1271" s="35">
        <v>623426</v>
      </c>
      <c r="AG1271" s="36">
        <v>187812</v>
      </c>
      <c r="AH1271" s="36">
        <v>737640</v>
      </c>
      <c r="AI1271" s="29">
        <v>962548</v>
      </c>
      <c r="AJ1271" s="48">
        <v>123498</v>
      </c>
      <c r="AK1271" s="39" t="str">
        <f t="shared" si="39"/>
        <v>Transacting</v>
      </c>
      <c r="AL1271" s="23" t="str">
        <f t="shared" ca="1" si="38"/>
        <v>Transacting</v>
      </c>
      <c r="AM1271" s="71" t="s">
        <v>8712</v>
      </c>
      <c r="AN1271" s="23">
        <v>0</v>
      </c>
      <c r="AO1271" s="21" t="s">
        <v>1912</v>
      </c>
      <c r="AP1271" s="22">
        <v>0</v>
      </c>
      <c r="AQ1271" s="22">
        <v>0</v>
      </c>
      <c r="AR1271" s="22">
        <v>0</v>
      </c>
      <c r="AS1271" s="22">
        <v>0</v>
      </c>
      <c r="AT1271" s="22">
        <v>0</v>
      </c>
      <c r="AU1271" s="22">
        <v>0</v>
      </c>
      <c r="AV1271" s="22">
        <v>0</v>
      </c>
      <c r="AW1271" s="22">
        <v>2500</v>
      </c>
      <c r="AX1271" s="20">
        <v>0</v>
      </c>
      <c r="AY1271" s="20">
        <v>100</v>
      </c>
      <c r="AZ1271" s="20">
        <v>0</v>
      </c>
      <c r="BA1271" s="20">
        <v>7000</v>
      </c>
      <c r="BB1271" s="20">
        <v>1800</v>
      </c>
      <c r="BC1271" s="20">
        <v>0</v>
      </c>
      <c r="BD1271" s="20">
        <v>1100</v>
      </c>
      <c r="BE1271" s="20">
        <v>0</v>
      </c>
      <c r="BF1271" s="20">
        <v>100</v>
      </c>
      <c r="BG1271" s="29">
        <v>0</v>
      </c>
      <c r="BH1271" s="32">
        <v>0</v>
      </c>
      <c r="BI1271" s="32">
        <v>0</v>
      </c>
      <c r="BJ1271" s="55">
        <v>0</v>
      </c>
    </row>
    <row r="1272" spans="1:62" x14ac:dyDescent="0.3">
      <c r="A1272" s="50">
        <v>1140600102</v>
      </c>
      <c r="B1272" s="19">
        <v>10374708</v>
      </c>
      <c r="C1272" s="19" t="s">
        <v>6109</v>
      </c>
      <c r="D1272" s="19">
        <v>9999002985</v>
      </c>
      <c r="E1272" s="19" t="s">
        <v>7573</v>
      </c>
      <c r="F1272" s="23" t="s">
        <v>1225</v>
      </c>
      <c r="G1272" s="23" t="s">
        <v>5735</v>
      </c>
      <c r="H1272" s="23" t="s">
        <v>1055</v>
      </c>
      <c r="I1272" s="19" t="s">
        <v>1922</v>
      </c>
      <c r="J1272" s="19" t="s">
        <v>18</v>
      </c>
      <c r="K1272" s="19" t="s">
        <v>2906</v>
      </c>
      <c r="L1272" s="19" t="s">
        <v>2892</v>
      </c>
      <c r="M1272" s="19" t="s">
        <v>3930</v>
      </c>
      <c r="N1272" s="23" t="s">
        <v>1065</v>
      </c>
      <c r="O1272" s="23" t="s">
        <v>5715</v>
      </c>
      <c r="P1272" s="35">
        <v>971813</v>
      </c>
      <c r="Q1272" s="35">
        <v>372811</v>
      </c>
      <c r="R1272" s="35">
        <v>1238883</v>
      </c>
      <c r="S1272" s="35">
        <v>877716</v>
      </c>
      <c r="T1272" s="35">
        <v>709631</v>
      </c>
      <c r="U1272" s="35">
        <v>937380</v>
      </c>
      <c r="V1272" s="35">
        <v>1023931</v>
      </c>
      <c r="W1272" s="35">
        <v>564921</v>
      </c>
      <c r="X1272" s="35">
        <v>344223</v>
      </c>
      <c r="Y1272" s="35">
        <v>636758</v>
      </c>
      <c r="Z1272" s="35">
        <v>536916</v>
      </c>
      <c r="AA1272" s="35">
        <v>625244</v>
      </c>
      <c r="AB1272" s="35">
        <v>800521</v>
      </c>
      <c r="AC1272" s="35">
        <v>719328</v>
      </c>
      <c r="AD1272" s="35">
        <v>560754</v>
      </c>
      <c r="AE1272" s="35">
        <v>904480</v>
      </c>
      <c r="AF1272" s="35">
        <v>1133450</v>
      </c>
      <c r="AG1272" s="36">
        <v>1221572</v>
      </c>
      <c r="AH1272" s="36">
        <v>1308671</v>
      </c>
      <c r="AI1272" s="29">
        <v>1453050</v>
      </c>
      <c r="AJ1272" s="48">
        <v>615710</v>
      </c>
      <c r="AK1272" s="39" t="str">
        <f t="shared" si="39"/>
        <v>Transacting</v>
      </c>
      <c r="AL1272" s="23" t="str">
        <f t="shared" ca="1" si="38"/>
        <v>Transacting</v>
      </c>
      <c r="AM1272" s="71" t="s">
        <v>8712</v>
      </c>
      <c r="AN1272" s="23">
        <v>0</v>
      </c>
      <c r="AO1272" s="21" t="s">
        <v>1912</v>
      </c>
      <c r="AP1272" s="22">
        <v>0</v>
      </c>
      <c r="AQ1272" s="22">
        <v>0</v>
      </c>
      <c r="AR1272" s="22">
        <v>0</v>
      </c>
      <c r="AS1272" s="22">
        <v>0</v>
      </c>
      <c r="AT1272" s="22">
        <v>0</v>
      </c>
      <c r="AU1272" s="22">
        <v>0</v>
      </c>
      <c r="AV1272" s="22">
        <v>0</v>
      </c>
      <c r="AW1272" s="22">
        <v>0</v>
      </c>
      <c r="AX1272" s="20">
        <v>0</v>
      </c>
      <c r="AY1272" s="20">
        <v>3700</v>
      </c>
      <c r="AZ1272" s="20">
        <v>6000</v>
      </c>
      <c r="BA1272" s="20">
        <v>13200</v>
      </c>
      <c r="BB1272" s="20">
        <v>77700</v>
      </c>
      <c r="BC1272" s="20">
        <v>4200</v>
      </c>
      <c r="BD1272" s="20">
        <v>20000</v>
      </c>
      <c r="BE1272" s="20">
        <v>19700</v>
      </c>
      <c r="BF1272" s="20">
        <v>1000</v>
      </c>
      <c r="BG1272" s="29">
        <v>13000</v>
      </c>
      <c r="BH1272" s="32">
        <v>10000</v>
      </c>
      <c r="BI1272" s="32">
        <v>10000</v>
      </c>
      <c r="BJ1272" s="55">
        <v>0</v>
      </c>
    </row>
    <row r="1273" spans="1:62" x14ac:dyDescent="0.3">
      <c r="A1273" s="50">
        <v>9013000322</v>
      </c>
      <c r="B1273" s="19">
        <v>10374710</v>
      </c>
      <c r="C1273" s="19" t="s">
        <v>6110</v>
      </c>
      <c r="D1273" s="19">
        <v>9161746366</v>
      </c>
      <c r="E1273" s="19" t="s">
        <v>7574</v>
      </c>
      <c r="F1273" s="23" t="s">
        <v>1890</v>
      </c>
      <c r="G1273" s="23" t="s">
        <v>6468</v>
      </c>
      <c r="H1273" s="23" t="s">
        <v>1062</v>
      </c>
      <c r="I1273" s="19" t="s">
        <v>2084</v>
      </c>
      <c r="J1273" s="19" t="s">
        <v>588</v>
      </c>
      <c r="K1273" s="19" t="s">
        <v>3023</v>
      </c>
      <c r="L1273" s="19" t="s">
        <v>3022</v>
      </c>
      <c r="M1273" s="19" t="s">
        <v>3931</v>
      </c>
      <c r="N1273" s="23" t="s">
        <v>1066</v>
      </c>
      <c r="O1273" s="23" t="s">
        <v>5715</v>
      </c>
      <c r="P1273" s="35">
        <v>14289371</v>
      </c>
      <c r="Q1273" s="35">
        <v>17945049</v>
      </c>
      <c r="R1273" s="35">
        <v>17287394</v>
      </c>
      <c r="S1273" s="35">
        <v>22281291</v>
      </c>
      <c r="T1273" s="35">
        <v>19657958</v>
      </c>
      <c r="U1273" s="35">
        <v>18107491</v>
      </c>
      <c r="V1273" s="35">
        <v>21261650</v>
      </c>
      <c r="W1273" s="35">
        <v>16955398</v>
      </c>
      <c r="X1273" s="35">
        <v>16279961</v>
      </c>
      <c r="Y1273" s="35">
        <v>20022238</v>
      </c>
      <c r="Z1273" s="35">
        <v>16432706</v>
      </c>
      <c r="AA1273" s="35">
        <v>15282340</v>
      </c>
      <c r="AB1273" s="35">
        <v>17506788</v>
      </c>
      <c r="AC1273" s="35">
        <v>16689624</v>
      </c>
      <c r="AD1273" s="35">
        <v>16861380</v>
      </c>
      <c r="AE1273" s="35">
        <v>20414620</v>
      </c>
      <c r="AF1273" s="35">
        <v>23981563</v>
      </c>
      <c r="AG1273" s="36">
        <v>16763824</v>
      </c>
      <c r="AH1273" s="36">
        <v>19528329</v>
      </c>
      <c r="AI1273" s="29">
        <v>18821071</v>
      </c>
      <c r="AJ1273" s="48">
        <v>7925512</v>
      </c>
      <c r="AK1273" s="39" t="str">
        <f t="shared" si="39"/>
        <v>Transacting</v>
      </c>
      <c r="AL1273" s="23" t="str">
        <f t="shared" ca="1" si="38"/>
        <v>Transacting</v>
      </c>
      <c r="AM1273" s="71" t="s">
        <v>8712</v>
      </c>
      <c r="AN1273" s="23">
        <v>0</v>
      </c>
      <c r="AO1273" s="21" t="s">
        <v>1912</v>
      </c>
      <c r="AP1273" s="22">
        <v>943920</v>
      </c>
      <c r="AQ1273" s="22">
        <v>1205800</v>
      </c>
      <c r="AR1273" s="22">
        <v>976500</v>
      </c>
      <c r="AS1273" s="22">
        <v>263500</v>
      </c>
      <c r="AT1273" s="22">
        <v>173000</v>
      </c>
      <c r="AU1273" s="22">
        <v>1060500</v>
      </c>
      <c r="AV1273" s="22">
        <v>1148500</v>
      </c>
      <c r="AW1273" s="22">
        <v>1114530</v>
      </c>
      <c r="AX1273" s="20">
        <v>1270550</v>
      </c>
      <c r="AY1273" s="20">
        <v>1274000</v>
      </c>
      <c r="AZ1273" s="20">
        <v>1068600</v>
      </c>
      <c r="BA1273" s="20">
        <v>1027000</v>
      </c>
      <c r="BB1273" s="20">
        <v>1807500</v>
      </c>
      <c r="BC1273" s="20">
        <v>2173200</v>
      </c>
      <c r="BD1273" s="20">
        <v>1378000</v>
      </c>
      <c r="BE1273" s="20">
        <v>1684925</v>
      </c>
      <c r="BF1273" s="20">
        <v>1974300</v>
      </c>
      <c r="BG1273" s="29">
        <v>1224500</v>
      </c>
      <c r="BH1273" s="32">
        <v>1501000</v>
      </c>
      <c r="BI1273" s="32">
        <v>1110500</v>
      </c>
      <c r="BJ1273" s="55">
        <v>607500</v>
      </c>
    </row>
    <row r="1274" spans="1:62" x14ac:dyDescent="0.3">
      <c r="A1274" s="50">
        <v>9003000166</v>
      </c>
      <c r="B1274" s="19">
        <v>10374737</v>
      </c>
      <c r="C1274" s="19" t="s">
        <v>1543</v>
      </c>
      <c r="D1274" s="19">
        <v>9979002185</v>
      </c>
      <c r="E1274" s="19" t="s">
        <v>7575</v>
      </c>
      <c r="F1274" s="23" t="s">
        <v>5737</v>
      </c>
      <c r="G1274" s="23" t="s">
        <v>6467</v>
      </c>
      <c r="H1274" s="23" t="s">
        <v>1057</v>
      </c>
      <c r="I1274" s="19" t="s">
        <v>2078</v>
      </c>
      <c r="J1274" s="19" t="s">
        <v>196</v>
      </c>
      <c r="K1274" s="19" t="s">
        <v>3197</v>
      </c>
      <c r="L1274" s="19" t="s">
        <v>3196</v>
      </c>
      <c r="M1274" s="19" t="s">
        <v>3932</v>
      </c>
      <c r="N1274" s="23" t="s">
        <v>1066</v>
      </c>
      <c r="O1274" s="23" t="s">
        <v>5715</v>
      </c>
      <c r="P1274" s="35">
        <v>127517</v>
      </c>
      <c r="Q1274" s="35">
        <v>157697</v>
      </c>
      <c r="R1274" s="35">
        <v>333163</v>
      </c>
      <c r="S1274" s="35">
        <v>264864</v>
      </c>
      <c r="T1274" s="35">
        <v>487118</v>
      </c>
      <c r="U1274" s="35">
        <v>463020</v>
      </c>
      <c r="V1274" s="35">
        <v>365873</v>
      </c>
      <c r="W1274" s="35">
        <v>420960</v>
      </c>
      <c r="X1274" s="35">
        <v>456896</v>
      </c>
      <c r="Y1274" s="35">
        <v>829618</v>
      </c>
      <c r="Z1274" s="35">
        <v>760598</v>
      </c>
      <c r="AA1274" s="35">
        <v>371292</v>
      </c>
      <c r="AB1274" s="35">
        <v>525338</v>
      </c>
      <c r="AC1274" s="35">
        <v>627830</v>
      </c>
      <c r="AD1274" s="35">
        <v>648060</v>
      </c>
      <c r="AE1274" s="35">
        <v>620900</v>
      </c>
      <c r="AF1274" s="35">
        <v>903100</v>
      </c>
      <c r="AG1274" s="36">
        <v>744502</v>
      </c>
      <c r="AH1274" s="36">
        <v>1188028</v>
      </c>
      <c r="AI1274" s="29">
        <v>1211806</v>
      </c>
      <c r="AJ1274" s="48">
        <v>20250</v>
      </c>
      <c r="AK1274" s="39" t="str">
        <f t="shared" si="39"/>
        <v>Transacting</v>
      </c>
      <c r="AL1274" s="23" t="str">
        <f t="shared" ca="1" si="38"/>
        <v>Transacting</v>
      </c>
      <c r="AM1274" s="71" t="s">
        <v>8712</v>
      </c>
      <c r="AN1274" s="23">
        <v>0</v>
      </c>
      <c r="AO1274" s="21" t="s">
        <v>1912</v>
      </c>
      <c r="AP1274" s="22">
        <v>0</v>
      </c>
      <c r="AQ1274" s="22">
        <v>0</v>
      </c>
      <c r="AR1274" s="22">
        <v>0</v>
      </c>
      <c r="AS1274" s="22">
        <v>0</v>
      </c>
      <c r="AT1274" s="22">
        <v>0</v>
      </c>
      <c r="AU1274" s="22">
        <v>0</v>
      </c>
      <c r="AV1274" s="22">
        <v>0</v>
      </c>
      <c r="AW1274" s="22">
        <v>0</v>
      </c>
      <c r="AX1274" s="20">
        <v>0</v>
      </c>
      <c r="AY1274" s="20">
        <v>0</v>
      </c>
      <c r="AZ1274" s="20">
        <v>0</v>
      </c>
      <c r="BA1274" s="20">
        <v>0</v>
      </c>
      <c r="BB1274" s="20">
        <v>0</v>
      </c>
      <c r="BC1274" s="20">
        <v>0</v>
      </c>
      <c r="BD1274" s="20">
        <v>0</v>
      </c>
      <c r="BE1274" s="20">
        <v>0</v>
      </c>
      <c r="BF1274" s="20">
        <v>0</v>
      </c>
      <c r="BG1274" s="29">
        <v>0</v>
      </c>
      <c r="BH1274" s="32">
        <v>0</v>
      </c>
      <c r="BI1274" s="32">
        <v>0</v>
      </c>
      <c r="BJ1274" s="55">
        <v>0</v>
      </c>
    </row>
    <row r="1275" spans="1:62" x14ac:dyDescent="0.3">
      <c r="A1275" s="50">
        <v>9014001279</v>
      </c>
      <c r="B1275" s="19">
        <v>10374763</v>
      </c>
      <c r="C1275" s="19" t="s">
        <v>1544</v>
      </c>
      <c r="D1275" s="19">
        <v>8433220381</v>
      </c>
      <c r="E1275" s="19" t="s">
        <v>7576</v>
      </c>
      <c r="F1275" s="23" t="s">
        <v>1892</v>
      </c>
      <c r="G1275" s="23" t="s">
        <v>6468</v>
      </c>
      <c r="H1275" s="23" t="s">
        <v>1062</v>
      </c>
      <c r="I1275" s="19" t="s">
        <v>2005</v>
      </c>
      <c r="J1275" s="19" t="s">
        <v>589</v>
      </c>
      <c r="K1275" s="19" t="s">
        <v>3053</v>
      </c>
      <c r="L1275" s="19" t="s">
        <v>3022</v>
      </c>
      <c r="M1275" s="19" t="s">
        <v>3933</v>
      </c>
      <c r="N1275" s="23" t="s">
        <v>1068</v>
      </c>
      <c r="O1275" s="23" t="s">
        <v>5715</v>
      </c>
      <c r="P1275" s="35">
        <v>0</v>
      </c>
      <c r="Q1275" s="35">
        <v>100</v>
      </c>
      <c r="R1275" s="35">
        <v>733914</v>
      </c>
      <c r="S1275" s="35">
        <v>965332</v>
      </c>
      <c r="T1275" s="35">
        <v>2835830</v>
      </c>
      <c r="U1275" s="35">
        <v>1755136</v>
      </c>
      <c r="V1275" s="35">
        <v>4096216</v>
      </c>
      <c r="W1275" s="35">
        <v>4635705</v>
      </c>
      <c r="X1275" s="35">
        <v>4142548</v>
      </c>
      <c r="Y1275" s="35">
        <v>4252342</v>
      </c>
      <c r="Z1275" s="35">
        <v>6255544</v>
      </c>
      <c r="AA1275" s="35">
        <v>6867420</v>
      </c>
      <c r="AB1275" s="35">
        <v>6625056</v>
      </c>
      <c r="AC1275" s="35">
        <v>4552118</v>
      </c>
      <c r="AD1275" s="35">
        <v>6358170</v>
      </c>
      <c r="AE1275" s="35">
        <v>6481350</v>
      </c>
      <c r="AF1275" s="35">
        <v>3585000</v>
      </c>
      <c r="AG1275" s="36">
        <v>4439265</v>
      </c>
      <c r="AH1275" s="36">
        <v>6324610</v>
      </c>
      <c r="AI1275" s="29">
        <v>7133810</v>
      </c>
      <c r="AJ1275" s="48">
        <v>2050420</v>
      </c>
      <c r="AK1275" s="39" t="str">
        <f t="shared" si="39"/>
        <v>Transacting</v>
      </c>
      <c r="AL1275" s="23" t="str">
        <f t="shared" ca="1" si="38"/>
        <v>Transacting</v>
      </c>
      <c r="AM1275" s="71" t="s">
        <v>8712</v>
      </c>
      <c r="AN1275" s="23">
        <v>0</v>
      </c>
      <c r="AO1275" s="21" t="s">
        <v>1912</v>
      </c>
      <c r="AP1275" s="22">
        <v>0</v>
      </c>
      <c r="AQ1275" s="22">
        <v>0</v>
      </c>
      <c r="AR1275" s="22">
        <v>0</v>
      </c>
      <c r="AS1275" s="22">
        <v>0</v>
      </c>
      <c r="AT1275" s="22">
        <v>0</v>
      </c>
      <c r="AU1275" s="22">
        <v>0</v>
      </c>
      <c r="AV1275" s="22">
        <v>0</v>
      </c>
      <c r="AW1275" s="22">
        <v>0</v>
      </c>
      <c r="AX1275" s="20">
        <v>100</v>
      </c>
      <c r="AY1275" s="20">
        <v>7200</v>
      </c>
      <c r="AZ1275" s="20">
        <v>2800</v>
      </c>
      <c r="BA1275" s="20">
        <v>74000</v>
      </c>
      <c r="BB1275" s="20">
        <v>80300</v>
      </c>
      <c r="BC1275" s="20">
        <v>40300</v>
      </c>
      <c r="BD1275" s="20">
        <v>46300</v>
      </c>
      <c r="BE1275" s="20">
        <v>0</v>
      </c>
      <c r="BF1275" s="20">
        <v>5000</v>
      </c>
      <c r="BG1275" s="29">
        <v>27500</v>
      </c>
      <c r="BH1275" s="32">
        <v>36500</v>
      </c>
      <c r="BI1275" s="32">
        <v>62150</v>
      </c>
      <c r="BJ1275" s="55">
        <v>16900</v>
      </c>
    </row>
    <row r="1276" spans="1:62" x14ac:dyDescent="0.3">
      <c r="A1276" s="50">
        <v>9014000223</v>
      </c>
      <c r="B1276" s="19">
        <v>10374765</v>
      </c>
      <c r="C1276" s="19" t="s">
        <v>5285</v>
      </c>
      <c r="D1276" s="19">
        <v>9761972007</v>
      </c>
      <c r="E1276" s="19" t="s">
        <v>7577</v>
      </c>
      <c r="F1276" s="23" t="s">
        <v>1896</v>
      </c>
      <c r="G1276" s="23" t="s">
        <v>6468</v>
      </c>
      <c r="H1276" s="23" t="s">
        <v>1062</v>
      </c>
      <c r="I1276" s="19" t="s">
        <v>2437</v>
      </c>
      <c r="J1276" s="19" t="s">
        <v>590</v>
      </c>
      <c r="K1276" s="19" t="s">
        <v>3250</v>
      </c>
      <c r="L1276" s="19" t="s">
        <v>3022</v>
      </c>
      <c r="M1276" s="19" t="s">
        <v>3934</v>
      </c>
      <c r="N1276" s="23" t="s">
        <v>1068</v>
      </c>
      <c r="O1276" s="23" t="s">
        <v>5715</v>
      </c>
      <c r="P1276" s="35">
        <v>11028873</v>
      </c>
      <c r="Q1276" s="35">
        <v>11164544</v>
      </c>
      <c r="R1276" s="35">
        <v>11519123</v>
      </c>
      <c r="S1276" s="35">
        <v>8565394</v>
      </c>
      <c r="T1276" s="35">
        <v>7239610</v>
      </c>
      <c r="U1276" s="35">
        <v>7189008</v>
      </c>
      <c r="V1276" s="35">
        <v>7280376</v>
      </c>
      <c r="W1276" s="35">
        <v>4746714</v>
      </c>
      <c r="X1276" s="35">
        <v>6688046</v>
      </c>
      <c r="Y1276" s="35">
        <v>5099883</v>
      </c>
      <c r="Z1276" s="35">
        <v>4667980</v>
      </c>
      <c r="AA1276" s="35">
        <v>4037521</v>
      </c>
      <c r="AB1276" s="35">
        <v>6458299</v>
      </c>
      <c r="AC1276" s="35">
        <v>4422374</v>
      </c>
      <c r="AD1276" s="35">
        <v>5906716</v>
      </c>
      <c r="AE1276" s="35">
        <v>4200927</v>
      </c>
      <c r="AF1276" s="35">
        <v>4502927</v>
      </c>
      <c r="AG1276" s="36">
        <v>5160330</v>
      </c>
      <c r="AH1276" s="36">
        <v>5568622</v>
      </c>
      <c r="AI1276" s="29">
        <v>4064436</v>
      </c>
      <c r="AJ1276" s="48">
        <v>1808522</v>
      </c>
      <c r="AK1276" s="39" t="str">
        <f t="shared" si="39"/>
        <v>Transacting</v>
      </c>
      <c r="AL1276" s="23" t="str">
        <f t="shared" ca="1" si="38"/>
        <v>Transacting</v>
      </c>
      <c r="AM1276" s="71" t="s">
        <v>8712</v>
      </c>
      <c r="AN1276" s="23">
        <v>0</v>
      </c>
      <c r="AO1276" s="21" t="s">
        <v>1912</v>
      </c>
      <c r="AP1276" s="22">
        <v>0</v>
      </c>
      <c r="AQ1276" s="22">
        <v>0</v>
      </c>
      <c r="AR1276" s="22">
        <v>0</v>
      </c>
      <c r="AS1276" s="22">
        <v>0</v>
      </c>
      <c r="AT1276" s="22">
        <v>0</v>
      </c>
      <c r="AU1276" s="22">
        <v>0</v>
      </c>
      <c r="AV1276" s="22">
        <v>500</v>
      </c>
      <c r="AW1276" s="22">
        <v>2000</v>
      </c>
      <c r="AX1276" s="20">
        <v>120000</v>
      </c>
      <c r="AY1276" s="20">
        <v>130400</v>
      </c>
      <c r="AZ1276" s="20">
        <v>99000</v>
      </c>
      <c r="BA1276" s="20">
        <v>465600</v>
      </c>
      <c r="BB1276" s="20">
        <v>174300</v>
      </c>
      <c r="BC1276" s="20">
        <v>494200</v>
      </c>
      <c r="BD1276" s="20">
        <v>584000</v>
      </c>
      <c r="BE1276" s="20">
        <v>787160</v>
      </c>
      <c r="BF1276" s="20">
        <v>945527</v>
      </c>
      <c r="BG1276" s="29">
        <v>207000</v>
      </c>
      <c r="BH1276" s="32">
        <v>592302</v>
      </c>
      <c r="BI1276" s="32">
        <v>675000</v>
      </c>
      <c r="BJ1276" s="55">
        <v>239600</v>
      </c>
    </row>
    <row r="1277" spans="1:62" x14ac:dyDescent="0.3">
      <c r="A1277" s="50">
        <v>9023000857</v>
      </c>
      <c r="B1277" s="19">
        <v>10374768</v>
      </c>
      <c r="C1277" s="19" t="s">
        <v>1545</v>
      </c>
      <c r="D1277" s="19">
        <v>9981320450</v>
      </c>
      <c r="E1277" s="19" t="s">
        <v>7578</v>
      </c>
      <c r="F1277" s="23" t="s">
        <v>1891</v>
      </c>
      <c r="G1277" s="23" t="s">
        <v>6467</v>
      </c>
      <c r="H1277" s="23" t="s">
        <v>1058</v>
      </c>
      <c r="I1277" s="19" t="s">
        <v>2370</v>
      </c>
      <c r="J1277" s="19" t="s">
        <v>524</v>
      </c>
      <c r="K1277" s="19" t="s">
        <v>487</v>
      </c>
      <c r="L1277" s="19" t="s">
        <v>1113</v>
      </c>
      <c r="M1277" s="19" t="s">
        <v>3935</v>
      </c>
      <c r="N1277" s="23" t="s">
        <v>1066</v>
      </c>
      <c r="O1277" s="23" t="s">
        <v>5715</v>
      </c>
      <c r="P1277" s="35">
        <v>121948</v>
      </c>
      <c r="Q1277" s="35">
        <v>22400</v>
      </c>
      <c r="R1277" s="35">
        <v>122150</v>
      </c>
      <c r="S1277" s="35">
        <v>94102</v>
      </c>
      <c r="T1277" s="35">
        <v>440560</v>
      </c>
      <c r="U1277" s="35">
        <v>922180</v>
      </c>
      <c r="V1277" s="35">
        <v>868880</v>
      </c>
      <c r="W1277" s="35">
        <v>419857</v>
      </c>
      <c r="X1277" s="35">
        <v>616721</v>
      </c>
      <c r="Y1277" s="35">
        <v>806321</v>
      </c>
      <c r="Z1277" s="35">
        <v>470585</v>
      </c>
      <c r="AA1277" s="35">
        <v>1350795</v>
      </c>
      <c r="AB1277" s="35">
        <v>2179859</v>
      </c>
      <c r="AC1277" s="35">
        <v>1387503</v>
      </c>
      <c r="AD1277" s="35">
        <v>1735474</v>
      </c>
      <c r="AE1277" s="35">
        <v>2026977</v>
      </c>
      <c r="AF1277" s="35">
        <v>1578056</v>
      </c>
      <c r="AG1277" s="36">
        <v>1113518</v>
      </c>
      <c r="AH1277" s="36">
        <v>1633335</v>
      </c>
      <c r="AI1277" s="29">
        <v>2185919</v>
      </c>
      <c r="AJ1277" s="48">
        <v>559408</v>
      </c>
      <c r="AK1277" s="39" t="str">
        <f t="shared" si="39"/>
        <v>Transacting</v>
      </c>
      <c r="AL1277" s="23" t="str">
        <f t="shared" ca="1" si="38"/>
        <v>Transacting</v>
      </c>
      <c r="AM1277" s="71" t="s">
        <v>8712</v>
      </c>
      <c r="AN1277" s="23">
        <v>0</v>
      </c>
      <c r="AO1277" s="21" t="s">
        <v>1912</v>
      </c>
      <c r="AP1277" s="22">
        <v>0</v>
      </c>
      <c r="AQ1277" s="22">
        <v>0</v>
      </c>
      <c r="AR1277" s="22">
        <v>0</v>
      </c>
      <c r="AS1277" s="22">
        <v>0</v>
      </c>
      <c r="AT1277" s="22">
        <v>0</v>
      </c>
      <c r="AU1277" s="22">
        <v>0</v>
      </c>
      <c r="AV1277" s="22">
        <v>0</v>
      </c>
      <c r="AW1277" s="22">
        <v>200</v>
      </c>
      <c r="AX1277" s="20">
        <v>4500</v>
      </c>
      <c r="AY1277" s="20">
        <v>13900</v>
      </c>
      <c r="AZ1277" s="20">
        <v>0</v>
      </c>
      <c r="BA1277" s="20">
        <v>55000</v>
      </c>
      <c r="BB1277" s="20">
        <v>83500</v>
      </c>
      <c r="BC1277" s="20">
        <v>38500</v>
      </c>
      <c r="BD1277" s="20">
        <v>62200</v>
      </c>
      <c r="BE1277" s="20">
        <v>50000</v>
      </c>
      <c r="BF1277" s="20">
        <v>30000</v>
      </c>
      <c r="BG1277" s="29">
        <v>44500</v>
      </c>
      <c r="BH1277" s="32">
        <v>79600</v>
      </c>
      <c r="BI1277" s="32">
        <v>116200</v>
      </c>
      <c r="BJ1277" s="55">
        <v>41000</v>
      </c>
    </row>
    <row r="1278" spans="1:62" x14ac:dyDescent="0.3">
      <c r="A1278" s="50">
        <v>0</v>
      </c>
      <c r="B1278" s="19">
        <v>10374770</v>
      </c>
      <c r="C1278" s="19" t="s">
        <v>8725</v>
      </c>
      <c r="D1278" s="19">
        <v>9027846872</v>
      </c>
      <c r="E1278" s="19" t="s">
        <v>8726</v>
      </c>
      <c r="F1278" s="23" t="s">
        <v>1268</v>
      </c>
      <c r="G1278" s="23" t="s">
        <v>5735</v>
      </c>
      <c r="H1278" s="23" t="s">
        <v>1056</v>
      </c>
      <c r="I1278" s="19" t="s">
        <v>575</v>
      </c>
      <c r="J1278" s="19">
        <v>0</v>
      </c>
      <c r="K1278" s="19" t="s">
        <v>566</v>
      </c>
      <c r="L1278" s="19" t="s">
        <v>2892</v>
      </c>
      <c r="M1278" s="19" t="s">
        <v>8727</v>
      </c>
      <c r="N1278" s="23" t="s">
        <v>1066</v>
      </c>
      <c r="O1278" s="23" t="s">
        <v>5715</v>
      </c>
      <c r="P1278" s="35">
        <v>133605</v>
      </c>
      <c r="Q1278" s="35">
        <v>494462</v>
      </c>
      <c r="R1278" s="35">
        <v>706324</v>
      </c>
      <c r="S1278" s="35">
        <v>220501</v>
      </c>
      <c r="T1278" s="35">
        <v>0</v>
      </c>
      <c r="U1278" s="35">
        <v>0</v>
      </c>
      <c r="V1278" s="35">
        <v>0</v>
      </c>
      <c r="W1278" s="35">
        <v>0</v>
      </c>
      <c r="X1278" s="35">
        <v>0</v>
      </c>
      <c r="Y1278" s="35">
        <v>0</v>
      </c>
      <c r="Z1278" s="35">
        <v>0</v>
      </c>
      <c r="AA1278" s="35">
        <v>0</v>
      </c>
      <c r="AB1278" s="35">
        <v>0</v>
      </c>
      <c r="AC1278" s="35">
        <v>0</v>
      </c>
      <c r="AD1278" s="35">
        <v>0</v>
      </c>
      <c r="AE1278" s="35">
        <v>0</v>
      </c>
      <c r="AF1278" s="35">
        <v>0</v>
      </c>
      <c r="AG1278" s="36">
        <v>0</v>
      </c>
      <c r="AH1278" s="36">
        <v>0</v>
      </c>
      <c r="AI1278" s="29">
        <v>0</v>
      </c>
      <c r="AJ1278" s="48">
        <v>0</v>
      </c>
      <c r="AK1278" s="39" t="str">
        <f t="shared" si="39"/>
        <v>Above 7 months</v>
      </c>
      <c r="AL1278" s="23" t="str">
        <f t="shared" ca="1" si="38"/>
        <v>&gt;60 Days: Penality Case</v>
      </c>
      <c r="AM1278" s="71" t="s">
        <v>1106</v>
      </c>
      <c r="AN1278" s="23" t="s">
        <v>6504</v>
      </c>
      <c r="AO1278" s="21" t="s">
        <v>1912</v>
      </c>
      <c r="AP1278" s="22">
        <v>100</v>
      </c>
      <c r="AQ1278" s="22">
        <v>0</v>
      </c>
      <c r="AR1278" s="22">
        <v>0</v>
      </c>
      <c r="AS1278" s="22">
        <v>0</v>
      </c>
      <c r="AT1278" s="22">
        <v>0</v>
      </c>
      <c r="AU1278" s="22">
        <v>0</v>
      </c>
      <c r="AV1278" s="22">
        <v>0</v>
      </c>
      <c r="AW1278" s="22">
        <v>0</v>
      </c>
      <c r="AX1278" s="20">
        <v>0</v>
      </c>
      <c r="AY1278" s="20">
        <v>0</v>
      </c>
      <c r="AZ1278" s="20">
        <v>0</v>
      </c>
      <c r="BA1278" s="20">
        <v>0</v>
      </c>
      <c r="BB1278" s="20">
        <v>0</v>
      </c>
      <c r="BC1278" s="20">
        <v>0</v>
      </c>
      <c r="BD1278" s="20">
        <v>0</v>
      </c>
      <c r="BE1278" s="20">
        <v>0</v>
      </c>
      <c r="BF1278" s="20">
        <v>0</v>
      </c>
      <c r="BG1278" s="29">
        <v>0</v>
      </c>
      <c r="BH1278" s="32">
        <v>0</v>
      </c>
      <c r="BI1278" s="32">
        <v>0</v>
      </c>
      <c r="BJ1278" s="55">
        <v>0</v>
      </c>
    </row>
    <row r="1279" spans="1:62" x14ac:dyDescent="0.3">
      <c r="A1279" s="50">
        <v>9001004038</v>
      </c>
      <c r="B1279" s="19">
        <v>10374771</v>
      </c>
      <c r="C1279" s="19" t="s">
        <v>1547</v>
      </c>
      <c r="D1279" s="19">
        <v>9761976141</v>
      </c>
      <c r="E1279" s="19" t="s">
        <v>8629</v>
      </c>
      <c r="F1279" s="23" t="s">
        <v>1268</v>
      </c>
      <c r="G1279" s="23" t="s">
        <v>5735</v>
      </c>
      <c r="H1279" s="23" t="s">
        <v>1056</v>
      </c>
      <c r="I1279" s="19" t="s">
        <v>575</v>
      </c>
      <c r="J1279" s="19" t="s">
        <v>129</v>
      </c>
      <c r="K1279" s="19" t="s">
        <v>5009</v>
      </c>
      <c r="L1279" s="19" t="s">
        <v>2892</v>
      </c>
      <c r="M1279" s="19" t="s">
        <v>5010</v>
      </c>
      <c r="N1279" s="23" t="s">
        <v>1067</v>
      </c>
      <c r="O1279" s="23" t="s">
        <v>5715</v>
      </c>
      <c r="P1279" s="35">
        <v>0</v>
      </c>
      <c r="Q1279" s="35">
        <v>0</v>
      </c>
      <c r="R1279" s="35">
        <v>0</v>
      </c>
      <c r="S1279" s="35">
        <v>0</v>
      </c>
      <c r="T1279" s="35">
        <v>0</v>
      </c>
      <c r="U1279" s="35">
        <v>0</v>
      </c>
      <c r="V1279" s="35">
        <v>0</v>
      </c>
      <c r="W1279" s="35">
        <v>0</v>
      </c>
      <c r="X1279" s="35">
        <v>0</v>
      </c>
      <c r="Y1279" s="35">
        <v>0</v>
      </c>
      <c r="Z1279" s="35">
        <v>0</v>
      </c>
      <c r="AA1279" s="35">
        <v>100</v>
      </c>
      <c r="AB1279" s="35">
        <v>215</v>
      </c>
      <c r="AC1279" s="35">
        <v>294201</v>
      </c>
      <c r="AD1279" s="35">
        <v>390601</v>
      </c>
      <c r="AE1279" s="35">
        <v>224600</v>
      </c>
      <c r="AF1279" s="35">
        <v>14900</v>
      </c>
      <c r="AG1279" s="36">
        <v>162505</v>
      </c>
      <c r="AH1279" s="36">
        <v>66302</v>
      </c>
      <c r="AI1279" s="29">
        <v>11220</v>
      </c>
      <c r="AJ1279" s="48">
        <v>0</v>
      </c>
      <c r="AK1279" s="39" t="str">
        <f t="shared" si="39"/>
        <v>Current Month</v>
      </c>
      <c r="AL1279" s="23" t="str">
        <f t="shared" ca="1" si="38"/>
        <v>Transacting</v>
      </c>
      <c r="AM1279" s="71" t="s">
        <v>8712</v>
      </c>
      <c r="AN1279" s="23">
        <v>0</v>
      </c>
      <c r="AO1279" s="21" t="s">
        <v>1912</v>
      </c>
      <c r="AP1279" s="22">
        <v>0</v>
      </c>
      <c r="AQ1279" s="22">
        <v>0</v>
      </c>
      <c r="AR1279" s="22">
        <v>0</v>
      </c>
      <c r="AS1279" s="22">
        <v>0</v>
      </c>
      <c r="AT1279" s="22">
        <v>0</v>
      </c>
      <c r="AU1279" s="22">
        <v>0</v>
      </c>
      <c r="AV1279" s="22">
        <v>0</v>
      </c>
      <c r="AW1279" s="22">
        <v>0</v>
      </c>
      <c r="AX1279" s="20">
        <v>0</v>
      </c>
      <c r="AY1279" s="20">
        <v>0</v>
      </c>
      <c r="AZ1279" s="20">
        <v>0</v>
      </c>
      <c r="BA1279" s="20">
        <v>0</v>
      </c>
      <c r="BB1279" s="20">
        <v>0</v>
      </c>
      <c r="BC1279" s="20">
        <v>0</v>
      </c>
      <c r="BD1279" s="20">
        <v>0</v>
      </c>
      <c r="BE1279" s="20">
        <v>0</v>
      </c>
      <c r="BF1279" s="20">
        <v>0</v>
      </c>
      <c r="BG1279" s="29">
        <v>0</v>
      </c>
      <c r="BH1279" s="32">
        <v>0</v>
      </c>
      <c r="BI1279" s="32">
        <v>0</v>
      </c>
      <c r="BJ1279" s="55">
        <v>0</v>
      </c>
    </row>
    <row r="1280" spans="1:62" x14ac:dyDescent="0.3">
      <c r="A1280" s="50">
        <v>9001004111</v>
      </c>
      <c r="B1280" s="19">
        <v>10374772</v>
      </c>
      <c r="C1280" s="19" t="s">
        <v>5730</v>
      </c>
      <c r="D1280" s="19">
        <v>9358160321</v>
      </c>
      <c r="E1280" s="19" t="s">
        <v>8489</v>
      </c>
      <c r="F1280" s="23" t="s">
        <v>1268</v>
      </c>
      <c r="G1280" s="23" t="s">
        <v>5735</v>
      </c>
      <c r="H1280" s="23" t="s">
        <v>1056</v>
      </c>
      <c r="I1280" s="19" t="s">
        <v>2057</v>
      </c>
      <c r="J1280" s="19" t="s">
        <v>170</v>
      </c>
      <c r="K1280" s="19" t="s">
        <v>3047</v>
      </c>
      <c r="L1280" s="19" t="s">
        <v>3022</v>
      </c>
      <c r="M1280" s="19" t="s">
        <v>5521</v>
      </c>
      <c r="N1280" s="23" t="s">
        <v>1067</v>
      </c>
      <c r="O1280" s="23" t="s">
        <v>5715</v>
      </c>
      <c r="P1280" s="35">
        <v>0</v>
      </c>
      <c r="Q1280" s="35">
        <v>0</v>
      </c>
      <c r="R1280" s="35">
        <v>25000</v>
      </c>
      <c r="S1280" s="35">
        <v>6000</v>
      </c>
      <c r="T1280" s="35">
        <v>0</v>
      </c>
      <c r="U1280" s="35">
        <v>0</v>
      </c>
      <c r="V1280" s="35">
        <v>0</v>
      </c>
      <c r="W1280" s="35">
        <v>0</v>
      </c>
      <c r="X1280" s="35">
        <v>0</v>
      </c>
      <c r="Y1280" s="35">
        <v>0</v>
      </c>
      <c r="Z1280" s="35">
        <v>0</v>
      </c>
      <c r="AA1280" s="35">
        <v>0</v>
      </c>
      <c r="AB1280" s="35">
        <v>0</v>
      </c>
      <c r="AC1280" s="35">
        <v>0</v>
      </c>
      <c r="AD1280" s="35">
        <v>7400</v>
      </c>
      <c r="AE1280" s="35">
        <v>0</v>
      </c>
      <c r="AF1280" s="35">
        <v>800</v>
      </c>
      <c r="AG1280" s="36">
        <v>9970</v>
      </c>
      <c r="AH1280" s="36">
        <v>49550</v>
      </c>
      <c r="AI1280" s="29">
        <v>223800</v>
      </c>
      <c r="AJ1280" s="48">
        <v>77400</v>
      </c>
      <c r="AK1280" s="39" t="str">
        <f t="shared" si="39"/>
        <v>Transacting</v>
      </c>
      <c r="AL1280" s="23" t="str">
        <f t="shared" ca="1" si="38"/>
        <v>Transacting</v>
      </c>
      <c r="AM1280" s="71" t="s">
        <v>8712</v>
      </c>
      <c r="AN1280" s="23">
        <v>0</v>
      </c>
      <c r="AO1280" s="21" t="s">
        <v>1912</v>
      </c>
      <c r="AP1280" s="22">
        <v>0</v>
      </c>
      <c r="AQ1280" s="22">
        <v>0</v>
      </c>
      <c r="AR1280" s="22">
        <v>0</v>
      </c>
      <c r="AS1280" s="22">
        <v>0</v>
      </c>
      <c r="AT1280" s="22">
        <v>0</v>
      </c>
      <c r="AU1280" s="22">
        <v>0</v>
      </c>
      <c r="AV1280" s="22">
        <v>0</v>
      </c>
      <c r="AW1280" s="22">
        <v>0</v>
      </c>
      <c r="AX1280" s="20">
        <v>0</v>
      </c>
      <c r="AY1280" s="20">
        <v>0</v>
      </c>
      <c r="AZ1280" s="20">
        <v>0</v>
      </c>
      <c r="BA1280" s="20">
        <v>0</v>
      </c>
      <c r="BB1280" s="20">
        <v>0</v>
      </c>
      <c r="BC1280" s="20">
        <v>0</v>
      </c>
      <c r="BD1280" s="20">
        <v>0</v>
      </c>
      <c r="BE1280" s="20">
        <v>0</v>
      </c>
      <c r="BF1280" s="20">
        <v>0</v>
      </c>
      <c r="BG1280" s="29">
        <v>0</v>
      </c>
      <c r="BH1280" s="32">
        <v>0</v>
      </c>
      <c r="BI1280" s="32">
        <v>0</v>
      </c>
      <c r="BJ1280" s="55">
        <v>0</v>
      </c>
    </row>
    <row r="1281" spans="1:62" x14ac:dyDescent="0.3">
      <c r="A1281" s="50">
        <v>9012000271</v>
      </c>
      <c r="B1281" s="19">
        <v>10374774</v>
      </c>
      <c r="C1281" s="19" t="s">
        <v>1138</v>
      </c>
      <c r="D1281" s="19">
        <v>9991982644</v>
      </c>
      <c r="E1281" s="19" t="s">
        <v>7579</v>
      </c>
      <c r="F1281" s="23" t="s">
        <v>1888</v>
      </c>
      <c r="G1281" s="23" t="s">
        <v>6468</v>
      </c>
      <c r="H1281" s="23" t="s">
        <v>1059</v>
      </c>
      <c r="I1281" s="19" t="s">
        <v>5397</v>
      </c>
      <c r="J1281" s="19" t="s">
        <v>591</v>
      </c>
      <c r="K1281" s="19" t="s">
        <v>3936</v>
      </c>
      <c r="L1281" s="19" t="s">
        <v>3001</v>
      </c>
      <c r="M1281" s="19" t="s">
        <v>3937</v>
      </c>
      <c r="N1281" s="23" t="s">
        <v>1068</v>
      </c>
      <c r="O1281" s="23" t="s">
        <v>5715</v>
      </c>
      <c r="P1281" s="35">
        <v>0</v>
      </c>
      <c r="Q1281" s="35">
        <v>0</v>
      </c>
      <c r="R1281" s="35">
        <v>0</v>
      </c>
      <c r="S1281" s="35">
        <v>0</v>
      </c>
      <c r="T1281" s="35">
        <v>0</v>
      </c>
      <c r="U1281" s="35">
        <v>0</v>
      </c>
      <c r="V1281" s="35">
        <v>0</v>
      </c>
      <c r="W1281" s="35">
        <v>0</v>
      </c>
      <c r="X1281" s="35">
        <v>0</v>
      </c>
      <c r="Y1281" s="35">
        <v>0</v>
      </c>
      <c r="Z1281" s="35">
        <v>0</v>
      </c>
      <c r="AA1281" s="35">
        <v>0</v>
      </c>
      <c r="AB1281" s="35">
        <v>0</v>
      </c>
      <c r="AC1281" s="35">
        <v>0</v>
      </c>
      <c r="AD1281" s="35">
        <v>0</v>
      </c>
      <c r="AE1281" s="35">
        <v>0</v>
      </c>
      <c r="AF1281" s="35">
        <v>0</v>
      </c>
      <c r="AG1281" s="36">
        <v>0</v>
      </c>
      <c r="AH1281" s="36">
        <v>0</v>
      </c>
      <c r="AI1281" s="29">
        <v>0</v>
      </c>
      <c r="AJ1281" s="48">
        <v>0</v>
      </c>
      <c r="AK1281" s="39" t="str">
        <f t="shared" si="39"/>
        <v>Above 7 months</v>
      </c>
      <c r="AL1281" s="23" t="str">
        <f t="shared" ca="1" si="38"/>
        <v>&gt;60 Days: Penality Case</v>
      </c>
      <c r="AM1281" s="71" t="s">
        <v>1106</v>
      </c>
      <c r="AN1281" s="23" t="s">
        <v>6504</v>
      </c>
      <c r="AO1281" s="21" t="s">
        <v>378</v>
      </c>
      <c r="AP1281" s="22">
        <v>0</v>
      </c>
      <c r="AQ1281" s="22">
        <v>0</v>
      </c>
      <c r="AR1281" s="22">
        <v>0</v>
      </c>
      <c r="AS1281" s="22">
        <v>0</v>
      </c>
      <c r="AT1281" s="22">
        <v>0</v>
      </c>
      <c r="AU1281" s="22">
        <v>0</v>
      </c>
      <c r="AV1281" s="22">
        <v>0</v>
      </c>
      <c r="AW1281" s="22">
        <v>0</v>
      </c>
      <c r="AX1281" s="20">
        <v>0</v>
      </c>
      <c r="AY1281" s="20">
        <v>0</v>
      </c>
      <c r="AZ1281" s="20">
        <v>0</v>
      </c>
      <c r="BA1281" s="20">
        <v>0</v>
      </c>
      <c r="BB1281" s="20">
        <v>0</v>
      </c>
      <c r="BC1281" s="20">
        <v>0</v>
      </c>
      <c r="BD1281" s="20">
        <v>0</v>
      </c>
      <c r="BE1281" s="20">
        <v>0</v>
      </c>
      <c r="BF1281" s="20">
        <v>0</v>
      </c>
      <c r="BG1281" s="29">
        <v>0</v>
      </c>
      <c r="BH1281" s="32">
        <v>0</v>
      </c>
      <c r="BI1281" s="32">
        <v>0</v>
      </c>
      <c r="BJ1281" s="55">
        <v>0</v>
      </c>
    </row>
    <row r="1282" spans="1:62" x14ac:dyDescent="0.3">
      <c r="A1282" s="50">
        <v>9023000823</v>
      </c>
      <c r="B1282" s="19">
        <v>10374781</v>
      </c>
      <c r="C1282" s="19" t="s">
        <v>1548</v>
      </c>
      <c r="D1282" s="19">
        <v>6261405108</v>
      </c>
      <c r="E1282" s="19" t="s">
        <v>7580</v>
      </c>
      <c r="F1282" s="23" t="s">
        <v>1894</v>
      </c>
      <c r="G1282" s="23" t="s">
        <v>6467</v>
      </c>
      <c r="H1282" s="23" t="s">
        <v>1058</v>
      </c>
      <c r="I1282" s="19" t="s">
        <v>2015</v>
      </c>
      <c r="J1282" s="19" t="s">
        <v>124</v>
      </c>
      <c r="K1282" s="19" t="s">
        <v>3071</v>
      </c>
      <c r="L1282" s="19" t="s">
        <v>1113</v>
      </c>
      <c r="M1282" s="19" t="s">
        <v>3938</v>
      </c>
      <c r="N1282" s="23" t="s">
        <v>1066</v>
      </c>
      <c r="O1282" s="23" t="s">
        <v>5715</v>
      </c>
      <c r="P1282" s="35">
        <v>882170</v>
      </c>
      <c r="Q1282" s="35">
        <v>372907</v>
      </c>
      <c r="R1282" s="35">
        <v>922305</v>
      </c>
      <c r="S1282" s="35">
        <v>1198275</v>
      </c>
      <c r="T1282" s="35">
        <v>318013</v>
      </c>
      <c r="U1282" s="35">
        <v>743024</v>
      </c>
      <c r="V1282" s="35">
        <v>1018164</v>
      </c>
      <c r="W1282" s="35">
        <v>528550</v>
      </c>
      <c r="X1282" s="35">
        <v>550165</v>
      </c>
      <c r="Y1282" s="35">
        <v>1022299</v>
      </c>
      <c r="Z1282" s="35">
        <v>556562</v>
      </c>
      <c r="AA1282" s="35">
        <v>640726</v>
      </c>
      <c r="AB1282" s="35">
        <v>1781660</v>
      </c>
      <c r="AC1282" s="35">
        <v>986230</v>
      </c>
      <c r="AD1282" s="35">
        <v>1238426</v>
      </c>
      <c r="AE1282" s="35">
        <v>1134300</v>
      </c>
      <c r="AF1282" s="35">
        <v>916500</v>
      </c>
      <c r="AG1282" s="36">
        <v>627490</v>
      </c>
      <c r="AH1282" s="36">
        <v>1559450</v>
      </c>
      <c r="AI1282" s="29">
        <v>2144345</v>
      </c>
      <c r="AJ1282" s="48">
        <v>811704</v>
      </c>
      <c r="AK1282" s="39" t="str">
        <f t="shared" si="39"/>
        <v>Transacting</v>
      </c>
      <c r="AL1282" s="23" t="str">
        <f t="shared" ref="AL1282:AL1345" ca="1" si="40">IF(AND(AD1282=0,AE1282=0,AF1282=0,AG1282=0),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IF(AND(AE1282=0,AF1282=0,AG1282=0),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IF(AND(AF1282=0,AG1282=0),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IF(AG1282=0,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282" s="71" t="s">
        <v>8712</v>
      </c>
      <c r="AN1282" s="23">
        <v>0</v>
      </c>
      <c r="AO1282" s="21" t="s">
        <v>1912</v>
      </c>
      <c r="AP1282" s="22">
        <v>0</v>
      </c>
      <c r="AQ1282" s="22">
        <v>0</v>
      </c>
      <c r="AR1282" s="22">
        <v>0</v>
      </c>
      <c r="AS1282" s="22">
        <v>0</v>
      </c>
      <c r="AT1282" s="22">
        <v>0</v>
      </c>
      <c r="AU1282" s="22">
        <v>0</v>
      </c>
      <c r="AV1282" s="22">
        <v>0</v>
      </c>
      <c r="AW1282" s="22">
        <v>0</v>
      </c>
      <c r="AX1282" s="20">
        <v>0</v>
      </c>
      <c r="AY1282" s="20">
        <v>0</v>
      </c>
      <c r="AZ1282" s="20">
        <v>0</v>
      </c>
      <c r="BA1282" s="20">
        <v>0</v>
      </c>
      <c r="BB1282" s="20">
        <v>0</v>
      </c>
      <c r="BC1282" s="20">
        <v>20000</v>
      </c>
      <c r="BD1282" s="20">
        <v>0</v>
      </c>
      <c r="BE1282" s="20">
        <v>0</v>
      </c>
      <c r="BF1282" s="20">
        <v>0</v>
      </c>
      <c r="BG1282" s="29">
        <v>0</v>
      </c>
      <c r="BH1282" s="32">
        <v>0</v>
      </c>
      <c r="BI1282" s="32">
        <v>0</v>
      </c>
      <c r="BJ1282" s="55">
        <v>0</v>
      </c>
    </row>
    <row r="1283" spans="1:62" x14ac:dyDescent="0.3">
      <c r="A1283" s="50">
        <v>9013000332</v>
      </c>
      <c r="B1283" s="19">
        <v>10374790</v>
      </c>
      <c r="C1283" s="19" t="s">
        <v>6111</v>
      </c>
      <c r="D1283" s="19">
        <v>9897355977</v>
      </c>
      <c r="E1283" s="19" t="s">
        <v>7581</v>
      </c>
      <c r="F1283" s="23" t="s">
        <v>1892</v>
      </c>
      <c r="G1283" s="23" t="s">
        <v>6468</v>
      </c>
      <c r="H1283" s="23" t="s">
        <v>1062</v>
      </c>
      <c r="I1283" s="19" t="s">
        <v>2071</v>
      </c>
      <c r="J1283" s="19" t="s">
        <v>187</v>
      </c>
      <c r="K1283" s="19" t="s">
        <v>3053</v>
      </c>
      <c r="L1283" s="19" t="s">
        <v>3022</v>
      </c>
      <c r="M1283" s="19" t="s">
        <v>3939</v>
      </c>
      <c r="N1283" s="23" t="s">
        <v>1066</v>
      </c>
      <c r="O1283" s="23" t="s">
        <v>5715</v>
      </c>
      <c r="P1283" s="35">
        <v>4141633</v>
      </c>
      <c r="Q1283" s="35">
        <v>4554726</v>
      </c>
      <c r="R1283" s="35">
        <v>5642716</v>
      </c>
      <c r="S1283" s="35">
        <v>4560617</v>
      </c>
      <c r="T1283" s="35">
        <v>4274760</v>
      </c>
      <c r="U1283" s="35">
        <v>3256237</v>
      </c>
      <c r="V1283" s="35">
        <v>4693485</v>
      </c>
      <c r="W1283" s="35">
        <v>3733802</v>
      </c>
      <c r="X1283" s="35">
        <v>5661571</v>
      </c>
      <c r="Y1283" s="35">
        <v>5835123</v>
      </c>
      <c r="Z1283" s="35">
        <v>3717307</v>
      </c>
      <c r="AA1283" s="35">
        <v>4441947</v>
      </c>
      <c r="AB1283" s="35">
        <v>6040203</v>
      </c>
      <c r="AC1283" s="35">
        <v>4585534</v>
      </c>
      <c r="AD1283" s="35">
        <v>7191356</v>
      </c>
      <c r="AE1283" s="35">
        <v>5697768</v>
      </c>
      <c r="AF1283" s="35">
        <v>3440603</v>
      </c>
      <c r="AG1283" s="36">
        <v>4170906</v>
      </c>
      <c r="AH1283" s="36">
        <v>4927563</v>
      </c>
      <c r="AI1283" s="29">
        <v>6284325</v>
      </c>
      <c r="AJ1283" s="48">
        <v>2020919</v>
      </c>
      <c r="AK1283" s="39" t="str">
        <f t="shared" ref="AK1283:AK1346" si="41">IF(SUM(AC1283:AJ1283)&lt;=0,"Above 7 months",IF(SUM(AD1283:AJ1283)&lt;=0,"Above 6 months",IF(SUM(AE1283:AJ1283)&lt;=0,"5 months",IF(SUM(AF1283:AJ1283)&lt;=0,"4 months",IF(SUM(AG1283:AJ1283)&lt;=0,"3 months",IF(SUM(AH1283:AJ1283)&lt;=0,"2 months",IF(SUM(AI1283:AJ1283)&lt;=0,"1 months",IF(AJ1283&lt;=0,"Current Month","Transacting"))))))))</f>
        <v>Transacting</v>
      </c>
      <c r="AL1283" s="23" t="str">
        <f t="shared" ca="1" si="40"/>
        <v>Transacting</v>
      </c>
      <c r="AM1283" s="71" t="s">
        <v>8712</v>
      </c>
      <c r="AN1283" s="23">
        <v>0</v>
      </c>
      <c r="AO1283" s="21" t="s">
        <v>1912</v>
      </c>
      <c r="AP1283" s="22">
        <v>0</v>
      </c>
      <c r="AQ1283" s="22">
        <v>0</v>
      </c>
      <c r="AR1283" s="22">
        <v>200</v>
      </c>
      <c r="AS1283" s="22">
        <v>7100</v>
      </c>
      <c r="AT1283" s="22">
        <v>0</v>
      </c>
      <c r="AU1283" s="22">
        <v>0</v>
      </c>
      <c r="AV1283" s="22">
        <v>0</v>
      </c>
      <c r="AW1283" s="22">
        <v>8200</v>
      </c>
      <c r="AX1283" s="20">
        <v>923700</v>
      </c>
      <c r="AY1283" s="20">
        <v>884800</v>
      </c>
      <c r="AZ1283" s="20">
        <v>0</v>
      </c>
      <c r="BA1283" s="20">
        <v>0</v>
      </c>
      <c r="BB1283" s="20">
        <v>0</v>
      </c>
      <c r="BC1283" s="20">
        <v>0</v>
      </c>
      <c r="BD1283" s="20">
        <v>58600</v>
      </c>
      <c r="BE1283" s="20">
        <v>394000</v>
      </c>
      <c r="BF1283" s="20">
        <v>60000</v>
      </c>
      <c r="BG1283" s="29">
        <v>61000</v>
      </c>
      <c r="BH1283" s="32">
        <v>218800</v>
      </c>
      <c r="BI1283" s="32">
        <v>433000</v>
      </c>
      <c r="BJ1283" s="55">
        <v>86900</v>
      </c>
    </row>
    <row r="1284" spans="1:62" x14ac:dyDescent="0.3">
      <c r="A1284" s="50">
        <v>9003000181</v>
      </c>
      <c r="B1284" s="19">
        <v>10374791</v>
      </c>
      <c r="C1284" s="19" t="s">
        <v>1549</v>
      </c>
      <c r="D1284" s="19">
        <v>9687338957</v>
      </c>
      <c r="E1284" s="19" t="s">
        <v>7582</v>
      </c>
      <c r="F1284" s="23" t="s">
        <v>5737</v>
      </c>
      <c r="G1284" s="23" t="s">
        <v>6467</v>
      </c>
      <c r="H1284" s="23" t="s">
        <v>1057</v>
      </c>
      <c r="I1284" s="19" t="s">
        <v>2438</v>
      </c>
      <c r="J1284" s="19" t="s">
        <v>592</v>
      </c>
      <c r="K1284" s="19" t="s">
        <v>3283</v>
      </c>
      <c r="L1284" s="19" t="s">
        <v>3196</v>
      </c>
      <c r="M1284" s="19" t="s">
        <v>3940</v>
      </c>
      <c r="N1284" s="23" t="s">
        <v>1066</v>
      </c>
      <c r="O1284" s="23" t="s">
        <v>5715</v>
      </c>
      <c r="P1284" s="35">
        <v>1499687</v>
      </c>
      <c r="Q1284" s="35">
        <v>1524863</v>
      </c>
      <c r="R1284" s="35">
        <v>14622</v>
      </c>
      <c r="S1284" s="35">
        <v>1170941</v>
      </c>
      <c r="T1284" s="35">
        <v>911803</v>
      </c>
      <c r="U1284" s="35">
        <v>1353630</v>
      </c>
      <c r="V1284" s="35">
        <v>760343</v>
      </c>
      <c r="W1284" s="35">
        <v>1595435</v>
      </c>
      <c r="X1284" s="35">
        <v>628107</v>
      </c>
      <c r="Y1284" s="35">
        <v>571320</v>
      </c>
      <c r="Z1284" s="35">
        <v>910320</v>
      </c>
      <c r="AA1284" s="35">
        <v>1173688</v>
      </c>
      <c r="AB1284" s="35">
        <v>1291750</v>
      </c>
      <c r="AC1284" s="35">
        <v>750540</v>
      </c>
      <c r="AD1284" s="35">
        <v>767240</v>
      </c>
      <c r="AE1284" s="35">
        <v>250690</v>
      </c>
      <c r="AF1284" s="35">
        <v>384150</v>
      </c>
      <c r="AG1284" s="36">
        <v>2050360</v>
      </c>
      <c r="AH1284" s="36">
        <v>775270</v>
      </c>
      <c r="AI1284" s="29">
        <v>2423120</v>
      </c>
      <c r="AJ1284" s="48">
        <v>262440</v>
      </c>
      <c r="AK1284" s="39" t="str">
        <f t="shared" si="41"/>
        <v>Transacting</v>
      </c>
      <c r="AL1284" s="23" t="str">
        <f t="shared" ca="1" si="40"/>
        <v>Transacting</v>
      </c>
      <c r="AM1284" s="71" t="s">
        <v>8712</v>
      </c>
      <c r="AN1284" s="23">
        <v>0</v>
      </c>
      <c r="AO1284" s="21" t="s">
        <v>1912</v>
      </c>
      <c r="AP1284" s="22">
        <v>0</v>
      </c>
      <c r="AQ1284" s="22">
        <v>0</v>
      </c>
      <c r="AR1284" s="22">
        <v>0</v>
      </c>
      <c r="AS1284" s="22">
        <v>0</v>
      </c>
      <c r="AT1284" s="22">
        <v>0</v>
      </c>
      <c r="AU1284" s="22">
        <v>0</v>
      </c>
      <c r="AV1284" s="22">
        <v>0</v>
      </c>
      <c r="AW1284" s="22">
        <v>0</v>
      </c>
      <c r="AX1284" s="20">
        <v>0</v>
      </c>
      <c r="AY1284" s="20">
        <v>0</v>
      </c>
      <c r="AZ1284" s="20">
        <v>0</v>
      </c>
      <c r="BA1284" s="20">
        <v>0</v>
      </c>
      <c r="BB1284" s="20">
        <v>40200</v>
      </c>
      <c r="BC1284" s="20">
        <v>40100</v>
      </c>
      <c r="BD1284" s="20">
        <v>22000</v>
      </c>
      <c r="BE1284" s="20">
        <v>0</v>
      </c>
      <c r="BF1284" s="20">
        <v>6100</v>
      </c>
      <c r="BG1284" s="29">
        <v>30500</v>
      </c>
      <c r="BH1284" s="32">
        <v>1000</v>
      </c>
      <c r="BI1284" s="32">
        <v>330000</v>
      </c>
      <c r="BJ1284" s="55">
        <v>0</v>
      </c>
    </row>
    <row r="1285" spans="1:62" x14ac:dyDescent="0.3">
      <c r="A1285" s="50">
        <v>9023000822</v>
      </c>
      <c r="B1285" s="19">
        <v>10374795</v>
      </c>
      <c r="C1285" s="19" t="s">
        <v>1550</v>
      </c>
      <c r="D1285" s="19">
        <v>9284514566</v>
      </c>
      <c r="E1285" s="19" t="s">
        <v>8371</v>
      </c>
      <c r="F1285" s="23" t="s">
        <v>1891</v>
      </c>
      <c r="G1285" s="23" t="s">
        <v>6467</v>
      </c>
      <c r="H1285" s="23" t="s">
        <v>1058</v>
      </c>
      <c r="I1285" s="19" t="s">
        <v>103</v>
      </c>
      <c r="J1285" s="19" t="s">
        <v>102</v>
      </c>
      <c r="K1285" s="19" t="s">
        <v>487</v>
      </c>
      <c r="L1285" s="19" t="s">
        <v>1113</v>
      </c>
      <c r="M1285" s="19" t="s">
        <v>4743</v>
      </c>
      <c r="N1285" s="23" t="s">
        <v>1066</v>
      </c>
      <c r="O1285" s="23" t="s">
        <v>5715</v>
      </c>
      <c r="P1285" s="35">
        <v>2644505</v>
      </c>
      <c r="Q1285" s="35">
        <v>2592891</v>
      </c>
      <c r="R1285" s="35">
        <v>2344807</v>
      </c>
      <c r="S1285" s="35">
        <v>2171675</v>
      </c>
      <c r="T1285" s="35">
        <v>956997</v>
      </c>
      <c r="U1285" s="35">
        <v>1559242</v>
      </c>
      <c r="V1285" s="35">
        <v>2407199</v>
      </c>
      <c r="W1285" s="35">
        <v>2821134</v>
      </c>
      <c r="X1285" s="35">
        <v>2036183</v>
      </c>
      <c r="Y1285" s="35">
        <v>3169141</v>
      </c>
      <c r="Z1285" s="35">
        <v>2937654</v>
      </c>
      <c r="AA1285" s="35">
        <v>1990653</v>
      </c>
      <c r="AB1285" s="35">
        <v>2263767</v>
      </c>
      <c r="AC1285" s="35">
        <v>2709840</v>
      </c>
      <c r="AD1285" s="35">
        <v>677803</v>
      </c>
      <c r="AE1285" s="35">
        <v>2178700</v>
      </c>
      <c r="AF1285" s="35">
        <v>3442326</v>
      </c>
      <c r="AG1285" s="36">
        <v>2219394</v>
      </c>
      <c r="AH1285" s="36">
        <v>2741882</v>
      </c>
      <c r="AI1285" s="29">
        <v>2041498</v>
      </c>
      <c r="AJ1285" s="48">
        <v>447804</v>
      </c>
      <c r="AK1285" s="39" t="str">
        <f t="shared" si="41"/>
        <v>Transacting</v>
      </c>
      <c r="AL1285" s="23" t="str">
        <f t="shared" ca="1" si="40"/>
        <v>Transacting</v>
      </c>
      <c r="AM1285" s="71" t="s">
        <v>8712</v>
      </c>
      <c r="AN1285" s="23">
        <v>0</v>
      </c>
      <c r="AO1285" s="21" t="s">
        <v>1912</v>
      </c>
      <c r="AP1285" s="22">
        <v>0</v>
      </c>
      <c r="AQ1285" s="22">
        <v>0</v>
      </c>
      <c r="AR1285" s="22">
        <v>0</v>
      </c>
      <c r="AS1285" s="22">
        <v>0</v>
      </c>
      <c r="AT1285" s="22">
        <v>0</v>
      </c>
      <c r="AU1285" s="22">
        <v>0</v>
      </c>
      <c r="AV1285" s="22">
        <v>0</v>
      </c>
      <c r="AW1285" s="22">
        <v>0</v>
      </c>
      <c r="AX1285" s="20">
        <v>0</v>
      </c>
      <c r="AY1285" s="20">
        <v>0</v>
      </c>
      <c r="AZ1285" s="20">
        <v>0</v>
      </c>
      <c r="BA1285" s="20">
        <v>57100</v>
      </c>
      <c r="BB1285" s="20">
        <v>500</v>
      </c>
      <c r="BC1285" s="20">
        <v>15500</v>
      </c>
      <c r="BD1285" s="20">
        <v>700</v>
      </c>
      <c r="BE1285" s="20">
        <v>30000</v>
      </c>
      <c r="BF1285" s="20">
        <v>20000</v>
      </c>
      <c r="BG1285" s="29">
        <v>200</v>
      </c>
      <c r="BH1285" s="32">
        <v>10000</v>
      </c>
      <c r="BI1285" s="32">
        <v>4600</v>
      </c>
      <c r="BJ1285" s="55">
        <v>0</v>
      </c>
    </row>
    <row r="1286" spans="1:62" x14ac:dyDescent="0.3">
      <c r="A1286" s="50">
        <v>9001003846</v>
      </c>
      <c r="B1286" s="19">
        <v>10374796</v>
      </c>
      <c r="C1286" s="19" t="s">
        <v>1551</v>
      </c>
      <c r="D1286" s="19">
        <v>8319375767</v>
      </c>
      <c r="E1286" s="19" t="s">
        <v>4962</v>
      </c>
      <c r="F1286" s="23" t="s">
        <v>1894</v>
      </c>
      <c r="G1286" s="23" t="s">
        <v>6467</v>
      </c>
      <c r="H1286" s="23" t="s">
        <v>1058</v>
      </c>
      <c r="I1286" s="19" t="s">
        <v>2876</v>
      </c>
      <c r="J1286" s="19" t="s">
        <v>5686</v>
      </c>
      <c r="K1286" s="19" t="s">
        <v>1113</v>
      </c>
      <c r="L1286" s="19" t="s">
        <v>1113</v>
      </c>
      <c r="M1286" s="19" t="s">
        <v>4962</v>
      </c>
      <c r="N1286" s="23" t="s">
        <v>1065</v>
      </c>
      <c r="O1286" s="23" t="s">
        <v>5715</v>
      </c>
      <c r="P1286" s="35">
        <v>0</v>
      </c>
      <c r="Q1286" s="35">
        <v>0</v>
      </c>
      <c r="R1286" s="35">
        <v>0</v>
      </c>
      <c r="S1286" s="35">
        <v>0</v>
      </c>
      <c r="T1286" s="35">
        <v>0</v>
      </c>
      <c r="U1286" s="35">
        <v>0</v>
      </c>
      <c r="V1286" s="35">
        <v>0</v>
      </c>
      <c r="W1286" s="35">
        <v>0</v>
      </c>
      <c r="X1286" s="35">
        <v>4505</v>
      </c>
      <c r="Y1286" s="35">
        <v>61200</v>
      </c>
      <c r="Z1286" s="35">
        <v>268670</v>
      </c>
      <c r="AA1286" s="35">
        <v>167766</v>
      </c>
      <c r="AB1286" s="35">
        <v>465103</v>
      </c>
      <c r="AC1286" s="35">
        <v>159401</v>
      </c>
      <c r="AD1286" s="35">
        <v>210702</v>
      </c>
      <c r="AE1286" s="35">
        <v>143454</v>
      </c>
      <c r="AF1286" s="35">
        <v>218702</v>
      </c>
      <c r="AG1286" s="36">
        <v>234059</v>
      </c>
      <c r="AH1286" s="36">
        <v>479335</v>
      </c>
      <c r="AI1286" s="29">
        <v>323636</v>
      </c>
      <c r="AJ1286" s="48">
        <v>231051</v>
      </c>
      <c r="AK1286" s="39" t="str">
        <f t="shared" si="41"/>
        <v>Transacting</v>
      </c>
      <c r="AL1286" s="23" t="str">
        <f t="shared" ca="1" si="40"/>
        <v>Transacting</v>
      </c>
      <c r="AM1286" s="71" t="s">
        <v>8712</v>
      </c>
      <c r="AN1286" s="23">
        <v>0</v>
      </c>
      <c r="AO1286" s="21" t="s">
        <v>1912</v>
      </c>
      <c r="AP1286" s="22">
        <v>0</v>
      </c>
      <c r="AQ1286" s="22">
        <v>0</v>
      </c>
      <c r="AR1286" s="22">
        <v>0</v>
      </c>
      <c r="AS1286" s="22">
        <v>0</v>
      </c>
      <c r="AT1286" s="22">
        <v>0</v>
      </c>
      <c r="AU1286" s="22">
        <v>0</v>
      </c>
      <c r="AV1286" s="22">
        <v>0</v>
      </c>
      <c r="AW1286" s="22">
        <v>0</v>
      </c>
      <c r="AX1286" s="20">
        <v>0</v>
      </c>
      <c r="AY1286" s="20">
        <v>0</v>
      </c>
      <c r="AZ1286" s="20">
        <v>0</v>
      </c>
      <c r="BA1286" s="20">
        <v>0</v>
      </c>
      <c r="BB1286" s="20">
        <v>0</v>
      </c>
      <c r="BC1286" s="20">
        <v>0</v>
      </c>
      <c r="BD1286" s="20">
        <v>0</v>
      </c>
      <c r="BE1286" s="20">
        <v>0</v>
      </c>
      <c r="BF1286" s="20">
        <v>0</v>
      </c>
      <c r="BG1286" s="29">
        <v>0</v>
      </c>
      <c r="BH1286" s="32">
        <v>0</v>
      </c>
      <c r="BI1286" s="32">
        <v>0</v>
      </c>
      <c r="BJ1286" s="55">
        <v>0</v>
      </c>
    </row>
    <row r="1287" spans="1:62" x14ac:dyDescent="0.3">
      <c r="A1287" s="50">
        <v>9014001113</v>
      </c>
      <c r="B1287" s="19">
        <v>10374797</v>
      </c>
      <c r="C1287" s="19" t="s">
        <v>5132</v>
      </c>
      <c r="D1287" s="19">
        <v>9389170717</v>
      </c>
      <c r="E1287" s="19" t="s">
        <v>7583</v>
      </c>
      <c r="F1287" s="23" t="s">
        <v>6603</v>
      </c>
      <c r="G1287" s="23" t="s">
        <v>5735</v>
      </c>
      <c r="H1287" s="23" t="s">
        <v>1056</v>
      </c>
      <c r="I1287" s="19" t="s">
        <v>777</v>
      </c>
      <c r="J1287" s="19" t="s">
        <v>72</v>
      </c>
      <c r="K1287" s="19" t="s">
        <v>2947</v>
      </c>
      <c r="L1287" s="19" t="s">
        <v>2892</v>
      </c>
      <c r="M1287" s="19" t="s">
        <v>5454</v>
      </c>
      <c r="N1287" s="23" t="s">
        <v>1068</v>
      </c>
      <c r="O1287" s="23" t="s">
        <v>5715</v>
      </c>
      <c r="P1287" s="35">
        <v>0</v>
      </c>
      <c r="Q1287" s="35">
        <v>0</v>
      </c>
      <c r="R1287" s="35">
        <v>0</v>
      </c>
      <c r="S1287" s="35">
        <v>0</v>
      </c>
      <c r="T1287" s="35">
        <v>0</v>
      </c>
      <c r="U1287" s="35">
        <v>0</v>
      </c>
      <c r="V1287" s="35">
        <v>0</v>
      </c>
      <c r="W1287" s="35">
        <v>0</v>
      </c>
      <c r="X1287" s="35">
        <v>0</v>
      </c>
      <c r="Y1287" s="35">
        <v>0</v>
      </c>
      <c r="Z1287" s="35">
        <v>0</v>
      </c>
      <c r="AA1287" s="35">
        <v>0</v>
      </c>
      <c r="AB1287" s="35">
        <v>0</v>
      </c>
      <c r="AC1287" s="35">
        <v>0</v>
      </c>
      <c r="AD1287" s="35">
        <v>0</v>
      </c>
      <c r="AE1287" s="35">
        <v>0</v>
      </c>
      <c r="AF1287" s="35">
        <v>0</v>
      </c>
      <c r="AG1287" s="36">
        <v>0</v>
      </c>
      <c r="AH1287" s="36">
        <v>0</v>
      </c>
      <c r="AI1287" s="29">
        <v>0</v>
      </c>
      <c r="AJ1287" s="48">
        <v>0</v>
      </c>
      <c r="AK1287" s="39" t="str">
        <f t="shared" si="41"/>
        <v>Above 7 months</v>
      </c>
      <c r="AL1287" s="23" t="str">
        <f t="shared" ca="1" si="40"/>
        <v>&gt;60 Days: Penality Case</v>
      </c>
      <c r="AM1287" s="71" t="s">
        <v>1106</v>
      </c>
      <c r="AN1287" s="23" t="s">
        <v>6495</v>
      </c>
      <c r="AO1287" s="21" t="s">
        <v>1912</v>
      </c>
      <c r="AP1287" s="22">
        <v>0</v>
      </c>
      <c r="AQ1287" s="22">
        <v>0</v>
      </c>
      <c r="AR1287" s="22">
        <v>0</v>
      </c>
      <c r="AS1287" s="22">
        <v>0</v>
      </c>
      <c r="AT1287" s="22">
        <v>0</v>
      </c>
      <c r="AU1287" s="22">
        <v>0</v>
      </c>
      <c r="AV1287" s="22">
        <v>0</v>
      </c>
      <c r="AW1287" s="22">
        <v>0</v>
      </c>
      <c r="AX1287" s="20">
        <v>0</v>
      </c>
      <c r="AY1287" s="20">
        <v>0</v>
      </c>
      <c r="AZ1287" s="20">
        <v>0</v>
      </c>
      <c r="BA1287" s="20">
        <v>0</v>
      </c>
      <c r="BB1287" s="20">
        <v>0</v>
      </c>
      <c r="BC1287" s="20">
        <v>0</v>
      </c>
      <c r="BD1287" s="20">
        <v>0</v>
      </c>
      <c r="BE1287" s="20">
        <v>0</v>
      </c>
      <c r="BF1287" s="20">
        <v>0</v>
      </c>
      <c r="BG1287" s="29">
        <v>0</v>
      </c>
      <c r="BH1287" s="32">
        <v>0</v>
      </c>
      <c r="BI1287" s="32">
        <v>0</v>
      </c>
      <c r="BJ1287" s="55">
        <v>0</v>
      </c>
    </row>
    <row r="1288" spans="1:62" x14ac:dyDescent="0.3">
      <c r="A1288" s="50">
        <v>9014000220</v>
      </c>
      <c r="B1288" s="19">
        <v>10374798</v>
      </c>
      <c r="C1288" s="19" t="s">
        <v>6112</v>
      </c>
      <c r="D1288" s="19">
        <v>9548247500</v>
      </c>
      <c r="E1288" s="19" t="s">
        <v>7584</v>
      </c>
      <c r="F1288" s="23" t="s">
        <v>6603</v>
      </c>
      <c r="G1288" s="23" t="s">
        <v>5735</v>
      </c>
      <c r="H1288" s="23" t="s">
        <v>1056</v>
      </c>
      <c r="I1288" s="19" t="s">
        <v>2439</v>
      </c>
      <c r="J1288" s="19" t="s">
        <v>593</v>
      </c>
      <c r="K1288" s="19" t="s">
        <v>2947</v>
      </c>
      <c r="L1288" s="19" t="s">
        <v>2892</v>
      </c>
      <c r="M1288" s="19" t="s">
        <v>3941</v>
      </c>
      <c r="N1288" s="23" t="s">
        <v>1066</v>
      </c>
      <c r="O1288" s="23" t="s">
        <v>5715</v>
      </c>
      <c r="P1288" s="35">
        <v>0</v>
      </c>
      <c r="Q1288" s="35">
        <v>0</v>
      </c>
      <c r="R1288" s="35">
        <v>0</v>
      </c>
      <c r="S1288" s="35">
        <v>0</v>
      </c>
      <c r="T1288" s="35">
        <v>0</v>
      </c>
      <c r="U1288" s="35">
        <v>0</v>
      </c>
      <c r="V1288" s="35">
        <v>0</v>
      </c>
      <c r="W1288" s="35">
        <v>0</v>
      </c>
      <c r="X1288" s="35">
        <v>0</v>
      </c>
      <c r="Y1288" s="35">
        <v>0</v>
      </c>
      <c r="Z1288" s="35">
        <v>0</v>
      </c>
      <c r="AA1288" s="35">
        <v>0</v>
      </c>
      <c r="AB1288" s="35">
        <v>0</v>
      </c>
      <c r="AC1288" s="35">
        <v>0</v>
      </c>
      <c r="AD1288" s="35">
        <v>0</v>
      </c>
      <c r="AE1288" s="35">
        <v>0</v>
      </c>
      <c r="AF1288" s="35">
        <v>0</v>
      </c>
      <c r="AG1288" s="36">
        <v>0</v>
      </c>
      <c r="AH1288" s="36">
        <v>0</v>
      </c>
      <c r="AI1288" s="29">
        <v>0</v>
      </c>
      <c r="AJ1288" s="48">
        <v>0</v>
      </c>
      <c r="AK1288" s="39" t="str">
        <f t="shared" si="41"/>
        <v>Above 7 months</v>
      </c>
      <c r="AL1288" s="23" t="str">
        <f t="shared" ca="1" si="40"/>
        <v>&gt;60 Days: Penality Case</v>
      </c>
      <c r="AM1288" s="71" t="s">
        <v>1106</v>
      </c>
      <c r="AN1288" s="23" t="s">
        <v>6504</v>
      </c>
      <c r="AO1288" s="21" t="s">
        <v>1912</v>
      </c>
      <c r="AP1288" s="22">
        <v>0</v>
      </c>
      <c r="AQ1288" s="22">
        <v>0</v>
      </c>
      <c r="AR1288" s="22">
        <v>0</v>
      </c>
      <c r="AS1288" s="22">
        <v>0</v>
      </c>
      <c r="AT1288" s="22">
        <v>0</v>
      </c>
      <c r="AU1288" s="22">
        <v>0</v>
      </c>
      <c r="AV1288" s="22">
        <v>0</v>
      </c>
      <c r="AW1288" s="22">
        <v>0</v>
      </c>
      <c r="AX1288" s="20">
        <v>0</v>
      </c>
      <c r="AY1288" s="20">
        <v>0</v>
      </c>
      <c r="AZ1288" s="20">
        <v>0</v>
      </c>
      <c r="BA1288" s="20">
        <v>0</v>
      </c>
      <c r="BB1288" s="20">
        <v>0</v>
      </c>
      <c r="BC1288" s="20">
        <v>0</v>
      </c>
      <c r="BD1288" s="20">
        <v>0</v>
      </c>
      <c r="BE1288" s="20">
        <v>0</v>
      </c>
      <c r="BF1288" s="20">
        <v>0</v>
      </c>
      <c r="BG1288" s="29">
        <v>0</v>
      </c>
      <c r="BH1288" s="32">
        <v>0</v>
      </c>
      <c r="BI1288" s="32">
        <v>0</v>
      </c>
      <c r="BJ1288" s="55">
        <v>0</v>
      </c>
    </row>
    <row r="1289" spans="1:62" x14ac:dyDescent="0.3">
      <c r="A1289" s="50">
        <v>9001004178</v>
      </c>
      <c r="B1289" s="18">
        <v>10374806</v>
      </c>
      <c r="C1289" s="19" t="s">
        <v>6470</v>
      </c>
      <c r="D1289" s="19" t="s">
        <v>6596</v>
      </c>
      <c r="E1289" s="19" t="s">
        <v>8679</v>
      </c>
      <c r="F1289" s="23" t="s">
        <v>1897</v>
      </c>
      <c r="G1289" s="23" t="s">
        <v>6467</v>
      </c>
      <c r="H1289" s="26" t="s">
        <v>1058</v>
      </c>
      <c r="I1289" s="18">
        <v>0</v>
      </c>
      <c r="J1289" s="18">
        <v>0</v>
      </c>
      <c r="K1289" s="18" t="s">
        <v>6471</v>
      </c>
      <c r="L1289" s="18" t="s">
        <v>4915</v>
      </c>
      <c r="M1289" s="18" t="s">
        <v>6472</v>
      </c>
      <c r="N1289" s="23" t="s">
        <v>1066</v>
      </c>
      <c r="O1289" s="23" t="s">
        <v>5714</v>
      </c>
      <c r="P1289" s="35">
        <v>0</v>
      </c>
      <c r="Q1289" s="35">
        <v>0</v>
      </c>
      <c r="R1289" s="35">
        <v>0</v>
      </c>
      <c r="S1289" s="35">
        <v>0</v>
      </c>
      <c r="T1289" s="35">
        <v>0</v>
      </c>
      <c r="U1289" s="35">
        <v>0</v>
      </c>
      <c r="V1289" s="35">
        <v>0</v>
      </c>
      <c r="W1289" s="35">
        <v>0</v>
      </c>
      <c r="X1289" s="35">
        <v>0</v>
      </c>
      <c r="Y1289" s="35">
        <v>0</v>
      </c>
      <c r="Z1289" s="35">
        <v>0</v>
      </c>
      <c r="AA1289" s="35">
        <v>0</v>
      </c>
      <c r="AB1289" s="35">
        <v>0</v>
      </c>
      <c r="AC1289" s="35">
        <v>0</v>
      </c>
      <c r="AD1289" s="35">
        <v>0</v>
      </c>
      <c r="AE1289" s="35">
        <v>0</v>
      </c>
      <c r="AF1289" s="35">
        <v>5100</v>
      </c>
      <c r="AG1289" s="36">
        <v>42300</v>
      </c>
      <c r="AH1289" s="36">
        <v>56000</v>
      </c>
      <c r="AI1289" s="29">
        <v>109601</v>
      </c>
      <c r="AJ1289" s="48">
        <v>153100</v>
      </c>
      <c r="AK1289" s="39" t="str">
        <f t="shared" si="41"/>
        <v>Transacting</v>
      </c>
      <c r="AL1289" s="23" t="str">
        <f t="shared" ca="1" si="40"/>
        <v>Transacting</v>
      </c>
      <c r="AM1289" s="71" t="s">
        <v>8712</v>
      </c>
      <c r="AN1289" s="23">
        <v>0</v>
      </c>
      <c r="AO1289" s="21" t="s">
        <v>1912</v>
      </c>
      <c r="AP1289" s="22">
        <v>0</v>
      </c>
      <c r="AQ1289" s="22">
        <v>0</v>
      </c>
      <c r="AR1289" s="22">
        <v>0</v>
      </c>
      <c r="AS1289" s="22">
        <v>0</v>
      </c>
      <c r="AT1289" s="22">
        <v>0</v>
      </c>
      <c r="AU1289" s="22">
        <v>0</v>
      </c>
      <c r="AV1289" s="22">
        <v>0</v>
      </c>
      <c r="AW1289" s="22">
        <v>0</v>
      </c>
      <c r="AX1289" s="20">
        <v>0</v>
      </c>
      <c r="AY1289" s="20">
        <v>0</v>
      </c>
      <c r="AZ1289" s="20">
        <v>0</v>
      </c>
      <c r="BA1289" s="20">
        <v>0</v>
      </c>
      <c r="BB1289" s="20">
        <v>0</v>
      </c>
      <c r="BC1289" s="20">
        <v>0</v>
      </c>
      <c r="BD1289" s="20">
        <v>0</v>
      </c>
      <c r="BE1289" s="20">
        <v>0</v>
      </c>
      <c r="BF1289" s="20">
        <v>0</v>
      </c>
      <c r="BG1289" s="29">
        <v>0</v>
      </c>
      <c r="BH1289" s="32">
        <v>0</v>
      </c>
      <c r="BI1289" s="32">
        <v>0</v>
      </c>
      <c r="BJ1289" s="55">
        <v>0</v>
      </c>
    </row>
    <row r="1290" spans="1:62" x14ac:dyDescent="0.3">
      <c r="A1290" s="50">
        <v>9023000124</v>
      </c>
      <c r="B1290" s="19">
        <v>10374807</v>
      </c>
      <c r="C1290" s="19" t="s">
        <v>6113</v>
      </c>
      <c r="D1290" s="19">
        <v>8989977819</v>
      </c>
      <c r="E1290" s="19" t="s">
        <v>7585</v>
      </c>
      <c r="F1290" s="23" t="s">
        <v>1897</v>
      </c>
      <c r="G1290" s="23" t="s">
        <v>6467</v>
      </c>
      <c r="H1290" s="23" t="s">
        <v>1058</v>
      </c>
      <c r="I1290" s="19" t="s">
        <v>2327</v>
      </c>
      <c r="J1290" s="19" t="s">
        <v>480</v>
      </c>
      <c r="K1290" s="19" t="s">
        <v>3134</v>
      </c>
      <c r="L1290" s="19" t="s">
        <v>1113</v>
      </c>
      <c r="M1290" s="19" t="s">
        <v>3942</v>
      </c>
      <c r="N1290" s="23" t="s">
        <v>1067</v>
      </c>
      <c r="O1290" s="23" t="s">
        <v>5715</v>
      </c>
      <c r="P1290" s="35">
        <v>1010636</v>
      </c>
      <c r="Q1290" s="35">
        <v>1265051</v>
      </c>
      <c r="R1290" s="35">
        <v>1892692</v>
      </c>
      <c r="S1290" s="35">
        <v>1712470</v>
      </c>
      <c r="T1290" s="35">
        <v>773010</v>
      </c>
      <c r="U1290" s="35">
        <v>1308807</v>
      </c>
      <c r="V1290" s="35">
        <v>1221982</v>
      </c>
      <c r="W1290" s="35">
        <v>1348155</v>
      </c>
      <c r="X1290" s="35">
        <v>828081</v>
      </c>
      <c r="Y1290" s="35">
        <v>1127705</v>
      </c>
      <c r="Z1290" s="35">
        <v>777736</v>
      </c>
      <c r="AA1290" s="35">
        <v>926103</v>
      </c>
      <c r="AB1290" s="35">
        <v>1198426</v>
      </c>
      <c r="AC1290" s="35">
        <v>722236</v>
      </c>
      <c r="AD1290" s="35">
        <v>801402</v>
      </c>
      <c r="AE1290" s="35">
        <v>1645406</v>
      </c>
      <c r="AF1290" s="35">
        <v>2322100</v>
      </c>
      <c r="AG1290" s="36">
        <v>1519964</v>
      </c>
      <c r="AH1290" s="36">
        <v>2516883</v>
      </c>
      <c r="AI1290" s="29">
        <v>1329833</v>
      </c>
      <c r="AJ1290" s="48">
        <v>352071</v>
      </c>
      <c r="AK1290" s="39" t="str">
        <f t="shared" si="41"/>
        <v>Transacting</v>
      </c>
      <c r="AL1290" s="23" t="str">
        <f t="shared" ca="1" si="40"/>
        <v>Transacting</v>
      </c>
      <c r="AM1290" s="71" t="s">
        <v>8712</v>
      </c>
      <c r="AN1290" s="23">
        <v>0</v>
      </c>
      <c r="AO1290" s="21" t="s">
        <v>1912</v>
      </c>
      <c r="AP1290" s="22">
        <v>0</v>
      </c>
      <c r="AQ1290" s="22">
        <v>0</v>
      </c>
      <c r="AR1290" s="22">
        <v>0</v>
      </c>
      <c r="AS1290" s="22">
        <v>0</v>
      </c>
      <c r="AT1290" s="22">
        <v>0</v>
      </c>
      <c r="AU1290" s="22">
        <v>0</v>
      </c>
      <c r="AV1290" s="22">
        <v>0</v>
      </c>
      <c r="AW1290" s="22">
        <v>0</v>
      </c>
      <c r="AX1290" s="20">
        <v>0</v>
      </c>
      <c r="AY1290" s="20">
        <v>0</v>
      </c>
      <c r="AZ1290" s="20">
        <v>0</v>
      </c>
      <c r="BA1290" s="20">
        <v>0</v>
      </c>
      <c r="BB1290" s="20">
        <v>0</v>
      </c>
      <c r="BC1290" s="20">
        <v>0</v>
      </c>
      <c r="BD1290" s="20">
        <v>0</v>
      </c>
      <c r="BE1290" s="20">
        <v>0</v>
      </c>
      <c r="BF1290" s="20">
        <v>0</v>
      </c>
      <c r="BG1290" s="29">
        <v>0</v>
      </c>
      <c r="BH1290" s="32">
        <v>0</v>
      </c>
      <c r="BI1290" s="32">
        <v>0</v>
      </c>
      <c r="BJ1290" s="55">
        <v>10500</v>
      </c>
    </row>
    <row r="1291" spans="1:62" x14ac:dyDescent="0.3">
      <c r="A1291" s="50">
        <v>9023000208</v>
      </c>
      <c r="B1291" s="19">
        <v>10374808</v>
      </c>
      <c r="C1291" s="19" t="s">
        <v>6114</v>
      </c>
      <c r="D1291" s="19">
        <v>8234834918</v>
      </c>
      <c r="E1291" s="19" t="s">
        <v>7586</v>
      </c>
      <c r="F1291" s="23" t="s">
        <v>1897</v>
      </c>
      <c r="G1291" s="23" t="s">
        <v>6467</v>
      </c>
      <c r="H1291" s="23" t="s">
        <v>1058</v>
      </c>
      <c r="I1291" s="19" t="s">
        <v>2440</v>
      </c>
      <c r="J1291" s="19" t="s">
        <v>594</v>
      </c>
      <c r="K1291" s="19" t="s">
        <v>3134</v>
      </c>
      <c r="L1291" s="19" t="s">
        <v>1113</v>
      </c>
      <c r="M1291" s="19" t="s">
        <v>3943</v>
      </c>
      <c r="N1291" s="23" t="s">
        <v>1066</v>
      </c>
      <c r="O1291" s="23" t="s">
        <v>5715</v>
      </c>
      <c r="P1291" s="35">
        <v>2279666</v>
      </c>
      <c r="Q1291" s="35">
        <v>1827908</v>
      </c>
      <c r="R1291" s="35">
        <v>2217591</v>
      </c>
      <c r="S1291" s="35">
        <v>2807088</v>
      </c>
      <c r="T1291" s="35">
        <v>2627277</v>
      </c>
      <c r="U1291" s="35">
        <v>2889223</v>
      </c>
      <c r="V1291" s="35">
        <v>2554274</v>
      </c>
      <c r="W1291" s="35">
        <v>3142709</v>
      </c>
      <c r="X1291" s="35">
        <v>2001751</v>
      </c>
      <c r="Y1291" s="35">
        <v>2572161</v>
      </c>
      <c r="Z1291" s="35">
        <v>2506251</v>
      </c>
      <c r="AA1291" s="35">
        <v>1523243</v>
      </c>
      <c r="AB1291" s="35">
        <v>2809014</v>
      </c>
      <c r="AC1291" s="35">
        <v>2411583</v>
      </c>
      <c r="AD1291" s="35">
        <v>1890267</v>
      </c>
      <c r="AE1291" s="35">
        <v>2868307</v>
      </c>
      <c r="AF1291" s="35">
        <v>1734353</v>
      </c>
      <c r="AG1291" s="36">
        <v>1666255</v>
      </c>
      <c r="AH1291" s="36">
        <v>2093050</v>
      </c>
      <c r="AI1291" s="29">
        <v>2999704</v>
      </c>
      <c r="AJ1291" s="48">
        <v>792839</v>
      </c>
      <c r="AK1291" s="39" t="str">
        <f t="shared" si="41"/>
        <v>Transacting</v>
      </c>
      <c r="AL1291" s="23" t="str">
        <f t="shared" ca="1" si="40"/>
        <v>Transacting</v>
      </c>
      <c r="AM1291" s="71" t="s">
        <v>8712</v>
      </c>
      <c r="AN1291" s="23">
        <v>0</v>
      </c>
      <c r="AO1291" s="21" t="s">
        <v>1912</v>
      </c>
      <c r="AP1291" s="22">
        <v>181295</v>
      </c>
      <c r="AQ1291" s="22">
        <v>40333</v>
      </c>
      <c r="AR1291" s="22">
        <v>56293</v>
      </c>
      <c r="AS1291" s="22">
        <v>101163</v>
      </c>
      <c r="AT1291" s="22">
        <v>0</v>
      </c>
      <c r="AU1291" s="22">
        <v>0</v>
      </c>
      <c r="AV1291" s="22">
        <v>0</v>
      </c>
      <c r="AW1291" s="22">
        <v>0</v>
      </c>
      <c r="AX1291" s="20">
        <v>0</v>
      </c>
      <c r="AY1291" s="20">
        <v>22330</v>
      </c>
      <c r="AZ1291" s="20">
        <v>37060</v>
      </c>
      <c r="BA1291" s="20">
        <v>58637</v>
      </c>
      <c r="BB1291" s="20">
        <v>267836</v>
      </c>
      <c r="BC1291" s="20">
        <v>79000</v>
      </c>
      <c r="BD1291" s="20">
        <v>40189</v>
      </c>
      <c r="BE1291" s="20">
        <v>97300</v>
      </c>
      <c r="BF1291" s="20">
        <v>30100</v>
      </c>
      <c r="BG1291" s="29">
        <v>78600</v>
      </c>
      <c r="BH1291" s="32">
        <v>46750</v>
      </c>
      <c r="BI1291" s="32">
        <v>103900</v>
      </c>
      <c r="BJ1291" s="55">
        <v>13000</v>
      </c>
    </row>
    <row r="1292" spans="1:62" x14ac:dyDescent="0.3">
      <c r="A1292" s="50">
        <v>9024000024</v>
      </c>
      <c r="B1292" s="19">
        <v>10374818</v>
      </c>
      <c r="C1292" s="19" t="s">
        <v>6115</v>
      </c>
      <c r="D1292" s="19">
        <v>9938174748</v>
      </c>
      <c r="E1292" s="19" t="s">
        <v>7587</v>
      </c>
      <c r="F1292" s="23" t="s">
        <v>1905</v>
      </c>
      <c r="G1292" s="23" t="s">
        <v>5735</v>
      </c>
      <c r="H1292" s="23" t="s">
        <v>5248</v>
      </c>
      <c r="I1292" s="19" t="s">
        <v>1014</v>
      </c>
      <c r="J1292" s="19" t="s">
        <v>595</v>
      </c>
      <c r="K1292" s="19" t="s">
        <v>3698</v>
      </c>
      <c r="L1292" s="19" t="s">
        <v>3697</v>
      </c>
      <c r="M1292" s="19" t="s">
        <v>3944</v>
      </c>
      <c r="N1292" s="23" t="s">
        <v>1066</v>
      </c>
      <c r="O1292" s="23" t="s">
        <v>5715</v>
      </c>
      <c r="P1292" s="35">
        <v>1423941</v>
      </c>
      <c r="Q1292" s="35">
        <v>1274052</v>
      </c>
      <c r="R1292" s="35">
        <v>1962873</v>
      </c>
      <c r="S1292" s="35">
        <v>938990</v>
      </c>
      <c r="T1292" s="35">
        <v>9500</v>
      </c>
      <c r="U1292" s="35">
        <v>1124294</v>
      </c>
      <c r="V1292" s="35">
        <v>1236493</v>
      </c>
      <c r="W1292" s="35">
        <v>911955</v>
      </c>
      <c r="X1292" s="35">
        <v>1010440</v>
      </c>
      <c r="Y1292" s="35">
        <v>1336228</v>
      </c>
      <c r="Z1292" s="35">
        <v>767391</v>
      </c>
      <c r="AA1292" s="35">
        <v>763640</v>
      </c>
      <c r="AB1292" s="35">
        <v>2037516</v>
      </c>
      <c r="AC1292" s="35">
        <v>3907140</v>
      </c>
      <c r="AD1292" s="35">
        <v>2714744</v>
      </c>
      <c r="AE1292" s="35">
        <v>3085390</v>
      </c>
      <c r="AF1292" s="35">
        <v>2459640</v>
      </c>
      <c r="AG1292" s="36">
        <v>3563740</v>
      </c>
      <c r="AH1292" s="36">
        <v>3512562</v>
      </c>
      <c r="AI1292" s="29">
        <v>4002876</v>
      </c>
      <c r="AJ1292" s="48">
        <v>1204740</v>
      </c>
      <c r="AK1292" s="39" t="str">
        <f t="shared" si="41"/>
        <v>Transacting</v>
      </c>
      <c r="AL1292" s="23" t="str">
        <f t="shared" ca="1" si="40"/>
        <v>Transacting</v>
      </c>
      <c r="AM1292" s="71" t="s">
        <v>8712</v>
      </c>
      <c r="AN1292" s="23">
        <v>0</v>
      </c>
      <c r="AO1292" s="21" t="s">
        <v>1912</v>
      </c>
      <c r="AP1292" s="22">
        <v>50200</v>
      </c>
      <c r="AQ1292" s="22">
        <v>18700</v>
      </c>
      <c r="AR1292" s="22">
        <v>23600</v>
      </c>
      <c r="AS1292" s="22">
        <v>13100</v>
      </c>
      <c r="AT1292" s="22">
        <v>0</v>
      </c>
      <c r="AU1292" s="22">
        <v>0</v>
      </c>
      <c r="AV1292" s="22">
        <v>0</v>
      </c>
      <c r="AW1292" s="22">
        <v>0</v>
      </c>
      <c r="AX1292" s="20">
        <v>0</v>
      </c>
      <c r="AY1292" s="20">
        <v>0</v>
      </c>
      <c r="AZ1292" s="20">
        <v>0</v>
      </c>
      <c r="BA1292" s="20">
        <v>0</v>
      </c>
      <c r="BB1292" s="20">
        <v>40000</v>
      </c>
      <c r="BC1292" s="20">
        <v>146000</v>
      </c>
      <c r="BD1292" s="20">
        <v>284000</v>
      </c>
      <c r="BE1292" s="20">
        <v>304900</v>
      </c>
      <c r="BF1292" s="20">
        <v>124700</v>
      </c>
      <c r="BG1292" s="29">
        <v>259000</v>
      </c>
      <c r="BH1292" s="32">
        <v>495500</v>
      </c>
      <c r="BI1292" s="32">
        <v>331200</v>
      </c>
      <c r="BJ1292" s="55">
        <v>51500</v>
      </c>
    </row>
    <row r="1293" spans="1:62" x14ac:dyDescent="0.3">
      <c r="A1293" s="50">
        <v>9024000025</v>
      </c>
      <c r="B1293" s="19">
        <v>10374819</v>
      </c>
      <c r="C1293" s="19" t="s">
        <v>6116</v>
      </c>
      <c r="D1293" s="19">
        <v>9938685350</v>
      </c>
      <c r="E1293" s="19" t="s">
        <v>7588</v>
      </c>
      <c r="F1293" s="23" t="s">
        <v>1905</v>
      </c>
      <c r="G1293" s="23" t="s">
        <v>5735</v>
      </c>
      <c r="H1293" s="23" t="s">
        <v>5248</v>
      </c>
      <c r="I1293" s="19" t="s">
        <v>2312</v>
      </c>
      <c r="J1293" s="19" t="s">
        <v>462</v>
      </c>
      <c r="K1293" s="19" t="s">
        <v>3698</v>
      </c>
      <c r="L1293" s="19" t="s">
        <v>3697</v>
      </c>
      <c r="M1293" s="19" t="s">
        <v>3945</v>
      </c>
      <c r="N1293" s="23" t="s">
        <v>1066</v>
      </c>
      <c r="O1293" s="23" t="s">
        <v>5715</v>
      </c>
      <c r="P1293" s="35">
        <v>1906006</v>
      </c>
      <c r="Q1293" s="35">
        <v>2298202</v>
      </c>
      <c r="R1293" s="35">
        <v>2479704</v>
      </c>
      <c r="S1293" s="35">
        <v>1610266</v>
      </c>
      <c r="T1293" s="35">
        <v>1645800</v>
      </c>
      <c r="U1293" s="35">
        <v>1850694</v>
      </c>
      <c r="V1293" s="35">
        <v>1095983</v>
      </c>
      <c r="W1293" s="35">
        <v>1109677</v>
      </c>
      <c r="X1293" s="35">
        <v>2167242</v>
      </c>
      <c r="Y1293" s="35">
        <v>2571670</v>
      </c>
      <c r="Z1293" s="35">
        <v>1449104</v>
      </c>
      <c r="AA1293" s="35">
        <v>1518716</v>
      </c>
      <c r="AB1293" s="35">
        <v>2919508</v>
      </c>
      <c r="AC1293" s="35">
        <v>2949588</v>
      </c>
      <c r="AD1293" s="35">
        <v>4882735</v>
      </c>
      <c r="AE1293" s="35">
        <v>2056010</v>
      </c>
      <c r="AF1293" s="35">
        <v>3121785</v>
      </c>
      <c r="AG1293" s="36">
        <v>1765300</v>
      </c>
      <c r="AH1293" s="36">
        <v>1484662</v>
      </c>
      <c r="AI1293" s="29">
        <v>4185678</v>
      </c>
      <c r="AJ1293" s="48">
        <v>1701636</v>
      </c>
      <c r="AK1293" s="39" t="str">
        <f t="shared" si="41"/>
        <v>Transacting</v>
      </c>
      <c r="AL1293" s="23" t="str">
        <f t="shared" ca="1" si="40"/>
        <v>Transacting</v>
      </c>
      <c r="AM1293" s="71" t="s">
        <v>8712</v>
      </c>
      <c r="AN1293" s="23">
        <v>0</v>
      </c>
      <c r="AO1293" s="21" t="s">
        <v>1912</v>
      </c>
      <c r="AP1293" s="22">
        <v>0</v>
      </c>
      <c r="AQ1293" s="22">
        <v>0</v>
      </c>
      <c r="AR1293" s="22">
        <v>0</v>
      </c>
      <c r="AS1293" s="22">
        <v>500</v>
      </c>
      <c r="AT1293" s="22">
        <v>0</v>
      </c>
      <c r="AU1293" s="22">
        <v>0</v>
      </c>
      <c r="AV1293" s="22">
        <v>0</v>
      </c>
      <c r="AW1293" s="22">
        <v>0</v>
      </c>
      <c r="AX1293" s="20">
        <v>0</v>
      </c>
      <c r="AY1293" s="20">
        <v>0</v>
      </c>
      <c r="AZ1293" s="20">
        <v>0</v>
      </c>
      <c r="BA1293" s="20">
        <v>0</v>
      </c>
      <c r="BB1293" s="20">
        <v>175500</v>
      </c>
      <c r="BC1293" s="20">
        <v>446500</v>
      </c>
      <c r="BD1293" s="20">
        <v>635300</v>
      </c>
      <c r="BE1293" s="20">
        <v>289600</v>
      </c>
      <c r="BF1293" s="20">
        <v>471000</v>
      </c>
      <c r="BG1293" s="29">
        <v>159200</v>
      </c>
      <c r="BH1293" s="32">
        <v>157000</v>
      </c>
      <c r="BI1293" s="32">
        <v>794000</v>
      </c>
      <c r="BJ1293" s="55">
        <v>374500</v>
      </c>
    </row>
    <row r="1294" spans="1:62" x14ac:dyDescent="0.3">
      <c r="A1294" s="50">
        <v>9018000017</v>
      </c>
      <c r="B1294" s="19">
        <v>10374823</v>
      </c>
      <c r="C1294" s="19" t="s">
        <v>6117</v>
      </c>
      <c r="D1294" s="19">
        <v>8051027509</v>
      </c>
      <c r="E1294" s="19" t="s">
        <v>7589</v>
      </c>
      <c r="F1294" s="23" t="s">
        <v>1900</v>
      </c>
      <c r="G1294" s="23" t="s">
        <v>1908</v>
      </c>
      <c r="H1294" s="23" t="s">
        <v>1049</v>
      </c>
      <c r="I1294" s="19" t="s">
        <v>2185</v>
      </c>
      <c r="J1294" s="19" t="s">
        <v>315</v>
      </c>
      <c r="K1294" s="19" t="s">
        <v>3228</v>
      </c>
      <c r="L1294" s="19" t="s">
        <v>3222</v>
      </c>
      <c r="M1294" s="19" t="s">
        <v>3946</v>
      </c>
      <c r="N1294" s="23" t="s">
        <v>1066</v>
      </c>
      <c r="O1294" s="23" t="s">
        <v>5714</v>
      </c>
      <c r="P1294" s="35">
        <v>2933922</v>
      </c>
      <c r="Q1294" s="35">
        <v>1627900</v>
      </c>
      <c r="R1294" s="35">
        <v>3071349</v>
      </c>
      <c r="S1294" s="35">
        <v>2811627</v>
      </c>
      <c r="T1294" s="35">
        <v>3488622</v>
      </c>
      <c r="U1294" s="35">
        <v>2915468</v>
      </c>
      <c r="V1294" s="35">
        <v>5535086</v>
      </c>
      <c r="W1294" s="35">
        <v>1056630</v>
      </c>
      <c r="X1294" s="35">
        <v>917363</v>
      </c>
      <c r="Y1294" s="35">
        <v>2801470</v>
      </c>
      <c r="Z1294" s="35">
        <v>3711450</v>
      </c>
      <c r="AA1294" s="35">
        <v>3951700</v>
      </c>
      <c r="AB1294" s="35">
        <v>5034130</v>
      </c>
      <c r="AC1294" s="35">
        <v>2615120</v>
      </c>
      <c r="AD1294" s="35">
        <v>2497702</v>
      </c>
      <c r="AE1294" s="35">
        <v>1186840</v>
      </c>
      <c r="AF1294" s="35">
        <v>2117804</v>
      </c>
      <c r="AG1294" s="36">
        <v>4835469</v>
      </c>
      <c r="AH1294" s="36">
        <v>4563462</v>
      </c>
      <c r="AI1294" s="29">
        <v>3223742</v>
      </c>
      <c r="AJ1294" s="48">
        <v>1193700</v>
      </c>
      <c r="AK1294" s="39" t="str">
        <f t="shared" si="41"/>
        <v>Transacting</v>
      </c>
      <c r="AL1294" s="23" t="str">
        <f t="shared" ca="1" si="40"/>
        <v>Transacting</v>
      </c>
      <c r="AM1294" s="71" t="s">
        <v>8712</v>
      </c>
      <c r="AN1294" s="23">
        <v>0</v>
      </c>
      <c r="AO1294" s="21" t="s">
        <v>1912</v>
      </c>
      <c r="AP1294" s="22">
        <v>0</v>
      </c>
      <c r="AQ1294" s="22">
        <v>0</v>
      </c>
      <c r="AR1294" s="22">
        <v>0</v>
      </c>
      <c r="AS1294" s="22">
        <v>0</v>
      </c>
      <c r="AT1294" s="22">
        <v>0</v>
      </c>
      <c r="AU1294" s="22">
        <v>0</v>
      </c>
      <c r="AV1294" s="22">
        <v>0</v>
      </c>
      <c r="AW1294" s="22">
        <v>0</v>
      </c>
      <c r="AX1294" s="20">
        <v>0</v>
      </c>
      <c r="AY1294" s="20">
        <v>0</v>
      </c>
      <c r="AZ1294" s="20">
        <v>0</v>
      </c>
      <c r="BA1294" s="20">
        <v>16900</v>
      </c>
      <c r="BB1294" s="20">
        <v>31500</v>
      </c>
      <c r="BC1294" s="20">
        <v>51000</v>
      </c>
      <c r="BD1294" s="20">
        <v>17500</v>
      </c>
      <c r="BE1294" s="20">
        <v>10000</v>
      </c>
      <c r="BF1294" s="20">
        <v>100</v>
      </c>
      <c r="BG1294" s="29">
        <v>500</v>
      </c>
      <c r="BH1294" s="32">
        <v>42100</v>
      </c>
      <c r="BI1294" s="32">
        <v>2600</v>
      </c>
      <c r="BJ1294" s="55">
        <v>1500</v>
      </c>
    </row>
    <row r="1295" spans="1:62" x14ac:dyDescent="0.3">
      <c r="A1295" s="50">
        <v>9014001127</v>
      </c>
      <c r="B1295" s="19">
        <v>10374826</v>
      </c>
      <c r="C1295" s="19" t="s">
        <v>1552</v>
      </c>
      <c r="D1295" s="19">
        <v>7906914209</v>
      </c>
      <c r="E1295" s="19" t="s">
        <v>7590</v>
      </c>
      <c r="F1295" s="23" t="s">
        <v>1268</v>
      </c>
      <c r="G1295" s="23" t="s">
        <v>5735</v>
      </c>
      <c r="H1295" s="23" t="s">
        <v>1056</v>
      </c>
      <c r="I1295" s="19" t="s">
        <v>2024</v>
      </c>
      <c r="J1295" s="19" t="s">
        <v>65</v>
      </c>
      <c r="K1295" s="19" t="s">
        <v>2975</v>
      </c>
      <c r="L1295" s="19" t="s">
        <v>2892</v>
      </c>
      <c r="M1295" s="19" t="s">
        <v>3947</v>
      </c>
      <c r="N1295" s="23" t="s">
        <v>1066</v>
      </c>
      <c r="O1295" s="23" t="s">
        <v>5715</v>
      </c>
      <c r="P1295" s="35">
        <v>679908</v>
      </c>
      <c r="Q1295" s="35">
        <v>528588</v>
      </c>
      <c r="R1295" s="35">
        <v>914071</v>
      </c>
      <c r="S1295" s="35">
        <v>525626</v>
      </c>
      <c r="T1295" s="35">
        <v>614840</v>
      </c>
      <c r="U1295" s="35">
        <v>736426</v>
      </c>
      <c r="V1295" s="35">
        <v>928652</v>
      </c>
      <c r="W1295" s="35">
        <v>498263</v>
      </c>
      <c r="X1295" s="35">
        <v>441331</v>
      </c>
      <c r="Y1295" s="35">
        <v>895503</v>
      </c>
      <c r="Z1295" s="35">
        <v>653517</v>
      </c>
      <c r="AA1295" s="35">
        <v>570976</v>
      </c>
      <c r="AB1295" s="35">
        <v>673572</v>
      </c>
      <c r="AC1295" s="35">
        <v>960590</v>
      </c>
      <c r="AD1295" s="35">
        <v>805315</v>
      </c>
      <c r="AE1295" s="35">
        <v>1494502</v>
      </c>
      <c r="AF1295" s="35">
        <v>666106</v>
      </c>
      <c r="AG1295" s="36">
        <v>598392</v>
      </c>
      <c r="AH1295" s="36">
        <v>515803</v>
      </c>
      <c r="AI1295" s="29">
        <v>978179</v>
      </c>
      <c r="AJ1295" s="48">
        <v>437650</v>
      </c>
      <c r="AK1295" s="39" t="str">
        <f t="shared" si="41"/>
        <v>Transacting</v>
      </c>
      <c r="AL1295" s="23" t="str">
        <f t="shared" ca="1" si="40"/>
        <v>Transacting</v>
      </c>
      <c r="AM1295" s="71" t="s">
        <v>8712</v>
      </c>
      <c r="AN1295" s="23">
        <v>0</v>
      </c>
      <c r="AO1295" s="21" t="s">
        <v>1912</v>
      </c>
      <c r="AP1295" s="22">
        <v>0</v>
      </c>
      <c r="AQ1295" s="22">
        <v>0</v>
      </c>
      <c r="AR1295" s="22">
        <v>0</v>
      </c>
      <c r="AS1295" s="22">
        <v>0</v>
      </c>
      <c r="AT1295" s="22">
        <v>0</v>
      </c>
      <c r="AU1295" s="22">
        <v>0</v>
      </c>
      <c r="AV1295" s="22">
        <v>0</v>
      </c>
      <c r="AW1295" s="22">
        <v>0</v>
      </c>
      <c r="AX1295" s="20">
        <v>0</v>
      </c>
      <c r="AY1295" s="20">
        <v>0</v>
      </c>
      <c r="AZ1295" s="20">
        <v>0</v>
      </c>
      <c r="BA1295" s="20">
        <v>0</v>
      </c>
      <c r="BB1295" s="20">
        <v>1000</v>
      </c>
      <c r="BC1295" s="20">
        <v>118900</v>
      </c>
      <c r="BD1295" s="20">
        <v>122500</v>
      </c>
      <c r="BE1295" s="20">
        <v>218000</v>
      </c>
      <c r="BF1295" s="20">
        <v>0</v>
      </c>
      <c r="BG1295" s="29">
        <v>0</v>
      </c>
      <c r="BH1295" s="32">
        <v>0</v>
      </c>
      <c r="BI1295" s="32">
        <v>0</v>
      </c>
      <c r="BJ1295" s="55">
        <v>0</v>
      </c>
    </row>
    <row r="1296" spans="1:62" x14ac:dyDescent="0.3">
      <c r="A1296" s="50">
        <v>9023000191</v>
      </c>
      <c r="B1296" s="19">
        <v>10374829</v>
      </c>
      <c r="C1296" s="19" t="s">
        <v>6118</v>
      </c>
      <c r="D1296" s="19">
        <v>9981415339</v>
      </c>
      <c r="E1296" s="19" t="s">
        <v>7591</v>
      </c>
      <c r="F1296" s="23" t="s">
        <v>1897</v>
      </c>
      <c r="G1296" s="23" t="s">
        <v>6467</v>
      </c>
      <c r="H1296" s="23" t="s">
        <v>1058</v>
      </c>
      <c r="I1296" s="19" t="s">
        <v>2441</v>
      </c>
      <c r="J1296" s="19" t="s">
        <v>306</v>
      </c>
      <c r="K1296" s="19" t="s">
        <v>3134</v>
      </c>
      <c r="L1296" s="19" t="s">
        <v>1113</v>
      </c>
      <c r="M1296" s="19" t="s">
        <v>3948</v>
      </c>
      <c r="N1296" s="23" t="s">
        <v>1066</v>
      </c>
      <c r="O1296" s="23" t="s">
        <v>5715</v>
      </c>
      <c r="P1296" s="35">
        <v>2904146</v>
      </c>
      <c r="Q1296" s="35">
        <v>3058105</v>
      </c>
      <c r="R1296" s="35">
        <v>4257314</v>
      </c>
      <c r="S1296" s="35">
        <v>3229124</v>
      </c>
      <c r="T1296" s="35">
        <v>4520364</v>
      </c>
      <c r="U1296" s="35">
        <v>2385925</v>
      </c>
      <c r="V1296" s="35">
        <v>2660515</v>
      </c>
      <c r="W1296" s="35">
        <v>2084254</v>
      </c>
      <c r="X1296" s="35">
        <v>959503</v>
      </c>
      <c r="Y1296" s="35">
        <v>2625292</v>
      </c>
      <c r="Z1296" s="35">
        <v>2142123</v>
      </c>
      <c r="AA1296" s="35">
        <v>602551</v>
      </c>
      <c r="AB1296" s="35">
        <v>0</v>
      </c>
      <c r="AC1296" s="35">
        <v>0</v>
      </c>
      <c r="AD1296" s="35">
        <v>0</v>
      </c>
      <c r="AE1296" s="35">
        <v>0</v>
      </c>
      <c r="AF1296" s="35">
        <v>0</v>
      </c>
      <c r="AG1296" s="36">
        <v>0</v>
      </c>
      <c r="AH1296" s="36">
        <v>0</v>
      </c>
      <c r="AI1296" s="29">
        <v>0</v>
      </c>
      <c r="AJ1296" s="48">
        <v>0</v>
      </c>
      <c r="AK1296" s="39" t="str">
        <f t="shared" si="41"/>
        <v>Above 7 months</v>
      </c>
      <c r="AL1296" s="23" t="str">
        <f t="shared" ca="1" si="40"/>
        <v>&gt;60 Days: Penality Case</v>
      </c>
      <c r="AM1296" s="71" t="s">
        <v>8712</v>
      </c>
      <c r="AN1296" s="23">
        <v>0</v>
      </c>
      <c r="AO1296" s="21" t="s">
        <v>1912</v>
      </c>
      <c r="AP1296" s="22">
        <v>23810</v>
      </c>
      <c r="AQ1296" s="22">
        <v>7920</v>
      </c>
      <c r="AR1296" s="22">
        <v>48110</v>
      </c>
      <c r="AS1296" s="22">
        <v>44030</v>
      </c>
      <c r="AT1296" s="22">
        <v>6920</v>
      </c>
      <c r="AU1296" s="22">
        <v>10740</v>
      </c>
      <c r="AV1296" s="22">
        <v>4300</v>
      </c>
      <c r="AW1296" s="22">
        <v>0</v>
      </c>
      <c r="AX1296" s="20">
        <v>0</v>
      </c>
      <c r="AY1296" s="20">
        <v>2120</v>
      </c>
      <c r="AZ1296" s="20">
        <v>18220</v>
      </c>
      <c r="BA1296" s="20">
        <v>5000</v>
      </c>
      <c r="BB1296" s="20">
        <v>0</v>
      </c>
      <c r="BC1296" s="20">
        <v>0</v>
      </c>
      <c r="BD1296" s="20">
        <v>0</v>
      </c>
      <c r="BE1296" s="20">
        <v>0</v>
      </c>
      <c r="BF1296" s="20">
        <v>0</v>
      </c>
      <c r="BG1296" s="29">
        <v>0</v>
      </c>
      <c r="BH1296" s="32">
        <v>0</v>
      </c>
      <c r="BI1296" s="32">
        <v>0</v>
      </c>
      <c r="BJ1296" s="55">
        <v>0</v>
      </c>
    </row>
    <row r="1297" spans="1:62" x14ac:dyDescent="0.3">
      <c r="A1297" s="50">
        <v>9023000218</v>
      </c>
      <c r="B1297" s="19">
        <v>10374830</v>
      </c>
      <c r="C1297" s="19" t="s">
        <v>6571</v>
      </c>
      <c r="D1297" s="19">
        <v>9926621092</v>
      </c>
      <c r="E1297" s="19" t="s">
        <v>7592</v>
      </c>
      <c r="F1297" s="23" t="s">
        <v>1891</v>
      </c>
      <c r="G1297" s="23" t="s">
        <v>6467</v>
      </c>
      <c r="H1297" s="23" t="s">
        <v>1058</v>
      </c>
      <c r="I1297" s="19" t="s">
        <v>1006</v>
      </c>
      <c r="J1297" s="19" t="s">
        <v>481</v>
      </c>
      <c r="K1297" s="19" t="s">
        <v>487</v>
      </c>
      <c r="L1297" s="19" t="s">
        <v>1113</v>
      </c>
      <c r="M1297" s="19" t="s">
        <v>3949</v>
      </c>
      <c r="N1297" s="23" t="s">
        <v>1066</v>
      </c>
      <c r="O1297" s="23" t="s">
        <v>5715</v>
      </c>
      <c r="P1297" s="35">
        <v>9680550</v>
      </c>
      <c r="Q1297" s="35">
        <v>8496527</v>
      </c>
      <c r="R1297" s="35">
        <v>11872186</v>
      </c>
      <c r="S1297" s="35">
        <v>13181324</v>
      </c>
      <c r="T1297" s="35">
        <v>17114210</v>
      </c>
      <c r="U1297" s="35">
        <v>13884745</v>
      </c>
      <c r="V1297" s="35">
        <v>11165286</v>
      </c>
      <c r="W1297" s="35">
        <v>13303054</v>
      </c>
      <c r="X1297" s="35">
        <v>13164740</v>
      </c>
      <c r="Y1297" s="35">
        <v>13934195</v>
      </c>
      <c r="Z1297" s="35">
        <v>11321074</v>
      </c>
      <c r="AA1297" s="35">
        <v>14319000</v>
      </c>
      <c r="AB1297" s="35">
        <v>15239215</v>
      </c>
      <c r="AC1297" s="35">
        <v>11764439</v>
      </c>
      <c r="AD1297" s="35">
        <v>14935676</v>
      </c>
      <c r="AE1297" s="35">
        <v>17899639</v>
      </c>
      <c r="AF1297" s="35">
        <v>18294961</v>
      </c>
      <c r="AG1297" s="36">
        <v>15742671</v>
      </c>
      <c r="AH1297" s="36">
        <v>15767035</v>
      </c>
      <c r="AI1297" s="29">
        <v>21122901</v>
      </c>
      <c r="AJ1297" s="48">
        <v>6487613</v>
      </c>
      <c r="AK1297" s="39" t="str">
        <f t="shared" si="41"/>
        <v>Transacting</v>
      </c>
      <c r="AL1297" s="23" t="str">
        <f t="shared" ca="1" si="40"/>
        <v>Transacting</v>
      </c>
      <c r="AM1297" s="71" t="s">
        <v>8712</v>
      </c>
      <c r="AN1297" s="23">
        <v>0</v>
      </c>
      <c r="AO1297" s="21" t="s">
        <v>1912</v>
      </c>
      <c r="AP1297" s="22">
        <v>0</v>
      </c>
      <c r="AQ1297" s="22">
        <v>0</v>
      </c>
      <c r="AR1297" s="22">
        <v>0</v>
      </c>
      <c r="AS1297" s="22">
        <v>0</v>
      </c>
      <c r="AT1297" s="22">
        <v>0</v>
      </c>
      <c r="AU1297" s="22">
        <v>0</v>
      </c>
      <c r="AV1297" s="22">
        <v>0</v>
      </c>
      <c r="AW1297" s="22">
        <v>0</v>
      </c>
      <c r="AX1297" s="20">
        <v>0</v>
      </c>
      <c r="AY1297" s="20">
        <v>192750</v>
      </c>
      <c r="AZ1297" s="20">
        <v>183100</v>
      </c>
      <c r="BA1297" s="20">
        <v>664650</v>
      </c>
      <c r="BB1297" s="20">
        <v>1077900</v>
      </c>
      <c r="BC1297" s="20">
        <v>906300</v>
      </c>
      <c r="BD1297" s="20">
        <v>995100</v>
      </c>
      <c r="BE1297" s="20">
        <v>540100</v>
      </c>
      <c r="BF1297" s="20">
        <v>609800</v>
      </c>
      <c r="BG1297" s="29">
        <v>751200</v>
      </c>
      <c r="BH1297" s="32">
        <v>569290</v>
      </c>
      <c r="BI1297" s="32">
        <v>450840</v>
      </c>
      <c r="BJ1297" s="55">
        <v>97500</v>
      </c>
    </row>
    <row r="1298" spans="1:62" x14ac:dyDescent="0.3">
      <c r="A1298" s="50">
        <v>9014001227</v>
      </c>
      <c r="B1298" s="19">
        <v>10374831</v>
      </c>
      <c r="C1298" s="19" t="s">
        <v>6407</v>
      </c>
      <c r="D1298" s="19">
        <v>8744952162</v>
      </c>
      <c r="E1298" s="19" t="s">
        <v>8417</v>
      </c>
      <c r="F1298" s="23" t="s">
        <v>1225</v>
      </c>
      <c r="G1298" s="23" t="s">
        <v>5735</v>
      </c>
      <c r="H1298" s="23" t="s">
        <v>1055</v>
      </c>
      <c r="I1298" s="19" t="s">
        <v>2518</v>
      </c>
      <c r="J1298" s="19" t="s">
        <v>5604</v>
      </c>
      <c r="K1298" s="19" t="s">
        <v>2909</v>
      </c>
      <c r="L1298" s="19" t="s">
        <v>2892</v>
      </c>
      <c r="M1298" s="19" t="s">
        <v>5508</v>
      </c>
      <c r="N1298" s="23" t="s">
        <v>1068</v>
      </c>
      <c r="O1298" s="23" t="s">
        <v>5715</v>
      </c>
      <c r="P1298" s="35">
        <v>634983</v>
      </c>
      <c r="Q1298" s="35">
        <v>272235</v>
      </c>
      <c r="R1298" s="35">
        <v>657247</v>
      </c>
      <c r="S1298" s="35">
        <v>723001</v>
      </c>
      <c r="T1298" s="35">
        <v>745008</v>
      </c>
      <c r="U1298" s="35">
        <v>491398</v>
      </c>
      <c r="V1298" s="35">
        <v>532621</v>
      </c>
      <c r="W1298" s="35">
        <v>361700</v>
      </c>
      <c r="X1298" s="35">
        <v>228021</v>
      </c>
      <c r="Y1298" s="35">
        <v>433100</v>
      </c>
      <c r="Z1298" s="35">
        <v>714598</v>
      </c>
      <c r="AA1298" s="35">
        <v>782973</v>
      </c>
      <c r="AB1298" s="35">
        <v>609653</v>
      </c>
      <c r="AC1298" s="35">
        <v>582720</v>
      </c>
      <c r="AD1298" s="35">
        <v>1335650</v>
      </c>
      <c r="AE1298" s="35">
        <v>288901</v>
      </c>
      <c r="AF1298" s="35">
        <v>41500</v>
      </c>
      <c r="AG1298" s="36">
        <v>259200</v>
      </c>
      <c r="AH1298" s="36">
        <v>278200</v>
      </c>
      <c r="AI1298" s="29">
        <v>233600</v>
      </c>
      <c r="AJ1298" s="48">
        <v>56501</v>
      </c>
      <c r="AK1298" s="39" t="str">
        <f t="shared" si="41"/>
        <v>Transacting</v>
      </c>
      <c r="AL1298" s="23" t="str">
        <f t="shared" ca="1" si="40"/>
        <v>Transacting</v>
      </c>
      <c r="AM1298" s="71" t="s">
        <v>8712</v>
      </c>
      <c r="AN1298" s="23">
        <v>0</v>
      </c>
      <c r="AO1298" s="21" t="s">
        <v>1912</v>
      </c>
      <c r="AP1298" s="22">
        <v>0</v>
      </c>
      <c r="AQ1298" s="22">
        <v>0</v>
      </c>
      <c r="AR1298" s="22">
        <v>0</v>
      </c>
      <c r="AS1298" s="22">
        <v>0</v>
      </c>
      <c r="AT1298" s="22">
        <v>0</v>
      </c>
      <c r="AU1298" s="22">
        <v>0</v>
      </c>
      <c r="AV1298" s="22">
        <v>0</v>
      </c>
      <c r="AW1298" s="22">
        <v>0</v>
      </c>
      <c r="AX1298" s="20">
        <v>0</v>
      </c>
      <c r="AY1298" s="20">
        <v>0</v>
      </c>
      <c r="AZ1298" s="20">
        <v>0</v>
      </c>
      <c r="BA1298" s="20">
        <v>0</v>
      </c>
      <c r="BB1298" s="20">
        <v>0</v>
      </c>
      <c r="BC1298" s="20">
        <v>0</v>
      </c>
      <c r="BD1298" s="20">
        <v>500</v>
      </c>
      <c r="BE1298" s="20">
        <v>10000</v>
      </c>
      <c r="BF1298" s="20">
        <v>0</v>
      </c>
      <c r="BG1298" s="29">
        <v>0</v>
      </c>
      <c r="BH1298" s="32">
        <v>0</v>
      </c>
      <c r="BI1298" s="32">
        <v>0</v>
      </c>
      <c r="BJ1298" s="55">
        <v>0</v>
      </c>
    </row>
    <row r="1299" spans="1:62" x14ac:dyDescent="0.3">
      <c r="A1299" s="50">
        <v>9010000874</v>
      </c>
      <c r="B1299" s="19">
        <v>10374834</v>
      </c>
      <c r="C1299" s="19" t="s">
        <v>1553</v>
      </c>
      <c r="D1299" s="19">
        <v>9785950964</v>
      </c>
      <c r="E1299" s="19" t="s">
        <v>7593</v>
      </c>
      <c r="F1299" s="23" t="s">
        <v>1885</v>
      </c>
      <c r="G1299" s="23" t="s">
        <v>1908</v>
      </c>
      <c r="H1299" s="23" t="s">
        <v>1051</v>
      </c>
      <c r="I1299" s="19" t="s">
        <v>2442</v>
      </c>
      <c r="J1299" s="19" t="s">
        <v>596</v>
      </c>
      <c r="K1299" s="19" t="s">
        <v>3656</v>
      </c>
      <c r="L1299" s="19" t="s">
        <v>2927</v>
      </c>
      <c r="M1299" s="19" t="s">
        <v>3950</v>
      </c>
      <c r="N1299" s="23" t="s">
        <v>1066</v>
      </c>
      <c r="O1299" s="23" t="s">
        <v>5715</v>
      </c>
      <c r="P1299" s="35">
        <v>2662118</v>
      </c>
      <c r="Q1299" s="35">
        <v>2734536</v>
      </c>
      <c r="R1299" s="35">
        <v>2785968</v>
      </c>
      <c r="S1299" s="35">
        <v>2832526</v>
      </c>
      <c r="T1299" s="35">
        <v>3955703</v>
      </c>
      <c r="U1299" s="35">
        <v>3781962</v>
      </c>
      <c r="V1299" s="35">
        <v>3378020</v>
      </c>
      <c r="W1299" s="35">
        <v>3039463</v>
      </c>
      <c r="X1299" s="35">
        <v>3665883</v>
      </c>
      <c r="Y1299" s="35">
        <v>4752416</v>
      </c>
      <c r="Z1299" s="35">
        <v>2736206</v>
      </c>
      <c r="AA1299" s="35">
        <v>3742573</v>
      </c>
      <c r="AB1299" s="35">
        <v>4124313</v>
      </c>
      <c r="AC1299" s="35">
        <v>3970168</v>
      </c>
      <c r="AD1299" s="35">
        <v>3855683</v>
      </c>
      <c r="AE1299" s="35">
        <v>3973950</v>
      </c>
      <c r="AF1299" s="35">
        <v>3393990</v>
      </c>
      <c r="AG1299" s="36">
        <v>2635230</v>
      </c>
      <c r="AH1299" s="36">
        <v>3768470</v>
      </c>
      <c r="AI1299" s="29">
        <v>4185965</v>
      </c>
      <c r="AJ1299" s="48">
        <v>2190128</v>
      </c>
      <c r="AK1299" s="39" t="str">
        <f t="shared" si="41"/>
        <v>Transacting</v>
      </c>
      <c r="AL1299" s="23" t="str">
        <f t="shared" ca="1" si="40"/>
        <v>Transacting</v>
      </c>
      <c r="AM1299" s="71" t="s">
        <v>8712</v>
      </c>
      <c r="AN1299" s="23">
        <v>0</v>
      </c>
      <c r="AO1299" s="21" t="s">
        <v>1912</v>
      </c>
      <c r="AP1299" s="22">
        <v>115450</v>
      </c>
      <c r="AQ1299" s="22">
        <v>124700</v>
      </c>
      <c r="AR1299" s="22">
        <v>46000</v>
      </c>
      <c r="AS1299" s="22">
        <v>87500</v>
      </c>
      <c r="AT1299" s="22">
        <v>0</v>
      </c>
      <c r="AU1299" s="22">
        <v>0</v>
      </c>
      <c r="AV1299" s="22">
        <v>0</v>
      </c>
      <c r="AW1299" s="22">
        <v>21300</v>
      </c>
      <c r="AX1299" s="20">
        <v>3000</v>
      </c>
      <c r="AY1299" s="20">
        <v>6500</v>
      </c>
      <c r="AZ1299" s="20">
        <v>7500</v>
      </c>
      <c r="BA1299" s="20">
        <v>14990</v>
      </c>
      <c r="BB1299" s="20">
        <v>51500</v>
      </c>
      <c r="BC1299" s="20">
        <v>78100</v>
      </c>
      <c r="BD1299" s="20">
        <v>68300</v>
      </c>
      <c r="BE1299" s="20">
        <v>233600</v>
      </c>
      <c r="BF1299" s="20">
        <v>34950</v>
      </c>
      <c r="BG1299" s="29">
        <v>59000</v>
      </c>
      <c r="BH1299" s="32">
        <v>120660</v>
      </c>
      <c r="BI1299" s="32">
        <v>90500</v>
      </c>
      <c r="BJ1299" s="55">
        <v>79600</v>
      </c>
    </row>
    <row r="1300" spans="1:62" x14ac:dyDescent="0.3">
      <c r="A1300" s="50">
        <v>9010000207</v>
      </c>
      <c r="B1300" s="19">
        <v>10374835</v>
      </c>
      <c r="C1300" s="19" t="s">
        <v>6119</v>
      </c>
      <c r="D1300" s="19">
        <v>9828893071</v>
      </c>
      <c r="E1300" s="19" t="s">
        <v>7594</v>
      </c>
      <c r="F1300" s="23" t="s">
        <v>1885</v>
      </c>
      <c r="G1300" s="23" t="s">
        <v>1908</v>
      </c>
      <c r="H1300" s="23" t="s">
        <v>1051</v>
      </c>
      <c r="I1300" s="19" t="s">
        <v>2443</v>
      </c>
      <c r="J1300" s="19" t="s">
        <v>597</v>
      </c>
      <c r="K1300" s="19" t="s">
        <v>440</v>
      </c>
      <c r="L1300" s="19" t="s">
        <v>2927</v>
      </c>
      <c r="M1300" s="19" t="s">
        <v>3951</v>
      </c>
      <c r="N1300" s="23" t="s">
        <v>1067</v>
      </c>
      <c r="O1300" s="23" t="s">
        <v>5715</v>
      </c>
      <c r="P1300" s="35">
        <v>799090</v>
      </c>
      <c r="Q1300" s="35">
        <v>1175622</v>
      </c>
      <c r="R1300" s="35">
        <v>710842</v>
      </c>
      <c r="S1300" s="35">
        <v>1240867</v>
      </c>
      <c r="T1300" s="35">
        <v>1279816</v>
      </c>
      <c r="U1300" s="35">
        <v>1217848</v>
      </c>
      <c r="V1300" s="35">
        <v>1052960</v>
      </c>
      <c r="W1300" s="35">
        <v>941842</v>
      </c>
      <c r="X1300" s="35">
        <v>941751</v>
      </c>
      <c r="Y1300" s="35">
        <v>1059875</v>
      </c>
      <c r="Z1300" s="35">
        <v>1003208</v>
      </c>
      <c r="AA1300" s="35">
        <v>1214975</v>
      </c>
      <c r="AB1300" s="35">
        <v>1339541</v>
      </c>
      <c r="AC1300" s="35">
        <v>1106426</v>
      </c>
      <c r="AD1300" s="35">
        <v>1837351</v>
      </c>
      <c r="AE1300" s="35">
        <v>1177480</v>
      </c>
      <c r="AF1300" s="35">
        <v>1090000</v>
      </c>
      <c r="AG1300" s="36">
        <v>1122034</v>
      </c>
      <c r="AH1300" s="36">
        <v>3084166</v>
      </c>
      <c r="AI1300" s="29">
        <v>2120198</v>
      </c>
      <c r="AJ1300" s="48">
        <v>316172</v>
      </c>
      <c r="AK1300" s="39" t="str">
        <f t="shared" si="41"/>
        <v>Transacting</v>
      </c>
      <c r="AL1300" s="23" t="str">
        <f t="shared" ca="1" si="40"/>
        <v>Transacting</v>
      </c>
      <c r="AM1300" s="71" t="s">
        <v>8712</v>
      </c>
      <c r="AN1300" s="23">
        <v>0</v>
      </c>
      <c r="AO1300" s="21" t="s">
        <v>1912</v>
      </c>
      <c r="AP1300" s="22">
        <v>0</v>
      </c>
      <c r="AQ1300" s="22">
        <v>0</v>
      </c>
      <c r="AR1300" s="22">
        <v>0</v>
      </c>
      <c r="AS1300" s="22">
        <v>0</v>
      </c>
      <c r="AT1300" s="22">
        <v>0</v>
      </c>
      <c r="AU1300" s="22">
        <v>0</v>
      </c>
      <c r="AV1300" s="22">
        <v>0</v>
      </c>
      <c r="AW1300" s="22">
        <v>0</v>
      </c>
      <c r="AX1300" s="20">
        <v>0</v>
      </c>
      <c r="AY1300" s="20">
        <v>0</v>
      </c>
      <c r="AZ1300" s="20">
        <v>2100</v>
      </c>
      <c r="BA1300" s="20">
        <v>20750</v>
      </c>
      <c r="BB1300" s="20">
        <v>41500</v>
      </c>
      <c r="BC1300" s="20">
        <v>19000</v>
      </c>
      <c r="BD1300" s="20">
        <v>14500</v>
      </c>
      <c r="BE1300" s="20">
        <v>3100</v>
      </c>
      <c r="BF1300" s="20">
        <v>4500</v>
      </c>
      <c r="BG1300" s="29">
        <v>10000</v>
      </c>
      <c r="BH1300" s="32">
        <v>23900</v>
      </c>
      <c r="BI1300" s="32">
        <v>0</v>
      </c>
      <c r="BJ1300" s="55">
        <v>0</v>
      </c>
    </row>
    <row r="1301" spans="1:62" x14ac:dyDescent="0.3">
      <c r="A1301" s="50">
        <v>9003000185</v>
      </c>
      <c r="B1301" s="19">
        <v>10374837</v>
      </c>
      <c r="C1301" s="19" t="s">
        <v>1554</v>
      </c>
      <c r="D1301" s="19">
        <v>9427475739</v>
      </c>
      <c r="E1301" s="19" t="s">
        <v>7595</v>
      </c>
      <c r="F1301" s="23" t="s">
        <v>5737</v>
      </c>
      <c r="G1301" s="23" t="s">
        <v>6467</v>
      </c>
      <c r="H1301" s="23" t="s">
        <v>1057</v>
      </c>
      <c r="I1301" s="19" t="s">
        <v>2444</v>
      </c>
      <c r="J1301" s="19" t="s">
        <v>598</v>
      </c>
      <c r="K1301" s="19" t="s">
        <v>3266</v>
      </c>
      <c r="L1301" s="19" t="s">
        <v>3196</v>
      </c>
      <c r="M1301" s="19" t="s">
        <v>3952</v>
      </c>
      <c r="N1301" s="23" t="s">
        <v>1068</v>
      </c>
      <c r="O1301" s="23" t="s">
        <v>5715</v>
      </c>
      <c r="P1301" s="35">
        <v>8332045</v>
      </c>
      <c r="Q1301" s="35">
        <v>5400174</v>
      </c>
      <c r="R1301" s="35">
        <v>7018046</v>
      </c>
      <c r="S1301" s="35">
        <v>8077513</v>
      </c>
      <c r="T1301" s="35">
        <v>8117820</v>
      </c>
      <c r="U1301" s="35">
        <v>7751598</v>
      </c>
      <c r="V1301" s="35">
        <v>8080365</v>
      </c>
      <c r="W1301" s="35">
        <v>9079076</v>
      </c>
      <c r="X1301" s="35">
        <v>16219677</v>
      </c>
      <c r="Y1301" s="35">
        <v>17772374</v>
      </c>
      <c r="Z1301" s="35">
        <v>9202282</v>
      </c>
      <c r="AA1301" s="35">
        <v>10284697</v>
      </c>
      <c r="AB1301" s="35">
        <v>12187258</v>
      </c>
      <c r="AC1301" s="35">
        <v>8610330</v>
      </c>
      <c r="AD1301" s="35">
        <v>9123510</v>
      </c>
      <c r="AE1301" s="35">
        <v>9046240</v>
      </c>
      <c r="AF1301" s="35">
        <v>8801707</v>
      </c>
      <c r="AG1301" s="36">
        <v>8110480</v>
      </c>
      <c r="AH1301" s="36">
        <v>8734634</v>
      </c>
      <c r="AI1301" s="29">
        <v>6423388</v>
      </c>
      <c r="AJ1301" s="48">
        <v>2977472</v>
      </c>
      <c r="AK1301" s="39" t="str">
        <f t="shared" si="41"/>
        <v>Transacting</v>
      </c>
      <c r="AL1301" s="23" t="str">
        <f t="shared" ca="1" si="40"/>
        <v>Transacting</v>
      </c>
      <c r="AM1301" s="71" t="s">
        <v>8712</v>
      </c>
      <c r="AN1301" s="23">
        <v>0</v>
      </c>
      <c r="AO1301" s="21" t="s">
        <v>1912</v>
      </c>
      <c r="AP1301" s="22">
        <v>0</v>
      </c>
      <c r="AQ1301" s="22">
        <v>0</v>
      </c>
      <c r="AR1301" s="22">
        <v>0</v>
      </c>
      <c r="AS1301" s="22">
        <v>243300</v>
      </c>
      <c r="AT1301" s="22">
        <v>129500</v>
      </c>
      <c r="AU1301" s="22">
        <v>145200</v>
      </c>
      <c r="AV1301" s="22">
        <v>429600</v>
      </c>
      <c r="AW1301" s="22">
        <v>327900</v>
      </c>
      <c r="AX1301" s="20">
        <v>244300</v>
      </c>
      <c r="AY1301" s="20">
        <v>94500</v>
      </c>
      <c r="AZ1301" s="20">
        <v>14500</v>
      </c>
      <c r="BA1301" s="20">
        <v>211900</v>
      </c>
      <c r="BB1301" s="20">
        <v>144500</v>
      </c>
      <c r="BC1301" s="20">
        <v>115800</v>
      </c>
      <c r="BD1301" s="20">
        <v>109800</v>
      </c>
      <c r="BE1301" s="20">
        <v>333700</v>
      </c>
      <c r="BF1301" s="20">
        <v>612800</v>
      </c>
      <c r="BG1301" s="29">
        <v>254600</v>
      </c>
      <c r="BH1301" s="32">
        <v>502600</v>
      </c>
      <c r="BI1301" s="32">
        <v>220600</v>
      </c>
      <c r="BJ1301" s="55">
        <v>132300</v>
      </c>
    </row>
    <row r="1302" spans="1:62" x14ac:dyDescent="0.3">
      <c r="A1302" s="50">
        <v>9009000271</v>
      </c>
      <c r="B1302" s="19">
        <v>10374840</v>
      </c>
      <c r="C1302" s="19" t="s">
        <v>1555</v>
      </c>
      <c r="D1302" s="19">
        <v>9850226544</v>
      </c>
      <c r="E1302" s="19" t="s">
        <v>7596</v>
      </c>
      <c r="F1302" s="23" t="s">
        <v>1883</v>
      </c>
      <c r="G1302" s="23" t="s">
        <v>6468</v>
      </c>
      <c r="H1302" s="23" t="s">
        <v>1061</v>
      </c>
      <c r="I1302" s="19" t="s">
        <v>2445</v>
      </c>
      <c r="J1302" s="19" t="s">
        <v>599</v>
      </c>
      <c r="K1302" s="19" t="s">
        <v>3899</v>
      </c>
      <c r="L1302" s="19" t="s">
        <v>1061</v>
      </c>
      <c r="M1302" s="19" t="s">
        <v>3953</v>
      </c>
      <c r="N1302" s="23" t="s">
        <v>1066</v>
      </c>
      <c r="O1302" s="23" t="s">
        <v>5715</v>
      </c>
      <c r="P1302" s="35">
        <v>1147949</v>
      </c>
      <c r="Q1302" s="35">
        <v>432480</v>
      </c>
      <c r="R1302" s="35">
        <v>1105060</v>
      </c>
      <c r="S1302" s="35">
        <v>144400</v>
      </c>
      <c r="T1302" s="35">
        <v>330380</v>
      </c>
      <c r="U1302" s="35">
        <v>708330</v>
      </c>
      <c r="V1302" s="35">
        <v>523237</v>
      </c>
      <c r="W1302" s="35">
        <v>600020</v>
      </c>
      <c r="X1302" s="35">
        <v>560905</v>
      </c>
      <c r="Y1302" s="35">
        <v>836736</v>
      </c>
      <c r="Z1302" s="35">
        <v>195618</v>
      </c>
      <c r="AA1302" s="35">
        <v>443637</v>
      </c>
      <c r="AB1302" s="35">
        <v>1017676</v>
      </c>
      <c r="AC1302" s="35">
        <v>646410</v>
      </c>
      <c r="AD1302" s="35">
        <v>11200</v>
      </c>
      <c r="AE1302" s="35">
        <v>67500</v>
      </c>
      <c r="AF1302" s="35">
        <v>147200</v>
      </c>
      <c r="AG1302" s="36">
        <v>291870</v>
      </c>
      <c r="AH1302" s="36">
        <v>348220</v>
      </c>
      <c r="AI1302" s="29">
        <v>1123450</v>
      </c>
      <c r="AJ1302" s="48">
        <v>7500</v>
      </c>
      <c r="AK1302" s="39" t="str">
        <f t="shared" si="41"/>
        <v>Transacting</v>
      </c>
      <c r="AL1302" s="23" t="str">
        <f t="shared" ca="1" si="40"/>
        <v>Transacting</v>
      </c>
      <c r="AM1302" s="71" t="s">
        <v>8712</v>
      </c>
      <c r="AN1302" s="23">
        <v>0</v>
      </c>
      <c r="AO1302" s="21" t="s">
        <v>1912</v>
      </c>
      <c r="AP1302" s="22">
        <v>40300</v>
      </c>
      <c r="AQ1302" s="22">
        <v>40000</v>
      </c>
      <c r="AR1302" s="22">
        <v>100000</v>
      </c>
      <c r="AS1302" s="22">
        <v>0</v>
      </c>
      <c r="AT1302" s="22">
        <v>60000</v>
      </c>
      <c r="AU1302" s="22">
        <v>0</v>
      </c>
      <c r="AV1302" s="22">
        <v>10</v>
      </c>
      <c r="AW1302" s="22">
        <v>0</v>
      </c>
      <c r="AX1302" s="20">
        <v>0</v>
      </c>
      <c r="AY1302" s="20">
        <v>5000</v>
      </c>
      <c r="AZ1302" s="20">
        <v>0</v>
      </c>
      <c r="BA1302" s="20">
        <v>30000</v>
      </c>
      <c r="BB1302" s="20">
        <v>74150</v>
      </c>
      <c r="BC1302" s="20">
        <v>8200</v>
      </c>
      <c r="BD1302" s="20">
        <v>200</v>
      </c>
      <c r="BE1302" s="20">
        <v>0</v>
      </c>
      <c r="BF1302" s="20">
        <v>0</v>
      </c>
      <c r="BG1302" s="29">
        <v>0</v>
      </c>
      <c r="BH1302" s="32">
        <v>0</v>
      </c>
      <c r="BI1302" s="32">
        <v>0</v>
      </c>
      <c r="BJ1302" s="55">
        <v>0</v>
      </c>
    </row>
    <row r="1303" spans="1:62" x14ac:dyDescent="0.3">
      <c r="A1303" s="50">
        <v>9009000164</v>
      </c>
      <c r="B1303" s="19">
        <v>10374845</v>
      </c>
      <c r="C1303" s="19" t="s">
        <v>1556</v>
      </c>
      <c r="D1303" s="19">
        <v>9765871297</v>
      </c>
      <c r="E1303" s="19" t="s">
        <v>7597</v>
      </c>
      <c r="F1303" s="23" t="s">
        <v>6469</v>
      </c>
      <c r="G1303" s="23" t="s">
        <v>6468</v>
      </c>
      <c r="H1303" s="23" t="s">
        <v>1061</v>
      </c>
      <c r="I1303" s="19" t="s">
        <v>2446</v>
      </c>
      <c r="J1303" s="19" t="s">
        <v>600</v>
      </c>
      <c r="K1303" s="19" t="s">
        <v>204</v>
      </c>
      <c r="L1303" s="19" t="s">
        <v>1061</v>
      </c>
      <c r="M1303" s="19" t="s">
        <v>3954</v>
      </c>
      <c r="N1303" s="23" t="s">
        <v>1066</v>
      </c>
      <c r="O1303" s="23" t="s">
        <v>5715</v>
      </c>
      <c r="P1303" s="35">
        <v>1282720</v>
      </c>
      <c r="Q1303" s="35">
        <v>1345457</v>
      </c>
      <c r="R1303" s="35">
        <v>2484823</v>
      </c>
      <c r="S1303" s="35">
        <v>2594428</v>
      </c>
      <c r="T1303" s="35">
        <v>2191047</v>
      </c>
      <c r="U1303" s="35">
        <v>2065127</v>
      </c>
      <c r="V1303" s="35">
        <v>1125031</v>
      </c>
      <c r="W1303" s="35">
        <v>2006443</v>
      </c>
      <c r="X1303" s="35">
        <v>1592065</v>
      </c>
      <c r="Y1303" s="35">
        <v>2319317</v>
      </c>
      <c r="Z1303" s="35">
        <v>1355170</v>
      </c>
      <c r="AA1303" s="35">
        <v>1423040</v>
      </c>
      <c r="AB1303" s="35">
        <v>2277165</v>
      </c>
      <c r="AC1303" s="35">
        <v>2444000</v>
      </c>
      <c r="AD1303" s="35">
        <v>2295920</v>
      </c>
      <c r="AE1303" s="35">
        <v>2008010</v>
      </c>
      <c r="AF1303" s="35">
        <v>1747850</v>
      </c>
      <c r="AG1303" s="36">
        <v>2037210</v>
      </c>
      <c r="AH1303" s="36">
        <v>2787700</v>
      </c>
      <c r="AI1303" s="29">
        <v>2125890</v>
      </c>
      <c r="AJ1303" s="48">
        <v>505055</v>
      </c>
      <c r="AK1303" s="39" t="str">
        <f t="shared" si="41"/>
        <v>Transacting</v>
      </c>
      <c r="AL1303" s="23" t="str">
        <f t="shared" ca="1" si="40"/>
        <v>Transacting</v>
      </c>
      <c r="AM1303" s="71" t="s">
        <v>8712</v>
      </c>
      <c r="AN1303" s="23">
        <v>0</v>
      </c>
      <c r="AO1303" s="21" t="s">
        <v>1912</v>
      </c>
      <c r="AP1303" s="22">
        <v>0</v>
      </c>
      <c r="AQ1303" s="22">
        <v>0</v>
      </c>
      <c r="AR1303" s="22">
        <v>7300</v>
      </c>
      <c r="AS1303" s="22">
        <v>0</v>
      </c>
      <c r="AT1303" s="22">
        <v>0</v>
      </c>
      <c r="AU1303" s="22">
        <v>0</v>
      </c>
      <c r="AV1303" s="22">
        <v>0</v>
      </c>
      <c r="AW1303" s="22">
        <v>300</v>
      </c>
      <c r="AX1303" s="20">
        <v>0</v>
      </c>
      <c r="AY1303" s="20">
        <v>0</v>
      </c>
      <c r="AZ1303" s="20">
        <v>0</v>
      </c>
      <c r="BA1303" s="20">
        <v>59300</v>
      </c>
      <c r="BB1303" s="20">
        <v>330900</v>
      </c>
      <c r="BC1303" s="20">
        <v>232600</v>
      </c>
      <c r="BD1303" s="20">
        <v>106400</v>
      </c>
      <c r="BE1303" s="20">
        <v>3000</v>
      </c>
      <c r="BF1303" s="20">
        <v>12200</v>
      </c>
      <c r="BG1303" s="29">
        <v>36500</v>
      </c>
      <c r="BH1303" s="32">
        <v>27000</v>
      </c>
      <c r="BI1303" s="32">
        <v>36800</v>
      </c>
      <c r="BJ1303" s="55">
        <v>0</v>
      </c>
    </row>
    <row r="1304" spans="1:62" x14ac:dyDescent="0.3">
      <c r="A1304" s="50">
        <v>9014000235</v>
      </c>
      <c r="B1304" s="19">
        <v>10374846</v>
      </c>
      <c r="C1304" s="19" t="s">
        <v>6120</v>
      </c>
      <c r="D1304" s="19">
        <v>9058217297</v>
      </c>
      <c r="E1304" s="19" t="s">
        <v>7598</v>
      </c>
      <c r="F1304" s="23" t="s">
        <v>1268</v>
      </c>
      <c r="G1304" s="23" t="s">
        <v>5735</v>
      </c>
      <c r="H1304" s="23" t="s">
        <v>1056</v>
      </c>
      <c r="I1304" s="19" t="s">
        <v>2024</v>
      </c>
      <c r="J1304" s="19" t="s">
        <v>65</v>
      </c>
      <c r="K1304" s="19" t="s">
        <v>2975</v>
      </c>
      <c r="L1304" s="19" t="s">
        <v>2892</v>
      </c>
      <c r="M1304" s="19" t="s">
        <v>3955</v>
      </c>
      <c r="N1304" s="23" t="s">
        <v>1066</v>
      </c>
      <c r="O1304" s="23" t="s">
        <v>5715</v>
      </c>
      <c r="P1304" s="35">
        <v>0</v>
      </c>
      <c r="Q1304" s="35">
        <v>0</v>
      </c>
      <c r="R1304" s="35">
        <v>0</v>
      </c>
      <c r="S1304" s="35">
        <v>0</v>
      </c>
      <c r="T1304" s="35">
        <v>0</v>
      </c>
      <c r="U1304" s="35">
        <v>0</v>
      </c>
      <c r="V1304" s="35">
        <v>0</v>
      </c>
      <c r="W1304" s="35">
        <v>0</v>
      </c>
      <c r="X1304" s="35">
        <v>0</v>
      </c>
      <c r="Y1304" s="35">
        <v>0</v>
      </c>
      <c r="Z1304" s="35">
        <v>0</v>
      </c>
      <c r="AA1304" s="35">
        <v>0</v>
      </c>
      <c r="AB1304" s="35">
        <v>0</v>
      </c>
      <c r="AC1304" s="35">
        <v>0</v>
      </c>
      <c r="AD1304" s="35">
        <v>0</v>
      </c>
      <c r="AE1304" s="35">
        <v>0</v>
      </c>
      <c r="AF1304" s="35">
        <v>0</v>
      </c>
      <c r="AG1304" s="36">
        <v>0</v>
      </c>
      <c r="AH1304" s="36">
        <v>0</v>
      </c>
      <c r="AI1304" s="29">
        <v>0</v>
      </c>
      <c r="AJ1304" s="48">
        <v>0</v>
      </c>
      <c r="AK1304" s="39" t="str">
        <f t="shared" si="41"/>
        <v>Above 7 months</v>
      </c>
      <c r="AL1304" s="23" t="str">
        <f t="shared" ca="1" si="40"/>
        <v>&gt;60 Days: Penality Case</v>
      </c>
      <c r="AM1304" s="71" t="s">
        <v>1106</v>
      </c>
      <c r="AN1304" s="23" t="s">
        <v>6495</v>
      </c>
      <c r="AO1304" s="21" t="s">
        <v>1912</v>
      </c>
      <c r="AP1304" s="22">
        <v>0</v>
      </c>
      <c r="AQ1304" s="22">
        <v>0</v>
      </c>
      <c r="AR1304" s="22">
        <v>0</v>
      </c>
      <c r="AS1304" s="22">
        <v>0</v>
      </c>
      <c r="AT1304" s="22">
        <v>0</v>
      </c>
      <c r="AU1304" s="22">
        <v>0</v>
      </c>
      <c r="AV1304" s="22">
        <v>0</v>
      </c>
      <c r="AW1304" s="22">
        <v>0</v>
      </c>
      <c r="AX1304" s="20">
        <v>0</v>
      </c>
      <c r="AY1304" s="20">
        <v>0</v>
      </c>
      <c r="AZ1304" s="20">
        <v>0</v>
      </c>
      <c r="BA1304" s="20">
        <v>0</v>
      </c>
      <c r="BB1304" s="20">
        <v>0</v>
      </c>
      <c r="BC1304" s="20">
        <v>0</v>
      </c>
      <c r="BD1304" s="20">
        <v>0</v>
      </c>
      <c r="BE1304" s="20">
        <v>0</v>
      </c>
      <c r="BF1304" s="20">
        <v>0</v>
      </c>
      <c r="BG1304" s="29">
        <v>0</v>
      </c>
      <c r="BH1304" s="32">
        <v>0</v>
      </c>
      <c r="BI1304" s="32">
        <v>0</v>
      </c>
      <c r="BJ1304" s="55">
        <v>0</v>
      </c>
    </row>
    <row r="1305" spans="1:62" x14ac:dyDescent="0.3">
      <c r="A1305" s="50">
        <v>9001003437</v>
      </c>
      <c r="B1305" s="19">
        <v>10374848</v>
      </c>
      <c r="C1305" s="19" t="s">
        <v>5327</v>
      </c>
      <c r="D1305" s="19">
        <v>9891192286</v>
      </c>
      <c r="E1305" s="19" t="s">
        <v>8470</v>
      </c>
      <c r="F1305" s="23" t="s">
        <v>1882</v>
      </c>
      <c r="G1305" s="23" t="s">
        <v>5735</v>
      </c>
      <c r="H1305" s="23" t="s">
        <v>1055</v>
      </c>
      <c r="I1305" s="19" t="s">
        <v>2819</v>
      </c>
      <c r="J1305" s="19" t="s">
        <v>5627</v>
      </c>
      <c r="K1305" s="19" t="s">
        <v>2970</v>
      </c>
      <c r="L1305" s="19" t="s">
        <v>2892</v>
      </c>
      <c r="M1305" s="19" t="s">
        <v>4830</v>
      </c>
      <c r="N1305" s="23" t="s">
        <v>1065</v>
      </c>
      <c r="O1305" s="23" t="s">
        <v>5715</v>
      </c>
      <c r="P1305" s="35">
        <v>1048175</v>
      </c>
      <c r="Q1305" s="35">
        <v>460160</v>
      </c>
      <c r="R1305" s="35">
        <v>258165</v>
      </c>
      <c r="S1305" s="35">
        <v>208325</v>
      </c>
      <c r="T1305" s="35">
        <v>127911</v>
      </c>
      <c r="U1305" s="35">
        <v>217276</v>
      </c>
      <c r="V1305" s="35">
        <v>66914</v>
      </c>
      <c r="W1305" s="35">
        <v>25255</v>
      </c>
      <c r="X1305" s="35">
        <v>39650</v>
      </c>
      <c r="Y1305" s="35">
        <v>48201</v>
      </c>
      <c r="Z1305" s="35">
        <v>10650</v>
      </c>
      <c r="AA1305" s="35">
        <v>8752</v>
      </c>
      <c r="AB1305" s="35">
        <v>269730</v>
      </c>
      <c r="AC1305" s="35">
        <v>29855</v>
      </c>
      <c r="AD1305" s="35">
        <v>8011</v>
      </c>
      <c r="AE1305" s="35">
        <v>12622</v>
      </c>
      <c r="AF1305" s="35">
        <v>35108</v>
      </c>
      <c r="AG1305" s="36">
        <v>24756</v>
      </c>
      <c r="AH1305" s="36">
        <v>78207</v>
      </c>
      <c r="AI1305" s="29">
        <v>35206</v>
      </c>
      <c r="AJ1305" s="48">
        <v>0</v>
      </c>
      <c r="AK1305" s="39" t="str">
        <f t="shared" si="41"/>
        <v>Current Month</v>
      </c>
      <c r="AL1305" s="23" t="str">
        <f t="shared" ca="1" si="40"/>
        <v>Transacting</v>
      </c>
      <c r="AM1305" s="71" t="s">
        <v>8712</v>
      </c>
      <c r="AN1305" s="23">
        <v>0</v>
      </c>
      <c r="AO1305" s="21" t="s">
        <v>5356</v>
      </c>
      <c r="AP1305" s="22">
        <v>0</v>
      </c>
      <c r="AQ1305" s="22">
        <v>0</v>
      </c>
      <c r="AR1305" s="22">
        <v>0</v>
      </c>
      <c r="AS1305" s="22">
        <v>0</v>
      </c>
      <c r="AT1305" s="22">
        <v>0</v>
      </c>
      <c r="AU1305" s="22">
        <v>0</v>
      </c>
      <c r="AV1305" s="22">
        <v>0</v>
      </c>
      <c r="AW1305" s="22">
        <v>0</v>
      </c>
      <c r="AX1305" s="20">
        <v>0</v>
      </c>
      <c r="AY1305" s="20">
        <v>0</v>
      </c>
      <c r="AZ1305" s="20">
        <v>0</v>
      </c>
      <c r="BA1305" s="20">
        <v>0</v>
      </c>
      <c r="BB1305" s="20">
        <v>0</v>
      </c>
      <c r="BC1305" s="20">
        <v>0</v>
      </c>
      <c r="BD1305" s="20">
        <v>0</v>
      </c>
      <c r="BE1305" s="20">
        <v>0</v>
      </c>
      <c r="BF1305" s="20">
        <v>0</v>
      </c>
      <c r="BG1305" s="29">
        <v>0</v>
      </c>
      <c r="BH1305" s="32">
        <v>3300</v>
      </c>
      <c r="BI1305" s="32">
        <v>26000</v>
      </c>
      <c r="BJ1305" s="55">
        <v>0</v>
      </c>
    </row>
    <row r="1306" spans="1:62" x14ac:dyDescent="0.3">
      <c r="A1306" s="50">
        <v>9001003849</v>
      </c>
      <c r="B1306" s="19">
        <v>10374850</v>
      </c>
      <c r="C1306" s="19" t="s">
        <v>6508</v>
      </c>
      <c r="D1306" s="19">
        <v>7060595929</v>
      </c>
      <c r="E1306" s="19" t="s">
        <v>7599</v>
      </c>
      <c r="F1306" s="23" t="s">
        <v>1268</v>
      </c>
      <c r="G1306" s="23" t="s">
        <v>5735</v>
      </c>
      <c r="H1306" s="23" t="s">
        <v>1056</v>
      </c>
      <c r="I1306" s="19" t="s">
        <v>2415</v>
      </c>
      <c r="J1306" s="19" t="s">
        <v>566</v>
      </c>
      <c r="K1306" s="19" t="s">
        <v>566</v>
      </c>
      <c r="L1306" s="19" t="s">
        <v>2892</v>
      </c>
      <c r="M1306" s="19" t="s">
        <v>3956</v>
      </c>
      <c r="N1306" s="23" t="s">
        <v>1068</v>
      </c>
      <c r="O1306" s="23" t="s">
        <v>5715</v>
      </c>
      <c r="P1306" s="35">
        <v>1958895</v>
      </c>
      <c r="Q1306" s="35">
        <v>1693650</v>
      </c>
      <c r="R1306" s="35">
        <v>1307459</v>
      </c>
      <c r="S1306" s="35">
        <v>1538204</v>
      </c>
      <c r="T1306" s="35">
        <v>1469142</v>
      </c>
      <c r="U1306" s="35">
        <v>1062068</v>
      </c>
      <c r="V1306" s="35">
        <v>540892</v>
      </c>
      <c r="W1306" s="35">
        <v>78260</v>
      </c>
      <c r="X1306" s="35">
        <v>850</v>
      </c>
      <c r="Y1306" s="35">
        <v>5200</v>
      </c>
      <c r="Z1306" s="35">
        <v>14950</v>
      </c>
      <c r="AA1306" s="35">
        <v>15800</v>
      </c>
      <c r="AB1306" s="35">
        <v>101450</v>
      </c>
      <c r="AC1306" s="35">
        <v>152200</v>
      </c>
      <c r="AD1306" s="35">
        <v>0</v>
      </c>
      <c r="AE1306" s="35">
        <v>0</v>
      </c>
      <c r="AF1306" s="35">
        <v>0</v>
      </c>
      <c r="AG1306" s="36">
        <v>0</v>
      </c>
      <c r="AH1306" s="36">
        <v>0</v>
      </c>
      <c r="AI1306" s="29">
        <v>0</v>
      </c>
      <c r="AJ1306" s="48">
        <v>0</v>
      </c>
      <c r="AK1306" s="39" t="str">
        <f t="shared" si="41"/>
        <v>Above 6 months</v>
      </c>
      <c r="AL1306" s="23" t="str">
        <f t="shared" ca="1" si="40"/>
        <v>&gt;60 Days: Penality Case</v>
      </c>
      <c r="AM1306" s="71" t="s">
        <v>8712</v>
      </c>
      <c r="AN1306" s="23">
        <v>0</v>
      </c>
      <c r="AO1306" s="21" t="s">
        <v>1912</v>
      </c>
      <c r="AP1306" s="22">
        <v>0</v>
      </c>
      <c r="AQ1306" s="22">
        <v>0</v>
      </c>
      <c r="AR1306" s="22">
        <v>0</v>
      </c>
      <c r="AS1306" s="22">
        <v>0</v>
      </c>
      <c r="AT1306" s="22">
        <v>0</v>
      </c>
      <c r="AU1306" s="22">
        <v>0</v>
      </c>
      <c r="AV1306" s="22">
        <v>0</v>
      </c>
      <c r="AW1306" s="22">
        <v>0</v>
      </c>
      <c r="AX1306" s="20">
        <v>0</v>
      </c>
      <c r="AY1306" s="20">
        <v>0</v>
      </c>
      <c r="AZ1306" s="20">
        <v>0</v>
      </c>
      <c r="BA1306" s="20">
        <v>0</v>
      </c>
      <c r="BB1306" s="20">
        <v>0</v>
      </c>
      <c r="BC1306" s="20">
        <v>0</v>
      </c>
      <c r="BD1306" s="20">
        <v>0</v>
      </c>
      <c r="BE1306" s="20">
        <v>0</v>
      </c>
      <c r="BF1306" s="20">
        <v>0</v>
      </c>
      <c r="BG1306" s="29">
        <v>0</v>
      </c>
      <c r="BH1306" s="32">
        <v>0</v>
      </c>
      <c r="BI1306" s="32">
        <v>0</v>
      </c>
      <c r="BJ1306" s="55">
        <v>0</v>
      </c>
    </row>
    <row r="1307" spans="1:62" x14ac:dyDescent="0.3">
      <c r="A1307" s="50">
        <v>9003000177</v>
      </c>
      <c r="B1307" s="19">
        <v>10374854</v>
      </c>
      <c r="C1307" s="19" t="s">
        <v>5133</v>
      </c>
      <c r="D1307" s="19">
        <v>9978511351</v>
      </c>
      <c r="E1307" s="19" t="s">
        <v>7600</v>
      </c>
      <c r="F1307" s="23" t="s">
        <v>5737</v>
      </c>
      <c r="G1307" s="23" t="s">
        <v>6467</v>
      </c>
      <c r="H1307" s="23" t="s">
        <v>1057</v>
      </c>
      <c r="I1307" s="19" t="s">
        <v>5398</v>
      </c>
      <c r="J1307" s="19" t="s">
        <v>233</v>
      </c>
      <c r="K1307" s="19" t="s">
        <v>3197</v>
      </c>
      <c r="L1307" s="19" t="s">
        <v>3196</v>
      </c>
      <c r="M1307" s="19" t="s">
        <v>3957</v>
      </c>
      <c r="N1307" s="23" t="s">
        <v>1066</v>
      </c>
      <c r="O1307" s="23" t="s">
        <v>5715</v>
      </c>
      <c r="P1307" s="35">
        <v>0</v>
      </c>
      <c r="Q1307" s="35">
        <v>0</v>
      </c>
      <c r="R1307" s="35">
        <v>0</v>
      </c>
      <c r="S1307" s="35">
        <v>0</v>
      </c>
      <c r="T1307" s="35">
        <v>0</v>
      </c>
      <c r="U1307" s="35">
        <v>0</v>
      </c>
      <c r="V1307" s="35">
        <v>0</v>
      </c>
      <c r="W1307" s="35">
        <v>0</v>
      </c>
      <c r="X1307" s="35">
        <v>0</v>
      </c>
      <c r="Y1307" s="35">
        <v>0</v>
      </c>
      <c r="Z1307" s="35">
        <v>0</v>
      </c>
      <c r="AA1307" s="35">
        <v>0</v>
      </c>
      <c r="AB1307" s="35">
        <v>0</v>
      </c>
      <c r="AC1307" s="35">
        <v>0</v>
      </c>
      <c r="AD1307" s="35">
        <v>0</v>
      </c>
      <c r="AE1307" s="35">
        <v>0</v>
      </c>
      <c r="AF1307" s="35">
        <v>0</v>
      </c>
      <c r="AG1307" s="36">
        <v>0</v>
      </c>
      <c r="AH1307" s="36">
        <v>0</v>
      </c>
      <c r="AI1307" s="29">
        <v>0</v>
      </c>
      <c r="AJ1307" s="48">
        <v>0</v>
      </c>
      <c r="AK1307" s="39" t="str">
        <f t="shared" si="41"/>
        <v>Above 7 months</v>
      </c>
      <c r="AL1307" s="23" t="str">
        <f t="shared" ca="1" si="40"/>
        <v>&gt;60 Days: Penality Case</v>
      </c>
      <c r="AM1307" s="71" t="s">
        <v>1106</v>
      </c>
      <c r="AN1307" s="23" t="s">
        <v>6495</v>
      </c>
      <c r="AO1307" s="21" t="s">
        <v>5357</v>
      </c>
      <c r="AP1307" s="22">
        <v>0</v>
      </c>
      <c r="AQ1307" s="22">
        <v>0</v>
      </c>
      <c r="AR1307" s="22">
        <v>0</v>
      </c>
      <c r="AS1307" s="22">
        <v>0</v>
      </c>
      <c r="AT1307" s="22">
        <v>0</v>
      </c>
      <c r="AU1307" s="22">
        <v>0</v>
      </c>
      <c r="AV1307" s="22">
        <v>0</v>
      </c>
      <c r="AW1307" s="22">
        <v>0</v>
      </c>
      <c r="AX1307" s="20">
        <v>0</v>
      </c>
      <c r="AY1307" s="20">
        <v>0</v>
      </c>
      <c r="AZ1307" s="20">
        <v>0</v>
      </c>
      <c r="BA1307" s="20">
        <v>0</v>
      </c>
      <c r="BB1307" s="20">
        <v>0</v>
      </c>
      <c r="BC1307" s="20">
        <v>0</v>
      </c>
      <c r="BD1307" s="20">
        <v>0</v>
      </c>
      <c r="BE1307" s="20">
        <v>0</v>
      </c>
      <c r="BF1307" s="20">
        <v>0</v>
      </c>
      <c r="BG1307" s="29">
        <v>0</v>
      </c>
      <c r="BH1307" s="32">
        <v>0</v>
      </c>
      <c r="BI1307" s="32">
        <v>0</v>
      </c>
      <c r="BJ1307" s="55">
        <v>0</v>
      </c>
    </row>
    <row r="1308" spans="1:62" x14ac:dyDescent="0.3">
      <c r="A1308" s="50">
        <v>1140600101</v>
      </c>
      <c r="B1308" s="19">
        <v>10374855</v>
      </c>
      <c r="C1308" s="19" t="s">
        <v>5874</v>
      </c>
      <c r="D1308" s="19">
        <v>9013736736</v>
      </c>
      <c r="E1308" s="19" t="s">
        <v>7601</v>
      </c>
      <c r="F1308" s="23" t="s">
        <v>1225</v>
      </c>
      <c r="G1308" s="23" t="s">
        <v>5735</v>
      </c>
      <c r="H1308" s="23" t="s">
        <v>1055</v>
      </c>
      <c r="I1308" s="19" t="s">
        <v>2177</v>
      </c>
      <c r="J1308" s="19" t="s">
        <v>307</v>
      </c>
      <c r="K1308" s="19" t="s">
        <v>2906</v>
      </c>
      <c r="L1308" s="19" t="s">
        <v>2892</v>
      </c>
      <c r="M1308" s="19" t="s">
        <v>3958</v>
      </c>
      <c r="N1308" s="23" t="s">
        <v>1068</v>
      </c>
      <c r="O1308" s="23" t="s">
        <v>5715</v>
      </c>
      <c r="P1308" s="35">
        <v>23211</v>
      </c>
      <c r="Q1308" s="35">
        <v>2468</v>
      </c>
      <c r="R1308" s="35">
        <v>38382</v>
      </c>
      <c r="S1308" s="35">
        <v>23324</v>
      </c>
      <c r="T1308" s="35">
        <v>69211</v>
      </c>
      <c r="U1308" s="35">
        <v>177646</v>
      </c>
      <c r="V1308" s="35">
        <v>94233</v>
      </c>
      <c r="W1308" s="35">
        <v>23138</v>
      </c>
      <c r="X1308" s="35">
        <v>8201</v>
      </c>
      <c r="Y1308" s="35">
        <v>102788</v>
      </c>
      <c r="Z1308" s="35">
        <v>106553</v>
      </c>
      <c r="AA1308" s="35">
        <v>161733</v>
      </c>
      <c r="AB1308" s="35">
        <v>173502</v>
      </c>
      <c r="AC1308" s="35">
        <v>94704</v>
      </c>
      <c r="AD1308" s="35">
        <v>40653</v>
      </c>
      <c r="AE1308" s="35">
        <v>77888</v>
      </c>
      <c r="AF1308" s="35">
        <v>54405</v>
      </c>
      <c r="AG1308" s="36">
        <v>97071</v>
      </c>
      <c r="AH1308" s="36">
        <v>94920</v>
      </c>
      <c r="AI1308" s="29">
        <v>48401</v>
      </c>
      <c r="AJ1308" s="48">
        <v>65442</v>
      </c>
      <c r="AK1308" s="39" t="str">
        <f t="shared" si="41"/>
        <v>Transacting</v>
      </c>
      <c r="AL1308" s="23" t="str">
        <f t="shared" ca="1" si="40"/>
        <v>Transacting</v>
      </c>
      <c r="AM1308" s="71" t="s">
        <v>8712</v>
      </c>
      <c r="AN1308" s="23">
        <v>0</v>
      </c>
      <c r="AO1308" s="21" t="s">
        <v>1912</v>
      </c>
      <c r="AP1308" s="22">
        <v>0</v>
      </c>
      <c r="AQ1308" s="22">
        <v>0</v>
      </c>
      <c r="AR1308" s="22">
        <v>0</v>
      </c>
      <c r="AS1308" s="22">
        <v>0</v>
      </c>
      <c r="AT1308" s="22">
        <v>0</v>
      </c>
      <c r="AU1308" s="22">
        <v>0</v>
      </c>
      <c r="AV1308" s="22">
        <v>100</v>
      </c>
      <c r="AW1308" s="22">
        <v>200</v>
      </c>
      <c r="AX1308" s="20">
        <v>1200</v>
      </c>
      <c r="AY1308" s="20">
        <v>3000</v>
      </c>
      <c r="AZ1308" s="20">
        <v>1500</v>
      </c>
      <c r="BA1308" s="20">
        <v>14000</v>
      </c>
      <c r="BB1308" s="20">
        <v>10600</v>
      </c>
      <c r="BC1308" s="20">
        <v>8500</v>
      </c>
      <c r="BD1308" s="20">
        <v>10050</v>
      </c>
      <c r="BE1308" s="20">
        <v>2600</v>
      </c>
      <c r="BF1308" s="20">
        <v>21500</v>
      </c>
      <c r="BG1308" s="29">
        <v>10000</v>
      </c>
      <c r="BH1308" s="32">
        <v>10200</v>
      </c>
      <c r="BI1308" s="32">
        <v>1200</v>
      </c>
      <c r="BJ1308" s="55">
        <v>10000</v>
      </c>
    </row>
    <row r="1309" spans="1:62" x14ac:dyDescent="0.3">
      <c r="A1309" s="50">
        <v>9013000341</v>
      </c>
      <c r="B1309" s="19">
        <v>10374857</v>
      </c>
      <c r="C1309" s="19" t="s">
        <v>1546</v>
      </c>
      <c r="D1309" s="19">
        <v>8923574442</v>
      </c>
      <c r="E1309" s="19" t="s">
        <v>7602</v>
      </c>
      <c r="F1309" s="23" t="s">
        <v>1898</v>
      </c>
      <c r="G1309" s="23" t="s">
        <v>6468</v>
      </c>
      <c r="H1309" s="23" t="s">
        <v>1062</v>
      </c>
      <c r="I1309" s="19" t="s">
        <v>2098</v>
      </c>
      <c r="J1309" s="19" t="s">
        <v>216</v>
      </c>
      <c r="K1309" s="19" t="s">
        <v>644</v>
      </c>
      <c r="L1309" s="19" t="s">
        <v>3022</v>
      </c>
      <c r="M1309" s="19" t="s">
        <v>3959</v>
      </c>
      <c r="N1309" s="23" t="s">
        <v>1066</v>
      </c>
      <c r="O1309" s="23" t="s">
        <v>5715</v>
      </c>
      <c r="P1309" s="35">
        <v>0</v>
      </c>
      <c r="Q1309" s="35">
        <v>0</v>
      </c>
      <c r="R1309" s="35">
        <v>0</v>
      </c>
      <c r="S1309" s="35">
        <v>0</v>
      </c>
      <c r="T1309" s="35">
        <v>0</v>
      </c>
      <c r="U1309" s="35">
        <v>0</v>
      </c>
      <c r="V1309" s="35">
        <v>0</v>
      </c>
      <c r="W1309" s="35">
        <v>0</v>
      </c>
      <c r="X1309" s="35">
        <v>0</v>
      </c>
      <c r="Y1309" s="35">
        <v>0</v>
      </c>
      <c r="Z1309" s="35">
        <v>0</v>
      </c>
      <c r="AA1309" s="35">
        <v>0</v>
      </c>
      <c r="AB1309" s="35">
        <v>0</v>
      </c>
      <c r="AC1309" s="35">
        <v>0</v>
      </c>
      <c r="AD1309" s="35">
        <v>0</v>
      </c>
      <c r="AE1309" s="35">
        <v>0</v>
      </c>
      <c r="AF1309" s="35">
        <v>0</v>
      </c>
      <c r="AG1309" s="36">
        <v>0</v>
      </c>
      <c r="AH1309" s="36">
        <v>0</v>
      </c>
      <c r="AI1309" s="29">
        <v>0</v>
      </c>
      <c r="AJ1309" s="48">
        <v>0</v>
      </c>
      <c r="AK1309" s="39" t="str">
        <f t="shared" si="41"/>
        <v>Above 7 months</v>
      </c>
      <c r="AL1309" s="23" t="str">
        <f t="shared" ca="1" si="40"/>
        <v>&gt;60 Days: Penality Case</v>
      </c>
      <c r="AM1309" s="71" t="s">
        <v>1106</v>
      </c>
      <c r="AN1309" s="23" t="s">
        <v>6495</v>
      </c>
      <c r="AO1309" s="21" t="s">
        <v>1912</v>
      </c>
      <c r="AP1309" s="22">
        <v>0</v>
      </c>
      <c r="AQ1309" s="22">
        <v>0</v>
      </c>
      <c r="AR1309" s="22">
        <v>0</v>
      </c>
      <c r="AS1309" s="22">
        <v>0</v>
      </c>
      <c r="AT1309" s="22">
        <v>0</v>
      </c>
      <c r="AU1309" s="22">
        <v>0</v>
      </c>
      <c r="AV1309" s="22">
        <v>0</v>
      </c>
      <c r="AW1309" s="22">
        <v>0</v>
      </c>
      <c r="AX1309" s="20">
        <v>0</v>
      </c>
      <c r="AY1309" s="20">
        <v>0</v>
      </c>
      <c r="AZ1309" s="20">
        <v>0</v>
      </c>
      <c r="BA1309" s="20">
        <v>0</v>
      </c>
      <c r="BB1309" s="20">
        <v>0</v>
      </c>
      <c r="BC1309" s="20">
        <v>0</v>
      </c>
      <c r="BD1309" s="20">
        <v>0</v>
      </c>
      <c r="BE1309" s="20">
        <v>0</v>
      </c>
      <c r="BF1309" s="20">
        <v>0</v>
      </c>
      <c r="BG1309" s="29">
        <v>0</v>
      </c>
      <c r="BH1309" s="32">
        <v>0</v>
      </c>
      <c r="BI1309" s="32">
        <v>0</v>
      </c>
      <c r="BJ1309" s="55">
        <v>0</v>
      </c>
    </row>
    <row r="1310" spans="1:62" x14ac:dyDescent="0.3">
      <c r="A1310" s="50">
        <v>9013000500</v>
      </c>
      <c r="B1310" s="19">
        <v>10374858</v>
      </c>
      <c r="C1310" s="19" t="s">
        <v>6121</v>
      </c>
      <c r="D1310" s="19">
        <v>9058987338</v>
      </c>
      <c r="E1310" s="19" t="s">
        <v>7603</v>
      </c>
      <c r="F1310" s="23" t="s">
        <v>1898</v>
      </c>
      <c r="G1310" s="23" t="s">
        <v>6468</v>
      </c>
      <c r="H1310" s="23" t="s">
        <v>1062</v>
      </c>
      <c r="I1310" s="19" t="s">
        <v>2447</v>
      </c>
      <c r="J1310" s="19" t="s">
        <v>601</v>
      </c>
      <c r="K1310" s="19" t="s">
        <v>644</v>
      </c>
      <c r="L1310" s="19" t="s">
        <v>3022</v>
      </c>
      <c r="M1310" s="19" t="s">
        <v>3960</v>
      </c>
      <c r="N1310" s="23" t="s">
        <v>1066</v>
      </c>
      <c r="O1310" s="23" t="s">
        <v>5715</v>
      </c>
      <c r="P1310" s="35">
        <v>0</v>
      </c>
      <c r="Q1310" s="35">
        <v>0</v>
      </c>
      <c r="R1310" s="35">
        <v>0</v>
      </c>
      <c r="S1310" s="35">
        <v>0</v>
      </c>
      <c r="T1310" s="35">
        <v>0</v>
      </c>
      <c r="U1310" s="35">
        <v>0</v>
      </c>
      <c r="V1310" s="35">
        <v>0</v>
      </c>
      <c r="W1310" s="35">
        <v>0</v>
      </c>
      <c r="X1310" s="35">
        <v>0</v>
      </c>
      <c r="Y1310" s="35">
        <v>0</v>
      </c>
      <c r="Z1310" s="35">
        <v>0</v>
      </c>
      <c r="AA1310" s="35">
        <v>0</v>
      </c>
      <c r="AB1310" s="35">
        <v>0</v>
      </c>
      <c r="AC1310" s="35">
        <v>0</v>
      </c>
      <c r="AD1310" s="35">
        <v>0</v>
      </c>
      <c r="AE1310" s="35">
        <v>0</v>
      </c>
      <c r="AF1310" s="35">
        <v>0</v>
      </c>
      <c r="AG1310" s="36">
        <v>0</v>
      </c>
      <c r="AH1310" s="36">
        <v>0</v>
      </c>
      <c r="AI1310" s="29">
        <v>0</v>
      </c>
      <c r="AJ1310" s="48">
        <v>0</v>
      </c>
      <c r="AK1310" s="39" t="str">
        <f t="shared" si="41"/>
        <v>Above 7 months</v>
      </c>
      <c r="AL1310" s="23" t="str">
        <f t="shared" ca="1" si="40"/>
        <v>&gt;60 Days: Penality Case</v>
      </c>
      <c r="AM1310" s="71" t="s">
        <v>1106</v>
      </c>
      <c r="AN1310" s="23" t="s">
        <v>6495</v>
      </c>
      <c r="AO1310" s="21" t="s">
        <v>1912</v>
      </c>
      <c r="AP1310" s="22">
        <v>0</v>
      </c>
      <c r="AQ1310" s="22">
        <v>0</v>
      </c>
      <c r="AR1310" s="22">
        <v>0</v>
      </c>
      <c r="AS1310" s="22">
        <v>0</v>
      </c>
      <c r="AT1310" s="22">
        <v>0</v>
      </c>
      <c r="AU1310" s="22">
        <v>0</v>
      </c>
      <c r="AV1310" s="22">
        <v>0</v>
      </c>
      <c r="AW1310" s="22">
        <v>0</v>
      </c>
      <c r="AX1310" s="20">
        <v>0</v>
      </c>
      <c r="AY1310" s="20">
        <v>0</v>
      </c>
      <c r="AZ1310" s="20">
        <v>0</v>
      </c>
      <c r="BA1310" s="20">
        <v>0</v>
      </c>
      <c r="BB1310" s="20">
        <v>0</v>
      </c>
      <c r="BC1310" s="20">
        <v>0</v>
      </c>
      <c r="BD1310" s="20">
        <v>0</v>
      </c>
      <c r="BE1310" s="20">
        <v>0</v>
      </c>
      <c r="BF1310" s="20">
        <v>0</v>
      </c>
      <c r="BG1310" s="29">
        <v>0</v>
      </c>
      <c r="BH1310" s="32">
        <v>0</v>
      </c>
      <c r="BI1310" s="32">
        <v>0</v>
      </c>
      <c r="BJ1310" s="55">
        <v>0</v>
      </c>
    </row>
    <row r="1311" spans="1:62" x14ac:dyDescent="0.3">
      <c r="A1311" s="50">
        <v>9009000285</v>
      </c>
      <c r="B1311" s="19">
        <v>10374875</v>
      </c>
      <c r="C1311" s="19" t="s">
        <v>1557</v>
      </c>
      <c r="D1311" s="19">
        <v>9637660693</v>
      </c>
      <c r="E1311" s="19" t="s">
        <v>7604</v>
      </c>
      <c r="F1311" s="23" t="s">
        <v>6469</v>
      </c>
      <c r="G1311" s="23" t="s">
        <v>6468</v>
      </c>
      <c r="H1311" s="23" t="s">
        <v>1061</v>
      </c>
      <c r="I1311" s="19" t="s">
        <v>2448</v>
      </c>
      <c r="J1311" s="19" t="s">
        <v>602</v>
      </c>
      <c r="K1311" s="19" t="s">
        <v>3230</v>
      </c>
      <c r="L1311" s="19" t="s">
        <v>1061</v>
      </c>
      <c r="M1311" s="19" t="s">
        <v>3961</v>
      </c>
      <c r="N1311" s="23" t="s">
        <v>1066</v>
      </c>
      <c r="O1311" s="23" t="s">
        <v>5714</v>
      </c>
      <c r="P1311" s="35">
        <v>2439173</v>
      </c>
      <c r="Q1311" s="35">
        <v>2631104</v>
      </c>
      <c r="R1311" s="35">
        <v>2918491</v>
      </c>
      <c r="S1311" s="35">
        <v>1394198</v>
      </c>
      <c r="T1311" s="35">
        <v>1363554</v>
      </c>
      <c r="U1311" s="35">
        <v>1123290</v>
      </c>
      <c r="V1311" s="35">
        <v>2034801</v>
      </c>
      <c r="W1311" s="35">
        <v>1732728</v>
      </c>
      <c r="X1311" s="35">
        <v>578998</v>
      </c>
      <c r="Y1311" s="35">
        <v>1419426</v>
      </c>
      <c r="Z1311" s="35">
        <v>1142360</v>
      </c>
      <c r="AA1311" s="35">
        <v>621414</v>
      </c>
      <c r="AB1311" s="35">
        <v>1402338</v>
      </c>
      <c r="AC1311" s="35">
        <v>1479492</v>
      </c>
      <c r="AD1311" s="35">
        <v>1329284</v>
      </c>
      <c r="AE1311" s="35">
        <v>788510</v>
      </c>
      <c r="AF1311" s="35">
        <v>1206700</v>
      </c>
      <c r="AG1311" s="36">
        <v>1248970</v>
      </c>
      <c r="AH1311" s="36">
        <v>1065066</v>
      </c>
      <c r="AI1311" s="29">
        <v>1926328</v>
      </c>
      <c r="AJ1311" s="48">
        <v>626916</v>
      </c>
      <c r="AK1311" s="39" t="str">
        <f t="shared" si="41"/>
        <v>Transacting</v>
      </c>
      <c r="AL1311" s="23" t="str">
        <f t="shared" ca="1" si="40"/>
        <v>Transacting</v>
      </c>
      <c r="AM1311" s="71" t="s">
        <v>8712</v>
      </c>
      <c r="AN1311" s="23">
        <v>0</v>
      </c>
      <c r="AO1311" s="21" t="s">
        <v>1912</v>
      </c>
      <c r="AP1311" s="22">
        <v>6100</v>
      </c>
      <c r="AQ1311" s="22">
        <v>8200</v>
      </c>
      <c r="AR1311" s="22">
        <v>10500</v>
      </c>
      <c r="AS1311" s="22">
        <v>5800</v>
      </c>
      <c r="AT1311" s="22">
        <v>8300</v>
      </c>
      <c r="AU1311" s="22">
        <v>6100</v>
      </c>
      <c r="AV1311" s="22">
        <v>19500</v>
      </c>
      <c r="AW1311" s="22">
        <v>4600</v>
      </c>
      <c r="AX1311" s="20">
        <v>38900</v>
      </c>
      <c r="AY1311" s="20">
        <v>15100</v>
      </c>
      <c r="AZ1311" s="20">
        <v>800</v>
      </c>
      <c r="BA1311" s="20">
        <v>15200</v>
      </c>
      <c r="BB1311" s="20">
        <v>51200</v>
      </c>
      <c r="BC1311" s="20">
        <v>97000</v>
      </c>
      <c r="BD1311" s="20">
        <v>43600</v>
      </c>
      <c r="BE1311" s="20">
        <v>0</v>
      </c>
      <c r="BF1311" s="20">
        <v>1000</v>
      </c>
      <c r="BG1311" s="29">
        <v>30000</v>
      </c>
      <c r="BH1311" s="32">
        <v>4300</v>
      </c>
      <c r="BI1311" s="32">
        <v>45000</v>
      </c>
      <c r="BJ1311" s="55">
        <v>67000</v>
      </c>
    </row>
    <row r="1312" spans="1:62" x14ac:dyDescent="0.3">
      <c r="A1312" s="50">
        <v>9009000710</v>
      </c>
      <c r="B1312" s="19">
        <v>10374876</v>
      </c>
      <c r="C1312" s="19" t="s">
        <v>1558</v>
      </c>
      <c r="D1312" s="19">
        <v>9764413571</v>
      </c>
      <c r="E1312" s="19" t="s">
        <v>7605</v>
      </c>
      <c r="F1312" s="23" t="s">
        <v>6469</v>
      </c>
      <c r="G1312" s="23" t="s">
        <v>6468</v>
      </c>
      <c r="H1312" s="23" t="s">
        <v>1061</v>
      </c>
      <c r="I1312" s="19" t="s">
        <v>2373</v>
      </c>
      <c r="J1312" s="19" t="s">
        <v>602</v>
      </c>
      <c r="K1312" s="19" t="s">
        <v>3230</v>
      </c>
      <c r="L1312" s="19" t="s">
        <v>1061</v>
      </c>
      <c r="M1312" s="19" t="s">
        <v>3962</v>
      </c>
      <c r="N1312" s="23" t="s">
        <v>1066</v>
      </c>
      <c r="O1312" s="23" t="s">
        <v>5715</v>
      </c>
      <c r="P1312" s="35">
        <v>347340</v>
      </c>
      <c r="Q1312" s="35">
        <v>508156</v>
      </c>
      <c r="R1312" s="35">
        <v>1245586</v>
      </c>
      <c r="S1312" s="35">
        <v>778426</v>
      </c>
      <c r="T1312" s="35">
        <v>374500</v>
      </c>
      <c r="U1312" s="35">
        <v>580610</v>
      </c>
      <c r="V1312" s="35">
        <v>670486</v>
      </c>
      <c r="W1312" s="35">
        <v>735246</v>
      </c>
      <c r="X1312" s="35">
        <v>177562</v>
      </c>
      <c r="Y1312" s="35">
        <v>864720</v>
      </c>
      <c r="Z1312" s="35">
        <v>752580</v>
      </c>
      <c r="AA1312" s="35">
        <v>835370</v>
      </c>
      <c r="AB1312" s="35">
        <v>1384875</v>
      </c>
      <c r="AC1312" s="35">
        <v>819281</v>
      </c>
      <c r="AD1312" s="35">
        <v>977020</v>
      </c>
      <c r="AE1312" s="35">
        <v>686450</v>
      </c>
      <c r="AF1312" s="35">
        <v>614600</v>
      </c>
      <c r="AG1312" s="36">
        <v>731100</v>
      </c>
      <c r="AH1312" s="36">
        <v>639970</v>
      </c>
      <c r="AI1312" s="29">
        <v>654400</v>
      </c>
      <c r="AJ1312" s="48">
        <v>187000</v>
      </c>
      <c r="AK1312" s="39" t="str">
        <f t="shared" si="41"/>
        <v>Transacting</v>
      </c>
      <c r="AL1312" s="23" t="str">
        <f t="shared" ca="1" si="40"/>
        <v>Transacting</v>
      </c>
      <c r="AM1312" s="71" t="s">
        <v>8712</v>
      </c>
      <c r="AN1312" s="23">
        <v>0</v>
      </c>
      <c r="AO1312" s="21" t="s">
        <v>1912</v>
      </c>
      <c r="AP1312" s="22">
        <v>0</v>
      </c>
      <c r="AQ1312" s="22">
        <v>0</v>
      </c>
      <c r="AR1312" s="22">
        <v>0</v>
      </c>
      <c r="AS1312" s="22">
        <v>0</v>
      </c>
      <c r="AT1312" s="22">
        <v>0</v>
      </c>
      <c r="AU1312" s="22">
        <v>0</v>
      </c>
      <c r="AV1312" s="22">
        <v>0</v>
      </c>
      <c r="AW1312" s="22">
        <v>0</v>
      </c>
      <c r="AX1312" s="20">
        <v>0</v>
      </c>
      <c r="AY1312" s="20">
        <v>0</v>
      </c>
      <c r="AZ1312" s="20">
        <v>0</v>
      </c>
      <c r="BA1312" s="20">
        <v>0</v>
      </c>
      <c r="BB1312" s="20">
        <v>0</v>
      </c>
      <c r="BC1312" s="20">
        <v>0</v>
      </c>
      <c r="BD1312" s="20">
        <v>0</v>
      </c>
      <c r="BE1312" s="20">
        <v>0</v>
      </c>
      <c r="BF1312" s="20">
        <v>0</v>
      </c>
      <c r="BG1312" s="29">
        <v>0</v>
      </c>
      <c r="BH1312" s="32">
        <v>0</v>
      </c>
      <c r="BI1312" s="32">
        <v>0</v>
      </c>
      <c r="BJ1312" s="55">
        <v>0</v>
      </c>
    </row>
    <row r="1313" spans="1:62" x14ac:dyDescent="0.3">
      <c r="A1313" s="50">
        <v>9001003787</v>
      </c>
      <c r="B1313" s="19">
        <v>10374879</v>
      </c>
      <c r="C1313" s="19" t="s">
        <v>5320</v>
      </c>
      <c r="D1313" s="19">
        <v>8208984649</v>
      </c>
      <c r="E1313" s="19" t="s">
        <v>8403</v>
      </c>
      <c r="F1313" s="23" t="s">
        <v>6469</v>
      </c>
      <c r="G1313" s="23" t="s">
        <v>6468</v>
      </c>
      <c r="H1313" s="23" t="s">
        <v>1061</v>
      </c>
      <c r="I1313" s="19" t="s">
        <v>2798</v>
      </c>
      <c r="J1313" s="19" t="s">
        <v>395</v>
      </c>
      <c r="K1313" s="19" t="s">
        <v>4773</v>
      </c>
      <c r="L1313" s="19" t="s">
        <v>1061</v>
      </c>
      <c r="M1313" s="19" t="s">
        <v>4774</v>
      </c>
      <c r="N1313" s="23" t="s">
        <v>1066</v>
      </c>
      <c r="O1313" s="23" t="s">
        <v>5714</v>
      </c>
      <c r="P1313" s="35">
        <v>295729</v>
      </c>
      <c r="Q1313" s="35">
        <v>219302</v>
      </c>
      <c r="R1313" s="35">
        <v>71910</v>
      </c>
      <c r="S1313" s="35">
        <v>59500</v>
      </c>
      <c r="T1313" s="35">
        <v>4050</v>
      </c>
      <c r="U1313" s="35">
        <v>0</v>
      </c>
      <c r="V1313" s="35">
        <v>8400</v>
      </c>
      <c r="W1313" s="35">
        <v>0</v>
      </c>
      <c r="X1313" s="35">
        <v>0</v>
      </c>
      <c r="Y1313" s="35">
        <v>0</v>
      </c>
      <c r="Z1313" s="35">
        <v>100</v>
      </c>
      <c r="AA1313" s="35">
        <v>0</v>
      </c>
      <c r="AB1313" s="35">
        <v>0</v>
      </c>
      <c r="AC1313" s="35">
        <v>0</v>
      </c>
      <c r="AD1313" s="35">
        <v>21600</v>
      </c>
      <c r="AE1313" s="35">
        <v>40000</v>
      </c>
      <c r="AF1313" s="35">
        <v>2500</v>
      </c>
      <c r="AG1313" s="36">
        <v>608600</v>
      </c>
      <c r="AH1313" s="36">
        <v>324200</v>
      </c>
      <c r="AI1313" s="29">
        <v>183900</v>
      </c>
      <c r="AJ1313" s="48">
        <v>54900</v>
      </c>
      <c r="AK1313" s="39" t="str">
        <f t="shared" si="41"/>
        <v>Transacting</v>
      </c>
      <c r="AL1313" s="23" t="str">
        <f t="shared" ca="1" si="40"/>
        <v>Transacting</v>
      </c>
      <c r="AM1313" s="71" t="s">
        <v>8712</v>
      </c>
      <c r="AN1313" s="23">
        <v>0</v>
      </c>
      <c r="AO1313" s="21" t="s">
        <v>1912</v>
      </c>
      <c r="AP1313" s="22">
        <v>0</v>
      </c>
      <c r="AQ1313" s="22">
        <v>0</v>
      </c>
      <c r="AR1313" s="22">
        <v>0</v>
      </c>
      <c r="AS1313" s="22">
        <v>0</v>
      </c>
      <c r="AT1313" s="22">
        <v>0</v>
      </c>
      <c r="AU1313" s="22">
        <v>0</v>
      </c>
      <c r="AV1313" s="22">
        <v>0</v>
      </c>
      <c r="AW1313" s="22">
        <v>0</v>
      </c>
      <c r="AX1313" s="20">
        <v>0</v>
      </c>
      <c r="AY1313" s="20">
        <v>0</v>
      </c>
      <c r="AZ1313" s="20">
        <v>0</v>
      </c>
      <c r="BA1313" s="20">
        <v>0</v>
      </c>
      <c r="BB1313" s="20">
        <v>0</v>
      </c>
      <c r="BC1313" s="20">
        <v>0</v>
      </c>
      <c r="BD1313" s="20">
        <v>0</v>
      </c>
      <c r="BE1313" s="20">
        <v>0</v>
      </c>
      <c r="BF1313" s="20">
        <v>0</v>
      </c>
      <c r="BG1313" s="29">
        <v>0</v>
      </c>
      <c r="BH1313" s="32">
        <v>0</v>
      </c>
      <c r="BI1313" s="32">
        <v>0</v>
      </c>
      <c r="BJ1313" s="55">
        <v>0</v>
      </c>
    </row>
    <row r="1314" spans="1:62" x14ac:dyDescent="0.3">
      <c r="A1314" s="50">
        <v>9001003957</v>
      </c>
      <c r="B1314" s="19">
        <v>10374880</v>
      </c>
      <c r="C1314" s="19" t="s">
        <v>6438</v>
      </c>
      <c r="D1314" s="19">
        <v>6395151528</v>
      </c>
      <c r="E1314" s="19" t="s">
        <v>8576</v>
      </c>
      <c r="F1314" s="23" t="s">
        <v>6603</v>
      </c>
      <c r="G1314" s="23" t="s">
        <v>5735</v>
      </c>
      <c r="H1314" s="23" t="s">
        <v>1056</v>
      </c>
      <c r="I1314" s="19" t="s">
        <v>1935</v>
      </c>
      <c r="J1314" s="19" t="s">
        <v>30</v>
      </c>
      <c r="K1314" s="19" t="s">
        <v>2935</v>
      </c>
      <c r="L1314" s="19" t="s">
        <v>2892</v>
      </c>
      <c r="M1314" s="19" t="s">
        <v>4937</v>
      </c>
      <c r="N1314" s="23" t="s">
        <v>1067</v>
      </c>
      <c r="O1314" s="23" t="s">
        <v>5715</v>
      </c>
      <c r="P1314" s="35">
        <v>0</v>
      </c>
      <c r="Q1314" s="35">
        <v>0</v>
      </c>
      <c r="R1314" s="35">
        <v>0</v>
      </c>
      <c r="S1314" s="35">
        <v>0</v>
      </c>
      <c r="T1314" s="35">
        <v>0</v>
      </c>
      <c r="U1314" s="35">
        <v>0</v>
      </c>
      <c r="V1314" s="35">
        <v>0</v>
      </c>
      <c r="W1314" s="35">
        <v>0</v>
      </c>
      <c r="X1314" s="35">
        <v>170000</v>
      </c>
      <c r="Y1314" s="35">
        <v>2442899</v>
      </c>
      <c r="Z1314" s="35">
        <v>5171761</v>
      </c>
      <c r="AA1314" s="35">
        <v>4362267</v>
      </c>
      <c r="AB1314" s="35">
        <v>4524300</v>
      </c>
      <c r="AC1314" s="35">
        <v>3384895</v>
      </c>
      <c r="AD1314" s="35">
        <v>1393501</v>
      </c>
      <c r="AE1314" s="35">
        <v>2888300</v>
      </c>
      <c r="AF1314" s="35">
        <v>2536898</v>
      </c>
      <c r="AG1314" s="36">
        <v>972420</v>
      </c>
      <c r="AH1314" s="36">
        <v>2351883</v>
      </c>
      <c r="AI1314" s="29">
        <v>1253512</v>
      </c>
      <c r="AJ1314" s="48">
        <v>0</v>
      </c>
      <c r="AK1314" s="39" t="str">
        <f t="shared" si="41"/>
        <v>Current Month</v>
      </c>
      <c r="AL1314" s="23" t="str">
        <f t="shared" ca="1" si="40"/>
        <v>Transacting</v>
      </c>
      <c r="AM1314" s="71" t="s">
        <v>8712</v>
      </c>
      <c r="AN1314" s="23">
        <v>0</v>
      </c>
      <c r="AO1314" s="21" t="s">
        <v>1912</v>
      </c>
      <c r="AP1314" s="22">
        <v>0</v>
      </c>
      <c r="AQ1314" s="22">
        <v>0</v>
      </c>
      <c r="AR1314" s="22">
        <v>0</v>
      </c>
      <c r="AS1314" s="22">
        <v>0</v>
      </c>
      <c r="AT1314" s="22">
        <v>0</v>
      </c>
      <c r="AU1314" s="22">
        <v>0</v>
      </c>
      <c r="AV1314" s="22">
        <v>0</v>
      </c>
      <c r="AW1314" s="22">
        <v>0</v>
      </c>
      <c r="AX1314" s="20">
        <v>0</v>
      </c>
      <c r="AY1314" s="20">
        <v>0</v>
      </c>
      <c r="AZ1314" s="20">
        <v>0</v>
      </c>
      <c r="BA1314" s="20">
        <v>2800</v>
      </c>
      <c r="BB1314" s="20">
        <v>1200</v>
      </c>
      <c r="BC1314" s="20">
        <v>200</v>
      </c>
      <c r="BD1314" s="20">
        <v>800</v>
      </c>
      <c r="BE1314" s="20">
        <v>0</v>
      </c>
      <c r="BF1314" s="20">
        <v>200</v>
      </c>
      <c r="BG1314" s="29">
        <v>0</v>
      </c>
      <c r="BH1314" s="32">
        <v>0</v>
      </c>
      <c r="BI1314" s="32">
        <v>0</v>
      </c>
      <c r="BJ1314" s="55">
        <v>0</v>
      </c>
    </row>
    <row r="1315" spans="1:62" x14ac:dyDescent="0.3">
      <c r="A1315" s="50">
        <v>9001000503</v>
      </c>
      <c r="B1315" s="19">
        <v>10374885</v>
      </c>
      <c r="C1315" s="19" t="s">
        <v>1124</v>
      </c>
      <c r="D1315" s="19">
        <v>7827983790</v>
      </c>
      <c r="E1315" s="19" t="s">
        <v>7606</v>
      </c>
      <c r="F1315" s="23" t="s">
        <v>1882</v>
      </c>
      <c r="G1315" s="23" t="s">
        <v>5735</v>
      </c>
      <c r="H1315" s="23" t="s">
        <v>1055</v>
      </c>
      <c r="I1315" s="19" t="s">
        <v>1914</v>
      </c>
      <c r="J1315" s="19" t="s">
        <v>9</v>
      </c>
      <c r="K1315" s="19" t="s">
        <v>2895</v>
      </c>
      <c r="L1315" s="19" t="s">
        <v>2892</v>
      </c>
      <c r="M1315" s="19" t="s">
        <v>3963</v>
      </c>
      <c r="N1315" s="23" t="s">
        <v>1068</v>
      </c>
      <c r="O1315" s="23" t="s">
        <v>5715</v>
      </c>
      <c r="P1315" s="35">
        <v>737046</v>
      </c>
      <c r="Q1315" s="35">
        <v>749530</v>
      </c>
      <c r="R1315" s="35">
        <v>829262</v>
      </c>
      <c r="S1315" s="35">
        <v>956602</v>
      </c>
      <c r="T1315" s="35">
        <v>415000</v>
      </c>
      <c r="U1315" s="35">
        <v>524496</v>
      </c>
      <c r="V1315" s="35">
        <v>1323346</v>
      </c>
      <c r="W1315" s="35">
        <v>950438</v>
      </c>
      <c r="X1315" s="35">
        <v>1497324</v>
      </c>
      <c r="Y1315" s="35">
        <v>1073667</v>
      </c>
      <c r="Z1315" s="35">
        <v>883370</v>
      </c>
      <c r="AA1315" s="35">
        <v>1190452</v>
      </c>
      <c r="AB1315" s="35">
        <v>706948</v>
      </c>
      <c r="AC1315" s="35">
        <v>646566</v>
      </c>
      <c r="AD1315" s="35">
        <v>874010</v>
      </c>
      <c r="AE1315" s="35">
        <v>950590</v>
      </c>
      <c r="AF1315" s="35">
        <v>609240</v>
      </c>
      <c r="AG1315" s="36">
        <v>640980</v>
      </c>
      <c r="AH1315" s="36">
        <v>447005</v>
      </c>
      <c r="AI1315" s="29">
        <v>730655</v>
      </c>
      <c r="AJ1315" s="48">
        <v>656130</v>
      </c>
      <c r="AK1315" s="39" t="str">
        <f t="shared" si="41"/>
        <v>Transacting</v>
      </c>
      <c r="AL1315" s="23" t="str">
        <f t="shared" ca="1" si="40"/>
        <v>Transacting</v>
      </c>
      <c r="AM1315" s="71" t="s">
        <v>8712</v>
      </c>
      <c r="AN1315" s="23">
        <v>0</v>
      </c>
      <c r="AO1315" s="21" t="s">
        <v>1912</v>
      </c>
      <c r="AP1315" s="22">
        <v>0</v>
      </c>
      <c r="AQ1315" s="22">
        <v>0</v>
      </c>
      <c r="AR1315" s="22">
        <v>6270</v>
      </c>
      <c r="AS1315" s="22">
        <v>0</v>
      </c>
      <c r="AT1315" s="22">
        <v>0</v>
      </c>
      <c r="AU1315" s="22">
        <v>13000</v>
      </c>
      <c r="AV1315" s="22">
        <v>21500</v>
      </c>
      <c r="AW1315" s="22">
        <v>3600</v>
      </c>
      <c r="AX1315" s="20">
        <v>400</v>
      </c>
      <c r="AY1315" s="20">
        <v>7700</v>
      </c>
      <c r="AZ1315" s="20">
        <v>7100</v>
      </c>
      <c r="BA1315" s="20">
        <v>9200</v>
      </c>
      <c r="BB1315" s="20">
        <v>10100</v>
      </c>
      <c r="BC1315" s="20">
        <v>19700</v>
      </c>
      <c r="BD1315" s="20">
        <v>4600</v>
      </c>
      <c r="BE1315" s="20">
        <v>1000</v>
      </c>
      <c r="BF1315" s="20">
        <v>1000</v>
      </c>
      <c r="BG1315" s="29">
        <v>16000</v>
      </c>
      <c r="BH1315" s="32">
        <v>32000</v>
      </c>
      <c r="BI1315" s="32">
        <v>7500</v>
      </c>
      <c r="BJ1315" s="55">
        <v>0</v>
      </c>
    </row>
    <row r="1316" spans="1:62" x14ac:dyDescent="0.3">
      <c r="A1316" s="50">
        <v>9014000253</v>
      </c>
      <c r="B1316" s="19">
        <v>10374887</v>
      </c>
      <c r="C1316" s="19" t="s">
        <v>1721</v>
      </c>
      <c r="D1316" s="19">
        <v>9457308323</v>
      </c>
      <c r="E1316" s="19" t="s">
        <v>7607</v>
      </c>
      <c r="F1316" s="23" t="s">
        <v>1268</v>
      </c>
      <c r="G1316" s="23" t="s">
        <v>5735</v>
      </c>
      <c r="H1316" s="23" t="s">
        <v>1056</v>
      </c>
      <c r="I1316" s="19" t="s">
        <v>1963</v>
      </c>
      <c r="J1316" s="19" t="s">
        <v>60</v>
      </c>
      <c r="K1316" s="19" t="s">
        <v>2975</v>
      </c>
      <c r="L1316" s="19" t="s">
        <v>2892</v>
      </c>
      <c r="M1316" s="19" t="s">
        <v>3964</v>
      </c>
      <c r="N1316" s="23" t="s">
        <v>1066</v>
      </c>
      <c r="O1316" s="23" t="s">
        <v>5715</v>
      </c>
      <c r="P1316" s="35">
        <v>3066395</v>
      </c>
      <c r="Q1316" s="35">
        <v>2995381</v>
      </c>
      <c r="R1316" s="35">
        <v>5377441</v>
      </c>
      <c r="S1316" s="35">
        <v>4189246</v>
      </c>
      <c r="T1316" s="35">
        <v>3518821</v>
      </c>
      <c r="U1316" s="35">
        <v>2662743</v>
      </c>
      <c r="V1316" s="35">
        <v>2068653</v>
      </c>
      <c r="W1316" s="35">
        <v>3286248</v>
      </c>
      <c r="X1316" s="35">
        <v>2782329</v>
      </c>
      <c r="Y1316" s="35">
        <v>3027691</v>
      </c>
      <c r="Z1316" s="35">
        <v>2568129</v>
      </c>
      <c r="AA1316" s="35">
        <v>2397360</v>
      </c>
      <c r="AB1316" s="35">
        <v>3743228</v>
      </c>
      <c r="AC1316" s="35">
        <v>3181544</v>
      </c>
      <c r="AD1316" s="35">
        <v>4991893</v>
      </c>
      <c r="AE1316" s="35">
        <v>3897302</v>
      </c>
      <c r="AF1316" s="35">
        <v>3860252</v>
      </c>
      <c r="AG1316" s="36">
        <v>3219934</v>
      </c>
      <c r="AH1316" s="36">
        <v>3236136</v>
      </c>
      <c r="AI1316" s="29">
        <v>3745052</v>
      </c>
      <c r="AJ1316" s="48">
        <v>1185062</v>
      </c>
      <c r="AK1316" s="39" t="str">
        <f t="shared" si="41"/>
        <v>Transacting</v>
      </c>
      <c r="AL1316" s="23" t="str">
        <f t="shared" ca="1" si="40"/>
        <v>Transacting</v>
      </c>
      <c r="AM1316" s="71" t="s">
        <v>8712</v>
      </c>
      <c r="AN1316" s="23">
        <v>0</v>
      </c>
      <c r="AO1316" s="21" t="s">
        <v>1912</v>
      </c>
      <c r="AP1316" s="22">
        <v>132800</v>
      </c>
      <c r="AQ1316" s="22">
        <v>99100</v>
      </c>
      <c r="AR1316" s="22">
        <v>56800</v>
      </c>
      <c r="AS1316" s="22">
        <v>12000</v>
      </c>
      <c r="AT1316" s="22">
        <v>0</v>
      </c>
      <c r="AU1316" s="22">
        <v>0</v>
      </c>
      <c r="AV1316" s="22">
        <v>0</v>
      </c>
      <c r="AW1316" s="22">
        <v>0</v>
      </c>
      <c r="AX1316" s="20">
        <v>0</v>
      </c>
      <c r="AY1316" s="20">
        <v>0</v>
      </c>
      <c r="AZ1316" s="20">
        <v>15200</v>
      </c>
      <c r="BA1316" s="20">
        <v>22600</v>
      </c>
      <c r="BB1316" s="20">
        <v>76200</v>
      </c>
      <c r="BC1316" s="20">
        <v>75900</v>
      </c>
      <c r="BD1316" s="20">
        <v>50200</v>
      </c>
      <c r="BE1316" s="20">
        <v>28000</v>
      </c>
      <c r="BF1316" s="20">
        <v>37200</v>
      </c>
      <c r="BG1316" s="29">
        <v>23800</v>
      </c>
      <c r="BH1316" s="32">
        <v>63200</v>
      </c>
      <c r="BI1316" s="32">
        <v>12100</v>
      </c>
      <c r="BJ1316" s="55">
        <v>20600</v>
      </c>
    </row>
    <row r="1317" spans="1:62" x14ac:dyDescent="0.3">
      <c r="A1317" s="50">
        <v>9003000184</v>
      </c>
      <c r="B1317" s="19">
        <v>10374888</v>
      </c>
      <c r="C1317" s="19" t="s">
        <v>6122</v>
      </c>
      <c r="D1317" s="19">
        <v>8469630699</v>
      </c>
      <c r="E1317" s="19" t="s">
        <v>7608</v>
      </c>
      <c r="F1317" s="23" t="s">
        <v>5737</v>
      </c>
      <c r="G1317" s="23" t="s">
        <v>6467</v>
      </c>
      <c r="H1317" s="23" t="s">
        <v>1057</v>
      </c>
      <c r="I1317" s="19" t="s">
        <v>2126</v>
      </c>
      <c r="J1317" s="19" t="s">
        <v>246</v>
      </c>
      <c r="K1317" s="19" t="s">
        <v>3283</v>
      </c>
      <c r="L1317" s="19" t="s">
        <v>3196</v>
      </c>
      <c r="M1317" s="19" t="s">
        <v>3965</v>
      </c>
      <c r="N1317" s="23" t="s">
        <v>1067</v>
      </c>
      <c r="O1317" s="23" t="s">
        <v>5715</v>
      </c>
      <c r="P1317" s="35">
        <v>217802</v>
      </c>
      <c r="Q1317" s="35">
        <v>86031</v>
      </c>
      <c r="R1317" s="35">
        <v>354922</v>
      </c>
      <c r="S1317" s="35">
        <v>127002</v>
      </c>
      <c r="T1317" s="35">
        <v>197101</v>
      </c>
      <c r="U1317" s="35">
        <v>250957</v>
      </c>
      <c r="V1317" s="35">
        <v>260722</v>
      </c>
      <c r="W1317" s="35">
        <v>142404</v>
      </c>
      <c r="X1317" s="35">
        <v>100</v>
      </c>
      <c r="Y1317" s="35">
        <v>355210</v>
      </c>
      <c r="Z1317" s="35">
        <v>51800</v>
      </c>
      <c r="AA1317" s="35">
        <v>366320</v>
      </c>
      <c r="AB1317" s="35">
        <v>1030150</v>
      </c>
      <c r="AC1317" s="35">
        <v>45200</v>
      </c>
      <c r="AD1317" s="35">
        <v>28265</v>
      </c>
      <c r="AE1317" s="35">
        <v>7000</v>
      </c>
      <c r="AF1317" s="35">
        <v>14000</v>
      </c>
      <c r="AG1317" s="36">
        <v>153000</v>
      </c>
      <c r="AH1317" s="36">
        <v>797550</v>
      </c>
      <c r="AI1317" s="29">
        <v>544100</v>
      </c>
      <c r="AJ1317" s="48">
        <v>68400</v>
      </c>
      <c r="AK1317" s="39" t="str">
        <f t="shared" si="41"/>
        <v>Transacting</v>
      </c>
      <c r="AL1317" s="23" t="str">
        <f t="shared" ca="1" si="40"/>
        <v>Transacting</v>
      </c>
      <c r="AM1317" s="71" t="s">
        <v>8712</v>
      </c>
      <c r="AN1317" s="23">
        <v>0</v>
      </c>
      <c r="AO1317" s="21" t="s">
        <v>1912</v>
      </c>
      <c r="AP1317" s="22">
        <v>0</v>
      </c>
      <c r="AQ1317" s="22">
        <v>0</v>
      </c>
      <c r="AR1317" s="22">
        <v>0</v>
      </c>
      <c r="AS1317" s="22">
        <v>0</v>
      </c>
      <c r="AT1317" s="22">
        <v>0</v>
      </c>
      <c r="AU1317" s="22">
        <v>0</v>
      </c>
      <c r="AV1317" s="22">
        <v>0</v>
      </c>
      <c r="AW1317" s="22">
        <v>0</v>
      </c>
      <c r="AX1317" s="20">
        <v>0</v>
      </c>
      <c r="AY1317" s="20">
        <v>0</v>
      </c>
      <c r="AZ1317" s="20">
        <v>0</v>
      </c>
      <c r="BA1317" s="20">
        <v>0</v>
      </c>
      <c r="BB1317" s="20">
        <v>0</v>
      </c>
      <c r="BC1317" s="20">
        <v>0</v>
      </c>
      <c r="BD1317" s="20">
        <v>0</v>
      </c>
      <c r="BE1317" s="20">
        <v>0</v>
      </c>
      <c r="BF1317" s="20">
        <v>0</v>
      </c>
      <c r="BG1317" s="29">
        <v>0</v>
      </c>
      <c r="BH1317" s="32">
        <v>0</v>
      </c>
      <c r="BI1317" s="32">
        <v>0</v>
      </c>
      <c r="BJ1317" s="55">
        <v>0</v>
      </c>
    </row>
    <row r="1318" spans="1:62" x14ac:dyDescent="0.3">
      <c r="A1318" s="50">
        <v>9012000285</v>
      </c>
      <c r="B1318" s="19">
        <v>10374889</v>
      </c>
      <c r="C1318" s="19" t="s">
        <v>6123</v>
      </c>
      <c r="D1318" s="19">
        <v>9467237369</v>
      </c>
      <c r="E1318" s="19" t="s">
        <v>7609</v>
      </c>
      <c r="F1318" s="23" t="s">
        <v>1888</v>
      </c>
      <c r="G1318" s="23" t="s">
        <v>6468</v>
      </c>
      <c r="H1318" s="23" t="s">
        <v>1059</v>
      </c>
      <c r="I1318" s="19" t="s">
        <v>2264</v>
      </c>
      <c r="J1318" s="19" t="s">
        <v>410</v>
      </c>
      <c r="K1318" s="19" t="s">
        <v>3529</v>
      </c>
      <c r="L1318" s="19" t="s">
        <v>3001</v>
      </c>
      <c r="M1318" s="19" t="s">
        <v>3966</v>
      </c>
      <c r="N1318" s="23" t="s">
        <v>1068</v>
      </c>
      <c r="O1318" s="23" t="s">
        <v>5715</v>
      </c>
      <c r="P1318" s="35">
        <v>0</v>
      </c>
      <c r="Q1318" s="35">
        <v>0</v>
      </c>
      <c r="R1318" s="35">
        <v>0</v>
      </c>
      <c r="S1318" s="35">
        <v>0</v>
      </c>
      <c r="T1318" s="35">
        <v>0</v>
      </c>
      <c r="U1318" s="35">
        <v>0</v>
      </c>
      <c r="V1318" s="35">
        <v>0</v>
      </c>
      <c r="W1318" s="35">
        <v>0</v>
      </c>
      <c r="X1318" s="35">
        <v>0</v>
      </c>
      <c r="Y1318" s="35">
        <v>0</v>
      </c>
      <c r="Z1318" s="35">
        <v>0</v>
      </c>
      <c r="AA1318" s="35">
        <v>0</v>
      </c>
      <c r="AB1318" s="35">
        <v>0</v>
      </c>
      <c r="AC1318" s="35">
        <v>0</v>
      </c>
      <c r="AD1318" s="35">
        <v>0</v>
      </c>
      <c r="AE1318" s="35">
        <v>0</v>
      </c>
      <c r="AF1318" s="35">
        <v>0</v>
      </c>
      <c r="AG1318" s="36">
        <v>0</v>
      </c>
      <c r="AH1318" s="36">
        <v>0</v>
      </c>
      <c r="AI1318" s="29">
        <v>0</v>
      </c>
      <c r="AJ1318" s="48">
        <v>0</v>
      </c>
      <c r="AK1318" s="39" t="str">
        <f t="shared" si="41"/>
        <v>Above 7 months</v>
      </c>
      <c r="AL1318" s="23" t="str">
        <f t="shared" ca="1" si="40"/>
        <v>&gt;60 Days: Penality Case</v>
      </c>
      <c r="AM1318" s="71" t="s">
        <v>1106</v>
      </c>
      <c r="AN1318" s="23" t="s">
        <v>6495</v>
      </c>
      <c r="AO1318" s="21" t="s">
        <v>378</v>
      </c>
      <c r="AP1318" s="22">
        <v>0</v>
      </c>
      <c r="AQ1318" s="22">
        <v>0</v>
      </c>
      <c r="AR1318" s="22">
        <v>0</v>
      </c>
      <c r="AS1318" s="22">
        <v>0</v>
      </c>
      <c r="AT1318" s="22">
        <v>0</v>
      </c>
      <c r="AU1318" s="22">
        <v>0</v>
      </c>
      <c r="AV1318" s="22">
        <v>0</v>
      </c>
      <c r="AW1318" s="22">
        <v>0</v>
      </c>
      <c r="AX1318" s="20">
        <v>0</v>
      </c>
      <c r="AY1318" s="20">
        <v>0</v>
      </c>
      <c r="AZ1318" s="20">
        <v>0</v>
      </c>
      <c r="BA1318" s="20">
        <v>0</v>
      </c>
      <c r="BB1318" s="20">
        <v>0</v>
      </c>
      <c r="BC1318" s="20">
        <v>0</v>
      </c>
      <c r="BD1318" s="20">
        <v>0</v>
      </c>
      <c r="BE1318" s="20">
        <v>0</v>
      </c>
      <c r="BF1318" s="20">
        <v>0</v>
      </c>
      <c r="BG1318" s="29">
        <v>0</v>
      </c>
      <c r="BH1318" s="32">
        <v>0</v>
      </c>
      <c r="BI1318" s="32">
        <v>0</v>
      </c>
      <c r="BJ1318" s="55">
        <v>0</v>
      </c>
    </row>
    <row r="1319" spans="1:62" x14ac:dyDescent="0.3">
      <c r="A1319" s="50">
        <v>0</v>
      </c>
      <c r="B1319" s="18">
        <v>10374892</v>
      </c>
      <c r="C1319" s="19" t="s">
        <v>6494</v>
      </c>
      <c r="D1319" s="19">
        <v>0</v>
      </c>
      <c r="E1319" s="19">
        <v>0</v>
      </c>
      <c r="F1319" s="26" t="s">
        <v>6497</v>
      </c>
      <c r="G1319" s="26" t="s">
        <v>6497</v>
      </c>
      <c r="H1319" s="26" t="s">
        <v>6494</v>
      </c>
      <c r="I1319" s="18" t="s">
        <v>6494</v>
      </c>
      <c r="J1319" s="18" t="s">
        <v>6494</v>
      </c>
      <c r="K1319" s="18" t="s">
        <v>6494</v>
      </c>
      <c r="L1319" s="18" t="s">
        <v>6494</v>
      </c>
      <c r="M1319" s="18" t="s">
        <v>6494</v>
      </c>
      <c r="N1319" s="26" t="s">
        <v>6494</v>
      </c>
      <c r="O1319" s="26" t="s">
        <v>6494</v>
      </c>
      <c r="P1319" s="35">
        <v>0</v>
      </c>
      <c r="Q1319" s="35">
        <v>0</v>
      </c>
      <c r="R1319" s="35">
        <v>0</v>
      </c>
      <c r="S1319" s="35">
        <v>0</v>
      </c>
      <c r="T1319" s="35">
        <v>0</v>
      </c>
      <c r="U1319" s="35">
        <v>0</v>
      </c>
      <c r="V1319" s="35">
        <v>0</v>
      </c>
      <c r="W1319" s="35">
        <v>0</v>
      </c>
      <c r="X1319" s="35">
        <v>0</v>
      </c>
      <c r="Y1319" s="35">
        <v>0</v>
      </c>
      <c r="Z1319" s="35">
        <v>0</v>
      </c>
      <c r="AA1319" s="35">
        <v>0</v>
      </c>
      <c r="AB1319" s="35">
        <v>0</v>
      </c>
      <c r="AC1319" s="35">
        <v>0</v>
      </c>
      <c r="AD1319" s="35">
        <v>0</v>
      </c>
      <c r="AE1319" s="35">
        <v>0</v>
      </c>
      <c r="AF1319" s="35">
        <v>0</v>
      </c>
      <c r="AG1319" s="36">
        <v>0</v>
      </c>
      <c r="AH1319" s="36">
        <v>0</v>
      </c>
      <c r="AI1319" s="29">
        <v>0</v>
      </c>
      <c r="AJ1319" s="48">
        <v>0</v>
      </c>
      <c r="AK1319" s="39" t="str">
        <f t="shared" si="41"/>
        <v>Above 7 months</v>
      </c>
      <c r="AL1319" s="23" t="str">
        <f t="shared" ca="1" si="40"/>
        <v>&gt;60 Days: Penality Case</v>
      </c>
      <c r="AM1319" s="71" t="s">
        <v>1106</v>
      </c>
      <c r="AN1319" s="26" t="s">
        <v>6495</v>
      </c>
      <c r="AO1319" s="21" t="s">
        <v>6496</v>
      </c>
      <c r="AP1319" s="22">
        <v>0</v>
      </c>
      <c r="AQ1319" s="22">
        <v>0</v>
      </c>
      <c r="AR1319" s="22">
        <v>0</v>
      </c>
      <c r="AS1319" s="22">
        <v>0</v>
      </c>
      <c r="AT1319" s="22">
        <v>0</v>
      </c>
      <c r="AU1319" s="22">
        <v>0</v>
      </c>
      <c r="AV1319" s="22">
        <v>0</v>
      </c>
      <c r="AW1319" s="22">
        <v>0</v>
      </c>
      <c r="AX1319" s="22">
        <v>0</v>
      </c>
      <c r="AY1319" s="22">
        <v>0</v>
      </c>
      <c r="AZ1319" s="22">
        <v>0</v>
      </c>
      <c r="BA1319" s="22">
        <v>0</v>
      </c>
      <c r="BB1319" s="22">
        <v>0</v>
      </c>
      <c r="BC1319" s="22">
        <v>0</v>
      </c>
      <c r="BD1319" s="22">
        <v>0</v>
      </c>
      <c r="BE1319" s="22">
        <v>0</v>
      </c>
      <c r="BF1319" s="22">
        <v>0</v>
      </c>
      <c r="BG1319" s="29">
        <v>0</v>
      </c>
      <c r="BH1319" s="32">
        <v>0</v>
      </c>
      <c r="BI1319" s="32">
        <v>0</v>
      </c>
      <c r="BJ1319" s="55">
        <v>0</v>
      </c>
    </row>
    <row r="1320" spans="1:62" x14ac:dyDescent="0.3">
      <c r="A1320" s="50">
        <v>9001004094</v>
      </c>
      <c r="B1320" s="19">
        <v>10374893</v>
      </c>
      <c r="C1320" s="19" t="s">
        <v>5217</v>
      </c>
      <c r="D1320" s="19">
        <v>9319592000</v>
      </c>
      <c r="E1320" s="19" t="s">
        <v>8450</v>
      </c>
      <c r="F1320" s="23" t="s">
        <v>1896</v>
      </c>
      <c r="G1320" s="23" t="s">
        <v>6468</v>
      </c>
      <c r="H1320" s="23" t="s">
        <v>1062</v>
      </c>
      <c r="I1320" s="19" t="s">
        <v>2810</v>
      </c>
      <c r="J1320" s="19" t="s">
        <v>5618</v>
      </c>
      <c r="K1320" s="19" t="s">
        <v>4810</v>
      </c>
      <c r="L1320" s="19" t="s">
        <v>3022</v>
      </c>
      <c r="M1320" s="19" t="s">
        <v>5518</v>
      </c>
      <c r="N1320" s="23" t="s">
        <v>1068</v>
      </c>
      <c r="O1320" s="23" t="s">
        <v>5715</v>
      </c>
      <c r="P1320" s="35">
        <v>258548</v>
      </c>
      <c r="Q1320" s="35">
        <v>473748</v>
      </c>
      <c r="R1320" s="35">
        <v>878230</v>
      </c>
      <c r="S1320" s="35">
        <v>343056</v>
      </c>
      <c r="T1320" s="35">
        <v>49000</v>
      </c>
      <c r="U1320" s="35">
        <v>229227</v>
      </c>
      <c r="V1320" s="35">
        <v>124951</v>
      </c>
      <c r="W1320" s="35">
        <v>80610</v>
      </c>
      <c r="X1320" s="35">
        <v>0</v>
      </c>
      <c r="Y1320" s="35">
        <v>2140</v>
      </c>
      <c r="Z1320" s="35">
        <v>0</v>
      </c>
      <c r="AA1320" s="35">
        <v>0</v>
      </c>
      <c r="AB1320" s="35">
        <v>0</v>
      </c>
      <c r="AC1320" s="35">
        <v>15601</v>
      </c>
      <c r="AD1320" s="35">
        <v>80002</v>
      </c>
      <c r="AE1320" s="35">
        <v>201902</v>
      </c>
      <c r="AF1320" s="35">
        <v>292500</v>
      </c>
      <c r="AG1320" s="36">
        <v>405250</v>
      </c>
      <c r="AH1320" s="36">
        <v>397052</v>
      </c>
      <c r="AI1320" s="29">
        <v>99840</v>
      </c>
      <c r="AJ1320" s="48">
        <v>8900</v>
      </c>
      <c r="AK1320" s="39" t="str">
        <f t="shared" si="41"/>
        <v>Transacting</v>
      </c>
      <c r="AL1320" s="23" t="str">
        <f t="shared" ca="1" si="40"/>
        <v>Transacting</v>
      </c>
      <c r="AM1320" s="71" t="s">
        <v>8712</v>
      </c>
      <c r="AN1320" s="23">
        <v>0</v>
      </c>
      <c r="AO1320" s="21" t="s">
        <v>1912</v>
      </c>
      <c r="AP1320" s="22">
        <v>0</v>
      </c>
      <c r="AQ1320" s="22">
        <v>0</v>
      </c>
      <c r="AR1320" s="22">
        <v>0</v>
      </c>
      <c r="AS1320" s="22">
        <v>0</v>
      </c>
      <c r="AT1320" s="22">
        <v>0</v>
      </c>
      <c r="AU1320" s="22">
        <v>0</v>
      </c>
      <c r="AV1320" s="22">
        <v>0</v>
      </c>
      <c r="AW1320" s="22">
        <v>0</v>
      </c>
      <c r="AX1320" s="20">
        <v>0</v>
      </c>
      <c r="AY1320" s="20">
        <v>0</v>
      </c>
      <c r="AZ1320" s="20">
        <v>0</v>
      </c>
      <c r="BA1320" s="20">
        <v>0</v>
      </c>
      <c r="BB1320" s="20">
        <v>0</v>
      </c>
      <c r="BC1320" s="20">
        <v>0</v>
      </c>
      <c r="BD1320" s="20">
        <v>0</v>
      </c>
      <c r="BE1320" s="20">
        <v>0</v>
      </c>
      <c r="BF1320" s="20">
        <v>0</v>
      </c>
      <c r="BG1320" s="29">
        <v>0</v>
      </c>
      <c r="BH1320" s="32">
        <v>0</v>
      </c>
      <c r="BI1320" s="32">
        <v>0</v>
      </c>
      <c r="BJ1320" s="55">
        <v>0</v>
      </c>
    </row>
    <row r="1321" spans="1:62" x14ac:dyDescent="0.3">
      <c r="A1321" s="50">
        <v>9014000245</v>
      </c>
      <c r="B1321" s="19">
        <v>10374894</v>
      </c>
      <c r="C1321" s="19" t="s">
        <v>6124</v>
      </c>
      <c r="D1321" s="19">
        <v>8923238472</v>
      </c>
      <c r="E1321" s="19" t="s">
        <v>7610</v>
      </c>
      <c r="F1321" s="23" t="s">
        <v>1896</v>
      </c>
      <c r="G1321" s="23" t="s">
        <v>6468</v>
      </c>
      <c r="H1321" s="23" t="s">
        <v>1062</v>
      </c>
      <c r="I1321" s="19" t="s">
        <v>2449</v>
      </c>
      <c r="J1321" s="19" t="s">
        <v>603</v>
      </c>
      <c r="K1321" s="19" t="s">
        <v>3250</v>
      </c>
      <c r="L1321" s="19" t="s">
        <v>3022</v>
      </c>
      <c r="M1321" s="19" t="s">
        <v>3967</v>
      </c>
      <c r="N1321" s="23" t="s">
        <v>1068</v>
      </c>
      <c r="O1321" s="23" t="s">
        <v>5715</v>
      </c>
      <c r="P1321" s="35">
        <v>2498713</v>
      </c>
      <c r="Q1321" s="35">
        <v>1421355</v>
      </c>
      <c r="R1321" s="35">
        <v>2834100</v>
      </c>
      <c r="S1321" s="35">
        <v>1293316</v>
      </c>
      <c r="T1321" s="35">
        <v>1367109</v>
      </c>
      <c r="U1321" s="35">
        <v>759722</v>
      </c>
      <c r="V1321" s="35">
        <v>1330273</v>
      </c>
      <c r="W1321" s="35">
        <v>904066</v>
      </c>
      <c r="X1321" s="35">
        <v>474051</v>
      </c>
      <c r="Y1321" s="35">
        <v>472040</v>
      </c>
      <c r="Z1321" s="35">
        <v>118870</v>
      </c>
      <c r="AA1321" s="35">
        <v>800</v>
      </c>
      <c r="AB1321" s="35">
        <v>867255</v>
      </c>
      <c r="AC1321" s="35">
        <v>189172</v>
      </c>
      <c r="AD1321" s="35">
        <v>98724</v>
      </c>
      <c r="AE1321" s="35">
        <v>336543</v>
      </c>
      <c r="AF1321" s="35">
        <v>45370</v>
      </c>
      <c r="AG1321" s="36">
        <v>57940</v>
      </c>
      <c r="AH1321" s="36">
        <v>72740</v>
      </c>
      <c r="AI1321" s="29">
        <v>59050</v>
      </c>
      <c r="AJ1321" s="48">
        <v>40110</v>
      </c>
      <c r="AK1321" s="39" t="str">
        <f t="shared" si="41"/>
        <v>Transacting</v>
      </c>
      <c r="AL1321" s="23" t="str">
        <f t="shared" ca="1" si="40"/>
        <v>Transacting</v>
      </c>
      <c r="AM1321" s="71" t="s">
        <v>8712</v>
      </c>
      <c r="AN1321" s="23">
        <v>0</v>
      </c>
      <c r="AO1321" s="21" t="s">
        <v>1912</v>
      </c>
      <c r="AP1321" s="22">
        <v>0</v>
      </c>
      <c r="AQ1321" s="22">
        <v>0</v>
      </c>
      <c r="AR1321" s="22">
        <v>0</v>
      </c>
      <c r="AS1321" s="22">
        <v>0</v>
      </c>
      <c r="AT1321" s="22">
        <v>0</v>
      </c>
      <c r="AU1321" s="22">
        <v>0</v>
      </c>
      <c r="AV1321" s="22">
        <v>0</v>
      </c>
      <c r="AW1321" s="22">
        <v>0</v>
      </c>
      <c r="AX1321" s="20">
        <v>0</v>
      </c>
      <c r="AY1321" s="20">
        <v>500</v>
      </c>
      <c r="AZ1321" s="20">
        <v>0</v>
      </c>
      <c r="BA1321" s="20">
        <v>0</v>
      </c>
      <c r="BB1321" s="20">
        <v>16000</v>
      </c>
      <c r="BC1321" s="20">
        <v>2000</v>
      </c>
      <c r="BD1321" s="20">
        <v>0</v>
      </c>
      <c r="BE1321" s="20">
        <v>0</v>
      </c>
      <c r="BF1321" s="20">
        <v>2000</v>
      </c>
      <c r="BG1321" s="29">
        <v>2500</v>
      </c>
      <c r="BH1321" s="32">
        <v>3200</v>
      </c>
      <c r="BI1321" s="32">
        <v>3500</v>
      </c>
      <c r="BJ1321" s="55">
        <v>500</v>
      </c>
    </row>
    <row r="1322" spans="1:62" x14ac:dyDescent="0.3">
      <c r="A1322" s="50">
        <v>9013000346</v>
      </c>
      <c r="B1322" s="19">
        <v>10374898</v>
      </c>
      <c r="C1322" s="19" t="s">
        <v>6125</v>
      </c>
      <c r="D1322" s="19">
        <v>9670891183</v>
      </c>
      <c r="E1322" s="19" t="s">
        <v>7611</v>
      </c>
      <c r="F1322" s="23" t="s">
        <v>1890</v>
      </c>
      <c r="G1322" s="23" t="s">
        <v>6468</v>
      </c>
      <c r="H1322" s="23" t="s">
        <v>1062</v>
      </c>
      <c r="I1322" s="19" t="s">
        <v>2399</v>
      </c>
      <c r="J1322" s="19" t="s">
        <v>551</v>
      </c>
      <c r="K1322" s="19" t="s">
        <v>3861</v>
      </c>
      <c r="L1322" s="19" t="s">
        <v>3022</v>
      </c>
      <c r="M1322" s="19" t="s">
        <v>3968</v>
      </c>
      <c r="N1322" s="23" t="s">
        <v>1066</v>
      </c>
      <c r="O1322" s="23" t="s">
        <v>5715</v>
      </c>
      <c r="P1322" s="35">
        <v>5746748</v>
      </c>
      <c r="Q1322" s="35">
        <v>6304633</v>
      </c>
      <c r="R1322" s="35">
        <v>11590568</v>
      </c>
      <c r="S1322" s="35">
        <v>11908438</v>
      </c>
      <c r="T1322" s="35">
        <v>13380998</v>
      </c>
      <c r="U1322" s="35">
        <v>11418049</v>
      </c>
      <c r="V1322" s="35">
        <v>14737241</v>
      </c>
      <c r="W1322" s="35">
        <v>16487738</v>
      </c>
      <c r="X1322" s="35">
        <v>12052972</v>
      </c>
      <c r="Y1322" s="35">
        <v>16724498</v>
      </c>
      <c r="Z1322" s="35">
        <v>17086827</v>
      </c>
      <c r="AA1322" s="35">
        <v>15862993</v>
      </c>
      <c r="AB1322" s="35">
        <v>16064285</v>
      </c>
      <c r="AC1322" s="35">
        <v>13906833</v>
      </c>
      <c r="AD1322" s="35">
        <v>14063387</v>
      </c>
      <c r="AE1322" s="35">
        <v>13546924</v>
      </c>
      <c r="AF1322" s="35">
        <v>15002706</v>
      </c>
      <c r="AG1322" s="36">
        <v>14931894</v>
      </c>
      <c r="AH1322" s="36">
        <v>15975898</v>
      </c>
      <c r="AI1322" s="29">
        <v>13949196</v>
      </c>
      <c r="AJ1322" s="48">
        <v>7547614</v>
      </c>
      <c r="AK1322" s="39" t="str">
        <f t="shared" si="41"/>
        <v>Transacting</v>
      </c>
      <c r="AL1322" s="23" t="str">
        <f t="shared" ca="1" si="40"/>
        <v>Transacting</v>
      </c>
      <c r="AM1322" s="71" t="s">
        <v>8712</v>
      </c>
      <c r="AN1322" s="23">
        <v>0</v>
      </c>
      <c r="AO1322" s="21" t="s">
        <v>1912</v>
      </c>
      <c r="AP1322" s="22">
        <v>0</v>
      </c>
      <c r="AQ1322" s="22">
        <v>0</v>
      </c>
      <c r="AR1322" s="22">
        <v>0</v>
      </c>
      <c r="AS1322" s="22">
        <v>0</v>
      </c>
      <c r="AT1322" s="22">
        <v>0</v>
      </c>
      <c r="AU1322" s="22">
        <v>0</v>
      </c>
      <c r="AV1322" s="22">
        <v>0</v>
      </c>
      <c r="AW1322" s="22">
        <v>0</v>
      </c>
      <c r="AX1322" s="20">
        <v>0</v>
      </c>
      <c r="AY1322" s="20">
        <v>55000</v>
      </c>
      <c r="AZ1322" s="20">
        <v>160500</v>
      </c>
      <c r="BA1322" s="20">
        <v>104500</v>
      </c>
      <c r="BB1322" s="20">
        <v>84000</v>
      </c>
      <c r="BC1322" s="20">
        <v>37000</v>
      </c>
      <c r="BD1322" s="20">
        <v>10000</v>
      </c>
      <c r="BE1322" s="20">
        <v>0</v>
      </c>
      <c r="BF1322" s="20">
        <v>1000</v>
      </c>
      <c r="BG1322" s="29">
        <v>10000</v>
      </c>
      <c r="BH1322" s="32">
        <v>284000</v>
      </c>
      <c r="BI1322" s="32">
        <v>425800</v>
      </c>
      <c r="BJ1322" s="55">
        <v>426480</v>
      </c>
    </row>
    <row r="1323" spans="1:62" x14ac:dyDescent="0.3">
      <c r="A1323" s="50">
        <v>9019000073</v>
      </c>
      <c r="B1323" s="19">
        <v>10374903</v>
      </c>
      <c r="C1323" s="19" t="s">
        <v>6126</v>
      </c>
      <c r="D1323" s="19">
        <v>8969756878</v>
      </c>
      <c r="E1323" s="19" t="s">
        <v>7612</v>
      </c>
      <c r="F1323" s="23" t="s">
        <v>1899</v>
      </c>
      <c r="G1323" s="23" t="s">
        <v>1908</v>
      </c>
      <c r="H1323" s="23" t="s">
        <v>1049</v>
      </c>
      <c r="I1323" s="19" t="s">
        <v>2450</v>
      </c>
      <c r="J1323" s="19" t="s">
        <v>604</v>
      </c>
      <c r="K1323" s="19" t="s">
        <v>3223</v>
      </c>
      <c r="L1323" s="19" t="s">
        <v>3222</v>
      </c>
      <c r="M1323" s="19" t="s">
        <v>3969</v>
      </c>
      <c r="N1323" s="23" t="s">
        <v>1066</v>
      </c>
      <c r="O1323" s="23" t="s">
        <v>5715</v>
      </c>
      <c r="P1323" s="35">
        <v>12680</v>
      </c>
      <c r="Q1323" s="35">
        <v>77</v>
      </c>
      <c r="R1323" s="35">
        <v>0</v>
      </c>
      <c r="S1323" s="35">
        <v>46431</v>
      </c>
      <c r="T1323" s="35">
        <v>0</v>
      </c>
      <c r="U1323" s="35">
        <v>0</v>
      </c>
      <c r="V1323" s="35">
        <v>0</v>
      </c>
      <c r="W1323" s="35">
        <v>0</v>
      </c>
      <c r="X1323" s="35">
        <v>0</v>
      </c>
      <c r="Y1323" s="35">
        <v>0</v>
      </c>
      <c r="Z1323" s="35">
        <v>0</v>
      </c>
      <c r="AA1323" s="35">
        <v>0</v>
      </c>
      <c r="AB1323" s="35">
        <v>0</v>
      </c>
      <c r="AC1323" s="35">
        <v>0</v>
      </c>
      <c r="AD1323" s="35">
        <v>0</v>
      </c>
      <c r="AE1323" s="35">
        <v>0</v>
      </c>
      <c r="AF1323" s="35">
        <v>0</v>
      </c>
      <c r="AG1323" s="36">
        <v>0</v>
      </c>
      <c r="AH1323" s="36">
        <v>0</v>
      </c>
      <c r="AI1323" s="29">
        <v>0</v>
      </c>
      <c r="AJ1323" s="48">
        <v>0</v>
      </c>
      <c r="AK1323" s="39" t="str">
        <f t="shared" si="41"/>
        <v>Above 7 months</v>
      </c>
      <c r="AL1323" s="23" t="str">
        <f t="shared" ca="1" si="40"/>
        <v>&gt;60 Days: Penality Case</v>
      </c>
      <c r="AM1323" s="71" t="s">
        <v>1106</v>
      </c>
      <c r="AN1323" s="23" t="s">
        <v>6495</v>
      </c>
      <c r="AO1323" s="21" t="s">
        <v>1912</v>
      </c>
      <c r="AP1323" s="22">
        <v>0</v>
      </c>
      <c r="AQ1323" s="22">
        <v>0</v>
      </c>
      <c r="AR1323" s="22">
        <v>0</v>
      </c>
      <c r="AS1323" s="22">
        <v>0</v>
      </c>
      <c r="AT1323" s="22">
        <v>0</v>
      </c>
      <c r="AU1323" s="22">
        <v>0</v>
      </c>
      <c r="AV1323" s="22">
        <v>0</v>
      </c>
      <c r="AW1323" s="22">
        <v>0</v>
      </c>
      <c r="AX1323" s="20">
        <v>0</v>
      </c>
      <c r="AY1323" s="20">
        <v>0</v>
      </c>
      <c r="AZ1323" s="20">
        <v>0</v>
      </c>
      <c r="BA1323" s="20">
        <v>0</v>
      </c>
      <c r="BB1323" s="20">
        <v>0</v>
      </c>
      <c r="BC1323" s="20">
        <v>0</v>
      </c>
      <c r="BD1323" s="20">
        <v>0</v>
      </c>
      <c r="BE1323" s="20">
        <v>0</v>
      </c>
      <c r="BF1323" s="20">
        <v>0</v>
      </c>
      <c r="BG1323" s="29">
        <v>0</v>
      </c>
      <c r="BH1323" s="32">
        <v>0</v>
      </c>
      <c r="BI1323" s="32">
        <v>0</v>
      </c>
      <c r="BJ1323" s="55">
        <v>0</v>
      </c>
    </row>
    <row r="1324" spans="1:62" x14ac:dyDescent="0.3">
      <c r="A1324" s="50">
        <v>9001003657</v>
      </c>
      <c r="B1324" s="19">
        <v>10374904</v>
      </c>
      <c r="C1324" s="19" t="s">
        <v>1559</v>
      </c>
      <c r="D1324" s="19">
        <v>8102142698</v>
      </c>
      <c r="E1324" s="19" t="s">
        <v>8540</v>
      </c>
      <c r="F1324" s="23" t="s">
        <v>1899</v>
      </c>
      <c r="G1324" s="23" t="s">
        <v>1908</v>
      </c>
      <c r="H1324" s="23" t="s">
        <v>1049</v>
      </c>
      <c r="I1324" s="19" t="s">
        <v>2295</v>
      </c>
      <c r="J1324" s="19" t="s">
        <v>445</v>
      </c>
      <c r="K1324" s="19" t="s">
        <v>3223</v>
      </c>
      <c r="L1324" s="19" t="s">
        <v>3222</v>
      </c>
      <c r="M1324" s="19" t="s">
        <v>4901</v>
      </c>
      <c r="N1324" s="23" t="s">
        <v>1066</v>
      </c>
      <c r="O1324" s="23" t="s">
        <v>5715</v>
      </c>
      <c r="P1324" s="35">
        <v>0</v>
      </c>
      <c r="Q1324" s="35">
        <v>0</v>
      </c>
      <c r="R1324" s="35">
        <v>0</v>
      </c>
      <c r="S1324" s="35">
        <v>0</v>
      </c>
      <c r="T1324" s="35">
        <v>0</v>
      </c>
      <c r="U1324" s="35">
        <v>0</v>
      </c>
      <c r="V1324" s="35">
        <v>186400</v>
      </c>
      <c r="W1324" s="35">
        <v>1258682</v>
      </c>
      <c r="X1324" s="35">
        <v>840382</v>
      </c>
      <c r="Y1324" s="35">
        <v>2113331</v>
      </c>
      <c r="Z1324" s="35">
        <v>1962582</v>
      </c>
      <c r="AA1324" s="35">
        <v>1977080</v>
      </c>
      <c r="AB1324" s="35">
        <v>2833456</v>
      </c>
      <c r="AC1324" s="35">
        <v>1427594</v>
      </c>
      <c r="AD1324" s="35">
        <v>3482424</v>
      </c>
      <c r="AE1324" s="35">
        <v>2428150</v>
      </c>
      <c r="AF1324" s="35">
        <v>2050650</v>
      </c>
      <c r="AG1324" s="36">
        <v>3709788</v>
      </c>
      <c r="AH1324" s="36">
        <v>2402282</v>
      </c>
      <c r="AI1324" s="29">
        <v>3438661</v>
      </c>
      <c r="AJ1324" s="48">
        <v>1167734</v>
      </c>
      <c r="AK1324" s="39" t="str">
        <f t="shared" si="41"/>
        <v>Transacting</v>
      </c>
      <c r="AL1324" s="23" t="str">
        <f t="shared" ca="1" si="40"/>
        <v>Transacting</v>
      </c>
      <c r="AM1324" s="71" t="s">
        <v>8712</v>
      </c>
      <c r="AN1324" s="23">
        <v>0</v>
      </c>
      <c r="AO1324" s="21" t="s">
        <v>1912</v>
      </c>
      <c r="AP1324" s="22">
        <v>0</v>
      </c>
      <c r="AQ1324" s="22">
        <v>0</v>
      </c>
      <c r="AR1324" s="22">
        <v>0</v>
      </c>
      <c r="AS1324" s="22">
        <v>0</v>
      </c>
      <c r="AT1324" s="22">
        <v>0</v>
      </c>
      <c r="AU1324" s="22">
        <v>0</v>
      </c>
      <c r="AV1324" s="22">
        <v>0</v>
      </c>
      <c r="AW1324" s="22">
        <v>0</v>
      </c>
      <c r="AX1324" s="20">
        <v>0</v>
      </c>
      <c r="AY1324" s="20">
        <v>47500</v>
      </c>
      <c r="AZ1324" s="20">
        <v>63000</v>
      </c>
      <c r="BA1324" s="20">
        <v>81200</v>
      </c>
      <c r="BB1324" s="20">
        <v>308300</v>
      </c>
      <c r="BC1324" s="20">
        <v>255800</v>
      </c>
      <c r="BD1324" s="20">
        <v>686900</v>
      </c>
      <c r="BE1324" s="20">
        <v>229900</v>
      </c>
      <c r="BF1324" s="20">
        <v>187150</v>
      </c>
      <c r="BG1324" s="29">
        <v>283200</v>
      </c>
      <c r="BH1324" s="32">
        <v>136000</v>
      </c>
      <c r="BI1324" s="32">
        <v>214950</v>
      </c>
      <c r="BJ1324" s="55">
        <v>118500</v>
      </c>
    </row>
    <row r="1325" spans="1:62" x14ac:dyDescent="0.3">
      <c r="A1325" s="50">
        <v>0</v>
      </c>
      <c r="B1325" s="18">
        <v>10374905</v>
      </c>
      <c r="C1325" s="19" t="s">
        <v>6494</v>
      </c>
      <c r="D1325" s="19">
        <v>0</v>
      </c>
      <c r="E1325" s="19">
        <v>0</v>
      </c>
      <c r="F1325" s="26" t="s">
        <v>6497</v>
      </c>
      <c r="G1325" s="26" t="s">
        <v>6497</v>
      </c>
      <c r="H1325" s="26" t="s">
        <v>6494</v>
      </c>
      <c r="I1325" s="18" t="s">
        <v>6494</v>
      </c>
      <c r="J1325" s="18" t="s">
        <v>6494</v>
      </c>
      <c r="K1325" s="18" t="s">
        <v>6494</v>
      </c>
      <c r="L1325" s="18" t="s">
        <v>6494</v>
      </c>
      <c r="M1325" s="18" t="s">
        <v>6494</v>
      </c>
      <c r="N1325" s="26" t="s">
        <v>6494</v>
      </c>
      <c r="O1325" s="26" t="s">
        <v>6494</v>
      </c>
      <c r="P1325" s="35">
        <v>0</v>
      </c>
      <c r="Q1325" s="35">
        <v>0</v>
      </c>
      <c r="R1325" s="35">
        <v>0</v>
      </c>
      <c r="S1325" s="35">
        <v>0</v>
      </c>
      <c r="T1325" s="35">
        <v>0</v>
      </c>
      <c r="U1325" s="35">
        <v>0</v>
      </c>
      <c r="V1325" s="35">
        <v>0</v>
      </c>
      <c r="W1325" s="35">
        <v>0</v>
      </c>
      <c r="X1325" s="35">
        <v>0</v>
      </c>
      <c r="Y1325" s="35">
        <v>0</v>
      </c>
      <c r="Z1325" s="35">
        <v>0</v>
      </c>
      <c r="AA1325" s="35">
        <v>0</v>
      </c>
      <c r="AB1325" s="35">
        <v>0</v>
      </c>
      <c r="AC1325" s="35">
        <v>0</v>
      </c>
      <c r="AD1325" s="35">
        <v>0</v>
      </c>
      <c r="AE1325" s="35">
        <v>0</v>
      </c>
      <c r="AF1325" s="35">
        <v>0</v>
      </c>
      <c r="AG1325" s="36">
        <v>0</v>
      </c>
      <c r="AH1325" s="36">
        <v>0</v>
      </c>
      <c r="AI1325" s="29">
        <v>0</v>
      </c>
      <c r="AJ1325" s="48">
        <v>0</v>
      </c>
      <c r="AK1325" s="39" t="str">
        <f t="shared" si="41"/>
        <v>Above 7 months</v>
      </c>
      <c r="AL1325" s="23" t="str">
        <f t="shared" ca="1" si="40"/>
        <v>&gt;60 Days: Penality Case</v>
      </c>
      <c r="AM1325" s="71" t="s">
        <v>1106</v>
      </c>
      <c r="AN1325" s="26" t="s">
        <v>6495</v>
      </c>
      <c r="AO1325" s="21" t="s">
        <v>6496</v>
      </c>
      <c r="AP1325" s="22">
        <v>0</v>
      </c>
      <c r="AQ1325" s="22">
        <v>0</v>
      </c>
      <c r="AR1325" s="22">
        <v>0</v>
      </c>
      <c r="AS1325" s="22">
        <v>0</v>
      </c>
      <c r="AT1325" s="22">
        <v>0</v>
      </c>
      <c r="AU1325" s="22">
        <v>0</v>
      </c>
      <c r="AV1325" s="22">
        <v>0</v>
      </c>
      <c r="AW1325" s="22">
        <v>0</v>
      </c>
      <c r="AX1325" s="22">
        <v>0</v>
      </c>
      <c r="AY1325" s="22">
        <v>0</v>
      </c>
      <c r="AZ1325" s="22">
        <v>0</v>
      </c>
      <c r="BA1325" s="22">
        <v>0</v>
      </c>
      <c r="BB1325" s="22">
        <v>0</v>
      </c>
      <c r="BC1325" s="22">
        <v>0</v>
      </c>
      <c r="BD1325" s="22">
        <v>0</v>
      </c>
      <c r="BE1325" s="22">
        <v>0</v>
      </c>
      <c r="BF1325" s="22">
        <v>0</v>
      </c>
      <c r="BG1325" s="29">
        <v>0</v>
      </c>
      <c r="BH1325" s="32">
        <v>0</v>
      </c>
      <c r="BI1325" s="32">
        <v>0</v>
      </c>
      <c r="BJ1325" s="55">
        <v>0</v>
      </c>
    </row>
    <row r="1326" spans="1:62" x14ac:dyDescent="0.3">
      <c r="A1326" s="50">
        <v>9019000037</v>
      </c>
      <c r="B1326" s="19">
        <v>10374906</v>
      </c>
      <c r="C1326" s="19" t="s">
        <v>1560</v>
      </c>
      <c r="D1326" s="19">
        <v>9162059621</v>
      </c>
      <c r="E1326" s="19" t="s">
        <v>7613</v>
      </c>
      <c r="F1326" s="23" t="s">
        <v>1899</v>
      </c>
      <c r="G1326" s="23" t="s">
        <v>1908</v>
      </c>
      <c r="H1326" s="23" t="s">
        <v>1049</v>
      </c>
      <c r="I1326" s="19" t="s">
        <v>2092</v>
      </c>
      <c r="J1326" s="19" t="s">
        <v>211</v>
      </c>
      <c r="K1326" s="19" t="s">
        <v>3223</v>
      </c>
      <c r="L1326" s="19" t="s">
        <v>3222</v>
      </c>
      <c r="M1326" s="19" t="s">
        <v>3970</v>
      </c>
      <c r="N1326" s="23" t="s">
        <v>1066</v>
      </c>
      <c r="O1326" s="23" t="s">
        <v>5715</v>
      </c>
      <c r="P1326" s="35">
        <v>3856666</v>
      </c>
      <c r="Q1326" s="35">
        <v>4256686</v>
      </c>
      <c r="R1326" s="35">
        <v>5815886</v>
      </c>
      <c r="S1326" s="35">
        <v>3958939</v>
      </c>
      <c r="T1326" s="35">
        <v>2854944</v>
      </c>
      <c r="U1326" s="35">
        <v>2864962</v>
      </c>
      <c r="V1326" s="35">
        <v>4773972</v>
      </c>
      <c r="W1326" s="35">
        <v>2283602</v>
      </c>
      <c r="X1326" s="35">
        <v>1706028</v>
      </c>
      <c r="Y1326" s="35">
        <v>2298065</v>
      </c>
      <c r="Z1326" s="35">
        <v>1814319</v>
      </c>
      <c r="AA1326" s="35">
        <v>1737802</v>
      </c>
      <c r="AB1326" s="35">
        <v>1853529</v>
      </c>
      <c r="AC1326" s="35">
        <v>2380829</v>
      </c>
      <c r="AD1326" s="35">
        <v>2509402</v>
      </c>
      <c r="AE1326" s="35">
        <v>2076271</v>
      </c>
      <c r="AF1326" s="35">
        <v>1117630</v>
      </c>
      <c r="AG1326" s="36">
        <v>1950021</v>
      </c>
      <c r="AH1326" s="36">
        <v>1978122</v>
      </c>
      <c r="AI1326" s="29">
        <v>2086651</v>
      </c>
      <c r="AJ1326" s="48">
        <v>719918</v>
      </c>
      <c r="AK1326" s="39" t="str">
        <f t="shared" si="41"/>
        <v>Transacting</v>
      </c>
      <c r="AL1326" s="23" t="str">
        <f t="shared" ca="1" si="40"/>
        <v>Transacting</v>
      </c>
      <c r="AM1326" s="71" t="s">
        <v>8712</v>
      </c>
      <c r="AN1326" s="23">
        <v>0</v>
      </c>
      <c r="AO1326" s="21" t="s">
        <v>1912</v>
      </c>
      <c r="AP1326" s="22">
        <v>0</v>
      </c>
      <c r="AQ1326" s="22">
        <v>0</v>
      </c>
      <c r="AR1326" s="22">
        <v>0</v>
      </c>
      <c r="AS1326" s="22">
        <v>0</v>
      </c>
      <c r="AT1326" s="22">
        <v>0</v>
      </c>
      <c r="AU1326" s="22">
        <v>0</v>
      </c>
      <c r="AV1326" s="22">
        <v>0</v>
      </c>
      <c r="AW1326" s="22">
        <v>0</v>
      </c>
      <c r="AX1326" s="20">
        <v>0</v>
      </c>
      <c r="AY1326" s="20">
        <v>5300</v>
      </c>
      <c r="AZ1326" s="20">
        <v>5700</v>
      </c>
      <c r="BA1326" s="20">
        <v>15800</v>
      </c>
      <c r="BB1326" s="20">
        <v>42000</v>
      </c>
      <c r="BC1326" s="20">
        <v>79600</v>
      </c>
      <c r="BD1326" s="20">
        <v>21000</v>
      </c>
      <c r="BE1326" s="20">
        <v>10000</v>
      </c>
      <c r="BF1326" s="20">
        <v>4000</v>
      </c>
      <c r="BG1326" s="29">
        <v>99000</v>
      </c>
      <c r="BH1326" s="32">
        <v>34000</v>
      </c>
      <c r="BI1326" s="32">
        <v>11800</v>
      </c>
      <c r="BJ1326" s="55">
        <v>2000</v>
      </c>
    </row>
    <row r="1327" spans="1:62" x14ac:dyDescent="0.3">
      <c r="A1327" s="50">
        <v>9019000074</v>
      </c>
      <c r="B1327" s="19">
        <v>10374908</v>
      </c>
      <c r="C1327" s="19" t="s">
        <v>1561</v>
      </c>
      <c r="D1327" s="19">
        <v>9006979252</v>
      </c>
      <c r="E1327" s="19" t="s">
        <v>7614</v>
      </c>
      <c r="F1327" s="23" t="s">
        <v>1899</v>
      </c>
      <c r="G1327" s="23" t="s">
        <v>1908</v>
      </c>
      <c r="H1327" s="23" t="s">
        <v>1049</v>
      </c>
      <c r="I1327" s="19" t="s">
        <v>2121</v>
      </c>
      <c r="J1327" s="19" t="s">
        <v>240</v>
      </c>
      <c r="K1327" s="19" t="s">
        <v>3223</v>
      </c>
      <c r="L1327" s="19" t="s">
        <v>3222</v>
      </c>
      <c r="M1327" s="19" t="s">
        <v>3971</v>
      </c>
      <c r="N1327" s="23" t="s">
        <v>1066</v>
      </c>
      <c r="O1327" s="23" t="s">
        <v>5715</v>
      </c>
      <c r="P1327" s="35">
        <v>2562969</v>
      </c>
      <c r="Q1327" s="35">
        <v>1527715</v>
      </c>
      <c r="R1327" s="35">
        <v>3007680</v>
      </c>
      <c r="S1327" s="35">
        <v>2578113</v>
      </c>
      <c r="T1327" s="35">
        <v>1109309</v>
      </c>
      <c r="U1327" s="35">
        <v>2091580</v>
      </c>
      <c r="V1327" s="35">
        <v>2789304</v>
      </c>
      <c r="W1327" s="35">
        <v>1195696</v>
      </c>
      <c r="X1327" s="35">
        <v>282778</v>
      </c>
      <c r="Y1327" s="35">
        <v>1094257</v>
      </c>
      <c r="Z1327" s="35">
        <v>947652</v>
      </c>
      <c r="AA1327" s="35">
        <v>708932</v>
      </c>
      <c r="AB1327" s="35">
        <v>1254462</v>
      </c>
      <c r="AC1327" s="35">
        <v>1036471</v>
      </c>
      <c r="AD1327" s="35">
        <v>1360101</v>
      </c>
      <c r="AE1327" s="35">
        <v>72900</v>
      </c>
      <c r="AF1327" s="35">
        <v>0</v>
      </c>
      <c r="AG1327" s="36">
        <v>63300</v>
      </c>
      <c r="AH1327" s="36">
        <v>664551</v>
      </c>
      <c r="AI1327" s="29">
        <v>877730</v>
      </c>
      <c r="AJ1327" s="48">
        <v>768430</v>
      </c>
      <c r="AK1327" s="39" t="str">
        <f t="shared" si="41"/>
        <v>Transacting</v>
      </c>
      <c r="AL1327" s="23" t="str">
        <f t="shared" ca="1" si="40"/>
        <v>Transacting</v>
      </c>
      <c r="AM1327" s="71" t="s">
        <v>8712</v>
      </c>
      <c r="AN1327" s="23">
        <v>0</v>
      </c>
      <c r="AO1327" s="21" t="s">
        <v>5356</v>
      </c>
      <c r="AP1327" s="22">
        <v>0</v>
      </c>
      <c r="AQ1327" s="22">
        <v>0</v>
      </c>
      <c r="AR1327" s="22">
        <v>0</v>
      </c>
      <c r="AS1327" s="22">
        <v>0</v>
      </c>
      <c r="AT1327" s="22">
        <v>0</v>
      </c>
      <c r="AU1327" s="22">
        <v>0</v>
      </c>
      <c r="AV1327" s="22">
        <v>0</v>
      </c>
      <c r="AW1327" s="22">
        <v>0</v>
      </c>
      <c r="AX1327" s="20">
        <v>0</v>
      </c>
      <c r="AY1327" s="20">
        <v>0</v>
      </c>
      <c r="AZ1327" s="20">
        <v>0</v>
      </c>
      <c r="BA1327" s="20">
        <v>0</v>
      </c>
      <c r="BB1327" s="20">
        <v>0</v>
      </c>
      <c r="BC1327" s="20">
        <v>0</v>
      </c>
      <c r="BD1327" s="20">
        <v>1000</v>
      </c>
      <c r="BE1327" s="20">
        <v>0</v>
      </c>
      <c r="BF1327" s="20">
        <v>0</v>
      </c>
      <c r="BG1327" s="29">
        <v>0</v>
      </c>
      <c r="BH1327" s="32">
        <v>200</v>
      </c>
      <c r="BI1327" s="32">
        <v>0</v>
      </c>
      <c r="BJ1327" s="55">
        <v>18000</v>
      </c>
    </row>
    <row r="1328" spans="1:62" x14ac:dyDescent="0.3">
      <c r="A1328" s="50">
        <v>9019000075</v>
      </c>
      <c r="B1328" s="19">
        <v>10374909</v>
      </c>
      <c r="C1328" s="19" t="s">
        <v>1562</v>
      </c>
      <c r="D1328" s="19">
        <v>9304394585</v>
      </c>
      <c r="E1328" s="19" t="s">
        <v>7615</v>
      </c>
      <c r="F1328" s="23" t="s">
        <v>1899</v>
      </c>
      <c r="G1328" s="23" t="s">
        <v>1908</v>
      </c>
      <c r="H1328" s="23" t="s">
        <v>1049</v>
      </c>
      <c r="I1328" s="19" t="s">
        <v>2121</v>
      </c>
      <c r="J1328" s="19" t="s">
        <v>240</v>
      </c>
      <c r="K1328" s="19" t="s">
        <v>3223</v>
      </c>
      <c r="L1328" s="19" t="s">
        <v>3222</v>
      </c>
      <c r="M1328" s="19" t="s">
        <v>3972</v>
      </c>
      <c r="N1328" s="23" t="s">
        <v>1066</v>
      </c>
      <c r="O1328" s="23" t="s">
        <v>5715</v>
      </c>
      <c r="P1328" s="35">
        <v>2722588</v>
      </c>
      <c r="Q1328" s="35">
        <v>3778731</v>
      </c>
      <c r="R1328" s="35">
        <v>5346585</v>
      </c>
      <c r="S1328" s="35">
        <v>5321553</v>
      </c>
      <c r="T1328" s="35">
        <v>4139976</v>
      </c>
      <c r="U1328" s="35">
        <v>3746003</v>
      </c>
      <c r="V1328" s="35">
        <v>4500906</v>
      </c>
      <c r="W1328" s="35">
        <v>1733012</v>
      </c>
      <c r="X1328" s="35">
        <v>1895590</v>
      </c>
      <c r="Y1328" s="35">
        <v>3547079</v>
      </c>
      <c r="Z1328" s="35">
        <v>3512603</v>
      </c>
      <c r="AA1328" s="35">
        <v>2782775</v>
      </c>
      <c r="AB1328" s="35">
        <v>5086712</v>
      </c>
      <c r="AC1328" s="35">
        <v>4431258</v>
      </c>
      <c r="AD1328" s="35">
        <v>6922415</v>
      </c>
      <c r="AE1328" s="35">
        <v>5565090</v>
      </c>
      <c r="AF1328" s="35">
        <v>4946434</v>
      </c>
      <c r="AG1328" s="36">
        <v>4612419</v>
      </c>
      <c r="AH1328" s="36">
        <v>3034137</v>
      </c>
      <c r="AI1328" s="29">
        <v>4113357</v>
      </c>
      <c r="AJ1328" s="48">
        <v>1347420</v>
      </c>
      <c r="AK1328" s="39" t="str">
        <f t="shared" si="41"/>
        <v>Transacting</v>
      </c>
      <c r="AL1328" s="23" t="str">
        <f t="shared" ca="1" si="40"/>
        <v>Transacting</v>
      </c>
      <c r="AM1328" s="71" t="s">
        <v>8712</v>
      </c>
      <c r="AN1328" s="23">
        <v>0</v>
      </c>
      <c r="AO1328" s="21" t="s">
        <v>1912</v>
      </c>
      <c r="AP1328" s="22">
        <v>0</v>
      </c>
      <c r="AQ1328" s="22">
        <v>0</v>
      </c>
      <c r="AR1328" s="22">
        <v>15960</v>
      </c>
      <c r="AS1328" s="22">
        <v>238960</v>
      </c>
      <c r="AT1328" s="22">
        <v>190280</v>
      </c>
      <c r="AU1328" s="22">
        <v>87700</v>
      </c>
      <c r="AV1328" s="22">
        <v>159000</v>
      </c>
      <c r="AW1328" s="22">
        <v>128370</v>
      </c>
      <c r="AX1328" s="20">
        <v>77680</v>
      </c>
      <c r="AY1328" s="20">
        <v>17225</v>
      </c>
      <c r="AZ1328" s="20">
        <v>29660</v>
      </c>
      <c r="BA1328" s="20">
        <v>30000</v>
      </c>
      <c r="BB1328" s="20">
        <v>41760</v>
      </c>
      <c r="BC1328" s="20">
        <v>185430</v>
      </c>
      <c r="BD1328" s="20">
        <v>626285</v>
      </c>
      <c r="BE1328" s="20">
        <v>617200</v>
      </c>
      <c r="BF1328" s="20">
        <v>779467</v>
      </c>
      <c r="BG1328" s="29">
        <v>465555</v>
      </c>
      <c r="BH1328" s="32">
        <v>124410</v>
      </c>
      <c r="BI1328" s="32">
        <v>423820</v>
      </c>
      <c r="BJ1328" s="55">
        <v>133460</v>
      </c>
    </row>
    <row r="1329" spans="1:62" x14ac:dyDescent="0.3">
      <c r="A1329" s="50">
        <v>9019000032</v>
      </c>
      <c r="B1329" s="19">
        <v>10374910</v>
      </c>
      <c r="C1329" s="19" t="s">
        <v>6127</v>
      </c>
      <c r="D1329" s="19">
        <v>7739377733</v>
      </c>
      <c r="E1329" s="19" t="s">
        <v>7616</v>
      </c>
      <c r="F1329" s="23" t="s">
        <v>1899</v>
      </c>
      <c r="G1329" s="23" t="s">
        <v>1908</v>
      </c>
      <c r="H1329" s="23" t="s">
        <v>1049</v>
      </c>
      <c r="I1329" s="19" t="s">
        <v>2450</v>
      </c>
      <c r="J1329" s="19" t="s">
        <v>604</v>
      </c>
      <c r="K1329" s="19" t="s">
        <v>3223</v>
      </c>
      <c r="L1329" s="19" t="s">
        <v>3222</v>
      </c>
      <c r="M1329" s="19" t="s">
        <v>3973</v>
      </c>
      <c r="N1329" s="23" t="s">
        <v>1066</v>
      </c>
      <c r="O1329" s="23" t="s">
        <v>5715</v>
      </c>
      <c r="P1329" s="35">
        <v>5777529</v>
      </c>
      <c r="Q1329" s="35">
        <v>3022044</v>
      </c>
      <c r="R1329" s="35">
        <v>4123792</v>
      </c>
      <c r="S1329" s="35">
        <v>8091909</v>
      </c>
      <c r="T1329" s="35">
        <v>4755594</v>
      </c>
      <c r="U1329" s="35">
        <v>3347303</v>
      </c>
      <c r="V1329" s="35">
        <v>5978484</v>
      </c>
      <c r="W1329" s="35">
        <v>8746936</v>
      </c>
      <c r="X1329" s="35">
        <v>8432987</v>
      </c>
      <c r="Y1329" s="35">
        <v>2852373</v>
      </c>
      <c r="Z1329" s="35">
        <v>6063494</v>
      </c>
      <c r="AA1329" s="35">
        <v>10673610</v>
      </c>
      <c r="AB1329" s="35">
        <v>11762272</v>
      </c>
      <c r="AC1329" s="35">
        <v>10114998</v>
      </c>
      <c r="AD1329" s="35">
        <v>11791134</v>
      </c>
      <c r="AE1329" s="35">
        <v>8694015</v>
      </c>
      <c r="AF1329" s="35">
        <v>1927200</v>
      </c>
      <c r="AG1329" s="36">
        <v>12877519</v>
      </c>
      <c r="AH1329" s="36">
        <v>12174286</v>
      </c>
      <c r="AI1329" s="29">
        <v>14946432</v>
      </c>
      <c r="AJ1329" s="48">
        <v>5891676</v>
      </c>
      <c r="AK1329" s="39" t="str">
        <f t="shared" si="41"/>
        <v>Transacting</v>
      </c>
      <c r="AL1329" s="23" t="str">
        <f t="shared" ca="1" si="40"/>
        <v>Transacting</v>
      </c>
      <c r="AM1329" s="71" t="s">
        <v>8712</v>
      </c>
      <c r="AN1329" s="23">
        <v>0</v>
      </c>
      <c r="AO1329" s="21" t="s">
        <v>5357</v>
      </c>
      <c r="AP1329" s="22">
        <v>0</v>
      </c>
      <c r="AQ1329" s="22">
        <v>0</v>
      </c>
      <c r="AR1329" s="22">
        <v>0</v>
      </c>
      <c r="AS1329" s="22">
        <v>0</v>
      </c>
      <c r="AT1329" s="22">
        <v>0</v>
      </c>
      <c r="AU1329" s="22">
        <v>0</v>
      </c>
      <c r="AV1329" s="22">
        <v>0</v>
      </c>
      <c r="AW1329" s="22">
        <v>0</v>
      </c>
      <c r="AX1329" s="20">
        <v>0</v>
      </c>
      <c r="AY1329" s="20">
        <v>200</v>
      </c>
      <c r="AZ1329" s="20">
        <v>13000</v>
      </c>
      <c r="BA1329" s="20">
        <v>118800</v>
      </c>
      <c r="BB1329" s="20">
        <v>384150</v>
      </c>
      <c r="BC1329" s="20">
        <v>76100</v>
      </c>
      <c r="BD1329" s="20">
        <v>164500</v>
      </c>
      <c r="BE1329" s="20">
        <v>311100</v>
      </c>
      <c r="BF1329" s="20">
        <v>62000</v>
      </c>
      <c r="BG1329" s="29">
        <v>544200</v>
      </c>
      <c r="BH1329" s="32">
        <v>1129800</v>
      </c>
      <c r="BI1329" s="32">
        <v>1848200</v>
      </c>
      <c r="BJ1329" s="55">
        <v>445900</v>
      </c>
    </row>
    <row r="1330" spans="1:62" x14ac:dyDescent="0.3">
      <c r="A1330" s="50">
        <v>9003000245</v>
      </c>
      <c r="B1330" s="19">
        <v>10374911</v>
      </c>
      <c r="C1330" s="19" t="s">
        <v>1563</v>
      </c>
      <c r="D1330" s="19">
        <v>9978140690</v>
      </c>
      <c r="E1330" s="19" t="s">
        <v>7617</v>
      </c>
      <c r="F1330" s="23" t="s">
        <v>5737</v>
      </c>
      <c r="G1330" s="23" t="s">
        <v>6467</v>
      </c>
      <c r="H1330" s="23" t="s">
        <v>1057</v>
      </c>
      <c r="I1330" s="19" t="s">
        <v>2451</v>
      </c>
      <c r="J1330" s="19" t="s">
        <v>605</v>
      </c>
      <c r="K1330" s="19" t="s">
        <v>3974</v>
      </c>
      <c r="L1330" s="19" t="s">
        <v>3196</v>
      </c>
      <c r="M1330" s="19" t="s">
        <v>3975</v>
      </c>
      <c r="N1330" s="23" t="s">
        <v>1066</v>
      </c>
      <c r="O1330" s="23" t="s">
        <v>5715</v>
      </c>
      <c r="P1330" s="35">
        <v>2091688</v>
      </c>
      <c r="Q1330" s="35">
        <v>426124</v>
      </c>
      <c r="R1330" s="35">
        <v>1437830</v>
      </c>
      <c r="S1330" s="35">
        <v>1303294</v>
      </c>
      <c r="T1330" s="35">
        <v>1497102</v>
      </c>
      <c r="U1330" s="35">
        <v>1023242</v>
      </c>
      <c r="V1330" s="35">
        <v>1020148</v>
      </c>
      <c r="W1330" s="35">
        <v>1695844</v>
      </c>
      <c r="X1330" s="35">
        <v>1735738</v>
      </c>
      <c r="Y1330" s="35">
        <v>1454208</v>
      </c>
      <c r="Z1330" s="35">
        <v>1262976</v>
      </c>
      <c r="AA1330" s="35">
        <v>1190056</v>
      </c>
      <c r="AB1330" s="35">
        <v>1274281</v>
      </c>
      <c r="AC1330" s="35">
        <v>1246668</v>
      </c>
      <c r="AD1330" s="35">
        <v>743600</v>
      </c>
      <c r="AE1330" s="35">
        <v>571800</v>
      </c>
      <c r="AF1330" s="35">
        <v>1257200</v>
      </c>
      <c r="AG1330" s="36">
        <v>1192588</v>
      </c>
      <c r="AH1330" s="36">
        <v>1086914</v>
      </c>
      <c r="AI1330" s="29">
        <v>1141386</v>
      </c>
      <c r="AJ1330" s="48">
        <v>211285</v>
      </c>
      <c r="AK1330" s="39" t="str">
        <f t="shared" si="41"/>
        <v>Transacting</v>
      </c>
      <c r="AL1330" s="23" t="str">
        <f t="shared" ca="1" si="40"/>
        <v>Transacting</v>
      </c>
      <c r="AM1330" s="71" t="s">
        <v>8712</v>
      </c>
      <c r="AN1330" s="23">
        <v>0</v>
      </c>
      <c r="AO1330" s="21" t="s">
        <v>1912</v>
      </c>
      <c r="AP1330" s="22">
        <v>0</v>
      </c>
      <c r="AQ1330" s="22">
        <v>0</v>
      </c>
      <c r="AR1330" s="22">
        <v>0</v>
      </c>
      <c r="AS1330" s="22">
        <v>0</v>
      </c>
      <c r="AT1330" s="22">
        <v>0</v>
      </c>
      <c r="AU1330" s="22">
        <v>0</v>
      </c>
      <c r="AV1330" s="22">
        <v>0</v>
      </c>
      <c r="AW1330" s="22">
        <v>0</v>
      </c>
      <c r="AX1330" s="20">
        <v>0</v>
      </c>
      <c r="AY1330" s="20">
        <v>0</v>
      </c>
      <c r="AZ1330" s="20">
        <v>0</v>
      </c>
      <c r="BA1330" s="20">
        <v>0</v>
      </c>
      <c r="BB1330" s="20">
        <v>105600</v>
      </c>
      <c r="BC1330" s="20">
        <v>98500</v>
      </c>
      <c r="BD1330" s="20">
        <v>36300</v>
      </c>
      <c r="BE1330" s="20">
        <v>38500</v>
      </c>
      <c r="BF1330" s="20">
        <v>29500</v>
      </c>
      <c r="BG1330" s="29">
        <v>21500</v>
      </c>
      <c r="BH1330" s="32">
        <v>39000</v>
      </c>
      <c r="BI1330" s="32">
        <v>67400</v>
      </c>
      <c r="BJ1330" s="55">
        <v>0</v>
      </c>
    </row>
    <row r="1331" spans="1:62" x14ac:dyDescent="0.3">
      <c r="A1331" s="50">
        <v>0</v>
      </c>
      <c r="B1331" s="18">
        <v>10374917</v>
      </c>
      <c r="C1331" s="19" t="s">
        <v>6494</v>
      </c>
      <c r="D1331" s="19">
        <v>0</v>
      </c>
      <c r="E1331" s="19">
        <v>0</v>
      </c>
      <c r="F1331" s="26" t="s">
        <v>6497</v>
      </c>
      <c r="G1331" s="26" t="s">
        <v>6497</v>
      </c>
      <c r="H1331" s="26" t="s">
        <v>6494</v>
      </c>
      <c r="I1331" s="18" t="s">
        <v>6494</v>
      </c>
      <c r="J1331" s="18" t="s">
        <v>6494</v>
      </c>
      <c r="K1331" s="18" t="s">
        <v>6494</v>
      </c>
      <c r="L1331" s="18" t="s">
        <v>6494</v>
      </c>
      <c r="M1331" s="18" t="s">
        <v>6494</v>
      </c>
      <c r="N1331" s="26" t="s">
        <v>6494</v>
      </c>
      <c r="O1331" s="26" t="s">
        <v>6494</v>
      </c>
      <c r="P1331" s="35">
        <v>0</v>
      </c>
      <c r="Q1331" s="35">
        <v>0</v>
      </c>
      <c r="R1331" s="35">
        <v>0</v>
      </c>
      <c r="S1331" s="35">
        <v>0</v>
      </c>
      <c r="T1331" s="35">
        <v>0</v>
      </c>
      <c r="U1331" s="35">
        <v>0</v>
      </c>
      <c r="V1331" s="35">
        <v>0</v>
      </c>
      <c r="W1331" s="35">
        <v>0</v>
      </c>
      <c r="X1331" s="35">
        <v>0</v>
      </c>
      <c r="Y1331" s="35">
        <v>0</v>
      </c>
      <c r="Z1331" s="35">
        <v>0</v>
      </c>
      <c r="AA1331" s="35">
        <v>0</v>
      </c>
      <c r="AB1331" s="35">
        <v>0</v>
      </c>
      <c r="AC1331" s="35">
        <v>0</v>
      </c>
      <c r="AD1331" s="35">
        <v>0</v>
      </c>
      <c r="AE1331" s="35">
        <v>0</v>
      </c>
      <c r="AF1331" s="35">
        <v>0</v>
      </c>
      <c r="AG1331" s="36">
        <v>0</v>
      </c>
      <c r="AH1331" s="36">
        <v>0</v>
      </c>
      <c r="AI1331" s="29">
        <v>0</v>
      </c>
      <c r="AJ1331" s="48">
        <v>0</v>
      </c>
      <c r="AK1331" s="39" t="str">
        <f t="shared" si="41"/>
        <v>Above 7 months</v>
      </c>
      <c r="AL1331" s="23" t="str">
        <f t="shared" ca="1" si="40"/>
        <v>&gt;60 Days: Penality Case</v>
      </c>
      <c r="AM1331" s="71" t="s">
        <v>1106</v>
      </c>
      <c r="AN1331" s="26" t="s">
        <v>6495</v>
      </c>
      <c r="AO1331" s="21" t="s">
        <v>6496</v>
      </c>
      <c r="AP1331" s="22">
        <v>0</v>
      </c>
      <c r="AQ1331" s="22">
        <v>0</v>
      </c>
      <c r="AR1331" s="22">
        <v>0</v>
      </c>
      <c r="AS1331" s="22">
        <v>0</v>
      </c>
      <c r="AT1331" s="22">
        <v>0</v>
      </c>
      <c r="AU1331" s="22">
        <v>0</v>
      </c>
      <c r="AV1331" s="22">
        <v>0</v>
      </c>
      <c r="AW1331" s="22">
        <v>0</v>
      </c>
      <c r="AX1331" s="22">
        <v>0</v>
      </c>
      <c r="AY1331" s="22">
        <v>0</v>
      </c>
      <c r="AZ1331" s="22">
        <v>0</v>
      </c>
      <c r="BA1331" s="22">
        <v>0</v>
      </c>
      <c r="BB1331" s="22">
        <v>0</v>
      </c>
      <c r="BC1331" s="22">
        <v>0</v>
      </c>
      <c r="BD1331" s="22">
        <v>0</v>
      </c>
      <c r="BE1331" s="22">
        <v>0</v>
      </c>
      <c r="BF1331" s="22">
        <v>0</v>
      </c>
      <c r="BG1331" s="29">
        <v>0</v>
      </c>
      <c r="BH1331" s="32">
        <v>0</v>
      </c>
      <c r="BI1331" s="32">
        <v>0</v>
      </c>
      <c r="BJ1331" s="55">
        <v>0</v>
      </c>
    </row>
    <row r="1332" spans="1:62" x14ac:dyDescent="0.3">
      <c r="A1332" s="50">
        <v>9019000068</v>
      </c>
      <c r="B1332" s="19">
        <v>10374920</v>
      </c>
      <c r="C1332" s="19" t="s">
        <v>6128</v>
      </c>
      <c r="D1332" s="19">
        <v>9934510541</v>
      </c>
      <c r="E1332" s="19" t="s">
        <v>7618</v>
      </c>
      <c r="F1332" s="23" t="s">
        <v>1899</v>
      </c>
      <c r="G1332" s="23" t="s">
        <v>1908</v>
      </c>
      <c r="H1332" s="23" t="s">
        <v>1049</v>
      </c>
      <c r="I1332" s="19" t="s">
        <v>2452</v>
      </c>
      <c r="J1332" s="19" t="s">
        <v>606</v>
      </c>
      <c r="K1332" s="19" t="s">
        <v>3223</v>
      </c>
      <c r="L1332" s="19" t="s">
        <v>3222</v>
      </c>
      <c r="M1332" s="19" t="s">
        <v>3976</v>
      </c>
      <c r="N1332" s="23" t="s">
        <v>1066</v>
      </c>
      <c r="O1332" s="23" t="s">
        <v>5714</v>
      </c>
      <c r="P1332" s="35">
        <v>3574025</v>
      </c>
      <c r="Q1332" s="35">
        <v>2811197</v>
      </c>
      <c r="R1332" s="35">
        <v>3927169</v>
      </c>
      <c r="S1332" s="35">
        <v>4198451</v>
      </c>
      <c r="T1332" s="35">
        <v>3241352</v>
      </c>
      <c r="U1332" s="35">
        <v>3348739</v>
      </c>
      <c r="V1332" s="35">
        <v>5339233</v>
      </c>
      <c r="W1332" s="35">
        <v>5013349</v>
      </c>
      <c r="X1332" s="35">
        <v>4820807</v>
      </c>
      <c r="Y1332" s="35">
        <v>5008918</v>
      </c>
      <c r="Z1332" s="35">
        <v>2797836</v>
      </c>
      <c r="AA1332" s="35">
        <v>3888419</v>
      </c>
      <c r="AB1332" s="35">
        <v>4178525</v>
      </c>
      <c r="AC1332" s="35">
        <v>3703842</v>
      </c>
      <c r="AD1332" s="35">
        <v>5200191</v>
      </c>
      <c r="AE1332" s="35">
        <v>5636351</v>
      </c>
      <c r="AF1332" s="35">
        <v>6148104</v>
      </c>
      <c r="AG1332" s="36">
        <v>6176499</v>
      </c>
      <c r="AH1332" s="36">
        <v>6042728</v>
      </c>
      <c r="AI1332" s="29">
        <v>7708879</v>
      </c>
      <c r="AJ1332" s="48">
        <v>2248654</v>
      </c>
      <c r="AK1332" s="39" t="str">
        <f t="shared" si="41"/>
        <v>Transacting</v>
      </c>
      <c r="AL1332" s="23" t="str">
        <f t="shared" ca="1" si="40"/>
        <v>Transacting</v>
      </c>
      <c r="AM1332" s="71" t="s">
        <v>8712</v>
      </c>
      <c r="AN1332" s="23">
        <v>0</v>
      </c>
      <c r="AO1332" s="21" t="s">
        <v>1912</v>
      </c>
      <c r="AP1332" s="22">
        <v>0</v>
      </c>
      <c r="AQ1332" s="22">
        <v>0</v>
      </c>
      <c r="AR1332" s="22">
        <v>0</v>
      </c>
      <c r="AS1332" s="22">
        <v>0</v>
      </c>
      <c r="AT1332" s="22">
        <v>0</v>
      </c>
      <c r="AU1332" s="22">
        <v>0</v>
      </c>
      <c r="AV1332" s="22">
        <v>0</v>
      </c>
      <c r="AW1332" s="22">
        <v>0</v>
      </c>
      <c r="AX1332" s="20">
        <v>0</v>
      </c>
      <c r="AY1332" s="20">
        <v>101</v>
      </c>
      <c r="AZ1332" s="20">
        <v>5000</v>
      </c>
      <c r="BA1332" s="20">
        <v>18900</v>
      </c>
      <c r="BB1332" s="20">
        <v>207700</v>
      </c>
      <c r="BC1332" s="20">
        <v>34900</v>
      </c>
      <c r="BD1332" s="20">
        <v>109200</v>
      </c>
      <c r="BE1332" s="20">
        <v>245850</v>
      </c>
      <c r="BF1332" s="20">
        <v>214500</v>
      </c>
      <c r="BG1332" s="29">
        <v>312600</v>
      </c>
      <c r="BH1332" s="32">
        <v>641500</v>
      </c>
      <c r="BI1332" s="32">
        <v>810300</v>
      </c>
      <c r="BJ1332" s="55">
        <v>158200</v>
      </c>
    </row>
    <row r="1333" spans="1:62" x14ac:dyDescent="0.3">
      <c r="A1333" s="50">
        <v>9019000072</v>
      </c>
      <c r="B1333" s="19">
        <v>10374921</v>
      </c>
      <c r="C1333" s="19" t="s">
        <v>1564</v>
      </c>
      <c r="D1333" s="19">
        <v>9431551421</v>
      </c>
      <c r="E1333" s="19" t="s">
        <v>7619</v>
      </c>
      <c r="F1333" s="23" t="s">
        <v>1899</v>
      </c>
      <c r="G1333" s="23" t="s">
        <v>1908</v>
      </c>
      <c r="H1333" s="23" t="s">
        <v>1049</v>
      </c>
      <c r="I1333" s="19" t="s">
        <v>2121</v>
      </c>
      <c r="J1333" s="19" t="s">
        <v>240</v>
      </c>
      <c r="K1333" s="19" t="s">
        <v>3223</v>
      </c>
      <c r="L1333" s="19" t="s">
        <v>3222</v>
      </c>
      <c r="M1333" s="19" t="s">
        <v>3977</v>
      </c>
      <c r="N1333" s="23" t="s">
        <v>1066</v>
      </c>
      <c r="O1333" s="23" t="s">
        <v>5715</v>
      </c>
      <c r="P1333" s="35">
        <v>7279973</v>
      </c>
      <c r="Q1333" s="35">
        <v>6853736</v>
      </c>
      <c r="R1333" s="35">
        <v>8123447</v>
      </c>
      <c r="S1333" s="35">
        <v>6309664</v>
      </c>
      <c r="T1333" s="35">
        <v>4563429</v>
      </c>
      <c r="U1333" s="35">
        <v>5169518</v>
      </c>
      <c r="V1333" s="35">
        <v>8037863</v>
      </c>
      <c r="W1333" s="35">
        <v>5475696</v>
      </c>
      <c r="X1333" s="35">
        <v>6426188</v>
      </c>
      <c r="Y1333" s="35">
        <v>7532214</v>
      </c>
      <c r="Z1333" s="35">
        <v>5824888</v>
      </c>
      <c r="AA1333" s="35">
        <v>5209680</v>
      </c>
      <c r="AB1333" s="35">
        <v>6184540</v>
      </c>
      <c r="AC1333" s="35">
        <v>5445668</v>
      </c>
      <c r="AD1333" s="35">
        <v>9847366</v>
      </c>
      <c r="AE1333" s="35">
        <v>10322506</v>
      </c>
      <c r="AF1333" s="35">
        <v>7864320</v>
      </c>
      <c r="AG1333" s="36">
        <v>8165080</v>
      </c>
      <c r="AH1333" s="36">
        <v>8132957</v>
      </c>
      <c r="AI1333" s="29">
        <v>10667185</v>
      </c>
      <c r="AJ1333" s="48">
        <v>3938340</v>
      </c>
      <c r="AK1333" s="39" t="str">
        <f t="shared" si="41"/>
        <v>Transacting</v>
      </c>
      <c r="AL1333" s="23" t="str">
        <f t="shared" ca="1" si="40"/>
        <v>Transacting</v>
      </c>
      <c r="AM1333" s="71" t="s">
        <v>8712</v>
      </c>
      <c r="AN1333" s="23">
        <v>0</v>
      </c>
      <c r="AO1333" s="21" t="s">
        <v>1912</v>
      </c>
      <c r="AP1333" s="22">
        <v>0</v>
      </c>
      <c r="AQ1333" s="22">
        <v>0</v>
      </c>
      <c r="AR1333" s="22">
        <v>0</v>
      </c>
      <c r="AS1333" s="22">
        <v>0</v>
      </c>
      <c r="AT1333" s="22">
        <v>0</v>
      </c>
      <c r="AU1333" s="22">
        <v>0</v>
      </c>
      <c r="AV1333" s="22">
        <v>0</v>
      </c>
      <c r="AW1333" s="22">
        <v>0</v>
      </c>
      <c r="AX1333" s="20">
        <v>0</v>
      </c>
      <c r="AY1333" s="20">
        <v>200</v>
      </c>
      <c r="AZ1333" s="20">
        <v>208200</v>
      </c>
      <c r="BA1333" s="20">
        <v>307000</v>
      </c>
      <c r="BB1333" s="20">
        <v>200800</v>
      </c>
      <c r="BC1333" s="20">
        <v>158000</v>
      </c>
      <c r="BD1333" s="20">
        <v>237700</v>
      </c>
      <c r="BE1333" s="20">
        <v>2893816</v>
      </c>
      <c r="BF1333" s="20">
        <v>3591700</v>
      </c>
      <c r="BG1333" s="29">
        <v>2770400</v>
      </c>
      <c r="BH1333" s="32">
        <v>2872900</v>
      </c>
      <c r="BI1333" s="32">
        <v>3661600</v>
      </c>
      <c r="BJ1333" s="55">
        <v>1738500</v>
      </c>
    </row>
    <row r="1334" spans="1:62" x14ac:dyDescent="0.3">
      <c r="A1334" s="50">
        <v>9019000069</v>
      </c>
      <c r="B1334" s="19">
        <v>10374922</v>
      </c>
      <c r="C1334" s="19" t="s">
        <v>6129</v>
      </c>
      <c r="D1334" s="19">
        <v>9955765120</v>
      </c>
      <c r="E1334" s="19" t="s">
        <v>7620</v>
      </c>
      <c r="F1334" s="23" t="s">
        <v>1899</v>
      </c>
      <c r="G1334" s="23" t="s">
        <v>1908</v>
      </c>
      <c r="H1334" s="23" t="s">
        <v>1049</v>
      </c>
      <c r="I1334" s="19" t="s">
        <v>2453</v>
      </c>
      <c r="J1334" s="19" t="s">
        <v>607</v>
      </c>
      <c r="K1334" s="19" t="s">
        <v>3223</v>
      </c>
      <c r="L1334" s="19" t="s">
        <v>3222</v>
      </c>
      <c r="M1334" s="19" t="s">
        <v>3978</v>
      </c>
      <c r="N1334" s="23" t="s">
        <v>1066</v>
      </c>
      <c r="O1334" s="23" t="s">
        <v>5715</v>
      </c>
      <c r="P1334" s="35">
        <v>10938164</v>
      </c>
      <c r="Q1334" s="35">
        <v>9873792</v>
      </c>
      <c r="R1334" s="35">
        <v>11258976</v>
      </c>
      <c r="S1334" s="35">
        <v>13003936</v>
      </c>
      <c r="T1334" s="35">
        <v>10408681</v>
      </c>
      <c r="U1334" s="35">
        <v>10088632</v>
      </c>
      <c r="V1334" s="35">
        <v>11280029</v>
      </c>
      <c r="W1334" s="35">
        <v>9351261</v>
      </c>
      <c r="X1334" s="35">
        <v>7220305</v>
      </c>
      <c r="Y1334" s="35">
        <v>8272202</v>
      </c>
      <c r="Z1334" s="35">
        <v>7484198</v>
      </c>
      <c r="AA1334" s="35">
        <v>8968900</v>
      </c>
      <c r="AB1334" s="35">
        <v>9140725</v>
      </c>
      <c r="AC1334" s="35">
        <v>9185922</v>
      </c>
      <c r="AD1334" s="35">
        <v>9585937</v>
      </c>
      <c r="AE1334" s="35">
        <v>11235602</v>
      </c>
      <c r="AF1334" s="35">
        <v>10897103</v>
      </c>
      <c r="AG1334" s="36">
        <v>10988937</v>
      </c>
      <c r="AH1334" s="36">
        <v>9640783</v>
      </c>
      <c r="AI1334" s="29">
        <v>11821706</v>
      </c>
      <c r="AJ1334" s="48">
        <v>4034865</v>
      </c>
      <c r="AK1334" s="39" t="str">
        <f t="shared" si="41"/>
        <v>Transacting</v>
      </c>
      <c r="AL1334" s="23" t="str">
        <f t="shared" ca="1" si="40"/>
        <v>Transacting</v>
      </c>
      <c r="AM1334" s="71" t="s">
        <v>8712</v>
      </c>
      <c r="AN1334" s="23">
        <v>0</v>
      </c>
      <c r="AO1334" s="21" t="s">
        <v>1912</v>
      </c>
      <c r="AP1334" s="22">
        <v>610000</v>
      </c>
      <c r="AQ1334" s="22">
        <v>539500</v>
      </c>
      <c r="AR1334" s="22">
        <v>530100</v>
      </c>
      <c r="AS1334" s="22">
        <v>630000</v>
      </c>
      <c r="AT1334" s="22">
        <v>600000</v>
      </c>
      <c r="AU1334" s="22">
        <v>550000</v>
      </c>
      <c r="AV1334" s="22">
        <v>560000</v>
      </c>
      <c r="AW1334" s="22">
        <v>325000</v>
      </c>
      <c r="AX1334" s="20">
        <v>360000</v>
      </c>
      <c r="AY1334" s="20">
        <v>364100</v>
      </c>
      <c r="AZ1334" s="20">
        <v>475000</v>
      </c>
      <c r="BA1334" s="20">
        <v>480000</v>
      </c>
      <c r="BB1334" s="20">
        <v>610500</v>
      </c>
      <c r="BC1334" s="20">
        <v>660000</v>
      </c>
      <c r="BD1334" s="20">
        <v>381000</v>
      </c>
      <c r="BE1334" s="20">
        <v>686000</v>
      </c>
      <c r="BF1334" s="20">
        <v>622000</v>
      </c>
      <c r="BG1334" s="29">
        <v>600000</v>
      </c>
      <c r="BH1334" s="32">
        <v>740000</v>
      </c>
      <c r="BI1334" s="32">
        <v>578900</v>
      </c>
      <c r="BJ1334" s="55">
        <v>360000</v>
      </c>
    </row>
    <row r="1335" spans="1:62" x14ac:dyDescent="0.3">
      <c r="A1335" s="50">
        <v>9019000106</v>
      </c>
      <c r="B1335" s="19">
        <v>10374924</v>
      </c>
      <c r="C1335" s="19" t="s">
        <v>6130</v>
      </c>
      <c r="D1335" s="19">
        <v>7079901042</v>
      </c>
      <c r="E1335" s="19" t="s">
        <v>7621</v>
      </c>
      <c r="F1335" s="23" t="s">
        <v>1899</v>
      </c>
      <c r="G1335" s="23" t="s">
        <v>1908</v>
      </c>
      <c r="H1335" s="23" t="s">
        <v>1049</v>
      </c>
      <c r="I1335" s="19" t="s">
        <v>2166</v>
      </c>
      <c r="J1335" s="19" t="s">
        <v>291</v>
      </c>
      <c r="K1335" s="19" t="s">
        <v>3247</v>
      </c>
      <c r="L1335" s="19" t="s">
        <v>3222</v>
      </c>
      <c r="M1335" s="19" t="s">
        <v>3979</v>
      </c>
      <c r="N1335" s="23" t="s">
        <v>1066</v>
      </c>
      <c r="O1335" s="23" t="s">
        <v>5715</v>
      </c>
      <c r="P1335" s="35">
        <v>2241143</v>
      </c>
      <c r="Q1335" s="35">
        <v>3574322</v>
      </c>
      <c r="R1335" s="35">
        <v>5765031</v>
      </c>
      <c r="S1335" s="35">
        <v>4942905</v>
      </c>
      <c r="T1335" s="35">
        <v>3680920</v>
      </c>
      <c r="U1335" s="35">
        <v>3135984</v>
      </c>
      <c r="V1335" s="35">
        <v>3867537</v>
      </c>
      <c r="W1335" s="35">
        <v>2532096</v>
      </c>
      <c r="X1335" s="35">
        <v>2342425</v>
      </c>
      <c r="Y1335" s="35">
        <v>3142764</v>
      </c>
      <c r="Z1335" s="35">
        <v>519465</v>
      </c>
      <c r="AA1335" s="35">
        <v>1810580</v>
      </c>
      <c r="AB1335" s="35">
        <v>3038309</v>
      </c>
      <c r="AC1335" s="35">
        <v>2567346</v>
      </c>
      <c r="AD1335" s="35">
        <v>144000</v>
      </c>
      <c r="AE1335" s="35">
        <v>0</v>
      </c>
      <c r="AF1335" s="35">
        <v>0</v>
      </c>
      <c r="AG1335" s="36">
        <v>734150</v>
      </c>
      <c r="AH1335" s="36">
        <v>1820251</v>
      </c>
      <c r="AI1335" s="29">
        <v>3250234</v>
      </c>
      <c r="AJ1335" s="48">
        <v>1149877</v>
      </c>
      <c r="AK1335" s="39" t="str">
        <f t="shared" si="41"/>
        <v>Transacting</v>
      </c>
      <c r="AL1335" s="23" t="str">
        <f t="shared" ca="1" si="40"/>
        <v>Transacting</v>
      </c>
      <c r="AM1335" s="71" t="s">
        <v>8712</v>
      </c>
      <c r="AN1335" s="23">
        <v>0</v>
      </c>
      <c r="AO1335" s="21" t="s">
        <v>5356</v>
      </c>
      <c r="AP1335" s="22">
        <v>0</v>
      </c>
      <c r="AQ1335" s="22">
        <v>0</v>
      </c>
      <c r="AR1335" s="22">
        <v>0</v>
      </c>
      <c r="AS1335" s="22">
        <v>0</v>
      </c>
      <c r="AT1335" s="22">
        <v>0</v>
      </c>
      <c r="AU1335" s="22">
        <v>0</v>
      </c>
      <c r="AV1335" s="22">
        <v>0</v>
      </c>
      <c r="AW1335" s="22">
        <v>0</v>
      </c>
      <c r="AX1335" s="20">
        <v>0</v>
      </c>
      <c r="AY1335" s="20">
        <v>0</v>
      </c>
      <c r="AZ1335" s="20">
        <v>0</v>
      </c>
      <c r="BA1335" s="20">
        <v>0</v>
      </c>
      <c r="BB1335" s="20">
        <v>0</v>
      </c>
      <c r="BC1335" s="20">
        <v>0</v>
      </c>
      <c r="BD1335" s="20">
        <v>0</v>
      </c>
      <c r="BE1335" s="20">
        <v>0</v>
      </c>
      <c r="BF1335" s="20">
        <v>0</v>
      </c>
      <c r="BG1335" s="29">
        <v>0</v>
      </c>
      <c r="BH1335" s="32">
        <v>0</v>
      </c>
      <c r="BI1335" s="32">
        <v>0</v>
      </c>
      <c r="BJ1335" s="55">
        <v>0</v>
      </c>
    </row>
    <row r="1336" spans="1:62" x14ac:dyDescent="0.3">
      <c r="A1336" s="50">
        <v>9019000022</v>
      </c>
      <c r="B1336" s="19">
        <v>10374925</v>
      </c>
      <c r="C1336" s="19" t="s">
        <v>6131</v>
      </c>
      <c r="D1336" s="19">
        <v>9771571871</v>
      </c>
      <c r="E1336" s="19" t="s">
        <v>7622</v>
      </c>
      <c r="F1336" s="23" t="s">
        <v>1899</v>
      </c>
      <c r="G1336" s="23" t="s">
        <v>1908</v>
      </c>
      <c r="H1336" s="23" t="s">
        <v>1049</v>
      </c>
      <c r="I1336" s="19" t="s">
        <v>608</v>
      </c>
      <c r="J1336" s="19" t="s">
        <v>241</v>
      </c>
      <c r="K1336" s="19" t="s">
        <v>3247</v>
      </c>
      <c r="L1336" s="19" t="s">
        <v>3222</v>
      </c>
      <c r="M1336" s="19" t="s">
        <v>3980</v>
      </c>
      <c r="N1336" s="23" t="s">
        <v>1066</v>
      </c>
      <c r="O1336" s="23" t="s">
        <v>5715</v>
      </c>
      <c r="P1336" s="35">
        <v>1671284</v>
      </c>
      <c r="Q1336" s="35">
        <v>1297019</v>
      </c>
      <c r="R1336" s="35">
        <v>2378551</v>
      </c>
      <c r="S1336" s="35">
        <v>2168757</v>
      </c>
      <c r="T1336" s="35">
        <v>2243412</v>
      </c>
      <c r="U1336" s="35">
        <v>2043717</v>
      </c>
      <c r="V1336" s="35">
        <v>1902276</v>
      </c>
      <c r="W1336" s="35">
        <v>1260874</v>
      </c>
      <c r="X1336" s="35">
        <v>1944912</v>
      </c>
      <c r="Y1336" s="35">
        <v>1749679</v>
      </c>
      <c r="Z1336" s="35">
        <v>1973084</v>
      </c>
      <c r="AA1336" s="35">
        <v>1830446</v>
      </c>
      <c r="AB1336" s="35">
        <v>1539675</v>
      </c>
      <c r="AC1336" s="35">
        <v>980988</v>
      </c>
      <c r="AD1336" s="35">
        <v>2399234</v>
      </c>
      <c r="AE1336" s="35">
        <v>1648501</v>
      </c>
      <c r="AF1336" s="35">
        <v>1095950</v>
      </c>
      <c r="AG1336" s="36">
        <v>2368785</v>
      </c>
      <c r="AH1336" s="36">
        <v>2125995</v>
      </c>
      <c r="AI1336" s="29">
        <v>1733036</v>
      </c>
      <c r="AJ1336" s="48">
        <v>599434</v>
      </c>
      <c r="AK1336" s="39" t="str">
        <f t="shared" si="41"/>
        <v>Transacting</v>
      </c>
      <c r="AL1336" s="23" t="str">
        <f t="shared" ca="1" si="40"/>
        <v>Transacting</v>
      </c>
      <c r="AM1336" s="71" t="s">
        <v>8712</v>
      </c>
      <c r="AN1336" s="23">
        <v>0</v>
      </c>
      <c r="AO1336" s="21" t="s">
        <v>1912</v>
      </c>
      <c r="AP1336" s="22">
        <v>0</v>
      </c>
      <c r="AQ1336" s="22">
        <v>0</v>
      </c>
      <c r="AR1336" s="22">
        <v>100</v>
      </c>
      <c r="AS1336" s="22">
        <v>5600</v>
      </c>
      <c r="AT1336" s="22">
        <v>14500</v>
      </c>
      <c r="AU1336" s="22">
        <v>100</v>
      </c>
      <c r="AV1336" s="22">
        <v>50</v>
      </c>
      <c r="AW1336" s="22">
        <v>0</v>
      </c>
      <c r="AX1336" s="20">
        <v>4000</v>
      </c>
      <c r="AY1336" s="20">
        <v>1000</v>
      </c>
      <c r="AZ1336" s="20">
        <v>50000</v>
      </c>
      <c r="BA1336" s="20">
        <v>15500</v>
      </c>
      <c r="BB1336" s="20">
        <v>58300</v>
      </c>
      <c r="BC1336" s="20">
        <v>4800</v>
      </c>
      <c r="BD1336" s="20">
        <v>12000</v>
      </c>
      <c r="BE1336" s="20">
        <v>20800</v>
      </c>
      <c r="BF1336" s="20">
        <v>1000</v>
      </c>
      <c r="BG1336" s="29">
        <v>2600</v>
      </c>
      <c r="BH1336" s="32">
        <v>42500</v>
      </c>
      <c r="BI1336" s="32">
        <v>44000</v>
      </c>
      <c r="BJ1336" s="55">
        <v>20000</v>
      </c>
    </row>
    <row r="1337" spans="1:62" x14ac:dyDescent="0.3">
      <c r="A1337" s="50">
        <v>9003000248</v>
      </c>
      <c r="B1337" s="19">
        <v>10374926</v>
      </c>
      <c r="C1337" s="19" t="s">
        <v>6132</v>
      </c>
      <c r="D1337" s="19">
        <v>9825770197</v>
      </c>
      <c r="E1337" s="19" t="s">
        <v>7623</v>
      </c>
      <c r="F1337" s="23" t="s">
        <v>5737</v>
      </c>
      <c r="G1337" s="23" t="s">
        <v>6467</v>
      </c>
      <c r="H1337" s="23" t="s">
        <v>1057</v>
      </c>
      <c r="I1337" s="19" t="s">
        <v>2454</v>
      </c>
      <c r="J1337" s="19" t="s">
        <v>609</v>
      </c>
      <c r="K1337" s="19" t="s">
        <v>3266</v>
      </c>
      <c r="L1337" s="19" t="s">
        <v>3196</v>
      </c>
      <c r="M1337" s="19" t="s">
        <v>3981</v>
      </c>
      <c r="N1337" s="23" t="s">
        <v>1066</v>
      </c>
      <c r="O1337" s="23" t="s">
        <v>5715</v>
      </c>
      <c r="P1337" s="35">
        <v>3984120</v>
      </c>
      <c r="Q1337" s="35">
        <v>4253830</v>
      </c>
      <c r="R1337" s="35">
        <v>4696004</v>
      </c>
      <c r="S1337" s="35">
        <v>4581484</v>
      </c>
      <c r="T1337" s="35">
        <v>4387710</v>
      </c>
      <c r="U1337" s="35">
        <v>4663420</v>
      </c>
      <c r="V1337" s="35">
        <v>4782576</v>
      </c>
      <c r="W1337" s="35">
        <v>4882280</v>
      </c>
      <c r="X1337" s="35">
        <v>4858340</v>
      </c>
      <c r="Y1337" s="35">
        <v>6040860</v>
      </c>
      <c r="Z1337" s="35">
        <v>3378390</v>
      </c>
      <c r="AA1337" s="35">
        <v>4907250</v>
      </c>
      <c r="AB1337" s="35">
        <v>4810336</v>
      </c>
      <c r="AC1337" s="35">
        <v>5025930</v>
      </c>
      <c r="AD1337" s="35">
        <v>4207010</v>
      </c>
      <c r="AE1337" s="35">
        <v>4479860</v>
      </c>
      <c r="AF1337" s="35">
        <v>3505170</v>
      </c>
      <c r="AG1337" s="36">
        <v>3342486</v>
      </c>
      <c r="AH1337" s="36">
        <v>5409076</v>
      </c>
      <c r="AI1337" s="29">
        <v>5596204</v>
      </c>
      <c r="AJ1337" s="48">
        <v>2721660</v>
      </c>
      <c r="AK1337" s="39" t="str">
        <f t="shared" si="41"/>
        <v>Transacting</v>
      </c>
      <c r="AL1337" s="23" t="str">
        <f t="shared" ca="1" si="40"/>
        <v>Transacting</v>
      </c>
      <c r="AM1337" s="71" t="s">
        <v>8712</v>
      </c>
      <c r="AN1337" s="23">
        <v>0</v>
      </c>
      <c r="AO1337" s="21" t="s">
        <v>1912</v>
      </c>
      <c r="AP1337" s="22">
        <v>0</v>
      </c>
      <c r="AQ1337" s="22">
        <v>0</v>
      </c>
      <c r="AR1337" s="22">
        <v>0</v>
      </c>
      <c r="AS1337" s="22">
        <v>27100</v>
      </c>
      <c r="AT1337" s="22">
        <v>34000</v>
      </c>
      <c r="AU1337" s="22">
        <v>33500</v>
      </c>
      <c r="AV1337" s="22">
        <v>16200</v>
      </c>
      <c r="AW1337" s="22">
        <v>10300</v>
      </c>
      <c r="AX1337" s="20">
        <v>31700</v>
      </c>
      <c r="AY1337" s="20">
        <v>14100</v>
      </c>
      <c r="AZ1337" s="20">
        <v>7000</v>
      </c>
      <c r="BA1337" s="20">
        <v>40500</v>
      </c>
      <c r="BB1337" s="20">
        <v>40100</v>
      </c>
      <c r="BC1337" s="20">
        <v>28400</v>
      </c>
      <c r="BD1337" s="20">
        <v>30000</v>
      </c>
      <c r="BE1337" s="20">
        <v>15300</v>
      </c>
      <c r="BF1337" s="20">
        <v>30000</v>
      </c>
      <c r="BG1337" s="29">
        <v>500</v>
      </c>
      <c r="BH1337" s="32">
        <v>40100</v>
      </c>
      <c r="BI1337" s="32">
        <v>36300</v>
      </c>
      <c r="BJ1337" s="55">
        <v>33800</v>
      </c>
    </row>
    <row r="1338" spans="1:62" x14ac:dyDescent="0.3">
      <c r="A1338" s="50">
        <v>2226700015</v>
      </c>
      <c r="B1338" s="19">
        <v>10374929</v>
      </c>
      <c r="C1338" s="19" t="s">
        <v>1565</v>
      </c>
      <c r="D1338" s="19">
        <v>9819527095</v>
      </c>
      <c r="E1338" s="19" t="s">
        <v>7624</v>
      </c>
      <c r="F1338" s="23" t="s">
        <v>1883</v>
      </c>
      <c r="G1338" s="23" t="s">
        <v>6468</v>
      </c>
      <c r="H1338" s="23" t="s">
        <v>1069</v>
      </c>
      <c r="I1338" s="19" t="s">
        <v>2172</v>
      </c>
      <c r="J1338" s="19" t="s">
        <v>300</v>
      </c>
      <c r="K1338" s="19" t="s">
        <v>3300</v>
      </c>
      <c r="L1338" s="19" t="s">
        <v>2898</v>
      </c>
      <c r="M1338" s="19" t="s">
        <v>3982</v>
      </c>
      <c r="N1338" s="23" t="s">
        <v>1065</v>
      </c>
      <c r="O1338" s="23" t="s">
        <v>5715</v>
      </c>
      <c r="P1338" s="35">
        <v>1321101</v>
      </c>
      <c r="Q1338" s="35">
        <v>849958</v>
      </c>
      <c r="R1338" s="35">
        <v>1193210</v>
      </c>
      <c r="S1338" s="35">
        <v>726240</v>
      </c>
      <c r="T1338" s="35">
        <v>558010</v>
      </c>
      <c r="U1338" s="35">
        <v>97850</v>
      </c>
      <c r="V1338" s="35">
        <v>625400</v>
      </c>
      <c r="W1338" s="35">
        <v>856680</v>
      </c>
      <c r="X1338" s="35">
        <v>878470</v>
      </c>
      <c r="Y1338" s="35">
        <v>1184930</v>
      </c>
      <c r="Z1338" s="35">
        <v>635544</v>
      </c>
      <c r="AA1338" s="35">
        <v>863859</v>
      </c>
      <c r="AB1338" s="35">
        <v>963360</v>
      </c>
      <c r="AC1338" s="35">
        <v>1073966</v>
      </c>
      <c r="AD1338" s="35">
        <v>1218330</v>
      </c>
      <c r="AE1338" s="35">
        <v>752750</v>
      </c>
      <c r="AF1338" s="35">
        <v>323100</v>
      </c>
      <c r="AG1338" s="36">
        <v>363390</v>
      </c>
      <c r="AH1338" s="36">
        <v>715213</v>
      </c>
      <c r="AI1338" s="29">
        <v>519580</v>
      </c>
      <c r="AJ1338" s="48">
        <v>365834</v>
      </c>
      <c r="AK1338" s="39" t="str">
        <f t="shared" si="41"/>
        <v>Transacting</v>
      </c>
      <c r="AL1338" s="23" t="str">
        <f t="shared" ca="1" si="40"/>
        <v>Transacting</v>
      </c>
      <c r="AM1338" s="71" t="s">
        <v>8712</v>
      </c>
      <c r="AN1338" s="23">
        <v>0</v>
      </c>
      <c r="AO1338" s="21" t="s">
        <v>1912</v>
      </c>
      <c r="AP1338" s="22">
        <v>0</v>
      </c>
      <c r="AQ1338" s="22">
        <v>0</v>
      </c>
      <c r="AR1338" s="22">
        <v>0</v>
      </c>
      <c r="AS1338" s="22">
        <v>0</v>
      </c>
      <c r="AT1338" s="22">
        <v>0</v>
      </c>
      <c r="AU1338" s="22">
        <v>0</v>
      </c>
      <c r="AV1338" s="22">
        <v>0</v>
      </c>
      <c r="AW1338" s="22">
        <v>0</v>
      </c>
      <c r="AX1338" s="20">
        <v>0</v>
      </c>
      <c r="AY1338" s="20">
        <v>0</v>
      </c>
      <c r="AZ1338" s="20">
        <v>0</v>
      </c>
      <c r="BA1338" s="20">
        <v>0</v>
      </c>
      <c r="BB1338" s="20">
        <v>0</v>
      </c>
      <c r="BC1338" s="20">
        <v>0</v>
      </c>
      <c r="BD1338" s="20">
        <v>0</v>
      </c>
      <c r="BE1338" s="20">
        <v>0</v>
      </c>
      <c r="BF1338" s="20">
        <v>0</v>
      </c>
      <c r="BG1338" s="29">
        <v>0</v>
      </c>
      <c r="BH1338" s="32">
        <v>0</v>
      </c>
      <c r="BI1338" s="32">
        <v>0</v>
      </c>
      <c r="BJ1338" s="55">
        <v>0</v>
      </c>
    </row>
    <row r="1339" spans="1:62" x14ac:dyDescent="0.3">
      <c r="A1339" s="50">
        <v>9023000219</v>
      </c>
      <c r="B1339" s="19">
        <v>10374933</v>
      </c>
      <c r="C1339" s="19" t="s">
        <v>6133</v>
      </c>
      <c r="D1339" s="19">
        <v>9926242086</v>
      </c>
      <c r="E1339" s="19" t="s">
        <v>7625</v>
      </c>
      <c r="F1339" s="23" t="s">
        <v>1894</v>
      </c>
      <c r="G1339" s="23" t="s">
        <v>6467</v>
      </c>
      <c r="H1339" s="23" t="s">
        <v>1058</v>
      </c>
      <c r="I1339" s="19" t="s">
        <v>2455</v>
      </c>
      <c r="J1339" s="19" t="s">
        <v>610</v>
      </c>
      <c r="K1339" s="19" t="s">
        <v>1113</v>
      </c>
      <c r="L1339" s="19" t="s">
        <v>1113</v>
      </c>
      <c r="M1339" s="19" t="s">
        <v>3983</v>
      </c>
      <c r="N1339" s="23" t="s">
        <v>1068</v>
      </c>
      <c r="O1339" s="23" t="s">
        <v>5715</v>
      </c>
      <c r="P1339" s="35">
        <v>4437556</v>
      </c>
      <c r="Q1339" s="35">
        <v>3887192</v>
      </c>
      <c r="R1339" s="35">
        <v>3427228</v>
      </c>
      <c r="S1339" s="35">
        <v>5233827</v>
      </c>
      <c r="T1339" s="35">
        <v>4586870</v>
      </c>
      <c r="U1339" s="35">
        <v>3921765</v>
      </c>
      <c r="V1339" s="35">
        <v>3351512</v>
      </c>
      <c r="W1339" s="35">
        <v>3383845</v>
      </c>
      <c r="X1339" s="35">
        <v>2589115</v>
      </c>
      <c r="Y1339" s="35">
        <v>3681098</v>
      </c>
      <c r="Z1339" s="35">
        <v>3021768</v>
      </c>
      <c r="AA1339" s="35">
        <v>2757632</v>
      </c>
      <c r="AB1339" s="35">
        <v>2868858</v>
      </c>
      <c r="AC1339" s="35">
        <v>2968060</v>
      </c>
      <c r="AD1339" s="35">
        <v>3371344</v>
      </c>
      <c r="AE1339" s="35">
        <v>4714304</v>
      </c>
      <c r="AF1339" s="35">
        <v>3900920</v>
      </c>
      <c r="AG1339" s="36">
        <v>3431138</v>
      </c>
      <c r="AH1339" s="36">
        <v>2497436</v>
      </c>
      <c r="AI1339" s="29">
        <v>3388495</v>
      </c>
      <c r="AJ1339" s="48">
        <v>1175111</v>
      </c>
      <c r="AK1339" s="39" t="str">
        <f t="shared" si="41"/>
        <v>Transacting</v>
      </c>
      <c r="AL1339" s="23" t="str">
        <f t="shared" ca="1" si="40"/>
        <v>Transacting</v>
      </c>
      <c r="AM1339" s="71" t="s">
        <v>8712</v>
      </c>
      <c r="AN1339" s="23">
        <v>0</v>
      </c>
      <c r="AO1339" s="21" t="s">
        <v>1912</v>
      </c>
      <c r="AP1339" s="22">
        <v>0</v>
      </c>
      <c r="AQ1339" s="22">
        <v>0</v>
      </c>
      <c r="AR1339" s="22">
        <v>0</v>
      </c>
      <c r="AS1339" s="22">
        <v>0</v>
      </c>
      <c r="AT1339" s="22">
        <v>0</v>
      </c>
      <c r="AU1339" s="22">
        <v>0</v>
      </c>
      <c r="AV1339" s="22">
        <v>0</v>
      </c>
      <c r="AW1339" s="22">
        <v>0</v>
      </c>
      <c r="AX1339" s="20">
        <v>0</v>
      </c>
      <c r="AY1339" s="20">
        <v>0</v>
      </c>
      <c r="AZ1339" s="20">
        <v>0</v>
      </c>
      <c r="BA1339" s="20">
        <v>0</v>
      </c>
      <c r="BB1339" s="20">
        <v>0</v>
      </c>
      <c r="BC1339" s="20">
        <v>0</v>
      </c>
      <c r="BD1339" s="20">
        <v>0</v>
      </c>
      <c r="BE1339" s="20">
        <v>0</v>
      </c>
      <c r="BF1339" s="20">
        <v>0</v>
      </c>
      <c r="BG1339" s="29">
        <v>0</v>
      </c>
      <c r="BH1339" s="32">
        <v>0</v>
      </c>
      <c r="BI1339" s="32">
        <v>0</v>
      </c>
      <c r="BJ1339" s="55">
        <v>0</v>
      </c>
    </row>
    <row r="1340" spans="1:62" x14ac:dyDescent="0.3">
      <c r="A1340" s="50">
        <v>9001000536</v>
      </c>
      <c r="B1340" s="19">
        <v>10374934</v>
      </c>
      <c r="C1340" s="19" t="s">
        <v>1308</v>
      </c>
      <c r="D1340" s="19">
        <v>9213557639</v>
      </c>
      <c r="E1340" s="19" t="s">
        <v>7626</v>
      </c>
      <c r="F1340" s="23" t="s">
        <v>1882</v>
      </c>
      <c r="G1340" s="23" t="s">
        <v>5735</v>
      </c>
      <c r="H1340" s="23" t="s">
        <v>1055</v>
      </c>
      <c r="I1340" s="19" t="s">
        <v>2456</v>
      </c>
      <c r="J1340" s="19" t="s">
        <v>611</v>
      </c>
      <c r="K1340" s="19" t="s">
        <v>2970</v>
      </c>
      <c r="L1340" s="19" t="s">
        <v>2892</v>
      </c>
      <c r="M1340" s="19" t="s">
        <v>3984</v>
      </c>
      <c r="N1340" s="23" t="s">
        <v>1065</v>
      </c>
      <c r="O1340" s="23" t="s">
        <v>5715</v>
      </c>
      <c r="P1340" s="35">
        <v>822253</v>
      </c>
      <c r="Q1340" s="35">
        <v>1285384</v>
      </c>
      <c r="R1340" s="35">
        <v>1673740</v>
      </c>
      <c r="S1340" s="35">
        <v>1573733</v>
      </c>
      <c r="T1340" s="35">
        <v>1921304</v>
      </c>
      <c r="U1340" s="35">
        <v>1589488</v>
      </c>
      <c r="V1340" s="35">
        <v>1352928</v>
      </c>
      <c r="W1340" s="35">
        <v>1538797</v>
      </c>
      <c r="X1340" s="35">
        <v>1320974</v>
      </c>
      <c r="Y1340" s="35">
        <v>1659015</v>
      </c>
      <c r="Z1340" s="35">
        <v>1687342</v>
      </c>
      <c r="AA1340" s="35">
        <v>1586726</v>
      </c>
      <c r="AB1340" s="35">
        <v>1403761</v>
      </c>
      <c r="AC1340" s="35">
        <v>1248493</v>
      </c>
      <c r="AD1340" s="35">
        <v>1615279</v>
      </c>
      <c r="AE1340" s="35">
        <v>1336627</v>
      </c>
      <c r="AF1340" s="35">
        <v>1161131</v>
      </c>
      <c r="AG1340" s="36">
        <v>1160004</v>
      </c>
      <c r="AH1340" s="36">
        <v>1709166</v>
      </c>
      <c r="AI1340" s="29">
        <v>1624111</v>
      </c>
      <c r="AJ1340" s="48">
        <v>965250</v>
      </c>
      <c r="AK1340" s="39" t="str">
        <f t="shared" si="41"/>
        <v>Transacting</v>
      </c>
      <c r="AL1340" s="23" t="str">
        <f t="shared" ca="1" si="40"/>
        <v>Transacting</v>
      </c>
      <c r="AM1340" s="71" t="s">
        <v>8712</v>
      </c>
      <c r="AN1340" s="23">
        <v>0</v>
      </c>
      <c r="AO1340" s="21" t="s">
        <v>1912</v>
      </c>
      <c r="AP1340" s="22">
        <v>0</v>
      </c>
      <c r="AQ1340" s="22">
        <v>100</v>
      </c>
      <c r="AR1340" s="22">
        <v>0</v>
      </c>
      <c r="AS1340" s="22">
        <v>0</v>
      </c>
      <c r="AT1340" s="22">
        <v>0</v>
      </c>
      <c r="AU1340" s="22">
        <v>0</v>
      </c>
      <c r="AV1340" s="22">
        <v>0</v>
      </c>
      <c r="AW1340" s="22">
        <v>0</v>
      </c>
      <c r="AX1340" s="20">
        <v>0</v>
      </c>
      <c r="AY1340" s="20">
        <v>0</v>
      </c>
      <c r="AZ1340" s="20">
        <v>0</v>
      </c>
      <c r="BA1340" s="20">
        <v>0</v>
      </c>
      <c r="BB1340" s="20">
        <v>0</v>
      </c>
      <c r="BC1340" s="20">
        <v>1750</v>
      </c>
      <c r="BD1340" s="20">
        <v>14050</v>
      </c>
      <c r="BE1340" s="20">
        <v>11600</v>
      </c>
      <c r="BF1340" s="20">
        <v>11300</v>
      </c>
      <c r="BG1340" s="29">
        <v>8450</v>
      </c>
      <c r="BH1340" s="32">
        <v>14250</v>
      </c>
      <c r="BI1340" s="32">
        <v>17950</v>
      </c>
      <c r="BJ1340" s="55">
        <v>6100</v>
      </c>
    </row>
    <row r="1341" spans="1:62" x14ac:dyDescent="0.3">
      <c r="A1341" s="50">
        <v>9001003778</v>
      </c>
      <c r="B1341" s="19">
        <v>10374938</v>
      </c>
      <c r="C1341" s="19" t="s">
        <v>5134</v>
      </c>
      <c r="D1341" s="19">
        <v>8051235184</v>
      </c>
      <c r="E1341" s="19" t="s">
        <v>7627</v>
      </c>
      <c r="F1341" s="23" t="s">
        <v>1899</v>
      </c>
      <c r="G1341" s="23" t="s">
        <v>1908</v>
      </c>
      <c r="H1341" s="23" t="s">
        <v>1049</v>
      </c>
      <c r="I1341" s="19" t="s">
        <v>2457</v>
      </c>
      <c r="J1341" s="19" t="s">
        <v>612</v>
      </c>
      <c r="K1341" s="19" t="s">
        <v>3223</v>
      </c>
      <c r="L1341" s="19" t="s">
        <v>3222</v>
      </c>
      <c r="M1341" s="19" t="s">
        <v>5472</v>
      </c>
      <c r="N1341" s="23" t="s">
        <v>1066</v>
      </c>
      <c r="O1341" s="23" t="s">
        <v>5715</v>
      </c>
      <c r="P1341" s="35">
        <v>8755983</v>
      </c>
      <c r="Q1341" s="35">
        <v>9691975</v>
      </c>
      <c r="R1341" s="35">
        <v>11619082</v>
      </c>
      <c r="S1341" s="35">
        <v>13355931</v>
      </c>
      <c r="T1341" s="35">
        <v>8559946</v>
      </c>
      <c r="U1341" s="35">
        <v>7243484</v>
      </c>
      <c r="V1341" s="35">
        <v>255033</v>
      </c>
      <c r="W1341" s="35">
        <v>0</v>
      </c>
      <c r="X1341" s="35">
        <v>0</v>
      </c>
      <c r="Y1341" s="35">
        <v>0</v>
      </c>
      <c r="Z1341" s="35">
        <v>0</v>
      </c>
      <c r="AA1341" s="35">
        <v>0</v>
      </c>
      <c r="AB1341" s="35">
        <v>0</v>
      </c>
      <c r="AC1341" s="35">
        <v>4087224</v>
      </c>
      <c r="AD1341" s="35">
        <v>6587920</v>
      </c>
      <c r="AE1341" s="35">
        <v>6035900</v>
      </c>
      <c r="AF1341" s="35">
        <v>4711500</v>
      </c>
      <c r="AG1341" s="36">
        <v>5131736</v>
      </c>
      <c r="AH1341" s="36">
        <v>3701734</v>
      </c>
      <c r="AI1341" s="29">
        <v>4697440</v>
      </c>
      <c r="AJ1341" s="48">
        <v>1982600</v>
      </c>
      <c r="AK1341" s="39" t="str">
        <f t="shared" si="41"/>
        <v>Transacting</v>
      </c>
      <c r="AL1341" s="23" t="str">
        <f t="shared" ca="1" si="40"/>
        <v>Transacting</v>
      </c>
      <c r="AM1341" s="71" t="s">
        <v>8712</v>
      </c>
      <c r="AN1341" s="23">
        <v>0</v>
      </c>
      <c r="AO1341" s="21" t="s">
        <v>1912</v>
      </c>
      <c r="AP1341" s="22">
        <v>0</v>
      </c>
      <c r="AQ1341" s="22">
        <v>28100</v>
      </c>
      <c r="AR1341" s="22">
        <v>100</v>
      </c>
      <c r="AS1341" s="22">
        <v>0</v>
      </c>
      <c r="AT1341" s="22">
        <v>0</v>
      </c>
      <c r="AU1341" s="22">
        <v>0</v>
      </c>
      <c r="AV1341" s="22">
        <v>0</v>
      </c>
      <c r="AW1341" s="22">
        <v>0</v>
      </c>
      <c r="AX1341" s="20">
        <v>0</v>
      </c>
      <c r="AY1341" s="20">
        <v>0</v>
      </c>
      <c r="AZ1341" s="20">
        <v>0</v>
      </c>
      <c r="BA1341" s="20">
        <v>0</v>
      </c>
      <c r="BB1341" s="20">
        <v>0</v>
      </c>
      <c r="BC1341" s="20">
        <v>0</v>
      </c>
      <c r="BD1341" s="20">
        <v>0</v>
      </c>
      <c r="BE1341" s="20">
        <v>0</v>
      </c>
      <c r="BF1341" s="20">
        <v>0</v>
      </c>
      <c r="BG1341" s="29">
        <v>1000</v>
      </c>
      <c r="BH1341" s="32">
        <v>15000</v>
      </c>
      <c r="BI1341" s="32">
        <v>5000</v>
      </c>
      <c r="BJ1341" s="55">
        <v>44200</v>
      </c>
    </row>
    <row r="1342" spans="1:62" x14ac:dyDescent="0.3">
      <c r="A1342" s="50">
        <v>9001004105</v>
      </c>
      <c r="B1342" s="19">
        <v>10374939</v>
      </c>
      <c r="C1342" s="19" t="s">
        <v>5223</v>
      </c>
      <c r="D1342" s="19">
        <v>9754838210</v>
      </c>
      <c r="E1342" s="19" t="s">
        <v>8526</v>
      </c>
      <c r="F1342" s="23" t="s">
        <v>1897</v>
      </c>
      <c r="G1342" s="23" t="s">
        <v>6467</v>
      </c>
      <c r="H1342" s="23" t="s">
        <v>1058</v>
      </c>
      <c r="I1342" s="19" t="s">
        <v>2552</v>
      </c>
      <c r="J1342" s="19" t="s">
        <v>423</v>
      </c>
      <c r="K1342" s="19" t="s">
        <v>3746</v>
      </c>
      <c r="L1342" s="19" t="s">
        <v>1113</v>
      </c>
      <c r="M1342" s="19" t="s">
        <v>5523</v>
      </c>
      <c r="N1342" s="23" t="s">
        <v>1066</v>
      </c>
      <c r="O1342" s="23" t="s">
        <v>5715</v>
      </c>
      <c r="P1342" s="35">
        <v>0</v>
      </c>
      <c r="Q1342" s="35">
        <v>0</v>
      </c>
      <c r="R1342" s="35">
        <v>0</v>
      </c>
      <c r="S1342" s="35">
        <v>0</v>
      </c>
      <c r="T1342" s="35">
        <v>0</v>
      </c>
      <c r="U1342" s="35">
        <v>100</v>
      </c>
      <c r="V1342" s="35">
        <v>45200</v>
      </c>
      <c r="W1342" s="35">
        <v>22201</v>
      </c>
      <c r="X1342" s="35">
        <v>50</v>
      </c>
      <c r="Y1342" s="35">
        <v>10750</v>
      </c>
      <c r="Z1342" s="35">
        <v>0</v>
      </c>
      <c r="AA1342" s="35">
        <v>0</v>
      </c>
      <c r="AB1342" s="35">
        <v>0</v>
      </c>
      <c r="AC1342" s="35">
        <v>520</v>
      </c>
      <c r="AD1342" s="35">
        <v>14110</v>
      </c>
      <c r="AE1342" s="35">
        <v>40850</v>
      </c>
      <c r="AF1342" s="35">
        <v>48150</v>
      </c>
      <c r="AG1342" s="36">
        <v>79357</v>
      </c>
      <c r="AH1342" s="36">
        <v>85781</v>
      </c>
      <c r="AI1342" s="29">
        <v>125365</v>
      </c>
      <c r="AJ1342" s="48">
        <v>12675</v>
      </c>
      <c r="AK1342" s="39" t="str">
        <f t="shared" si="41"/>
        <v>Transacting</v>
      </c>
      <c r="AL1342" s="23" t="str">
        <f t="shared" ca="1" si="40"/>
        <v>Transacting</v>
      </c>
      <c r="AM1342" s="71" t="s">
        <v>8712</v>
      </c>
      <c r="AN1342" s="23">
        <v>0</v>
      </c>
      <c r="AO1342" s="21" t="s">
        <v>1912</v>
      </c>
      <c r="AP1342" s="22">
        <v>0</v>
      </c>
      <c r="AQ1342" s="22">
        <v>0</v>
      </c>
      <c r="AR1342" s="22">
        <v>0</v>
      </c>
      <c r="AS1342" s="22">
        <v>0</v>
      </c>
      <c r="AT1342" s="22">
        <v>0</v>
      </c>
      <c r="AU1342" s="22">
        <v>0</v>
      </c>
      <c r="AV1342" s="22">
        <v>0</v>
      </c>
      <c r="AW1342" s="22">
        <v>0</v>
      </c>
      <c r="AX1342" s="20">
        <v>0</v>
      </c>
      <c r="AY1342" s="20">
        <v>0</v>
      </c>
      <c r="AZ1342" s="20">
        <v>0</v>
      </c>
      <c r="BA1342" s="20">
        <v>0</v>
      </c>
      <c r="BB1342" s="20">
        <v>0</v>
      </c>
      <c r="BC1342" s="20">
        <v>0</v>
      </c>
      <c r="BD1342" s="20">
        <v>0</v>
      </c>
      <c r="BE1342" s="20">
        <v>0</v>
      </c>
      <c r="BF1342" s="20">
        <v>0</v>
      </c>
      <c r="BG1342" s="29">
        <v>0</v>
      </c>
      <c r="BH1342" s="32">
        <v>0</v>
      </c>
      <c r="BI1342" s="32">
        <v>0</v>
      </c>
      <c r="BJ1342" s="55">
        <v>0</v>
      </c>
    </row>
    <row r="1343" spans="1:62" x14ac:dyDescent="0.3">
      <c r="A1343" s="50">
        <v>9023000222</v>
      </c>
      <c r="B1343" s="19">
        <v>10374940</v>
      </c>
      <c r="C1343" s="19" t="s">
        <v>6134</v>
      </c>
      <c r="D1343" s="19">
        <v>9424335990</v>
      </c>
      <c r="E1343" s="19" t="s">
        <v>7628</v>
      </c>
      <c r="F1343" s="23" t="s">
        <v>1897</v>
      </c>
      <c r="G1343" s="23" t="s">
        <v>6467</v>
      </c>
      <c r="H1343" s="23" t="s">
        <v>1058</v>
      </c>
      <c r="I1343" s="19" t="s">
        <v>2458</v>
      </c>
      <c r="J1343" s="19" t="s">
        <v>613</v>
      </c>
      <c r="K1343" s="19" t="s">
        <v>3746</v>
      </c>
      <c r="L1343" s="19" t="s">
        <v>1113</v>
      </c>
      <c r="M1343" s="19" t="s">
        <v>3985</v>
      </c>
      <c r="N1343" s="23" t="s">
        <v>1066</v>
      </c>
      <c r="O1343" s="23" t="s">
        <v>5715</v>
      </c>
      <c r="P1343" s="35">
        <v>5642355</v>
      </c>
      <c r="Q1343" s="35">
        <v>9026272</v>
      </c>
      <c r="R1343" s="35">
        <v>6698318</v>
      </c>
      <c r="S1343" s="35">
        <v>6691920</v>
      </c>
      <c r="T1343" s="35">
        <v>9993310</v>
      </c>
      <c r="U1343" s="35">
        <v>7833059</v>
      </c>
      <c r="V1343" s="35">
        <v>7723752</v>
      </c>
      <c r="W1343" s="35">
        <v>7342844</v>
      </c>
      <c r="X1343" s="35">
        <v>6163474</v>
      </c>
      <c r="Y1343" s="35">
        <v>5425139</v>
      </c>
      <c r="Z1343" s="35">
        <v>6443091</v>
      </c>
      <c r="AA1343" s="35">
        <v>7189693</v>
      </c>
      <c r="AB1343" s="35">
        <v>9394238</v>
      </c>
      <c r="AC1343" s="35">
        <v>8955921</v>
      </c>
      <c r="AD1343" s="35">
        <v>8783796</v>
      </c>
      <c r="AE1343" s="35">
        <v>9556113</v>
      </c>
      <c r="AF1343" s="35">
        <v>7383600</v>
      </c>
      <c r="AG1343" s="36">
        <v>7291794</v>
      </c>
      <c r="AH1343" s="36">
        <v>6298612</v>
      </c>
      <c r="AI1343" s="29">
        <v>7864337</v>
      </c>
      <c r="AJ1343" s="48">
        <v>3074384</v>
      </c>
      <c r="AK1343" s="39" t="str">
        <f t="shared" si="41"/>
        <v>Transacting</v>
      </c>
      <c r="AL1343" s="23" t="str">
        <f t="shared" ca="1" si="40"/>
        <v>Transacting</v>
      </c>
      <c r="AM1343" s="71" t="s">
        <v>8712</v>
      </c>
      <c r="AN1343" s="23">
        <v>0</v>
      </c>
      <c r="AO1343" s="21" t="s">
        <v>1912</v>
      </c>
      <c r="AP1343" s="22">
        <v>0</v>
      </c>
      <c r="AQ1343" s="22">
        <v>0</v>
      </c>
      <c r="AR1343" s="22">
        <v>0</v>
      </c>
      <c r="AS1343" s="22">
        <v>0</v>
      </c>
      <c r="AT1343" s="22">
        <v>0</v>
      </c>
      <c r="AU1343" s="22">
        <v>0</v>
      </c>
      <c r="AV1343" s="22">
        <v>0</v>
      </c>
      <c r="AW1343" s="22">
        <v>0</v>
      </c>
      <c r="AX1343" s="20">
        <v>0</v>
      </c>
      <c r="AY1343" s="20">
        <v>0</v>
      </c>
      <c r="AZ1343" s="20">
        <v>0</v>
      </c>
      <c r="BA1343" s="20">
        <v>28100</v>
      </c>
      <c r="BB1343" s="20">
        <v>0</v>
      </c>
      <c r="BC1343" s="20">
        <v>165000</v>
      </c>
      <c r="BD1343" s="20">
        <v>111000</v>
      </c>
      <c r="BE1343" s="20">
        <v>120600</v>
      </c>
      <c r="BF1343" s="20">
        <v>18000</v>
      </c>
      <c r="BG1343" s="29">
        <v>50000</v>
      </c>
      <c r="BH1343" s="32">
        <v>41600</v>
      </c>
      <c r="BI1343" s="32">
        <v>46600</v>
      </c>
      <c r="BJ1343" s="55">
        <v>436000</v>
      </c>
    </row>
    <row r="1344" spans="1:62" x14ac:dyDescent="0.3">
      <c r="A1344" s="50">
        <v>9023000854</v>
      </c>
      <c r="B1344" s="19">
        <v>10374942</v>
      </c>
      <c r="C1344" s="19" t="s">
        <v>5135</v>
      </c>
      <c r="D1344" s="19">
        <v>9425872990</v>
      </c>
      <c r="E1344" s="19" t="s">
        <v>7629</v>
      </c>
      <c r="F1344" s="23" t="s">
        <v>1897</v>
      </c>
      <c r="G1344" s="23" t="s">
        <v>6467</v>
      </c>
      <c r="H1344" s="23" t="s">
        <v>1058</v>
      </c>
      <c r="I1344" s="19" t="s">
        <v>2459</v>
      </c>
      <c r="J1344" s="19" t="s">
        <v>614</v>
      </c>
      <c r="K1344" s="19" t="s">
        <v>3746</v>
      </c>
      <c r="L1344" s="19" t="s">
        <v>1113</v>
      </c>
      <c r="M1344" s="19" t="s">
        <v>3986</v>
      </c>
      <c r="N1344" s="23" t="s">
        <v>1067</v>
      </c>
      <c r="O1344" s="23" t="s">
        <v>5715</v>
      </c>
      <c r="P1344" s="35">
        <v>749200</v>
      </c>
      <c r="Q1344" s="35">
        <v>3159570</v>
      </c>
      <c r="R1344" s="35">
        <v>3822232</v>
      </c>
      <c r="S1344" s="35">
        <v>1796451</v>
      </c>
      <c r="T1344" s="35">
        <v>1549875</v>
      </c>
      <c r="U1344" s="35">
        <v>1268741</v>
      </c>
      <c r="V1344" s="35">
        <v>2088278</v>
      </c>
      <c r="W1344" s="35">
        <v>3128730</v>
      </c>
      <c r="X1344" s="35">
        <v>2539228</v>
      </c>
      <c r="Y1344" s="35">
        <v>2495053</v>
      </c>
      <c r="Z1344" s="35">
        <v>1119000</v>
      </c>
      <c r="AA1344" s="35">
        <v>0</v>
      </c>
      <c r="AB1344" s="35">
        <v>839732</v>
      </c>
      <c r="AC1344" s="35">
        <v>3349372</v>
      </c>
      <c r="AD1344" s="35">
        <v>2351924</v>
      </c>
      <c r="AE1344" s="35">
        <v>455000</v>
      </c>
      <c r="AF1344" s="35">
        <v>280700</v>
      </c>
      <c r="AG1344" s="36">
        <v>2109492</v>
      </c>
      <c r="AH1344" s="36">
        <v>3413068</v>
      </c>
      <c r="AI1344" s="29">
        <v>2939056</v>
      </c>
      <c r="AJ1344" s="48">
        <v>525242</v>
      </c>
      <c r="AK1344" s="39" t="str">
        <f t="shared" si="41"/>
        <v>Transacting</v>
      </c>
      <c r="AL1344" s="23" t="str">
        <f t="shared" ca="1" si="40"/>
        <v>Transacting</v>
      </c>
      <c r="AM1344" s="71" t="s">
        <v>8712</v>
      </c>
      <c r="AN1344" s="23">
        <v>0</v>
      </c>
      <c r="AO1344" s="21" t="s">
        <v>1912</v>
      </c>
      <c r="AP1344" s="22">
        <v>0</v>
      </c>
      <c r="AQ1344" s="22">
        <v>0</v>
      </c>
      <c r="AR1344" s="22">
        <v>0</v>
      </c>
      <c r="AS1344" s="22">
        <v>0</v>
      </c>
      <c r="AT1344" s="22">
        <v>0</v>
      </c>
      <c r="AU1344" s="22">
        <v>0</v>
      </c>
      <c r="AV1344" s="22">
        <v>0</v>
      </c>
      <c r="AW1344" s="22">
        <v>0</v>
      </c>
      <c r="AX1344" s="20">
        <v>0</v>
      </c>
      <c r="AY1344" s="20">
        <v>0</v>
      </c>
      <c r="AZ1344" s="20">
        <v>0</v>
      </c>
      <c r="BA1344" s="20">
        <v>0</v>
      </c>
      <c r="BB1344" s="20">
        <v>0</v>
      </c>
      <c r="BC1344" s="20">
        <v>12100</v>
      </c>
      <c r="BD1344" s="20">
        <v>500</v>
      </c>
      <c r="BE1344" s="20">
        <v>0</v>
      </c>
      <c r="BF1344" s="20">
        <v>500</v>
      </c>
      <c r="BG1344" s="29">
        <v>1100</v>
      </c>
      <c r="BH1344" s="32">
        <v>10000</v>
      </c>
      <c r="BI1344" s="32">
        <v>197000</v>
      </c>
      <c r="BJ1344" s="55">
        <v>10000</v>
      </c>
    </row>
    <row r="1345" spans="1:62" x14ac:dyDescent="0.3">
      <c r="A1345" s="50">
        <v>9014001172</v>
      </c>
      <c r="B1345" s="19">
        <v>10374948</v>
      </c>
      <c r="C1345" s="19" t="s">
        <v>1566</v>
      </c>
      <c r="D1345" s="19">
        <v>9305232425</v>
      </c>
      <c r="E1345" s="19" t="s">
        <v>7630</v>
      </c>
      <c r="F1345" s="23" t="s">
        <v>1898</v>
      </c>
      <c r="G1345" s="23" t="s">
        <v>6468</v>
      </c>
      <c r="H1345" s="23" t="s">
        <v>1062</v>
      </c>
      <c r="I1345" s="19" t="s">
        <v>2460</v>
      </c>
      <c r="J1345" s="19" t="s">
        <v>615</v>
      </c>
      <c r="K1345" s="19" t="s">
        <v>3987</v>
      </c>
      <c r="L1345" s="19" t="s">
        <v>3022</v>
      </c>
      <c r="M1345" s="19" t="s">
        <v>3988</v>
      </c>
      <c r="N1345" s="23" t="s">
        <v>1065</v>
      </c>
      <c r="O1345" s="23" t="s">
        <v>5715</v>
      </c>
      <c r="P1345" s="35">
        <v>1231278</v>
      </c>
      <c r="Q1345" s="35">
        <v>969275</v>
      </c>
      <c r="R1345" s="35">
        <v>923230</v>
      </c>
      <c r="S1345" s="35">
        <v>1151880</v>
      </c>
      <c r="T1345" s="35">
        <v>1928690</v>
      </c>
      <c r="U1345" s="35">
        <v>1039465</v>
      </c>
      <c r="V1345" s="35">
        <v>1092310</v>
      </c>
      <c r="W1345" s="35">
        <v>1088620</v>
      </c>
      <c r="X1345" s="35">
        <v>886940</v>
      </c>
      <c r="Y1345" s="35">
        <v>770180</v>
      </c>
      <c r="Z1345" s="35">
        <v>677800</v>
      </c>
      <c r="AA1345" s="35">
        <v>598195</v>
      </c>
      <c r="AB1345" s="35">
        <v>1002870</v>
      </c>
      <c r="AC1345" s="35">
        <v>1191710</v>
      </c>
      <c r="AD1345" s="35">
        <v>907400</v>
      </c>
      <c r="AE1345" s="35">
        <v>1441450</v>
      </c>
      <c r="AF1345" s="35">
        <v>1047400</v>
      </c>
      <c r="AG1345" s="36">
        <v>1596260</v>
      </c>
      <c r="AH1345" s="36">
        <v>1703776</v>
      </c>
      <c r="AI1345" s="29">
        <v>1217770</v>
      </c>
      <c r="AJ1345" s="48">
        <v>786040</v>
      </c>
      <c r="AK1345" s="39" t="str">
        <f t="shared" si="41"/>
        <v>Transacting</v>
      </c>
      <c r="AL1345" s="23" t="str">
        <f t="shared" ca="1" si="40"/>
        <v>Transacting</v>
      </c>
      <c r="AM1345" s="71" t="s">
        <v>8712</v>
      </c>
      <c r="AN1345" s="23">
        <v>0</v>
      </c>
      <c r="AO1345" s="21" t="s">
        <v>1912</v>
      </c>
      <c r="AP1345" s="22">
        <v>0</v>
      </c>
      <c r="AQ1345" s="22">
        <v>0</v>
      </c>
      <c r="AR1345" s="22">
        <v>0</v>
      </c>
      <c r="AS1345" s="22">
        <v>0</v>
      </c>
      <c r="AT1345" s="22">
        <v>0</v>
      </c>
      <c r="AU1345" s="22">
        <v>0</v>
      </c>
      <c r="AV1345" s="22">
        <v>0</v>
      </c>
      <c r="AW1345" s="22">
        <v>0</v>
      </c>
      <c r="AX1345" s="20">
        <v>0</v>
      </c>
      <c r="AY1345" s="20">
        <v>0</v>
      </c>
      <c r="AZ1345" s="20">
        <v>0</v>
      </c>
      <c r="BA1345" s="20">
        <v>0</v>
      </c>
      <c r="BB1345" s="20">
        <v>53050</v>
      </c>
      <c r="BC1345" s="20">
        <v>36100</v>
      </c>
      <c r="BD1345" s="20">
        <v>11000</v>
      </c>
      <c r="BE1345" s="20">
        <v>19350</v>
      </c>
      <c r="BF1345" s="20">
        <v>30000</v>
      </c>
      <c r="BG1345" s="29">
        <v>21300</v>
      </c>
      <c r="BH1345" s="32">
        <v>70800</v>
      </c>
      <c r="BI1345" s="32">
        <v>52000</v>
      </c>
      <c r="BJ1345" s="55">
        <v>2700</v>
      </c>
    </row>
    <row r="1346" spans="1:62" x14ac:dyDescent="0.3">
      <c r="A1346" s="50">
        <v>9023000229</v>
      </c>
      <c r="B1346" s="19">
        <v>10374950</v>
      </c>
      <c r="C1346" s="19" t="s">
        <v>6135</v>
      </c>
      <c r="D1346" s="19">
        <v>9479890668</v>
      </c>
      <c r="E1346" s="19" t="s">
        <v>7631</v>
      </c>
      <c r="F1346" s="23" t="s">
        <v>1897</v>
      </c>
      <c r="G1346" s="23" t="s">
        <v>6467</v>
      </c>
      <c r="H1346" s="23" t="s">
        <v>1058</v>
      </c>
      <c r="I1346" s="19" t="s">
        <v>2461</v>
      </c>
      <c r="J1346" s="19" t="s">
        <v>616</v>
      </c>
      <c r="K1346" s="19" t="s">
        <v>3746</v>
      </c>
      <c r="L1346" s="19" t="s">
        <v>1113</v>
      </c>
      <c r="M1346" s="19" t="s">
        <v>3989</v>
      </c>
      <c r="N1346" s="23" t="s">
        <v>1066</v>
      </c>
      <c r="O1346" s="23" t="s">
        <v>5715</v>
      </c>
      <c r="P1346" s="35">
        <v>1852959</v>
      </c>
      <c r="Q1346" s="35">
        <v>718258</v>
      </c>
      <c r="R1346" s="35">
        <v>1095430</v>
      </c>
      <c r="S1346" s="35">
        <v>5735324</v>
      </c>
      <c r="T1346" s="35">
        <v>4450277</v>
      </c>
      <c r="U1346" s="35">
        <v>5248444</v>
      </c>
      <c r="V1346" s="35">
        <v>6349648</v>
      </c>
      <c r="W1346" s="35">
        <v>4401457</v>
      </c>
      <c r="X1346" s="35">
        <v>2971391</v>
      </c>
      <c r="Y1346" s="35">
        <v>3292270</v>
      </c>
      <c r="Z1346" s="35">
        <v>6490539</v>
      </c>
      <c r="AA1346" s="35">
        <v>3745465</v>
      </c>
      <c r="AB1346" s="35">
        <v>6158799</v>
      </c>
      <c r="AC1346" s="35">
        <v>4665085</v>
      </c>
      <c r="AD1346" s="35">
        <v>2906375</v>
      </c>
      <c r="AE1346" s="35">
        <v>3118108</v>
      </c>
      <c r="AF1346" s="35">
        <v>6704322</v>
      </c>
      <c r="AG1346" s="36">
        <v>8430140</v>
      </c>
      <c r="AH1346" s="36">
        <v>1135586</v>
      </c>
      <c r="AI1346" s="29">
        <v>0</v>
      </c>
      <c r="AJ1346" s="48">
        <v>0</v>
      </c>
      <c r="AK1346" s="39" t="str">
        <f t="shared" si="41"/>
        <v>1 months</v>
      </c>
      <c r="AL1346" s="23" t="str">
        <f t="shared" ref="AL1346:AL1409" ca="1" si="42">IF(AND(AD1346=0,AE1346=0,AF1346=0,AG1346=0),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IF(AND(AE1346=0,AF1346=0,AG1346=0),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IF(AND(AF1346=0,AG1346=0),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IF(AG1346=0,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346" s="71" t="s">
        <v>8712</v>
      </c>
      <c r="AN1346" s="23">
        <v>0</v>
      </c>
      <c r="AO1346" s="21" t="s">
        <v>1912</v>
      </c>
      <c r="AP1346" s="22">
        <v>0</v>
      </c>
      <c r="AQ1346" s="22">
        <v>0</v>
      </c>
      <c r="AR1346" s="22">
        <v>0</v>
      </c>
      <c r="AS1346" s="22">
        <v>0</v>
      </c>
      <c r="AT1346" s="22">
        <v>0</v>
      </c>
      <c r="AU1346" s="22">
        <v>0</v>
      </c>
      <c r="AV1346" s="22">
        <v>0</v>
      </c>
      <c r="AW1346" s="22">
        <v>0</v>
      </c>
      <c r="AX1346" s="20">
        <v>8200</v>
      </c>
      <c r="AY1346" s="20">
        <v>64350</v>
      </c>
      <c r="AZ1346" s="20">
        <v>92100</v>
      </c>
      <c r="BA1346" s="20">
        <v>182500</v>
      </c>
      <c r="BB1346" s="20">
        <v>123500</v>
      </c>
      <c r="BC1346" s="20">
        <v>162900</v>
      </c>
      <c r="BD1346" s="20">
        <v>57800</v>
      </c>
      <c r="BE1346" s="20">
        <v>107000</v>
      </c>
      <c r="BF1346" s="20">
        <v>216100</v>
      </c>
      <c r="BG1346" s="29">
        <v>109000</v>
      </c>
      <c r="BH1346" s="32">
        <v>49500</v>
      </c>
      <c r="BI1346" s="32">
        <v>0</v>
      </c>
      <c r="BJ1346" s="55">
        <v>0</v>
      </c>
    </row>
    <row r="1347" spans="1:62" x14ac:dyDescent="0.3">
      <c r="A1347" s="50">
        <v>9023000824</v>
      </c>
      <c r="B1347" s="19">
        <v>10374951</v>
      </c>
      <c r="C1347" s="19" t="s">
        <v>6136</v>
      </c>
      <c r="D1347" s="19">
        <v>9407559994</v>
      </c>
      <c r="E1347" s="19" t="s">
        <v>7632</v>
      </c>
      <c r="F1347" s="23" t="s">
        <v>1897</v>
      </c>
      <c r="G1347" s="23" t="s">
        <v>6467</v>
      </c>
      <c r="H1347" s="23" t="s">
        <v>1058</v>
      </c>
      <c r="I1347" s="19" t="s">
        <v>1017</v>
      </c>
      <c r="J1347" s="19" t="s">
        <v>479</v>
      </c>
      <c r="K1347" s="19" t="s">
        <v>3134</v>
      </c>
      <c r="L1347" s="19" t="s">
        <v>1113</v>
      </c>
      <c r="M1347" s="19" t="s">
        <v>3990</v>
      </c>
      <c r="N1347" s="23" t="s">
        <v>1067</v>
      </c>
      <c r="O1347" s="23" t="s">
        <v>5714</v>
      </c>
      <c r="P1347" s="35">
        <v>2696415</v>
      </c>
      <c r="Q1347" s="35">
        <v>2261830</v>
      </c>
      <c r="R1347" s="35">
        <v>2790836</v>
      </c>
      <c r="S1347" s="35">
        <v>2525563</v>
      </c>
      <c r="T1347" s="35">
        <v>1917441</v>
      </c>
      <c r="U1347" s="35">
        <v>2787011</v>
      </c>
      <c r="V1347" s="35">
        <v>2770412</v>
      </c>
      <c r="W1347" s="35">
        <v>2389932</v>
      </c>
      <c r="X1347" s="35">
        <v>1307304</v>
      </c>
      <c r="Y1347" s="35">
        <v>1636882</v>
      </c>
      <c r="Z1347" s="35">
        <v>2656510</v>
      </c>
      <c r="AA1347" s="35">
        <v>2015340</v>
      </c>
      <c r="AB1347" s="35">
        <v>3423880</v>
      </c>
      <c r="AC1347" s="35">
        <v>4366416</v>
      </c>
      <c r="AD1347" s="35">
        <v>5078434</v>
      </c>
      <c r="AE1347" s="35">
        <v>3966282</v>
      </c>
      <c r="AF1347" s="35">
        <v>3247650</v>
      </c>
      <c r="AG1347" s="36">
        <v>4288967</v>
      </c>
      <c r="AH1347" s="36">
        <v>5219686</v>
      </c>
      <c r="AI1347" s="29">
        <v>5589088</v>
      </c>
      <c r="AJ1347" s="48">
        <v>1210420</v>
      </c>
      <c r="AK1347" s="39" t="str">
        <f t="shared" ref="AK1347:AK1410" si="43">IF(SUM(AC1347:AJ1347)&lt;=0,"Above 7 months",IF(SUM(AD1347:AJ1347)&lt;=0,"Above 6 months",IF(SUM(AE1347:AJ1347)&lt;=0,"5 months",IF(SUM(AF1347:AJ1347)&lt;=0,"4 months",IF(SUM(AG1347:AJ1347)&lt;=0,"3 months",IF(SUM(AH1347:AJ1347)&lt;=0,"2 months",IF(SUM(AI1347:AJ1347)&lt;=0,"1 months",IF(AJ1347&lt;=0,"Current Month","Transacting"))))))))</f>
        <v>Transacting</v>
      </c>
      <c r="AL1347" s="23" t="str">
        <f t="shared" ca="1" si="42"/>
        <v>Transacting</v>
      </c>
      <c r="AM1347" s="71" t="s">
        <v>8712</v>
      </c>
      <c r="AN1347" s="23">
        <v>0</v>
      </c>
      <c r="AO1347" s="21" t="s">
        <v>1912</v>
      </c>
      <c r="AP1347" s="22">
        <v>0</v>
      </c>
      <c r="AQ1347" s="22">
        <v>0</v>
      </c>
      <c r="AR1347" s="22">
        <v>0</v>
      </c>
      <c r="AS1347" s="22">
        <v>0</v>
      </c>
      <c r="AT1347" s="22">
        <v>0</v>
      </c>
      <c r="AU1347" s="22">
        <v>0</v>
      </c>
      <c r="AV1347" s="22">
        <v>0</v>
      </c>
      <c r="AW1347" s="22">
        <v>0</v>
      </c>
      <c r="AX1347" s="20">
        <v>2000</v>
      </c>
      <c r="AY1347" s="20">
        <v>10000</v>
      </c>
      <c r="AZ1347" s="20">
        <v>0</v>
      </c>
      <c r="BA1347" s="20">
        <v>64700</v>
      </c>
      <c r="BB1347" s="20">
        <v>98400</v>
      </c>
      <c r="BC1347" s="20">
        <v>602200</v>
      </c>
      <c r="BD1347" s="20">
        <v>921500</v>
      </c>
      <c r="BE1347" s="20">
        <v>799900</v>
      </c>
      <c r="BF1347" s="20">
        <v>871700</v>
      </c>
      <c r="BG1347" s="29">
        <v>100600</v>
      </c>
      <c r="BH1347" s="32">
        <v>245700</v>
      </c>
      <c r="BI1347" s="32">
        <v>566800</v>
      </c>
      <c r="BJ1347" s="55">
        <v>137900</v>
      </c>
    </row>
    <row r="1348" spans="1:62" x14ac:dyDescent="0.3">
      <c r="A1348" s="50">
        <v>9023000154</v>
      </c>
      <c r="B1348" s="19">
        <v>10374959</v>
      </c>
      <c r="C1348" s="19" t="s">
        <v>6137</v>
      </c>
      <c r="D1348" s="19">
        <v>8871874647</v>
      </c>
      <c r="E1348" s="19" t="s">
        <v>7633</v>
      </c>
      <c r="F1348" s="23" t="s">
        <v>1891</v>
      </c>
      <c r="G1348" s="23" t="s">
        <v>6467</v>
      </c>
      <c r="H1348" s="23" t="s">
        <v>1058</v>
      </c>
      <c r="I1348" s="19" t="s">
        <v>1006</v>
      </c>
      <c r="J1348" s="19" t="s">
        <v>481</v>
      </c>
      <c r="K1348" s="19" t="s">
        <v>487</v>
      </c>
      <c r="L1348" s="19" t="s">
        <v>1113</v>
      </c>
      <c r="M1348" s="19" t="s">
        <v>3991</v>
      </c>
      <c r="N1348" s="23" t="s">
        <v>1066</v>
      </c>
      <c r="O1348" s="23" t="s">
        <v>5715</v>
      </c>
      <c r="P1348" s="35">
        <v>4544935</v>
      </c>
      <c r="Q1348" s="35">
        <v>4823989</v>
      </c>
      <c r="R1348" s="35">
        <v>3309739</v>
      </c>
      <c r="S1348" s="35">
        <v>4846080</v>
      </c>
      <c r="T1348" s="35">
        <v>6042833</v>
      </c>
      <c r="U1348" s="35">
        <v>4820008</v>
      </c>
      <c r="V1348" s="35">
        <v>5194983</v>
      </c>
      <c r="W1348" s="35">
        <v>4288779</v>
      </c>
      <c r="X1348" s="35">
        <v>3476460</v>
      </c>
      <c r="Y1348" s="35">
        <v>1700071</v>
      </c>
      <c r="Z1348" s="35">
        <v>1268084</v>
      </c>
      <c r="AA1348" s="35">
        <v>2070340</v>
      </c>
      <c r="AB1348" s="35">
        <v>1319185</v>
      </c>
      <c r="AC1348" s="35">
        <v>850291</v>
      </c>
      <c r="AD1348" s="35">
        <v>1023521</v>
      </c>
      <c r="AE1348" s="35">
        <v>1797010</v>
      </c>
      <c r="AF1348" s="35">
        <v>963700</v>
      </c>
      <c r="AG1348" s="36">
        <v>1020500</v>
      </c>
      <c r="AH1348" s="36">
        <v>536250</v>
      </c>
      <c r="AI1348" s="29">
        <v>891230</v>
      </c>
      <c r="AJ1348" s="48">
        <v>634820</v>
      </c>
      <c r="AK1348" s="39" t="str">
        <f t="shared" si="43"/>
        <v>Transacting</v>
      </c>
      <c r="AL1348" s="23" t="str">
        <f t="shared" ca="1" si="42"/>
        <v>Transacting</v>
      </c>
      <c r="AM1348" s="71" t="s">
        <v>8712</v>
      </c>
      <c r="AN1348" s="23">
        <v>0</v>
      </c>
      <c r="AO1348" s="21" t="s">
        <v>1912</v>
      </c>
      <c r="AP1348" s="22">
        <v>0</v>
      </c>
      <c r="AQ1348" s="22">
        <v>0</v>
      </c>
      <c r="AR1348" s="22">
        <v>0</v>
      </c>
      <c r="AS1348" s="22">
        <v>0</v>
      </c>
      <c r="AT1348" s="22">
        <v>0</v>
      </c>
      <c r="AU1348" s="22">
        <v>0</v>
      </c>
      <c r="AV1348" s="22">
        <v>0</v>
      </c>
      <c r="AW1348" s="22">
        <v>0</v>
      </c>
      <c r="AX1348" s="20">
        <v>0</v>
      </c>
      <c r="AY1348" s="20">
        <v>0</v>
      </c>
      <c r="AZ1348" s="20">
        <v>0</v>
      </c>
      <c r="BA1348" s="20">
        <v>70020</v>
      </c>
      <c r="BB1348" s="20">
        <v>14000</v>
      </c>
      <c r="BC1348" s="20">
        <v>47600</v>
      </c>
      <c r="BD1348" s="20">
        <v>9000</v>
      </c>
      <c r="BE1348" s="20">
        <v>0</v>
      </c>
      <c r="BF1348" s="20">
        <v>0</v>
      </c>
      <c r="BG1348" s="29">
        <v>500</v>
      </c>
      <c r="BH1348" s="32">
        <v>0</v>
      </c>
      <c r="BI1348" s="32">
        <v>0</v>
      </c>
      <c r="BJ1348" s="55">
        <v>0</v>
      </c>
    </row>
    <row r="1349" spans="1:62" x14ac:dyDescent="0.3">
      <c r="A1349" s="50">
        <v>9014001152</v>
      </c>
      <c r="B1349" s="19">
        <v>10374963</v>
      </c>
      <c r="C1349" s="19" t="s">
        <v>1567</v>
      </c>
      <c r="D1349" s="19">
        <v>9719342418</v>
      </c>
      <c r="E1349" s="19" t="s">
        <v>7634</v>
      </c>
      <c r="F1349" s="23" t="s">
        <v>1887</v>
      </c>
      <c r="G1349" s="23" t="s">
        <v>5735</v>
      </c>
      <c r="H1349" s="23" t="s">
        <v>1056</v>
      </c>
      <c r="I1349" s="19" t="s">
        <v>2462</v>
      </c>
      <c r="J1349" s="19" t="s">
        <v>617</v>
      </c>
      <c r="K1349" s="19" t="s">
        <v>3468</v>
      </c>
      <c r="L1349" s="19" t="s">
        <v>2892</v>
      </c>
      <c r="M1349" s="19" t="s">
        <v>3992</v>
      </c>
      <c r="N1349" s="23" t="s">
        <v>1066</v>
      </c>
      <c r="O1349" s="23" t="s">
        <v>5715</v>
      </c>
      <c r="P1349" s="35">
        <v>187360</v>
      </c>
      <c r="Q1349" s="35">
        <v>101936</v>
      </c>
      <c r="R1349" s="35">
        <v>237132</v>
      </c>
      <c r="S1349" s="35">
        <v>317701</v>
      </c>
      <c r="T1349" s="35">
        <v>303005</v>
      </c>
      <c r="U1349" s="35">
        <v>190721</v>
      </c>
      <c r="V1349" s="35">
        <v>332762</v>
      </c>
      <c r="W1349" s="35">
        <v>597245</v>
      </c>
      <c r="X1349" s="35">
        <v>481403</v>
      </c>
      <c r="Y1349" s="35">
        <v>608181</v>
      </c>
      <c r="Z1349" s="35">
        <v>295734</v>
      </c>
      <c r="AA1349" s="35">
        <v>192482</v>
      </c>
      <c r="AB1349" s="35">
        <v>414033</v>
      </c>
      <c r="AC1349" s="35">
        <v>417924</v>
      </c>
      <c r="AD1349" s="35">
        <v>901230</v>
      </c>
      <c r="AE1349" s="35">
        <v>409782</v>
      </c>
      <c r="AF1349" s="35">
        <v>488240</v>
      </c>
      <c r="AG1349" s="36">
        <v>483643</v>
      </c>
      <c r="AH1349" s="36">
        <v>559501</v>
      </c>
      <c r="AI1349" s="29">
        <v>522005</v>
      </c>
      <c r="AJ1349" s="48">
        <v>82472</v>
      </c>
      <c r="AK1349" s="39" t="str">
        <f t="shared" si="43"/>
        <v>Transacting</v>
      </c>
      <c r="AL1349" s="23" t="str">
        <f t="shared" ca="1" si="42"/>
        <v>Transacting</v>
      </c>
      <c r="AM1349" s="71" t="s">
        <v>8712</v>
      </c>
      <c r="AN1349" s="23">
        <v>0</v>
      </c>
      <c r="AO1349" s="21" t="s">
        <v>1912</v>
      </c>
      <c r="AP1349" s="22">
        <v>0</v>
      </c>
      <c r="AQ1349" s="22">
        <v>0</v>
      </c>
      <c r="AR1349" s="22">
        <v>0</v>
      </c>
      <c r="AS1349" s="22">
        <v>0</v>
      </c>
      <c r="AT1349" s="22">
        <v>300</v>
      </c>
      <c r="AU1349" s="22">
        <v>100</v>
      </c>
      <c r="AV1349" s="22">
        <v>2100</v>
      </c>
      <c r="AW1349" s="22">
        <v>1100</v>
      </c>
      <c r="AX1349" s="20">
        <v>3300</v>
      </c>
      <c r="AY1349" s="20">
        <v>0</v>
      </c>
      <c r="AZ1349" s="20">
        <v>100</v>
      </c>
      <c r="BA1349" s="20">
        <v>8400</v>
      </c>
      <c r="BB1349" s="20">
        <v>10000</v>
      </c>
      <c r="BC1349" s="20">
        <v>9200</v>
      </c>
      <c r="BD1349" s="20">
        <v>12050</v>
      </c>
      <c r="BE1349" s="20">
        <v>1000</v>
      </c>
      <c r="BF1349" s="20">
        <v>1100</v>
      </c>
      <c r="BG1349" s="29">
        <v>300</v>
      </c>
      <c r="BH1349" s="32">
        <v>5100</v>
      </c>
      <c r="BI1349" s="32">
        <v>13900</v>
      </c>
      <c r="BJ1349" s="55">
        <v>200</v>
      </c>
    </row>
    <row r="1350" spans="1:62" x14ac:dyDescent="0.3">
      <c r="A1350" s="50">
        <v>9014001128</v>
      </c>
      <c r="B1350" s="19">
        <v>10374964</v>
      </c>
      <c r="C1350" s="19" t="s">
        <v>1285</v>
      </c>
      <c r="D1350" s="19">
        <v>9027631146</v>
      </c>
      <c r="E1350" s="19" t="s">
        <v>7635</v>
      </c>
      <c r="F1350" s="23" t="s">
        <v>1385</v>
      </c>
      <c r="G1350" s="23" t="s">
        <v>5735</v>
      </c>
      <c r="H1350" s="23" t="s">
        <v>1056</v>
      </c>
      <c r="I1350" s="19" t="s">
        <v>2463</v>
      </c>
      <c r="J1350" s="19" t="s">
        <v>617</v>
      </c>
      <c r="K1350" s="19" t="s">
        <v>3468</v>
      </c>
      <c r="L1350" s="19" t="s">
        <v>2892</v>
      </c>
      <c r="M1350" s="19" t="s">
        <v>5454</v>
      </c>
      <c r="N1350" s="23" t="s">
        <v>1066</v>
      </c>
      <c r="O1350" s="23" t="s">
        <v>5715</v>
      </c>
      <c r="P1350" s="35">
        <v>150419</v>
      </c>
      <c r="Q1350" s="35">
        <v>0</v>
      </c>
      <c r="R1350" s="35">
        <v>0</v>
      </c>
      <c r="S1350" s="35">
        <v>0</v>
      </c>
      <c r="T1350" s="35">
        <v>0</v>
      </c>
      <c r="U1350" s="35">
        <v>0</v>
      </c>
      <c r="V1350" s="35">
        <v>0</v>
      </c>
      <c r="W1350" s="35">
        <v>0</v>
      </c>
      <c r="X1350" s="35">
        <v>0</v>
      </c>
      <c r="Y1350" s="35">
        <v>0</v>
      </c>
      <c r="Z1350" s="35">
        <v>0</v>
      </c>
      <c r="AA1350" s="35">
        <v>0</v>
      </c>
      <c r="AB1350" s="35">
        <v>0</v>
      </c>
      <c r="AC1350" s="35">
        <v>0</v>
      </c>
      <c r="AD1350" s="35">
        <v>0</v>
      </c>
      <c r="AE1350" s="35">
        <v>0</v>
      </c>
      <c r="AF1350" s="35">
        <v>0</v>
      </c>
      <c r="AG1350" s="36">
        <v>0</v>
      </c>
      <c r="AH1350" s="36">
        <v>0</v>
      </c>
      <c r="AI1350" s="29">
        <v>0</v>
      </c>
      <c r="AJ1350" s="48">
        <v>0</v>
      </c>
      <c r="AK1350" s="39" t="str">
        <f t="shared" si="43"/>
        <v>Above 7 months</v>
      </c>
      <c r="AL1350" s="23" t="str">
        <f t="shared" ca="1" si="42"/>
        <v>&gt;60 Days: Penality Case</v>
      </c>
      <c r="AM1350" s="71" t="s">
        <v>1106</v>
      </c>
      <c r="AN1350" s="23" t="s">
        <v>6495</v>
      </c>
      <c r="AO1350" s="21" t="s">
        <v>1912</v>
      </c>
      <c r="AP1350" s="22">
        <v>0</v>
      </c>
      <c r="AQ1350" s="22">
        <v>0</v>
      </c>
      <c r="AR1350" s="22">
        <v>0</v>
      </c>
      <c r="AS1350" s="22">
        <v>0</v>
      </c>
      <c r="AT1350" s="22">
        <v>0</v>
      </c>
      <c r="AU1350" s="22">
        <v>0</v>
      </c>
      <c r="AV1350" s="22">
        <v>0</v>
      </c>
      <c r="AW1350" s="22">
        <v>0</v>
      </c>
      <c r="AX1350" s="20">
        <v>0</v>
      </c>
      <c r="AY1350" s="20">
        <v>0</v>
      </c>
      <c r="AZ1350" s="20">
        <v>0</v>
      </c>
      <c r="BA1350" s="20">
        <v>0</v>
      </c>
      <c r="BB1350" s="20">
        <v>0</v>
      </c>
      <c r="BC1350" s="20">
        <v>0</v>
      </c>
      <c r="BD1350" s="20">
        <v>0</v>
      </c>
      <c r="BE1350" s="20">
        <v>0</v>
      </c>
      <c r="BF1350" s="20">
        <v>0</v>
      </c>
      <c r="BG1350" s="29">
        <v>0</v>
      </c>
      <c r="BH1350" s="32">
        <v>0</v>
      </c>
      <c r="BI1350" s="32">
        <v>0</v>
      </c>
      <c r="BJ1350" s="55">
        <v>0</v>
      </c>
    </row>
    <row r="1351" spans="1:62" x14ac:dyDescent="0.3">
      <c r="A1351" s="50">
        <v>9014001153</v>
      </c>
      <c r="B1351" s="19">
        <v>10374965</v>
      </c>
      <c r="C1351" s="19" t="s">
        <v>1568</v>
      </c>
      <c r="D1351" s="19">
        <v>8279422260</v>
      </c>
      <c r="E1351" s="19" t="s">
        <v>7636</v>
      </c>
      <c r="F1351" s="23" t="s">
        <v>1887</v>
      </c>
      <c r="G1351" s="23" t="s">
        <v>5735</v>
      </c>
      <c r="H1351" s="23" t="s">
        <v>1056</v>
      </c>
      <c r="I1351" s="19" t="s">
        <v>2462</v>
      </c>
      <c r="J1351" s="19" t="s">
        <v>617</v>
      </c>
      <c r="K1351" s="19" t="s">
        <v>3468</v>
      </c>
      <c r="L1351" s="19" t="s">
        <v>2892</v>
      </c>
      <c r="M1351" s="19" t="s">
        <v>3993</v>
      </c>
      <c r="N1351" s="23" t="s">
        <v>1066</v>
      </c>
      <c r="O1351" s="23" t="s">
        <v>5715</v>
      </c>
      <c r="P1351" s="35">
        <v>504366</v>
      </c>
      <c r="Q1351" s="35">
        <v>416134</v>
      </c>
      <c r="R1351" s="35">
        <v>990011</v>
      </c>
      <c r="S1351" s="35">
        <v>785088</v>
      </c>
      <c r="T1351" s="35">
        <v>1416888</v>
      </c>
      <c r="U1351" s="35">
        <v>1008602</v>
      </c>
      <c r="V1351" s="35">
        <v>680801</v>
      </c>
      <c r="W1351" s="35">
        <v>1094259</v>
      </c>
      <c r="X1351" s="35">
        <v>1226498</v>
      </c>
      <c r="Y1351" s="35">
        <v>1268198</v>
      </c>
      <c r="Z1351" s="35">
        <v>1107075</v>
      </c>
      <c r="AA1351" s="35">
        <v>1249592</v>
      </c>
      <c r="AB1351" s="35">
        <v>1358168</v>
      </c>
      <c r="AC1351" s="35">
        <v>1550074</v>
      </c>
      <c r="AD1351" s="35">
        <v>955505</v>
      </c>
      <c r="AE1351" s="35">
        <v>1532452</v>
      </c>
      <c r="AF1351" s="35">
        <v>1880904</v>
      </c>
      <c r="AG1351" s="36">
        <v>1907489</v>
      </c>
      <c r="AH1351" s="36">
        <v>2163854</v>
      </c>
      <c r="AI1351" s="29">
        <v>2564119</v>
      </c>
      <c r="AJ1351" s="48">
        <v>960140</v>
      </c>
      <c r="AK1351" s="39" t="str">
        <f t="shared" si="43"/>
        <v>Transacting</v>
      </c>
      <c r="AL1351" s="23" t="str">
        <f t="shared" ca="1" si="42"/>
        <v>Transacting</v>
      </c>
      <c r="AM1351" s="71" t="s">
        <v>8712</v>
      </c>
      <c r="AN1351" s="23">
        <v>0</v>
      </c>
      <c r="AO1351" s="21" t="s">
        <v>1912</v>
      </c>
      <c r="AP1351" s="22">
        <v>1500</v>
      </c>
      <c r="AQ1351" s="22">
        <v>10000</v>
      </c>
      <c r="AR1351" s="22">
        <v>6100</v>
      </c>
      <c r="AS1351" s="22">
        <v>2000</v>
      </c>
      <c r="AT1351" s="22">
        <v>82300</v>
      </c>
      <c r="AU1351" s="22">
        <v>34500</v>
      </c>
      <c r="AV1351" s="22">
        <v>1100</v>
      </c>
      <c r="AW1351" s="22">
        <v>15800</v>
      </c>
      <c r="AX1351" s="20">
        <v>1500</v>
      </c>
      <c r="AY1351" s="20">
        <v>5000</v>
      </c>
      <c r="AZ1351" s="20">
        <v>4100</v>
      </c>
      <c r="BA1351" s="20">
        <v>36400</v>
      </c>
      <c r="BB1351" s="20">
        <v>8900</v>
      </c>
      <c r="BC1351" s="20">
        <v>0</v>
      </c>
      <c r="BD1351" s="20">
        <v>500</v>
      </c>
      <c r="BE1351" s="20">
        <v>2500</v>
      </c>
      <c r="BF1351" s="20">
        <v>20900</v>
      </c>
      <c r="BG1351" s="29">
        <v>26000</v>
      </c>
      <c r="BH1351" s="32">
        <v>21600</v>
      </c>
      <c r="BI1351" s="32">
        <v>0</v>
      </c>
      <c r="BJ1351" s="55">
        <v>40300</v>
      </c>
    </row>
    <row r="1352" spans="1:62" x14ac:dyDescent="0.3">
      <c r="A1352" s="50">
        <v>9014001225</v>
      </c>
      <c r="B1352" s="19">
        <v>10374967</v>
      </c>
      <c r="C1352" s="19" t="s">
        <v>6138</v>
      </c>
      <c r="D1352" s="19">
        <v>9548071578</v>
      </c>
      <c r="E1352" s="19" t="s">
        <v>7637</v>
      </c>
      <c r="F1352" s="23" t="s">
        <v>1884</v>
      </c>
      <c r="G1352" s="23" t="s">
        <v>5735</v>
      </c>
      <c r="H1352" s="23" t="s">
        <v>1056</v>
      </c>
      <c r="I1352" s="19" t="s">
        <v>2263</v>
      </c>
      <c r="J1352" s="19" t="s">
        <v>450</v>
      </c>
      <c r="K1352" s="19" t="s">
        <v>2919</v>
      </c>
      <c r="L1352" s="19" t="s">
        <v>2892</v>
      </c>
      <c r="M1352" s="19" t="s">
        <v>5473</v>
      </c>
      <c r="N1352" s="23" t="s">
        <v>1067</v>
      </c>
      <c r="O1352" s="23" t="s">
        <v>5715</v>
      </c>
      <c r="P1352" s="35">
        <v>1272185</v>
      </c>
      <c r="Q1352" s="35">
        <v>673472</v>
      </c>
      <c r="R1352" s="35">
        <v>1777619</v>
      </c>
      <c r="S1352" s="35">
        <v>820909</v>
      </c>
      <c r="T1352" s="35">
        <v>1405104</v>
      </c>
      <c r="U1352" s="35">
        <v>1243208</v>
      </c>
      <c r="V1352" s="35">
        <v>1647375</v>
      </c>
      <c r="W1352" s="35">
        <v>1236239</v>
      </c>
      <c r="X1352" s="35">
        <v>1918888</v>
      </c>
      <c r="Y1352" s="35">
        <v>1972467</v>
      </c>
      <c r="Z1352" s="35">
        <v>3287213</v>
      </c>
      <c r="AA1352" s="35">
        <v>3388007</v>
      </c>
      <c r="AB1352" s="35">
        <v>4461023</v>
      </c>
      <c r="AC1352" s="35">
        <v>4615564</v>
      </c>
      <c r="AD1352" s="35">
        <v>1596207</v>
      </c>
      <c r="AE1352" s="35">
        <v>659908</v>
      </c>
      <c r="AF1352" s="35">
        <v>341501</v>
      </c>
      <c r="AG1352" s="36">
        <v>537752</v>
      </c>
      <c r="AH1352" s="36">
        <v>1438633</v>
      </c>
      <c r="AI1352" s="29">
        <v>573783</v>
      </c>
      <c r="AJ1352" s="48">
        <v>44860</v>
      </c>
      <c r="AK1352" s="39" t="str">
        <f t="shared" si="43"/>
        <v>Transacting</v>
      </c>
      <c r="AL1352" s="23" t="str">
        <f t="shared" ca="1" si="42"/>
        <v>Transacting</v>
      </c>
      <c r="AM1352" s="71" t="s">
        <v>8712</v>
      </c>
      <c r="AN1352" s="23">
        <v>0</v>
      </c>
      <c r="AO1352" s="21" t="s">
        <v>1912</v>
      </c>
      <c r="AP1352" s="22">
        <v>0</v>
      </c>
      <c r="AQ1352" s="22">
        <v>0</v>
      </c>
      <c r="AR1352" s="22">
        <v>0</v>
      </c>
      <c r="AS1352" s="22">
        <v>0</v>
      </c>
      <c r="AT1352" s="22">
        <v>0</v>
      </c>
      <c r="AU1352" s="22">
        <v>0</v>
      </c>
      <c r="AV1352" s="22">
        <v>0</v>
      </c>
      <c r="AW1352" s="22">
        <v>0</v>
      </c>
      <c r="AX1352" s="20">
        <v>0</v>
      </c>
      <c r="AY1352" s="20">
        <v>0</v>
      </c>
      <c r="AZ1352" s="20">
        <v>0</v>
      </c>
      <c r="BA1352" s="20">
        <v>0</v>
      </c>
      <c r="BB1352" s="20">
        <v>0</v>
      </c>
      <c r="BC1352" s="20">
        <v>0</v>
      </c>
      <c r="BD1352" s="20">
        <v>0</v>
      </c>
      <c r="BE1352" s="20">
        <v>1000</v>
      </c>
      <c r="BF1352" s="20">
        <v>1000</v>
      </c>
      <c r="BG1352" s="29">
        <v>1000</v>
      </c>
      <c r="BH1352" s="32">
        <v>0</v>
      </c>
      <c r="BI1352" s="32">
        <v>0</v>
      </c>
      <c r="BJ1352" s="55">
        <v>0</v>
      </c>
    </row>
    <row r="1353" spans="1:62" x14ac:dyDescent="0.3">
      <c r="A1353" s="50">
        <v>9013001025</v>
      </c>
      <c r="B1353" s="19">
        <v>10374968</v>
      </c>
      <c r="C1353" s="19" t="s">
        <v>1569</v>
      </c>
      <c r="D1353" s="19">
        <v>8954531346</v>
      </c>
      <c r="E1353" s="19" t="s">
        <v>7638</v>
      </c>
      <c r="F1353" s="23" t="s">
        <v>1884</v>
      </c>
      <c r="G1353" s="23" t="s">
        <v>5735</v>
      </c>
      <c r="H1353" s="23" t="s">
        <v>1056</v>
      </c>
      <c r="I1353" s="19" t="s">
        <v>2402</v>
      </c>
      <c r="J1353" s="19" t="s">
        <v>553</v>
      </c>
      <c r="K1353" s="19" t="s">
        <v>2919</v>
      </c>
      <c r="L1353" s="19" t="s">
        <v>2892</v>
      </c>
      <c r="M1353" s="19" t="s">
        <v>3994</v>
      </c>
      <c r="N1353" s="23" t="s">
        <v>1066</v>
      </c>
      <c r="O1353" s="23" t="s">
        <v>5715</v>
      </c>
      <c r="P1353" s="35">
        <v>7940514</v>
      </c>
      <c r="Q1353" s="35">
        <v>7971395</v>
      </c>
      <c r="R1353" s="35">
        <v>9541895</v>
      </c>
      <c r="S1353" s="35">
        <v>8753666</v>
      </c>
      <c r="T1353" s="35">
        <v>9027570</v>
      </c>
      <c r="U1353" s="35">
        <v>8320731</v>
      </c>
      <c r="V1353" s="35">
        <v>8377755</v>
      </c>
      <c r="W1353" s="35">
        <v>8048382</v>
      </c>
      <c r="X1353" s="35">
        <v>7775436</v>
      </c>
      <c r="Y1353" s="35">
        <v>10031150</v>
      </c>
      <c r="Z1353" s="35">
        <v>8918136</v>
      </c>
      <c r="AA1353" s="35">
        <v>7376575</v>
      </c>
      <c r="AB1353" s="35">
        <v>8159287</v>
      </c>
      <c r="AC1353" s="35">
        <v>9033158</v>
      </c>
      <c r="AD1353" s="35">
        <v>10549084</v>
      </c>
      <c r="AE1353" s="35">
        <v>10544439</v>
      </c>
      <c r="AF1353" s="35">
        <v>13379018</v>
      </c>
      <c r="AG1353" s="36">
        <v>11396501</v>
      </c>
      <c r="AH1353" s="36">
        <v>11223641</v>
      </c>
      <c r="AI1353" s="29">
        <v>13632553</v>
      </c>
      <c r="AJ1353" s="48">
        <v>5408931</v>
      </c>
      <c r="AK1353" s="39" t="str">
        <f t="shared" si="43"/>
        <v>Transacting</v>
      </c>
      <c r="AL1353" s="23" t="str">
        <f t="shared" ca="1" si="42"/>
        <v>Transacting</v>
      </c>
      <c r="AM1353" s="71" t="s">
        <v>8712</v>
      </c>
      <c r="AN1353" s="23">
        <v>0</v>
      </c>
      <c r="AO1353" s="21" t="s">
        <v>1912</v>
      </c>
      <c r="AP1353" s="22">
        <v>567042</v>
      </c>
      <c r="AQ1353" s="22">
        <v>681100</v>
      </c>
      <c r="AR1353" s="22">
        <v>618500</v>
      </c>
      <c r="AS1353" s="22">
        <v>435600</v>
      </c>
      <c r="AT1353" s="22">
        <v>164800</v>
      </c>
      <c r="AU1353" s="22">
        <v>186000</v>
      </c>
      <c r="AV1353" s="22">
        <v>76400</v>
      </c>
      <c r="AW1353" s="22">
        <v>62700</v>
      </c>
      <c r="AX1353" s="20">
        <v>59200</v>
      </c>
      <c r="AY1353" s="20">
        <v>0</v>
      </c>
      <c r="AZ1353" s="20">
        <v>26100</v>
      </c>
      <c r="BA1353" s="20">
        <v>39100</v>
      </c>
      <c r="BB1353" s="20">
        <v>16900</v>
      </c>
      <c r="BC1353" s="20">
        <v>64050</v>
      </c>
      <c r="BD1353" s="20">
        <v>70980</v>
      </c>
      <c r="BE1353" s="20">
        <v>183800</v>
      </c>
      <c r="BF1353" s="20">
        <v>157400</v>
      </c>
      <c r="BG1353" s="29">
        <v>153700</v>
      </c>
      <c r="BH1353" s="32">
        <v>186100</v>
      </c>
      <c r="BI1353" s="32">
        <v>165050</v>
      </c>
      <c r="BJ1353" s="55">
        <v>69100</v>
      </c>
    </row>
    <row r="1354" spans="1:62" x14ac:dyDescent="0.3">
      <c r="A1354" s="50">
        <v>9014000241</v>
      </c>
      <c r="B1354" s="19">
        <v>10374970</v>
      </c>
      <c r="C1354" s="19" t="s">
        <v>6139</v>
      </c>
      <c r="D1354" s="19">
        <v>9557120525</v>
      </c>
      <c r="E1354" s="19" t="s">
        <v>7639</v>
      </c>
      <c r="F1354" s="23" t="s">
        <v>1884</v>
      </c>
      <c r="G1354" s="23" t="s">
        <v>5735</v>
      </c>
      <c r="H1354" s="23" t="s">
        <v>1056</v>
      </c>
      <c r="I1354" s="19" t="s">
        <v>526</v>
      </c>
      <c r="J1354" s="19" t="s">
        <v>44</v>
      </c>
      <c r="K1354" s="19" t="s">
        <v>2919</v>
      </c>
      <c r="L1354" s="19" t="s">
        <v>2892</v>
      </c>
      <c r="M1354" s="19" t="s">
        <v>3995</v>
      </c>
      <c r="N1354" s="23" t="s">
        <v>1068</v>
      </c>
      <c r="O1354" s="23" t="s">
        <v>5715</v>
      </c>
      <c r="P1354" s="35">
        <v>960024</v>
      </c>
      <c r="Q1354" s="35">
        <v>620639</v>
      </c>
      <c r="R1354" s="35">
        <v>163609</v>
      </c>
      <c r="S1354" s="35">
        <v>1081286</v>
      </c>
      <c r="T1354" s="35">
        <v>194358</v>
      </c>
      <c r="U1354" s="35">
        <v>96370</v>
      </c>
      <c r="V1354" s="35">
        <v>265523</v>
      </c>
      <c r="W1354" s="35">
        <v>115084</v>
      </c>
      <c r="X1354" s="35">
        <v>60094</v>
      </c>
      <c r="Y1354" s="35">
        <v>65341</v>
      </c>
      <c r="Z1354" s="35">
        <v>45156</v>
      </c>
      <c r="AA1354" s="35">
        <v>0</v>
      </c>
      <c r="AB1354" s="35">
        <v>0</v>
      </c>
      <c r="AC1354" s="35">
        <v>0</v>
      </c>
      <c r="AD1354" s="35">
        <v>2037631</v>
      </c>
      <c r="AE1354" s="35">
        <v>4250700</v>
      </c>
      <c r="AF1354" s="35">
        <v>4204731</v>
      </c>
      <c r="AG1354" s="36">
        <v>4464629</v>
      </c>
      <c r="AH1354" s="36">
        <v>4147956</v>
      </c>
      <c r="AI1354" s="29">
        <v>4202602</v>
      </c>
      <c r="AJ1354" s="48">
        <v>1395966</v>
      </c>
      <c r="AK1354" s="39" t="str">
        <f t="shared" si="43"/>
        <v>Transacting</v>
      </c>
      <c r="AL1354" s="23" t="str">
        <f t="shared" ca="1" si="42"/>
        <v>Transacting</v>
      </c>
      <c r="AM1354" s="71" t="s">
        <v>8712</v>
      </c>
      <c r="AN1354" s="23">
        <v>0</v>
      </c>
      <c r="AO1354" s="21" t="s">
        <v>1912</v>
      </c>
      <c r="AP1354" s="22">
        <v>0</v>
      </c>
      <c r="AQ1354" s="22">
        <v>0</v>
      </c>
      <c r="AR1354" s="22">
        <v>0</v>
      </c>
      <c r="AS1354" s="22">
        <v>0</v>
      </c>
      <c r="AT1354" s="22">
        <v>0</v>
      </c>
      <c r="AU1354" s="22">
        <v>0</v>
      </c>
      <c r="AV1354" s="22">
        <v>0</v>
      </c>
      <c r="AW1354" s="22">
        <v>0</v>
      </c>
      <c r="AX1354" s="20">
        <v>0</v>
      </c>
      <c r="AY1354" s="20">
        <v>0</v>
      </c>
      <c r="AZ1354" s="20">
        <v>0</v>
      </c>
      <c r="BA1354" s="20">
        <v>0</v>
      </c>
      <c r="BB1354" s="20">
        <v>0</v>
      </c>
      <c r="BC1354" s="20">
        <v>0</v>
      </c>
      <c r="BD1354" s="20">
        <v>0</v>
      </c>
      <c r="BE1354" s="20">
        <v>0</v>
      </c>
      <c r="BF1354" s="20">
        <v>0</v>
      </c>
      <c r="BG1354" s="29">
        <v>20950</v>
      </c>
      <c r="BH1354" s="32">
        <v>100</v>
      </c>
      <c r="BI1354" s="32">
        <v>7500</v>
      </c>
      <c r="BJ1354" s="55">
        <v>200</v>
      </c>
    </row>
    <row r="1355" spans="1:62" x14ac:dyDescent="0.3">
      <c r="A1355" s="50">
        <v>9014001148</v>
      </c>
      <c r="B1355" s="19">
        <v>10374972</v>
      </c>
      <c r="C1355" s="19" t="s">
        <v>1570</v>
      </c>
      <c r="D1355" s="19">
        <v>9759143658</v>
      </c>
      <c r="E1355" s="19" t="s">
        <v>7640</v>
      </c>
      <c r="F1355" s="23" t="s">
        <v>1884</v>
      </c>
      <c r="G1355" s="23" t="s">
        <v>5735</v>
      </c>
      <c r="H1355" s="23" t="s">
        <v>1056</v>
      </c>
      <c r="I1355" s="19" t="s">
        <v>618</v>
      </c>
      <c r="J1355" s="19" t="s">
        <v>131</v>
      </c>
      <c r="K1355" s="19" t="s">
        <v>2919</v>
      </c>
      <c r="L1355" s="19" t="s">
        <v>2892</v>
      </c>
      <c r="M1355" s="19" t="s">
        <v>3996</v>
      </c>
      <c r="N1355" s="23" t="s">
        <v>1066</v>
      </c>
      <c r="O1355" s="23" t="s">
        <v>5715</v>
      </c>
      <c r="P1355" s="35">
        <v>1014250</v>
      </c>
      <c r="Q1355" s="35">
        <v>341670</v>
      </c>
      <c r="R1355" s="35">
        <v>1268751</v>
      </c>
      <c r="S1355" s="35">
        <v>1632573</v>
      </c>
      <c r="T1355" s="35">
        <v>1581624</v>
      </c>
      <c r="U1355" s="35">
        <v>951605</v>
      </c>
      <c r="V1355" s="35">
        <v>680707</v>
      </c>
      <c r="W1355" s="35">
        <v>1225956</v>
      </c>
      <c r="X1355" s="35">
        <v>1654640</v>
      </c>
      <c r="Y1355" s="35">
        <v>1077302</v>
      </c>
      <c r="Z1355" s="35">
        <v>700092</v>
      </c>
      <c r="AA1355" s="35">
        <v>455725</v>
      </c>
      <c r="AB1355" s="35">
        <v>486798</v>
      </c>
      <c r="AC1355" s="35">
        <v>1313926</v>
      </c>
      <c r="AD1355" s="35">
        <v>1403000</v>
      </c>
      <c r="AE1355" s="35">
        <v>1600360</v>
      </c>
      <c r="AF1355" s="35">
        <v>2328860</v>
      </c>
      <c r="AG1355" s="36">
        <v>1307810</v>
      </c>
      <c r="AH1355" s="36">
        <v>1208616</v>
      </c>
      <c r="AI1355" s="29">
        <v>1101615</v>
      </c>
      <c r="AJ1355" s="48">
        <v>642410</v>
      </c>
      <c r="AK1355" s="39" t="str">
        <f t="shared" si="43"/>
        <v>Transacting</v>
      </c>
      <c r="AL1355" s="23" t="str">
        <f t="shared" ca="1" si="42"/>
        <v>Transacting</v>
      </c>
      <c r="AM1355" s="71" t="s">
        <v>8712</v>
      </c>
      <c r="AN1355" s="23">
        <v>0</v>
      </c>
      <c r="AO1355" s="21" t="s">
        <v>1912</v>
      </c>
      <c r="AP1355" s="22">
        <v>0</v>
      </c>
      <c r="AQ1355" s="22">
        <v>0</v>
      </c>
      <c r="AR1355" s="22">
        <v>0</v>
      </c>
      <c r="AS1355" s="22">
        <v>0</v>
      </c>
      <c r="AT1355" s="22">
        <v>0</v>
      </c>
      <c r="AU1355" s="22">
        <v>0</v>
      </c>
      <c r="AV1355" s="22">
        <v>0</v>
      </c>
      <c r="AW1355" s="22">
        <v>0</v>
      </c>
      <c r="AX1355" s="20">
        <v>0</v>
      </c>
      <c r="AY1355" s="20">
        <v>0</v>
      </c>
      <c r="AZ1355" s="20">
        <v>0</v>
      </c>
      <c r="BA1355" s="20">
        <v>0</v>
      </c>
      <c r="BB1355" s="20">
        <v>0</v>
      </c>
      <c r="BC1355" s="20">
        <v>0</v>
      </c>
      <c r="BD1355" s="20">
        <v>0</v>
      </c>
      <c r="BE1355" s="20">
        <v>0</v>
      </c>
      <c r="BF1355" s="20">
        <v>471500</v>
      </c>
      <c r="BG1355" s="29">
        <v>180000</v>
      </c>
      <c r="BH1355" s="32">
        <v>139500</v>
      </c>
      <c r="BI1355" s="32">
        <v>10000</v>
      </c>
      <c r="BJ1355" s="55">
        <v>10000</v>
      </c>
    </row>
    <row r="1356" spans="1:62" x14ac:dyDescent="0.3">
      <c r="A1356" s="50">
        <v>9013000425</v>
      </c>
      <c r="B1356" s="19">
        <v>10374980</v>
      </c>
      <c r="C1356" s="19" t="s">
        <v>6140</v>
      </c>
      <c r="D1356" s="19">
        <v>9634106152</v>
      </c>
      <c r="E1356" s="19" t="s">
        <v>7641</v>
      </c>
      <c r="F1356" s="23" t="s">
        <v>1887</v>
      </c>
      <c r="G1356" s="23" t="s">
        <v>5735</v>
      </c>
      <c r="H1356" s="23" t="s">
        <v>1056</v>
      </c>
      <c r="I1356" s="19" t="s">
        <v>2464</v>
      </c>
      <c r="J1356" s="19" t="s">
        <v>619</v>
      </c>
      <c r="K1356" s="19" t="s">
        <v>3194</v>
      </c>
      <c r="L1356" s="19" t="s">
        <v>2892</v>
      </c>
      <c r="M1356" s="19" t="s">
        <v>3997</v>
      </c>
      <c r="N1356" s="23" t="s">
        <v>1066</v>
      </c>
      <c r="O1356" s="23" t="s">
        <v>5715</v>
      </c>
      <c r="P1356" s="35">
        <v>7025986</v>
      </c>
      <c r="Q1356" s="35">
        <v>6604163</v>
      </c>
      <c r="R1356" s="35">
        <v>9141767</v>
      </c>
      <c r="S1356" s="35">
        <v>8194811</v>
      </c>
      <c r="T1356" s="35">
        <v>8985443</v>
      </c>
      <c r="U1356" s="35">
        <v>8674473</v>
      </c>
      <c r="V1356" s="35">
        <v>9353456</v>
      </c>
      <c r="W1356" s="35">
        <v>7864179</v>
      </c>
      <c r="X1356" s="35">
        <v>6086726</v>
      </c>
      <c r="Y1356" s="35">
        <v>7734505</v>
      </c>
      <c r="Z1356" s="35">
        <v>7325319</v>
      </c>
      <c r="AA1356" s="35">
        <v>6515867</v>
      </c>
      <c r="AB1356" s="35">
        <v>6830808</v>
      </c>
      <c r="AC1356" s="35">
        <v>6097415</v>
      </c>
      <c r="AD1356" s="35">
        <v>6845251</v>
      </c>
      <c r="AE1356" s="35">
        <v>5145001</v>
      </c>
      <c r="AF1356" s="35">
        <v>5602484</v>
      </c>
      <c r="AG1356" s="36">
        <v>3857270</v>
      </c>
      <c r="AH1356" s="36">
        <v>4742433</v>
      </c>
      <c r="AI1356" s="29">
        <v>6335615</v>
      </c>
      <c r="AJ1356" s="48">
        <v>2271044</v>
      </c>
      <c r="AK1356" s="39" t="str">
        <f t="shared" si="43"/>
        <v>Transacting</v>
      </c>
      <c r="AL1356" s="23" t="str">
        <f t="shared" ca="1" si="42"/>
        <v>Transacting</v>
      </c>
      <c r="AM1356" s="71" t="s">
        <v>8712</v>
      </c>
      <c r="AN1356" s="23">
        <v>0</v>
      </c>
      <c r="AO1356" s="21" t="s">
        <v>1912</v>
      </c>
      <c r="AP1356" s="22">
        <v>0</v>
      </c>
      <c r="AQ1356" s="22">
        <v>0</v>
      </c>
      <c r="AR1356" s="22">
        <v>0</v>
      </c>
      <c r="AS1356" s="22">
        <v>0</v>
      </c>
      <c r="AT1356" s="22">
        <v>0</v>
      </c>
      <c r="AU1356" s="22">
        <v>0</v>
      </c>
      <c r="AV1356" s="22">
        <v>0</v>
      </c>
      <c r="AW1356" s="22">
        <v>19500</v>
      </c>
      <c r="AX1356" s="20">
        <v>288800</v>
      </c>
      <c r="AY1356" s="20">
        <v>26000</v>
      </c>
      <c r="AZ1356" s="20">
        <v>126800</v>
      </c>
      <c r="BA1356" s="20">
        <v>53500</v>
      </c>
      <c r="BB1356" s="20">
        <v>90400</v>
      </c>
      <c r="BC1356" s="20">
        <v>73200</v>
      </c>
      <c r="BD1356" s="20">
        <v>1700</v>
      </c>
      <c r="BE1356" s="20">
        <v>5000</v>
      </c>
      <c r="BF1356" s="20">
        <v>20000</v>
      </c>
      <c r="BG1356" s="29">
        <v>110200</v>
      </c>
      <c r="BH1356" s="32">
        <v>22000</v>
      </c>
      <c r="BI1356" s="32">
        <v>72500</v>
      </c>
      <c r="BJ1356" s="55">
        <v>60000</v>
      </c>
    </row>
    <row r="1357" spans="1:62" x14ac:dyDescent="0.3">
      <c r="A1357" s="50">
        <v>9012000544</v>
      </c>
      <c r="B1357" s="19">
        <v>10374983</v>
      </c>
      <c r="C1357" s="19" t="s">
        <v>1571</v>
      </c>
      <c r="D1357" s="19">
        <v>7015342165</v>
      </c>
      <c r="E1357" s="19" t="s">
        <v>8380</v>
      </c>
      <c r="F1357" s="23" t="s">
        <v>1888</v>
      </c>
      <c r="G1357" s="23" t="s">
        <v>6468</v>
      </c>
      <c r="H1357" s="23" t="s">
        <v>1059</v>
      </c>
      <c r="I1357" s="19" t="s">
        <v>2794</v>
      </c>
      <c r="J1357" s="19" t="s">
        <v>5594</v>
      </c>
      <c r="K1357" s="19" t="s">
        <v>3936</v>
      </c>
      <c r="L1357" s="19" t="s">
        <v>3001</v>
      </c>
      <c r="M1357" s="19" t="s">
        <v>4750</v>
      </c>
      <c r="N1357" s="23" t="s">
        <v>1067</v>
      </c>
      <c r="O1357" s="23" t="s">
        <v>5715</v>
      </c>
      <c r="P1357" s="35">
        <v>181517</v>
      </c>
      <c r="Q1357" s="35">
        <v>71828</v>
      </c>
      <c r="R1357" s="35">
        <v>129142</v>
      </c>
      <c r="S1357" s="35">
        <v>44836</v>
      </c>
      <c r="T1357" s="35">
        <v>52311</v>
      </c>
      <c r="U1357" s="35">
        <v>104812</v>
      </c>
      <c r="V1357" s="35">
        <v>122306</v>
      </c>
      <c r="W1357" s="35">
        <v>73513</v>
      </c>
      <c r="X1357" s="35">
        <v>11812</v>
      </c>
      <c r="Y1357" s="35">
        <v>60431</v>
      </c>
      <c r="Z1357" s="35">
        <v>31298</v>
      </c>
      <c r="AA1357" s="35">
        <v>142211</v>
      </c>
      <c r="AB1357" s="35">
        <v>44000</v>
      </c>
      <c r="AC1357" s="35">
        <v>62000</v>
      </c>
      <c r="AD1357" s="35">
        <v>41000</v>
      </c>
      <c r="AE1357" s="35">
        <v>101</v>
      </c>
      <c r="AF1357" s="35">
        <v>0</v>
      </c>
      <c r="AG1357" s="36">
        <v>90156</v>
      </c>
      <c r="AH1357" s="36">
        <v>103208</v>
      </c>
      <c r="AI1357" s="29">
        <v>69015</v>
      </c>
      <c r="AJ1357" s="48">
        <v>45005</v>
      </c>
      <c r="AK1357" s="39" t="str">
        <f t="shared" si="43"/>
        <v>Transacting</v>
      </c>
      <c r="AL1357" s="23" t="str">
        <f t="shared" ca="1" si="42"/>
        <v>Transacting</v>
      </c>
      <c r="AM1357" s="71" t="s">
        <v>8712</v>
      </c>
      <c r="AN1357" s="23">
        <v>0</v>
      </c>
      <c r="AO1357" s="21" t="s">
        <v>1912</v>
      </c>
      <c r="AP1357" s="22">
        <v>0</v>
      </c>
      <c r="AQ1357" s="22">
        <v>0</v>
      </c>
      <c r="AR1357" s="22">
        <v>0</v>
      </c>
      <c r="AS1357" s="22">
        <v>0</v>
      </c>
      <c r="AT1357" s="22">
        <v>0</v>
      </c>
      <c r="AU1357" s="22">
        <v>0</v>
      </c>
      <c r="AV1357" s="22">
        <v>0</v>
      </c>
      <c r="AW1357" s="22">
        <v>0</v>
      </c>
      <c r="AX1357" s="20">
        <v>0</v>
      </c>
      <c r="AY1357" s="20">
        <v>0</v>
      </c>
      <c r="AZ1357" s="20">
        <v>0</v>
      </c>
      <c r="BA1357" s="20">
        <v>0</v>
      </c>
      <c r="BB1357" s="20">
        <v>0</v>
      </c>
      <c r="BC1357" s="20">
        <v>0</v>
      </c>
      <c r="BD1357" s="20">
        <v>0</v>
      </c>
      <c r="BE1357" s="20">
        <v>0</v>
      </c>
      <c r="BF1357" s="20">
        <v>0</v>
      </c>
      <c r="BG1357" s="29">
        <v>0</v>
      </c>
      <c r="BH1357" s="32">
        <v>0</v>
      </c>
      <c r="BI1357" s="32">
        <v>0</v>
      </c>
      <c r="BJ1357" s="55">
        <v>0</v>
      </c>
    </row>
    <row r="1358" spans="1:62" x14ac:dyDescent="0.3">
      <c r="A1358" s="50">
        <v>9014000364</v>
      </c>
      <c r="B1358" s="19">
        <v>10374984</v>
      </c>
      <c r="C1358" s="19" t="s">
        <v>5887</v>
      </c>
      <c r="D1358" s="19">
        <v>9837418355</v>
      </c>
      <c r="E1358" s="19" t="s">
        <v>7642</v>
      </c>
      <c r="F1358" s="23" t="s">
        <v>1385</v>
      </c>
      <c r="G1358" s="23" t="s">
        <v>5735</v>
      </c>
      <c r="H1358" s="23" t="s">
        <v>1056</v>
      </c>
      <c r="I1358" s="19" t="s">
        <v>2187</v>
      </c>
      <c r="J1358" s="19" t="s">
        <v>317</v>
      </c>
      <c r="K1358" s="19" t="s">
        <v>2982</v>
      </c>
      <c r="L1358" s="19" t="s">
        <v>2892</v>
      </c>
      <c r="M1358" s="19" t="s">
        <v>3998</v>
      </c>
      <c r="N1358" s="23" t="s">
        <v>1066</v>
      </c>
      <c r="O1358" s="23" t="s">
        <v>5715</v>
      </c>
      <c r="P1358" s="35">
        <v>0</v>
      </c>
      <c r="Q1358" s="35">
        <v>0</v>
      </c>
      <c r="R1358" s="35">
        <v>0</v>
      </c>
      <c r="S1358" s="35">
        <v>0</v>
      </c>
      <c r="T1358" s="35">
        <v>0</v>
      </c>
      <c r="U1358" s="35">
        <v>0</v>
      </c>
      <c r="V1358" s="35">
        <v>0</v>
      </c>
      <c r="W1358" s="35">
        <v>0</v>
      </c>
      <c r="X1358" s="35">
        <v>0</v>
      </c>
      <c r="Y1358" s="35">
        <v>0</v>
      </c>
      <c r="Z1358" s="35">
        <v>0</v>
      </c>
      <c r="AA1358" s="35">
        <v>0</v>
      </c>
      <c r="AB1358" s="35">
        <v>0</v>
      </c>
      <c r="AC1358" s="35">
        <v>0</v>
      </c>
      <c r="AD1358" s="35">
        <v>0</v>
      </c>
      <c r="AE1358" s="35">
        <v>0</v>
      </c>
      <c r="AF1358" s="35">
        <v>0</v>
      </c>
      <c r="AG1358" s="36">
        <v>0</v>
      </c>
      <c r="AH1358" s="36">
        <v>0</v>
      </c>
      <c r="AI1358" s="29">
        <v>0</v>
      </c>
      <c r="AJ1358" s="48">
        <v>0</v>
      </c>
      <c r="AK1358" s="39" t="str">
        <f t="shared" si="43"/>
        <v>Above 7 months</v>
      </c>
      <c r="AL1358" s="23" t="str">
        <f t="shared" ca="1" si="42"/>
        <v>&gt;60 Days: Penality Case</v>
      </c>
      <c r="AM1358" s="71" t="s">
        <v>1106</v>
      </c>
      <c r="AN1358" s="23" t="s">
        <v>6495</v>
      </c>
      <c r="AO1358" s="21" t="s">
        <v>1912</v>
      </c>
      <c r="AP1358" s="22">
        <v>0</v>
      </c>
      <c r="AQ1358" s="22">
        <v>0</v>
      </c>
      <c r="AR1358" s="22">
        <v>0</v>
      </c>
      <c r="AS1358" s="22">
        <v>0</v>
      </c>
      <c r="AT1358" s="22">
        <v>0</v>
      </c>
      <c r="AU1358" s="22">
        <v>0</v>
      </c>
      <c r="AV1358" s="22">
        <v>0</v>
      </c>
      <c r="AW1358" s="22">
        <v>0</v>
      </c>
      <c r="AX1358" s="20">
        <v>0</v>
      </c>
      <c r="AY1358" s="20">
        <v>0</v>
      </c>
      <c r="AZ1358" s="20">
        <v>0</v>
      </c>
      <c r="BA1358" s="20">
        <v>0</v>
      </c>
      <c r="BB1358" s="20">
        <v>0</v>
      </c>
      <c r="BC1358" s="20">
        <v>0</v>
      </c>
      <c r="BD1358" s="20">
        <v>0</v>
      </c>
      <c r="BE1358" s="20">
        <v>0</v>
      </c>
      <c r="BF1358" s="20">
        <v>0</v>
      </c>
      <c r="BG1358" s="29">
        <v>0</v>
      </c>
      <c r="BH1358" s="32">
        <v>0</v>
      </c>
      <c r="BI1358" s="32">
        <v>0</v>
      </c>
      <c r="BJ1358" s="55">
        <v>0</v>
      </c>
    </row>
    <row r="1359" spans="1:62" x14ac:dyDescent="0.3">
      <c r="A1359" s="50">
        <v>9018000084</v>
      </c>
      <c r="B1359" s="19">
        <v>10374986</v>
      </c>
      <c r="C1359" s="19" t="s">
        <v>1136</v>
      </c>
      <c r="D1359" s="19">
        <v>9973123974</v>
      </c>
      <c r="E1359" s="19" t="s">
        <v>7643</v>
      </c>
      <c r="F1359" s="23" t="s">
        <v>1900</v>
      </c>
      <c r="G1359" s="23" t="s">
        <v>1908</v>
      </c>
      <c r="H1359" s="23" t="s">
        <v>1049</v>
      </c>
      <c r="I1359" s="19" t="s">
        <v>2337</v>
      </c>
      <c r="J1359" s="19" t="s">
        <v>492</v>
      </c>
      <c r="K1359" s="19" t="s">
        <v>3753</v>
      </c>
      <c r="L1359" s="19" t="s">
        <v>3222</v>
      </c>
      <c r="M1359" s="19" t="s">
        <v>3999</v>
      </c>
      <c r="N1359" s="23" t="s">
        <v>1066</v>
      </c>
      <c r="O1359" s="23" t="s">
        <v>5715</v>
      </c>
      <c r="P1359" s="35">
        <v>580853</v>
      </c>
      <c r="Q1359" s="35">
        <v>2111694</v>
      </c>
      <c r="R1359" s="35">
        <v>2121568</v>
      </c>
      <c r="S1359" s="35">
        <v>2010294</v>
      </c>
      <c r="T1359" s="35">
        <v>2713482</v>
      </c>
      <c r="U1359" s="35">
        <v>1740614</v>
      </c>
      <c r="V1359" s="35">
        <v>0</v>
      </c>
      <c r="W1359" s="35">
        <v>0</v>
      </c>
      <c r="X1359" s="35">
        <v>0</v>
      </c>
      <c r="Y1359" s="35">
        <v>0</v>
      </c>
      <c r="Z1359" s="35">
        <v>0</v>
      </c>
      <c r="AA1359" s="35">
        <v>0</v>
      </c>
      <c r="AB1359" s="35">
        <v>0</v>
      </c>
      <c r="AC1359" s="35">
        <v>0</v>
      </c>
      <c r="AD1359" s="35">
        <v>0</v>
      </c>
      <c r="AE1359" s="35">
        <v>0</v>
      </c>
      <c r="AF1359" s="35">
        <v>0</v>
      </c>
      <c r="AG1359" s="36">
        <v>0</v>
      </c>
      <c r="AH1359" s="36">
        <v>0</v>
      </c>
      <c r="AI1359" s="29">
        <v>0</v>
      </c>
      <c r="AJ1359" s="48">
        <v>0</v>
      </c>
      <c r="AK1359" s="39" t="str">
        <f t="shared" si="43"/>
        <v>Above 7 months</v>
      </c>
      <c r="AL1359" s="23" t="str">
        <f t="shared" ca="1" si="42"/>
        <v>&gt;60 Days: Penality Case</v>
      </c>
      <c r="AM1359" s="71" t="s">
        <v>1106</v>
      </c>
      <c r="AN1359" s="23" t="s">
        <v>6495</v>
      </c>
      <c r="AO1359" s="21" t="s">
        <v>1912</v>
      </c>
      <c r="AP1359" s="22">
        <v>0</v>
      </c>
      <c r="AQ1359" s="22">
        <v>0</v>
      </c>
      <c r="AR1359" s="22">
        <v>100</v>
      </c>
      <c r="AS1359" s="22">
        <v>0</v>
      </c>
      <c r="AT1359" s="22">
        <v>2200</v>
      </c>
      <c r="AU1359" s="22">
        <v>0</v>
      </c>
      <c r="AV1359" s="22">
        <v>0</v>
      </c>
      <c r="AW1359" s="22">
        <v>0</v>
      </c>
      <c r="AX1359" s="20">
        <v>0</v>
      </c>
      <c r="AY1359" s="20">
        <v>0</v>
      </c>
      <c r="AZ1359" s="20">
        <v>0</v>
      </c>
      <c r="BA1359" s="20">
        <v>0</v>
      </c>
      <c r="BB1359" s="20">
        <v>0</v>
      </c>
      <c r="BC1359" s="20">
        <v>0</v>
      </c>
      <c r="BD1359" s="20">
        <v>0</v>
      </c>
      <c r="BE1359" s="20">
        <v>0</v>
      </c>
      <c r="BF1359" s="20">
        <v>0</v>
      </c>
      <c r="BG1359" s="29">
        <v>0</v>
      </c>
      <c r="BH1359" s="32">
        <v>0</v>
      </c>
      <c r="BI1359" s="32">
        <v>0</v>
      </c>
      <c r="BJ1359" s="55">
        <v>0</v>
      </c>
    </row>
    <row r="1360" spans="1:62" x14ac:dyDescent="0.3">
      <c r="A1360" s="50">
        <v>9018000097</v>
      </c>
      <c r="B1360" s="19">
        <v>10374987</v>
      </c>
      <c r="C1360" s="19" t="s">
        <v>1572</v>
      </c>
      <c r="D1360" s="19">
        <v>9939952222</v>
      </c>
      <c r="E1360" s="19" t="s">
        <v>7644</v>
      </c>
      <c r="F1360" s="23" t="s">
        <v>1900</v>
      </c>
      <c r="G1360" s="23" t="s">
        <v>1908</v>
      </c>
      <c r="H1360" s="23" t="s">
        <v>1049</v>
      </c>
      <c r="I1360" s="19" t="s">
        <v>2382</v>
      </c>
      <c r="J1360" s="19" t="s">
        <v>536</v>
      </c>
      <c r="K1360" s="19" t="s">
        <v>3256</v>
      </c>
      <c r="L1360" s="19" t="s">
        <v>3222</v>
      </c>
      <c r="M1360" s="19" t="s">
        <v>4000</v>
      </c>
      <c r="N1360" s="23" t="s">
        <v>1066</v>
      </c>
      <c r="O1360" s="23" t="s">
        <v>5715</v>
      </c>
      <c r="P1360" s="35">
        <v>6188029</v>
      </c>
      <c r="Q1360" s="35">
        <v>8927367</v>
      </c>
      <c r="R1360" s="35">
        <v>7761992</v>
      </c>
      <c r="S1360" s="35">
        <v>6962372</v>
      </c>
      <c r="T1360" s="35">
        <v>8621395</v>
      </c>
      <c r="U1360" s="35">
        <v>9608885</v>
      </c>
      <c r="V1360" s="35">
        <v>8538318</v>
      </c>
      <c r="W1360" s="35">
        <v>7035594</v>
      </c>
      <c r="X1360" s="35">
        <v>4583250</v>
      </c>
      <c r="Y1360" s="35">
        <v>5808534</v>
      </c>
      <c r="Z1360" s="35">
        <v>3922141</v>
      </c>
      <c r="AA1360" s="35">
        <v>5231706</v>
      </c>
      <c r="AB1360" s="35">
        <v>5931798</v>
      </c>
      <c r="AC1360" s="35">
        <v>6131924</v>
      </c>
      <c r="AD1360" s="35">
        <v>7198206</v>
      </c>
      <c r="AE1360" s="35">
        <v>7767282</v>
      </c>
      <c r="AF1360" s="35">
        <v>5334214</v>
      </c>
      <c r="AG1360" s="36">
        <v>5548256</v>
      </c>
      <c r="AH1360" s="36">
        <v>6552006</v>
      </c>
      <c r="AI1360" s="29">
        <v>7616901</v>
      </c>
      <c r="AJ1360" s="48">
        <v>3630224</v>
      </c>
      <c r="AK1360" s="39" t="str">
        <f t="shared" si="43"/>
        <v>Transacting</v>
      </c>
      <c r="AL1360" s="23" t="str">
        <f t="shared" ca="1" si="42"/>
        <v>Transacting</v>
      </c>
      <c r="AM1360" s="71" t="s">
        <v>8712</v>
      </c>
      <c r="AN1360" s="23">
        <v>0</v>
      </c>
      <c r="AO1360" s="21" t="s">
        <v>1912</v>
      </c>
      <c r="AP1360" s="22">
        <v>0</v>
      </c>
      <c r="AQ1360" s="22">
        <v>0</v>
      </c>
      <c r="AR1360" s="22">
        <v>0</v>
      </c>
      <c r="AS1360" s="22">
        <v>0</v>
      </c>
      <c r="AT1360" s="22">
        <v>0</v>
      </c>
      <c r="AU1360" s="22">
        <v>0</v>
      </c>
      <c r="AV1360" s="22">
        <v>0</v>
      </c>
      <c r="AW1360" s="22">
        <v>0</v>
      </c>
      <c r="AX1360" s="20">
        <v>0</v>
      </c>
      <c r="AY1360" s="20">
        <v>0</v>
      </c>
      <c r="AZ1360" s="20">
        <v>75160</v>
      </c>
      <c r="BA1360" s="20">
        <v>115200</v>
      </c>
      <c r="BB1360" s="20">
        <v>141800</v>
      </c>
      <c r="BC1360" s="20">
        <v>84400</v>
      </c>
      <c r="BD1360" s="20">
        <v>170300</v>
      </c>
      <c r="BE1360" s="20">
        <v>100800</v>
      </c>
      <c r="BF1360" s="20">
        <v>150000</v>
      </c>
      <c r="BG1360" s="29">
        <v>130700</v>
      </c>
      <c r="BH1360" s="32">
        <v>115300</v>
      </c>
      <c r="BI1360" s="32">
        <v>103200</v>
      </c>
      <c r="BJ1360" s="55">
        <v>54900</v>
      </c>
    </row>
    <row r="1361" spans="1:62" x14ac:dyDescent="0.3">
      <c r="A1361" s="50">
        <v>9018000029</v>
      </c>
      <c r="B1361" s="19">
        <v>10374988</v>
      </c>
      <c r="C1361" s="19" t="s">
        <v>6141</v>
      </c>
      <c r="D1361" s="19">
        <v>9609550777</v>
      </c>
      <c r="E1361" s="19" t="s">
        <v>7645</v>
      </c>
      <c r="F1361" s="23" t="s">
        <v>1900</v>
      </c>
      <c r="G1361" s="23" t="s">
        <v>1908</v>
      </c>
      <c r="H1361" s="23" t="s">
        <v>1049</v>
      </c>
      <c r="I1361" s="19" t="s">
        <v>2382</v>
      </c>
      <c r="J1361" s="19" t="s">
        <v>536</v>
      </c>
      <c r="K1361" s="19" t="s">
        <v>3256</v>
      </c>
      <c r="L1361" s="19" t="s">
        <v>3222</v>
      </c>
      <c r="M1361" s="19" t="s">
        <v>4001</v>
      </c>
      <c r="N1361" s="23" t="s">
        <v>1066</v>
      </c>
      <c r="O1361" s="23" t="s">
        <v>5715</v>
      </c>
      <c r="P1361" s="35">
        <v>3328254</v>
      </c>
      <c r="Q1361" s="35">
        <v>3283802</v>
      </c>
      <c r="R1361" s="35">
        <v>4655714</v>
      </c>
      <c r="S1361" s="35">
        <v>4147274</v>
      </c>
      <c r="T1361" s="35">
        <v>3303330</v>
      </c>
      <c r="U1361" s="35">
        <v>5072381</v>
      </c>
      <c r="V1361" s="35">
        <v>4922064</v>
      </c>
      <c r="W1361" s="35">
        <v>4565838</v>
      </c>
      <c r="X1361" s="35">
        <v>4973322</v>
      </c>
      <c r="Y1361" s="35">
        <v>6863926</v>
      </c>
      <c r="Z1361" s="35">
        <v>5574324</v>
      </c>
      <c r="AA1361" s="35">
        <v>5688916</v>
      </c>
      <c r="AB1361" s="35">
        <v>6342284</v>
      </c>
      <c r="AC1361" s="35">
        <v>6221692</v>
      </c>
      <c r="AD1361" s="35">
        <v>5830452</v>
      </c>
      <c r="AE1361" s="35">
        <v>6626500</v>
      </c>
      <c r="AF1361" s="35">
        <v>7026300</v>
      </c>
      <c r="AG1361" s="36">
        <v>3104650</v>
      </c>
      <c r="AH1361" s="36">
        <v>4711249</v>
      </c>
      <c r="AI1361" s="29">
        <v>7215800</v>
      </c>
      <c r="AJ1361" s="48">
        <v>2662530</v>
      </c>
      <c r="AK1361" s="39" t="str">
        <f t="shared" si="43"/>
        <v>Transacting</v>
      </c>
      <c r="AL1361" s="23" t="str">
        <f t="shared" ca="1" si="42"/>
        <v>Transacting</v>
      </c>
      <c r="AM1361" s="71" t="s">
        <v>8712</v>
      </c>
      <c r="AN1361" s="23">
        <v>0</v>
      </c>
      <c r="AO1361" s="21" t="s">
        <v>1912</v>
      </c>
      <c r="AP1361" s="22">
        <v>0</v>
      </c>
      <c r="AQ1361" s="22">
        <v>0</v>
      </c>
      <c r="AR1361" s="22">
        <v>0</v>
      </c>
      <c r="AS1361" s="22">
        <v>0</v>
      </c>
      <c r="AT1361" s="22">
        <v>0</v>
      </c>
      <c r="AU1361" s="22">
        <v>0</v>
      </c>
      <c r="AV1361" s="22">
        <v>0</v>
      </c>
      <c r="AW1361" s="22">
        <v>0</v>
      </c>
      <c r="AX1361" s="20">
        <v>0</v>
      </c>
      <c r="AY1361" s="20">
        <v>0</v>
      </c>
      <c r="AZ1361" s="20">
        <v>0</v>
      </c>
      <c r="BA1361" s="20">
        <v>17600</v>
      </c>
      <c r="BB1361" s="20">
        <v>290500</v>
      </c>
      <c r="BC1361" s="20">
        <v>87700</v>
      </c>
      <c r="BD1361" s="20">
        <v>164500</v>
      </c>
      <c r="BE1361" s="20">
        <v>315600</v>
      </c>
      <c r="BF1361" s="20">
        <v>36000</v>
      </c>
      <c r="BG1361" s="29">
        <v>0</v>
      </c>
      <c r="BH1361" s="32">
        <v>0</v>
      </c>
      <c r="BI1361" s="32">
        <v>228100</v>
      </c>
      <c r="BJ1361" s="55">
        <v>7500</v>
      </c>
    </row>
    <row r="1362" spans="1:62" x14ac:dyDescent="0.3">
      <c r="A1362" s="50">
        <v>9001004000</v>
      </c>
      <c r="B1362" s="18">
        <v>10374991</v>
      </c>
      <c r="C1362" s="19" t="s">
        <v>6482</v>
      </c>
      <c r="D1362" s="19">
        <v>8923256669</v>
      </c>
      <c r="E1362" s="19" t="s">
        <v>8683</v>
      </c>
      <c r="F1362" s="26" t="s">
        <v>1884</v>
      </c>
      <c r="G1362" s="26" t="s">
        <v>5735</v>
      </c>
      <c r="H1362" s="26" t="s">
        <v>1056</v>
      </c>
      <c r="I1362" s="18">
        <v>0</v>
      </c>
      <c r="J1362" s="19">
        <v>0</v>
      </c>
      <c r="K1362" s="18" t="s">
        <v>2957</v>
      </c>
      <c r="L1362" s="25" t="s">
        <v>2892</v>
      </c>
      <c r="M1362" s="18" t="s">
        <v>6485</v>
      </c>
      <c r="N1362" s="23" t="s">
        <v>1066</v>
      </c>
      <c r="O1362" s="23" t="s">
        <v>5714</v>
      </c>
      <c r="P1362" s="35">
        <v>0</v>
      </c>
      <c r="Q1362" s="35">
        <v>0</v>
      </c>
      <c r="R1362" s="35">
        <v>0</v>
      </c>
      <c r="S1362" s="35">
        <v>0</v>
      </c>
      <c r="T1362" s="35">
        <v>0</v>
      </c>
      <c r="U1362" s="35">
        <v>0</v>
      </c>
      <c r="V1362" s="35">
        <v>0</v>
      </c>
      <c r="W1362" s="35">
        <v>0</v>
      </c>
      <c r="X1362" s="35">
        <v>0</v>
      </c>
      <c r="Y1362" s="35">
        <v>0</v>
      </c>
      <c r="Z1362" s="35">
        <v>0</v>
      </c>
      <c r="AA1362" s="35">
        <v>0</v>
      </c>
      <c r="AB1362" s="35">
        <v>0</v>
      </c>
      <c r="AC1362" s="35">
        <v>0</v>
      </c>
      <c r="AD1362" s="35">
        <v>0</v>
      </c>
      <c r="AE1362" s="35">
        <v>0</v>
      </c>
      <c r="AF1362" s="35">
        <v>0</v>
      </c>
      <c r="AG1362" s="36">
        <v>1431407</v>
      </c>
      <c r="AH1362" s="36">
        <v>2214307</v>
      </c>
      <c r="AI1362" s="29">
        <v>1999106</v>
      </c>
      <c r="AJ1362" s="48">
        <v>616701</v>
      </c>
      <c r="AK1362" s="39" t="str">
        <f t="shared" si="43"/>
        <v>Transacting</v>
      </c>
      <c r="AL1362" s="23" t="str">
        <f t="shared" ca="1" si="42"/>
        <v>Transacting</v>
      </c>
      <c r="AM1362" s="71" t="s">
        <v>8712</v>
      </c>
      <c r="AN1362" s="23">
        <v>0</v>
      </c>
      <c r="AO1362" s="21" t="s">
        <v>1912</v>
      </c>
      <c r="AP1362" s="22">
        <v>0</v>
      </c>
      <c r="AQ1362" s="22">
        <v>0</v>
      </c>
      <c r="AR1362" s="22">
        <v>0</v>
      </c>
      <c r="AS1362" s="22">
        <v>0</v>
      </c>
      <c r="AT1362" s="22">
        <v>0</v>
      </c>
      <c r="AU1362" s="22">
        <v>0</v>
      </c>
      <c r="AV1362" s="22">
        <v>0</v>
      </c>
      <c r="AW1362" s="22">
        <v>0</v>
      </c>
      <c r="AX1362" s="20">
        <v>0</v>
      </c>
      <c r="AY1362" s="20">
        <v>0</v>
      </c>
      <c r="AZ1362" s="20">
        <v>0</v>
      </c>
      <c r="BA1362" s="20">
        <v>0</v>
      </c>
      <c r="BB1362" s="20">
        <v>0</v>
      </c>
      <c r="BC1362" s="20">
        <v>0</v>
      </c>
      <c r="BD1362" s="20">
        <v>0</v>
      </c>
      <c r="BE1362" s="20">
        <v>0</v>
      </c>
      <c r="BF1362" s="20">
        <v>0</v>
      </c>
      <c r="BG1362" s="29">
        <v>0</v>
      </c>
      <c r="BH1362" s="32">
        <v>0</v>
      </c>
      <c r="BI1362" s="32">
        <v>0</v>
      </c>
      <c r="BJ1362" s="55">
        <v>0</v>
      </c>
    </row>
    <row r="1363" spans="1:62" x14ac:dyDescent="0.3">
      <c r="A1363" s="50">
        <v>9014000326</v>
      </c>
      <c r="B1363" s="19">
        <v>10374993</v>
      </c>
      <c r="C1363" s="19" t="s">
        <v>6142</v>
      </c>
      <c r="D1363" s="19">
        <v>7351999991</v>
      </c>
      <c r="E1363" s="19" t="s">
        <v>7646</v>
      </c>
      <c r="F1363" s="23" t="s">
        <v>1884</v>
      </c>
      <c r="G1363" s="23" t="s">
        <v>5735</v>
      </c>
      <c r="H1363" s="23" t="s">
        <v>1056</v>
      </c>
      <c r="I1363" s="19" t="s">
        <v>2465</v>
      </c>
      <c r="J1363" s="19" t="s">
        <v>620</v>
      </c>
      <c r="K1363" s="19" t="s">
        <v>2954</v>
      </c>
      <c r="L1363" s="19" t="s">
        <v>2892</v>
      </c>
      <c r="M1363" s="19" t="s">
        <v>4002</v>
      </c>
      <c r="N1363" s="23" t="s">
        <v>1068</v>
      </c>
      <c r="O1363" s="23" t="s">
        <v>5715</v>
      </c>
      <c r="P1363" s="35">
        <v>792886</v>
      </c>
      <c r="Q1363" s="35">
        <v>904008</v>
      </c>
      <c r="R1363" s="35">
        <v>1088544</v>
      </c>
      <c r="S1363" s="35">
        <v>1284748</v>
      </c>
      <c r="T1363" s="35">
        <v>1819460</v>
      </c>
      <c r="U1363" s="35">
        <v>1758321</v>
      </c>
      <c r="V1363" s="35">
        <v>936451</v>
      </c>
      <c r="W1363" s="35">
        <v>1132136</v>
      </c>
      <c r="X1363" s="35">
        <v>1293768</v>
      </c>
      <c r="Y1363" s="35">
        <v>1316225</v>
      </c>
      <c r="Z1363" s="35">
        <v>807240</v>
      </c>
      <c r="AA1363" s="35">
        <v>885089</v>
      </c>
      <c r="AB1363" s="35">
        <v>992320</v>
      </c>
      <c r="AC1363" s="35">
        <v>658574</v>
      </c>
      <c r="AD1363" s="35">
        <v>740270</v>
      </c>
      <c r="AE1363" s="35">
        <v>1326500</v>
      </c>
      <c r="AF1363" s="35">
        <v>1104920</v>
      </c>
      <c r="AG1363" s="36">
        <v>1582990</v>
      </c>
      <c r="AH1363" s="36">
        <v>1368040</v>
      </c>
      <c r="AI1363" s="29">
        <v>844820</v>
      </c>
      <c r="AJ1363" s="48">
        <v>362030</v>
      </c>
      <c r="AK1363" s="39" t="str">
        <f t="shared" si="43"/>
        <v>Transacting</v>
      </c>
      <c r="AL1363" s="23" t="str">
        <f t="shared" ca="1" si="42"/>
        <v>Transacting</v>
      </c>
      <c r="AM1363" s="71" t="s">
        <v>8712</v>
      </c>
      <c r="AN1363" s="23">
        <v>0</v>
      </c>
      <c r="AO1363" s="21" t="s">
        <v>1912</v>
      </c>
      <c r="AP1363" s="22">
        <v>0</v>
      </c>
      <c r="AQ1363" s="22">
        <v>10400</v>
      </c>
      <c r="AR1363" s="22">
        <v>0</v>
      </c>
      <c r="AS1363" s="22">
        <v>0</v>
      </c>
      <c r="AT1363" s="22">
        <v>0</v>
      </c>
      <c r="AU1363" s="22">
        <v>15100</v>
      </c>
      <c r="AV1363" s="22">
        <v>0</v>
      </c>
      <c r="AW1363" s="22">
        <v>500</v>
      </c>
      <c r="AX1363" s="20">
        <v>18900</v>
      </c>
      <c r="AY1363" s="20">
        <v>2000</v>
      </c>
      <c r="AZ1363" s="20">
        <v>8000</v>
      </c>
      <c r="BA1363" s="20">
        <v>16100</v>
      </c>
      <c r="BB1363" s="20">
        <v>21000</v>
      </c>
      <c r="BC1363" s="20">
        <v>10200</v>
      </c>
      <c r="BD1363" s="20">
        <v>9000</v>
      </c>
      <c r="BE1363" s="20">
        <v>0</v>
      </c>
      <c r="BF1363" s="20">
        <v>0</v>
      </c>
      <c r="BG1363" s="29">
        <v>0</v>
      </c>
      <c r="BH1363" s="32">
        <v>0</v>
      </c>
      <c r="BI1363" s="32">
        <v>14100</v>
      </c>
      <c r="BJ1363" s="55">
        <v>0</v>
      </c>
    </row>
    <row r="1364" spans="1:62" x14ac:dyDescent="0.3">
      <c r="A1364" s="50">
        <v>9010000231</v>
      </c>
      <c r="B1364" s="19">
        <v>10374994</v>
      </c>
      <c r="C1364" s="19" t="s">
        <v>6143</v>
      </c>
      <c r="D1364" s="19">
        <v>9461006717</v>
      </c>
      <c r="E1364" s="19" t="s">
        <v>7647</v>
      </c>
      <c r="F1364" s="23" t="s">
        <v>1885</v>
      </c>
      <c r="G1364" s="23" t="s">
        <v>1908</v>
      </c>
      <c r="H1364" s="23" t="s">
        <v>1051</v>
      </c>
      <c r="I1364" s="19" t="s">
        <v>2466</v>
      </c>
      <c r="J1364" s="19" t="s">
        <v>621</v>
      </c>
      <c r="K1364" s="19" t="s">
        <v>3656</v>
      </c>
      <c r="L1364" s="19" t="s">
        <v>2927</v>
      </c>
      <c r="M1364" s="19" t="s">
        <v>4003</v>
      </c>
      <c r="N1364" s="23" t="s">
        <v>1068</v>
      </c>
      <c r="O1364" s="23" t="s">
        <v>5715</v>
      </c>
      <c r="P1364" s="35">
        <v>8821716</v>
      </c>
      <c r="Q1364" s="35">
        <v>10129396</v>
      </c>
      <c r="R1364" s="35">
        <v>8686547</v>
      </c>
      <c r="S1364" s="35">
        <v>9402714</v>
      </c>
      <c r="T1364" s="35">
        <v>8846179</v>
      </c>
      <c r="U1364" s="35">
        <v>7637435</v>
      </c>
      <c r="V1364" s="35">
        <v>7025392</v>
      </c>
      <c r="W1364" s="35">
        <v>7092516</v>
      </c>
      <c r="X1364" s="35">
        <v>4804375</v>
      </c>
      <c r="Y1364" s="35">
        <v>6912730</v>
      </c>
      <c r="Z1364" s="35">
        <v>6204472</v>
      </c>
      <c r="AA1364" s="35">
        <v>6783095</v>
      </c>
      <c r="AB1364" s="35">
        <v>5605009</v>
      </c>
      <c r="AC1364" s="35">
        <v>5818657</v>
      </c>
      <c r="AD1364" s="35">
        <v>7037346</v>
      </c>
      <c r="AE1364" s="35">
        <v>5553675</v>
      </c>
      <c r="AF1364" s="35">
        <v>5110800</v>
      </c>
      <c r="AG1364" s="36">
        <v>6155007</v>
      </c>
      <c r="AH1364" s="36">
        <v>6478408</v>
      </c>
      <c r="AI1364" s="29">
        <v>4650135</v>
      </c>
      <c r="AJ1364" s="48">
        <v>2346520</v>
      </c>
      <c r="AK1364" s="39" t="str">
        <f t="shared" si="43"/>
        <v>Transacting</v>
      </c>
      <c r="AL1364" s="23" t="str">
        <f t="shared" ca="1" si="42"/>
        <v>Transacting</v>
      </c>
      <c r="AM1364" s="71" t="s">
        <v>8712</v>
      </c>
      <c r="AN1364" s="23">
        <v>0</v>
      </c>
      <c r="AO1364" s="21" t="s">
        <v>1912</v>
      </c>
      <c r="AP1364" s="22">
        <v>233099</v>
      </c>
      <c r="AQ1364" s="22">
        <v>361100</v>
      </c>
      <c r="AR1364" s="22">
        <v>365900</v>
      </c>
      <c r="AS1364" s="22">
        <v>387200</v>
      </c>
      <c r="AT1364" s="22">
        <v>129100</v>
      </c>
      <c r="AU1364" s="22">
        <v>123730</v>
      </c>
      <c r="AV1364" s="22">
        <v>299300</v>
      </c>
      <c r="AW1364" s="22">
        <v>392800</v>
      </c>
      <c r="AX1364" s="20">
        <v>253500</v>
      </c>
      <c r="AY1364" s="20">
        <v>362000</v>
      </c>
      <c r="AZ1364" s="20">
        <v>243300</v>
      </c>
      <c r="BA1364" s="20">
        <v>275970</v>
      </c>
      <c r="BB1364" s="20">
        <v>226200</v>
      </c>
      <c r="BC1364" s="20">
        <v>225200</v>
      </c>
      <c r="BD1364" s="20">
        <v>211400</v>
      </c>
      <c r="BE1364" s="20">
        <v>154000</v>
      </c>
      <c r="BF1364" s="20">
        <v>114500</v>
      </c>
      <c r="BG1364" s="29">
        <v>134000</v>
      </c>
      <c r="BH1364" s="32">
        <v>240500</v>
      </c>
      <c r="BI1364" s="32">
        <v>45000</v>
      </c>
      <c r="BJ1364" s="55">
        <v>113650</v>
      </c>
    </row>
    <row r="1365" spans="1:62" x14ac:dyDescent="0.3">
      <c r="A1365" s="50">
        <v>9014001195</v>
      </c>
      <c r="B1365" s="19">
        <v>10374995</v>
      </c>
      <c r="C1365" s="19" t="s">
        <v>1476</v>
      </c>
      <c r="D1365" s="19">
        <v>9758085154</v>
      </c>
      <c r="E1365" s="19" t="s">
        <v>7648</v>
      </c>
      <c r="F1365" s="23" t="s">
        <v>1268</v>
      </c>
      <c r="G1365" s="23" t="s">
        <v>5735</v>
      </c>
      <c r="H1365" s="23" t="s">
        <v>1056</v>
      </c>
      <c r="I1365" s="19" t="s">
        <v>1963</v>
      </c>
      <c r="J1365" s="19" t="s">
        <v>60</v>
      </c>
      <c r="K1365" s="19" t="s">
        <v>2975</v>
      </c>
      <c r="L1365" s="19" t="s">
        <v>2892</v>
      </c>
      <c r="M1365" s="19" t="s">
        <v>4004</v>
      </c>
      <c r="N1365" s="23" t="s">
        <v>1066</v>
      </c>
      <c r="O1365" s="23" t="s">
        <v>5715</v>
      </c>
      <c r="P1365" s="35">
        <v>1980218</v>
      </c>
      <c r="Q1365" s="35">
        <v>2383171</v>
      </c>
      <c r="R1365" s="35">
        <v>2352495</v>
      </c>
      <c r="S1365" s="35">
        <v>1754789</v>
      </c>
      <c r="T1365" s="35">
        <v>2126724</v>
      </c>
      <c r="U1365" s="35">
        <v>1957964</v>
      </c>
      <c r="V1365" s="35">
        <v>3100859</v>
      </c>
      <c r="W1365" s="35">
        <v>2413605</v>
      </c>
      <c r="X1365" s="35">
        <v>2139237</v>
      </c>
      <c r="Y1365" s="35">
        <v>2201960</v>
      </c>
      <c r="Z1365" s="35">
        <v>1497024</v>
      </c>
      <c r="AA1365" s="35">
        <v>438391</v>
      </c>
      <c r="AB1365" s="35">
        <v>0</v>
      </c>
      <c r="AC1365" s="35">
        <v>0</v>
      </c>
      <c r="AD1365" s="35">
        <v>0</v>
      </c>
      <c r="AE1365" s="35">
        <v>0</v>
      </c>
      <c r="AF1365" s="35">
        <v>0</v>
      </c>
      <c r="AG1365" s="36">
        <v>0</v>
      </c>
      <c r="AH1365" s="36">
        <v>0</v>
      </c>
      <c r="AI1365" s="29">
        <v>0</v>
      </c>
      <c r="AJ1365" s="48">
        <v>0</v>
      </c>
      <c r="AK1365" s="39" t="str">
        <f t="shared" si="43"/>
        <v>Above 7 months</v>
      </c>
      <c r="AL1365" s="23" t="str">
        <f t="shared" ca="1" si="42"/>
        <v>&gt;60 Days: Penality Case</v>
      </c>
      <c r="AM1365" s="71" t="s">
        <v>1106</v>
      </c>
      <c r="AN1365" s="23" t="s">
        <v>6495</v>
      </c>
      <c r="AO1365" s="21" t="s">
        <v>1912</v>
      </c>
      <c r="AP1365" s="22">
        <v>0</v>
      </c>
      <c r="AQ1365" s="22">
        <v>0</v>
      </c>
      <c r="AR1365" s="22">
        <v>0</v>
      </c>
      <c r="AS1365" s="22">
        <v>0</v>
      </c>
      <c r="AT1365" s="22">
        <v>71350</v>
      </c>
      <c r="AU1365" s="22">
        <v>1800</v>
      </c>
      <c r="AV1365" s="22">
        <v>49000</v>
      </c>
      <c r="AW1365" s="22">
        <v>21200</v>
      </c>
      <c r="AX1365" s="20">
        <v>33810</v>
      </c>
      <c r="AY1365" s="20">
        <v>44100</v>
      </c>
      <c r="AZ1365" s="20">
        <v>30800</v>
      </c>
      <c r="BA1365" s="20">
        <v>0</v>
      </c>
      <c r="BB1365" s="20">
        <v>0</v>
      </c>
      <c r="BC1365" s="20">
        <v>0</v>
      </c>
      <c r="BD1365" s="20">
        <v>0</v>
      </c>
      <c r="BE1365" s="20">
        <v>0</v>
      </c>
      <c r="BF1365" s="20">
        <v>0</v>
      </c>
      <c r="BG1365" s="29">
        <v>0</v>
      </c>
      <c r="BH1365" s="32">
        <v>0</v>
      </c>
      <c r="BI1365" s="32">
        <v>0</v>
      </c>
      <c r="BJ1365" s="55">
        <v>0</v>
      </c>
    </row>
    <row r="1366" spans="1:62" x14ac:dyDescent="0.3">
      <c r="A1366" s="50">
        <v>9014001110</v>
      </c>
      <c r="B1366" s="19">
        <v>10374996</v>
      </c>
      <c r="C1366" s="19" t="s">
        <v>1573</v>
      </c>
      <c r="D1366" s="19">
        <v>8899591114</v>
      </c>
      <c r="E1366" s="19" t="s">
        <v>7649</v>
      </c>
      <c r="F1366" s="23" t="s">
        <v>1887</v>
      </c>
      <c r="G1366" s="23" t="s">
        <v>5735</v>
      </c>
      <c r="H1366" s="23" t="s">
        <v>1056</v>
      </c>
      <c r="I1366" s="19" t="s">
        <v>2187</v>
      </c>
      <c r="J1366" s="19" t="s">
        <v>317</v>
      </c>
      <c r="K1366" s="19" t="s">
        <v>2982</v>
      </c>
      <c r="L1366" s="19" t="s">
        <v>2892</v>
      </c>
      <c r="M1366" s="19" t="s">
        <v>4005</v>
      </c>
      <c r="N1366" s="23" t="s">
        <v>1066</v>
      </c>
      <c r="O1366" s="23" t="s">
        <v>5715</v>
      </c>
      <c r="P1366" s="35">
        <v>2529373</v>
      </c>
      <c r="Q1366" s="35">
        <v>638104</v>
      </c>
      <c r="R1366" s="35">
        <v>2712075</v>
      </c>
      <c r="S1366" s="35">
        <v>1641065</v>
      </c>
      <c r="T1366" s="35">
        <v>3109574</v>
      </c>
      <c r="U1366" s="35">
        <v>2026605</v>
      </c>
      <c r="V1366" s="35">
        <v>1845354</v>
      </c>
      <c r="W1366" s="35">
        <v>1582102</v>
      </c>
      <c r="X1366" s="35">
        <v>1101301</v>
      </c>
      <c r="Y1366" s="35">
        <v>545700</v>
      </c>
      <c r="Z1366" s="35">
        <v>344650</v>
      </c>
      <c r="AA1366" s="35">
        <v>398952</v>
      </c>
      <c r="AB1366" s="35">
        <v>94550</v>
      </c>
      <c r="AC1366" s="35">
        <v>0</v>
      </c>
      <c r="AD1366" s="35">
        <v>172802</v>
      </c>
      <c r="AE1366" s="35">
        <v>92500</v>
      </c>
      <c r="AF1366" s="35">
        <v>64000</v>
      </c>
      <c r="AG1366" s="36">
        <v>27850</v>
      </c>
      <c r="AH1366" s="36">
        <v>51200</v>
      </c>
      <c r="AI1366" s="29">
        <v>82920</v>
      </c>
      <c r="AJ1366" s="48">
        <v>150</v>
      </c>
      <c r="AK1366" s="39" t="str">
        <f t="shared" si="43"/>
        <v>Transacting</v>
      </c>
      <c r="AL1366" s="23" t="str">
        <f t="shared" ca="1" si="42"/>
        <v>Transacting</v>
      </c>
      <c r="AM1366" s="71" t="s">
        <v>8712</v>
      </c>
      <c r="AN1366" s="23">
        <v>0</v>
      </c>
      <c r="AO1366" s="21" t="s">
        <v>1912</v>
      </c>
      <c r="AP1366" s="22">
        <v>0</v>
      </c>
      <c r="AQ1366" s="22">
        <v>0</v>
      </c>
      <c r="AR1366" s="22">
        <v>0</v>
      </c>
      <c r="AS1366" s="22">
        <v>0</v>
      </c>
      <c r="AT1366" s="22">
        <v>0</v>
      </c>
      <c r="AU1366" s="22">
        <v>0</v>
      </c>
      <c r="AV1366" s="22">
        <v>0</v>
      </c>
      <c r="AW1366" s="22">
        <v>0</v>
      </c>
      <c r="AX1366" s="20">
        <v>0</v>
      </c>
      <c r="AY1366" s="20">
        <v>0</v>
      </c>
      <c r="AZ1366" s="20">
        <v>0</v>
      </c>
      <c r="BA1366" s="20">
        <v>0</v>
      </c>
      <c r="BB1366" s="20">
        <v>0</v>
      </c>
      <c r="BC1366" s="20">
        <v>0</v>
      </c>
      <c r="BD1366" s="20">
        <v>0</v>
      </c>
      <c r="BE1366" s="20">
        <v>0</v>
      </c>
      <c r="BF1366" s="20">
        <v>0</v>
      </c>
      <c r="BG1366" s="29">
        <v>0</v>
      </c>
      <c r="BH1366" s="32">
        <v>0</v>
      </c>
      <c r="BI1366" s="32">
        <v>0</v>
      </c>
      <c r="BJ1366" s="55">
        <v>0</v>
      </c>
    </row>
    <row r="1367" spans="1:62" x14ac:dyDescent="0.3">
      <c r="A1367" s="50">
        <v>9003000247</v>
      </c>
      <c r="B1367" s="19">
        <v>10375000</v>
      </c>
      <c r="C1367" s="19" t="s">
        <v>1574</v>
      </c>
      <c r="D1367" s="19">
        <v>9687913662</v>
      </c>
      <c r="E1367" s="19" t="s">
        <v>7650</v>
      </c>
      <c r="F1367" s="23" t="s">
        <v>5737</v>
      </c>
      <c r="G1367" s="23" t="s">
        <v>6467</v>
      </c>
      <c r="H1367" s="23" t="s">
        <v>1057</v>
      </c>
      <c r="I1367" s="19" t="s">
        <v>2404</v>
      </c>
      <c r="J1367" s="19" t="s">
        <v>554</v>
      </c>
      <c r="K1367" s="19" t="s">
        <v>3874</v>
      </c>
      <c r="L1367" s="19" t="s">
        <v>3196</v>
      </c>
      <c r="M1367" s="19" t="s">
        <v>4006</v>
      </c>
      <c r="N1367" s="23" t="s">
        <v>1066</v>
      </c>
      <c r="O1367" s="23" t="s">
        <v>5715</v>
      </c>
      <c r="P1367" s="35">
        <v>2425361</v>
      </c>
      <c r="Q1367" s="35">
        <v>2730564</v>
      </c>
      <c r="R1367" s="35">
        <v>2413652</v>
      </c>
      <c r="S1367" s="35">
        <v>3556227</v>
      </c>
      <c r="T1367" s="35">
        <v>1827948</v>
      </c>
      <c r="U1367" s="35">
        <v>1496720</v>
      </c>
      <c r="V1367" s="35">
        <v>1611598</v>
      </c>
      <c r="W1367" s="35">
        <v>1217440</v>
      </c>
      <c r="X1367" s="35">
        <v>970574</v>
      </c>
      <c r="Y1367" s="35">
        <v>1712814</v>
      </c>
      <c r="Z1367" s="35">
        <v>987991</v>
      </c>
      <c r="AA1367" s="35">
        <v>967989</v>
      </c>
      <c r="AB1367" s="35">
        <v>1722193</v>
      </c>
      <c r="AC1367" s="35">
        <v>1262730</v>
      </c>
      <c r="AD1367" s="35">
        <v>1002350</v>
      </c>
      <c r="AE1367" s="35">
        <v>773700</v>
      </c>
      <c r="AF1367" s="35">
        <v>821750</v>
      </c>
      <c r="AG1367" s="36">
        <v>738010</v>
      </c>
      <c r="AH1367" s="36">
        <v>1218820</v>
      </c>
      <c r="AI1367" s="29">
        <v>1497716</v>
      </c>
      <c r="AJ1367" s="48">
        <v>431020</v>
      </c>
      <c r="AK1367" s="39" t="str">
        <f t="shared" si="43"/>
        <v>Transacting</v>
      </c>
      <c r="AL1367" s="23" t="str">
        <f t="shared" ca="1" si="42"/>
        <v>Transacting</v>
      </c>
      <c r="AM1367" s="71" t="s">
        <v>8712</v>
      </c>
      <c r="AN1367" s="23">
        <v>0</v>
      </c>
      <c r="AO1367" s="21" t="s">
        <v>1912</v>
      </c>
      <c r="AP1367" s="22">
        <v>0</v>
      </c>
      <c r="AQ1367" s="22">
        <v>0</v>
      </c>
      <c r="AR1367" s="22">
        <v>0</v>
      </c>
      <c r="AS1367" s="22">
        <v>0</v>
      </c>
      <c r="AT1367" s="22">
        <v>0</v>
      </c>
      <c r="AU1367" s="22">
        <v>0</v>
      </c>
      <c r="AV1367" s="22">
        <v>0</v>
      </c>
      <c r="AW1367" s="22">
        <v>0</v>
      </c>
      <c r="AX1367" s="20">
        <v>0</v>
      </c>
      <c r="AY1367" s="20">
        <v>0</v>
      </c>
      <c r="AZ1367" s="20">
        <v>0</v>
      </c>
      <c r="BA1367" s="20">
        <v>0</v>
      </c>
      <c r="BB1367" s="20">
        <v>0</v>
      </c>
      <c r="BC1367" s="20">
        <v>0</v>
      </c>
      <c r="BD1367" s="20">
        <v>0</v>
      </c>
      <c r="BE1367" s="20">
        <v>0</v>
      </c>
      <c r="BF1367" s="20">
        <v>0</v>
      </c>
      <c r="BG1367" s="29">
        <v>200</v>
      </c>
      <c r="BH1367" s="32">
        <v>11900</v>
      </c>
      <c r="BI1367" s="32">
        <v>21200</v>
      </c>
      <c r="BJ1367" s="55">
        <v>0</v>
      </c>
    </row>
    <row r="1368" spans="1:62" x14ac:dyDescent="0.3">
      <c r="A1368" s="50">
        <v>9024000545</v>
      </c>
      <c r="B1368" s="19">
        <v>10375001</v>
      </c>
      <c r="C1368" s="19" t="s">
        <v>6144</v>
      </c>
      <c r="D1368" s="19">
        <v>7008394541</v>
      </c>
      <c r="E1368" s="19" t="s">
        <v>7651</v>
      </c>
      <c r="F1368" s="23" t="s">
        <v>1905</v>
      </c>
      <c r="G1368" s="23" t="s">
        <v>5735</v>
      </c>
      <c r="H1368" s="23" t="s">
        <v>5248</v>
      </c>
      <c r="I1368" s="19" t="s">
        <v>2389</v>
      </c>
      <c r="J1368" s="19" t="s">
        <v>542</v>
      </c>
      <c r="K1368" s="19" t="s">
        <v>3698</v>
      </c>
      <c r="L1368" s="19" t="s">
        <v>3697</v>
      </c>
      <c r="M1368" s="19" t="s">
        <v>4007</v>
      </c>
      <c r="N1368" s="23" t="s">
        <v>1066</v>
      </c>
      <c r="O1368" s="23" t="s">
        <v>5715</v>
      </c>
      <c r="P1368" s="35">
        <v>1469063</v>
      </c>
      <c r="Q1368" s="35">
        <v>1274984</v>
      </c>
      <c r="R1368" s="35">
        <v>1227827</v>
      </c>
      <c r="S1368" s="35">
        <v>1574594</v>
      </c>
      <c r="T1368" s="35">
        <v>1658102</v>
      </c>
      <c r="U1368" s="35">
        <v>1782280</v>
      </c>
      <c r="V1368" s="35">
        <v>1406692</v>
      </c>
      <c r="W1368" s="35">
        <v>1538924</v>
      </c>
      <c r="X1368" s="35">
        <v>1916891</v>
      </c>
      <c r="Y1368" s="35">
        <v>1847070</v>
      </c>
      <c r="Z1368" s="35">
        <v>1576740</v>
      </c>
      <c r="AA1368" s="35">
        <v>1164620</v>
      </c>
      <c r="AB1368" s="35">
        <v>1528830</v>
      </c>
      <c r="AC1368" s="35">
        <v>1019500</v>
      </c>
      <c r="AD1368" s="35">
        <v>776570</v>
      </c>
      <c r="AE1368" s="35">
        <v>734720</v>
      </c>
      <c r="AF1368" s="35">
        <v>654590</v>
      </c>
      <c r="AG1368" s="36">
        <v>519420</v>
      </c>
      <c r="AH1368" s="36">
        <v>636100</v>
      </c>
      <c r="AI1368" s="29">
        <v>637720</v>
      </c>
      <c r="AJ1368" s="48">
        <v>364130</v>
      </c>
      <c r="AK1368" s="39" t="str">
        <f t="shared" si="43"/>
        <v>Transacting</v>
      </c>
      <c r="AL1368" s="23" t="str">
        <f t="shared" ca="1" si="42"/>
        <v>Transacting</v>
      </c>
      <c r="AM1368" s="71" t="s">
        <v>8712</v>
      </c>
      <c r="AN1368" s="23">
        <v>0</v>
      </c>
      <c r="AO1368" s="21" t="s">
        <v>1912</v>
      </c>
      <c r="AP1368" s="22">
        <v>176400</v>
      </c>
      <c r="AQ1368" s="22">
        <v>116700</v>
      </c>
      <c r="AR1368" s="22">
        <v>76000</v>
      </c>
      <c r="AS1368" s="22">
        <v>242100</v>
      </c>
      <c r="AT1368" s="22">
        <v>210700</v>
      </c>
      <c r="AU1368" s="22">
        <v>269300</v>
      </c>
      <c r="AV1368" s="22">
        <v>176800</v>
      </c>
      <c r="AW1368" s="22">
        <v>272100</v>
      </c>
      <c r="AX1368" s="20">
        <v>207500</v>
      </c>
      <c r="AY1368" s="20">
        <v>344830</v>
      </c>
      <c r="AZ1368" s="20">
        <v>464700</v>
      </c>
      <c r="BA1368" s="20">
        <v>415400</v>
      </c>
      <c r="BB1368" s="20">
        <v>603190</v>
      </c>
      <c r="BC1368" s="20">
        <v>385800</v>
      </c>
      <c r="BD1368" s="20">
        <v>88700</v>
      </c>
      <c r="BE1368" s="20">
        <v>0</v>
      </c>
      <c r="BF1368" s="20">
        <v>0</v>
      </c>
      <c r="BG1368" s="29">
        <v>0</v>
      </c>
      <c r="BH1368" s="32">
        <v>0</v>
      </c>
      <c r="BI1368" s="32">
        <v>0</v>
      </c>
      <c r="BJ1368" s="55">
        <v>0</v>
      </c>
    </row>
    <row r="1369" spans="1:62" x14ac:dyDescent="0.3">
      <c r="A1369" s="50">
        <v>9009000760</v>
      </c>
      <c r="B1369" s="19">
        <v>10375002</v>
      </c>
      <c r="C1369" s="19" t="s">
        <v>5136</v>
      </c>
      <c r="D1369" s="19">
        <v>7020686100</v>
      </c>
      <c r="E1369" s="19" t="s">
        <v>7652</v>
      </c>
      <c r="F1369" s="23" t="s">
        <v>1883</v>
      </c>
      <c r="G1369" s="23" t="s">
        <v>6468</v>
      </c>
      <c r="H1369" s="23" t="s">
        <v>1061</v>
      </c>
      <c r="I1369" s="19" t="s">
        <v>5399</v>
      </c>
      <c r="J1369" s="19" t="s">
        <v>622</v>
      </c>
      <c r="K1369" s="19" t="s">
        <v>886</v>
      </c>
      <c r="L1369" s="19" t="s">
        <v>1069</v>
      </c>
      <c r="M1369" s="19" t="s">
        <v>4008</v>
      </c>
      <c r="N1369" s="23" t="s">
        <v>1068</v>
      </c>
      <c r="O1369" s="23" t="s">
        <v>5715</v>
      </c>
      <c r="P1369" s="35">
        <v>0</v>
      </c>
      <c r="Q1369" s="35">
        <v>0</v>
      </c>
      <c r="R1369" s="35">
        <v>0</v>
      </c>
      <c r="S1369" s="35">
        <v>0</v>
      </c>
      <c r="T1369" s="35">
        <v>0</v>
      </c>
      <c r="U1369" s="35">
        <v>0</v>
      </c>
      <c r="V1369" s="35">
        <v>0</v>
      </c>
      <c r="W1369" s="35">
        <v>0</v>
      </c>
      <c r="X1369" s="35">
        <v>0</v>
      </c>
      <c r="Y1369" s="35">
        <v>0</v>
      </c>
      <c r="Z1369" s="35">
        <v>0</v>
      </c>
      <c r="AA1369" s="35">
        <v>0</v>
      </c>
      <c r="AB1369" s="35">
        <v>0</v>
      </c>
      <c r="AC1369" s="35">
        <v>0</v>
      </c>
      <c r="AD1369" s="35">
        <v>0</v>
      </c>
      <c r="AE1369" s="35">
        <v>0</v>
      </c>
      <c r="AF1369" s="35">
        <v>0</v>
      </c>
      <c r="AG1369" s="36">
        <v>0</v>
      </c>
      <c r="AH1369" s="36">
        <v>0</v>
      </c>
      <c r="AI1369" s="29">
        <v>0</v>
      </c>
      <c r="AJ1369" s="48">
        <v>0</v>
      </c>
      <c r="AK1369" s="39" t="str">
        <f t="shared" si="43"/>
        <v>Above 7 months</v>
      </c>
      <c r="AL1369" s="23" t="str">
        <f t="shared" ca="1" si="42"/>
        <v>&gt;60 Days: Penality Case</v>
      </c>
      <c r="AM1369" s="71" t="s">
        <v>1106</v>
      </c>
      <c r="AN1369" s="23" t="s">
        <v>6504</v>
      </c>
      <c r="AO1369" s="21" t="s">
        <v>378</v>
      </c>
      <c r="AP1369" s="22">
        <v>0</v>
      </c>
      <c r="AQ1369" s="22">
        <v>0</v>
      </c>
      <c r="AR1369" s="22">
        <v>0</v>
      </c>
      <c r="AS1369" s="22">
        <v>0</v>
      </c>
      <c r="AT1369" s="22">
        <v>0</v>
      </c>
      <c r="AU1369" s="22">
        <v>0</v>
      </c>
      <c r="AV1369" s="22">
        <v>0</v>
      </c>
      <c r="AW1369" s="22">
        <v>0</v>
      </c>
      <c r="AX1369" s="20">
        <v>0</v>
      </c>
      <c r="AY1369" s="20">
        <v>0</v>
      </c>
      <c r="AZ1369" s="20">
        <v>0</v>
      </c>
      <c r="BA1369" s="20">
        <v>0</v>
      </c>
      <c r="BB1369" s="20">
        <v>0</v>
      </c>
      <c r="BC1369" s="20">
        <v>0</v>
      </c>
      <c r="BD1369" s="20">
        <v>0</v>
      </c>
      <c r="BE1369" s="20">
        <v>0</v>
      </c>
      <c r="BF1369" s="20">
        <v>0</v>
      </c>
      <c r="BG1369" s="29">
        <v>0</v>
      </c>
      <c r="BH1369" s="32">
        <v>0</v>
      </c>
      <c r="BI1369" s="32">
        <v>0</v>
      </c>
      <c r="BJ1369" s="55">
        <v>0</v>
      </c>
    </row>
    <row r="1370" spans="1:62" x14ac:dyDescent="0.3">
      <c r="A1370" s="50">
        <v>9014000327</v>
      </c>
      <c r="B1370" s="19">
        <v>10375004</v>
      </c>
      <c r="C1370" s="19" t="s">
        <v>6145</v>
      </c>
      <c r="D1370" s="19">
        <v>7351875562</v>
      </c>
      <c r="E1370" s="19" t="s">
        <v>7653</v>
      </c>
      <c r="F1370" s="23" t="s">
        <v>1887</v>
      </c>
      <c r="G1370" s="23" t="s">
        <v>5735</v>
      </c>
      <c r="H1370" s="23" t="s">
        <v>1056</v>
      </c>
      <c r="I1370" s="19" t="s">
        <v>2187</v>
      </c>
      <c r="J1370" s="19" t="s">
        <v>317</v>
      </c>
      <c r="K1370" s="19" t="s">
        <v>2982</v>
      </c>
      <c r="L1370" s="19" t="s">
        <v>2892</v>
      </c>
      <c r="M1370" s="19" t="s">
        <v>4009</v>
      </c>
      <c r="N1370" s="23" t="s">
        <v>1066</v>
      </c>
      <c r="O1370" s="23" t="s">
        <v>5715</v>
      </c>
      <c r="P1370" s="35">
        <v>4822435</v>
      </c>
      <c r="Q1370" s="35">
        <v>4368418</v>
      </c>
      <c r="R1370" s="35">
        <v>1023501</v>
      </c>
      <c r="S1370" s="35">
        <v>932180</v>
      </c>
      <c r="T1370" s="35">
        <v>309995</v>
      </c>
      <c r="U1370" s="35">
        <v>518502</v>
      </c>
      <c r="V1370" s="35">
        <v>362420</v>
      </c>
      <c r="W1370" s="35">
        <v>89900</v>
      </c>
      <c r="X1370" s="35">
        <v>13601</v>
      </c>
      <c r="Y1370" s="35">
        <v>1311623</v>
      </c>
      <c r="Z1370" s="35">
        <v>1791670</v>
      </c>
      <c r="AA1370" s="35">
        <v>750272</v>
      </c>
      <c r="AB1370" s="35">
        <v>982289</v>
      </c>
      <c r="AC1370" s="35">
        <v>998265</v>
      </c>
      <c r="AD1370" s="35">
        <v>92000</v>
      </c>
      <c r="AE1370" s="35">
        <v>558050</v>
      </c>
      <c r="AF1370" s="35">
        <v>515790</v>
      </c>
      <c r="AG1370" s="36">
        <v>395986</v>
      </c>
      <c r="AH1370" s="36">
        <v>548550</v>
      </c>
      <c r="AI1370" s="29">
        <v>391250</v>
      </c>
      <c r="AJ1370" s="48">
        <v>100</v>
      </c>
      <c r="AK1370" s="39" t="str">
        <f t="shared" si="43"/>
        <v>Transacting</v>
      </c>
      <c r="AL1370" s="23" t="str">
        <f t="shared" ca="1" si="42"/>
        <v>Transacting</v>
      </c>
      <c r="AM1370" s="71" t="s">
        <v>8712</v>
      </c>
      <c r="AN1370" s="23">
        <v>0</v>
      </c>
      <c r="AO1370" s="21" t="s">
        <v>1912</v>
      </c>
      <c r="AP1370" s="22">
        <v>0</v>
      </c>
      <c r="AQ1370" s="22">
        <v>100</v>
      </c>
      <c r="AR1370" s="22">
        <v>0</v>
      </c>
      <c r="AS1370" s="22">
        <v>0</v>
      </c>
      <c r="AT1370" s="22">
        <v>0</v>
      </c>
      <c r="AU1370" s="22">
        <v>0</v>
      </c>
      <c r="AV1370" s="22">
        <v>0</v>
      </c>
      <c r="AW1370" s="22">
        <v>0</v>
      </c>
      <c r="AX1370" s="20">
        <v>0</v>
      </c>
      <c r="AY1370" s="20">
        <v>0</v>
      </c>
      <c r="AZ1370" s="20">
        <v>0</v>
      </c>
      <c r="BA1370" s="20">
        <v>0</v>
      </c>
      <c r="BB1370" s="20">
        <v>0</v>
      </c>
      <c r="BC1370" s="20">
        <v>0</v>
      </c>
      <c r="BD1370" s="20">
        <v>0</v>
      </c>
      <c r="BE1370" s="20">
        <v>100</v>
      </c>
      <c r="BF1370" s="20">
        <v>0</v>
      </c>
      <c r="BG1370" s="29">
        <v>100</v>
      </c>
      <c r="BH1370" s="32">
        <v>0</v>
      </c>
      <c r="BI1370" s="32">
        <v>0</v>
      </c>
      <c r="BJ1370" s="55">
        <v>0</v>
      </c>
    </row>
    <row r="1371" spans="1:62" x14ac:dyDescent="0.3">
      <c r="A1371" s="50">
        <v>9014000328</v>
      </c>
      <c r="B1371" s="19">
        <v>10375005</v>
      </c>
      <c r="C1371" s="19" t="s">
        <v>6145</v>
      </c>
      <c r="D1371" s="19">
        <v>9837731409</v>
      </c>
      <c r="E1371" s="19" t="s">
        <v>7654</v>
      </c>
      <c r="F1371" s="23" t="s">
        <v>1887</v>
      </c>
      <c r="G1371" s="23" t="s">
        <v>5735</v>
      </c>
      <c r="H1371" s="23" t="s">
        <v>1056</v>
      </c>
      <c r="I1371" s="19" t="s">
        <v>2187</v>
      </c>
      <c r="J1371" s="19" t="s">
        <v>317</v>
      </c>
      <c r="K1371" s="19" t="s">
        <v>2982</v>
      </c>
      <c r="L1371" s="19" t="s">
        <v>2892</v>
      </c>
      <c r="M1371" s="19" t="s">
        <v>4010</v>
      </c>
      <c r="N1371" s="23" t="s">
        <v>1066</v>
      </c>
      <c r="O1371" s="23" t="s">
        <v>5715</v>
      </c>
      <c r="P1371" s="35">
        <v>9796979</v>
      </c>
      <c r="Q1371" s="35">
        <v>10057713</v>
      </c>
      <c r="R1371" s="35">
        <v>10974523</v>
      </c>
      <c r="S1371" s="35">
        <v>11860430</v>
      </c>
      <c r="T1371" s="35">
        <v>13799438</v>
      </c>
      <c r="U1371" s="35">
        <v>13353126</v>
      </c>
      <c r="V1371" s="35">
        <v>10964195</v>
      </c>
      <c r="W1371" s="35">
        <v>12434882</v>
      </c>
      <c r="X1371" s="35">
        <v>13485775</v>
      </c>
      <c r="Y1371" s="35">
        <v>12519845</v>
      </c>
      <c r="Z1371" s="35">
        <v>11771007</v>
      </c>
      <c r="AA1371" s="35">
        <v>9964634</v>
      </c>
      <c r="AB1371" s="35">
        <v>13672545</v>
      </c>
      <c r="AC1371" s="35">
        <v>12704381</v>
      </c>
      <c r="AD1371" s="35">
        <v>11950985</v>
      </c>
      <c r="AE1371" s="35">
        <v>10596057</v>
      </c>
      <c r="AF1371" s="35">
        <v>12403658</v>
      </c>
      <c r="AG1371" s="36">
        <v>14243413</v>
      </c>
      <c r="AH1371" s="36">
        <v>11628047</v>
      </c>
      <c r="AI1371" s="29">
        <v>9850043</v>
      </c>
      <c r="AJ1371" s="48">
        <v>4266284</v>
      </c>
      <c r="AK1371" s="39" t="str">
        <f t="shared" si="43"/>
        <v>Transacting</v>
      </c>
      <c r="AL1371" s="23" t="str">
        <f t="shared" ca="1" si="42"/>
        <v>Transacting</v>
      </c>
      <c r="AM1371" s="71" t="s">
        <v>8712</v>
      </c>
      <c r="AN1371" s="23">
        <v>0</v>
      </c>
      <c r="AO1371" s="21" t="s">
        <v>1912</v>
      </c>
      <c r="AP1371" s="22">
        <v>606600</v>
      </c>
      <c r="AQ1371" s="22">
        <v>1064200</v>
      </c>
      <c r="AR1371" s="22">
        <v>2293450</v>
      </c>
      <c r="AS1371" s="22">
        <v>2792600</v>
      </c>
      <c r="AT1371" s="22">
        <v>2476000</v>
      </c>
      <c r="AU1371" s="22">
        <v>2913550</v>
      </c>
      <c r="AV1371" s="22">
        <v>2676200</v>
      </c>
      <c r="AW1371" s="22">
        <v>3214100</v>
      </c>
      <c r="AX1371" s="20">
        <v>3637400</v>
      </c>
      <c r="AY1371" s="20">
        <v>3642700</v>
      </c>
      <c r="AZ1371" s="20">
        <v>2737750</v>
      </c>
      <c r="BA1371" s="20">
        <v>2146300</v>
      </c>
      <c r="BB1371" s="20">
        <v>2570800</v>
      </c>
      <c r="BC1371" s="20">
        <v>2107200</v>
      </c>
      <c r="BD1371" s="20">
        <v>2508840</v>
      </c>
      <c r="BE1371" s="20">
        <v>2090350</v>
      </c>
      <c r="BF1371" s="20">
        <v>2850190</v>
      </c>
      <c r="BG1371" s="29">
        <v>2834050</v>
      </c>
      <c r="BH1371" s="32">
        <v>1814400</v>
      </c>
      <c r="BI1371" s="32">
        <v>2499650</v>
      </c>
      <c r="BJ1371" s="55">
        <v>917000</v>
      </c>
    </row>
    <row r="1372" spans="1:62" x14ac:dyDescent="0.3">
      <c r="A1372" s="50">
        <v>0</v>
      </c>
      <c r="B1372" s="18">
        <v>10375007</v>
      </c>
      <c r="C1372" s="19" t="s">
        <v>6494</v>
      </c>
      <c r="D1372" s="19">
        <v>0</v>
      </c>
      <c r="E1372" s="19">
        <v>0</v>
      </c>
      <c r="F1372" s="26" t="s">
        <v>6497</v>
      </c>
      <c r="G1372" s="26" t="s">
        <v>6497</v>
      </c>
      <c r="H1372" s="26" t="s">
        <v>6494</v>
      </c>
      <c r="I1372" s="18" t="s">
        <v>6494</v>
      </c>
      <c r="J1372" s="18" t="s">
        <v>6494</v>
      </c>
      <c r="K1372" s="18" t="s">
        <v>6494</v>
      </c>
      <c r="L1372" s="18" t="s">
        <v>6494</v>
      </c>
      <c r="M1372" s="18" t="s">
        <v>6494</v>
      </c>
      <c r="N1372" s="26" t="s">
        <v>6494</v>
      </c>
      <c r="O1372" s="26" t="s">
        <v>6494</v>
      </c>
      <c r="P1372" s="35">
        <v>0</v>
      </c>
      <c r="Q1372" s="35">
        <v>0</v>
      </c>
      <c r="R1372" s="35">
        <v>0</v>
      </c>
      <c r="S1372" s="35">
        <v>0</v>
      </c>
      <c r="T1372" s="35">
        <v>0</v>
      </c>
      <c r="U1372" s="35">
        <v>0</v>
      </c>
      <c r="V1372" s="35">
        <v>0</v>
      </c>
      <c r="W1372" s="35">
        <v>0</v>
      </c>
      <c r="X1372" s="35">
        <v>0</v>
      </c>
      <c r="Y1372" s="35">
        <v>0</v>
      </c>
      <c r="Z1372" s="35">
        <v>0</v>
      </c>
      <c r="AA1372" s="35">
        <v>0</v>
      </c>
      <c r="AB1372" s="35">
        <v>0</v>
      </c>
      <c r="AC1372" s="35">
        <v>0</v>
      </c>
      <c r="AD1372" s="35">
        <v>0</v>
      </c>
      <c r="AE1372" s="35">
        <v>0</v>
      </c>
      <c r="AF1372" s="35">
        <v>0</v>
      </c>
      <c r="AG1372" s="36">
        <v>0</v>
      </c>
      <c r="AH1372" s="36">
        <v>0</v>
      </c>
      <c r="AI1372" s="29">
        <v>0</v>
      </c>
      <c r="AJ1372" s="48">
        <v>0</v>
      </c>
      <c r="AK1372" s="39" t="str">
        <f t="shared" si="43"/>
        <v>Above 7 months</v>
      </c>
      <c r="AL1372" s="23" t="str">
        <f t="shared" ca="1" si="42"/>
        <v>&gt;60 Days: Penality Case</v>
      </c>
      <c r="AM1372" s="71" t="s">
        <v>1106</v>
      </c>
      <c r="AN1372" s="26" t="s">
        <v>6495</v>
      </c>
      <c r="AO1372" s="21" t="s">
        <v>6496</v>
      </c>
      <c r="AP1372" s="22">
        <v>0</v>
      </c>
      <c r="AQ1372" s="22">
        <v>0</v>
      </c>
      <c r="AR1372" s="22">
        <v>0</v>
      </c>
      <c r="AS1372" s="22">
        <v>0</v>
      </c>
      <c r="AT1372" s="22">
        <v>0</v>
      </c>
      <c r="AU1372" s="22">
        <v>0</v>
      </c>
      <c r="AV1372" s="22">
        <v>0</v>
      </c>
      <c r="AW1372" s="22">
        <v>0</v>
      </c>
      <c r="AX1372" s="22">
        <v>0</v>
      </c>
      <c r="AY1372" s="22">
        <v>0</v>
      </c>
      <c r="AZ1372" s="22">
        <v>0</v>
      </c>
      <c r="BA1372" s="22">
        <v>0</v>
      </c>
      <c r="BB1372" s="22">
        <v>0</v>
      </c>
      <c r="BC1372" s="22">
        <v>0</v>
      </c>
      <c r="BD1372" s="22">
        <v>0</v>
      </c>
      <c r="BE1372" s="22">
        <v>0</v>
      </c>
      <c r="BF1372" s="22">
        <v>0</v>
      </c>
      <c r="BG1372" s="29">
        <v>0</v>
      </c>
      <c r="BH1372" s="32">
        <v>0</v>
      </c>
      <c r="BI1372" s="32">
        <v>0</v>
      </c>
      <c r="BJ1372" s="55">
        <v>0</v>
      </c>
    </row>
    <row r="1373" spans="1:62" x14ac:dyDescent="0.3">
      <c r="A1373" s="50">
        <v>9013000410</v>
      </c>
      <c r="B1373" s="19">
        <v>10375008</v>
      </c>
      <c r="C1373" s="19" t="s">
        <v>6146</v>
      </c>
      <c r="D1373" s="19">
        <v>9411418740</v>
      </c>
      <c r="E1373" s="19" t="s">
        <v>7655</v>
      </c>
      <c r="F1373" s="23" t="s">
        <v>1268</v>
      </c>
      <c r="G1373" s="23" t="s">
        <v>5735</v>
      </c>
      <c r="H1373" s="23" t="s">
        <v>1056</v>
      </c>
      <c r="I1373" s="19" t="s">
        <v>120</v>
      </c>
      <c r="J1373" s="19" t="s">
        <v>94</v>
      </c>
      <c r="K1373" s="19" t="s">
        <v>566</v>
      </c>
      <c r="L1373" s="19" t="s">
        <v>2892</v>
      </c>
      <c r="M1373" s="19" t="s">
        <v>4011</v>
      </c>
      <c r="N1373" s="23" t="s">
        <v>1066</v>
      </c>
      <c r="O1373" s="23" t="s">
        <v>5715</v>
      </c>
      <c r="P1373" s="35">
        <v>6010172</v>
      </c>
      <c r="Q1373" s="35">
        <v>6078208</v>
      </c>
      <c r="R1373" s="35">
        <v>8292433</v>
      </c>
      <c r="S1373" s="35">
        <v>6791436</v>
      </c>
      <c r="T1373" s="35">
        <v>8978681</v>
      </c>
      <c r="U1373" s="35">
        <v>3958256</v>
      </c>
      <c r="V1373" s="35">
        <v>5270714</v>
      </c>
      <c r="W1373" s="35">
        <v>1559572</v>
      </c>
      <c r="X1373" s="35">
        <v>1773422</v>
      </c>
      <c r="Y1373" s="35">
        <v>2834465</v>
      </c>
      <c r="Z1373" s="35">
        <v>2642562</v>
      </c>
      <c r="AA1373" s="35">
        <v>3088584</v>
      </c>
      <c r="AB1373" s="35">
        <v>9383211</v>
      </c>
      <c r="AC1373" s="35">
        <v>9900375</v>
      </c>
      <c r="AD1373" s="35">
        <v>10310901</v>
      </c>
      <c r="AE1373" s="35">
        <v>11100847</v>
      </c>
      <c r="AF1373" s="35">
        <v>14949178</v>
      </c>
      <c r="AG1373" s="36">
        <v>12472306</v>
      </c>
      <c r="AH1373" s="36">
        <v>9099837</v>
      </c>
      <c r="AI1373" s="29">
        <v>8776284</v>
      </c>
      <c r="AJ1373" s="48">
        <v>2368010</v>
      </c>
      <c r="AK1373" s="39" t="str">
        <f t="shared" si="43"/>
        <v>Transacting</v>
      </c>
      <c r="AL1373" s="23" t="str">
        <f t="shared" ca="1" si="42"/>
        <v>Transacting</v>
      </c>
      <c r="AM1373" s="71" t="s">
        <v>8712</v>
      </c>
      <c r="AN1373" s="23">
        <v>0</v>
      </c>
      <c r="AO1373" s="21" t="s">
        <v>1912</v>
      </c>
      <c r="AP1373" s="22">
        <v>51500</v>
      </c>
      <c r="AQ1373" s="22">
        <v>15000</v>
      </c>
      <c r="AR1373" s="22">
        <v>16100</v>
      </c>
      <c r="AS1373" s="22">
        <v>43500</v>
      </c>
      <c r="AT1373" s="22">
        <v>64200</v>
      </c>
      <c r="AU1373" s="22">
        <v>10000</v>
      </c>
      <c r="AV1373" s="22">
        <v>48000</v>
      </c>
      <c r="AW1373" s="22">
        <v>85000</v>
      </c>
      <c r="AX1373" s="20">
        <v>2600</v>
      </c>
      <c r="AY1373" s="20">
        <v>10000</v>
      </c>
      <c r="AZ1373" s="20">
        <v>0</v>
      </c>
      <c r="BA1373" s="20">
        <v>0</v>
      </c>
      <c r="BB1373" s="20">
        <v>0</v>
      </c>
      <c r="BC1373" s="20">
        <v>0</v>
      </c>
      <c r="BD1373" s="20">
        <v>0</v>
      </c>
      <c r="BE1373" s="20">
        <v>0</v>
      </c>
      <c r="BF1373" s="20">
        <v>40100</v>
      </c>
      <c r="BG1373" s="29">
        <v>64000</v>
      </c>
      <c r="BH1373" s="32">
        <v>20000</v>
      </c>
      <c r="BI1373" s="32">
        <v>142000</v>
      </c>
      <c r="BJ1373" s="55">
        <v>40000</v>
      </c>
    </row>
    <row r="1374" spans="1:62" x14ac:dyDescent="0.3">
      <c r="A1374" s="50">
        <v>9010000886</v>
      </c>
      <c r="B1374" s="19">
        <v>10375009</v>
      </c>
      <c r="C1374" s="19" t="s">
        <v>6400</v>
      </c>
      <c r="D1374" s="19">
        <v>9950999921</v>
      </c>
      <c r="E1374" s="19" t="s">
        <v>8382</v>
      </c>
      <c r="F1374" s="23" t="s">
        <v>6606</v>
      </c>
      <c r="G1374" s="23" t="s">
        <v>1908</v>
      </c>
      <c r="H1374" s="23" t="s">
        <v>1051</v>
      </c>
      <c r="I1374" s="19" t="s">
        <v>991</v>
      </c>
      <c r="J1374" s="19" t="s">
        <v>623</v>
      </c>
      <c r="K1374" s="19" t="s">
        <v>2927</v>
      </c>
      <c r="L1374" s="19" t="s">
        <v>2927</v>
      </c>
      <c r="M1374" s="19" t="s">
        <v>4752</v>
      </c>
      <c r="N1374" s="23" t="s">
        <v>1066</v>
      </c>
      <c r="O1374" s="23" t="s">
        <v>5715</v>
      </c>
      <c r="P1374" s="35">
        <v>2268879</v>
      </c>
      <c r="Q1374" s="35">
        <v>1935182</v>
      </c>
      <c r="R1374" s="35">
        <v>1722301</v>
      </c>
      <c r="S1374" s="35">
        <v>958909</v>
      </c>
      <c r="T1374" s="35">
        <v>835419</v>
      </c>
      <c r="U1374" s="35">
        <v>957951</v>
      </c>
      <c r="V1374" s="35">
        <v>840808</v>
      </c>
      <c r="W1374" s="35">
        <v>921578</v>
      </c>
      <c r="X1374" s="35">
        <v>869473</v>
      </c>
      <c r="Y1374" s="35">
        <v>1378514</v>
      </c>
      <c r="Z1374" s="35">
        <v>661994</v>
      </c>
      <c r="AA1374" s="35">
        <v>1022442</v>
      </c>
      <c r="AB1374" s="35">
        <v>1541428</v>
      </c>
      <c r="AC1374" s="35">
        <v>1647281</v>
      </c>
      <c r="AD1374" s="35">
        <v>1675113</v>
      </c>
      <c r="AE1374" s="35">
        <v>1337963</v>
      </c>
      <c r="AF1374" s="35">
        <v>2176543</v>
      </c>
      <c r="AG1374" s="36">
        <v>2632203</v>
      </c>
      <c r="AH1374" s="36">
        <v>3548528</v>
      </c>
      <c r="AI1374" s="29">
        <v>3772664</v>
      </c>
      <c r="AJ1374" s="48">
        <v>1666729</v>
      </c>
      <c r="AK1374" s="39" t="str">
        <f t="shared" si="43"/>
        <v>Transacting</v>
      </c>
      <c r="AL1374" s="23" t="str">
        <f t="shared" ca="1" si="42"/>
        <v>Transacting</v>
      </c>
      <c r="AM1374" s="71" t="s">
        <v>8712</v>
      </c>
      <c r="AN1374" s="23">
        <v>0</v>
      </c>
      <c r="AO1374" s="21" t="s">
        <v>1912</v>
      </c>
      <c r="AP1374" s="22">
        <v>472470</v>
      </c>
      <c r="AQ1374" s="22">
        <v>388950</v>
      </c>
      <c r="AR1374" s="22">
        <v>318760</v>
      </c>
      <c r="AS1374" s="22">
        <v>2200</v>
      </c>
      <c r="AT1374" s="22">
        <v>0</v>
      </c>
      <c r="AU1374" s="22">
        <v>0</v>
      </c>
      <c r="AV1374" s="22">
        <v>0</v>
      </c>
      <c r="AW1374" s="22">
        <v>0</v>
      </c>
      <c r="AX1374" s="20">
        <v>0</v>
      </c>
      <c r="AY1374" s="20">
        <v>0</v>
      </c>
      <c r="AZ1374" s="20">
        <v>0</v>
      </c>
      <c r="BA1374" s="20">
        <v>0</v>
      </c>
      <c r="BB1374" s="20">
        <v>0</v>
      </c>
      <c r="BC1374" s="20">
        <v>0</v>
      </c>
      <c r="BD1374" s="20">
        <v>0</v>
      </c>
      <c r="BE1374" s="20">
        <v>0</v>
      </c>
      <c r="BF1374" s="20">
        <v>185500</v>
      </c>
      <c r="BG1374" s="29">
        <v>82100</v>
      </c>
      <c r="BH1374" s="32">
        <v>116600</v>
      </c>
      <c r="BI1374" s="32">
        <v>121700</v>
      </c>
      <c r="BJ1374" s="55">
        <v>64900</v>
      </c>
    </row>
    <row r="1375" spans="1:62" x14ac:dyDescent="0.3">
      <c r="A1375" s="50">
        <v>9010000218</v>
      </c>
      <c r="B1375" s="19">
        <v>10375010</v>
      </c>
      <c r="C1375" s="19" t="s">
        <v>1575</v>
      </c>
      <c r="D1375" s="19">
        <v>9928452366</v>
      </c>
      <c r="E1375" s="19" t="s">
        <v>7656</v>
      </c>
      <c r="F1375" s="23" t="s">
        <v>6606</v>
      </c>
      <c r="G1375" s="23" t="s">
        <v>1908</v>
      </c>
      <c r="H1375" s="23" t="s">
        <v>1051</v>
      </c>
      <c r="I1375" s="19" t="s">
        <v>991</v>
      </c>
      <c r="J1375" s="19" t="s">
        <v>623</v>
      </c>
      <c r="K1375" s="19" t="s">
        <v>2927</v>
      </c>
      <c r="L1375" s="19" t="s">
        <v>2927</v>
      </c>
      <c r="M1375" s="19" t="s">
        <v>3732</v>
      </c>
      <c r="N1375" s="23" t="s">
        <v>1066</v>
      </c>
      <c r="O1375" s="23" t="s">
        <v>5715</v>
      </c>
      <c r="P1375" s="35">
        <v>681049</v>
      </c>
      <c r="Q1375" s="35">
        <v>481169</v>
      </c>
      <c r="R1375" s="35">
        <v>274056</v>
      </c>
      <c r="S1375" s="35">
        <v>292840</v>
      </c>
      <c r="T1375" s="35">
        <v>173233</v>
      </c>
      <c r="U1375" s="35">
        <v>196938</v>
      </c>
      <c r="V1375" s="35">
        <v>512975</v>
      </c>
      <c r="W1375" s="35">
        <v>260886</v>
      </c>
      <c r="X1375" s="35">
        <v>147701</v>
      </c>
      <c r="Y1375" s="35">
        <v>248901</v>
      </c>
      <c r="Z1375" s="35">
        <v>339890</v>
      </c>
      <c r="AA1375" s="35">
        <v>265513</v>
      </c>
      <c r="AB1375" s="35">
        <v>311807</v>
      </c>
      <c r="AC1375" s="35">
        <v>228470</v>
      </c>
      <c r="AD1375" s="35">
        <v>98950</v>
      </c>
      <c r="AE1375" s="35">
        <v>51000</v>
      </c>
      <c r="AF1375" s="35">
        <v>130000</v>
      </c>
      <c r="AG1375" s="36">
        <v>280100</v>
      </c>
      <c r="AH1375" s="36">
        <v>436700</v>
      </c>
      <c r="AI1375" s="29">
        <v>893752</v>
      </c>
      <c r="AJ1375" s="48">
        <v>120050</v>
      </c>
      <c r="AK1375" s="39" t="str">
        <f t="shared" si="43"/>
        <v>Transacting</v>
      </c>
      <c r="AL1375" s="23" t="str">
        <f t="shared" ca="1" si="42"/>
        <v>Transacting</v>
      </c>
      <c r="AM1375" s="71" t="s">
        <v>8712</v>
      </c>
      <c r="AN1375" s="23">
        <v>0</v>
      </c>
      <c r="AO1375" s="21" t="s">
        <v>1912</v>
      </c>
      <c r="AP1375" s="22">
        <v>0</v>
      </c>
      <c r="AQ1375" s="22">
        <v>0</v>
      </c>
      <c r="AR1375" s="22">
        <v>0</v>
      </c>
      <c r="AS1375" s="22">
        <v>0</v>
      </c>
      <c r="AT1375" s="22">
        <v>0</v>
      </c>
      <c r="AU1375" s="22">
        <v>0</v>
      </c>
      <c r="AV1375" s="22">
        <v>0</v>
      </c>
      <c r="AW1375" s="22">
        <v>0</v>
      </c>
      <c r="AX1375" s="20">
        <v>0</v>
      </c>
      <c r="AY1375" s="20">
        <v>0</v>
      </c>
      <c r="AZ1375" s="20">
        <v>0</v>
      </c>
      <c r="BA1375" s="20">
        <v>0</v>
      </c>
      <c r="BB1375" s="20">
        <v>0</v>
      </c>
      <c r="BC1375" s="20">
        <v>0</v>
      </c>
      <c r="BD1375" s="20">
        <v>0</v>
      </c>
      <c r="BE1375" s="20">
        <v>0</v>
      </c>
      <c r="BF1375" s="20">
        <v>0</v>
      </c>
      <c r="BG1375" s="29">
        <v>0</v>
      </c>
      <c r="BH1375" s="32">
        <v>0</v>
      </c>
      <c r="BI1375" s="32">
        <v>0</v>
      </c>
      <c r="BJ1375" s="55">
        <v>0</v>
      </c>
    </row>
    <row r="1376" spans="1:62" x14ac:dyDescent="0.3">
      <c r="A1376" s="50">
        <v>9013000423</v>
      </c>
      <c r="B1376" s="19">
        <v>10375015</v>
      </c>
      <c r="C1376" s="19" t="s">
        <v>6147</v>
      </c>
      <c r="D1376" s="19">
        <v>9568080804</v>
      </c>
      <c r="E1376" s="19" t="s">
        <v>7657</v>
      </c>
      <c r="F1376" s="23" t="s">
        <v>1385</v>
      </c>
      <c r="G1376" s="23" t="s">
        <v>5735</v>
      </c>
      <c r="H1376" s="23" t="s">
        <v>1056</v>
      </c>
      <c r="I1376" s="19" t="s">
        <v>2467</v>
      </c>
      <c r="J1376" s="19" t="s">
        <v>624</v>
      </c>
      <c r="K1376" s="19" t="s">
        <v>3468</v>
      </c>
      <c r="L1376" s="19" t="s">
        <v>2892</v>
      </c>
      <c r="M1376" s="19" t="s">
        <v>4012</v>
      </c>
      <c r="N1376" s="23" t="s">
        <v>1068</v>
      </c>
      <c r="O1376" s="23" t="s">
        <v>5715</v>
      </c>
      <c r="P1376" s="35">
        <v>0</v>
      </c>
      <c r="Q1376" s="35">
        <v>0</v>
      </c>
      <c r="R1376" s="35">
        <v>0</v>
      </c>
      <c r="S1376" s="35">
        <v>0</v>
      </c>
      <c r="T1376" s="35">
        <v>0</v>
      </c>
      <c r="U1376" s="35">
        <v>0</v>
      </c>
      <c r="V1376" s="35">
        <v>0</v>
      </c>
      <c r="W1376" s="35">
        <v>0</v>
      </c>
      <c r="X1376" s="35">
        <v>0</v>
      </c>
      <c r="Y1376" s="35">
        <v>0</v>
      </c>
      <c r="Z1376" s="35">
        <v>0</v>
      </c>
      <c r="AA1376" s="35">
        <v>0</v>
      </c>
      <c r="AB1376" s="35">
        <v>0</v>
      </c>
      <c r="AC1376" s="35">
        <v>0</v>
      </c>
      <c r="AD1376" s="35">
        <v>0</v>
      </c>
      <c r="AE1376" s="35">
        <v>0</v>
      </c>
      <c r="AF1376" s="35">
        <v>0</v>
      </c>
      <c r="AG1376" s="36">
        <v>0</v>
      </c>
      <c r="AH1376" s="36">
        <v>0</v>
      </c>
      <c r="AI1376" s="29">
        <v>0</v>
      </c>
      <c r="AJ1376" s="48">
        <v>0</v>
      </c>
      <c r="AK1376" s="39" t="str">
        <f t="shared" si="43"/>
        <v>Above 7 months</v>
      </c>
      <c r="AL1376" s="23" t="str">
        <f t="shared" ca="1" si="42"/>
        <v>&gt;60 Days: Penality Case</v>
      </c>
      <c r="AM1376" s="71" t="s">
        <v>1106</v>
      </c>
      <c r="AN1376" s="23" t="s">
        <v>6495</v>
      </c>
      <c r="AO1376" s="21" t="s">
        <v>1912</v>
      </c>
      <c r="AP1376" s="22">
        <v>0</v>
      </c>
      <c r="AQ1376" s="22">
        <v>0</v>
      </c>
      <c r="AR1376" s="22">
        <v>0</v>
      </c>
      <c r="AS1376" s="22">
        <v>0</v>
      </c>
      <c r="AT1376" s="22">
        <v>0</v>
      </c>
      <c r="AU1376" s="22">
        <v>0</v>
      </c>
      <c r="AV1376" s="22">
        <v>0</v>
      </c>
      <c r="AW1376" s="22">
        <v>0</v>
      </c>
      <c r="AX1376" s="20">
        <v>0</v>
      </c>
      <c r="AY1376" s="20">
        <v>0</v>
      </c>
      <c r="AZ1376" s="20">
        <v>0</v>
      </c>
      <c r="BA1376" s="20">
        <v>0</v>
      </c>
      <c r="BB1376" s="20">
        <v>0</v>
      </c>
      <c r="BC1376" s="20">
        <v>0</v>
      </c>
      <c r="BD1376" s="20">
        <v>0</v>
      </c>
      <c r="BE1376" s="20">
        <v>0</v>
      </c>
      <c r="BF1376" s="20">
        <v>0</v>
      </c>
      <c r="BG1376" s="29">
        <v>0</v>
      </c>
      <c r="BH1376" s="32">
        <v>0</v>
      </c>
      <c r="BI1376" s="32">
        <v>0</v>
      </c>
      <c r="BJ1376" s="55">
        <v>0</v>
      </c>
    </row>
    <row r="1377" spans="1:62" x14ac:dyDescent="0.3">
      <c r="A1377" s="50">
        <v>9014000330</v>
      </c>
      <c r="B1377" s="19">
        <v>10375017</v>
      </c>
      <c r="C1377" s="19" t="s">
        <v>6148</v>
      </c>
      <c r="D1377" s="19">
        <v>7599246152</v>
      </c>
      <c r="E1377" s="19" t="s">
        <v>7658</v>
      </c>
      <c r="F1377" s="23" t="s">
        <v>1884</v>
      </c>
      <c r="G1377" s="23" t="s">
        <v>5735</v>
      </c>
      <c r="H1377" s="23" t="s">
        <v>1056</v>
      </c>
      <c r="I1377" s="19" t="s">
        <v>2468</v>
      </c>
      <c r="J1377" s="19" t="s">
        <v>625</v>
      </c>
      <c r="K1377" s="19" t="s">
        <v>28</v>
      </c>
      <c r="L1377" s="19" t="s">
        <v>2892</v>
      </c>
      <c r="M1377" s="19" t="s">
        <v>4013</v>
      </c>
      <c r="N1377" s="23" t="s">
        <v>1068</v>
      </c>
      <c r="O1377" s="23" t="s">
        <v>5715</v>
      </c>
      <c r="P1377" s="35">
        <v>0</v>
      </c>
      <c r="Q1377" s="35">
        <v>0</v>
      </c>
      <c r="R1377" s="35">
        <v>0</v>
      </c>
      <c r="S1377" s="35">
        <v>0</v>
      </c>
      <c r="T1377" s="35">
        <v>0</v>
      </c>
      <c r="U1377" s="35">
        <v>0</v>
      </c>
      <c r="V1377" s="35">
        <v>0</v>
      </c>
      <c r="W1377" s="35">
        <v>0</v>
      </c>
      <c r="X1377" s="35">
        <v>0</v>
      </c>
      <c r="Y1377" s="35">
        <v>0</v>
      </c>
      <c r="Z1377" s="35">
        <v>0</v>
      </c>
      <c r="AA1377" s="35">
        <v>0</v>
      </c>
      <c r="AB1377" s="35">
        <v>0</v>
      </c>
      <c r="AC1377" s="35">
        <v>0</v>
      </c>
      <c r="AD1377" s="35">
        <v>0</v>
      </c>
      <c r="AE1377" s="35">
        <v>0</v>
      </c>
      <c r="AF1377" s="35">
        <v>0</v>
      </c>
      <c r="AG1377" s="36">
        <v>0</v>
      </c>
      <c r="AH1377" s="36">
        <v>0</v>
      </c>
      <c r="AI1377" s="29">
        <v>0</v>
      </c>
      <c r="AJ1377" s="48">
        <v>0</v>
      </c>
      <c r="AK1377" s="39" t="str">
        <f t="shared" si="43"/>
        <v>Above 7 months</v>
      </c>
      <c r="AL1377" s="23" t="str">
        <f t="shared" ca="1" si="42"/>
        <v>&gt;60 Days: Penality Case</v>
      </c>
      <c r="AM1377" s="71" t="s">
        <v>1106</v>
      </c>
      <c r="AN1377" s="23" t="s">
        <v>6495</v>
      </c>
      <c r="AO1377" s="21" t="s">
        <v>1912</v>
      </c>
      <c r="AP1377" s="22">
        <v>0</v>
      </c>
      <c r="AQ1377" s="22">
        <v>0</v>
      </c>
      <c r="AR1377" s="22">
        <v>0</v>
      </c>
      <c r="AS1377" s="22">
        <v>0</v>
      </c>
      <c r="AT1377" s="22">
        <v>0</v>
      </c>
      <c r="AU1377" s="22">
        <v>0</v>
      </c>
      <c r="AV1377" s="22">
        <v>0</v>
      </c>
      <c r="AW1377" s="22">
        <v>0</v>
      </c>
      <c r="AX1377" s="20">
        <v>0</v>
      </c>
      <c r="AY1377" s="20">
        <v>0</v>
      </c>
      <c r="AZ1377" s="20">
        <v>0</v>
      </c>
      <c r="BA1377" s="20">
        <v>0</v>
      </c>
      <c r="BB1377" s="20">
        <v>0</v>
      </c>
      <c r="BC1377" s="20">
        <v>0</v>
      </c>
      <c r="BD1377" s="20">
        <v>0</v>
      </c>
      <c r="BE1377" s="20">
        <v>0</v>
      </c>
      <c r="BF1377" s="20">
        <v>0</v>
      </c>
      <c r="BG1377" s="29">
        <v>0</v>
      </c>
      <c r="BH1377" s="32">
        <v>0</v>
      </c>
      <c r="BI1377" s="32">
        <v>0</v>
      </c>
      <c r="BJ1377" s="55">
        <v>0</v>
      </c>
    </row>
    <row r="1378" spans="1:62" x14ac:dyDescent="0.3">
      <c r="A1378" s="50">
        <v>9014000322</v>
      </c>
      <c r="B1378" s="19">
        <v>10375019</v>
      </c>
      <c r="C1378" s="19" t="s">
        <v>6149</v>
      </c>
      <c r="D1378" s="19">
        <v>9258778695</v>
      </c>
      <c r="E1378" s="19" t="s">
        <v>7659</v>
      </c>
      <c r="F1378" s="23" t="s">
        <v>1268</v>
      </c>
      <c r="G1378" s="23" t="s">
        <v>5735</v>
      </c>
      <c r="H1378" s="23" t="s">
        <v>1056</v>
      </c>
      <c r="I1378" s="19" t="s">
        <v>2415</v>
      </c>
      <c r="J1378" s="19" t="s">
        <v>566</v>
      </c>
      <c r="K1378" s="19" t="s">
        <v>566</v>
      </c>
      <c r="L1378" s="19" t="s">
        <v>2892</v>
      </c>
      <c r="M1378" s="19" t="s">
        <v>4014</v>
      </c>
      <c r="N1378" s="23" t="s">
        <v>1068</v>
      </c>
      <c r="O1378" s="23" t="s">
        <v>5715</v>
      </c>
      <c r="P1378" s="35">
        <v>0</v>
      </c>
      <c r="Q1378" s="35">
        <v>0</v>
      </c>
      <c r="R1378" s="35">
        <v>0</v>
      </c>
      <c r="S1378" s="35">
        <v>0</v>
      </c>
      <c r="T1378" s="35">
        <v>0</v>
      </c>
      <c r="U1378" s="35">
        <v>0</v>
      </c>
      <c r="V1378" s="35">
        <v>0</v>
      </c>
      <c r="W1378" s="35">
        <v>0</v>
      </c>
      <c r="X1378" s="35">
        <v>0</v>
      </c>
      <c r="Y1378" s="35">
        <v>0</v>
      </c>
      <c r="Z1378" s="35">
        <v>0</v>
      </c>
      <c r="AA1378" s="35">
        <v>0</v>
      </c>
      <c r="AB1378" s="35">
        <v>0</v>
      </c>
      <c r="AC1378" s="35">
        <v>0</v>
      </c>
      <c r="AD1378" s="35">
        <v>0</v>
      </c>
      <c r="AE1378" s="35">
        <v>0</v>
      </c>
      <c r="AF1378" s="35">
        <v>0</v>
      </c>
      <c r="AG1378" s="36">
        <v>0</v>
      </c>
      <c r="AH1378" s="36">
        <v>0</v>
      </c>
      <c r="AI1378" s="29">
        <v>0</v>
      </c>
      <c r="AJ1378" s="48">
        <v>0</v>
      </c>
      <c r="AK1378" s="39" t="str">
        <f t="shared" si="43"/>
        <v>Above 7 months</v>
      </c>
      <c r="AL1378" s="23" t="str">
        <f t="shared" ca="1" si="42"/>
        <v>&gt;60 Days: Penality Case</v>
      </c>
      <c r="AM1378" s="71" t="s">
        <v>1106</v>
      </c>
      <c r="AN1378" s="23" t="s">
        <v>6495</v>
      </c>
      <c r="AO1378" s="21" t="s">
        <v>1912</v>
      </c>
      <c r="AP1378" s="22">
        <v>0</v>
      </c>
      <c r="AQ1378" s="22">
        <v>0</v>
      </c>
      <c r="AR1378" s="22">
        <v>0</v>
      </c>
      <c r="AS1378" s="22">
        <v>0</v>
      </c>
      <c r="AT1378" s="22">
        <v>0</v>
      </c>
      <c r="AU1378" s="22">
        <v>0</v>
      </c>
      <c r="AV1378" s="22">
        <v>0</v>
      </c>
      <c r="AW1378" s="22">
        <v>0</v>
      </c>
      <c r="AX1378" s="20">
        <v>0</v>
      </c>
      <c r="AY1378" s="20">
        <v>0</v>
      </c>
      <c r="AZ1378" s="20">
        <v>0</v>
      </c>
      <c r="BA1378" s="20">
        <v>0</v>
      </c>
      <c r="BB1378" s="20">
        <v>0</v>
      </c>
      <c r="BC1378" s="20">
        <v>0</v>
      </c>
      <c r="BD1378" s="20">
        <v>0</v>
      </c>
      <c r="BE1378" s="20">
        <v>0</v>
      </c>
      <c r="BF1378" s="20">
        <v>0</v>
      </c>
      <c r="BG1378" s="29">
        <v>0</v>
      </c>
      <c r="BH1378" s="32">
        <v>0</v>
      </c>
      <c r="BI1378" s="32">
        <v>0</v>
      </c>
      <c r="BJ1378" s="55">
        <v>0</v>
      </c>
    </row>
    <row r="1379" spans="1:62" x14ac:dyDescent="0.3">
      <c r="A1379" s="50">
        <v>9013000355</v>
      </c>
      <c r="B1379" s="19">
        <v>10375021</v>
      </c>
      <c r="C1379" s="19" t="s">
        <v>6150</v>
      </c>
      <c r="D1379" s="19">
        <v>9837989898</v>
      </c>
      <c r="E1379" s="19" t="s">
        <v>7660</v>
      </c>
      <c r="F1379" s="23" t="s">
        <v>1892</v>
      </c>
      <c r="G1379" s="23" t="s">
        <v>6468</v>
      </c>
      <c r="H1379" s="23" t="s">
        <v>1062</v>
      </c>
      <c r="I1379" s="19" t="s">
        <v>1008</v>
      </c>
      <c r="J1379" s="19" t="s">
        <v>183</v>
      </c>
      <c r="K1379" s="19" t="s">
        <v>3053</v>
      </c>
      <c r="L1379" s="19" t="s">
        <v>3022</v>
      </c>
      <c r="M1379" s="19" t="s">
        <v>4015</v>
      </c>
      <c r="N1379" s="23" t="s">
        <v>1066</v>
      </c>
      <c r="O1379" s="23" t="s">
        <v>5715</v>
      </c>
      <c r="P1379" s="35">
        <v>7605082</v>
      </c>
      <c r="Q1379" s="35">
        <v>8522913</v>
      </c>
      <c r="R1379" s="35">
        <v>9395852</v>
      </c>
      <c r="S1379" s="35">
        <v>8061233</v>
      </c>
      <c r="T1379" s="35">
        <v>7857468</v>
      </c>
      <c r="U1379" s="35">
        <v>9091029</v>
      </c>
      <c r="V1379" s="35">
        <v>9944167</v>
      </c>
      <c r="W1379" s="35">
        <v>9449939</v>
      </c>
      <c r="X1379" s="35">
        <v>8299031</v>
      </c>
      <c r="Y1379" s="35">
        <v>9075857</v>
      </c>
      <c r="Z1379" s="35">
        <v>8810030</v>
      </c>
      <c r="AA1379" s="35">
        <v>9778047</v>
      </c>
      <c r="AB1379" s="35">
        <v>8072250</v>
      </c>
      <c r="AC1379" s="35">
        <v>6887485</v>
      </c>
      <c r="AD1379" s="35">
        <v>8254801</v>
      </c>
      <c r="AE1379" s="35">
        <v>7461619</v>
      </c>
      <c r="AF1379" s="35">
        <v>9990919</v>
      </c>
      <c r="AG1379" s="36">
        <v>9838324</v>
      </c>
      <c r="AH1379" s="36">
        <v>9260301</v>
      </c>
      <c r="AI1379" s="29">
        <v>10110682</v>
      </c>
      <c r="AJ1379" s="48">
        <v>4015685</v>
      </c>
      <c r="AK1379" s="39" t="str">
        <f t="shared" si="43"/>
        <v>Transacting</v>
      </c>
      <c r="AL1379" s="23" t="str">
        <f t="shared" ca="1" si="42"/>
        <v>Transacting</v>
      </c>
      <c r="AM1379" s="71" t="s">
        <v>8712</v>
      </c>
      <c r="AN1379" s="23">
        <v>0</v>
      </c>
      <c r="AO1379" s="21" t="s">
        <v>1912</v>
      </c>
      <c r="AP1379" s="22">
        <v>14606</v>
      </c>
      <c r="AQ1379" s="22">
        <v>164340</v>
      </c>
      <c r="AR1379" s="22">
        <v>189420</v>
      </c>
      <c r="AS1379" s="22">
        <v>231600</v>
      </c>
      <c r="AT1379" s="22">
        <v>212350</v>
      </c>
      <c r="AU1379" s="22">
        <v>128320</v>
      </c>
      <c r="AV1379" s="22">
        <v>0</v>
      </c>
      <c r="AW1379" s="22">
        <v>0</v>
      </c>
      <c r="AX1379" s="20">
        <v>0</v>
      </c>
      <c r="AY1379" s="20">
        <v>172100</v>
      </c>
      <c r="AZ1379" s="20">
        <v>555600</v>
      </c>
      <c r="BA1379" s="20">
        <v>298380</v>
      </c>
      <c r="BB1379" s="20">
        <v>843000</v>
      </c>
      <c r="BC1379" s="20">
        <v>416400</v>
      </c>
      <c r="BD1379" s="20">
        <v>490480</v>
      </c>
      <c r="BE1379" s="20">
        <v>664780</v>
      </c>
      <c r="BF1379" s="20">
        <v>739500</v>
      </c>
      <c r="BG1379" s="29">
        <v>771950</v>
      </c>
      <c r="BH1379" s="32">
        <v>524050</v>
      </c>
      <c r="BI1379" s="32">
        <v>557950</v>
      </c>
      <c r="BJ1379" s="55">
        <v>186200</v>
      </c>
    </row>
    <row r="1380" spans="1:62" x14ac:dyDescent="0.3">
      <c r="A1380" s="50">
        <v>9001003860</v>
      </c>
      <c r="B1380" s="19">
        <v>10375022</v>
      </c>
      <c r="C1380" s="19" t="s">
        <v>1576</v>
      </c>
      <c r="D1380" s="19">
        <v>7302127658</v>
      </c>
      <c r="E1380" s="19" t="s">
        <v>8394</v>
      </c>
      <c r="F1380" s="23" t="s">
        <v>1892</v>
      </c>
      <c r="G1380" s="23" t="s">
        <v>6468</v>
      </c>
      <c r="H1380" s="23" t="s">
        <v>1062</v>
      </c>
      <c r="I1380" s="19" t="s">
        <v>2071</v>
      </c>
      <c r="J1380" s="19" t="s">
        <v>187</v>
      </c>
      <c r="K1380" s="19" t="s">
        <v>3053</v>
      </c>
      <c r="L1380" s="19" t="s">
        <v>3022</v>
      </c>
      <c r="M1380" s="19" t="s">
        <v>4763</v>
      </c>
      <c r="N1380" s="23" t="s">
        <v>1068</v>
      </c>
      <c r="O1380" s="23" t="s">
        <v>5714</v>
      </c>
      <c r="P1380" s="35">
        <v>1214039</v>
      </c>
      <c r="Q1380" s="35">
        <v>1180888</v>
      </c>
      <c r="R1380" s="35">
        <v>1627122</v>
      </c>
      <c r="S1380" s="35">
        <v>473219</v>
      </c>
      <c r="T1380" s="35">
        <v>434600</v>
      </c>
      <c r="U1380" s="35">
        <v>452500</v>
      </c>
      <c r="V1380" s="35">
        <v>314140</v>
      </c>
      <c r="W1380" s="35">
        <v>0</v>
      </c>
      <c r="X1380" s="35">
        <v>0</v>
      </c>
      <c r="Y1380" s="35">
        <v>1288536</v>
      </c>
      <c r="Z1380" s="35">
        <v>1351786</v>
      </c>
      <c r="AA1380" s="35">
        <v>1100862</v>
      </c>
      <c r="AB1380" s="35">
        <v>2885338</v>
      </c>
      <c r="AC1380" s="35">
        <v>4021022</v>
      </c>
      <c r="AD1380" s="35">
        <v>423007</v>
      </c>
      <c r="AE1380" s="35">
        <v>568720</v>
      </c>
      <c r="AF1380" s="35">
        <v>375601</v>
      </c>
      <c r="AG1380" s="36">
        <v>1318110</v>
      </c>
      <c r="AH1380" s="36">
        <v>1257460</v>
      </c>
      <c r="AI1380" s="29">
        <v>1747591</v>
      </c>
      <c r="AJ1380" s="48">
        <v>354992</v>
      </c>
      <c r="AK1380" s="39" t="str">
        <f t="shared" si="43"/>
        <v>Transacting</v>
      </c>
      <c r="AL1380" s="23" t="str">
        <f t="shared" ca="1" si="42"/>
        <v>Transacting</v>
      </c>
      <c r="AM1380" s="71" t="s">
        <v>8712</v>
      </c>
      <c r="AN1380" s="23">
        <v>0</v>
      </c>
      <c r="AO1380" s="21" t="s">
        <v>1912</v>
      </c>
      <c r="AP1380" s="22">
        <v>25900</v>
      </c>
      <c r="AQ1380" s="22">
        <v>84900</v>
      </c>
      <c r="AR1380" s="22">
        <v>77700</v>
      </c>
      <c r="AS1380" s="22">
        <v>3545</v>
      </c>
      <c r="AT1380" s="22">
        <v>7000</v>
      </c>
      <c r="AU1380" s="22">
        <v>0</v>
      </c>
      <c r="AV1380" s="22">
        <v>0</v>
      </c>
      <c r="AW1380" s="22">
        <v>0</v>
      </c>
      <c r="AX1380" s="20">
        <v>0</v>
      </c>
      <c r="AY1380" s="20">
        <v>0</v>
      </c>
      <c r="AZ1380" s="20">
        <v>0</v>
      </c>
      <c r="BA1380" s="20">
        <v>0</v>
      </c>
      <c r="BB1380" s="20">
        <v>0</v>
      </c>
      <c r="BC1380" s="20">
        <v>0</v>
      </c>
      <c r="BD1380" s="20">
        <v>0</v>
      </c>
      <c r="BE1380" s="20">
        <v>0</v>
      </c>
      <c r="BF1380" s="20">
        <v>0</v>
      </c>
      <c r="BG1380" s="29">
        <v>0</v>
      </c>
      <c r="BH1380" s="32">
        <v>0</v>
      </c>
      <c r="BI1380" s="32">
        <v>0</v>
      </c>
      <c r="BJ1380" s="55">
        <v>0</v>
      </c>
    </row>
    <row r="1381" spans="1:62" x14ac:dyDescent="0.3">
      <c r="A1381" s="50">
        <v>9001003895</v>
      </c>
      <c r="B1381" s="19">
        <v>10375028</v>
      </c>
      <c r="C1381" s="19" t="s">
        <v>6151</v>
      </c>
      <c r="D1381" s="19">
        <v>6383399871</v>
      </c>
      <c r="E1381" s="19" t="s">
        <v>7661</v>
      </c>
      <c r="F1381" s="23" t="s">
        <v>6526</v>
      </c>
      <c r="G1381" s="23" t="s">
        <v>1908</v>
      </c>
      <c r="H1381" s="23" t="s">
        <v>1052</v>
      </c>
      <c r="I1381" s="19" t="s">
        <v>2469</v>
      </c>
      <c r="J1381" s="19" t="s">
        <v>626</v>
      </c>
      <c r="K1381" s="19" t="s">
        <v>3148</v>
      </c>
      <c r="L1381" s="19" t="s">
        <v>3050</v>
      </c>
      <c r="M1381" s="19" t="s">
        <v>4016</v>
      </c>
      <c r="N1381" s="23" t="s">
        <v>1067</v>
      </c>
      <c r="O1381" s="23" t="s">
        <v>5715</v>
      </c>
      <c r="P1381" s="35">
        <v>0</v>
      </c>
      <c r="Q1381" s="35">
        <v>0</v>
      </c>
      <c r="R1381" s="35">
        <v>200</v>
      </c>
      <c r="S1381" s="35">
        <v>100</v>
      </c>
      <c r="T1381" s="35">
        <v>0</v>
      </c>
      <c r="U1381" s="35">
        <v>0</v>
      </c>
      <c r="V1381" s="35">
        <v>0</v>
      </c>
      <c r="W1381" s="35">
        <v>0</v>
      </c>
      <c r="X1381" s="35">
        <v>53883</v>
      </c>
      <c r="Y1381" s="35">
        <v>272701</v>
      </c>
      <c r="Z1381" s="35">
        <v>726592</v>
      </c>
      <c r="AA1381" s="35">
        <v>697680</v>
      </c>
      <c r="AB1381" s="35">
        <v>230080</v>
      </c>
      <c r="AC1381" s="35">
        <v>345000</v>
      </c>
      <c r="AD1381" s="35">
        <v>224600</v>
      </c>
      <c r="AE1381" s="35">
        <v>101610</v>
      </c>
      <c r="AF1381" s="35">
        <v>622400</v>
      </c>
      <c r="AG1381" s="36">
        <v>879550</v>
      </c>
      <c r="AH1381" s="36">
        <v>1257850</v>
      </c>
      <c r="AI1381" s="29">
        <v>1058050</v>
      </c>
      <c r="AJ1381" s="48">
        <v>418750</v>
      </c>
      <c r="AK1381" s="39" t="str">
        <f t="shared" si="43"/>
        <v>Transacting</v>
      </c>
      <c r="AL1381" s="23" t="str">
        <f t="shared" ca="1" si="42"/>
        <v>Transacting</v>
      </c>
      <c r="AM1381" s="71" t="s">
        <v>8712</v>
      </c>
      <c r="AN1381" s="23">
        <v>0</v>
      </c>
      <c r="AO1381" s="21" t="s">
        <v>1912</v>
      </c>
      <c r="AP1381" s="22">
        <v>0</v>
      </c>
      <c r="AQ1381" s="22">
        <v>0</v>
      </c>
      <c r="AR1381" s="22">
        <v>0</v>
      </c>
      <c r="AS1381" s="22">
        <v>0</v>
      </c>
      <c r="AT1381" s="22">
        <v>0</v>
      </c>
      <c r="AU1381" s="22">
        <v>0</v>
      </c>
      <c r="AV1381" s="22">
        <v>0</v>
      </c>
      <c r="AW1381" s="22">
        <v>0</v>
      </c>
      <c r="AX1381" s="20">
        <v>0</v>
      </c>
      <c r="AY1381" s="20">
        <v>0</v>
      </c>
      <c r="AZ1381" s="20">
        <v>0</v>
      </c>
      <c r="BA1381" s="20">
        <v>21500</v>
      </c>
      <c r="BB1381" s="20">
        <v>1000</v>
      </c>
      <c r="BC1381" s="20">
        <v>0</v>
      </c>
      <c r="BD1381" s="20">
        <v>0</v>
      </c>
      <c r="BE1381" s="20">
        <v>0</v>
      </c>
      <c r="BF1381" s="20">
        <v>200</v>
      </c>
      <c r="BG1381" s="29">
        <v>2000</v>
      </c>
      <c r="BH1381" s="32">
        <v>11900</v>
      </c>
      <c r="BI1381" s="32">
        <v>0</v>
      </c>
      <c r="BJ1381" s="55">
        <v>0</v>
      </c>
    </row>
    <row r="1382" spans="1:62" x14ac:dyDescent="0.3">
      <c r="A1382" s="50">
        <v>9001003843</v>
      </c>
      <c r="B1382" s="19">
        <v>10375030</v>
      </c>
      <c r="C1382" s="19" t="s">
        <v>1577</v>
      </c>
      <c r="D1382" s="19">
        <v>7326644307</v>
      </c>
      <c r="E1382" s="19" t="s">
        <v>8569</v>
      </c>
      <c r="F1382" s="23" t="s">
        <v>1905</v>
      </c>
      <c r="G1382" s="23" t="s">
        <v>5735</v>
      </c>
      <c r="H1382" s="23" t="s">
        <v>5248</v>
      </c>
      <c r="I1382" s="19" t="s">
        <v>2386</v>
      </c>
      <c r="J1382" s="19" t="s">
        <v>541</v>
      </c>
      <c r="K1382" s="19" t="s">
        <v>3698</v>
      </c>
      <c r="L1382" s="19" t="s">
        <v>3697</v>
      </c>
      <c r="M1382" s="19" t="s">
        <v>4930</v>
      </c>
      <c r="N1382" s="23" t="s">
        <v>1066</v>
      </c>
      <c r="O1382" s="23" t="s">
        <v>5714</v>
      </c>
      <c r="P1382" s="35">
        <v>0</v>
      </c>
      <c r="Q1382" s="35">
        <v>0</v>
      </c>
      <c r="R1382" s="35">
        <v>0</v>
      </c>
      <c r="S1382" s="35">
        <v>0</v>
      </c>
      <c r="T1382" s="35">
        <v>0</v>
      </c>
      <c r="U1382" s="35">
        <v>0</v>
      </c>
      <c r="V1382" s="35">
        <v>0</v>
      </c>
      <c r="W1382" s="35">
        <v>231250</v>
      </c>
      <c r="X1382" s="35">
        <v>439700</v>
      </c>
      <c r="Y1382" s="35">
        <v>728500</v>
      </c>
      <c r="Z1382" s="35">
        <v>847460</v>
      </c>
      <c r="AA1382" s="35">
        <v>838880</v>
      </c>
      <c r="AB1382" s="35">
        <v>1041266</v>
      </c>
      <c r="AC1382" s="35">
        <v>1606788</v>
      </c>
      <c r="AD1382" s="35">
        <v>5077920</v>
      </c>
      <c r="AE1382" s="35">
        <v>1671079</v>
      </c>
      <c r="AF1382" s="35">
        <v>1227803</v>
      </c>
      <c r="AG1382" s="36">
        <v>672648</v>
      </c>
      <c r="AH1382" s="36">
        <v>2849016</v>
      </c>
      <c r="AI1382" s="29">
        <v>7806946</v>
      </c>
      <c r="AJ1382" s="48">
        <v>2929370</v>
      </c>
      <c r="AK1382" s="39" t="str">
        <f t="shared" si="43"/>
        <v>Transacting</v>
      </c>
      <c r="AL1382" s="23" t="str">
        <f t="shared" ca="1" si="42"/>
        <v>Transacting</v>
      </c>
      <c r="AM1382" s="71" t="s">
        <v>8712</v>
      </c>
      <c r="AN1382" s="23">
        <v>0</v>
      </c>
      <c r="AO1382" s="21" t="s">
        <v>1912</v>
      </c>
      <c r="AP1382" s="22">
        <v>0</v>
      </c>
      <c r="AQ1382" s="22">
        <v>0</v>
      </c>
      <c r="AR1382" s="22">
        <v>0</v>
      </c>
      <c r="AS1382" s="22">
        <v>0</v>
      </c>
      <c r="AT1382" s="22">
        <v>0</v>
      </c>
      <c r="AU1382" s="22">
        <v>0</v>
      </c>
      <c r="AV1382" s="22">
        <v>0</v>
      </c>
      <c r="AW1382" s="22">
        <v>0</v>
      </c>
      <c r="AX1382" s="20">
        <v>0</v>
      </c>
      <c r="AY1382" s="20">
        <v>0</v>
      </c>
      <c r="AZ1382" s="20">
        <v>0</v>
      </c>
      <c r="BA1382" s="20">
        <v>0</v>
      </c>
      <c r="BB1382" s="20">
        <v>0</v>
      </c>
      <c r="BC1382" s="20">
        <v>0</v>
      </c>
      <c r="BD1382" s="20">
        <v>0</v>
      </c>
      <c r="BE1382" s="20">
        <v>0</v>
      </c>
      <c r="BF1382" s="20">
        <v>1000</v>
      </c>
      <c r="BG1382" s="29">
        <v>1000</v>
      </c>
      <c r="BH1382" s="32">
        <v>3500</v>
      </c>
      <c r="BI1382" s="32">
        <v>18500</v>
      </c>
      <c r="BJ1382" s="55">
        <v>2000</v>
      </c>
    </row>
    <row r="1383" spans="1:62" x14ac:dyDescent="0.3">
      <c r="A1383" s="50">
        <v>9024000047</v>
      </c>
      <c r="B1383" s="19">
        <v>10375032</v>
      </c>
      <c r="C1383" s="19" t="s">
        <v>1578</v>
      </c>
      <c r="D1383" s="19">
        <v>8260943392</v>
      </c>
      <c r="E1383" s="19" t="s">
        <v>7662</v>
      </c>
      <c r="F1383" s="23" t="s">
        <v>5736</v>
      </c>
      <c r="G1383" s="23" t="s">
        <v>5735</v>
      </c>
      <c r="H1383" s="23" t="s">
        <v>5248</v>
      </c>
      <c r="I1383" s="19" t="s">
        <v>2470</v>
      </c>
      <c r="J1383" s="19" t="s">
        <v>627</v>
      </c>
      <c r="K1383" s="19" t="s">
        <v>4017</v>
      </c>
      <c r="L1383" s="19" t="s">
        <v>3697</v>
      </c>
      <c r="M1383" s="19" t="s">
        <v>4018</v>
      </c>
      <c r="N1383" s="23" t="s">
        <v>1066</v>
      </c>
      <c r="O1383" s="23" t="s">
        <v>5715</v>
      </c>
      <c r="P1383" s="35">
        <v>11073402</v>
      </c>
      <c r="Q1383" s="35">
        <v>10254748</v>
      </c>
      <c r="R1383" s="35">
        <v>11171611</v>
      </c>
      <c r="S1383" s="35">
        <v>8280413</v>
      </c>
      <c r="T1383" s="35">
        <v>10528987</v>
      </c>
      <c r="U1383" s="35">
        <v>10476649</v>
      </c>
      <c r="V1383" s="35">
        <v>12604494</v>
      </c>
      <c r="W1383" s="35">
        <v>10443800</v>
      </c>
      <c r="X1383" s="35">
        <v>10817980</v>
      </c>
      <c r="Y1383" s="35">
        <v>12255089</v>
      </c>
      <c r="Z1383" s="35">
        <v>12276858</v>
      </c>
      <c r="AA1383" s="35">
        <v>13182260</v>
      </c>
      <c r="AB1383" s="35">
        <v>16444626</v>
      </c>
      <c r="AC1383" s="35">
        <v>15380650</v>
      </c>
      <c r="AD1383" s="35">
        <v>15660931</v>
      </c>
      <c r="AE1383" s="35">
        <v>13886508</v>
      </c>
      <c r="AF1383" s="35">
        <v>11373333</v>
      </c>
      <c r="AG1383" s="36">
        <v>15211334</v>
      </c>
      <c r="AH1383" s="36">
        <v>12764670</v>
      </c>
      <c r="AI1383" s="29">
        <v>12337264</v>
      </c>
      <c r="AJ1383" s="48">
        <v>6095429</v>
      </c>
      <c r="AK1383" s="39" t="str">
        <f t="shared" si="43"/>
        <v>Transacting</v>
      </c>
      <c r="AL1383" s="23" t="str">
        <f t="shared" ca="1" si="42"/>
        <v>Transacting</v>
      </c>
      <c r="AM1383" s="71" t="s">
        <v>8712</v>
      </c>
      <c r="AN1383" s="23">
        <v>0</v>
      </c>
      <c r="AO1383" s="21" t="s">
        <v>1912</v>
      </c>
      <c r="AP1383" s="22">
        <v>904095</v>
      </c>
      <c r="AQ1383" s="22">
        <v>831445</v>
      </c>
      <c r="AR1383" s="22">
        <v>973693</v>
      </c>
      <c r="AS1383" s="22">
        <v>1117413</v>
      </c>
      <c r="AT1383" s="22">
        <v>1441476</v>
      </c>
      <c r="AU1383" s="22">
        <v>797925</v>
      </c>
      <c r="AV1383" s="22">
        <v>1302088</v>
      </c>
      <c r="AW1383" s="22">
        <v>860400</v>
      </c>
      <c r="AX1383" s="20">
        <v>1440050</v>
      </c>
      <c r="AY1383" s="20">
        <v>1276300</v>
      </c>
      <c r="AZ1383" s="20">
        <v>1541600</v>
      </c>
      <c r="BA1383" s="20">
        <v>1717300</v>
      </c>
      <c r="BB1383" s="20">
        <v>2685400</v>
      </c>
      <c r="BC1383" s="20">
        <v>3282900</v>
      </c>
      <c r="BD1383" s="20">
        <v>2862700</v>
      </c>
      <c r="BE1383" s="20">
        <v>2315601</v>
      </c>
      <c r="BF1383" s="20">
        <v>1780401</v>
      </c>
      <c r="BG1383" s="29">
        <v>2230000</v>
      </c>
      <c r="BH1383" s="32">
        <v>1672800</v>
      </c>
      <c r="BI1383" s="32">
        <v>1372600</v>
      </c>
      <c r="BJ1383" s="55">
        <v>1208500</v>
      </c>
    </row>
    <row r="1384" spans="1:62" x14ac:dyDescent="0.3">
      <c r="A1384" s="50">
        <v>9001004029</v>
      </c>
      <c r="B1384" s="19">
        <v>10375034</v>
      </c>
      <c r="C1384" s="19" t="s">
        <v>1579</v>
      </c>
      <c r="D1384" s="19">
        <v>7505328094</v>
      </c>
      <c r="E1384" s="19" t="s">
        <v>8631</v>
      </c>
      <c r="F1384" s="23" t="s">
        <v>6603</v>
      </c>
      <c r="G1384" s="23" t="s">
        <v>5735</v>
      </c>
      <c r="H1384" s="23" t="s">
        <v>1056</v>
      </c>
      <c r="I1384" s="19" t="s">
        <v>1994</v>
      </c>
      <c r="J1384" s="19" t="s">
        <v>95</v>
      </c>
      <c r="K1384" s="19" t="s">
        <v>2935</v>
      </c>
      <c r="L1384" s="19" t="s">
        <v>2892</v>
      </c>
      <c r="M1384" s="19" t="s">
        <v>5013</v>
      </c>
      <c r="N1384" s="23" t="s">
        <v>1066</v>
      </c>
      <c r="O1384" s="23" t="s">
        <v>5715</v>
      </c>
      <c r="P1384" s="35">
        <v>0</v>
      </c>
      <c r="Q1384" s="35">
        <v>0</v>
      </c>
      <c r="R1384" s="35">
        <v>0</v>
      </c>
      <c r="S1384" s="35">
        <v>0</v>
      </c>
      <c r="T1384" s="35">
        <v>0</v>
      </c>
      <c r="U1384" s="35">
        <v>0</v>
      </c>
      <c r="V1384" s="35">
        <v>0</v>
      </c>
      <c r="W1384" s="35">
        <v>0</v>
      </c>
      <c r="X1384" s="35">
        <v>0</v>
      </c>
      <c r="Y1384" s="35">
        <v>0</v>
      </c>
      <c r="Z1384" s="35">
        <v>0</v>
      </c>
      <c r="AA1384" s="35">
        <v>115650</v>
      </c>
      <c r="AB1384" s="35">
        <v>2858830</v>
      </c>
      <c r="AC1384" s="35">
        <v>696748</v>
      </c>
      <c r="AD1384" s="35">
        <v>1552190</v>
      </c>
      <c r="AE1384" s="35">
        <v>2096440</v>
      </c>
      <c r="AF1384" s="35">
        <v>2240720</v>
      </c>
      <c r="AG1384" s="36">
        <v>2172120</v>
      </c>
      <c r="AH1384" s="36">
        <v>2775390</v>
      </c>
      <c r="AI1384" s="29">
        <v>2531155</v>
      </c>
      <c r="AJ1384" s="48">
        <v>1575480</v>
      </c>
      <c r="AK1384" s="39" t="str">
        <f t="shared" si="43"/>
        <v>Transacting</v>
      </c>
      <c r="AL1384" s="23" t="str">
        <f t="shared" ca="1" si="42"/>
        <v>Transacting</v>
      </c>
      <c r="AM1384" s="71" t="s">
        <v>8712</v>
      </c>
      <c r="AN1384" s="23">
        <v>0</v>
      </c>
      <c r="AO1384" s="21" t="s">
        <v>1912</v>
      </c>
      <c r="AP1384" s="22">
        <v>0</v>
      </c>
      <c r="AQ1384" s="22">
        <v>0</v>
      </c>
      <c r="AR1384" s="22">
        <v>0</v>
      </c>
      <c r="AS1384" s="22">
        <v>0</v>
      </c>
      <c r="AT1384" s="22">
        <v>0</v>
      </c>
      <c r="AU1384" s="22">
        <v>0</v>
      </c>
      <c r="AV1384" s="22">
        <v>0</v>
      </c>
      <c r="AW1384" s="22">
        <v>0</v>
      </c>
      <c r="AX1384" s="20">
        <v>0</v>
      </c>
      <c r="AY1384" s="20">
        <v>0</v>
      </c>
      <c r="AZ1384" s="20">
        <v>0</v>
      </c>
      <c r="BA1384" s="20">
        <v>0</v>
      </c>
      <c r="BB1384" s="20">
        <v>0</v>
      </c>
      <c r="BC1384" s="20">
        <v>0</v>
      </c>
      <c r="BD1384" s="20">
        <v>0</v>
      </c>
      <c r="BE1384" s="20">
        <v>0</v>
      </c>
      <c r="BF1384" s="20">
        <v>0</v>
      </c>
      <c r="BG1384" s="29">
        <v>43500</v>
      </c>
      <c r="BH1384" s="32">
        <v>15000</v>
      </c>
      <c r="BI1384" s="32">
        <v>300</v>
      </c>
      <c r="BJ1384" s="55">
        <v>0</v>
      </c>
    </row>
    <row r="1385" spans="1:62" x14ac:dyDescent="0.3">
      <c r="A1385" s="50">
        <v>9001003899</v>
      </c>
      <c r="B1385" s="19">
        <v>10375036</v>
      </c>
      <c r="C1385" s="19" t="s">
        <v>6152</v>
      </c>
      <c r="D1385" s="19">
        <v>7014861544</v>
      </c>
      <c r="E1385" s="19" t="s">
        <v>7663</v>
      </c>
      <c r="F1385" s="23" t="s">
        <v>6606</v>
      </c>
      <c r="G1385" s="23" t="s">
        <v>1908</v>
      </c>
      <c r="H1385" s="23" t="s">
        <v>1051</v>
      </c>
      <c r="I1385" s="19" t="s">
        <v>2471</v>
      </c>
      <c r="J1385" s="19" t="s">
        <v>628</v>
      </c>
      <c r="K1385" s="19" t="s">
        <v>2927</v>
      </c>
      <c r="L1385" s="19" t="s">
        <v>2927</v>
      </c>
      <c r="M1385" s="19" t="s">
        <v>4019</v>
      </c>
      <c r="N1385" s="23" t="s">
        <v>1067</v>
      </c>
      <c r="O1385" s="23" t="s">
        <v>5715</v>
      </c>
      <c r="P1385" s="35">
        <v>0</v>
      </c>
      <c r="Q1385" s="35">
        <v>0</v>
      </c>
      <c r="R1385" s="35">
        <v>0</v>
      </c>
      <c r="S1385" s="35">
        <v>0</v>
      </c>
      <c r="T1385" s="35">
        <v>0</v>
      </c>
      <c r="U1385" s="35">
        <v>0</v>
      </c>
      <c r="V1385" s="35">
        <v>0</v>
      </c>
      <c r="W1385" s="35">
        <v>0</v>
      </c>
      <c r="X1385" s="35">
        <v>0</v>
      </c>
      <c r="Y1385" s="35">
        <v>7352</v>
      </c>
      <c r="Z1385" s="35">
        <v>9840</v>
      </c>
      <c r="AA1385" s="35">
        <v>51047</v>
      </c>
      <c r="AB1385" s="35">
        <v>52800</v>
      </c>
      <c r="AC1385" s="35">
        <v>59320</v>
      </c>
      <c r="AD1385" s="35">
        <v>156370</v>
      </c>
      <c r="AE1385" s="35">
        <v>63000</v>
      </c>
      <c r="AF1385" s="35">
        <v>62400</v>
      </c>
      <c r="AG1385" s="36">
        <v>94556</v>
      </c>
      <c r="AH1385" s="36">
        <v>127310</v>
      </c>
      <c r="AI1385" s="29">
        <v>68950</v>
      </c>
      <c r="AJ1385" s="48">
        <v>36730</v>
      </c>
      <c r="AK1385" s="39" t="str">
        <f t="shared" si="43"/>
        <v>Transacting</v>
      </c>
      <c r="AL1385" s="23" t="str">
        <f t="shared" ca="1" si="42"/>
        <v>Transacting</v>
      </c>
      <c r="AM1385" s="71" t="s">
        <v>8712</v>
      </c>
      <c r="AN1385" s="23">
        <v>0</v>
      </c>
      <c r="AO1385" s="21" t="s">
        <v>1912</v>
      </c>
      <c r="AP1385" s="22">
        <v>0</v>
      </c>
      <c r="AQ1385" s="22">
        <v>0</v>
      </c>
      <c r="AR1385" s="22">
        <v>0</v>
      </c>
      <c r="AS1385" s="22">
        <v>0</v>
      </c>
      <c r="AT1385" s="22">
        <v>0</v>
      </c>
      <c r="AU1385" s="22">
        <v>0</v>
      </c>
      <c r="AV1385" s="22">
        <v>0</v>
      </c>
      <c r="AW1385" s="22">
        <v>0</v>
      </c>
      <c r="AX1385" s="20">
        <v>0</v>
      </c>
      <c r="AY1385" s="20">
        <v>0</v>
      </c>
      <c r="AZ1385" s="20">
        <v>0</v>
      </c>
      <c r="BA1385" s="20">
        <v>0</v>
      </c>
      <c r="BB1385" s="20">
        <v>0</v>
      </c>
      <c r="BC1385" s="20">
        <v>0</v>
      </c>
      <c r="BD1385" s="20">
        <v>0</v>
      </c>
      <c r="BE1385" s="20">
        <v>0</v>
      </c>
      <c r="BF1385" s="20">
        <v>0</v>
      </c>
      <c r="BG1385" s="29">
        <v>0</v>
      </c>
      <c r="BH1385" s="32">
        <v>0</v>
      </c>
      <c r="BI1385" s="32">
        <v>0</v>
      </c>
      <c r="BJ1385" s="55">
        <v>0</v>
      </c>
    </row>
    <row r="1386" spans="1:62" x14ac:dyDescent="0.3">
      <c r="A1386" s="50">
        <v>9013000424</v>
      </c>
      <c r="B1386" s="19">
        <v>10375037</v>
      </c>
      <c r="C1386" s="19" t="s">
        <v>5795</v>
      </c>
      <c r="D1386" s="19">
        <v>9411834453</v>
      </c>
      <c r="E1386" s="19" t="s">
        <v>7664</v>
      </c>
      <c r="F1386" s="23" t="s">
        <v>1268</v>
      </c>
      <c r="G1386" s="23" t="s">
        <v>5735</v>
      </c>
      <c r="H1386" s="23" t="s">
        <v>1056</v>
      </c>
      <c r="I1386" s="19" t="s">
        <v>575</v>
      </c>
      <c r="J1386" s="19" t="s">
        <v>129</v>
      </c>
      <c r="K1386" s="19" t="s">
        <v>566</v>
      </c>
      <c r="L1386" s="19" t="s">
        <v>2892</v>
      </c>
      <c r="M1386" s="19" t="s">
        <v>4020</v>
      </c>
      <c r="N1386" s="23" t="s">
        <v>1067</v>
      </c>
      <c r="O1386" s="23" t="s">
        <v>5715</v>
      </c>
      <c r="P1386" s="35">
        <v>0</v>
      </c>
      <c r="Q1386" s="35">
        <v>0</v>
      </c>
      <c r="R1386" s="35">
        <v>0</v>
      </c>
      <c r="S1386" s="35">
        <v>0</v>
      </c>
      <c r="T1386" s="35">
        <v>0</v>
      </c>
      <c r="U1386" s="35">
        <v>0</v>
      </c>
      <c r="V1386" s="35">
        <v>0</v>
      </c>
      <c r="W1386" s="35">
        <v>0</v>
      </c>
      <c r="X1386" s="35">
        <v>0</v>
      </c>
      <c r="Y1386" s="35">
        <v>0</v>
      </c>
      <c r="Z1386" s="35">
        <v>0</v>
      </c>
      <c r="AA1386" s="35">
        <v>0</v>
      </c>
      <c r="AB1386" s="35">
        <v>0</v>
      </c>
      <c r="AC1386" s="35">
        <v>0</v>
      </c>
      <c r="AD1386" s="35">
        <v>0</v>
      </c>
      <c r="AE1386" s="35">
        <v>0</v>
      </c>
      <c r="AF1386" s="35">
        <v>0</v>
      </c>
      <c r="AG1386" s="36">
        <v>0</v>
      </c>
      <c r="AH1386" s="36">
        <v>0</v>
      </c>
      <c r="AI1386" s="29">
        <v>0</v>
      </c>
      <c r="AJ1386" s="48">
        <v>0</v>
      </c>
      <c r="AK1386" s="39" t="str">
        <f t="shared" si="43"/>
        <v>Above 7 months</v>
      </c>
      <c r="AL1386" s="23" t="str">
        <f t="shared" ca="1" si="42"/>
        <v>&gt;60 Days: Penality Case</v>
      </c>
      <c r="AM1386" s="71" t="s">
        <v>1106</v>
      </c>
      <c r="AN1386" s="23" t="s">
        <v>6495</v>
      </c>
      <c r="AO1386" s="21" t="s">
        <v>1912</v>
      </c>
      <c r="AP1386" s="22">
        <v>0</v>
      </c>
      <c r="AQ1386" s="22">
        <v>0</v>
      </c>
      <c r="AR1386" s="22">
        <v>0</v>
      </c>
      <c r="AS1386" s="22">
        <v>0</v>
      </c>
      <c r="AT1386" s="22">
        <v>0</v>
      </c>
      <c r="AU1386" s="22">
        <v>0</v>
      </c>
      <c r="AV1386" s="22">
        <v>0</v>
      </c>
      <c r="AW1386" s="22">
        <v>0</v>
      </c>
      <c r="AX1386" s="20">
        <v>0</v>
      </c>
      <c r="AY1386" s="20">
        <v>0</v>
      </c>
      <c r="AZ1386" s="20">
        <v>0</v>
      </c>
      <c r="BA1386" s="20">
        <v>0</v>
      </c>
      <c r="BB1386" s="20">
        <v>0</v>
      </c>
      <c r="BC1386" s="20">
        <v>0</v>
      </c>
      <c r="BD1386" s="20">
        <v>0</v>
      </c>
      <c r="BE1386" s="20">
        <v>0</v>
      </c>
      <c r="BF1386" s="20">
        <v>0</v>
      </c>
      <c r="BG1386" s="29">
        <v>0</v>
      </c>
      <c r="BH1386" s="32">
        <v>0</v>
      </c>
      <c r="BI1386" s="32">
        <v>0</v>
      </c>
      <c r="BJ1386" s="55">
        <v>0</v>
      </c>
    </row>
    <row r="1387" spans="1:62" x14ac:dyDescent="0.3">
      <c r="A1387" s="50">
        <v>9005000352</v>
      </c>
      <c r="B1387" s="19">
        <v>10375040</v>
      </c>
      <c r="C1387" s="19" t="s">
        <v>5286</v>
      </c>
      <c r="D1387" s="19">
        <v>9843760022</v>
      </c>
      <c r="E1387" s="19" t="s">
        <v>7665</v>
      </c>
      <c r="F1387" s="23" t="s">
        <v>1889</v>
      </c>
      <c r="G1387" s="23" t="s">
        <v>1908</v>
      </c>
      <c r="H1387" s="23" t="s">
        <v>1052</v>
      </c>
      <c r="I1387" s="19" t="s">
        <v>2103</v>
      </c>
      <c r="J1387" s="19" t="s">
        <v>222</v>
      </c>
      <c r="K1387" s="19" t="s">
        <v>3051</v>
      </c>
      <c r="L1387" s="19" t="s">
        <v>3050</v>
      </c>
      <c r="M1387" s="19" t="s">
        <v>4021</v>
      </c>
      <c r="N1387" s="23" t="s">
        <v>1066</v>
      </c>
      <c r="O1387" s="23" t="s">
        <v>5715</v>
      </c>
      <c r="P1387" s="35">
        <v>1550014</v>
      </c>
      <c r="Q1387" s="35">
        <v>1803666</v>
      </c>
      <c r="R1387" s="35">
        <v>1704452</v>
      </c>
      <c r="S1387" s="35">
        <v>2908192</v>
      </c>
      <c r="T1387" s="35">
        <v>3904700</v>
      </c>
      <c r="U1387" s="35">
        <v>2707460</v>
      </c>
      <c r="V1387" s="35">
        <v>2794156</v>
      </c>
      <c r="W1387" s="35">
        <v>2296458</v>
      </c>
      <c r="X1387" s="35">
        <v>1332514</v>
      </c>
      <c r="Y1387" s="35">
        <v>1874794</v>
      </c>
      <c r="Z1387" s="35">
        <v>2433148</v>
      </c>
      <c r="AA1387" s="35">
        <v>1742230</v>
      </c>
      <c r="AB1387" s="35">
        <v>731534</v>
      </c>
      <c r="AC1387" s="35">
        <v>319300</v>
      </c>
      <c r="AD1387" s="35">
        <v>1590853</v>
      </c>
      <c r="AE1387" s="35">
        <v>401700</v>
      </c>
      <c r="AF1387" s="35">
        <v>875300</v>
      </c>
      <c r="AG1387" s="36">
        <v>990931</v>
      </c>
      <c r="AH1387" s="36">
        <v>848303</v>
      </c>
      <c r="AI1387" s="29">
        <v>1095343</v>
      </c>
      <c r="AJ1387" s="48">
        <v>593340</v>
      </c>
      <c r="AK1387" s="39" t="str">
        <f t="shared" si="43"/>
        <v>Transacting</v>
      </c>
      <c r="AL1387" s="23" t="str">
        <f t="shared" ca="1" si="42"/>
        <v>Transacting</v>
      </c>
      <c r="AM1387" s="71" t="s">
        <v>8712</v>
      </c>
      <c r="AN1387" s="23">
        <v>0</v>
      </c>
      <c r="AO1387" s="21" t="s">
        <v>1912</v>
      </c>
      <c r="AP1387" s="22">
        <v>108620</v>
      </c>
      <c r="AQ1387" s="22">
        <v>38000</v>
      </c>
      <c r="AR1387" s="22">
        <v>42400</v>
      </c>
      <c r="AS1387" s="22">
        <v>4300</v>
      </c>
      <c r="AT1387" s="22">
        <v>64800</v>
      </c>
      <c r="AU1387" s="22">
        <v>15800</v>
      </c>
      <c r="AV1387" s="22">
        <v>10520</v>
      </c>
      <c r="AW1387" s="22">
        <v>38900</v>
      </c>
      <c r="AX1387" s="20">
        <v>22000</v>
      </c>
      <c r="AY1387" s="20">
        <v>29800</v>
      </c>
      <c r="AZ1387" s="20">
        <v>6100</v>
      </c>
      <c r="BA1387" s="20">
        <v>31800</v>
      </c>
      <c r="BB1387" s="20">
        <v>8400</v>
      </c>
      <c r="BC1387" s="20">
        <v>6400</v>
      </c>
      <c r="BD1387" s="20">
        <v>55600</v>
      </c>
      <c r="BE1387" s="20">
        <v>31000</v>
      </c>
      <c r="BF1387" s="20">
        <v>3000</v>
      </c>
      <c r="BG1387" s="29">
        <v>400</v>
      </c>
      <c r="BH1387" s="32">
        <v>3200</v>
      </c>
      <c r="BI1387" s="32">
        <v>49950</v>
      </c>
      <c r="BJ1387" s="55">
        <v>26000</v>
      </c>
    </row>
    <row r="1388" spans="1:62" x14ac:dyDescent="0.3">
      <c r="A1388" s="50">
        <v>9005000684</v>
      </c>
      <c r="B1388" s="19">
        <v>10375041</v>
      </c>
      <c r="C1388" s="19" t="s">
        <v>1580</v>
      </c>
      <c r="D1388" s="19">
        <v>9384145960</v>
      </c>
      <c r="E1388" s="19" t="s">
        <v>7666</v>
      </c>
      <c r="F1388" s="23" t="s">
        <v>1889</v>
      </c>
      <c r="G1388" s="23" t="s">
        <v>1908</v>
      </c>
      <c r="H1388" s="23" t="s">
        <v>1052</v>
      </c>
      <c r="I1388" s="19" t="s">
        <v>2103</v>
      </c>
      <c r="J1388" s="19" t="s">
        <v>222</v>
      </c>
      <c r="K1388" s="19" t="s">
        <v>3051</v>
      </c>
      <c r="L1388" s="19" t="s">
        <v>3050</v>
      </c>
      <c r="M1388" s="19" t="s">
        <v>4022</v>
      </c>
      <c r="N1388" s="23" t="s">
        <v>1066</v>
      </c>
      <c r="O1388" s="23" t="s">
        <v>5714</v>
      </c>
      <c r="P1388" s="35">
        <v>902574</v>
      </c>
      <c r="Q1388" s="35">
        <v>579582</v>
      </c>
      <c r="R1388" s="35">
        <v>612574</v>
      </c>
      <c r="S1388" s="35">
        <v>424081</v>
      </c>
      <c r="T1388" s="35">
        <v>397300</v>
      </c>
      <c r="U1388" s="35">
        <v>489430</v>
      </c>
      <c r="V1388" s="35">
        <v>185722</v>
      </c>
      <c r="W1388" s="35">
        <v>809546</v>
      </c>
      <c r="X1388" s="35">
        <v>676724</v>
      </c>
      <c r="Y1388" s="35">
        <v>406738</v>
      </c>
      <c r="Z1388" s="35">
        <v>527926</v>
      </c>
      <c r="AA1388" s="35">
        <v>213112</v>
      </c>
      <c r="AB1388" s="35">
        <v>245597</v>
      </c>
      <c r="AC1388" s="35">
        <v>404788</v>
      </c>
      <c r="AD1388" s="35">
        <v>330408</v>
      </c>
      <c r="AE1388" s="35">
        <v>272260</v>
      </c>
      <c r="AF1388" s="35">
        <v>309761</v>
      </c>
      <c r="AG1388" s="36">
        <v>519724</v>
      </c>
      <c r="AH1388" s="36">
        <v>197215</v>
      </c>
      <c r="AI1388" s="29">
        <v>182070</v>
      </c>
      <c r="AJ1388" s="48">
        <v>128980</v>
      </c>
      <c r="AK1388" s="39" t="str">
        <f t="shared" si="43"/>
        <v>Transacting</v>
      </c>
      <c r="AL1388" s="23" t="str">
        <f t="shared" ca="1" si="42"/>
        <v>Transacting</v>
      </c>
      <c r="AM1388" s="71" t="s">
        <v>8712</v>
      </c>
      <c r="AN1388" s="23">
        <v>0</v>
      </c>
      <c r="AO1388" s="21" t="s">
        <v>1912</v>
      </c>
      <c r="AP1388" s="22">
        <v>0</v>
      </c>
      <c r="AQ1388" s="22">
        <v>0</v>
      </c>
      <c r="AR1388" s="22">
        <v>0</v>
      </c>
      <c r="AS1388" s="22">
        <v>0</v>
      </c>
      <c r="AT1388" s="22">
        <v>0</v>
      </c>
      <c r="AU1388" s="22">
        <v>0</v>
      </c>
      <c r="AV1388" s="22">
        <v>0</v>
      </c>
      <c r="AW1388" s="22">
        <v>0</v>
      </c>
      <c r="AX1388" s="20">
        <v>0</v>
      </c>
      <c r="AY1388" s="20">
        <v>0</v>
      </c>
      <c r="AZ1388" s="20">
        <v>0</v>
      </c>
      <c r="BA1388" s="20">
        <v>0</v>
      </c>
      <c r="BB1388" s="20">
        <v>0</v>
      </c>
      <c r="BC1388" s="20">
        <v>0</v>
      </c>
      <c r="BD1388" s="20">
        <v>0</v>
      </c>
      <c r="BE1388" s="20">
        <v>0</v>
      </c>
      <c r="BF1388" s="20">
        <v>0</v>
      </c>
      <c r="BG1388" s="29">
        <v>0</v>
      </c>
      <c r="BH1388" s="32">
        <v>0</v>
      </c>
      <c r="BI1388" s="32">
        <v>0</v>
      </c>
      <c r="BJ1388" s="55">
        <v>0</v>
      </c>
    </row>
    <row r="1389" spans="1:62" x14ac:dyDescent="0.3">
      <c r="A1389" s="50">
        <v>9001003727</v>
      </c>
      <c r="B1389" s="19">
        <v>10375042</v>
      </c>
      <c r="C1389" s="19" t="s">
        <v>1581</v>
      </c>
      <c r="D1389" s="19">
        <v>6381686125</v>
      </c>
      <c r="E1389" s="19" t="s">
        <v>7667</v>
      </c>
      <c r="F1389" s="23" t="s">
        <v>1889</v>
      </c>
      <c r="G1389" s="23" t="s">
        <v>1908</v>
      </c>
      <c r="H1389" s="23" t="s">
        <v>1052</v>
      </c>
      <c r="I1389" s="19" t="s">
        <v>2102</v>
      </c>
      <c r="J1389" s="19" t="s">
        <v>220</v>
      </c>
      <c r="K1389" s="19" t="s">
        <v>3051</v>
      </c>
      <c r="L1389" s="19" t="s">
        <v>3050</v>
      </c>
      <c r="M1389" s="19" t="s">
        <v>4023</v>
      </c>
      <c r="N1389" s="23" t="s">
        <v>1066</v>
      </c>
      <c r="O1389" s="23" t="s">
        <v>5714</v>
      </c>
      <c r="P1389" s="35">
        <v>784123</v>
      </c>
      <c r="Q1389" s="35">
        <v>778868</v>
      </c>
      <c r="R1389" s="35">
        <v>1402807</v>
      </c>
      <c r="S1389" s="35">
        <v>1170762</v>
      </c>
      <c r="T1389" s="35">
        <v>1058703</v>
      </c>
      <c r="U1389" s="35">
        <v>147332</v>
      </c>
      <c r="V1389" s="35">
        <v>200</v>
      </c>
      <c r="W1389" s="35">
        <v>628690</v>
      </c>
      <c r="X1389" s="35">
        <v>2164829</v>
      </c>
      <c r="Y1389" s="35">
        <v>2816255</v>
      </c>
      <c r="Z1389" s="35">
        <v>5172545</v>
      </c>
      <c r="AA1389" s="35">
        <v>1811368</v>
      </c>
      <c r="AB1389" s="35">
        <v>3200</v>
      </c>
      <c r="AC1389" s="35">
        <v>300</v>
      </c>
      <c r="AD1389" s="35">
        <v>0</v>
      </c>
      <c r="AE1389" s="35">
        <v>0</v>
      </c>
      <c r="AF1389" s="35">
        <v>0</v>
      </c>
      <c r="AG1389" s="36">
        <v>0</v>
      </c>
      <c r="AH1389" s="36">
        <v>0</v>
      </c>
      <c r="AI1389" s="29">
        <v>0</v>
      </c>
      <c r="AJ1389" s="48">
        <v>0</v>
      </c>
      <c r="AK1389" s="39" t="str">
        <f t="shared" si="43"/>
        <v>Above 6 months</v>
      </c>
      <c r="AL1389" s="23" t="str">
        <f t="shared" ca="1" si="42"/>
        <v>&gt;60 Days: Penality Case</v>
      </c>
      <c r="AM1389" s="71" t="s">
        <v>8712</v>
      </c>
      <c r="AN1389" s="23">
        <v>0</v>
      </c>
      <c r="AO1389" s="21" t="s">
        <v>1912</v>
      </c>
      <c r="AP1389" s="22">
        <v>0</v>
      </c>
      <c r="AQ1389" s="22">
        <v>0</v>
      </c>
      <c r="AR1389" s="22">
        <v>0</v>
      </c>
      <c r="AS1389" s="22">
        <v>0</v>
      </c>
      <c r="AT1389" s="22">
        <v>0</v>
      </c>
      <c r="AU1389" s="22">
        <v>0</v>
      </c>
      <c r="AV1389" s="22">
        <v>0</v>
      </c>
      <c r="AW1389" s="22">
        <v>0</v>
      </c>
      <c r="AX1389" s="20">
        <v>0</v>
      </c>
      <c r="AY1389" s="20">
        <v>0</v>
      </c>
      <c r="AZ1389" s="20">
        <v>280100</v>
      </c>
      <c r="BA1389" s="20">
        <v>59800</v>
      </c>
      <c r="BB1389" s="20">
        <v>0</v>
      </c>
      <c r="BC1389" s="20">
        <v>0</v>
      </c>
      <c r="BD1389" s="20">
        <v>0</v>
      </c>
      <c r="BE1389" s="20">
        <v>0</v>
      </c>
      <c r="BF1389" s="20">
        <v>0</v>
      </c>
      <c r="BG1389" s="29">
        <v>0</v>
      </c>
      <c r="BH1389" s="32">
        <v>0</v>
      </c>
      <c r="BI1389" s="32">
        <v>0</v>
      </c>
      <c r="BJ1389" s="55">
        <v>0</v>
      </c>
    </row>
    <row r="1390" spans="1:62" x14ac:dyDescent="0.3">
      <c r="A1390" s="50">
        <v>9005000355</v>
      </c>
      <c r="B1390" s="19">
        <v>10375043</v>
      </c>
      <c r="C1390" s="19" t="s">
        <v>6153</v>
      </c>
      <c r="D1390" s="19">
        <v>9688698247</v>
      </c>
      <c r="E1390" s="19" t="s">
        <v>7668</v>
      </c>
      <c r="F1390" s="23" t="s">
        <v>1889</v>
      </c>
      <c r="G1390" s="23" t="s">
        <v>1908</v>
      </c>
      <c r="H1390" s="23" t="s">
        <v>1052</v>
      </c>
      <c r="I1390" s="19" t="s">
        <v>2101</v>
      </c>
      <c r="J1390" s="19" t="s">
        <v>219</v>
      </c>
      <c r="K1390" s="19" t="s">
        <v>3051</v>
      </c>
      <c r="L1390" s="19" t="s">
        <v>3050</v>
      </c>
      <c r="M1390" s="19" t="s">
        <v>4024</v>
      </c>
      <c r="N1390" s="23" t="s">
        <v>1066</v>
      </c>
      <c r="O1390" s="23" t="s">
        <v>5715</v>
      </c>
      <c r="P1390" s="35">
        <v>596902</v>
      </c>
      <c r="Q1390" s="35">
        <v>408128</v>
      </c>
      <c r="R1390" s="35">
        <v>867114</v>
      </c>
      <c r="S1390" s="35">
        <v>405168</v>
      </c>
      <c r="T1390" s="35">
        <v>901010</v>
      </c>
      <c r="U1390" s="35">
        <v>953776</v>
      </c>
      <c r="V1390" s="35">
        <v>1025053</v>
      </c>
      <c r="W1390" s="35">
        <v>1069877</v>
      </c>
      <c r="X1390" s="35">
        <v>768548</v>
      </c>
      <c r="Y1390" s="35">
        <v>648852</v>
      </c>
      <c r="Z1390" s="35">
        <v>916434</v>
      </c>
      <c r="AA1390" s="35">
        <v>251728</v>
      </c>
      <c r="AB1390" s="35">
        <v>87134</v>
      </c>
      <c r="AC1390" s="35">
        <v>203600</v>
      </c>
      <c r="AD1390" s="35">
        <v>268400</v>
      </c>
      <c r="AE1390" s="35">
        <v>262400</v>
      </c>
      <c r="AF1390" s="35">
        <v>446600</v>
      </c>
      <c r="AG1390" s="36">
        <v>235600</v>
      </c>
      <c r="AH1390" s="36">
        <v>316356</v>
      </c>
      <c r="AI1390" s="29">
        <v>170816</v>
      </c>
      <c r="AJ1390" s="48">
        <v>110200</v>
      </c>
      <c r="AK1390" s="39" t="str">
        <f t="shared" si="43"/>
        <v>Transacting</v>
      </c>
      <c r="AL1390" s="23" t="str">
        <f t="shared" ca="1" si="42"/>
        <v>Transacting</v>
      </c>
      <c r="AM1390" s="71" t="s">
        <v>8712</v>
      </c>
      <c r="AN1390" s="23">
        <v>0</v>
      </c>
      <c r="AO1390" s="21" t="s">
        <v>1912</v>
      </c>
      <c r="AP1390" s="22">
        <v>85710</v>
      </c>
      <c r="AQ1390" s="22">
        <v>39600</v>
      </c>
      <c r="AR1390" s="22">
        <v>71400</v>
      </c>
      <c r="AS1390" s="22">
        <v>22600</v>
      </c>
      <c r="AT1390" s="22">
        <v>52900</v>
      </c>
      <c r="AU1390" s="22">
        <v>23900</v>
      </c>
      <c r="AV1390" s="22">
        <v>72500</v>
      </c>
      <c r="AW1390" s="22">
        <v>31500</v>
      </c>
      <c r="AX1390" s="20">
        <v>34700</v>
      </c>
      <c r="AY1390" s="20">
        <v>0</v>
      </c>
      <c r="AZ1390" s="20">
        <v>0</v>
      </c>
      <c r="BA1390" s="20">
        <v>0</v>
      </c>
      <c r="BB1390" s="20">
        <v>0</v>
      </c>
      <c r="BC1390" s="20">
        <v>0</v>
      </c>
      <c r="BD1390" s="20">
        <v>0</v>
      </c>
      <c r="BE1390" s="20">
        <v>0</v>
      </c>
      <c r="BF1390" s="20">
        <v>0</v>
      </c>
      <c r="BG1390" s="29">
        <v>0</v>
      </c>
      <c r="BH1390" s="32">
        <v>0</v>
      </c>
      <c r="BI1390" s="32">
        <v>0</v>
      </c>
      <c r="BJ1390" s="55">
        <v>0</v>
      </c>
    </row>
    <row r="1391" spans="1:62" x14ac:dyDescent="0.3">
      <c r="A1391" s="50">
        <v>9005000356</v>
      </c>
      <c r="B1391" s="19">
        <v>10375044</v>
      </c>
      <c r="C1391" s="19" t="s">
        <v>6154</v>
      </c>
      <c r="D1391" s="19">
        <v>9786727213</v>
      </c>
      <c r="E1391" s="19" t="s">
        <v>7669</v>
      </c>
      <c r="F1391" s="23" t="s">
        <v>1889</v>
      </c>
      <c r="G1391" s="23" t="s">
        <v>1908</v>
      </c>
      <c r="H1391" s="23" t="s">
        <v>1052</v>
      </c>
      <c r="I1391" s="19" t="s">
        <v>2031</v>
      </c>
      <c r="J1391" s="19" t="s">
        <v>221</v>
      </c>
      <c r="K1391" s="19" t="s">
        <v>3051</v>
      </c>
      <c r="L1391" s="19" t="s">
        <v>3050</v>
      </c>
      <c r="M1391" s="19" t="s">
        <v>4025</v>
      </c>
      <c r="N1391" s="23" t="s">
        <v>1066</v>
      </c>
      <c r="O1391" s="23" t="s">
        <v>5715</v>
      </c>
      <c r="P1391" s="35">
        <v>4421242</v>
      </c>
      <c r="Q1391" s="35">
        <v>5016833</v>
      </c>
      <c r="R1391" s="35">
        <v>4502237</v>
      </c>
      <c r="S1391" s="35">
        <v>4703906</v>
      </c>
      <c r="T1391" s="35">
        <v>5885808</v>
      </c>
      <c r="U1391" s="35">
        <v>5695989</v>
      </c>
      <c r="V1391" s="35">
        <v>6095673</v>
      </c>
      <c r="W1391" s="35">
        <v>7532492</v>
      </c>
      <c r="X1391" s="35">
        <v>4709301</v>
      </c>
      <c r="Y1391" s="35">
        <v>3624140</v>
      </c>
      <c r="Z1391" s="35">
        <v>5642955</v>
      </c>
      <c r="AA1391" s="35">
        <v>4889388</v>
      </c>
      <c r="AB1391" s="35">
        <v>4577737</v>
      </c>
      <c r="AC1391" s="35">
        <v>3871611</v>
      </c>
      <c r="AD1391" s="35">
        <v>2399216</v>
      </c>
      <c r="AE1391" s="35">
        <v>2582020</v>
      </c>
      <c r="AF1391" s="35">
        <v>4525770</v>
      </c>
      <c r="AG1391" s="36">
        <v>2860320</v>
      </c>
      <c r="AH1391" s="36">
        <v>3569712</v>
      </c>
      <c r="AI1391" s="29">
        <v>3610590</v>
      </c>
      <c r="AJ1391" s="48">
        <v>1666400</v>
      </c>
      <c r="AK1391" s="39" t="str">
        <f t="shared" si="43"/>
        <v>Transacting</v>
      </c>
      <c r="AL1391" s="23" t="str">
        <f t="shared" ca="1" si="42"/>
        <v>Transacting</v>
      </c>
      <c r="AM1391" s="71" t="s">
        <v>8712</v>
      </c>
      <c r="AN1391" s="23">
        <v>0</v>
      </c>
      <c r="AO1391" s="21" t="s">
        <v>1912</v>
      </c>
      <c r="AP1391" s="22">
        <v>700577</v>
      </c>
      <c r="AQ1391" s="22">
        <v>1060860</v>
      </c>
      <c r="AR1391" s="22">
        <v>955100</v>
      </c>
      <c r="AS1391" s="22">
        <v>1286750</v>
      </c>
      <c r="AT1391" s="22">
        <v>2313710</v>
      </c>
      <c r="AU1391" s="22">
        <v>1983050</v>
      </c>
      <c r="AV1391" s="22">
        <v>1847400</v>
      </c>
      <c r="AW1391" s="22">
        <v>2603820</v>
      </c>
      <c r="AX1391" s="20">
        <v>1311821</v>
      </c>
      <c r="AY1391" s="20">
        <v>665050</v>
      </c>
      <c r="AZ1391" s="20">
        <v>1471200</v>
      </c>
      <c r="BA1391" s="20">
        <v>1491800</v>
      </c>
      <c r="BB1391" s="20">
        <v>1152001</v>
      </c>
      <c r="BC1391" s="20">
        <v>1247891</v>
      </c>
      <c r="BD1391" s="20">
        <v>73500</v>
      </c>
      <c r="BE1391" s="20">
        <v>0</v>
      </c>
      <c r="BF1391" s="20">
        <v>0</v>
      </c>
      <c r="BG1391" s="29">
        <v>0</v>
      </c>
      <c r="BH1391" s="32">
        <v>436200</v>
      </c>
      <c r="BI1391" s="32">
        <v>832500</v>
      </c>
      <c r="BJ1391" s="55">
        <v>149500</v>
      </c>
    </row>
    <row r="1392" spans="1:62" x14ac:dyDescent="0.3">
      <c r="A1392" s="50">
        <v>9005000718</v>
      </c>
      <c r="B1392" s="19">
        <v>10375045</v>
      </c>
      <c r="C1392" s="19" t="s">
        <v>1582</v>
      </c>
      <c r="D1392" s="19">
        <v>9629468169</v>
      </c>
      <c r="E1392" s="19" t="s">
        <v>7670</v>
      </c>
      <c r="F1392" s="23" t="s">
        <v>1889</v>
      </c>
      <c r="G1392" s="23" t="s">
        <v>1908</v>
      </c>
      <c r="H1392" s="23" t="s">
        <v>1052</v>
      </c>
      <c r="I1392" s="19" t="s">
        <v>2102</v>
      </c>
      <c r="J1392" s="19" t="s">
        <v>220</v>
      </c>
      <c r="K1392" s="19" t="s">
        <v>3051</v>
      </c>
      <c r="L1392" s="19" t="s">
        <v>3050</v>
      </c>
      <c r="M1392" s="19" t="s">
        <v>4026</v>
      </c>
      <c r="N1392" s="23" t="s">
        <v>1066</v>
      </c>
      <c r="O1392" s="23" t="s">
        <v>5715</v>
      </c>
      <c r="P1392" s="35">
        <v>4761618</v>
      </c>
      <c r="Q1392" s="35">
        <v>4231212</v>
      </c>
      <c r="R1392" s="35">
        <v>5094346</v>
      </c>
      <c r="S1392" s="35">
        <v>4965586</v>
      </c>
      <c r="T1392" s="35">
        <v>5465040</v>
      </c>
      <c r="U1392" s="35">
        <v>5961326</v>
      </c>
      <c r="V1392" s="35">
        <v>5023028</v>
      </c>
      <c r="W1392" s="35">
        <v>5787772</v>
      </c>
      <c r="X1392" s="35">
        <v>4408314</v>
      </c>
      <c r="Y1392" s="35">
        <v>4980500</v>
      </c>
      <c r="Z1392" s="35">
        <v>5490836</v>
      </c>
      <c r="AA1392" s="35">
        <v>5744662</v>
      </c>
      <c r="AB1392" s="35">
        <v>6074006</v>
      </c>
      <c r="AC1392" s="35">
        <v>4295237</v>
      </c>
      <c r="AD1392" s="35">
        <v>5386200</v>
      </c>
      <c r="AE1392" s="35">
        <v>5945380</v>
      </c>
      <c r="AF1392" s="35">
        <v>8616050</v>
      </c>
      <c r="AG1392" s="36">
        <v>6407906</v>
      </c>
      <c r="AH1392" s="36">
        <v>6526116</v>
      </c>
      <c r="AI1392" s="29">
        <v>5995520</v>
      </c>
      <c r="AJ1392" s="48">
        <v>3912344</v>
      </c>
      <c r="AK1392" s="39" t="str">
        <f t="shared" si="43"/>
        <v>Transacting</v>
      </c>
      <c r="AL1392" s="23" t="str">
        <f t="shared" ca="1" si="42"/>
        <v>Transacting</v>
      </c>
      <c r="AM1392" s="71" t="s">
        <v>8712</v>
      </c>
      <c r="AN1392" s="23">
        <v>0</v>
      </c>
      <c r="AO1392" s="21" t="s">
        <v>1912</v>
      </c>
      <c r="AP1392" s="22">
        <v>0</v>
      </c>
      <c r="AQ1392" s="22">
        <v>0</v>
      </c>
      <c r="AR1392" s="22">
        <v>0</v>
      </c>
      <c r="AS1392" s="22">
        <v>0</v>
      </c>
      <c r="AT1392" s="22">
        <v>143400</v>
      </c>
      <c r="AU1392" s="22">
        <v>613750</v>
      </c>
      <c r="AV1392" s="22">
        <v>578800</v>
      </c>
      <c r="AW1392" s="22">
        <v>720050</v>
      </c>
      <c r="AX1392" s="20">
        <v>681900</v>
      </c>
      <c r="AY1392" s="20">
        <v>880700</v>
      </c>
      <c r="AZ1392" s="20">
        <v>897200</v>
      </c>
      <c r="BA1392" s="20">
        <v>880550</v>
      </c>
      <c r="BB1392" s="20">
        <v>703000</v>
      </c>
      <c r="BC1392" s="20">
        <v>786900</v>
      </c>
      <c r="BD1392" s="20">
        <v>814500</v>
      </c>
      <c r="BE1392" s="20">
        <v>1088100</v>
      </c>
      <c r="BF1392" s="20">
        <v>1500500</v>
      </c>
      <c r="BG1392" s="29">
        <v>1046600</v>
      </c>
      <c r="BH1392" s="32">
        <v>1116200</v>
      </c>
      <c r="BI1392" s="32">
        <v>678500</v>
      </c>
      <c r="BJ1392" s="55">
        <v>689600</v>
      </c>
    </row>
    <row r="1393" spans="1:62" x14ac:dyDescent="0.3">
      <c r="A1393" s="50">
        <v>9012000548</v>
      </c>
      <c r="B1393" s="19">
        <v>10375048</v>
      </c>
      <c r="C1393" s="19" t="s">
        <v>1583</v>
      </c>
      <c r="D1393" s="19">
        <v>7400428004</v>
      </c>
      <c r="E1393" s="19" t="s">
        <v>8455</v>
      </c>
      <c r="F1393" s="23" t="s">
        <v>1888</v>
      </c>
      <c r="G1393" s="23" t="s">
        <v>6468</v>
      </c>
      <c r="H1393" s="23" t="s">
        <v>1059</v>
      </c>
      <c r="I1393" s="19" t="s">
        <v>2812</v>
      </c>
      <c r="J1393" s="19" t="s">
        <v>5621</v>
      </c>
      <c r="K1393" s="19" t="s">
        <v>3502</v>
      </c>
      <c r="L1393" s="19" t="s">
        <v>3001</v>
      </c>
      <c r="M1393" s="19" t="s">
        <v>4815</v>
      </c>
      <c r="N1393" s="23" t="s">
        <v>1066</v>
      </c>
      <c r="O1393" s="23" t="s">
        <v>5715</v>
      </c>
      <c r="P1393" s="35">
        <v>150800</v>
      </c>
      <c r="Q1393" s="35">
        <v>150250</v>
      </c>
      <c r="R1393" s="35">
        <v>269940</v>
      </c>
      <c r="S1393" s="35">
        <v>158620</v>
      </c>
      <c r="T1393" s="35">
        <v>352970</v>
      </c>
      <c r="U1393" s="35">
        <v>262900</v>
      </c>
      <c r="V1393" s="35">
        <v>176500</v>
      </c>
      <c r="W1393" s="35">
        <v>137130</v>
      </c>
      <c r="X1393" s="35">
        <v>42220</v>
      </c>
      <c r="Y1393" s="35">
        <v>121750</v>
      </c>
      <c r="Z1393" s="35">
        <v>110092</v>
      </c>
      <c r="AA1393" s="35">
        <v>49812</v>
      </c>
      <c r="AB1393" s="35">
        <v>88856</v>
      </c>
      <c r="AC1393" s="35">
        <v>13173</v>
      </c>
      <c r="AD1393" s="35">
        <v>47950</v>
      </c>
      <c r="AE1393" s="35">
        <v>7000</v>
      </c>
      <c r="AF1393" s="35">
        <v>20270</v>
      </c>
      <c r="AG1393" s="36">
        <v>153576</v>
      </c>
      <c r="AH1393" s="36">
        <v>138300</v>
      </c>
      <c r="AI1393" s="29">
        <v>304610</v>
      </c>
      <c r="AJ1393" s="48">
        <v>1520</v>
      </c>
      <c r="AK1393" s="39" t="str">
        <f t="shared" si="43"/>
        <v>Transacting</v>
      </c>
      <c r="AL1393" s="23" t="str">
        <f t="shared" ca="1" si="42"/>
        <v>Transacting</v>
      </c>
      <c r="AM1393" s="71" t="s">
        <v>8712</v>
      </c>
      <c r="AN1393" s="23">
        <v>0</v>
      </c>
      <c r="AO1393" s="21" t="s">
        <v>1912</v>
      </c>
      <c r="AP1393" s="22">
        <v>0</v>
      </c>
      <c r="AQ1393" s="22">
        <v>0</v>
      </c>
      <c r="AR1393" s="22">
        <v>0</v>
      </c>
      <c r="AS1393" s="22">
        <v>0</v>
      </c>
      <c r="AT1393" s="22">
        <v>0</v>
      </c>
      <c r="AU1393" s="22">
        <v>0</v>
      </c>
      <c r="AV1393" s="22">
        <v>0</v>
      </c>
      <c r="AW1393" s="22">
        <v>0</v>
      </c>
      <c r="AX1393" s="20">
        <v>0</v>
      </c>
      <c r="AY1393" s="20">
        <v>0</v>
      </c>
      <c r="AZ1393" s="20">
        <v>0</v>
      </c>
      <c r="BA1393" s="20">
        <v>0</v>
      </c>
      <c r="BB1393" s="20">
        <v>0</v>
      </c>
      <c r="BC1393" s="20">
        <v>0</v>
      </c>
      <c r="BD1393" s="20">
        <v>0</v>
      </c>
      <c r="BE1393" s="20">
        <v>0</v>
      </c>
      <c r="BF1393" s="20">
        <v>0</v>
      </c>
      <c r="BG1393" s="29">
        <v>0</v>
      </c>
      <c r="BH1393" s="32">
        <v>0</v>
      </c>
      <c r="BI1393" s="32">
        <v>0</v>
      </c>
      <c r="BJ1393" s="55">
        <v>0</v>
      </c>
    </row>
    <row r="1394" spans="1:62" x14ac:dyDescent="0.3">
      <c r="A1394" s="50">
        <v>9013000412</v>
      </c>
      <c r="B1394" s="19">
        <v>10375056</v>
      </c>
      <c r="C1394" s="19" t="s">
        <v>6155</v>
      </c>
      <c r="D1394" s="19">
        <v>9927555747</v>
      </c>
      <c r="E1394" s="19" t="s">
        <v>7671</v>
      </c>
      <c r="F1394" s="23" t="s">
        <v>1898</v>
      </c>
      <c r="G1394" s="23" t="s">
        <v>6468</v>
      </c>
      <c r="H1394" s="23" t="s">
        <v>1062</v>
      </c>
      <c r="I1394" s="19" t="s">
        <v>2472</v>
      </c>
      <c r="J1394" s="19" t="s">
        <v>629</v>
      </c>
      <c r="K1394" s="19" t="s">
        <v>644</v>
      </c>
      <c r="L1394" s="19" t="s">
        <v>3022</v>
      </c>
      <c r="M1394" s="19" t="s">
        <v>4027</v>
      </c>
      <c r="N1394" s="23" t="s">
        <v>1066</v>
      </c>
      <c r="O1394" s="23" t="s">
        <v>5715</v>
      </c>
      <c r="P1394" s="35">
        <v>1661803</v>
      </c>
      <c r="Q1394" s="35">
        <v>1435687</v>
      </c>
      <c r="R1394" s="35">
        <v>1700015</v>
      </c>
      <c r="S1394" s="35">
        <v>626454</v>
      </c>
      <c r="T1394" s="35">
        <v>1170352</v>
      </c>
      <c r="U1394" s="35">
        <v>909323</v>
      </c>
      <c r="V1394" s="35">
        <v>1128329</v>
      </c>
      <c r="W1394" s="35">
        <v>1125724</v>
      </c>
      <c r="X1394" s="35">
        <v>1259158</v>
      </c>
      <c r="Y1394" s="35">
        <v>1260988</v>
      </c>
      <c r="Z1394" s="35">
        <v>1024221</v>
      </c>
      <c r="AA1394" s="35">
        <v>1001311</v>
      </c>
      <c r="AB1394" s="35">
        <v>1050036</v>
      </c>
      <c r="AC1394" s="35">
        <v>766523</v>
      </c>
      <c r="AD1394" s="35">
        <v>160000</v>
      </c>
      <c r="AE1394" s="35">
        <v>0</v>
      </c>
      <c r="AF1394" s="35">
        <v>65050</v>
      </c>
      <c r="AG1394" s="36">
        <v>367841</v>
      </c>
      <c r="AH1394" s="36">
        <v>669945</v>
      </c>
      <c r="AI1394" s="29">
        <v>690517</v>
      </c>
      <c r="AJ1394" s="48">
        <v>232501</v>
      </c>
      <c r="AK1394" s="39" t="str">
        <f t="shared" si="43"/>
        <v>Transacting</v>
      </c>
      <c r="AL1394" s="23" t="str">
        <f t="shared" ca="1" si="42"/>
        <v>Transacting</v>
      </c>
      <c r="AM1394" s="71" t="s">
        <v>8712</v>
      </c>
      <c r="AN1394" s="23">
        <v>0</v>
      </c>
      <c r="AO1394" s="21" t="s">
        <v>1912</v>
      </c>
      <c r="AP1394" s="22">
        <v>8000</v>
      </c>
      <c r="AQ1394" s="22">
        <v>9445</v>
      </c>
      <c r="AR1394" s="22">
        <v>3500</v>
      </c>
      <c r="AS1394" s="22">
        <v>20750</v>
      </c>
      <c r="AT1394" s="22">
        <v>30000</v>
      </c>
      <c r="AU1394" s="22">
        <v>22000</v>
      </c>
      <c r="AV1394" s="22">
        <v>13960</v>
      </c>
      <c r="AW1394" s="22">
        <v>27210</v>
      </c>
      <c r="AX1394" s="20">
        <v>30725</v>
      </c>
      <c r="AY1394" s="20">
        <v>4500</v>
      </c>
      <c r="AZ1394" s="20">
        <v>10598</v>
      </c>
      <c r="BA1394" s="20">
        <v>11000</v>
      </c>
      <c r="BB1394" s="20">
        <v>42500</v>
      </c>
      <c r="BC1394" s="20">
        <v>16500</v>
      </c>
      <c r="BD1394" s="20">
        <v>0</v>
      </c>
      <c r="BE1394" s="20">
        <v>0</v>
      </c>
      <c r="BF1394" s="20">
        <v>0</v>
      </c>
      <c r="BG1394" s="29">
        <v>0</v>
      </c>
      <c r="BH1394" s="32">
        <v>0</v>
      </c>
      <c r="BI1394" s="32">
        <v>0</v>
      </c>
      <c r="BJ1394" s="55">
        <v>0</v>
      </c>
    </row>
    <row r="1395" spans="1:62" x14ac:dyDescent="0.3">
      <c r="A1395" s="50">
        <v>9013000411</v>
      </c>
      <c r="B1395" s="19">
        <v>10375057</v>
      </c>
      <c r="C1395" s="19" t="s">
        <v>5138</v>
      </c>
      <c r="D1395" s="19">
        <v>9568913019</v>
      </c>
      <c r="E1395" s="19" t="s">
        <v>7672</v>
      </c>
      <c r="F1395" s="23" t="s">
        <v>1898</v>
      </c>
      <c r="G1395" s="23" t="s">
        <v>6468</v>
      </c>
      <c r="H1395" s="23" t="s">
        <v>1062</v>
      </c>
      <c r="I1395" s="19" t="s">
        <v>2472</v>
      </c>
      <c r="J1395" s="19" t="s">
        <v>629</v>
      </c>
      <c r="K1395" s="19" t="s">
        <v>644</v>
      </c>
      <c r="L1395" s="19" t="s">
        <v>3022</v>
      </c>
      <c r="M1395" s="19" t="s">
        <v>4028</v>
      </c>
      <c r="N1395" s="23" t="s">
        <v>1066</v>
      </c>
      <c r="O1395" s="23" t="s">
        <v>5715</v>
      </c>
      <c r="P1395" s="35">
        <v>2548282</v>
      </c>
      <c r="Q1395" s="35">
        <v>4119639</v>
      </c>
      <c r="R1395" s="35">
        <v>1503256</v>
      </c>
      <c r="S1395" s="35">
        <v>0</v>
      </c>
      <c r="T1395" s="35">
        <v>248397</v>
      </c>
      <c r="U1395" s="35">
        <v>1458251</v>
      </c>
      <c r="V1395" s="35">
        <v>1295910</v>
      </c>
      <c r="W1395" s="35">
        <v>979215</v>
      </c>
      <c r="X1395" s="35">
        <v>730069</v>
      </c>
      <c r="Y1395" s="35">
        <v>1276217</v>
      </c>
      <c r="Z1395" s="35">
        <v>1811887</v>
      </c>
      <c r="AA1395" s="35">
        <v>1260530</v>
      </c>
      <c r="AB1395" s="35">
        <v>2549618</v>
      </c>
      <c r="AC1395" s="35">
        <v>1568936</v>
      </c>
      <c r="AD1395" s="35">
        <v>1733906</v>
      </c>
      <c r="AE1395" s="35">
        <v>1310053</v>
      </c>
      <c r="AF1395" s="35">
        <v>691782</v>
      </c>
      <c r="AG1395" s="36">
        <v>905696</v>
      </c>
      <c r="AH1395" s="36">
        <v>933225</v>
      </c>
      <c r="AI1395" s="29">
        <v>1099438</v>
      </c>
      <c r="AJ1395" s="48">
        <v>684422</v>
      </c>
      <c r="AK1395" s="39" t="str">
        <f t="shared" si="43"/>
        <v>Transacting</v>
      </c>
      <c r="AL1395" s="23" t="str">
        <f t="shared" ca="1" si="42"/>
        <v>Transacting</v>
      </c>
      <c r="AM1395" s="71" t="s">
        <v>8712</v>
      </c>
      <c r="AN1395" s="23">
        <v>0</v>
      </c>
      <c r="AO1395" s="21" t="s">
        <v>1912</v>
      </c>
      <c r="AP1395" s="22">
        <v>0</v>
      </c>
      <c r="AQ1395" s="22">
        <v>0</v>
      </c>
      <c r="AR1395" s="22">
        <v>0</v>
      </c>
      <c r="AS1395" s="22">
        <v>0</v>
      </c>
      <c r="AT1395" s="22">
        <v>0</v>
      </c>
      <c r="AU1395" s="22">
        <v>0</v>
      </c>
      <c r="AV1395" s="22">
        <v>0</v>
      </c>
      <c r="AW1395" s="22">
        <v>0</v>
      </c>
      <c r="AX1395" s="20">
        <v>0</v>
      </c>
      <c r="AY1395" s="20">
        <v>0</v>
      </c>
      <c r="AZ1395" s="20">
        <v>100</v>
      </c>
      <c r="BA1395" s="20">
        <v>6110</v>
      </c>
      <c r="BB1395" s="20">
        <v>3000</v>
      </c>
      <c r="BC1395" s="20">
        <v>10000</v>
      </c>
      <c r="BD1395" s="20">
        <v>27950</v>
      </c>
      <c r="BE1395" s="20">
        <v>0</v>
      </c>
      <c r="BF1395" s="20">
        <v>8000</v>
      </c>
      <c r="BG1395" s="29">
        <v>24500</v>
      </c>
      <c r="BH1395" s="32">
        <v>19100</v>
      </c>
      <c r="BI1395" s="32">
        <v>0</v>
      </c>
      <c r="BJ1395" s="55">
        <v>0</v>
      </c>
    </row>
    <row r="1396" spans="1:62" x14ac:dyDescent="0.3">
      <c r="A1396" s="50">
        <v>9023000225</v>
      </c>
      <c r="B1396" s="19">
        <v>10375060</v>
      </c>
      <c r="C1396" s="19" t="s">
        <v>1088</v>
      </c>
      <c r="D1396" s="19">
        <v>9752212564</v>
      </c>
      <c r="E1396" s="19" t="s">
        <v>7673</v>
      </c>
      <c r="F1396" s="23" t="s">
        <v>1891</v>
      </c>
      <c r="G1396" s="23" t="s">
        <v>6467</v>
      </c>
      <c r="H1396" s="23" t="s">
        <v>1058</v>
      </c>
      <c r="I1396" s="19" t="s">
        <v>2346</v>
      </c>
      <c r="J1396" s="19" t="s">
        <v>499</v>
      </c>
      <c r="K1396" s="19" t="s">
        <v>100</v>
      </c>
      <c r="L1396" s="19" t="s">
        <v>1113</v>
      </c>
      <c r="M1396" s="19" t="s">
        <v>4029</v>
      </c>
      <c r="N1396" s="23" t="s">
        <v>1067</v>
      </c>
      <c r="O1396" s="23" t="s">
        <v>5715</v>
      </c>
      <c r="P1396" s="35">
        <v>774348</v>
      </c>
      <c r="Q1396" s="35">
        <v>0</v>
      </c>
      <c r="R1396" s="35">
        <v>524611</v>
      </c>
      <c r="S1396" s="35">
        <v>33114</v>
      </c>
      <c r="T1396" s="35">
        <v>0</v>
      </c>
      <c r="U1396" s="35">
        <v>16870</v>
      </c>
      <c r="V1396" s="35">
        <v>194671</v>
      </c>
      <c r="W1396" s="35">
        <v>465534</v>
      </c>
      <c r="X1396" s="35">
        <v>0</v>
      </c>
      <c r="Y1396" s="35">
        <v>0</v>
      </c>
      <c r="Z1396" s="35">
        <v>0</v>
      </c>
      <c r="AA1396" s="35">
        <v>0</v>
      </c>
      <c r="AB1396" s="35">
        <v>0</v>
      </c>
      <c r="AC1396" s="35">
        <v>0</v>
      </c>
      <c r="AD1396" s="35">
        <v>0</v>
      </c>
      <c r="AE1396" s="35">
        <v>0</v>
      </c>
      <c r="AF1396" s="35">
        <v>0</v>
      </c>
      <c r="AG1396" s="36">
        <v>0</v>
      </c>
      <c r="AH1396" s="36">
        <v>0</v>
      </c>
      <c r="AI1396" s="29">
        <v>0</v>
      </c>
      <c r="AJ1396" s="48">
        <v>0</v>
      </c>
      <c r="AK1396" s="39" t="str">
        <f t="shared" si="43"/>
        <v>Above 7 months</v>
      </c>
      <c r="AL1396" s="23" t="str">
        <f t="shared" ca="1" si="42"/>
        <v>&gt;60 Days: Penality Case</v>
      </c>
      <c r="AM1396" s="71" t="s">
        <v>1106</v>
      </c>
      <c r="AN1396" s="23" t="s">
        <v>6495</v>
      </c>
      <c r="AO1396" s="21" t="s">
        <v>5356</v>
      </c>
      <c r="AP1396" s="22">
        <v>0</v>
      </c>
      <c r="AQ1396" s="22">
        <v>0</v>
      </c>
      <c r="AR1396" s="22">
        <v>0</v>
      </c>
      <c r="AS1396" s="22">
        <v>0</v>
      </c>
      <c r="AT1396" s="22">
        <v>0</v>
      </c>
      <c r="AU1396" s="22">
        <v>0</v>
      </c>
      <c r="AV1396" s="22">
        <v>0</v>
      </c>
      <c r="AW1396" s="22">
        <v>0</v>
      </c>
      <c r="AX1396" s="20">
        <v>0</v>
      </c>
      <c r="AY1396" s="20">
        <v>0</v>
      </c>
      <c r="AZ1396" s="20">
        <v>0</v>
      </c>
      <c r="BA1396" s="20">
        <v>0</v>
      </c>
      <c r="BB1396" s="20">
        <v>0</v>
      </c>
      <c r="BC1396" s="20">
        <v>0</v>
      </c>
      <c r="BD1396" s="20">
        <v>0</v>
      </c>
      <c r="BE1396" s="20">
        <v>0</v>
      </c>
      <c r="BF1396" s="20">
        <v>0</v>
      </c>
      <c r="BG1396" s="29">
        <v>0</v>
      </c>
      <c r="BH1396" s="32">
        <v>0</v>
      </c>
      <c r="BI1396" s="32">
        <v>0</v>
      </c>
      <c r="BJ1396" s="55">
        <v>0</v>
      </c>
    </row>
    <row r="1397" spans="1:62" x14ac:dyDescent="0.3">
      <c r="A1397" s="50">
        <v>9001003991</v>
      </c>
      <c r="B1397" s="19">
        <v>10375061</v>
      </c>
      <c r="C1397" s="19" t="s">
        <v>1584</v>
      </c>
      <c r="D1397" s="19">
        <v>9977585784</v>
      </c>
      <c r="E1397" s="19" t="s">
        <v>7674</v>
      </c>
      <c r="F1397" s="23" t="s">
        <v>1891</v>
      </c>
      <c r="G1397" s="23" t="s">
        <v>6467</v>
      </c>
      <c r="H1397" s="23" t="s">
        <v>1058</v>
      </c>
      <c r="I1397" s="19" t="s">
        <v>2345</v>
      </c>
      <c r="J1397" s="19" t="s">
        <v>630</v>
      </c>
      <c r="K1397" s="19" t="s">
        <v>1113</v>
      </c>
      <c r="L1397" s="19" t="s">
        <v>1113</v>
      </c>
      <c r="M1397" s="19" t="s">
        <v>4030</v>
      </c>
      <c r="N1397" s="23" t="s">
        <v>1068</v>
      </c>
      <c r="O1397" s="23" t="s">
        <v>5715</v>
      </c>
      <c r="P1397" s="35">
        <v>279230</v>
      </c>
      <c r="Q1397" s="35">
        <v>22588</v>
      </c>
      <c r="R1397" s="35">
        <v>10800</v>
      </c>
      <c r="S1397" s="35">
        <v>0</v>
      </c>
      <c r="T1397" s="35">
        <v>0</v>
      </c>
      <c r="U1397" s="35">
        <v>0</v>
      </c>
      <c r="V1397" s="35">
        <v>0</v>
      </c>
      <c r="W1397" s="35">
        <v>0</v>
      </c>
      <c r="X1397" s="35">
        <v>0</v>
      </c>
      <c r="Y1397" s="35">
        <v>0</v>
      </c>
      <c r="Z1397" s="35">
        <v>236420</v>
      </c>
      <c r="AA1397" s="35">
        <v>421728</v>
      </c>
      <c r="AB1397" s="35">
        <v>841720</v>
      </c>
      <c r="AC1397" s="35">
        <v>486750</v>
      </c>
      <c r="AD1397" s="35">
        <v>334664</v>
      </c>
      <c r="AE1397" s="35">
        <v>564320</v>
      </c>
      <c r="AF1397" s="35">
        <v>6000</v>
      </c>
      <c r="AG1397" s="36">
        <v>1184500</v>
      </c>
      <c r="AH1397" s="36">
        <v>2632840</v>
      </c>
      <c r="AI1397" s="29">
        <v>2413300</v>
      </c>
      <c r="AJ1397" s="48">
        <v>702800</v>
      </c>
      <c r="AK1397" s="39" t="str">
        <f t="shared" si="43"/>
        <v>Transacting</v>
      </c>
      <c r="AL1397" s="23" t="str">
        <f t="shared" ca="1" si="42"/>
        <v>Transacting</v>
      </c>
      <c r="AM1397" s="71" t="s">
        <v>8712</v>
      </c>
      <c r="AN1397" s="23">
        <v>0</v>
      </c>
      <c r="AO1397" s="21" t="s">
        <v>1912</v>
      </c>
      <c r="AP1397" s="22">
        <v>0</v>
      </c>
      <c r="AQ1397" s="22">
        <v>0</v>
      </c>
      <c r="AR1397" s="22">
        <v>0</v>
      </c>
      <c r="AS1397" s="22">
        <v>0</v>
      </c>
      <c r="AT1397" s="22">
        <v>0</v>
      </c>
      <c r="AU1397" s="22">
        <v>0</v>
      </c>
      <c r="AV1397" s="22">
        <v>0</v>
      </c>
      <c r="AW1397" s="22">
        <v>0</v>
      </c>
      <c r="AX1397" s="20">
        <v>0</v>
      </c>
      <c r="AY1397" s="20">
        <v>0</v>
      </c>
      <c r="AZ1397" s="20">
        <v>0</v>
      </c>
      <c r="BA1397" s="20">
        <v>0</v>
      </c>
      <c r="BB1397" s="20">
        <v>0</v>
      </c>
      <c r="BC1397" s="20">
        <v>0</v>
      </c>
      <c r="BD1397" s="20">
        <v>0</v>
      </c>
      <c r="BE1397" s="20">
        <v>0</v>
      </c>
      <c r="BF1397" s="20">
        <v>0</v>
      </c>
      <c r="BG1397" s="29">
        <v>0</v>
      </c>
      <c r="BH1397" s="32">
        <v>0</v>
      </c>
      <c r="BI1397" s="32">
        <v>0</v>
      </c>
      <c r="BJ1397" s="55">
        <v>0</v>
      </c>
    </row>
    <row r="1398" spans="1:62" x14ac:dyDescent="0.3">
      <c r="A1398" s="50">
        <v>9024000227</v>
      </c>
      <c r="B1398" s="19">
        <v>10375063</v>
      </c>
      <c r="C1398" s="19" t="s">
        <v>1585</v>
      </c>
      <c r="D1398" s="19">
        <v>9437425594</v>
      </c>
      <c r="E1398" s="19" t="s">
        <v>7675</v>
      </c>
      <c r="F1398" s="23" t="s">
        <v>1905</v>
      </c>
      <c r="G1398" s="23" t="s">
        <v>5735</v>
      </c>
      <c r="H1398" s="23" t="s">
        <v>5248</v>
      </c>
      <c r="I1398" s="19" t="s">
        <v>2473</v>
      </c>
      <c r="J1398" s="19" t="s">
        <v>631</v>
      </c>
      <c r="K1398" s="19" t="s">
        <v>3698</v>
      </c>
      <c r="L1398" s="19" t="s">
        <v>3697</v>
      </c>
      <c r="M1398" s="19" t="s">
        <v>4031</v>
      </c>
      <c r="N1398" s="23" t="s">
        <v>1066</v>
      </c>
      <c r="O1398" s="23" t="s">
        <v>5715</v>
      </c>
      <c r="P1398" s="35">
        <v>520481</v>
      </c>
      <c r="Q1398" s="35">
        <v>420008</v>
      </c>
      <c r="R1398" s="35">
        <v>356309</v>
      </c>
      <c r="S1398" s="35">
        <v>554177</v>
      </c>
      <c r="T1398" s="35">
        <v>355840</v>
      </c>
      <c r="U1398" s="35">
        <v>430108</v>
      </c>
      <c r="V1398" s="35">
        <v>484755</v>
      </c>
      <c r="W1398" s="35">
        <v>666172</v>
      </c>
      <c r="X1398" s="35">
        <v>1018931</v>
      </c>
      <c r="Y1398" s="35">
        <v>1317960</v>
      </c>
      <c r="Z1398" s="35">
        <v>768244</v>
      </c>
      <c r="AA1398" s="35">
        <v>845653</v>
      </c>
      <c r="AB1398" s="35">
        <v>1788910</v>
      </c>
      <c r="AC1398" s="35">
        <v>2406662</v>
      </c>
      <c r="AD1398" s="35">
        <v>2063636</v>
      </c>
      <c r="AE1398" s="35">
        <v>1623180</v>
      </c>
      <c r="AF1398" s="35">
        <v>1287902</v>
      </c>
      <c r="AG1398" s="36">
        <v>778622</v>
      </c>
      <c r="AH1398" s="36">
        <v>1024152</v>
      </c>
      <c r="AI1398" s="29">
        <v>1389514</v>
      </c>
      <c r="AJ1398" s="48">
        <v>364556</v>
      </c>
      <c r="AK1398" s="39" t="str">
        <f t="shared" si="43"/>
        <v>Transacting</v>
      </c>
      <c r="AL1398" s="23" t="str">
        <f t="shared" ca="1" si="42"/>
        <v>Transacting</v>
      </c>
      <c r="AM1398" s="71" t="s">
        <v>8712</v>
      </c>
      <c r="AN1398" s="23">
        <v>0</v>
      </c>
      <c r="AO1398" s="21" t="s">
        <v>1912</v>
      </c>
      <c r="AP1398" s="22">
        <v>140855</v>
      </c>
      <c r="AQ1398" s="22">
        <v>89206</v>
      </c>
      <c r="AR1398" s="22">
        <v>106579</v>
      </c>
      <c r="AS1398" s="22">
        <v>136895</v>
      </c>
      <c r="AT1398" s="22">
        <v>177298</v>
      </c>
      <c r="AU1398" s="22">
        <v>191000</v>
      </c>
      <c r="AV1398" s="22">
        <v>108600</v>
      </c>
      <c r="AW1398" s="22">
        <v>66800</v>
      </c>
      <c r="AX1398" s="20">
        <v>177566</v>
      </c>
      <c r="AY1398" s="20">
        <v>340772</v>
      </c>
      <c r="AZ1398" s="20">
        <v>265430</v>
      </c>
      <c r="BA1398" s="20">
        <v>286765</v>
      </c>
      <c r="BB1398" s="20">
        <v>661818</v>
      </c>
      <c r="BC1398" s="20">
        <v>1276254</v>
      </c>
      <c r="BD1398" s="20">
        <v>900141</v>
      </c>
      <c r="BE1398" s="20">
        <v>662160</v>
      </c>
      <c r="BF1398" s="20">
        <v>502612</v>
      </c>
      <c r="BG1398" s="29">
        <v>311400</v>
      </c>
      <c r="BH1398" s="32">
        <v>388870</v>
      </c>
      <c r="BI1398" s="32">
        <v>567889</v>
      </c>
      <c r="BJ1398" s="55">
        <v>154000</v>
      </c>
    </row>
    <row r="1399" spans="1:62" x14ac:dyDescent="0.3">
      <c r="A1399" s="50">
        <v>9014001117</v>
      </c>
      <c r="B1399" s="19">
        <v>10375064</v>
      </c>
      <c r="C1399" s="19" t="s">
        <v>1586</v>
      </c>
      <c r="D1399" s="19">
        <v>8430416470</v>
      </c>
      <c r="E1399" s="19" t="s">
        <v>7676</v>
      </c>
      <c r="F1399" s="23" t="s">
        <v>6603</v>
      </c>
      <c r="G1399" s="23" t="s">
        <v>5735</v>
      </c>
      <c r="H1399" s="23" t="s">
        <v>1056</v>
      </c>
      <c r="I1399" s="19" t="s">
        <v>1944</v>
      </c>
      <c r="J1399" s="19" t="s">
        <v>560</v>
      </c>
      <c r="K1399" s="19" t="s">
        <v>2947</v>
      </c>
      <c r="L1399" s="19" t="s">
        <v>2892</v>
      </c>
      <c r="M1399" s="19" t="s">
        <v>4032</v>
      </c>
      <c r="N1399" s="23" t="s">
        <v>1067</v>
      </c>
      <c r="O1399" s="23" t="s">
        <v>5715</v>
      </c>
      <c r="P1399" s="35">
        <v>9743170</v>
      </c>
      <c r="Q1399" s="35">
        <v>13981905</v>
      </c>
      <c r="R1399" s="35">
        <v>15514757</v>
      </c>
      <c r="S1399" s="35">
        <v>11654164</v>
      </c>
      <c r="T1399" s="35">
        <v>13319196</v>
      </c>
      <c r="U1399" s="35">
        <v>8782648</v>
      </c>
      <c r="V1399" s="35">
        <v>11404010</v>
      </c>
      <c r="W1399" s="35">
        <v>12105039</v>
      </c>
      <c r="X1399" s="35">
        <v>11575237</v>
      </c>
      <c r="Y1399" s="35">
        <v>10031194</v>
      </c>
      <c r="Z1399" s="35">
        <v>10977367</v>
      </c>
      <c r="AA1399" s="35">
        <v>9630200</v>
      </c>
      <c r="AB1399" s="35">
        <v>11630799</v>
      </c>
      <c r="AC1399" s="35">
        <v>10588245</v>
      </c>
      <c r="AD1399" s="35">
        <v>12716227</v>
      </c>
      <c r="AE1399" s="35">
        <v>8702873</v>
      </c>
      <c r="AF1399" s="35">
        <v>8116830</v>
      </c>
      <c r="AG1399" s="36">
        <v>13064159</v>
      </c>
      <c r="AH1399" s="36">
        <v>13271207</v>
      </c>
      <c r="AI1399" s="29">
        <v>14858576</v>
      </c>
      <c r="AJ1399" s="48">
        <v>5625811</v>
      </c>
      <c r="AK1399" s="39" t="str">
        <f t="shared" si="43"/>
        <v>Transacting</v>
      </c>
      <c r="AL1399" s="23" t="str">
        <f t="shared" ca="1" si="42"/>
        <v>Transacting</v>
      </c>
      <c r="AM1399" s="71" t="s">
        <v>8712</v>
      </c>
      <c r="AN1399" s="23">
        <v>0</v>
      </c>
      <c r="AO1399" s="21" t="s">
        <v>1912</v>
      </c>
      <c r="AP1399" s="22">
        <v>0</v>
      </c>
      <c r="AQ1399" s="22">
        <v>0</v>
      </c>
      <c r="AR1399" s="22">
        <v>0</v>
      </c>
      <c r="AS1399" s="22">
        <v>0</v>
      </c>
      <c r="AT1399" s="22">
        <v>0</v>
      </c>
      <c r="AU1399" s="22">
        <v>0</v>
      </c>
      <c r="AV1399" s="22">
        <v>0</v>
      </c>
      <c r="AW1399" s="22">
        <v>0</v>
      </c>
      <c r="AX1399" s="20">
        <v>0</v>
      </c>
      <c r="AY1399" s="20">
        <v>0</v>
      </c>
      <c r="AZ1399" s="20">
        <v>0</v>
      </c>
      <c r="BA1399" s="20">
        <v>136400</v>
      </c>
      <c r="BB1399" s="20">
        <v>156100</v>
      </c>
      <c r="BC1399" s="20">
        <v>60570</v>
      </c>
      <c r="BD1399" s="20">
        <v>70900</v>
      </c>
      <c r="BE1399" s="20">
        <v>15000</v>
      </c>
      <c r="BF1399" s="20">
        <v>25000</v>
      </c>
      <c r="BG1399" s="29">
        <v>40000</v>
      </c>
      <c r="BH1399" s="32">
        <v>0</v>
      </c>
      <c r="BI1399" s="32">
        <v>75600</v>
      </c>
      <c r="BJ1399" s="55">
        <v>2000</v>
      </c>
    </row>
    <row r="1400" spans="1:62" x14ac:dyDescent="0.3">
      <c r="A1400" s="50">
        <v>9001003708</v>
      </c>
      <c r="B1400" s="19">
        <v>10375069</v>
      </c>
      <c r="C1400" s="19" t="s">
        <v>1587</v>
      </c>
      <c r="D1400" s="19">
        <v>9949624761</v>
      </c>
      <c r="E1400" s="19" t="s">
        <v>8559</v>
      </c>
      <c r="F1400" s="23" t="s">
        <v>1902</v>
      </c>
      <c r="G1400" s="23" t="s">
        <v>1908</v>
      </c>
      <c r="H1400" s="23" t="s">
        <v>1048</v>
      </c>
      <c r="I1400" s="19" t="s">
        <v>2862</v>
      </c>
      <c r="J1400" s="19" t="s">
        <v>5671</v>
      </c>
      <c r="K1400" s="19" t="s">
        <v>4141</v>
      </c>
      <c r="L1400" s="19" t="s">
        <v>4141</v>
      </c>
      <c r="M1400" s="19" t="s">
        <v>4920</v>
      </c>
      <c r="N1400" s="23" t="s">
        <v>1068</v>
      </c>
      <c r="O1400" s="23" t="s">
        <v>5715</v>
      </c>
      <c r="P1400" s="35">
        <v>0</v>
      </c>
      <c r="Q1400" s="35">
        <v>0</v>
      </c>
      <c r="R1400" s="35">
        <v>0</v>
      </c>
      <c r="S1400" s="35">
        <v>0</v>
      </c>
      <c r="T1400" s="35">
        <v>0</v>
      </c>
      <c r="U1400" s="35">
        <v>0</v>
      </c>
      <c r="V1400" s="35">
        <v>0</v>
      </c>
      <c r="W1400" s="35">
        <v>55800</v>
      </c>
      <c r="X1400" s="35">
        <v>9610</v>
      </c>
      <c r="Y1400" s="35">
        <v>201990</v>
      </c>
      <c r="Z1400" s="35">
        <v>15352</v>
      </c>
      <c r="AA1400" s="35">
        <v>183250</v>
      </c>
      <c r="AB1400" s="35">
        <v>263930</v>
      </c>
      <c r="AC1400" s="35">
        <v>222850</v>
      </c>
      <c r="AD1400" s="35">
        <v>447400</v>
      </c>
      <c r="AE1400" s="35">
        <v>137900</v>
      </c>
      <c r="AF1400" s="35">
        <v>231470</v>
      </c>
      <c r="AG1400" s="36">
        <v>630300</v>
      </c>
      <c r="AH1400" s="36">
        <v>326950</v>
      </c>
      <c r="AI1400" s="29">
        <v>189686</v>
      </c>
      <c r="AJ1400" s="48">
        <v>68250</v>
      </c>
      <c r="AK1400" s="39" t="str">
        <f t="shared" si="43"/>
        <v>Transacting</v>
      </c>
      <c r="AL1400" s="23" t="str">
        <f t="shared" ca="1" si="42"/>
        <v>Transacting</v>
      </c>
      <c r="AM1400" s="71" t="s">
        <v>8712</v>
      </c>
      <c r="AN1400" s="23">
        <v>0</v>
      </c>
      <c r="AO1400" s="21" t="s">
        <v>1912</v>
      </c>
      <c r="AP1400" s="22">
        <v>0</v>
      </c>
      <c r="AQ1400" s="22">
        <v>0</v>
      </c>
      <c r="AR1400" s="22">
        <v>0</v>
      </c>
      <c r="AS1400" s="22">
        <v>0</v>
      </c>
      <c r="AT1400" s="22">
        <v>0</v>
      </c>
      <c r="AU1400" s="22">
        <v>0</v>
      </c>
      <c r="AV1400" s="22">
        <v>0</v>
      </c>
      <c r="AW1400" s="22">
        <v>0</v>
      </c>
      <c r="AX1400" s="20">
        <v>0</v>
      </c>
      <c r="AY1400" s="20">
        <v>0</v>
      </c>
      <c r="AZ1400" s="20">
        <v>0</v>
      </c>
      <c r="BA1400" s="20">
        <v>0</v>
      </c>
      <c r="BB1400" s="20">
        <v>0</v>
      </c>
      <c r="BC1400" s="20">
        <v>0</v>
      </c>
      <c r="BD1400" s="20">
        <v>0</v>
      </c>
      <c r="BE1400" s="20">
        <v>500</v>
      </c>
      <c r="BF1400" s="20">
        <v>1000</v>
      </c>
      <c r="BG1400" s="29">
        <v>1000</v>
      </c>
      <c r="BH1400" s="32">
        <v>10000</v>
      </c>
      <c r="BI1400" s="32">
        <v>0</v>
      </c>
      <c r="BJ1400" s="55">
        <v>400</v>
      </c>
    </row>
    <row r="1401" spans="1:62" x14ac:dyDescent="0.3">
      <c r="A1401" s="50">
        <v>9001003980</v>
      </c>
      <c r="B1401" s="19">
        <v>10375076</v>
      </c>
      <c r="C1401" s="19" t="s">
        <v>1096</v>
      </c>
      <c r="D1401" s="19">
        <v>8520997593</v>
      </c>
      <c r="E1401" s="19" t="s">
        <v>8586</v>
      </c>
      <c r="F1401" s="23" t="s">
        <v>1902</v>
      </c>
      <c r="G1401" s="23" t="s">
        <v>1908</v>
      </c>
      <c r="H1401" s="23" t="s">
        <v>1048</v>
      </c>
      <c r="I1401" s="19" t="s">
        <v>2871</v>
      </c>
      <c r="J1401" s="19">
        <v>0</v>
      </c>
      <c r="K1401" s="19" t="s">
        <v>4141</v>
      </c>
      <c r="L1401" s="19" t="s">
        <v>4141</v>
      </c>
      <c r="M1401" s="19" t="s">
        <v>4945</v>
      </c>
      <c r="N1401" s="23" t="s">
        <v>1068</v>
      </c>
      <c r="O1401" s="23" t="s">
        <v>5715</v>
      </c>
      <c r="P1401" s="35">
        <v>0</v>
      </c>
      <c r="Q1401" s="35">
        <v>0</v>
      </c>
      <c r="R1401" s="35">
        <v>0</v>
      </c>
      <c r="S1401" s="35">
        <v>0</v>
      </c>
      <c r="T1401" s="35">
        <v>0</v>
      </c>
      <c r="U1401" s="35">
        <v>0</v>
      </c>
      <c r="V1401" s="35">
        <v>0</v>
      </c>
      <c r="W1401" s="35">
        <v>0</v>
      </c>
      <c r="X1401" s="35">
        <v>9000</v>
      </c>
      <c r="Y1401" s="35">
        <v>147000</v>
      </c>
      <c r="Z1401" s="35">
        <v>0</v>
      </c>
      <c r="AA1401" s="35">
        <v>0</v>
      </c>
      <c r="AB1401" s="35">
        <v>0</v>
      </c>
      <c r="AC1401" s="35">
        <v>0</v>
      </c>
      <c r="AD1401" s="35">
        <v>0</v>
      </c>
      <c r="AE1401" s="35">
        <v>0</v>
      </c>
      <c r="AF1401" s="35">
        <v>0</v>
      </c>
      <c r="AG1401" s="36">
        <v>0</v>
      </c>
      <c r="AH1401" s="36">
        <v>0</v>
      </c>
      <c r="AI1401" s="29">
        <v>0</v>
      </c>
      <c r="AJ1401" s="48">
        <v>0</v>
      </c>
      <c r="AK1401" s="39" t="str">
        <f t="shared" si="43"/>
        <v>Above 7 months</v>
      </c>
      <c r="AL1401" s="23" t="str">
        <f t="shared" ca="1" si="42"/>
        <v>&gt;60 Days: Penality Case</v>
      </c>
      <c r="AM1401" s="71" t="s">
        <v>1106</v>
      </c>
      <c r="AN1401" s="23" t="s">
        <v>6504</v>
      </c>
      <c r="AO1401" s="21" t="s">
        <v>1912</v>
      </c>
      <c r="AP1401" s="22">
        <v>0</v>
      </c>
      <c r="AQ1401" s="22">
        <v>0</v>
      </c>
      <c r="AR1401" s="22">
        <v>0</v>
      </c>
      <c r="AS1401" s="22">
        <v>0</v>
      </c>
      <c r="AT1401" s="22">
        <v>0</v>
      </c>
      <c r="AU1401" s="22">
        <v>0</v>
      </c>
      <c r="AV1401" s="22">
        <v>0</v>
      </c>
      <c r="AW1401" s="22">
        <v>0</v>
      </c>
      <c r="AX1401" s="20">
        <v>0</v>
      </c>
      <c r="AY1401" s="20">
        <v>0</v>
      </c>
      <c r="AZ1401" s="20">
        <v>0</v>
      </c>
      <c r="BA1401" s="20">
        <v>0</v>
      </c>
      <c r="BB1401" s="20">
        <v>0</v>
      </c>
      <c r="BC1401" s="20">
        <v>0</v>
      </c>
      <c r="BD1401" s="20">
        <v>0</v>
      </c>
      <c r="BE1401" s="20">
        <v>0</v>
      </c>
      <c r="BF1401" s="20">
        <v>0</v>
      </c>
      <c r="BG1401" s="29">
        <v>0</v>
      </c>
      <c r="BH1401" s="32">
        <v>0</v>
      </c>
      <c r="BI1401" s="32">
        <v>0</v>
      </c>
      <c r="BJ1401" s="55">
        <v>0</v>
      </c>
    </row>
    <row r="1402" spans="1:62" x14ac:dyDescent="0.3">
      <c r="A1402" s="50">
        <v>9005000362</v>
      </c>
      <c r="B1402" s="19">
        <v>10375079</v>
      </c>
      <c r="C1402" s="19" t="s">
        <v>6156</v>
      </c>
      <c r="D1402" s="19">
        <v>9486544624</v>
      </c>
      <c r="E1402" s="19" t="s">
        <v>7677</v>
      </c>
      <c r="F1402" s="23" t="s">
        <v>1889</v>
      </c>
      <c r="G1402" s="23" t="s">
        <v>1908</v>
      </c>
      <c r="H1402" s="23" t="s">
        <v>1052</v>
      </c>
      <c r="I1402" s="19" t="s">
        <v>2101</v>
      </c>
      <c r="J1402" s="19" t="s">
        <v>219</v>
      </c>
      <c r="K1402" s="19" t="s">
        <v>3051</v>
      </c>
      <c r="L1402" s="19" t="s">
        <v>3050</v>
      </c>
      <c r="M1402" s="19" t="s">
        <v>4033</v>
      </c>
      <c r="N1402" s="23" t="s">
        <v>1066</v>
      </c>
      <c r="O1402" s="23" t="s">
        <v>5714</v>
      </c>
      <c r="P1402" s="35">
        <v>1778834</v>
      </c>
      <c r="Q1402" s="35">
        <v>1645762</v>
      </c>
      <c r="R1402" s="35">
        <v>2352482</v>
      </c>
      <c r="S1402" s="35">
        <v>549904</v>
      </c>
      <c r="T1402" s="35">
        <v>868054</v>
      </c>
      <c r="U1402" s="35">
        <v>1444426</v>
      </c>
      <c r="V1402" s="35">
        <v>1071820</v>
      </c>
      <c r="W1402" s="35">
        <v>1350702</v>
      </c>
      <c r="X1402" s="35">
        <v>1092349</v>
      </c>
      <c r="Y1402" s="35">
        <v>1306980</v>
      </c>
      <c r="Z1402" s="35">
        <v>2261296</v>
      </c>
      <c r="AA1402" s="35">
        <v>1272577</v>
      </c>
      <c r="AB1402" s="35">
        <v>727837</v>
      </c>
      <c r="AC1402" s="35">
        <v>0</v>
      </c>
      <c r="AD1402" s="35">
        <v>0</v>
      </c>
      <c r="AE1402" s="35">
        <v>0</v>
      </c>
      <c r="AF1402" s="35">
        <v>0</v>
      </c>
      <c r="AG1402" s="36">
        <v>0</v>
      </c>
      <c r="AH1402" s="36">
        <v>0</v>
      </c>
      <c r="AI1402" s="29">
        <v>0</v>
      </c>
      <c r="AJ1402" s="48">
        <v>0</v>
      </c>
      <c r="AK1402" s="39" t="str">
        <f t="shared" si="43"/>
        <v>Above 7 months</v>
      </c>
      <c r="AL1402" s="23" t="str">
        <f t="shared" ca="1" si="42"/>
        <v>&gt;60 Days: Penality Case</v>
      </c>
      <c r="AM1402" s="71" t="s">
        <v>8712</v>
      </c>
      <c r="AN1402" s="23">
        <v>0</v>
      </c>
      <c r="AO1402" s="21" t="s">
        <v>1912</v>
      </c>
      <c r="AP1402" s="22">
        <v>0</v>
      </c>
      <c r="AQ1402" s="22">
        <v>0</v>
      </c>
      <c r="AR1402" s="22">
        <v>0</v>
      </c>
      <c r="AS1402" s="22">
        <v>0</v>
      </c>
      <c r="AT1402" s="22">
        <v>0</v>
      </c>
      <c r="AU1402" s="22">
        <v>0</v>
      </c>
      <c r="AV1402" s="22">
        <v>0</v>
      </c>
      <c r="AW1402" s="22">
        <v>0</v>
      </c>
      <c r="AX1402" s="20">
        <v>0</v>
      </c>
      <c r="AY1402" s="20">
        <v>0</v>
      </c>
      <c r="AZ1402" s="20">
        <v>10100</v>
      </c>
      <c r="BA1402" s="20">
        <v>2250</v>
      </c>
      <c r="BB1402" s="20">
        <v>600</v>
      </c>
      <c r="BC1402" s="20">
        <v>0</v>
      </c>
      <c r="BD1402" s="20">
        <v>0</v>
      </c>
      <c r="BE1402" s="20">
        <v>0</v>
      </c>
      <c r="BF1402" s="20">
        <v>0</v>
      </c>
      <c r="BG1402" s="29">
        <v>0</v>
      </c>
      <c r="BH1402" s="32">
        <v>0</v>
      </c>
      <c r="BI1402" s="32">
        <v>0</v>
      </c>
      <c r="BJ1402" s="55">
        <v>0</v>
      </c>
    </row>
    <row r="1403" spans="1:62" x14ac:dyDescent="0.3">
      <c r="A1403" s="50">
        <v>9005000365</v>
      </c>
      <c r="B1403" s="19">
        <v>10375080</v>
      </c>
      <c r="C1403" s="19" t="s">
        <v>6157</v>
      </c>
      <c r="D1403" s="19">
        <v>8940801418</v>
      </c>
      <c r="E1403" s="19" t="s">
        <v>7678</v>
      </c>
      <c r="F1403" s="23" t="s">
        <v>1889</v>
      </c>
      <c r="G1403" s="23" t="s">
        <v>1908</v>
      </c>
      <c r="H1403" s="23" t="s">
        <v>1052</v>
      </c>
      <c r="I1403" s="19" t="s">
        <v>2163</v>
      </c>
      <c r="J1403" s="19" t="s">
        <v>287</v>
      </c>
      <c r="K1403" s="19" t="s">
        <v>3051</v>
      </c>
      <c r="L1403" s="19" t="s">
        <v>3050</v>
      </c>
      <c r="M1403" s="19" t="s">
        <v>4034</v>
      </c>
      <c r="N1403" s="23" t="s">
        <v>1066</v>
      </c>
      <c r="O1403" s="23" t="s">
        <v>5715</v>
      </c>
      <c r="P1403" s="35">
        <v>3074541</v>
      </c>
      <c r="Q1403" s="35">
        <v>3829066</v>
      </c>
      <c r="R1403" s="35">
        <v>3110614</v>
      </c>
      <c r="S1403" s="35">
        <v>3300318</v>
      </c>
      <c r="T1403" s="35">
        <v>3354660</v>
      </c>
      <c r="U1403" s="35">
        <v>2609990</v>
      </c>
      <c r="V1403" s="35">
        <v>3681062</v>
      </c>
      <c r="W1403" s="35">
        <v>3400203</v>
      </c>
      <c r="X1403" s="35">
        <v>3216981</v>
      </c>
      <c r="Y1403" s="35">
        <v>3360282</v>
      </c>
      <c r="Z1403" s="35">
        <v>3543956</v>
      </c>
      <c r="AA1403" s="35">
        <v>2972850</v>
      </c>
      <c r="AB1403" s="35">
        <v>1187199</v>
      </c>
      <c r="AC1403" s="35">
        <v>985450</v>
      </c>
      <c r="AD1403" s="35">
        <v>0</v>
      </c>
      <c r="AE1403" s="35">
        <v>0</v>
      </c>
      <c r="AF1403" s="35">
        <v>0</v>
      </c>
      <c r="AG1403" s="36">
        <v>0</v>
      </c>
      <c r="AH1403" s="36">
        <v>0</v>
      </c>
      <c r="AI1403" s="29">
        <v>0</v>
      </c>
      <c r="AJ1403" s="48">
        <v>0</v>
      </c>
      <c r="AK1403" s="39" t="str">
        <f t="shared" si="43"/>
        <v>Above 6 months</v>
      </c>
      <c r="AL1403" s="23" t="str">
        <f t="shared" ca="1" si="42"/>
        <v>&gt;60 Days: Penality Case</v>
      </c>
      <c r="AM1403" s="71" t="s">
        <v>8712</v>
      </c>
      <c r="AN1403" s="23">
        <v>0</v>
      </c>
      <c r="AO1403" s="21" t="s">
        <v>1912</v>
      </c>
      <c r="AP1403" s="22">
        <v>0</v>
      </c>
      <c r="AQ1403" s="22">
        <v>0</v>
      </c>
      <c r="AR1403" s="22">
        <v>0</v>
      </c>
      <c r="AS1403" s="22">
        <v>0</v>
      </c>
      <c r="AT1403" s="22">
        <v>0</v>
      </c>
      <c r="AU1403" s="22">
        <v>0</v>
      </c>
      <c r="AV1403" s="22">
        <v>0</v>
      </c>
      <c r="AW1403" s="22">
        <v>50</v>
      </c>
      <c r="AX1403" s="20">
        <v>0</v>
      </c>
      <c r="AY1403" s="20">
        <v>0</v>
      </c>
      <c r="AZ1403" s="20">
        <v>14250</v>
      </c>
      <c r="BA1403" s="20">
        <v>28800</v>
      </c>
      <c r="BB1403" s="20">
        <v>1000</v>
      </c>
      <c r="BC1403" s="20">
        <v>0</v>
      </c>
      <c r="BD1403" s="20">
        <v>0</v>
      </c>
      <c r="BE1403" s="20">
        <v>0</v>
      </c>
      <c r="BF1403" s="20">
        <v>0</v>
      </c>
      <c r="BG1403" s="29">
        <v>0</v>
      </c>
      <c r="BH1403" s="32">
        <v>0</v>
      </c>
      <c r="BI1403" s="32">
        <v>0</v>
      </c>
      <c r="BJ1403" s="55">
        <v>0</v>
      </c>
    </row>
    <row r="1404" spans="1:62" x14ac:dyDescent="0.3">
      <c r="A1404" s="50">
        <v>9014001177</v>
      </c>
      <c r="B1404" s="19">
        <v>10375084</v>
      </c>
      <c r="C1404" s="19" t="s">
        <v>1588</v>
      </c>
      <c r="D1404" s="19">
        <v>9720656494</v>
      </c>
      <c r="E1404" s="19" t="s">
        <v>7679</v>
      </c>
      <c r="F1404" s="23" t="s">
        <v>1268</v>
      </c>
      <c r="G1404" s="23" t="s">
        <v>5735</v>
      </c>
      <c r="H1404" s="23" t="s">
        <v>1056</v>
      </c>
      <c r="I1404" s="19" t="s">
        <v>1963</v>
      </c>
      <c r="J1404" s="19" t="s">
        <v>60</v>
      </c>
      <c r="K1404" s="19" t="s">
        <v>2975</v>
      </c>
      <c r="L1404" s="19" t="s">
        <v>2892</v>
      </c>
      <c r="M1404" s="19" t="s">
        <v>4035</v>
      </c>
      <c r="N1404" s="23" t="s">
        <v>1067</v>
      </c>
      <c r="O1404" s="23" t="s">
        <v>5715</v>
      </c>
      <c r="P1404" s="35">
        <v>2009461</v>
      </c>
      <c r="Q1404" s="35">
        <v>722094</v>
      </c>
      <c r="R1404" s="35">
        <v>1096951</v>
      </c>
      <c r="S1404" s="35">
        <v>958095</v>
      </c>
      <c r="T1404" s="35">
        <v>838986</v>
      </c>
      <c r="U1404" s="35">
        <v>583845</v>
      </c>
      <c r="V1404" s="35">
        <v>820810</v>
      </c>
      <c r="W1404" s="35">
        <v>911464</v>
      </c>
      <c r="X1404" s="35">
        <v>1274703</v>
      </c>
      <c r="Y1404" s="35">
        <v>1333381</v>
      </c>
      <c r="Z1404" s="35">
        <v>1301079</v>
      </c>
      <c r="AA1404" s="35">
        <v>1821789</v>
      </c>
      <c r="AB1404" s="35">
        <v>1617279</v>
      </c>
      <c r="AC1404" s="35">
        <v>2028762</v>
      </c>
      <c r="AD1404" s="35">
        <v>1710176</v>
      </c>
      <c r="AE1404" s="35">
        <v>1290297</v>
      </c>
      <c r="AF1404" s="35">
        <v>1338436</v>
      </c>
      <c r="AG1404" s="36">
        <v>1549098</v>
      </c>
      <c r="AH1404" s="36">
        <v>3745836</v>
      </c>
      <c r="AI1404" s="29">
        <v>1994250</v>
      </c>
      <c r="AJ1404" s="48">
        <v>421619</v>
      </c>
      <c r="AK1404" s="39" t="str">
        <f t="shared" si="43"/>
        <v>Transacting</v>
      </c>
      <c r="AL1404" s="23" t="str">
        <f t="shared" ca="1" si="42"/>
        <v>Transacting</v>
      </c>
      <c r="AM1404" s="71" t="s">
        <v>8712</v>
      </c>
      <c r="AN1404" s="23">
        <v>0</v>
      </c>
      <c r="AO1404" s="21" t="s">
        <v>1912</v>
      </c>
      <c r="AP1404" s="22">
        <v>0</v>
      </c>
      <c r="AQ1404" s="22">
        <v>0</v>
      </c>
      <c r="AR1404" s="22">
        <v>0</v>
      </c>
      <c r="AS1404" s="22">
        <v>14100</v>
      </c>
      <c r="AT1404" s="22">
        <v>23530</v>
      </c>
      <c r="AU1404" s="22">
        <v>12000</v>
      </c>
      <c r="AV1404" s="22">
        <v>40550</v>
      </c>
      <c r="AW1404" s="22">
        <v>18500</v>
      </c>
      <c r="AX1404" s="20">
        <v>23200</v>
      </c>
      <c r="AY1404" s="20">
        <v>80700</v>
      </c>
      <c r="AZ1404" s="20">
        <v>2000</v>
      </c>
      <c r="BA1404" s="20">
        <v>40700</v>
      </c>
      <c r="BB1404" s="20">
        <v>87800</v>
      </c>
      <c r="BC1404" s="20">
        <v>41600</v>
      </c>
      <c r="BD1404" s="20">
        <v>46000</v>
      </c>
      <c r="BE1404" s="20">
        <v>22300</v>
      </c>
      <c r="BF1404" s="20">
        <v>125800</v>
      </c>
      <c r="BG1404" s="29">
        <v>73100</v>
      </c>
      <c r="BH1404" s="32">
        <v>108850</v>
      </c>
      <c r="BI1404" s="32">
        <v>39100</v>
      </c>
      <c r="BJ1404" s="55">
        <v>3500</v>
      </c>
    </row>
    <row r="1405" spans="1:62" x14ac:dyDescent="0.3">
      <c r="A1405" s="50">
        <v>9014000319</v>
      </c>
      <c r="B1405" s="19">
        <v>10375086</v>
      </c>
      <c r="C1405" s="19" t="s">
        <v>6158</v>
      </c>
      <c r="D1405" s="19">
        <v>9761195687</v>
      </c>
      <c r="E1405" s="19" t="s">
        <v>7680</v>
      </c>
      <c r="F1405" s="23" t="s">
        <v>1268</v>
      </c>
      <c r="G1405" s="23" t="s">
        <v>5735</v>
      </c>
      <c r="H1405" s="23" t="s">
        <v>1056</v>
      </c>
      <c r="I1405" s="19" t="s">
        <v>2474</v>
      </c>
      <c r="J1405" s="19" t="s">
        <v>563</v>
      </c>
      <c r="K1405" s="19" t="s">
        <v>566</v>
      </c>
      <c r="L1405" s="19" t="s">
        <v>2892</v>
      </c>
      <c r="M1405" s="19" t="s">
        <v>4036</v>
      </c>
      <c r="N1405" s="23" t="s">
        <v>1066</v>
      </c>
      <c r="O1405" s="23" t="s">
        <v>5715</v>
      </c>
      <c r="P1405" s="35">
        <v>9657709</v>
      </c>
      <c r="Q1405" s="35">
        <v>2462831</v>
      </c>
      <c r="R1405" s="35">
        <v>5317928</v>
      </c>
      <c r="S1405" s="35">
        <v>7537451</v>
      </c>
      <c r="T1405" s="35">
        <v>8243195</v>
      </c>
      <c r="U1405" s="35">
        <v>6282375</v>
      </c>
      <c r="V1405" s="35">
        <v>7034672</v>
      </c>
      <c r="W1405" s="35">
        <v>5420069</v>
      </c>
      <c r="X1405" s="35">
        <v>5098160</v>
      </c>
      <c r="Y1405" s="35">
        <v>4180432</v>
      </c>
      <c r="Z1405" s="35">
        <v>7971105</v>
      </c>
      <c r="AA1405" s="35">
        <v>7516485</v>
      </c>
      <c r="AB1405" s="35">
        <v>7927643</v>
      </c>
      <c r="AC1405" s="35">
        <v>6091445</v>
      </c>
      <c r="AD1405" s="35">
        <v>6706217</v>
      </c>
      <c r="AE1405" s="35">
        <v>7034831</v>
      </c>
      <c r="AF1405" s="35">
        <v>5260799</v>
      </c>
      <c r="AG1405" s="36">
        <v>5240104</v>
      </c>
      <c r="AH1405" s="36">
        <v>6391606</v>
      </c>
      <c r="AI1405" s="29">
        <v>6233546</v>
      </c>
      <c r="AJ1405" s="48">
        <v>2430309</v>
      </c>
      <c r="AK1405" s="39" t="str">
        <f t="shared" si="43"/>
        <v>Transacting</v>
      </c>
      <c r="AL1405" s="23" t="str">
        <f t="shared" ca="1" si="42"/>
        <v>Transacting</v>
      </c>
      <c r="AM1405" s="71" t="s">
        <v>8712</v>
      </c>
      <c r="AN1405" s="23">
        <v>0</v>
      </c>
      <c r="AO1405" s="21" t="s">
        <v>1912</v>
      </c>
      <c r="AP1405" s="22">
        <v>786241</v>
      </c>
      <c r="AQ1405" s="22">
        <v>227051</v>
      </c>
      <c r="AR1405" s="22">
        <v>536750</v>
      </c>
      <c r="AS1405" s="22">
        <v>501505</v>
      </c>
      <c r="AT1405" s="22">
        <v>739380</v>
      </c>
      <c r="AU1405" s="22">
        <v>520300</v>
      </c>
      <c r="AV1405" s="22">
        <v>432575</v>
      </c>
      <c r="AW1405" s="22">
        <v>246640</v>
      </c>
      <c r="AX1405" s="20">
        <v>304400</v>
      </c>
      <c r="AY1405" s="20">
        <v>239500</v>
      </c>
      <c r="AZ1405" s="20">
        <v>342086</v>
      </c>
      <c r="BA1405" s="20">
        <v>496925</v>
      </c>
      <c r="BB1405" s="20">
        <v>467301</v>
      </c>
      <c r="BC1405" s="20">
        <v>244000</v>
      </c>
      <c r="BD1405" s="20">
        <v>148700</v>
      </c>
      <c r="BE1405" s="20">
        <v>330200</v>
      </c>
      <c r="BF1405" s="20">
        <v>31500</v>
      </c>
      <c r="BG1405" s="29">
        <v>121900</v>
      </c>
      <c r="BH1405" s="32">
        <v>30000</v>
      </c>
      <c r="BI1405" s="32">
        <v>0</v>
      </c>
      <c r="BJ1405" s="55">
        <v>0</v>
      </c>
    </row>
    <row r="1406" spans="1:62" x14ac:dyDescent="0.3">
      <c r="A1406" s="50">
        <v>9001003705</v>
      </c>
      <c r="B1406" s="19">
        <v>10375087</v>
      </c>
      <c r="C1406" s="19" t="s">
        <v>1475</v>
      </c>
      <c r="D1406" s="19">
        <v>7011119146</v>
      </c>
      <c r="E1406" s="19" t="s">
        <v>7681</v>
      </c>
      <c r="F1406" s="23" t="s">
        <v>1882</v>
      </c>
      <c r="G1406" s="23" t="s">
        <v>5735</v>
      </c>
      <c r="H1406" s="23" t="s">
        <v>1055</v>
      </c>
      <c r="I1406" s="19" t="s">
        <v>2475</v>
      </c>
      <c r="J1406" s="19" t="s">
        <v>632</v>
      </c>
      <c r="K1406" s="19" t="s">
        <v>2942</v>
      </c>
      <c r="L1406" s="19" t="s">
        <v>2892</v>
      </c>
      <c r="M1406" s="19" t="s">
        <v>4037</v>
      </c>
      <c r="N1406" s="23" t="s">
        <v>1068</v>
      </c>
      <c r="O1406" s="23" t="s">
        <v>5714</v>
      </c>
      <c r="P1406" s="35">
        <v>2030</v>
      </c>
      <c r="Q1406" s="35">
        <v>100</v>
      </c>
      <c r="R1406" s="35">
        <v>3590</v>
      </c>
      <c r="S1406" s="35">
        <v>10</v>
      </c>
      <c r="T1406" s="35">
        <v>0</v>
      </c>
      <c r="U1406" s="35">
        <v>0</v>
      </c>
      <c r="V1406" s="35">
        <v>0</v>
      </c>
      <c r="W1406" s="35">
        <v>600</v>
      </c>
      <c r="X1406" s="35">
        <v>19316</v>
      </c>
      <c r="Y1406" s="35">
        <v>3345</v>
      </c>
      <c r="Z1406" s="35">
        <v>28313</v>
      </c>
      <c r="AA1406" s="35">
        <v>30420</v>
      </c>
      <c r="AB1406" s="35">
        <v>21331</v>
      </c>
      <c r="AC1406" s="35">
        <v>23712</v>
      </c>
      <c r="AD1406" s="35">
        <v>102</v>
      </c>
      <c r="AE1406" s="35">
        <v>20000</v>
      </c>
      <c r="AF1406" s="35">
        <v>800</v>
      </c>
      <c r="AG1406" s="36">
        <v>28102</v>
      </c>
      <c r="AH1406" s="36">
        <v>5200</v>
      </c>
      <c r="AI1406" s="29">
        <v>106800</v>
      </c>
      <c r="AJ1406" s="48">
        <v>18400</v>
      </c>
      <c r="AK1406" s="39" t="str">
        <f t="shared" si="43"/>
        <v>Transacting</v>
      </c>
      <c r="AL1406" s="23" t="str">
        <f t="shared" ca="1" si="42"/>
        <v>Transacting</v>
      </c>
      <c r="AM1406" s="71" t="s">
        <v>8712</v>
      </c>
      <c r="AN1406" s="23">
        <v>0</v>
      </c>
      <c r="AO1406" s="21" t="s">
        <v>1912</v>
      </c>
      <c r="AP1406" s="22">
        <v>0</v>
      </c>
      <c r="AQ1406" s="22">
        <v>0</v>
      </c>
      <c r="AR1406" s="22">
        <v>0</v>
      </c>
      <c r="AS1406" s="22">
        <v>0</v>
      </c>
      <c r="AT1406" s="22">
        <v>0</v>
      </c>
      <c r="AU1406" s="22">
        <v>0</v>
      </c>
      <c r="AV1406" s="22">
        <v>0</v>
      </c>
      <c r="AW1406" s="22">
        <v>0</v>
      </c>
      <c r="AX1406" s="20">
        <v>0</v>
      </c>
      <c r="AY1406" s="20">
        <v>0</v>
      </c>
      <c r="AZ1406" s="20">
        <v>0</v>
      </c>
      <c r="BA1406" s="20">
        <v>0</v>
      </c>
      <c r="BB1406" s="20">
        <v>0</v>
      </c>
      <c r="BC1406" s="20">
        <v>0</v>
      </c>
      <c r="BD1406" s="20">
        <v>0</v>
      </c>
      <c r="BE1406" s="20">
        <v>0</v>
      </c>
      <c r="BF1406" s="20">
        <v>0</v>
      </c>
      <c r="BG1406" s="29">
        <v>0</v>
      </c>
      <c r="BH1406" s="32">
        <v>0</v>
      </c>
      <c r="BI1406" s="32">
        <v>0</v>
      </c>
      <c r="BJ1406" s="55">
        <v>0</v>
      </c>
    </row>
    <row r="1407" spans="1:62" x14ac:dyDescent="0.3">
      <c r="A1407" s="50">
        <v>9001003666</v>
      </c>
      <c r="B1407" s="19">
        <v>10375088</v>
      </c>
      <c r="C1407" s="19" t="s">
        <v>6159</v>
      </c>
      <c r="D1407" s="19">
        <v>9728652832</v>
      </c>
      <c r="E1407" s="19" t="s">
        <v>7682</v>
      </c>
      <c r="F1407" s="23" t="s">
        <v>1882</v>
      </c>
      <c r="G1407" s="23" t="s">
        <v>5735</v>
      </c>
      <c r="H1407" s="23" t="s">
        <v>1055</v>
      </c>
      <c r="I1407" s="19" t="s">
        <v>2303</v>
      </c>
      <c r="J1407" s="19" t="s">
        <v>633</v>
      </c>
      <c r="K1407" s="19" t="s">
        <v>3123</v>
      </c>
      <c r="L1407" s="19" t="s">
        <v>2892</v>
      </c>
      <c r="M1407" s="19" t="s">
        <v>4038</v>
      </c>
      <c r="N1407" s="23" t="s">
        <v>1068</v>
      </c>
      <c r="O1407" s="23" t="s">
        <v>5715</v>
      </c>
      <c r="P1407" s="35">
        <v>0</v>
      </c>
      <c r="Q1407" s="35">
        <v>0</v>
      </c>
      <c r="R1407" s="35">
        <v>0</v>
      </c>
      <c r="S1407" s="35">
        <v>0</v>
      </c>
      <c r="T1407" s="35">
        <v>0</v>
      </c>
      <c r="U1407" s="35">
        <v>0</v>
      </c>
      <c r="V1407" s="35">
        <v>125451</v>
      </c>
      <c r="W1407" s="35">
        <v>304800</v>
      </c>
      <c r="X1407" s="35">
        <v>431782</v>
      </c>
      <c r="Y1407" s="35">
        <v>442540</v>
      </c>
      <c r="Z1407" s="35">
        <v>241740</v>
      </c>
      <c r="AA1407" s="35">
        <v>295980</v>
      </c>
      <c r="AB1407" s="35">
        <v>358361</v>
      </c>
      <c r="AC1407" s="35">
        <v>356660</v>
      </c>
      <c r="AD1407" s="35">
        <v>423790</v>
      </c>
      <c r="AE1407" s="35">
        <v>252730</v>
      </c>
      <c r="AF1407" s="35">
        <v>284410</v>
      </c>
      <c r="AG1407" s="36">
        <v>375700</v>
      </c>
      <c r="AH1407" s="36">
        <v>235540</v>
      </c>
      <c r="AI1407" s="29">
        <v>223902</v>
      </c>
      <c r="AJ1407" s="48">
        <v>1500</v>
      </c>
      <c r="AK1407" s="39" t="str">
        <f t="shared" si="43"/>
        <v>Transacting</v>
      </c>
      <c r="AL1407" s="23" t="str">
        <f t="shared" ca="1" si="42"/>
        <v>Transacting</v>
      </c>
      <c r="AM1407" s="71" t="s">
        <v>8712</v>
      </c>
      <c r="AN1407" s="23">
        <v>0</v>
      </c>
      <c r="AO1407" s="21" t="s">
        <v>1912</v>
      </c>
      <c r="AP1407" s="22">
        <v>0</v>
      </c>
      <c r="AQ1407" s="22">
        <v>0</v>
      </c>
      <c r="AR1407" s="22">
        <v>0</v>
      </c>
      <c r="AS1407" s="22">
        <v>0</v>
      </c>
      <c r="AT1407" s="22">
        <v>0</v>
      </c>
      <c r="AU1407" s="22">
        <v>0</v>
      </c>
      <c r="AV1407" s="22">
        <v>0</v>
      </c>
      <c r="AW1407" s="22">
        <v>0</v>
      </c>
      <c r="AX1407" s="20">
        <v>0</v>
      </c>
      <c r="AY1407" s="20">
        <v>0</v>
      </c>
      <c r="AZ1407" s="20">
        <v>0</v>
      </c>
      <c r="BA1407" s="20">
        <v>0</v>
      </c>
      <c r="BB1407" s="20">
        <v>0</v>
      </c>
      <c r="BC1407" s="20">
        <v>0</v>
      </c>
      <c r="BD1407" s="20">
        <v>100</v>
      </c>
      <c r="BE1407" s="20">
        <v>0</v>
      </c>
      <c r="BF1407" s="20">
        <v>0</v>
      </c>
      <c r="BG1407" s="29">
        <v>0</v>
      </c>
      <c r="BH1407" s="32">
        <v>0</v>
      </c>
      <c r="BI1407" s="32">
        <v>0</v>
      </c>
      <c r="BJ1407" s="55">
        <v>0</v>
      </c>
    </row>
    <row r="1408" spans="1:62" x14ac:dyDescent="0.3">
      <c r="A1408" s="50">
        <v>9007000086</v>
      </c>
      <c r="B1408" s="19">
        <v>10375093</v>
      </c>
      <c r="C1408" s="19" t="s">
        <v>5287</v>
      </c>
      <c r="D1408" s="19">
        <v>9900759715</v>
      </c>
      <c r="E1408" s="19" t="s">
        <v>7683</v>
      </c>
      <c r="F1408" s="23" t="s">
        <v>1901</v>
      </c>
      <c r="G1408" s="23" t="s">
        <v>6468</v>
      </c>
      <c r="H1408" s="23" t="s">
        <v>1060</v>
      </c>
      <c r="I1408" s="19" t="s">
        <v>2476</v>
      </c>
      <c r="J1408" s="19" t="s">
        <v>634</v>
      </c>
      <c r="K1408" s="19" t="s">
        <v>247</v>
      </c>
      <c r="L1408" s="19" t="s">
        <v>3286</v>
      </c>
      <c r="M1408" s="19" t="s">
        <v>4039</v>
      </c>
      <c r="N1408" s="23" t="s">
        <v>1066</v>
      </c>
      <c r="O1408" s="23" t="s">
        <v>5715</v>
      </c>
      <c r="P1408" s="35">
        <v>12340732</v>
      </c>
      <c r="Q1408" s="35">
        <v>11520793</v>
      </c>
      <c r="R1408" s="35">
        <v>9354895</v>
      </c>
      <c r="S1408" s="35">
        <v>11998065</v>
      </c>
      <c r="T1408" s="35">
        <v>12515018</v>
      </c>
      <c r="U1408" s="35">
        <v>11118656</v>
      </c>
      <c r="V1408" s="35">
        <v>9607388</v>
      </c>
      <c r="W1408" s="35">
        <v>11062752</v>
      </c>
      <c r="X1408" s="35">
        <v>9269829</v>
      </c>
      <c r="Y1408" s="35">
        <v>11097850</v>
      </c>
      <c r="Z1408" s="35">
        <v>11549217</v>
      </c>
      <c r="AA1408" s="35">
        <v>11627404</v>
      </c>
      <c r="AB1408" s="35">
        <v>8386351</v>
      </c>
      <c r="AC1408" s="35">
        <v>4548808</v>
      </c>
      <c r="AD1408" s="35">
        <v>8889336</v>
      </c>
      <c r="AE1408" s="35">
        <v>9910815</v>
      </c>
      <c r="AF1408" s="35">
        <v>10684679</v>
      </c>
      <c r="AG1408" s="36">
        <v>11406119</v>
      </c>
      <c r="AH1408" s="36">
        <v>10190923</v>
      </c>
      <c r="AI1408" s="29">
        <v>10751791</v>
      </c>
      <c r="AJ1408" s="48">
        <v>3880720</v>
      </c>
      <c r="AK1408" s="39" t="str">
        <f t="shared" si="43"/>
        <v>Transacting</v>
      </c>
      <c r="AL1408" s="23" t="str">
        <f t="shared" ca="1" si="42"/>
        <v>Transacting</v>
      </c>
      <c r="AM1408" s="71" t="s">
        <v>8712</v>
      </c>
      <c r="AN1408" s="23">
        <v>0</v>
      </c>
      <c r="AO1408" s="21" t="s">
        <v>1912</v>
      </c>
      <c r="AP1408" s="22">
        <v>68900</v>
      </c>
      <c r="AQ1408" s="22">
        <v>107950</v>
      </c>
      <c r="AR1408" s="22">
        <v>166940</v>
      </c>
      <c r="AS1408" s="22">
        <v>132400</v>
      </c>
      <c r="AT1408" s="22">
        <v>109750</v>
      </c>
      <c r="AU1408" s="22">
        <v>8500</v>
      </c>
      <c r="AV1408" s="22">
        <v>87300</v>
      </c>
      <c r="AW1408" s="22">
        <v>127350</v>
      </c>
      <c r="AX1408" s="20">
        <v>137950</v>
      </c>
      <c r="AY1408" s="20">
        <v>143250</v>
      </c>
      <c r="AZ1408" s="20">
        <v>153420</v>
      </c>
      <c r="BA1408" s="20">
        <v>94330</v>
      </c>
      <c r="BB1408" s="20">
        <v>399940</v>
      </c>
      <c r="BC1408" s="20">
        <v>294470</v>
      </c>
      <c r="BD1408" s="20">
        <v>567600</v>
      </c>
      <c r="BE1408" s="20">
        <v>682345</v>
      </c>
      <c r="BF1408" s="20">
        <v>728230</v>
      </c>
      <c r="BG1408" s="29">
        <v>449500</v>
      </c>
      <c r="BH1408" s="32">
        <v>291143</v>
      </c>
      <c r="BI1408" s="32">
        <v>222200</v>
      </c>
      <c r="BJ1408" s="55">
        <v>82200</v>
      </c>
    </row>
    <row r="1409" spans="1:62" x14ac:dyDescent="0.3">
      <c r="A1409" s="50">
        <v>0</v>
      </c>
      <c r="B1409" s="18">
        <v>10375097</v>
      </c>
      <c r="C1409" s="19" t="s">
        <v>6494</v>
      </c>
      <c r="D1409" s="19">
        <v>0</v>
      </c>
      <c r="E1409" s="19">
        <v>0</v>
      </c>
      <c r="F1409" s="26" t="s">
        <v>6497</v>
      </c>
      <c r="G1409" s="26" t="s">
        <v>6497</v>
      </c>
      <c r="H1409" s="26" t="s">
        <v>6494</v>
      </c>
      <c r="I1409" s="18" t="s">
        <v>6494</v>
      </c>
      <c r="J1409" s="18" t="s">
        <v>6494</v>
      </c>
      <c r="K1409" s="18" t="s">
        <v>6494</v>
      </c>
      <c r="L1409" s="18" t="s">
        <v>6494</v>
      </c>
      <c r="M1409" s="18" t="s">
        <v>6494</v>
      </c>
      <c r="N1409" s="26" t="s">
        <v>6494</v>
      </c>
      <c r="O1409" s="26" t="s">
        <v>6494</v>
      </c>
      <c r="P1409" s="35">
        <v>0</v>
      </c>
      <c r="Q1409" s="35">
        <v>0</v>
      </c>
      <c r="R1409" s="35">
        <v>0</v>
      </c>
      <c r="S1409" s="35">
        <v>0</v>
      </c>
      <c r="T1409" s="35">
        <v>0</v>
      </c>
      <c r="U1409" s="35">
        <v>0</v>
      </c>
      <c r="V1409" s="35">
        <v>0</v>
      </c>
      <c r="W1409" s="35">
        <v>0</v>
      </c>
      <c r="X1409" s="35">
        <v>0</v>
      </c>
      <c r="Y1409" s="35">
        <v>0</v>
      </c>
      <c r="Z1409" s="35">
        <v>0</v>
      </c>
      <c r="AA1409" s="35">
        <v>0</v>
      </c>
      <c r="AB1409" s="35">
        <v>0</v>
      </c>
      <c r="AC1409" s="35">
        <v>0</v>
      </c>
      <c r="AD1409" s="35">
        <v>0</v>
      </c>
      <c r="AE1409" s="35">
        <v>0</v>
      </c>
      <c r="AF1409" s="35">
        <v>0</v>
      </c>
      <c r="AG1409" s="36">
        <v>0</v>
      </c>
      <c r="AH1409" s="36">
        <v>0</v>
      </c>
      <c r="AI1409" s="29">
        <v>0</v>
      </c>
      <c r="AJ1409" s="48">
        <v>0</v>
      </c>
      <c r="AK1409" s="39" t="str">
        <f t="shared" si="43"/>
        <v>Above 7 months</v>
      </c>
      <c r="AL1409" s="23" t="str">
        <f t="shared" ca="1" si="42"/>
        <v>&gt;60 Days: Penality Case</v>
      </c>
      <c r="AM1409" s="71" t="s">
        <v>1106</v>
      </c>
      <c r="AN1409" s="26" t="s">
        <v>6495</v>
      </c>
      <c r="AO1409" s="21" t="s">
        <v>6496</v>
      </c>
      <c r="AP1409" s="22">
        <v>0</v>
      </c>
      <c r="AQ1409" s="22">
        <v>0</v>
      </c>
      <c r="AR1409" s="22">
        <v>0</v>
      </c>
      <c r="AS1409" s="22">
        <v>0</v>
      </c>
      <c r="AT1409" s="22">
        <v>0</v>
      </c>
      <c r="AU1409" s="22">
        <v>0</v>
      </c>
      <c r="AV1409" s="22">
        <v>0</v>
      </c>
      <c r="AW1409" s="22">
        <v>0</v>
      </c>
      <c r="AX1409" s="22">
        <v>0</v>
      </c>
      <c r="AY1409" s="22">
        <v>0</v>
      </c>
      <c r="AZ1409" s="22">
        <v>0</v>
      </c>
      <c r="BA1409" s="22">
        <v>0</v>
      </c>
      <c r="BB1409" s="22">
        <v>0</v>
      </c>
      <c r="BC1409" s="22">
        <v>0</v>
      </c>
      <c r="BD1409" s="22">
        <v>0</v>
      </c>
      <c r="BE1409" s="22">
        <v>0</v>
      </c>
      <c r="BF1409" s="22">
        <v>0</v>
      </c>
      <c r="BG1409" s="29">
        <v>0</v>
      </c>
      <c r="BH1409" s="32">
        <v>0</v>
      </c>
      <c r="BI1409" s="32">
        <v>0</v>
      </c>
      <c r="BJ1409" s="55">
        <v>0</v>
      </c>
    </row>
    <row r="1410" spans="1:62" x14ac:dyDescent="0.3">
      <c r="A1410" s="50">
        <v>9001003461</v>
      </c>
      <c r="B1410" s="19">
        <v>10375099</v>
      </c>
      <c r="C1410" s="19" t="s">
        <v>1589</v>
      </c>
      <c r="D1410" s="19">
        <v>9599234185</v>
      </c>
      <c r="E1410" s="19" t="s">
        <v>7684</v>
      </c>
      <c r="F1410" s="23" t="s">
        <v>1882</v>
      </c>
      <c r="G1410" s="23" t="s">
        <v>5735</v>
      </c>
      <c r="H1410" s="23" t="s">
        <v>1055</v>
      </c>
      <c r="I1410" s="19" t="s">
        <v>1914</v>
      </c>
      <c r="J1410" s="19" t="s">
        <v>635</v>
      </c>
      <c r="K1410" s="19" t="s">
        <v>2895</v>
      </c>
      <c r="L1410" s="19" t="s">
        <v>2892</v>
      </c>
      <c r="M1410" s="19" t="s">
        <v>4040</v>
      </c>
      <c r="N1410" s="23" t="s">
        <v>1068</v>
      </c>
      <c r="O1410" s="23" t="s">
        <v>5715</v>
      </c>
      <c r="P1410" s="35">
        <v>0</v>
      </c>
      <c r="Q1410" s="35">
        <v>0</v>
      </c>
      <c r="R1410" s="35">
        <v>0</v>
      </c>
      <c r="S1410" s="35">
        <v>0</v>
      </c>
      <c r="T1410" s="35">
        <v>1033651</v>
      </c>
      <c r="U1410" s="35">
        <v>1878456</v>
      </c>
      <c r="V1410" s="35">
        <v>2043622</v>
      </c>
      <c r="W1410" s="35">
        <v>2056076</v>
      </c>
      <c r="X1410" s="35">
        <v>1510746</v>
      </c>
      <c r="Y1410" s="35">
        <v>2711807</v>
      </c>
      <c r="Z1410" s="35">
        <v>2960354</v>
      </c>
      <c r="AA1410" s="35">
        <v>2266593</v>
      </c>
      <c r="AB1410" s="35">
        <v>3064790</v>
      </c>
      <c r="AC1410" s="35">
        <v>3931099</v>
      </c>
      <c r="AD1410" s="35">
        <v>3915226</v>
      </c>
      <c r="AE1410" s="35">
        <v>3482200</v>
      </c>
      <c r="AF1410" s="35">
        <v>2942105</v>
      </c>
      <c r="AG1410" s="36">
        <v>2760993</v>
      </c>
      <c r="AH1410" s="36">
        <v>2925147</v>
      </c>
      <c r="AI1410" s="29">
        <v>3524729</v>
      </c>
      <c r="AJ1410" s="48">
        <v>1414428</v>
      </c>
      <c r="AK1410" s="39" t="str">
        <f t="shared" si="43"/>
        <v>Transacting</v>
      </c>
      <c r="AL1410" s="23" t="str">
        <f t="shared" ref="AL1410:AL1473" ca="1" si="44">IF(AND(AD1410=0,AE1410=0,AF1410=0,AG1410=0),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IF(AND(AE1410=0,AF1410=0,AG1410=0),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IF(AND(AF1410=0,AG1410=0),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IF(AG1410=0,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410" s="71" t="s">
        <v>8712</v>
      </c>
      <c r="AN1410" s="23">
        <v>0</v>
      </c>
      <c r="AO1410" s="21" t="s">
        <v>1912</v>
      </c>
      <c r="AP1410" s="22">
        <v>0</v>
      </c>
      <c r="AQ1410" s="22">
        <v>0</v>
      </c>
      <c r="AR1410" s="22">
        <v>0</v>
      </c>
      <c r="AS1410" s="22">
        <v>0</v>
      </c>
      <c r="AT1410" s="22">
        <v>0</v>
      </c>
      <c r="AU1410" s="22">
        <v>0</v>
      </c>
      <c r="AV1410" s="22">
        <v>0</v>
      </c>
      <c r="AW1410" s="22">
        <v>0</v>
      </c>
      <c r="AX1410" s="20">
        <v>0</v>
      </c>
      <c r="AY1410" s="20">
        <v>0</v>
      </c>
      <c r="AZ1410" s="20">
        <v>0</v>
      </c>
      <c r="BA1410" s="20">
        <v>22100</v>
      </c>
      <c r="BB1410" s="20">
        <v>7000</v>
      </c>
      <c r="BC1410" s="20">
        <v>31000</v>
      </c>
      <c r="BD1410" s="20">
        <v>78800</v>
      </c>
      <c r="BE1410" s="20">
        <v>19100</v>
      </c>
      <c r="BF1410" s="20">
        <v>13000</v>
      </c>
      <c r="BG1410" s="29">
        <v>1000</v>
      </c>
      <c r="BH1410" s="32">
        <v>25000</v>
      </c>
      <c r="BI1410" s="32">
        <v>6000</v>
      </c>
      <c r="BJ1410" s="55">
        <v>0</v>
      </c>
    </row>
    <row r="1411" spans="1:62" x14ac:dyDescent="0.3">
      <c r="A1411" s="50">
        <v>9001000539</v>
      </c>
      <c r="B1411" s="19">
        <v>10375100</v>
      </c>
      <c r="C1411" s="19" t="s">
        <v>6160</v>
      </c>
      <c r="D1411" s="19">
        <v>9716528112</v>
      </c>
      <c r="E1411" s="19" t="s">
        <v>7685</v>
      </c>
      <c r="F1411" s="23" t="s">
        <v>1882</v>
      </c>
      <c r="G1411" s="23" t="s">
        <v>5735</v>
      </c>
      <c r="H1411" s="23" t="s">
        <v>1055</v>
      </c>
      <c r="I1411" s="19" t="s">
        <v>1980</v>
      </c>
      <c r="J1411" s="19" t="s">
        <v>80</v>
      </c>
      <c r="K1411" s="19" t="s">
        <v>2916</v>
      </c>
      <c r="L1411" s="19" t="s">
        <v>2892</v>
      </c>
      <c r="M1411" s="19" t="s">
        <v>4041</v>
      </c>
      <c r="N1411" s="23" t="s">
        <v>1068</v>
      </c>
      <c r="O1411" s="23" t="s">
        <v>5715</v>
      </c>
      <c r="P1411" s="35">
        <v>214405</v>
      </c>
      <c r="Q1411" s="35">
        <v>128378</v>
      </c>
      <c r="R1411" s="35">
        <v>101213</v>
      </c>
      <c r="S1411" s="35">
        <v>334822</v>
      </c>
      <c r="T1411" s="35">
        <v>74944</v>
      </c>
      <c r="U1411" s="35">
        <v>152960</v>
      </c>
      <c r="V1411" s="35">
        <v>219041</v>
      </c>
      <c r="W1411" s="35">
        <v>199500</v>
      </c>
      <c r="X1411" s="35">
        <v>144130</v>
      </c>
      <c r="Y1411" s="35">
        <v>291120</v>
      </c>
      <c r="Z1411" s="35">
        <v>328677</v>
      </c>
      <c r="AA1411" s="35">
        <v>329132</v>
      </c>
      <c r="AB1411" s="35">
        <v>212343</v>
      </c>
      <c r="AC1411" s="35">
        <v>131406</v>
      </c>
      <c r="AD1411" s="35">
        <v>203998</v>
      </c>
      <c r="AE1411" s="35">
        <v>258928</v>
      </c>
      <c r="AF1411" s="35">
        <v>170821</v>
      </c>
      <c r="AG1411" s="36">
        <v>201293</v>
      </c>
      <c r="AH1411" s="36">
        <v>457093</v>
      </c>
      <c r="AI1411" s="29">
        <v>416800</v>
      </c>
      <c r="AJ1411" s="48">
        <v>84847</v>
      </c>
      <c r="AK1411" s="39" t="str">
        <f t="shared" ref="AK1411:AK1474" si="45">IF(SUM(AC1411:AJ1411)&lt;=0,"Above 7 months",IF(SUM(AD1411:AJ1411)&lt;=0,"Above 6 months",IF(SUM(AE1411:AJ1411)&lt;=0,"5 months",IF(SUM(AF1411:AJ1411)&lt;=0,"4 months",IF(SUM(AG1411:AJ1411)&lt;=0,"3 months",IF(SUM(AH1411:AJ1411)&lt;=0,"2 months",IF(SUM(AI1411:AJ1411)&lt;=0,"1 months",IF(AJ1411&lt;=0,"Current Month","Transacting"))))))))</f>
        <v>Transacting</v>
      </c>
      <c r="AL1411" s="23" t="str">
        <f t="shared" ca="1" si="44"/>
        <v>Transacting</v>
      </c>
      <c r="AM1411" s="71" t="s">
        <v>8712</v>
      </c>
      <c r="AN1411" s="23">
        <v>0</v>
      </c>
      <c r="AO1411" s="21" t="s">
        <v>1912</v>
      </c>
      <c r="AP1411" s="22">
        <v>0</v>
      </c>
      <c r="AQ1411" s="22">
        <v>100</v>
      </c>
      <c r="AR1411" s="22">
        <v>150</v>
      </c>
      <c r="AS1411" s="22">
        <v>0</v>
      </c>
      <c r="AT1411" s="22">
        <v>100</v>
      </c>
      <c r="AU1411" s="22">
        <v>0</v>
      </c>
      <c r="AV1411" s="22">
        <v>0</v>
      </c>
      <c r="AW1411" s="22">
        <v>0</v>
      </c>
      <c r="AX1411" s="20">
        <v>0</v>
      </c>
      <c r="AY1411" s="20">
        <v>0</v>
      </c>
      <c r="AZ1411" s="20">
        <v>0</v>
      </c>
      <c r="BA1411" s="20">
        <v>0</v>
      </c>
      <c r="BB1411" s="20">
        <v>0</v>
      </c>
      <c r="BC1411" s="20">
        <v>0</v>
      </c>
      <c r="BD1411" s="20">
        <v>0</v>
      </c>
      <c r="BE1411" s="20">
        <v>0</v>
      </c>
      <c r="BF1411" s="20">
        <v>0</v>
      </c>
      <c r="BG1411" s="29">
        <v>0</v>
      </c>
      <c r="BH1411" s="32">
        <v>1000</v>
      </c>
      <c r="BI1411" s="32">
        <v>10000</v>
      </c>
      <c r="BJ1411" s="55">
        <v>0</v>
      </c>
    </row>
    <row r="1412" spans="1:62" x14ac:dyDescent="0.3">
      <c r="A1412" s="50">
        <v>1132100075</v>
      </c>
      <c r="B1412" s="19">
        <v>10375103</v>
      </c>
      <c r="C1412" s="19" t="s">
        <v>1590</v>
      </c>
      <c r="D1412" s="19">
        <v>9210715388</v>
      </c>
      <c r="E1412" s="19" t="s">
        <v>7686</v>
      </c>
      <c r="F1412" s="23" t="s">
        <v>1882</v>
      </c>
      <c r="G1412" s="23" t="s">
        <v>5735</v>
      </c>
      <c r="H1412" s="23" t="s">
        <v>1055</v>
      </c>
      <c r="I1412" s="19" t="s">
        <v>2477</v>
      </c>
      <c r="J1412" s="19" t="s">
        <v>636</v>
      </c>
      <c r="K1412" s="19" t="s">
        <v>3123</v>
      </c>
      <c r="L1412" s="19" t="s">
        <v>2892</v>
      </c>
      <c r="M1412" s="19" t="s">
        <v>4042</v>
      </c>
      <c r="N1412" s="23" t="s">
        <v>1068</v>
      </c>
      <c r="O1412" s="23" t="s">
        <v>5715</v>
      </c>
      <c r="P1412" s="35">
        <v>203689</v>
      </c>
      <c r="Q1412" s="35">
        <v>73523</v>
      </c>
      <c r="R1412" s="35">
        <v>228953</v>
      </c>
      <c r="S1412" s="35">
        <v>283655</v>
      </c>
      <c r="T1412" s="35">
        <v>179500</v>
      </c>
      <c r="U1412" s="35">
        <v>308916</v>
      </c>
      <c r="V1412" s="35">
        <v>146555</v>
      </c>
      <c r="W1412" s="35">
        <v>113540</v>
      </c>
      <c r="X1412" s="35">
        <v>27000</v>
      </c>
      <c r="Y1412" s="35">
        <v>386194</v>
      </c>
      <c r="Z1412" s="35">
        <v>210630</v>
      </c>
      <c r="AA1412" s="35">
        <v>50960</v>
      </c>
      <c r="AB1412" s="35">
        <v>169520</v>
      </c>
      <c r="AC1412" s="35">
        <v>145883</v>
      </c>
      <c r="AD1412" s="35">
        <v>122500</v>
      </c>
      <c r="AE1412" s="35">
        <v>187450</v>
      </c>
      <c r="AF1412" s="35">
        <v>56003</v>
      </c>
      <c r="AG1412" s="36">
        <v>15240</v>
      </c>
      <c r="AH1412" s="36">
        <v>90802</v>
      </c>
      <c r="AI1412" s="29">
        <v>177041</v>
      </c>
      <c r="AJ1412" s="48">
        <v>75000</v>
      </c>
      <c r="AK1412" s="39" t="str">
        <f t="shared" si="45"/>
        <v>Transacting</v>
      </c>
      <c r="AL1412" s="23" t="str">
        <f t="shared" ca="1" si="44"/>
        <v>Transacting</v>
      </c>
      <c r="AM1412" s="71" t="s">
        <v>8712</v>
      </c>
      <c r="AN1412" s="23">
        <v>0</v>
      </c>
      <c r="AO1412" s="21" t="s">
        <v>1912</v>
      </c>
      <c r="AP1412" s="22">
        <v>0</v>
      </c>
      <c r="AQ1412" s="22">
        <v>100</v>
      </c>
      <c r="AR1412" s="22">
        <v>2000</v>
      </c>
      <c r="AS1412" s="22">
        <v>9850</v>
      </c>
      <c r="AT1412" s="22">
        <v>0</v>
      </c>
      <c r="AU1412" s="22">
        <v>0</v>
      </c>
      <c r="AV1412" s="22">
        <v>0</v>
      </c>
      <c r="AW1412" s="22">
        <v>0</v>
      </c>
      <c r="AX1412" s="20">
        <v>0</v>
      </c>
      <c r="AY1412" s="20">
        <v>0</v>
      </c>
      <c r="AZ1412" s="20">
        <v>0</v>
      </c>
      <c r="BA1412" s="20">
        <v>0</v>
      </c>
      <c r="BB1412" s="20">
        <v>0</v>
      </c>
      <c r="BC1412" s="20">
        <v>0</v>
      </c>
      <c r="BD1412" s="20">
        <v>0</v>
      </c>
      <c r="BE1412" s="20">
        <v>0</v>
      </c>
      <c r="BF1412" s="20">
        <v>0</v>
      </c>
      <c r="BG1412" s="29">
        <v>0</v>
      </c>
      <c r="BH1412" s="32">
        <v>0</v>
      </c>
      <c r="BI1412" s="32">
        <v>0</v>
      </c>
      <c r="BJ1412" s="55">
        <v>0</v>
      </c>
    </row>
    <row r="1413" spans="1:62" x14ac:dyDescent="0.3">
      <c r="A1413" s="50">
        <v>9014000231</v>
      </c>
      <c r="B1413" s="19">
        <v>10375109</v>
      </c>
      <c r="C1413" s="19" t="s">
        <v>1591</v>
      </c>
      <c r="D1413" s="19">
        <v>8430936758</v>
      </c>
      <c r="E1413" s="19" t="s">
        <v>7687</v>
      </c>
      <c r="F1413" s="23" t="s">
        <v>1887</v>
      </c>
      <c r="G1413" s="23" t="s">
        <v>5735</v>
      </c>
      <c r="H1413" s="23" t="s">
        <v>1056</v>
      </c>
      <c r="I1413" s="19" t="s">
        <v>2478</v>
      </c>
      <c r="J1413" s="19" t="s">
        <v>637</v>
      </c>
      <c r="K1413" s="19" t="s">
        <v>2982</v>
      </c>
      <c r="L1413" s="19" t="s">
        <v>2892</v>
      </c>
      <c r="M1413" s="19" t="s">
        <v>4043</v>
      </c>
      <c r="N1413" s="23" t="s">
        <v>1068</v>
      </c>
      <c r="O1413" s="23" t="s">
        <v>5715</v>
      </c>
      <c r="P1413" s="35">
        <v>1178136</v>
      </c>
      <c r="Q1413" s="35">
        <v>1925214</v>
      </c>
      <c r="R1413" s="35">
        <v>3024004</v>
      </c>
      <c r="S1413" s="35">
        <v>1433888</v>
      </c>
      <c r="T1413" s="35">
        <v>2350236</v>
      </c>
      <c r="U1413" s="35">
        <v>1446173</v>
      </c>
      <c r="V1413" s="35">
        <v>1514888</v>
      </c>
      <c r="W1413" s="35">
        <v>2404707</v>
      </c>
      <c r="X1413" s="35">
        <v>1051257</v>
      </c>
      <c r="Y1413" s="35">
        <v>1628363</v>
      </c>
      <c r="Z1413" s="35">
        <v>1094896</v>
      </c>
      <c r="AA1413" s="35">
        <v>996633</v>
      </c>
      <c r="AB1413" s="35">
        <v>605113</v>
      </c>
      <c r="AC1413" s="35">
        <v>838341</v>
      </c>
      <c r="AD1413" s="35">
        <v>1178584</v>
      </c>
      <c r="AE1413" s="35">
        <v>608081</v>
      </c>
      <c r="AF1413" s="35">
        <v>1681141</v>
      </c>
      <c r="AG1413" s="36">
        <v>587580</v>
      </c>
      <c r="AH1413" s="36">
        <v>704871</v>
      </c>
      <c r="AI1413" s="29">
        <v>1214430</v>
      </c>
      <c r="AJ1413" s="48">
        <v>200450</v>
      </c>
      <c r="AK1413" s="39" t="str">
        <f t="shared" si="45"/>
        <v>Transacting</v>
      </c>
      <c r="AL1413" s="23" t="str">
        <f t="shared" ca="1" si="44"/>
        <v>Transacting</v>
      </c>
      <c r="AM1413" s="71" t="s">
        <v>8712</v>
      </c>
      <c r="AN1413" s="23">
        <v>0</v>
      </c>
      <c r="AO1413" s="21" t="s">
        <v>1912</v>
      </c>
      <c r="AP1413" s="22">
        <v>0</v>
      </c>
      <c r="AQ1413" s="22">
        <v>0</v>
      </c>
      <c r="AR1413" s="22">
        <v>0</v>
      </c>
      <c r="AS1413" s="22">
        <v>0</v>
      </c>
      <c r="AT1413" s="22">
        <v>0</v>
      </c>
      <c r="AU1413" s="22">
        <v>0</v>
      </c>
      <c r="AV1413" s="22">
        <v>0</v>
      </c>
      <c r="AW1413" s="22">
        <v>0</v>
      </c>
      <c r="AX1413" s="20">
        <v>0</v>
      </c>
      <c r="AY1413" s="20">
        <v>0</v>
      </c>
      <c r="AZ1413" s="20">
        <v>0</v>
      </c>
      <c r="BA1413" s="20">
        <v>0</v>
      </c>
      <c r="BB1413" s="20">
        <v>0</v>
      </c>
      <c r="BC1413" s="20">
        <v>0</v>
      </c>
      <c r="BD1413" s="20">
        <v>0</v>
      </c>
      <c r="BE1413" s="20">
        <v>0</v>
      </c>
      <c r="BF1413" s="20">
        <v>0</v>
      </c>
      <c r="BG1413" s="29">
        <v>0</v>
      </c>
      <c r="BH1413" s="32">
        <v>0</v>
      </c>
      <c r="BI1413" s="32">
        <v>0</v>
      </c>
      <c r="BJ1413" s="55">
        <v>0</v>
      </c>
    </row>
    <row r="1414" spans="1:62" x14ac:dyDescent="0.3">
      <c r="A1414" s="50">
        <v>9014000348</v>
      </c>
      <c r="B1414" s="19">
        <v>10375110</v>
      </c>
      <c r="C1414" s="19" t="s">
        <v>6161</v>
      </c>
      <c r="D1414" s="19">
        <v>9359530777</v>
      </c>
      <c r="E1414" s="19" t="s">
        <v>7688</v>
      </c>
      <c r="F1414" s="23" t="s">
        <v>1385</v>
      </c>
      <c r="G1414" s="23" t="s">
        <v>5735</v>
      </c>
      <c r="H1414" s="23" t="s">
        <v>1056</v>
      </c>
      <c r="I1414" s="19" t="s">
        <v>2479</v>
      </c>
      <c r="J1414" s="19" t="s">
        <v>638</v>
      </c>
      <c r="K1414" s="19" t="s">
        <v>2982</v>
      </c>
      <c r="L1414" s="19" t="s">
        <v>2892</v>
      </c>
      <c r="M1414" s="19" t="s">
        <v>4044</v>
      </c>
      <c r="N1414" s="23" t="s">
        <v>1068</v>
      </c>
      <c r="O1414" s="23" t="s">
        <v>5715</v>
      </c>
      <c r="P1414" s="35">
        <v>0</v>
      </c>
      <c r="Q1414" s="35">
        <v>0</v>
      </c>
      <c r="R1414" s="35">
        <v>0</v>
      </c>
      <c r="S1414" s="35">
        <v>0</v>
      </c>
      <c r="T1414" s="35">
        <v>0</v>
      </c>
      <c r="U1414" s="35">
        <v>0</v>
      </c>
      <c r="V1414" s="35">
        <v>0</v>
      </c>
      <c r="W1414" s="35">
        <v>0</v>
      </c>
      <c r="X1414" s="35">
        <v>0</v>
      </c>
      <c r="Y1414" s="35">
        <v>0</v>
      </c>
      <c r="Z1414" s="35">
        <v>0</v>
      </c>
      <c r="AA1414" s="35">
        <v>0</v>
      </c>
      <c r="AB1414" s="35">
        <v>0</v>
      </c>
      <c r="AC1414" s="35">
        <v>0</v>
      </c>
      <c r="AD1414" s="35">
        <v>0</v>
      </c>
      <c r="AE1414" s="35">
        <v>0</v>
      </c>
      <c r="AF1414" s="35">
        <v>0</v>
      </c>
      <c r="AG1414" s="36">
        <v>0</v>
      </c>
      <c r="AH1414" s="36">
        <v>0</v>
      </c>
      <c r="AI1414" s="29">
        <v>0</v>
      </c>
      <c r="AJ1414" s="48">
        <v>0</v>
      </c>
      <c r="AK1414" s="39" t="str">
        <f t="shared" si="45"/>
        <v>Above 7 months</v>
      </c>
      <c r="AL1414" s="23" t="str">
        <f t="shared" ca="1" si="44"/>
        <v>&gt;60 Days: Penality Case</v>
      </c>
      <c r="AM1414" s="71" t="s">
        <v>1106</v>
      </c>
      <c r="AN1414" s="23" t="s">
        <v>6495</v>
      </c>
      <c r="AO1414" s="21" t="s">
        <v>1912</v>
      </c>
      <c r="AP1414" s="22">
        <v>0</v>
      </c>
      <c r="AQ1414" s="22">
        <v>0</v>
      </c>
      <c r="AR1414" s="22">
        <v>0</v>
      </c>
      <c r="AS1414" s="22">
        <v>0</v>
      </c>
      <c r="AT1414" s="22">
        <v>0</v>
      </c>
      <c r="AU1414" s="22">
        <v>0</v>
      </c>
      <c r="AV1414" s="22">
        <v>0</v>
      </c>
      <c r="AW1414" s="22">
        <v>0</v>
      </c>
      <c r="AX1414" s="20">
        <v>0</v>
      </c>
      <c r="AY1414" s="20">
        <v>0</v>
      </c>
      <c r="AZ1414" s="20">
        <v>0</v>
      </c>
      <c r="BA1414" s="20">
        <v>0</v>
      </c>
      <c r="BB1414" s="20">
        <v>0</v>
      </c>
      <c r="BC1414" s="20">
        <v>0</v>
      </c>
      <c r="BD1414" s="20">
        <v>0</v>
      </c>
      <c r="BE1414" s="20">
        <v>0</v>
      </c>
      <c r="BF1414" s="20">
        <v>0</v>
      </c>
      <c r="BG1414" s="29">
        <v>0</v>
      </c>
      <c r="BH1414" s="32">
        <v>0</v>
      </c>
      <c r="BI1414" s="32">
        <v>0</v>
      </c>
      <c r="BJ1414" s="55">
        <v>0</v>
      </c>
    </row>
    <row r="1415" spans="1:62" x14ac:dyDescent="0.3">
      <c r="A1415" s="50">
        <v>9024000560</v>
      </c>
      <c r="B1415" s="19">
        <v>10375119</v>
      </c>
      <c r="C1415" s="19" t="s">
        <v>5288</v>
      </c>
      <c r="D1415" s="19">
        <v>7978812665</v>
      </c>
      <c r="E1415" s="19" t="s">
        <v>7689</v>
      </c>
      <c r="F1415" s="23" t="s">
        <v>1905</v>
      </c>
      <c r="G1415" s="23" t="s">
        <v>5735</v>
      </c>
      <c r="H1415" s="23" t="s">
        <v>5248</v>
      </c>
      <c r="I1415" s="19" t="s">
        <v>2480</v>
      </c>
      <c r="J1415" s="19" t="s">
        <v>639</v>
      </c>
      <c r="K1415" s="19" t="s">
        <v>3698</v>
      </c>
      <c r="L1415" s="19" t="s">
        <v>3697</v>
      </c>
      <c r="M1415" s="19" t="s">
        <v>4045</v>
      </c>
      <c r="N1415" s="23" t="s">
        <v>1066</v>
      </c>
      <c r="O1415" s="23" t="s">
        <v>5715</v>
      </c>
      <c r="P1415" s="35">
        <v>8835896</v>
      </c>
      <c r="Q1415" s="35">
        <v>8793920</v>
      </c>
      <c r="R1415" s="35">
        <v>11322108</v>
      </c>
      <c r="S1415" s="35">
        <v>8087633</v>
      </c>
      <c r="T1415" s="35">
        <v>6645076</v>
      </c>
      <c r="U1415" s="35">
        <v>8327535</v>
      </c>
      <c r="V1415" s="35">
        <v>7952625</v>
      </c>
      <c r="W1415" s="35">
        <v>5961463</v>
      </c>
      <c r="X1415" s="35">
        <v>7411555</v>
      </c>
      <c r="Y1415" s="35">
        <v>8486552</v>
      </c>
      <c r="Z1415" s="35">
        <v>9108908</v>
      </c>
      <c r="AA1415" s="35">
        <v>6946548</v>
      </c>
      <c r="AB1415" s="35">
        <v>12299315</v>
      </c>
      <c r="AC1415" s="35">
        <v>12455158</v>
      </c>
      <c r="AD1415" s="35">
        <v>12373281</v>
      </c>
      <c r="AE1415" s="35">
        <v>8345465</v>
      </c>
      <c r="AF1415" s="35">
        <v>8752350</v>
      </c>
      <c r="AG1415" s="36">
        <v>7036532</v>
      </c>
      <c r="AH1415" s="36">
        <v>8941043</v>
      </c>
      <c r="AI1415" s="29">
        <v>10188597</v>
      </c>
      <c r="AJ1415" s="48">
        <v>3433262</v>
      </c>
      <c r="AK1415" s="39" t="str">
        <f t="shared" si="45"/>
        <v>Transacting</v>
      </c>
      <c r="AL1415" s="23" t="str">
        <f t="shared" ca="1" si="44"/>
        <v>Transacting</v>
      </c>
      <c r="AM1415" s="71" t="s">
        <v>8712</v>
      </c>
      <c r="AN1415" s="23">
        <v>0</v>
      </c>
      <c r="AO1415" s="21" t="s">
        <v>1912</v>
      </c>
      <c r="AP1415" s="22">
        <v>1712000</v>
      </c>
      <c r="AQ1415" s="22">
        <v>1577981</v>
      </c>
      <c r="AR1415" s="22">
        <v>1619300</v>
      </c>
      <c r="AS1415" s="22">
        <v>1192400</v>
      </c>
      <c r="AT1415" s="22">
        <v>1036400</v>
      </c>
      <c r="AU1415" s="22">
        <v>1004000</v>
      </c>
      <c r="AV1415" s="22">
        <v>1465550</v>
      </c>
      <c r="AW1415" s="22">
        <v>929600</v>
      </c>
      <c r="AX1415" s="20">
        <v>1302200</v>
      </c>
      <c r="AY1415" s="20">
        <v>1397558</v>
      </c>
      <c r="AZ1415" s="20">
        <v>1364250</v>
      </c>
      <c r="BA1415" s="20">
        <v>1406300</v>
      </c>
      <c r="BB1415" s="20">
        <v>1310950</v>
      </c>
      <c r="BC1415" s="20">
        <v>2142750</v>
      </c>
      <c r="BD1415" s="20">
        <v>1275200</v>
      </c>
      <c r="BE1415" s="20">
        <v>527000</v>
      </c>
      <c r="BF1415" s="20">
        <v>949100</v>
      </c>
      <c r="BG1415" s="29">
        <v>615500</v>
      </c>
      <c r="BH1415" s="32">
        <v>1039400</v>
      </c>
      <c r="BI1415" s="32">
        <v>1078600</v>
      </c>
      <c r="BJ1415" s="55">
        <v>535400</v>
      </c>
    </row>
    <row r="1416" spans="1:62" x14ac:dyDescent="0.3">
      <c r="A1416" s="50">
        <v>9001003835</v>
      </c>
      <c r="B1416" s="19">
        <v>10375120</v>
      </c>
      <c r="C1416" s="19" t="s">
        <v>1592</v>
      </c>
      <c r="D1416" s="19">
        <v>9938662433</v>
      </c>
      <c r="E1416" s="19" t="s">
        <v>7690</v>
      </c>
      <c r="F1416" s="23" t="s">
        <v>1905</v>
      </c>
      <c r="G1416" s="23" t="s">
        <v>5735</v>
      </c>
      <c r="H1416" s="23" t="s">
        <v>5248</v>
      </c>
      <c r="I1416" s="19" t="s">
        <v>2473</v>
      </c>
      <c r="J1416" s="19" t="s">
        <v>631</v>
      </c>
      <c r="K1416" s="19" t="s">
        <v>3698</v>
      </c>
      <c r="L1416" s="19" t="s">
        <v>3697</v>
      </c>
      <c r="M1416" s="19" t="s">
        <v>4046</v>
      </c>
      <c r="N1416" s="23" t="s">
        <v>1066</v>
      </c>
      <c r="O1416" s="23" t="s">
        <v>5715</v>
      </c>
      <c r="P1416" s="35">
        <v>503280</v>
      </c>
      <c r="Q1416" s="35">
        <v>170317</v>
      </c>
      <c r="R1416" s="35">
        <v>663999</v>
      </c>
      <c r="S1416" s="35">
        <v>779393</v>
      </c>
      <c r="T1416" s="35">
        <v>1263259</v>
      </c>
      <c r="U1416" s="35">
        <v>864451</v>
      </c>
      <c r="V1416" s="35">
        <v>624486</v>
      </c>
      <c r="W1416" s="35">
        <v>243488</v>
      </c>
      <c r="X1416" s="35">
        <v>646455</v>
      </c>
      <c r="Y1416" s="35">
        <v>978439</v>
      </c>
      <c r="Z1416" s="35">
        <v>764753</v>
      </c>
      <c r="AA1416" s="35">
        <v>475756</v>
      </c>
      <c r="AB1416" s="35">
        <v>759111</v>
      </c>
      <c r="AC1416" s="35">
        <v>800286</v>
      </c>
      <c r="AD1416" s="35">
        <v>459103</v>
      </c>
      <c r="AE1416" s="35">
        <v>38700</v>
      </c>
      <c r="AF1416" s="35">
        <v>3300</v>
      </c>
      <c r="AG1416" s="36">
        <v>196120</v>
      </c>
      <c r="AH1416" s="36">
        <v>405980</v>
      </c>
      <c r="AI1416" s="29">
        <v>318255</v>
      </c>
      <c r="AJ1416" s="48">
        <v>25499</v>
      </c>
      <c r="AK1416" s="39" t="str">
        <f t="shared" si="45"/>
        <v>Transacting</v>
      </c>
      <c r="AL1416" s="23" t="str">
        <f t="shared" ca="1" si="44"/>
        <v>Transacting</v>
      </c>
      <c r="AM1416" s="71" t="s">
        <v>8712</v>
      </c>
      <c r="AN1416" s="23">
        <v>0</v>
      </c>
      <c r="AO1416" s="21" t="s">
        <v>1912</v>
      </c>
      <c r="AP1416" s="22">
        <v>0</v>
      </c>
      <c r="AQ1416" s="22">
        <v>0</v>
      </c>
      <c r="AR1416" s="22">
        <v>0</v>
      </c>
      <c r="AS1416" s="22">
        <v>0</v>
      </c>
      <c r="AT1416" s="22">
        <v>0</v>
      </c>
      <c r="AU1416" s="22">
        <v>0</v>
      </c>
      <c r="AV1416" s="22">
        <v>0</v>
      </c>
      <c r="AW1416" s="22">
        <v>0</v>
      </c>
      <c r="AX1416" s="20">
        <v>0</v>
      </c>
      <c r="AY1416" s="20">
        <v>0</v>
      </c>
      <c r="AZ1416" s="20">
        <v>0</v>
      </c>
      <c r="BA1416" s="20">
        <v>42400</v>
      </c>
      <c r="BB1416" s="20">
        <v>29500</v>
      </c>
      <c r="BC1416" s="20">
        <v>28200</v>
      </c>
      <c r="BD1416" s="20">
        <v>3000</v>
      </c>
      <c r="BE1416" s="20">
        <v>15200</v>
      </c>
      <c r="BF1416" s="20">
        <v>2200</v>
      </c>
      <c r="BG1416" s="29">
        <v>7400</v>
      </c>
      <c r="BH1416" s="32">
        <v>40000</v>
      </c>
      <c r="BI1416" s="32">
        <v>10000</v>
      </c>
      <c r="BJ1416" s="55">
        <v>0</v>
      </c>
    </row>
    <row r="1417" spans="1:62" x14ac:dyDescent="0.3">
      <c r="A1417" s="50">
        <v>9024000051</v>
      </c>
      <c r="B1417" s="19">
        <v>10375123</v>
      </c>
      <c r="C1417" s="19" t="s">
        <v>1593</v>
      </c>
      <c r="D1417" s="19">
        <v>9778473542</v>
      </c>
      <c r="E1417" s="19" t="s">
        <v>7691</v>
      </c>
      <c r="F1417" s="23" t="s">
        <v>1905</v>
      </c>
      <c r="G1417" s="23" t="s">
        <v>5735</v>
      </c>
      <c r="H1417" s="23" t="s">
        <v>5248</v>
      </c>
      <c r="I1417" s="19" t="s">
        <v>2312</v>
      </c>
      <c r="J1417" s="19" t="s">
        <v>462</v>
      </c>
      <c r="K1417" s="19" t="s">
        <v>3698</v>
      </c>
      <c r="L1417" s="19" t="s">
        <v>3697</v>
      </c>
      <c r="M1417" s="19" t="s">
        <v>4047</v>
      </c>
      <c r="N1417" s="23" t="s">
        <v>1066</v>
      </c>
      <c r="O1417" s="23" t="s">
        <v>5715</v>
      </c>
      <c r="P1417" s="35">
        <v>5298535</v>
      </c>
      <c r="Q1417" s="35">
        <v>6373259</v>
      </c>
      <c r="R1417" s="35">
        <v>6727138</v>
      </c>
      <c r="S1417" s="35">
        <v>5367079</v>
      </c>
      <c r="T1417" s="35">
        <v>3973375</v>
      </c>
      <c r="U1417" s="35">
        <v>3645934</v>
      </c>
      <c r="V1417" s="35">
        <v>3854596</v>
      </c>
      <c r="W1417" s="35">
        <v>2707710</v>
      </c>
      <c r="X1417" s="35">
        <v>4027126</v>
      </c>
      <c r="Y1417" s="35">
        <v>4843502</v>
      </c>
      <c r="Z1417" s="35">
        <v>2791517</v>
      </c>
      <c r="AA1417" s="35">
        <v>3235442</v>
      </c>
      <c r="AB1417" s="35">
        <v>3789586</v>
      </c>
      <c r="AC1417" s="35">
        <v>4431369</v>
      </c>
      <c r="AD1417" s="35">
        <v>6266230</v>
      </c>
      <c r="AE1417" s="35">
        <v>4159435</v>
      </c>
      <c r="AF1417" s="35">
        <v>3862953</v>
      </c>
      <c r="AG1417" s="36">
        <v>4437620</v>
      </c>
      <c r="AH1417" s="36">
        <v>3285834</v>
      </c>
      <c r="AI1417" s="29">
        <v>5066849</v>
      </c>
      <c r="AJ1417" s="48">
        <v>2179700</v>
      </c>
      <c r="AK1417" s="39" t="str">
        <f t="shared" si="45"/>
        <v>Transacting</v>
      </c>
      <c r="AL1417" s="23" t="str">
        <f t="shared" ca="1" si="44"/>
        <v>Transacting</v>
      </c>
      <c r="AM1417" s="71" t="s">
        <v>8712</v>
      </c>
      <c r="AN1417" s="23">
        <v>0</v>
      </c>
      <c r="AO1417" s="21" t="s">
        <v>1912</v>
      </c>
      <c r="AP1417" s="22">
        <v>0</v>
      </c>
      <c r="AQ1417" s="22">
        <v>0</v>
      </c>
      <c r="AR1417" s="22">
        <v>0</v>
      </c>
      <c r="AS1417" s="22">
        <v>0</v>
      </c>
      <c r="AT1417" s="22">
        <v>0</v>
      </c>
      <c r="AU1417" s="22">
        <v>0</v>
      </c>
      <c r="AV1417" s="22">
        <v>0</v>
      </c>
      <c r="AW1417" s="22">
        <v>0</v>
      </c>
      <c r="AX1417" s="20">
        <v>45950</v>
      </c>
      <c r="AY1417" s="20">
        <v>64450</v>
      </c>
      <c r="AZ1417" s="20">
        <v>42650</v>
      </c>
      <c r="BA1417" s="20">
        <v>46650</v>
      </c>
      <c r="BB1417" s="20">
        <v>64900</v>
      </c>
      <c r="BC1417" s="20">
        <v>11150</v>
      </c>
      <c r="BD1417" s="20">
        <v>76300</v>
      </c>
      <c r="BE1417" s="20">
        <v>52300</v>
      </c>
      <c r="BF1417" s="20">
        <v>46700</v>
      </c>
      <c r="BG1417" s="29">
        <v>94150</v>
      </c>
      <c r="BH1417" s="32">
        <v>10000</v>
      </c>
      <c r="BI1417" s="32">
        <v>0</v>
      </c>
      <c r="BJ1417" s="55">
        <v>0</v>
      </c>
    </row>
    <row r="1418" spans="1:62" x14ac:dyDescent="0.3">
      <c r="A1418" s="50">
        <v>9024000054</v>
      </c>
      <c r="B1418" s="19">
        <v>10375125</v>
      </c>
      <c r="C1418" s="19" t="s">
        <v>6162</v>
      </c>
      <c r="D1418" s="19">
        <v>9439623969</v>
      </c>
      <c r="E1418" s="19" t="s">
        <v>7692</v>
      </c>
      <c r="F1418" s="23" t="s">
        <v>1905</v>
      </c>
      <c r="G1418" s="23" t="s">
        <v>5735</v>
      </c>
      <c r="H1418" s="23" t="s">
        <v>5248</v>
      </c>
      <c r="I1418" s="19" t="s">
        <v>2386</v>
      </c>
      <c r="J1418" s="19" t="s">
        <v>541</v>
      </c>
      <c r="K1418" s="19" t="s">
        <v>3698</v>
      </c>
      <c r="L1418" s="19" t="s">
        <v>3697</v>
      </c>
      <c r="M1418" s="19" t="s">
        <v>4048</v>
      </c>
      <c r="N1418" s="23" t="s">
        <v>1066</v>
      </c>
      <c r="O1418" s="23" t="s">
        <v>5715</v>
      </c>
      <c r="P1418" s="35">
        <v>2283855</v>
      </c>
      <c r="Q1418" s="35">
        <v>1067393</v>
      </c>
      <c r="R1418" s="35">
        <v>2603707</v>
      </c>
      <c r="S1418" s="35">
        <v>1293593</v>
      </c>
      <c r="T1418" s="35">
        <v>1195754</v>
      </c>
      <c r="U1418" s="35">
        <v>1585606</v>
      </c>
      <c r="V1418" s="35">
        <v>1835037</v>
      </c>
      <c r="W1418" s="35">
        <v>1194456</v>
      </c>
      <c r="X1418" s="35">
        <v>3105444</v>
      </c>
      <c r="Y1418" s="35">
        <v>2461200</v>
      </c>
      <c r="Z1418" s="35">
        <v>1965674</v>
      </c>
      <c r="AA1418" s="35">
        <v>1896050</v>
      </c>
      <c r="AB1418" s="35">
        <v>1011420</v>
      </c>
      <c r="AC1418" s="35">
        <v>385631</v>
      </c>
      <c r="AD1418" s="35">
        <v>881604</v>
      </c>
      <c r="AE1418" s="35">
        <v>1277951</v>
      </c>
      <c r="AF1418" s="35">
        <v>1111700</v>
      </c>
      <c r="AG1418" s="36">
        <v>2535188</v>
      </c>
      <c r="AH1418" s="36">
        <v>2162271</v>
      </c>
      <c r="AI1418" s="29">
        <v>7695407</v>
      </c>
      <c r="AJ1418" s="48">
        <v>863333</v>
      </c>
      <c r="AK1418" s="39" t="str">
        <f t="shared" si="45"/>
        <v>Transacting</v>
      </c>
      <c r="AL1418" s="23" t="str">
        <f t="shared" ca="1" si="44"/>
        <v>Transacting</v>
      </c>
      <c r="AM1418" s="71" t="s">
        <v>8712</v>
      </c>
      <c r="AN1418" s="23">
        <v>0</v>
      </c>
      <c r="AO1418" s="21" t="s">
        <v>1912</v>
      </c>
      <c r="AP1418" s="22">
        <v>0</v>
      </c>
      <c r="AQ1418" s="22">
        <v>0</v>
      </c>
      <c r="AR1418" s="22">
        <v>0</v>
      </c>
      <c r="AS1418" s="22">
        <v>0</v>
      </c>
      <c r="AT1418" s="22">
        <v>0</v>
      </c>
      <c r="AU1418" s="22">
        <v>0</v>
      </c>
      <c r="AV1418" s="22">
        <v>0</v>
      </c>
      <c r="AW1418" s="22">
        <v>0</v>
      </c>
      <c r="AX1418" s="20">
        <v>0</v>
      </c>
      <c r="AY1418" s="20">
        <v>0</v>
      </c>
      <c r="AZ1418" s="20">
        <v>3000</v>
      </c>
      <c r="BA1418" s="20">
        <v>400</v>
      </c>
      <c r="BB1418" s="20">
        <v>11600</v>
      </c>
      <c r="BC1418" s="20">
        <v>17500</v>
      </c>
      <c r="BD1418" s="20">
        <v>104100</v>
      </c>
      <c r="BE1418" s="20">
        <v>66000</v>
      </c>
      <c r="BF1418" s="20">
        <v>100</v>
      </c>
      <c r="BG1418" s="29">
        <v>10200</v>
      </c>
      <c r="BH1418" s="32">
        <v>36400</v>
      </c>
      <c r="BI1418" s="32">
        <v>139700</v>
      </c>
      <c r="BJ1418" s="55">
        <v>50700</v>
      </c>
    </row>
    <row r="1419" spans="1:62" x14ac:dyDescent="0.3">
      <c r="A1419" s="50">
        <v>9024000052</v>
      </c>
      <c r="B1419" s="19">
        <v>10375128</v>
      </c>
      <c r="C1419" s="19" t="s">
        <v>6163</v>
      </c>
      <c r="D1419" s="19">
        <v>8763652660</v>
      </c>
      <c r="E1419" s="19" t="s">
        <v>7693</v>
      </c>
      <c r="F1419" s="23" t="s">
        <v>1906</v>
      </c>
      <c r="G1419" s="23" t="s">
        <v>5735</v>
      </c>
      <c r="H1419" s="23" t="s">
        <v>5248</v>
      </c>
      <c r="I1419" s="19" t="s">
        <v>2481</v>
      </c>
      <c r="J1419" s="19" t="s">
        <v>640</v>
      </c>
      <c r="K1419" s="19" t="s">
        <v>640</v>
      </c>
      <c r="L1419" s="19" t="s">
        <v>3697</v>
      </c>
      <c r="M1419" s="19" t="s">
        <v>4049</v>
      </c>
      <c r="N1419" s="23" t="s">
        <v>1067</v>
      </c>
      <c r="O1419" s="23" t="s">
        <v>5715</v>
      </c>
      <c r="P1419" s="35">
        <v>3034472</v>
      </c>
      <c r="Q1419" s="35">
        <v>2981337</v>
      </c>
      <c r="R1419" s="35">
        <v>3071009</v>
      </c>
      <c r="S1419" s="35">
        <v>2823295</v>
      </c>
      <c r="T1419" s="35">
        <v>2346321</v>
      </c>
      <c r="U1419" s="35">
        <v>1925230</v>
      </c>
      <c r="V1419" s="35">
        <v>2387730</v>
      </c>
      <c r="W1419" s="35">
        <v>2580423</v>
      </c>
      <c r="X1419" s="35">
        <v>2627209</v>
      </c>
      <c r="Y1419" s="35">
        <v>3031924</v>
      </c>
      <c r="Z1419" s="35">
        <v>2658877</v>
      </c>
      <c r="AA1419" s="35">
        <v>2193950</v>
      </c>
      <c r="AB1419" s="35">
        <v>3428417</v>
      </c>
      <c r="AC1419" s="35">
        <v>3176304</v>
      </c>
      <c r="AD1419" s="35">
        <v>3827660</v>
      </c>
      <c r="AE1419" s="35">
        <v>2810428</v>
      </c>
      <c r="AF1419" s="35">
        <v>3788107</v>
      </c>
      <c r="AG1419" s="36">
        <v>3347025</v>
      </c>
      <c r="AH1419" s="36">
        <v>3450877</v>
      </c>
      <c r="AI1419" s="29">
        <v>3921416</v>
      </c>
      <c r="AJ1419" s="48">
        <v>2080030</v>
      </c>
      <c r="AK1419" s="39" t="str">
        <f t="shared" si="45"/>
        <v>Transacting</v>
      </c>
      <c r="AL1419" s="23" t="str">
        <f t="shared" ca="1" si="44"/>
        <v>Transacting</v>
      </c>
      <c r="AM1419" s="71" t="s">
        <v>8712</v>
      </c>
      <c r="AN1419" s="23">
        <v>0</v>
      </c>
      <c r="AO1419" s="21" t="s">
        <v>1912</v>
      </c>
      <c r="AP1419" s="22">
        <v>0</v>
      </c>
      <c r="AQ1419" s="22">
        <v>0</v>
      </c>
      <c r="AR1419" s="22">
        <v>0</v>
      </c>
      <c r="AS1419" s="22">
        <v>0</v>
      </c>
      <c r="AT1419" s="22">
        <v>0</v>
      </c>
      <c r="AU1419" s="22">
        <v>0</v>
      </c>
      <c r="AV1419" s="22">
        <v>0</v>
      </c>
      <c r="AW1419" s="22">
        <v>0</v>
      </c>
      <c r="AX1419" s="20">
        <v>0</v>
      </c>
      <c r="AY1419" s="20">
        <v>0</v>
      </c>
      <c r="AZ1419" s="20">
        <v>8400</v>
      </c>
      <c r="BA1419" s="20">
        <v>54900</v>
      </c>
      <c r="BB1419" s="20">
        <v>84100</v>
      </c>
      <c r="BC1419" s="20">
        <v>118500</v>
      </c>
      <c r="BD1419" s="20">
        <v>266000</v>
      </c>
      <c r="BE1419" s="20">
        <v>220000</v>
      </c>
      <c r="BF1419" s="20">
        <v>318800</v>
      </c>
      <c r="BG1419" s="29">
        <v>239000</v>
      </c>
      <c r="BH1419" s="32">
        <v>225900</v>
      </c>
      <c r="BI1419" s="32">
        <v>118500</v>
      </c>
      <c r="BJ1419" s="55">
        <v>121000</v>
      </c>
    </row>
    <row r="1420" spans="1:62" x14ac:dyDescent="0.3">
      <c r="A1420" s="50">
        <v>9001004054</v>
      </c>
      <c r="B1420" s="19">
        <v>10375129</v>
      </c>
      <c r="C1420" s="19" t="s">
        <v>5137</v>
      </c>
      <c r="D1420" s="19">
        <v>9090453788</v>
      </c>
      <c r="E1420" s="19" t="s">
        <v>7694</v>
      </c>
      <c r="F1420" s="23" t="s">
        <v>1905</v>
      </c>
      <c r="G1420" s="23" t="s">
        <v>5735</v>
      </c>
      <c r="H1420" s="23" t="s">
        <v>5248</v>
      </c>
      <c r="I1420" s="19" t="s">
        <v>2318</v>
      </c>
      <c r="J1420" s="19" t="s">
        <v>471</v>
      </c>
      <c r="K1420" s="19" t="s">
        <v>3698</v>
      </c>
      <c r="L1420" s="19" t="s">
        <v>3697</v>
      </c>
      <c r="M1420" s="19" t="s">
        <v>5474</v>
      </c>
      <c r="N1420" s="23" t="s">
        <v>1066</v>
      </c>
      <c r="O1420" s="23" t="s">
        <v>5715</v>
      </c>
      <c r="P1420" s="35">
        <v>2128066</v>
      </c>
      <c r="Q1420" s="35">
        <v>4210402</v>
      </c>
      <c r="R1420" s="35">
        <v>3656556</v>
      </c>
      <c r="S1420" s="35">
        <v>2665882</v>
      </c>
      <c r="T1420" s="35">
        <v>2541676</v>
      </c>
      <c r="U1420" s="35">
        <v>2439650</v>
      </c>
      <c r="V1420" s="35">
        <v>2639433</v>
      </c>
      <c r="W1420" s="35">
        <v>2224662</v>
      </c>
      <c r="X1420" s="35">
        <v>2720130</v>
      </c>
      <c r="Y1420" s="35">
        <v>3275383</v>
      </c>
      <c r="Z1420" s="35">
        <v>3120413</v>
      </c>
      <c r="AA1420" s="35">
        <v>812652</v>
      </c>
      <c r="AB1420" s="35">
        <v>2760301</v>
      </c>
      <c r="AC1420" s="35">
        <v>3357602</v>
      </c>
      <c r="AD1420" s="35">
        <v>3067773</v>
      </c>
      <c r="AE1420" s="35">
        <v>2365884</v>
      </c>
      <c r="AF1420" s="35">
        <v>1661289</v>
      </c>
      <c r="AG1420" s="36">
        <v>1475950</v>
      </c>
      <c r="AH1420" s="36">
        <v>2090633</v>
      </c>
      <c r="AI1420" s="29">
        <v>1953371</v>
      </c>
      <c r="AJ1420" s="48">
        <v>1085222</v>
      </c>
      <c r="AK1420" s="39" t="str">
        <f t="shared" si="45"/>
        <v>Transacting</v>
      </c>
      <c r="AL1420" s="23" t="str">
        <f t="shared" ca="1" si="44"/>
        <v>Transacting</v>
      </c>
      <c r="AM1420" s="71" t="s">
        <v>8712</v>
      </c>
      <c r="AN1420" s="23">
        <v>0</v>
      </c>
      <c r="AO1420" s="21" t="s">
        <v>1912</v>
      </c>
      <c r="AP1420" s="22">
        <v>298400</v>
      </c>
      <c r="AQ1420" s="22">
        <v>168500</v>
      </c>
      <c r="AR1420" s="22">
        <v>29900</v>
      </c>
      <c r="AS1420" s="22">
        <v>140600</v>
      </c>
      <c r="AT1420" s="22">
        <v>90700</v>
      </c>
      <c r="AU1420" s="22">
        <v>48000</v>
      </c>
      <c r="AV1420" s="22">
        <v>31500</v>
      </c>
      <c r="AW1420" s="22">
        <v>30750</v>
      </c>
      <c r="AX1420" s="20">
        <v>123700</v>
      </c>
      <c r="AY1420" s="20">
        <v>123200</v>
      </c>
      <c r="AZ1420" s="20">
        <v>77500</v>
      </c>
      <c r="BA1420" s="20">
        <v>20000</v>
      </c>
      <c r="BB1420" s="20">
        <v>21500</v>
      </c>
      <c r="BC1420" s="20">
        <v>46500</v>
      </c>
      <c r="BD1420" s="20">
        <v>10000</v>
      </c>
      <c r="BE1420" s="20">
        <v>700</v>
      </c>
      <c r="BF1420" s="20">
        <v>56817</v>
      </c>
      <c r="BG1420" s="29">
        <v>12700</v>
      </c>
      <c r="BH1420" s="32">
        <v>54100</v>
      </c>
      <c r="BI1420" s="32">
        <v>25000</v>
      </c>
      <c r="BJ1420" s="55">
        <v>75000</v>
      </c>
    </row>
    <row r="1421" spans="1:62" x14ac:dyDescent="0.3">
      <c r="A1421" s="50">
        <v>0</v>
      </c>
      <c r="B1421" s="18">
        <v>10375135</v>
      </c>
      <c r="C1421" s="19" t="s">
        <v>6494</v>
      </c>
      <c r="D1421" s="19">
        <v>0</v>
      </c>
      <c r="E1421" s="19">
        <v>0</v>
      </c>
      <c r="F1421" s="26" t="s">
        <v>6497</v>
      </c>
      <c r="G1421" s="26" t="s">
        <v>6497</v>
      </c>
      <c r="H1421" s="26" t="s">
        <v>6494</v>
      </c>
      <c r="I1421" s="18" t="s">
        <v>6494</v>
      </c>
      <c r="J1421" s="18" t="s">
        <v>6494</v>
      </c>
      <c r="K1421" s="18" t="s">
        <v>6494</v>
      </c>
      <c r="L1421" s="18" t="s">
        <v>6494</v>
      </c>
      <c r="M1421" s="18" t="s">
        <v>6494</v>
      </c>
      <c r="N1421" s="26" t="s">
        <v>6494</v>
      </c>
      <c r="O1421" s="26" t="s">
        <v>6494</v>
      </c>
      <c r="P1421" s="35">
        <v>0</v>
      </c>
      <c r="Q1421" s="35">
        <v>0</v>
      </c>
      <c r="R1421" s="35">
        <v>0</v>
      </c>
      <c r="S1421" s="35">
        <v>0</v>
      </c>
      <c r="T1421" s="35">
        <v>0</v>
      </c>
      <c r="U1421" s="35">
        <v>0</v>
      </c>
      <c r="V1421" s="35">
        <v>0</v>
      </c>
      <c r="W1421" s="35">
        <v>0</v>
      </c>
      <c r="X1421" s="35">
        <v>0</v>
      </c>
      <c r="Y1421" s="35">
        <v>0</v>
      </c>
      <c r="Z1421" s="35">
        <v>0</v>
      </c>
      <c r="AA1421" s="35">
        <v>0</v>
      </c>
      <c r="AB1421" s="35">
        <v>0</v>
      </c>
      <c r="AC1421" s="35">
        <v>0</v>
      </c>
      <c r="AD1421" s="35">
        <v>0</v>
      </c>
      <c r="AE1421" s="35">
        <v>0</v>
      </c>
      <c r="AF1421" s="35">
        <v>0</v>
      </c>
      <c r="AG1421" s="36">
        <v>0</v>
      </c>
      <c r="AH1421" s="36">
        <v>0</v>
      </c>
      <c r="AI1421" s="29">
        <v>0</v>
      </c>
      <c r="AJ1421" s="48">
        <v>0</v>
      </c>
      <c r="AK1421" s="39" t="str">
        <f t="shared" si="45"/>
        <v>Above 7 months</v>
      </c>
      <c r="AL1421" s="23" t="str">
        <f t="shared" ca="1" si="44"/>
        <v>&gt;60 Days: Penality Case</v>
      </c>
      <c r="AM1421" s="71" t="s">
        <v>1106</v>
      </c>
      <c r="AN1421" s="26" t="s">
        <v>6495</v>
      </c>
      <c r="AO1421" s="21" t="s">
        <v>6496</v>
      </c>
      <c r="AP1421" s="22">
        <v>0</v>
      </c>
      <c r="AQ1421" s="22">
        <v>0</v>
      </c>
      <c r="AR1421" s="22">
        <v>0</v>
      </c>
      <c r="AS1421" s="22">
        <v>0</v>
      </c>
      <c r="AT1421" s="22">
        <v>0</v>
      </c>
      <c r="AU1421" s="22">
        <v>0</v>
      </c>
      <c r="AV1421" s="22">
        <v>0</v>
      </c>
      <c r="AW1421" s="22">
        <v>0</v>
      </c>
      <c r="AX1421" s="22">
        <v>0</v>
      </c>
      <c r="AY1421" s="22">
        <v>0</v>
      </c>
      <c r="AZ1421" s="22">
        <v>0</v>
      </c>
      <c r="BA1421" s="22">
        <v>0</v>
      </c>
      <c r="BB1421" s="22">
        <v>0</v>
      </c>
      <c r="BC1421" s="22">
        <v>0</v>
      </c>
      <c r="BD1421" s="22">
        <v>0</v>
      </c>
      <c r="BE1421" s="22">
        <v>0</v>
      </c>
      <c r="BF1421" s="22">
        <v>0</v>
      </c>
      <c r="BG1421" s="29">
        <v>0</v>
      </c>
      <c r="BH1421" s="32">
        <v>0</v>
      </c>
      <c r="BI1421" s="32">
        <v>0</v>
      </c>
      <c r="BJ1421" s="55">
        <v>0</v>
      </c>
    </row>
    <row r="1422" spans="1:62" x14ac:dyDescent="0.3">
      <c r="A1422" s="50">
        <v>9020000270</v>
      </c>
      <c r="B1422" s="19">
        <v>10375137</v>
      </c>
      <c r="C1422" s="19" t="s">
        <v>6164</v>
      </c>
      <c r="D1422" s="19">
        <v>9700873266</v>
      </c>
      <c r="E1422" s="19" t="s">
        <v>7695</v>
      </c>
      <c r="F1422" s="23" t="s">
        <v>1902</v>
      </c>
      <c r="G1422" s="23" t="s">
        <v>1908</v>
      </c>
      <c r="H1422" s="23" t="s">
        <v>1048</v>
      </c>
      <c r="I1422" s="19" t="s">
        <v>5400</v>
      </c>
      <c r="J1422" s="19" t="s">
        <v>641</v>
      </c>
      <c r="K1422" s="19" t="s">
        <v>3315</v>
      </c>
      <c r="L1422" s="19" t="s">
        <v>3190</v>
      </c>
      <c r="M1422" s="19" t="s">
        <v>4050</v>
      </c>
      <c r="N1422" s="23" t="s">
        <v>1068</v>
      </c>
      <c r="O1422" s="23" t="s">
        <v>5715</v>
      </c>
      <c r="P1422" s="35">
        <v>0</v>
      </c>
      <c r="Q1422" s="35">
        <v>0</v>
      </c>
      <c r="R1422" s="35">
        <v>0</v>
      </c>
      <c r="S1422" s="35">
        <v>0</v>
      </c>
      <c r="T1422" s="35">
        <v>0</v>
      </c>
      <c r="U1422" s="35">
        <v>0</v>
      </c>
      <c r="V1422" s="35">
        <v>0</v>
      </c>
      <c r="W1422" s="35">
        <v>0</v>
      </c>
      <c r="X1422" s="35">
        <v>0</v>
      </c>
      <c r="Y1422" s="35">
        <v>0</v>
      </c>
      <c r="Z1422" s="35">
        <v>0</v>
      </c>
      <c r="AA1422" s="35">
        <v>0</v>
      </c>
      <c r="AB1422" s="35">
        <v>0</v>
      </c>
      <c r="AC1422" s="35">
        <v>0</v>
      </c>
      <c r="AD1422" s="35">
        <v>0</v>
      </c>
      <c r="AE1422" s="35">
        <v>0</v>
      </c>
      <c r="AF1422" s="35">
        <v>0</v>
      </c>
      <c r="AG1422" s="36">
        <v>0</v>
      </c>
      <c r="AH1422" s="36">
        <v>0</v>
      </c>
      <c r="AI1422" s="29">
        <v>0</v>
      </c>
      <c r="AJ1422" s="48">
        <v>0</v>
      </c>
      <c r="AK1422" s="39" t="str">
        <f t="shared" si="45"/>
        <v>Above 7 months</v>
      </c>
      <c r="AL1422" s="23" t="str">
        <f t="shared" ca="1" si="44"/>
        <v>&gt;60 Days: Penality Case</v>
      </c>
      <c r="AM1422" s="71" t="s">
        <v>1106</v>
      </c>
      <c r="AN1422" s="23" t="s">
        <v>6495</v>
      </c>
      <c r="AO1422" s="21" t="s">
        <v>5357</v>
      </c>
      <c r="AP1422" s="22">
        <v>0</v>
      </c>
      <c r="AQ1422" s="22">
        <v>0</v>
      </c>
      <c r="AR1422" s="22">
        <v>0</v>
      </c>
      <c r="AS1422" s="22">
        <v>0</v>
      </c>
      <c r="AT1422" s="22">
        <v>0</v>
      </c>
      <c r="AU1422" s="22">
        <v>0</v>
      </c>
      <c r="AV1422" s="22">
        <v>0</v>
      </c>
      <c r="AW1422" s="22">
        <v>0</v>
      </c>
      <c r="AX1422" s="20">
        <v>0</v>
      </c>
      <c r="AY1422" s="20">
        <v>0</v>
      </c>
      <c r="AZ1422" s="20">
        <v>0</v>
      </c>
      <c r="BA1422" s="20">
        <v>0</v>
      </c>
      <c r="BB1422" s="20">
        <v>0</v>
      </c>
      <c r="BC1422" s="20">
        <v>0</v>
      </c>
      <c r="BD1422" s="20">
        <v>0</v>
      </c>
      <c r="BE1422" s="20">
        <v>0</v>
      </c>
      <c r="BF1422" s="20">
        <v>0</v>
      </c>
      <c r="BG1422" s="29">
        <v>0</v>
      </c>
      <c r="BH1422" s="32">
        <v>0</v>
      </c>
      <c r="BI1422" s="32">
        <v>0</v>
      </c>
      <c r="BJ1422" s="55">
        <v>0</v>
      </c>
    </row>
    <row r="1423" spans="1:62" x14ac:dyDescent="0.3">
      <c r="A1423" s="50">
        <v>0</v>
      </c>
      <c r="B1423" s="18">
        <v>10375145</v>
      </c>
      <c r="C1423" s="19" t="s">
        <v>6494</v>
      </c>
      <c r="D1423" s="19">
        <v>0</v>
      </c>
      <c r="E1423" s="19">
        <v>0</v>
      </c>
      <c r="F1423" s="26" t="s">
        <v>6497</v>
      </c>
      <c r="G1423" s="26" t="s">
        <v>6497</v>
      </c>
      <c r="H1423" s="26" t="s">
        <v>6494</v>
      </c>
      <c r="I1423" s="18" t="s">
        <v>6494</v>
      </c>
      <c r="J1423" s="18" t="s">
        <v>6494</v>
      </c>
      <c r="K1423" s="18" t="s">
        <v>6494</v>
      </c>
      <c r="L1423" s="18" t="s">
        <v>6494</v>
      </c>
      <c r="M1423" s="18" t="s">
        <v>6494</v>
      </c>
      <c r="N1423" s="26" t="s">
        <v>6494</v>
      </c>
      <c r="O1423" s="26" t="s">
        <v>6494</v>
      </c>
      <c r="P1423" s="35">
        <v>0</v>
      </c>
      <c r="Q1423" s="35">
        <v>0</v>
      </c>
      <c r="R1423" s="35">
        <v>0</v>
      </c>
      <c r="S1423" s="35">
        <v>0</v>
      </c>
      <c r="T1423" s="35">
        <v>0</v>
      </c>
      <c r="U1423" s="35">
        <v>0</v>
      </c>
      <c r="V1423" s="35">
        <v>0</v>
      </c>
      <c r="W1423" s="35">
        <v>0</v>
      </c>
      <c r="X1423" s="35">
        <v>0</v>
      </c>
      <c r="Y1423" s="35">
        <v>0</v>
      </c>
      <c r="Z1423" s="35">
        <v>0</v>
      </c>
      <c r="AA1423" s="35">
        <v>0</v>
      </c>
      <c r="AB1423" s="35">
        <v>0</v>
      </c>
      <c r="AC1423" s="35">
        <v>0</v>
      </c>
      <c r="AD1423" s="35">
        <v>0</v>
      </c>
      <c r="AE1423" s="35">
        <v>0</v>
      </c>
      <c r="AF1423" s="35">
        <v>0</v>
      </c>
      <c r="AG1423" s="36">
        <v>0</v>
      </c>
      <c r="AH1423" s="36">
        <v>0</v>
      </c>
      <c r="AI1423" s="29">
        <v>0</v>
      </c>
      <c r="AJ1423" s="48">
        <v>0</v>
      </c>
      <c r="AK1423" s="39" t="str">
        <f t="shared" si="45"/>
        <v>Above 7 months</v>
      </c>
      <c r="AL1423" s="23" t="str">
        <f t="shared" ca="1" si="44"/>
        <v>&gt;60 Days: Penality Case</v>
      </c>
      <c r="AM1423" s="71" t="s">
        <v>1106</v>
      </c>
      <c r="AN1423" s="26" t="s">
        <v>6495</v>
      </c>
      <c r="AO1423" s="21" t="s">
        <v>6496</v>
      </c>
      <c r="AP1423" s="22">
        <v>0</v>
      </c>
      <c r="AQ1423" s="22">
        <v>0</v>
      </c>
      <c r="AR1423" s="22">
        <v>0</v>
      </c>
      <c r="AS1423" s="22">
        <v>0</v>
      </c>
      <c r="AT1423" s="22">
        <v>0</v>
      </c>
      <c r="AU1423" s="22">
        <v>0</v>
      </c>
      <c r="AV1423" s="22">
        <v>0</v>
      </c>
      <c r="AW1423" s="22">
        <v>0</v>
      </c>
      <c r="AX1423" s="22">
        <v>0</v>
      </c>
      <c r="AY1423" s="22">
        <v>0</v>
      </c>
      <c r="AZ1423" s="22">
        <v>0</v>
      </c>
      <c r="BA1423" s="22">
        <v>0</v>
      </c>
      <c r="BB1423" s="22">
        <v>0</v>
      </c>
      <c r="BC1423" s="22">
        <v>0</v>
      </c>
      <c r="BD1423" s="22">
        <v>0</v>
      </c>
      <c r="BE1423" s="22">
        <v>0</v>
      </c>
      <c r="BF1423" s="22">
        <v>0</v>
      </c>
      <c r="BG1423" s="29">
        <v>0</v>
      </c>
      <c r="BH1423" s="32">
        <v>0</v>
      </c>
      <c r="BI1423" s="32">
        <v>0</v>
      </c>
      <c r="BJ1423" s="55">
        <v>0</v>
      </c>
    </row>
    <row r="1424" spans="1:62" x14ac:dyDescent="0.3">
      <c r="A1424" s="50">
        <v>9001003377</v>
      </c>
      <c r="B1424" s="19">
        <v>10375150</v>
      </c>
      <c r="C1424" s="19" t="s">
        <v>6165</v>
      </c>
      <c r="D1424" s="19">
        <v>8860134294</v>
      </c>
      <c r="E1424" s="19" t="s">
        <v>7696</v>
      </c>
      <c r="F1424" s="23" t="s">
        <v>1225</v>
      </c>
      <c r="G1424" s="23" t="s">
        <v>5735</v>
      </c>
      <c r="H1424" s="23" t="s">
        <v>1055</v>
      </c>
      <c r="I1424" s="19" t="s">
        <v>2482</v>
      </c>
      <c r="J1424" s="19" t="s">
        <v>642</v>
      </c>
      <c r="K1424" s="19" t="s">
        <v>2909</v>
      </c>
      <c r="L1424" s="19" t="s">
        <v>2892</v>
      </c>
      <c r="M1424" s="19" t="s">
        <v>4051</v>
      </c>
      <c r="N1424" s="23" t="s">
        <v>1068</v>
      </c>
      <c r="O1424" s="23" t="s">
        <v>5715</v>
      </c>
      <c r="P1424" s="35">
        <v>2828316</v>
      </c>
      <c r="Q1424" s="35">
        <v>2322104</v>
      </c>
      <c r="R1424" s="35">
        <v>3476641</v>
      </c>
      <c r="S1424" s="35">
        <v>3190024</v>
      </c>
      <c r="T1424" s="35">
        <v>3248361</v>
      </c>
      <c r="U1424" s="35">
        <v>2883530</v>
      </c>
      <c r="V1424" s="35">
        <v>2505121</v>
      </c>
      <c r="W1424" s="35">
        <v>2694916</v>
      </c>
      <c r="X1424" s="35">
        <v>3180027</v>
      </c>
      <c r="Y1424" s="35">
        <v>4007014</v>
      </c>
      <c r="Z1424" s="35">
        <v>2825808</v>
      </c>
      <c r="AA1424" s="35">
        <v>3836790</v>
      </c>
      <c r="AB1424" s="35">
        <v>4783219</v>
      </c>
      <c r="AC1424" s="35">
        <v>4147422</v>
      </c>
      <c r="AD1424" s="35">
        <v>4477477</v>
      </c>
      <c r="AE1424" s="35">
        <v>3872794</v>
      </c>
      <c r="AF1424" s="35">
        <v>3730358</v>
      </c>
      <c r="AG1424" s="36">
        <v>2598085</v>
      </c>
      <c r="AH1424" s="36">
        <v>2848313</v>
      </c>
      <c r="AI1424" s="29">
        <v>3677236</v>
      </c>
      <c r="AJ1424" s="48">
        <v>2265608</v>
      </c>
      <c r="AK1424" s="39" t="str">
        <f t="shared" si="45"/>
        <v>Transacting</v>
      </c>
      <c r="AL1424" s="23" t="str">
        <f t="shared" ca="1" si="44"/>
        <v>Transacting</v>
      </c>
      <c r="AM1424" s="71" t="s">
        <v>8712</v>
      </c>
      <c r="AN1424" s="23">
        <v>0</v>
      </c>
      <c r="AO1424" s="21" t="s">
        <v>1912</v>
      </c>
      <c r="AP1424" s="22">
        <v>0</v>
      </c>
      <c r="AQ1424" s="22">
        <v>16580</v>
      </c>
      <c r="AR1424" s="22">
        <v>10100</v>
      </c>
      <c r="AS1424" s="22">
        <v>0</v>
      </c>
      <c r="AT1424" s="22">
        <v>0</v>
      </c>
      <c r="AU1424" s="22">
        <v>0</v>
      </c>
      <c r="AV1424" s="22">
        <v>0</v>
      </c>
      <c r="AW1424" s="22">
        <v>100</v>
      </c>
      <c r="AX1424" s="20">
        <v>100</v>
      </c>
      <c r="AY1424" s="20">
        <v>40000</v>
      </c>
      <c r="AZ1424" s="20">
        <v>200</v>
      </c>
      <c r="BA1424" s="20">
        <v>35100</v>
      </c>
      <c r="BB1424" s="20">
        <v>12000</v>
      </c>
      <c r="BC1424" s="20">
        <v>20000</v>
      </c>
      <c r="BD1424" s="20">
        <v>70600</v>
      </c>
      <c r="BE1424" s="20">
        <v>10000</v>
      </c>
      <c r="BF1424" s="20">
        <v>3500</v>
      </c>
      <c r="BG1424" s="29">
        <v>500</v>
      </c>
      <c r="BH1424" s="32">
        <v>32000</v>
      </c>
      <c r="BI1424" s="32">
        <v>200</v>
      </c>
      <c r="BJ1424" s="55">
        <v>0</v>
      </c>
    </row>
    <row r="1425" spans="1:62" x14ac:dyDescent="0.3">
      <c r="A1425" s="50">
        <v>0</v>
      </c>
      <c r="B1425" s="18">
        <v>10375152</v>
      </c>
      <c r="C1425" s="19" t="s">
        <v>6494</v>
      </c>
      <c r="D1425" s="19">
        <v>0</v>
      </c>
      <c r="E1425" s="19">
        <v>0</v>
      </c>
      <c r="F1425" s="26" t="s">
        <v>6497</v>
      </c>
      <c r="G1425" s="26" t="s">
        <v>6497</v>
      </c>
      <c r="H1425" s="26" t="s">
        <v>6494</v>
      </c>
      <c r="I1425" s="18" t="s">
        <v>6494</v>
      </c>
      <c r="J1425" s="18" t="s">
        <v>6494</v>
      </c>
      <c r="K1425" s="18" t="s">
        <v>6494</v>
      </c>
      <c r="L1425" s="18" t="s">
        <v>6494</v>
      </c>
      <c r="M1425" s="18" t="s">
        <v>6494</v>
      </c>
      <c r="N1425" s="26" t="s">
        <v>6494</v>
      </c>
      <c r="O1425" s="26" t="s">
        <v>6494</v>
      </c>
      <c r="P1425" s="35">
        <v>0</v>
      </c>
      <c r="Q1425" s="35">
        <v>0</v>
      </c>
      <c r="R1425" s="35">
        <v>0</v>
      </c>
      <c r="S1425" s="35">
        <v>0</v>
      </c>
      <c r="T1425" s="35">
        <v>0</v>
      </c>
      <c r="U1425" s="35">
        <v>0</v>
      </c>
      <c r="V1425" s="35">
        <v>0</v>
      </c>
      <c r="W1425" s="35">
        <v>0</v>
      </c>
      <c r="X1425" s="35">
        <v>0</v>
      </c>
      <c r="Y1425" s="35">
        <v>0</v>
      </c>
      <c r="Z1425" s="35">
        <v>0</v>
      </c>
      <c r="AA1425" s="35">
        <v>0</v>
      </c>
      <c r="AB1425" s="35">
        <v>0</v>
      </c>
      <c r="AC1425" s="35">
        <v>0</v>
      </c>
      <c r="AD1425" s="35">
        <v>0</v>
      </c>
      <c r="AE1425" s="35">
        <v>0</v>
      </c>
      <c r="AF1425" s="35">
        <v>0</v>
      </c>
      <c r="AG1425" s="36">
        <v>0</v>
      </c>
      <c r="AH1425" s="36">
        <v>0</v>
      </c>
      <c r="AI1425" s="29">
        <v>0</v>
      </c>
      <c r="AJ1425" s="48">
        <v>0</v>
      </c>
      <c r="AK1425" s="39" t="str">
        <f t="shared" si="45"/>
        <v>Above 7 months</v>
      </c>
      <c r="AL1425" s="23" t="str">
        <f t="shared" ca="1" si="44"/>
        <v>&gt;60 Days: Penality Case</v>
      </c>
      <c r="AM1425" s="71" t="s">
        <v>1106</v>
      </c>
      <c r="AN1425" s="26" t="s">
        <v>6495</v>
      </c>
      <c r="AO1425" s="21" t="s">
        <v>6496</v>
      </c>
      <c r="AP1425" s="22">
        <v>0</v>
      </c>
      <c r="AQ1425" s="22">
        <v>0</v>
      </c>
      <c r="AR1425" s="22">
        <v>0</v>
      </c>
      <c r="AS1425" s="22">
        <v>0</v>
      </c>
      <c r="AT1425" s="22">
        <v>0</v>
      </c>
      <c r="AU1425" s="22">
        <v>0</v>
      </c>
      <c r="AV1425" s="22">
        <v>0</v>
      </c>
      <c r="AW1425" s="22">
        <v>0</v>
      </c>
      <c r="AX1425" s="22">
        <v>0</v>
      </c>
      <c r="AY1425" s="22">
        <v>0</v>
      </c>
      <c r="AZ1425" s="22">
        <v>0</v>
      </c>
      <c r="BA1425" s="22">
        <v>0</v>
      </c>
      <c r="BB1425" s="22">
        <v>0</v>
      </c>
      <c r="BC1425" s="22">
        <v>0</v>
      </c>
      <c r="BD1425" s="22">
        <v>0</v>
      </c>
      <c r="BE1425" s="22">
        <v>0</v>
      </c>
      <c r="BF1425" s="22">
        <v>0</v>
      </c>
      <c r="BG1425" s="29">
        <v>0</v>
      </c>
      <c r="BH1425" s="32">
        <v>0</v>
      </c>
      <c r="BI1425" s="32">
        <v>0</v>
      </c>
      <c r="BJ1425" s="55">
        <v>0</v>
      </c>
    </row>
    <row r="1426" spans="1:62" x14ac:dyDescent="0.3">
      <c r="A1426" s="50">
        <v>9013000442</v>
      </c>
      <c r="B1426" s="19">
        <v>10375154</v>
      </c>
      <c r="C1426" s="19" t="s">
        <v>6166</v>
      </c>
      <c r="D1426" s="19">
        <v>8439050607</v>
      </c>
      <c r="E1426" s="19" t="s">
        <v>7697</v>
      </c>
      <c r="F1426" s="23" t="s">
        <v>1898</v>
      </c>
      <c r="G1426" s="23" t="s">
        <v>6468</v>
      </c>
      <c r="H1426" s="23" t="s">
        <v>1062</v>
      </c>
      <c r="I1426" s="19" t="s">
        <v>2483</v>
      </c>
      <c r="J1426" s="19" t="s">
        <v>643</v>
      </c>
      <c r="K1426" s="19" t="s">
        <v>644</v>
      </c>
      <c r="L1426" s="19" t="s">
        <v>3022</v>
      </c>
      <c r="M1426" s="19" t="s">
        <v>4052</v>
      </c>
      <c r="N1426" s="23" t="s">
        <v>1066</v>
      </c>
      <c r="O1426" s="23" t="s">
        <v>5715</v>
      </c>
      <c r="P1426" s="35">
        <v>6792546</v>
      </c>
      <c r="Q1426" s="35">
        <v>6901372</v>
      </c>
      <c r="R1426" s="35">
        <v>5706932</v>
      </c>
      <c r="S1426" s="35">
        <v>4965119</v>
      </c>
      <c r="T1426" s="35">
        <v>5131462</v>
      </c>
      <c r="U1426" s="35">
        <v>5297798</v>
      </c>
      <c r="V1426" s="35">
        <v>6553101</v>
      </c>
      <c r="W1426" s="35">
        <v>4441021</v>
      </c>
      <c r="X1426" s="35">
        <v>4724392</v>
      </c>
      <c r="Y1426" s="35">
        <v>6215890</v>
      </c>
      <c r="Z1426" s="35">
        <v>5073542</v>
      </c>
      <c r="AA1426" s="35">
        <v>4987630</v>
      </c>
      <c r="AB1426" s="35">
        <v>4649961</v>
      </c>
      <c r="AC1426" s="35">
        <v>4772718</v>
      </c>
      <c r="AD1426" s="35">
        <v>5002653</v>
      </c>
      <c r="AE1426" s="35">
        <v>6550569</v>
      </c>
      <c r="AF1426" s="35">
        <v>4049841</v>
      </c>
      <c r="AG1426" s="36">
        <v>3696618</v>
      </c>
      <c r="AH1426" s="36">
        <v>5556881</v>
      </c>
      <c r="AI1426" s="29">
        <v>5448176</v>
      </c>
      <c r="AJ1426" s="48">
        <v>1905739</v>
      </c>
      <c r="AK1426" s="39" t="str">
        <f t="shared" si="45"/>
        <v>Transacting</v>
      </c>
      <c r="AL1426" s="23" t="str">
        <f t="shared" ca="1" si="44"/>
        <v>Transacting</v>
      </c>
      <c r="AM1426" s="71" t="s">
        <v>8712</v>
      </c>
      <c r="AN1426" s="23">
        <v>0</v>
      </c>
      <c r="AO1426" s="21" t="s">
        <v>1912</v>
      </c>
      <c r="AP1426" s="22">
        <v>0</v>
      </c>
      <c r="AQ1426" s="22">
        <v>0</v>
      </c>
      <c r="AR1426" s="22">
        <v>0</v>
      </c>
      <c r="AS1426" s="22">
        <v>0</v>
      </c>
      <c r="AT1426" s="22">
        <v>0</v>
      </c>
      <c r="AU1426" s="22">
        <v>0</v>
      </c>
      <c r="AV1426" s="22">
        <v>0</v>
      </c>
      <c r="AW1426" s="22">
        <v>0</v>
      </c>
      <c r="AX1426" s="20">
        <v>0</v>
      </c>
      <c r="AY1426" s="20">
        <v>0</v>
      </c>
      <c r="AZ1426" s="20">
        <v>35500</v>
      </c>
      <c r="BA1426" s="20">
        <v>152900</v>
      </c>
      <c r="BB1426" s="20">
        <v>188760</v>
      </c>
      <c r="BC1426" s="20">
        <v>98618</v>
      </c>
      <c r="BD1426" s="20">
        <v>532657</v>
      </c>
      <c r="BE1426" s="20">
        <v>815400</v>
      </c>
      <c r="BF1426" s="20">
        <v>33524</v>
      </c>
      <c r="BG1426" s="29">
        <v>2500</v>
      </c>
      <c r="BH1426" s="32">
        <v>94500</v>
      </c>
      <c r="BI1426" s="32">
        <v>39450</v>
      </c>
      <c r="BJ1426" s="55">
        <v>2300</v>
      </c>
    </row>
    <row r="1427" spans="1:62" x14ac:dyDescent="0.3">
      <c r="A1427" s="50">
        <v>0</v>
      </c>
      <c r="B1427" s="18">
        <v>10375155</v>
      </c>
      <c r="C1427" s="19" t="s">
        <v>6494</v>
      </c>
      <c r="D1427" s="19">
        <v>0</v>
      </c>
      <c r="E1427" s="19">
        <v>0</v>
      </c>
      <c r="F1427" s="26" t="s">
        <v>6497</v>
      </c>
      <c r="G1427" s="26" t="s">
        <v>6497</v>
      </c>
      <c r="H1427" s="26" t="s">
        <v>6494</v>
      </c>
      <c r="I1427" s="18" t="s">
        <v>6494</v>
      </c>
      <c r="J1427" s="18" t="s">
        <v>6494</v>
      </c>
      <c r="K1427" s="18" t="s">
        <v>6494</v>
      </c>
      <c r="L1427" s="18" t="s">
        <v>6494</v>
      </c>
      <c r="M1427" s="18" t="s">
        <v>6494</v>
      </c>
      <c r="N1427" s="26" t="s">
        <v>6494</v>
      </c>
      <c r="O1427" s="26" t="s">
        <v>6494</v>
      </c>
      <c r="P1427" s="35">
        <v>0</v>
      </c>
      <c r="Q1427" s="35">
        <v>0</v>
      </c>
      <c r="R1427" s="35">
        <v>0</v>
      </c>
      <c r="S1427" s="35">
        <v>0</v>
      </c>
      <c r="T1427" s="35">
        <v>0</v>
      </c>
      <c r="U1427" s="35">
        <v>0</v>
      </c>
      <c r="V1427" s="35">
        <v>0</v>
      </c>
      <c r="W1427" s="35">
        <v>0</v>
      </c>
      <c r="X1427" s="35">
        <v>0</v>
      </c>
      <c r="Y1427" s="35">
        <v>0</v>
      </c>
      <c r="Z1427" s="35">
        <v>0</v>
      </c>
      <c r="AA1427" s="35">
        <v>0</v>
      </c>
      <c r="AB1427" s="35">
        <v>0</v>
      </c>
      <c r="AC1427" s="35">
        <v>0</v>
      </c>
      <c r="AD1427" s="35">
        <v>0</v>
      </c>
      <c r="AE1427" s="35">
        <v>0</v>
      </c>
      <c r="AF1427" s="35">
        <v>0</v>
      </c>
      <c r="AG1427" s="36">
        <v>0</v>
      </c>
      <c r="AH1427" s="36">
        <v>0</v>
      </c>
      <c r="AI1427" s="29">
        <v>0</v>
      </c>
      <c r="AJ1427" s="48">
        <v>0</v>
      </c>
      <c r="AK1427" s="39" t="str">
        <f t="shared" si="45"/>
        <v>Above 7 months</v>
      </c>
      <c r="AL1427" s="23" t="str">
        <f t="shared" ca="1" si="44"/>
        <v>&gt;60 Days: Penality Case</v>
      </c>
      <c r="AM1427" s="71" t="s">
        <v>1106</v>
      </c>
      <c r="AN1427" s="26" t="s">
        <v>6495</v>
      </c>
      <c r="AO1427" s="21" t="s">
        <v>6496</v>
      </c>
      <c r="AP1427" s="22">
        <v>0</v>
      </c>
      <c r="AQ1427" s="22">
        <v>0</v>
      </c>
      <c r="AR1427" s="22">
        <v>0</v>
      </c>
      <c r="AS1427" s="22">
        <v>0</v>
      </c>
      <c r="AT1427" s="22">
        <v>0</v>
      </c>
      <c r="AU1427" s="22">
        <v>0</v>
      </c>
      <c r="AV1427" s="22">
        <v>0</v>
      </c>
      <c r="AW1427" s="22">
        <v>0</v>
      </c>
      <c r="AX1427" s="22">
        <v>0</v>
      </c>
      <c r="AY1427" s="22">
        <v>0</v>
      </c>
      <c r="AZ1427" s="22">
        <v>0</v>
      </c>
      <c r="BA1427" s="22">
        <v>0</v>
      </c>
      <c r="BB1427" s="22">
        <v>0</v>
      </c>
      <c r="BC1427" s="22">
        <v>0</v>
      </c>
      <c r="BD1427" s="22">
        <v>0</v>
      </c>
      <c r="BE1427" s="22">
        <v>0</v>
      </c>
      <c r="BF1427" s="22">
        <v>0</v>
      </c>
      <c r="BG1427" s="29">
        <v>0</v>
      </c>
      <c r="BH1427" s="32">
        <v>0</v>
      </c>
      <c r="BI1427" s="32">
        <v>0</v>
      </c>
      <c r="BJ1427" s="55">
        <v>0</v>
      </c>
    </row>
    <row r="1428" spans="1:62" x14ac:dyDescent="0.3">
      <c r="A1428" s="50">
        <v>9013000444</v>
      </c>
      <c r="B1428" s="19">
        <v>10375156</v>
      </c>
      <c r="C1428" s="19" t="s">
        <v>5289</v>
      </c>
      <c r="D1428" s="19">
        <v>8439202158</v>
      </c>
      <c r="E1428" s="19" t="s">
        <v>7698</v>
      </c>
      <c r="F1428" s="23" t="s">
        <v>1898</v>
      </c>
      <c r="G1428" s="23" t="s">
        <v>6468</v>
      </c>
      <c r="H1428" s="23" t="s">
        <v>1062</v>
      </c>
      <c r="I1428" s="19" t="s">
        <v>2277</v>
      </c>
      <c r="J1428" s="19" t="s">
        <v>644</v>
      </c>
      <c r="K1428" s="19" t="s">
        <v>644</v>
      </c>
      <c r="L1428" s="19" t="s">
        <v>3022</v>
      </c>
      <c r="M1428" s="19" t="s">
        <v>4053</v>
      </c>
      <c r="N1428" s="23" t="s">
        <v>1066</v>
      </c>
      <c r="O1428" s="23" t="s">
        <v>5715</v>
      </c>
      <c r="P1428" s="35">
        <v>959836</v>
      </c>
      <c r="Q1428" s="35">
        <v>1376852</v>
      </c>
      <c r="R1428" s="35">
        <v>992741</v>
      </c>
      <c r="S1428" s="35">
        <v>712440</v>
      </c>
      <c r="T1428" s="35">
        <v>528954</v>
      </c>
      <c r="U1428" s="35">
        <v>552966</v>
      </c>
      <c r="V1428" s="35">
        <v>482159</v>
      </c>
      <c r="W1428" s="35">
        <v>427527</v>
      </c>
      <c r="X1428" s="35">
        <v>434995</v>
      </c>
      <c r="Y1428" s="35">
        <v>250920</v>
      </c>
      <c r="Z1428" s="35">
        <v>775056</v>
      </c>
      <c r="AA1428" s="35">
        <v>483052</v>
      </c>
      <c r="AB1428" s="35">
        <v>581867</v>
      </c>
      <c r="AC1428" s="35">
        <v>303780</v>
      </c>
      <c r="AD1428" s="35">
        <v>552502</v>
      </c>
      <c r="AE1428" s="35">
        <v>565502</v>
      </c>
      <c r="AF1428" s="35">
        <v>670304</v>
      </c>
      <c r="AG1428" s="36">
        <v>465162</v>
      </c>
      <c r="AH1428" s="36">
        <v>506289</v>
      </c>
      <c r="AI1428" s="29">
        <v>318613</v>
      </c>
      <c r="AJ1428" s="48">
        <v>112470</v>
      </c>
      <c r="AK1428" s="39" t="str">
        <f t="shared" si="45"/>
        <v>Transacting</v>
      </c>
      <c r="AL1428" s="23" t="str">
        <f t="shared" ca="1" si="44"/>
        <v>Transacting</v>
      </c>
      <c r="AM1428" s="71" t="s">
        <v>8712</v>
      </c>
      <c r="AN1428" s="23">
        <v>0</v>
      </c>
      <c r="AO1428" s="21" t="s">
        <v>1912</v>
      </c>
      <c r="AP1428" s="22">
        <v>0</v>
      </c>
      <c r="AQ1428" s="22">
        <v>0</v>
      </c>
      <c r="AR1428" s="22">
        <v>0</v>
      </c>
      <c r="AS1428" s="22">
        <v>0</v>
      </c>
      <c r="AT1428" s="22">
        <v>0</v>
      </c>
      <c r="AU1428" s="22">
        <v>0</v>
      </c>
      <c r="AV1428" s="22">
        <v>0</v>
      </c>
      <c r="AW1428" s="22">
        <v>0</v>
      </c>
      <c r="AX1428" s="20">
        <v>0</v>
      </c>
      <c r="AY1428" s="20">
        <v>0</v>
      </c>
      <c r="AZ1428" s="20">
        <v>0</v>
      </c>
      <c r="BA1428" s="20">
        <v>0</v>
      </c>
      <c r="BB1428" s="20">
        <v>0</v>
      </c>
      <c r="BC1428" s="20">
        <v>0</v>
      </c>
      <c r="BD1428" s="20">
        <v>0</v>
      </c>
      <c r="BE1428" s="20">
        <v>0</v>
      </c>
      <c r="BF1428" s="20">
        <v>0</v>
      </c>
      <c r="BG1428" s="29">
        <v>0</v>
      </c>
      <c r="BH1428" s="32">
        <v>0</v>
      </c>
      <c r="BI1428" s="32">
        <v>0</v>
      </c>
      <c r="BJ1428" s="55">
        <v>0</v>
      </c>
    </row>
    <row r="1429" spans="1:62" x14ac:dyDescent="0.3">
      <c r="A1429" s="50">
        <v>0</v>
      </c>
      <c r="B1429" s="18">
        <v>10375163</v>
      </c>
      <c r="C1429" s="19" t="s">
        <v>6494</v>
      </c>
      <c r="D1429" s="19">
        <v>0</v>
      </c>
      <c r="E1429" s="19">
        <v>0</v>
      </c>
      <c r="F1429" s="26" t="s">
        <v>6497</v>
      </c>
      <c r="G1429" s="26" t="s">
        <v>6497</v>
      </c>
      <c r="H1429" s="26" t="s">
        <v>6494</v>
      </c>
      <c r="I1429" s="18" t="s">
        <v>6494</v>
      </c>
      <c r="J1429" s="18" t="s">
        <v>6494</v>
      </c>
      <c r="K1429" s="18" t="s">
        <v>6494</v>
      </c>
      <c r="L1429" s="18" t="s">
        <v>6494</v>
      </c>
      <c r="M1429" s="18" t="s">
        <v>6494</v>
      </c>
      <c r="N1429" s="26" t="s">
        <v>6494</v>
      </c>
      <c r="O1429" s="26" t="s">
        <v>6494</v>
      </c>
      <c r="P1429" s="35">
        <v>0</v>
      </c>
      <c r="Q1429" s="35">
        <v>0</v>
      </c>
      <c r="R1429" s="35">
        <v>0</v>
      </c>
      <c r="S1429" s="35">
        <v>0</v>
      </c>
      <c r="T1429" s="35">
        <v>0</v>
      </c>
      <c r="U1429" s="35">
        <v>0</v>
      </c>
      <c r="V1429" s="35">
        <v>0</v>
      </c>
      <c r="W1429" s="35">
        <v>0</v>
      </c>
      <c r="X1429" s="35">
        <v>0</v>
      </c>
      <c r="Y1429" s="35">
        <v>0</v>
      </c>
      <c r="Z1429" s="35">
        <v>0</v>
      </c>
      <c r="AA1429" s="35">
        <v>0</v>
      </c>
      <c r="AB1429" s="35">
        <v>0</v>
      </c>
      <c r="AC1429" s="35">
        <v>0</v>
      </c>
      <c r="AD1429" s="35">
        <v>0</v>
      </c>
      <c r="AE1429" s="35">
        <v>0</v>
      </c>
      <c r="AF1429" s="35">
        <v>0</v>
      </c>
      <c r="AG1429" s="36">
        <v>0</v>
      </c>
      <c r="AH1429" s="36">
        <v>0</v>
      </c>
      <c r="AI1429" s="29">
        <v>0</v>
      </c>
      <c r="AJ1429" s="48">
        <v>0</v>
      </c>
      <c r="AK1429" s="39" t="str">
        <f t="shared" si="45"/>
        <v>Above 7 months</v>
      </c>
      <c r="AL1429" s="23" t="str">
        <f t="shared" ca="1" si="44"/>
        <v>&gt;60 Days: Penality Case</v>
      </c>
      <c r="AM1429" s="71" t="s">
        <v>1106</v>
      </c>
      <c r="AN1429" s="26" t="s">
        <v>6495</v>
      </c>
      <c r="AO1429" s="21" t="s">
        <v>6496</v>
      </c>
      <c r="AP1429" s="22">
        <v>0</v>
      </c>
      <c r="AQ1429" s="22">
        <v>0</v>
      </c>
      <c r="AR1429" s="22">
        <v>0</v>
      </c>
      <c r="AS1429" s="22">
        <v>0</v>
      </c>
      <c r="AT1429" s="22">
        <v>0</v>
      </c>
      <c r="AU1429" s="22">
        <v>0</v>
      </c>
      <c r="AV1429" s="22">
        <v>0</v>
      </c>
      <c r="AW1429" s="22">
        <v>0</v>
      </c>
      <c r="AX1429" s="22">
        <v>0</v>
      </c>
      <c r="AY1429" s="22">
        <v>0</v>
      </c>
      <c r="AZ1429" s="22">
        <v>0</v>
      </c>
      <c r="BA1429" s="22">
        <v>0</v>
      </c>
      <c r="BB1429" s="22">
        <v>0</v>
      </c>
      <c r="BC1429" s="22">
        <v>0</v>
      </c>
      <c r="BD1429" s="22">
        <v>0</v>
      </c>
      <c r="BE1429" s="22">
        <v>0</v>
      </c>
      <c r="BF1429" s="22">
        <v>0</v>
      </c>
      <c r="BG1429" s="29">
        <v>0</v>
      </c>
      <c r="BH1429" s="32">
        <v>0</v>
      </c>
      <c r="BI1429" s="32">
        <v>0</v>
      </c>
      <c r="BJ1429" s="55">
        <v>0</v>
      </c>
    </row>
    <row r="1430" spans="1:62" x14ac:dyDescent="0.3">
      <c r="A1430" s="50">
        <v>9013000434</v>
      </c>
      <c r="B1430" s="19">
        <v>10375164</v>
      </c>
      <c r="C1430" s="19" t="s">
        <v>1594</v>
      </c>
      <c r="D1430" s="19">
        <v>9026346692</v>
      </c>
      <c r="E1430" s="19" t="s">
        <v>7699</v>
      </c>
      <c r="F1430" s="23" t="s">
        <v>1903</v>
      </c>
      <c r="G1430" s="23" t="s">
        <v>6468</v>
      </c>
      <c r="H1430" s="23" t="s">
        <v>1062</v>
      </c>
      <c r="I1430" s="19" t="s">
        <v>2484</v>
      </c>
      <c r="J1430" s="19" t="s">
        <v>645</v>
      </c>
      <c r="K1430" s="19" t="s">
        <v>3492</v>
      </c>
      <c r="L1430" s="19" t="s">
        <v>3022</v>
      </c>
      <c r="M1430" s="19" t="s">
        <v>4054</v>
      </c>
      <c r="N1430" s="23" t="s">
        <v>1066</v>
      </c>
      <c r="O1430" s="23" t="s">
        <v>5715</v>
      </c>
      <c r="P1430" s="35">
        <v>2277445</v>
      </c>
      <c r="Q1430" s="35">
        <v>3123756</v>
      </c>
      <c r="R1430" s="35">
        <v>3525554</v>
      </c>
      <c r="S1430" s="35">
        <v>4215304</v>
      </c>
      <c r="T1430" s="35">
        <v>2703334</v>
      </c>
      <c r="U1430" s="35">
        <v>3649965</v>
      </c>
      <c r="V1430" s="35">
        <v>5062924</v>
      </c>
      <c r="W1430" s="35">
        <v>3668543</v>
      </c>
      <c r="X1430" s="35">
        <v>3119342</v>
      </c>
      <c r="Y1430" s="35">
        <v>3885527</v>
      </c>
      <c r="Z1430" s="35">
        <v>2322277</v>
      </c>
      <c r="AA1430" s="35">
        <v>2313018</v>
      </c>
      <c r="AB1430" s="35">
        <v>3031916</v>
      </c>
      <c r="AC1430" s="35">
        <v>2759325</v>
      </c>
      <c r="AD1430" s="35">
        <v>3398056</v>
      </c>
      <c r="AE1430" s="35">
        <v>4121159</v>
      </c>
      <c r="AF1430" s="35">
        <v>4180754</v>
      </c>
      <c r="AG1430" s="36">
        <v>3935579</v>
      </c>
      <c r="AH1430" s="36">
        <v>3909836</v>
      </c>
      <c r="AI1430" s="29">
        <v>4345665</v>
      </c>
      <c r="AJ1430" s="48">
        <v>2420705</v>
      </c>
      <c r="AK1430" s="39" t="str">
        <f t="shared" si="45"/>
        <v>Transacting</v>
      </c>
      <c r="AL1430" s="23" t="str">
        <f t="shared" ca="1" si="44"/>
        <v>Transacting</v>
      </c>
      <c r="AM1430" s="71" t="s">
        <v>8712</v>
      </c>
      <c r="AN1430" s="23">
        <v>0</v>
      </c>
      <c r="AO1430" s="21" t="s">
        <v>1912</v>
      </c>
      <c r="AP1430" s="22">
        <v>0</v>
      </c>
      <c r="AQ1430" s="22">
        <v>0</v>
      </c>
      <c r="AR1430" s="22">
        <v>155700</v>
      </c>
      <c r="AS1430" s="22">
        <v>194800</v>
      </c>
      <c r="AT1430" s="22">
        <v>62300</v>
      </c>
      <c r="AU1430" s="22">
        <v>155340</v>
      </c>
      <c r="AV1430" s="22">
        <v>193370</v>
      </c>
      <c r="AW1430" s="22">
        <v>193529</v>
      </c>
      <c r="AX1430" s="20">
        <v>509015</v>
      </c>
      <c r="AY1430" s="20">
        <v>534180</v>
      </c>
      <c r="AZ1430" s="20">
        <v>44000</v>
      </c>
      <c r="BA1430" s="20">
        <v>0</v>
      </c>
      <c r="BB1430" s="20">
        <v>0</v>
      </c>
      <c r="BC1430" s="20">
        <v>0</v>
      </c>
      <c r="BD1430" s="20">
        <v>0</v>
      </c>
      <c r="BE1430" s="20">
        <v>0</v>
      </c>
      <c r="BF1430" s="20">
        <v>0</v>
      </c>
      <c r="BG1430" s="29">
        <v>0</v>
      </c>
      <c r="BH1430" s="32">
        <v>0</v>
      </c>
      <c r="BI1430" s="32">
        <v>0</v>
      </c>
      <c r="BJ1430" s="55">
        <v>0</v>
      </c>
    </row>
    <row r="1431" spans="1:62" x14ac:dyDescent="0.3">
      <c r="A1431" s="50">
        <v>0</v>
      </c>
      <c r="B1431" s="18">
        <v>10375169</v>
      </c>
      <c r="C1431" s="19" t="s">
        <v>6494</v>
      </c>
      <c r="D1431" s="19">
        <v>0</v>
      </c>
      <c r="E1431" s="19">
        <v>0</v>
      </c>
      <c r="F1431" s="26" t="s">
        <v>6497</v>
      </c>
      <c r="G1431" s="26" t="s">
        <v>6497</v>
      </c>
      <c r="H1431" s="26" t="s">
        <v>6494</v>
      </c>
      <c r="I1431" s="18" t="s">
        <v>6494</v>
      </c>
      <c r="J1431" s="18" t="s">
        <v>6494</v>
      </c>
      <c r="K1431" s="18" t="s">
        <v>6494</v>
      </c>
      <c r="L1431" s="18" t="s">
        <v>6494</v>
      </c>
      <c r="M1431" s="18" t="s">
        <v>6494</v>
      </c>
      <c r="N1431" s="26" t="s">
        <v>6494</v>
      </c>
      <c r="O1431" s="26" t="s">
        <v>6494</v>
      </c>
      <c r="P1431" s="35">
        <v>0</v>
      </c>
      <c r="Q1431" s="35">
        <v>0</v>
      </c>
      <c r="R1431" s="35">
        <v>0</v>
      </c>
      <c r="S1431" s="35">
        <v>0</v>
      </c>
      <c r="T1431" s="35">
        <v>0</v>
      </c>
      <c r="U1431" s="35">
        <v>0</v>
      </c>
      <c r="V1431" s="35">
        <v>0</v>
      </c>
      <c r="W1431" s="35">
        <v>0</v>
      </c>
      <c r="X1431" s="35">
        <v>0</v>
      </c>
      <c r="Y1431" s="35">
        <v>0</v>
      </c>
      <c r="Z1431" s="35">
        <v>0</v>
      </c>
      <c r="AA1431" s="35">
        <v>0</v>
      </c>
      <c r="AB1431" s="35">
        <v>0</v>
      </c>
      <c r="AC1431" s="35">
        <v>0</v>
      </c>
      <c r="AD1431" s="35">
        <v>0</v>
      </c>
      <c r="AE1431" s="35">
        <v>0</v>
      </c>
      <c r="AF1431" s="35">
        <v>0</v>
      </c>
      <c r="AG1431" s="36">
        <v>0</v>
      </c>
      <c r="AH1431" s="36">
        <v>0</v>
      </c>
      <c r="AI1431" s="29">
        <v>0</v>
      </c>
      <c r="AJ1431" s="48">
        <v>0</v>
      </c>
      <c r="AK1431" s="39" t="str">
        <f t="shared" si="45"/>
        <v>Above 7 months</v>
      </c>
      <c r="AL1431" s="23" t="str">
        <f t="shared" ca="1" si="44"/>
        <v>&gt;60 Days: Penality Case</v>
      </c>
      <c r="AM1431" s="71" t="s">
        <v>1106</v>
      </c>
      <c r="AN1431" s="26" t="s">
        <v>6495</v>
      </c>
      <c r="AO1431" s="21" t="s">
        <v>6496</v>
      </c>
      <c r="AP1431" s="22">
        <v>0</v>
      </c>
      <c r="AQ1431" s="22">
        <v>0</v>
      </c>
      <c r="AR1431" s="22">
        <v>0</v>
      </c>
      <c r="AS1431" s="22">
        <v>0</v>
      </c>
      <c r="AT1431" s="22">
        <v>0</v>
      </c>
      <c r="AU1431" s="22">
        <v>0</v>
      </c>
      <c r="AV1431" s="22">
        <v>0</v>
      </c>
      <c r="AW1431" s="22">
        <v>0</v>
      </c>
      <c r="AX1431" s="22">
        <v>0</v>
      </c>
      <c r="AY1431" s="22">
        <v>0</v>
      </c>
      <c r="AZ1431" s="22">
        <v>0</v>
      </c>
      <c r="BA1431" s="22">
        <v>0</v>
      </c>
      <c r="BB1431" s="22">
        <v>0</v>
      </c>
      <c r="BC1431" s="22">
        <v>0</v>
      </c>
      <c r="BD1431" s="22">
        <v>0</v>
      </c>
      <c r="BE1431" s="22">
        <v>0</v>
      </c>
      <c r="BF1431" s="22">
        <v>0</v>
      </c>
      <c r="BG1431" s="29">
        <v>0</v>
      </c>
      <c r="BH1431" s="32">
        <v>0</v>
      </c>
      <c r="BI1431" s="32">
        <v>0</v>
      </c>
      <c r="BJ1431" s="55">
        <v>0</v>
      </c>
    </row>
    <row r="1432" spans="1:62" x14ac:dyDescent="0.3">
      <c r="A1432" s="50">
        <v>9019000084</v>
      </c>
      <c r="B1432" s="19">
        <v>10375183</v>
      </c>
      <c r="C1432" s="19" t="s">
        <v>1595</v>
      </c>
      <c r="D1432" s="19">
        <v>9097624589</v>
      </c>
      <c r="E1432" s="19" t="s">
        <v>7700</v>
      </c>
      <c r="F1432" s="23" t="s">
        <v>1900</v>
      </c>
      <c r="G1432" s="23" t="s">
        <v>1908</v>
      </c>
      <c r="H1432" s="23" t="s">
        <v>1049</v>
      </c>
      <c r="I1432" s="19" t="s">
        <v>2485</v>
      </c>
      <c r="J1432" s="19" t="s">
        <v>646</v>
      </c>
      <c r="K1432" s="19" t="s">
        <v>3317</v>
      </c>
      <c r="L1432" s="19" t="s">
        <v>3222</v>
      </c>
      <c r="M1432" s="19" t="s">
        <v>4055</v>
      </c>
      <c r="N1432" s="23" t="s">
        <v>1066</v>
      </c>
      <c r="O1432" s="23" t="s">
        <v>5715</v>
      </c>
      <c r="P1432" s="35">
        <v>3299584</v>
      </c>
      <c r="Q1432" s="35">
        <v>3968114</v>
      </c>
      <c r="R1432" s="35">
        <v>3891449</v>
      </c>
      <c r="S1432" s="35">
        <v>4199829</v>
      </c>
      <c r="T1432" s="35">
        <v>3243064</v>
      </c>
      <c r="U1432" s="35">
        <v>3277992</v>
      </c>
      <c r="V1432" s="35">
        <v>3618016</v>
      </c>
      <c r="W1432" s="35">
        <v>3157933</v>
      </c>
      <c r="X1432" s="35">
        <v>2519849</v>
      </c>
      <c r="Y1432" s="35">
        <v>3253583</v>
      </c>
      <c r="Z1432" s="35">
        <v>1485391</v>
      </c>
      <c r="AA1432" s="35">
        <v>2125055</v>
      </c>
      <c r="AB1432" s="35">
        <v>4188587</v>
      </c>
      <c r="AC1432" s="35">
        <v>3924747</v>
      </c>
      <c r="AD1432" s="35">
        <v>3829722</v>
      </c>
      <c r="AE1432" s="35">
        <v>3271603</v>
      </c>
      <c r="AF1432" s="35">
        <v>3204404</v>
      </c>
      <c r="AG1432" s="36">
        <v>4219043</v>
      </c>
      <c r="AH1432" s="36">
        <v>2756380</v>
      </c>
      <c r="AI1432" s="29">
        <v>3841223</v>
      </c>
      <c r="AJ1432" s="48">
        <v>1577763</v>
      </c>
      <c r="AK1432" s="39" t="str">
        <f t="shared" si="45"/>
        <v>Transacting</v>
      </c>
      <c r="AL1432" s="23" t="str">
        <f t="shared" ca="1" si="44"/>
        <v>Transacting</v>
      </c>
      <c r="AM1432" s="71" t="s">
        <v>8712</v>
      </c>
      <c r="AN1432" s="23">
        <v>0</v>
      </c>
      <c r="AO1432" s="21" t="s">
        <v>1912</v>
      </c>
      <c r="AP1432" s="22">
        <v>0</v>
      </c>
      <c r="AQ1432" s="22">
        <v>0</v>
      </c>
      <c r="AR1432" s="22">
        <v>0</v>
      </c>
      <c r="AS1432" s="22">
        <v>0</v>
      </c>
      <c r="AT1432" s="22">
        <v>0</v>
      </c>
      <c r="AU1432" s="22">
        <v>0</v>
      </c>
      <c r="AV1432" s="22">
        <v>0</v>
      </c>
      <c r="AW1432" s="22">
        <v>0</v>
      </c>
      <c r="AX1432" s="20">
        <v>0</v>
      </c>
      <c r="AY1432" s="20">
        <v>0</v>
      </c>
      <c r="AZ1432" s="20">
        <v>0</v>
      </c>
      <c r="BA1432" s="20">
        <v>0</v>
      </c>
      <c r="BB1432" s="20">
        <v>100</v>
      </c>
      <c r="BC1432" s="20">
        <v>0</v>
      </c>
      <c r="BD1432" s="20">
        <v>0</v>
      </c>
      <c r="BE1432" s="20">
        <v>0</v>
      </c>
      <c r="BF1432" s="20">
        <v>100</v>
      </c>
      <c r="BG1432" s="29">
        <v>200</v>
      </c>
      <c r="BH1432" s="32">
        <v>300</v>
      </c>
      <c r="BI1432" s="32">
        <v>1000</v>
      </c>
      <c r="BJ1432" s="55">
        <v>500</v>
      </c>
    </row>
    <row r="1433" spans="1:62" x14ac:dyDescent="0.3">
      <c r="A1433" s="50">
        <v>9019000083</v>
      </c>
      <c r="B1433" s="19">
        <v>10375184</v>
      </c>
      <c r="C1433" s="19" t="s">
        <v>6167</v>
      </c>
      <c r="D1433" s="19">
        <v>9931071495</v>
      </c>
      <c r="E1433" s="19" t="s">
        <v>7701</v>
      </c>
      <c r="F1433" s="23" t="s">
        <v>1900</v>
      </c>
      <c r="G1433" s="23" t="s">
        <v>1908</v>
      </c>
      <c r="H1433" s="23" t="s">
        <v>1049</v>
      </c>
      <c r="I1433" s="19" t="s">
        <v>2486</v>
      </c>
      <c r="J1433" s="19" t="s">
        <v>647</v>
      </c>
      <c r="K1433" s="19" t="s">
        <v>3317</v>
      </c>
      <c r="L1433" s="19" t="s">
        <v>3222</v>
      </c>
      <c r="M1433" s="19" t="s">
        <v>4056</v>
      </c>
      <c r="N1433" s="23" t="s">
        <v>1066</v>
      </c>
      <c r="O1433" s="23" t="s">
        <v>5715</v>
      </c>
      <c r="P1433" s="35">
        <v>3073949</v>
      </c>
      <c r="Q1433" s="35">
        <v>3287649</v>
      </c>
      <c r="R1433" s="35">
        <v>4353991</v>
      </c>
      <c r="S1433" s="35">
        <v>3769656</v>
      </c>
      <c r="T1433" s="35">
        <v>3506765</v>
      </c>
      <c r="U1433" s="35">
        <v>3354757</v>
      </c>
      <c r="V1433" s="35">
        <v>3214108</v>
      </c>
      <c r="W1433" s="35">
        <v>2786427</v>
      </c>
      <c r="X1433" s="35">
        <v>2777146</v>
      </c>
      <c r="Y1433" s="35">
        <v>3043526</v>
      </c>
      <c r="Z1433" s="35">
        <v>2012031</v>
      </c>
      <c r="AA1433" s="35">
        <v>1497368</v>
      </c>
      <c r="AB1433" s="35">
        <v>1991748</v>
      </c>
      <c r="AC1433" s="35">
        <v>2489900</v>
      </c>
      <c r="AD1433" s="35">
        <v>2617240</v>
      </c>
      <c r="AE1433" s="35">
        <v>3679900</v>
      </c>
      <c r="AF1433" s="35">
        <v>2718300</v>
      </c>
      <c r="AG1433" s="36">
        <v>2900404</v>
      </c>
      <c r="AH1433" s="36">
        <v>1947771</v>
      </c>
      <c r="AI1433" s="29">
        <v>2413873</v>
      </c>
      <c r="AJ1433" s="48">
        <v>657750</v>
      </c>
      <c r="AK1433" s="39" t="str">
        <f t="shared" si="45"/>
        <v>Transacting</v>
      </c>
      <c r="AL1433" s="23" t="str">
        <f t="shared" ca="1" si="44"/>
        <v>Transacting</v>
      </c>
      <c r="AM1433" s="71" t="s">
        <v>8712</v>
      </c>
      <c r="AN1433" s="23">
        <v>0</v>
      </c>
      <c r="AO1433" s="21" t="s">
        <v>1912</v>
      </c>
      <c r="AP1433" s="22">
        <v>0</v>
      </c>
      <c r="AQ1433" s="22">
        <v>0</v>
      </c>
      <c r="AR1433" s="22">
        <v>0</v>
      </c>
      <c r="AS1433" s="22">
        <v>1100</v>
      </c>
      <c r="AT1433" s="22">
        <v>0</v>
      </c>
      <c r="AU1433" s="22">
        <v>31300</v>
      </c>
      <c r="AV1433" s="22">
        <v>3500</v>
      </c>
      <c r="AW1433" s="22">
        <v>0</v>
      </c>
      <c r="AX1433" s="20">
        <v>0</v>
      </c>
      <c r="AY1433" s="20">
        <v>0</v>
      </c>
      <c r="AZ1433" s="20">
        <v>0</v>
      </c>
      <c r="BA1433" s="20">
        <v>0</v>
      </c>
      <c r="BB1433" s="20">
        <v>0</v>
      </c>
      <c r="BC1433" s="20">
        <v>0</v>
      </c>
      <c r="BD1433" s="20">
        <v>0</v>
      </c>
      <c r="BE1433" s="20">
        <v>0</v>
      </c>
      <c r="BF1433" s="20">
        <v>0</v>
      </c>
      <c r="BG1433" s="29">
        <v>0</v>
      </c>
      <c r="BH1433" s="32">
        <v>0</v>
      </c>
      <c r="BI1433" s="32">
        <v>0</v>
      </c>
      <c r="BJ1433" s="55">
        <v>0</v>
      </c>
    </row>
    <row r="1434" spans="1:62" x14ac:dyDescent="0.3">
      <c r="A1434" s="50">
        <v>9019000101</v>
      </c>
      <c r="B1434" s="19">
        <v>10375185</v>
      </c>
      <c r="C1434" s="19" t="s">
        <v>1596</v>
      </c>
      <c r="D1434" s="19">
        <v>7739139331</v>
      </c>
      <c r="E1434" s="19" t="s">
        <v>7702</v>
      </c>
      <c r="F1434" s="23" t="s">
        <v>1900</v>
      </c>
      <c r="G1434" s="23" t="s">
        <v>1908</v>
      </c>
      <c r="H1434" s="23" t="s">
        <v>1049</v>
      </c>
      <c r="I1434" s="19" t="s">
        <v>2487</v>
      </c>
      <c r="J1434" s="19" t="s">
        <v>648</v>
      </c>
      <c r="K1434" s="19" t="s">
        <v>3317</v>
      </c>
      <c r="L1434" s="19" t="s">
        <v>3222</v>
      </c>
      <c r="M1434" s="19" t="s">
        <v>4057</v>
      </c>
      <c r="N1434" s="23" t="s">
        <v>1066</v>
      </c>
      <c r="O1434" s="23" t="s">
        <v>5715</v>
      </c>
      <c r="P1434" s="35">
        <v>1502532</v>
      </c>
      <c r="Q1434" s="35">
        <v>1370983</v>
      </c>
      <c r="R1434" s="35">
        <v>2469146</v>
      </c>
      <c r="S1434" s="35">
        <v>2137130</v>
      </c>
      <c r="T1434" s="35">
        <v>1513500</v>
      </c>
      <c r="U1434" s="35">
        <v>1121100</v>
      </c>
      <c r="V1434" s="35">
        <v>809992</v>
      </c>
      <c r="W1434" s="35">
        <v>911926</v>
      </c>
      <c r="X1434" s="35">
        <v>2031750</v>
      </c>
      <c r="Y1434" s="35">
        <v>2135680</v>
      </c>
      <c r="Z1434" s="35">
        <v>1243046</v>
      </c>
      <c r="AA1434" s="35">
        <v>2068652</v>
      </c>
      <c r="AB1434" s="35">
        <v>2906356</v>
      </c>
      <c r="AC1434" s="35">
        <v>1915716</v>
      </c>
      <c r="AD1434" s="35">
        <v>1390634</v>
      </c>
      <c r="AE1434" s="35">
        <v>1083100</v>
      </c>
      <c r="AF1434" s="35">
        <v>835600</v>
      </c>
      <c r="AG1434" s="36">
        <v>875606</v>
      </c>
      <c r="AH1434" s="36">
        <v>1721682</v>
      </c>
      <c r="AI1434" s="29">
        <v>962036</v>
      </c>
      <c r="AJ1434" s="48">
        <v>122520</v>
      </c>
      <c r="AK1434" s="39" t="str">
        <f t="shared" si="45"/>
        <v>Transacting</v>
      </c>
      <c r="AL1434" s="23" t="str">
        <f t="shared" ca="1" si="44"/>
        <v>Transacting</v>
      </c>
      <c r="AM1434" s="71" t="s">
        <v>8712</v>
      </c>
      <c r="AN1434" s="23">
        <v>0</v>
      </c>
      <c r="AO1434" s="21" t="s">
        <v>5357</v>
      </c>
      <c r="AP1434" s="22">
        <v>0</v>
      </c>
      <c r="AQ1434" s="22">
        <v>0</v>
      </c>
      <c r="AR1434" s="22">
        <v>10000</v>
      </c>
      <c r="AS1434" s="22">
        <v>77500</v>
      </c>
      <c r="AT1434" s="22">
        <v>0</v>
      </c>
      <c r="AU1434" s="22">
        <v>6000</v>
      </c>
      <c r="AV1434" s="22">
        <v>2000</v>
      </c>
      <c r="AW1434" s="22">
        <v>39000</v>
      </c>
      <c r="AX1434" s="20">
        <v>93000</v>
      </c>
      <c r="AY1434" s="20">
        <v>123700</v>
      </c>
      <c r="AZ1434" s="20">
        <v>47500</v>
      </c>
      <c r="BA1434" s="20">
        <v>165800</v>
      </c>
      <c r="BB1434" s="20">
        <v>252000</v>
      </c>
      <c r="BC1434" s="20">
        <v>160200</v>
      </c>
      <c r="BD1434" s="20">
        <v>123500</v>
      </c>
      <c r="BE1434" s="20">
        <v>116500</v>
      </c>
      <c r="BF1434" s="20">
        <v>115600</v>
      </c>
      <c r="BG1434" s="29">
        <v>88500</v>
      </c>
      <c r="BH1434" s="32">
        <v>207500</v>
      </c>
      <c r="BI1434" s="32">
        <v>84500</v>
      </c>
      <c r="BJ1434" s="55">
        <v>15500</v>
      </c>
    </row>
    <row r="1435" spans="1:62" x14ac:dyDescent="0.3">
      <c r="A1435" s="50">
        <v>9001003490</v>
      </c>
      <c r="B1435" s="19">
        <v>10375197</v>
      </c>
      <c r="C1435" s="19" t="s">
        <v>5222</v>
      </c>
      <c r="D1435" s="19">
        <v>9426606016</v>
      </c>
      <c r="E1435" s="19" t="s">
        <v>8517</v>
      </c>
      <c r="F1435" s="23" t="s">
        <v>5737</v>
      </c>
      <c r="G1435" s="23" t="s">
        <v>6467</v>
      </c>
      <c r="H1435" s="23" t="s">
        <v>1057</v>
      </c>
      <c r="I1435" s="19" t="s">
        <v>2843</v>
      </c>
      <c r="J1435" s="19">
        <v>0</v>
      </c>
      <c r="K1435" s="19" t="s">
        <v>3266</v>
      </c>
      <c r="L1435" s="19" t="s">
        <v>3196</v>
      </c>
      <c r="M1435" s="19" t="s">
        <v>4878</v>
      </c>
      <c r="N1435" s="23" t="s">
        <v>1066</v>
      </c>
      <c r="O1435" s="23" t="s">
        <v>5714</v>
      </c>
      <c r="P1435" s="35">
        <v>0</v>
      </c>
      <c r="Q1435" s="35">
        <v>0</v>
      </c>
      <c r="R1435" s="35">
        <v>0</v>
      </c>
      <c r="S1435" s="35">
        <v>0</v>
      </c>
      <c r="T1435" s="35">
        <v>5</v>
      </c>
      <c r="U1435" s="35">
        <v>0</v>
      </c>
      <c r="V1435" s="35">
        <v>0</v>
      </c>
      <c r="W1435" s="35">
        <v>100</v>
      </c>
      <c r="X1435" s="35">
        <v>0</v>
      </c>
      <c r="Y1435" s="35">
        <v>0</v>
      </c>
      <c r="Z1435" s="35">
        <v>0</v>
      </c>
      <c r="AA1435" s="35">
        <v>0</v>
      </c>
      <c r="AB1435" s="35">
        <v>0</v>
      </c>
      <c r="AC1435" s="35">
        <v>0</v>
      </c>
      <c r="AD1435" s="35">
        <v>0</v>
      </c>
      <c r="AE1435" s="35">
        <v>0</v>
      </c>
      <c r="AF1435" s="35">
        <v>0</v>
      </c>
      <c r="AG1435" s="36">
        <v>0</v>
      </c>
      <c r="AH1435" s="36">
        <v>0</v>
      </c>
      <c r="AI1435" s="29">
        <v>0</v>
      </c>
      <c r="AJ1435" s="48">
        <v>0</v>
      </c>
      <c r="AK1435" s="39" t="str">
        <f t="shared" si="45"/>
        <v>Above 7 months</v>
      </c>
      <c r="AL1435" s="23" t="str">
        <f t="shared" ca="1" si="44"/>
        <v>&gt;60 Days: Penality Case</v>
      </c>
      <c r="AM1435" s="71" t="s">
        <v>1106</v>
      </c>
      <c r="AN1435" s="23" t="s">
        <v>6495</v>
      </c>
      <c r="AO1435" s="21" t="s">
        <v>1912</v>
      </c>
      <c r="AP1435" s="22">
        <v>0</v>
      </c>
      <c r="AQ1435" s="22">
        <v>0</v>
      </c>
      <c r="AR1435" s="22">
        <v>0</v>
      </c>
      <c r="AS1435" s="22">
        <v>0</v>
      </c>
      <c r="AT1435" s="22">
        <v>0</v>
      </c>
      <c r="AU1435" s="22">
        <v>0</v>
      </c>
      <c r="AV1435" s="22">
        <v>0</v>
      </c>
      <c r="AW1435" s="22">
        <v>0</v>
      </c>
      <c r="AX1435" s="20">
        <v>0</v>
      </c>
      <c r="AY1435" s="20">
        <v>0</v>
      </c>
      <c r="AZ1435" s="20">
        <v>0</v>
      </c>
      <c r="BA1435" s="20">
        <v>0</v>
      </c>
      <c r="BB1435" s="20">
        <v>0</v>
      </c>
      <c r="BC1435" s="20">
        <v>0</v>
      </c>
      <c r="BD1435" s="20">
        <v>0</v>
      </c>
      <c r="BE1435" s="20">
        <v>0</v>
      </c>
      <c r="BF1435" s="20">
        <v>0</v>
      </c>
      <c r="BG1435" s="29">
        <v>0</v>
      </c>
      <c r="BH1435" s="32">
        <v>0</v>
      </c>
      <c r="BI1435" s="32">
        <v>0</v>
      </c>
      <c r="BJ1435" s="55">
        <v>0</v>
      </c>
    </row>
    <row r="1436" spans="1:62" x14ac:dyDescent="0.3">
      <c r="A1436" s="50">
        <v>9001004071</v>
      </c>
      <c r="B1436" s="19">
        <v>10375198</v>
      </c>
      <c r="C1436" s="19" t="s">
        <v>5290</v>
      </c>
      <c r="D1436" s="19">
        <v>9759523433</v>
      </c>
      <c r="E1436" s="19" t="s">
        <v>7703</v>
      </c>
      <c r="F1436" s="23" t="s">
        <v>1887</v>
      </c>
      <c r="G1436" s="23" t="s">
        <v>5735</v>
      </c>
      <c r="H1436" s="23" t="s">
        <v>1056</v>
      </c>
      <c r="I1436" s="19" t="s">
        <v>2463</v>
      </c>
      <c r="J1436" s="19" t="s">
        <v>617</v>
      </c>
      <c r="K1436" s="19" t="s">
        <v>3468</v>
      </c>
      <c r="L1436" s="19" t="s">
        <v>2892</v>
      </c>
      <c r="M1436" s="19" t="s">
        <v>5475</v>
      </c>
      <c r="N1436" s="23" t="s">
        <v>1066</v>
      </c>
      <c r="O1436" s="23" t="s">
        <v>5715</v>
      </c>
      <c r="P1436" s="35">
        <v>37708</v>
      </c>
      <c r="Q1436" s="35">
        <v>23032</v>
      </c>
      <c r="R1436" s="35">
        <v>100546</v>
      </c>
      <c r="S1436" s="35">
        <v>3320</v>
      </c>
      <c r="T1436" s="35">
        <v>0</v>
      </c>
      <c r="U1436" s="35">
        <v>126620</v>
      </c>
      <c r="V1436" s="35">
        <v>439400</v>
      </c>
      <c r="W1436" s="35">
        <v>59600</v>
      </c>
      <c r="X1436" s="35">
        <v>26420</v>
      </c>
      <c r="Y1436" s="35">
        <v>247690</v>
      </c>
      <c r="Z1436" s="35">
        <v>8100</v>
      </c>
      <c r="AA1436" s="35">
        <v>750</v>
      </c>
      <c r="AB1436" s="35">
        <v>83822</v>
      </c>
      <c r="AC1436" s="35">
        <v>668716</v>
      </c>
      <c r="AD1436" s="35">
        <v>721592</v>
      </c>
      <c r="AE1436" s="35">
        <v>749950</v>
      </c>
      <c r="AF1436" s="35">
        <v>584471</v>
      </c>
      <c r="AG1436" s="36">
        <v>416852</v>
      </c>
      <c r="AH1436" s="36">
        <v>417757</v>
      </c>
      <c r="AI1436" s="29">
        <v>750450</v>
      </c>
      <c r="AJ1436" s="48">
        <v>215001</v>
      </c>
      <c r="AK1436" s="39" t="str">
        <f t="shared" si="45"/>
        <v>Transacting</v>
      </c>
      <c r="AL1436" s="23" t="str">
        <f t="shared" ca="1" si="44"/>
        <v>Transacting</v>
      </c>
      <c r="AM1436" s="71" t="s">
        <v>8712</v>
      </c>
      <c r="AN1436" s="23">
        <v>0</v>
      </c>
      <c r="AO1436" s="21" t="s">
        <v>1912</v>
      </c>
      <c r="AP1436" s="22">
        <v>0</v>
      </c>
      <c r="AQ1436" s="22">
        <v>0</v>
      </c>
      <c r="AR1436" s="22">
        <v>0</v>
      </c>
      <c r="AS1436" s="22">
        <v>0</v>
      </c>
      <c r="AT1436" s="22">
        <v>0</v>
      </c>
      <c r="AU1436" s="22">
        <v>0</v>
      </c>
      <c r="AV1436" s="22">
        <v>0</v>
      </c>
      <c r="AW1436" s="22">
        <v>0</v>
      </c>
      <c r="AX1436" s="20">
        <v>0</v>
      </c>
      <c r="AY1436" s="20">
        <v>0</v>
      </c>
      <c r="AZ1436" s="20">
        <v>0</v>
      </c>
      <c r="BA1436" s="20">
        <v>0</v>
      </c>
      <c r="BB1436" s="20">
        <v>0</v>
      </c>
      <c r="BC1436" s="20">
        <v>0</v>
      </c>
      <c r="BD1436" s="20">
        <v>0</v>
      </c>
      <c r="BE1436" s="20">
        <v>129700</v>
      </c>
      <c r="BF1436" s="20">
        <v>131100</v>
      </c>
      <c r="BG1436" s="29">
        <v>87100</v>
      </c>
      <c r="BH1436" s="32">
        <v>14400</v>
      </c>
      <c r="BI1436" s="32">
        <v>30600</v>
      </c>
      <c r="BJ1436" s="55">
        <v>13600</v>
      </c>
    </row>
    <row r="1437" spans="1:62" x14ac:dyDescent="0.3">
      <c r="A1437" s="50">
        <v>9001003945</v>
      </c>
      <c r="B1437" s="19">
        <v>10375202</v>
      </c>
      <c r="C1437" s="19" t="s">
        <v>1597</v>
      </c>
      <c r="D1437" s="19">
        <v>7089282891</v>
      </c>
      <c r="E1437" s="19" t="s">
        <v>8599</v>
      </c>
      <c r="F1437" s="23" t="s">
        <v>1894</v>
      </c>
      <c r="G1437" s="23" t="s">
        <v>6467</v>
      </c>
      <c r="H1437" s="23" t="s">
        <v>1058</v>
      </c>
      <c r="I1437" s="19" t="s">
        <v>2875</v>
      </c>
      <c r="J1437" s="19" t="s">
        <v>5685</v>
      </c>
      <c r="K1437" s="19" t="s">
        <v>4959</v>
      </c>
      <c r="L1437" s="19" t="s">
        <v>1113</v>
      </c>
      <c r="M1437" s="19" t="s">
        <v>4960</v>
      </c>
      <c r="N1437" s="23" t="s">
        <v>1068</v>
      </c>
      <c r="O1437" s="23" t="s">
        <v>5715</v>
      </c>
      <c r="P1437" s="35">
        <v>0</v>
      </c>
      <c r="Q1437" s="35">
        <v>0</v>
      </c>
      <c r="R1437" s="35">
        <v>0</v>
      </c>
      <c r="S1437" s="35">
        <v>0</v>
      </c>
      <c r="T1437" s="35">
        <v>0</v>
      </c>
      <c r="U1437" s="35">
        <v>0</v>
      </c>
      <c r="V1437" s="35">
        <v>0</v>
      </c>
      <c r="W1437" s="35">
        <v>0</v>
      </c>
      <c r="X1437" s="35">
        <v>0</v>
      </c>
      <c r="Y1437" s="35">
        <v>598730</v>
      </c>
      <c r="Z1437" s="35">
        <v>553955</v>
      </c>
      <c r="AA1437" s="35">
        <v>1120328</v>
      </c>
      <c r="AB1437" s="35">
        <v>382594</v>
      </c>
      <c r="AC1437" s="35">
        <v>630800</v>
      </c>
      <c r="AD1437" s="35">
        <v>906500</v>
      </c>
      <c r="AE1437" s="35">
        <v>1135464</v>
      </c>
      <c r="AF1437" s="35">
        <v>887992</v>
      </c>
      <c r="AG1437" s="36">
        <v>1174688</v>
      </c>
      <c r="AH1437" s="36">
        <v>1488777</v>
      </c>
      <c r="AI1437" s="29">
        <v>1065445</v>
      </c>
      <c r="AJ1437" s="48">
        <v>517695</v>
      </c>
      <c r="AK1437" s="39" t="str">
        <f t="shared" si="45"/>
        <v>Transacting</v>
      </c>
      <c r="AL1437" s="23" t="str">
        <f t="shared" ca="1" si="44"/>
        <v>Transacting</v>
      </c>
      <c r="AM1437" s="71" t="s">
        <v>8712</v>
      </c>
      <c r="AN1437" s="23">
        <v>0</v>
      </c>
      <c r="AO1437" s="21" t="s">
        <v>1912</v>
      </c>
      <c r="AP1437" s="22">
        <v>0</v>
      </c>
      <c r="AQ1437" s="22">
        <v>0</v>
      </c>
      <c r="AR1437" s="22">
        <v>0</v>
      </c>
      <c r="AS1437" s="22">
        <v>0</v>
      </c>
      <c r="AT1437" s="22">
        <v>0</v>
      </c>
      <c r="AU1437" s="22">
        <v>0</v>
      </c>
      <c r="AV1437" s="22">
        <v>0</v>
      </c>
      <c r="AW1437" s="22">
        <v>0</v>
      </c>
      <c r="AX1437" s="20">
        <v>0</v>
      </c>
      <c r="AY1437" s="20">
        <v>0</v>
      </c>
      <c r="AZ1437" s="20">
        <v>0</v>
      </c>
      <c r="BA1437" s="20">
        <v>0</v>
      </c>
      <c r="BB1437" s="20">
        <v>0</v>
      </c>
      <c r="BC1437" s="20">
        <v>0</v>
      </c>
      <c r="BD1437" s="20">
        <v>0</v>
      </c>
      <c r="BE1437" s="20">
        <v>0</v>
      </c>
      <c r="BF1437" s="20">
        <v>0</v>
      </c>
      <c r="BG1437" s="29">
        <v>0</v>
      </c>
      <c r="BH1437" s="32">
        <v>0</v>
      </c>
      <c r="BI1437" s="32">
        <v>0</v>
      </c>
      <c r="BJ1437" s="55">
        <v>0</v>
      </c>
    </row>
    <row r="1438" spans="1:62" x14ac:dyDescent="0.3">
      <c r="A1438" s="50">
        <v>0</v>
      </c>
      <c r="B1438" s="19">
        <v>10375203</v>
      </c>
      <c r="C1438" s="19" t="s">
        <v>1089</v>
      </c>
      <c r="D1438" s="19">
        <v>7694809639</v>
      </c>
      <c r="E1438" s="19" t="s">
        <v>7704</v>
      </c>
      <c r="F1438" s="23" t="s">
        <v>1897</v>
      </c>
      <c r="G1438" s="23" t="s">
        <v>6467</v>
      </c>
      <c r="H1438" s="23" t="s">
        <v>1058</v>
      </c>
      <c r="I1438" s="19" t="s">
        <v>2488</v>
      </c>
      <c r="J1438" s="19" t="s">
        <v>649</v>
      </c>
      <c r="K1438" s="19" t="s">
        <v>1113</v>
      </c>
      <c r="L1438" s="19" t="s">
        <v>1113</v>
      </c>
      <c r="M1438" s="19">
        <v>0</v>
      </c>
      <c r="N1438" s="23" t="s">
        <v>1065</v>
      </c>
      <c r="O1438" s="23" t="s">
        <v>5715</v>
      </c>
      <c r="P1438" s="35">
        <v>0</v>
      </c>
      <c r="Q1438" s="35">
        <v>0</v>
      </c>
      <c r="R1438" s="35">
        <v>0</v>
      </c>
      <c r="S1438" s="35">
        <v>0</v>
      </c>
      <c r="T1438" s="35">
        <v>0</v>
      </c>
      <c r="U1438" s="35">
        <v>0</v>
      </c>
      <c r="V1438" s="35">
        <v>0</v>
      </c>
      <c r="W1438" s="35">
        <v>0</v>
      </c>
      <c r="X1438" s="35">
        <v>0</v>
      </c>
      <c r="Y1438" s="35">
        <v>0</v>
      </c>
      <c r="Z1438" s="35">
        <v>0</v>
      </c>
      <c r="AA1438" s="35">
        <v>0</v>
      </c>
      <c r="AB1438" s="35">
        <v>0</v>
      </c>
      <c r="AC1438" s="35">
        <v>0</v>
      </c>
      <c r="AD1438" s="35">
        <v>0</v>
      </c>
      <c r="AE1438" s="35">
        <v>0</v>
      </c>
      <c r="AF1438" s="35">
        <v>0</v>
      </c>
      <c r="AG1438" s="36">
        <v>0</v>
      </c>
      <c r="AH1438" s="36">
        <v>0</v>
      </c>
      <c r="AI1438" s="29">
        <v>0</v>
      </c>
      <c r="AJ1438" s="48">
        <v>0</v>
      </c>
      <c r="AK1438" s="39" t="str">
        <f t="shared" si="45"/>
        <v>Above 7 months</v>
      </c>
      <c r="AL1438" s="23" t="str">
        <f t="shared" ca="1" si="44"/>
        <v>&gt;60 Days: Penality Case</v>
      </c>
      <c r="AM1438" s="71" t="s">
        <v>1106</v>
      </c>
      <c r="AN1438" s="23" t="s">
        <v>6495</v>
      </c>
      <c r="AO1438" s="21" t="s">
        <v>1912</v>
      </c>
      <c r="AP1438" s="22">
        <v>0</v>
      </c>
      <c r="AQ1438" s="22">
        <v>0</v>
      </c>
      <c r="AR1438" s="22">
        <v>0</v>
      </c>
      <c r="AS1438" s="22">
        <v>0</v>
      </c>
      <c r="AT1438" s="22">
        <v>0</v>
      </c>
      <c r="AU1438" s="22">
        <v>0</v>
      </c>
      <c r="AV1438" s="22">
        <v>0</v>
      </c>
      <c r="AW1438" s="22">
        <v>0</v>
      </c>
      <c r="AX1438" s="20">
        <v>0</v>
      </c>
      <c r="AY1438" s="20">
        <v>0</v>
      </c>
      <c r="AZ1438" s="20">
        <v>0</v>
      </c>
      <c r="BA1438" s="20">
        <v>0</v>
      </c>
      <c r="BB1438" s="20">
        <v>0</v>
      </c>
      <c r="BC1438" s="20">
        <v>0</v>
      </c>
      <c r="BD1438" s="20">
        <v>0</v>
      </c>
      <c r="BE1438" s="20">
        <v>0</v>
      </c>
      <c r="BF1438" s="20">
        <v>0</v>
      </c>
      <c r="BG1438" s="29">
        <v>0</v>
      </c>
      <c r="BH1438" s="32">
        <v>0</v>
      </c>
      <c r="BI1438" s="32">
        <v>0</v>
      </c>
      <c r="BJ1438" s="55">
        <v>0</v>
      </c>
    </row>
    <row r="1439" spans="1:62" x14ac:dyDescent="0.3">
      <c r="A1439" s="50">
        <v>9023000846</v>
      </c>
      <c r="B1439" s="19">
        <v>10375204</v>
      </c>
      <c r="C1439" s="19" t="s">
        <v>1598</v>
      </c>
      <c r="D1439" s="19">
        <v>6264375044</v>
      </c>
      <c r="E1439" s="19" t="s">
        <v>8412</v>
      </c>
      <c r="F1439" s="23" t="s">
        <v>1894</v>
      </c>
      <c r="G1439" s="23" t="s">
        <v>6467</v>
      </c>
      <c r="H1439" s="23" t="s">
        <v>1058</v>
      </c>
      <c r="I1439" s="19" t="s">
        <v>2222</v>
      </c>
      <c r="J1439" s="19" t="s">
        <v>5602</v>
      </c>
      <c r="K1439" s="19" t="s">
        <v>3115</v>
      </c>
      <c r="L1439" s="19" t="s">
        <v>1113</v>
      </c>
      <c r="M1439" s="19" t="s">
        <v>4781</v>
      </c>
      <c r="N1439" s="23" t="s">
        <v>1066</v>
      </c>
      <c r="O1439" s="23" t="s">
        <v>5715</v>
      </c>
      <c r="P1439" s="35">
        <v>1428038</v>
      </c>
      <c r="Q1439" s="35">
        <v>935882</v>
      </c>
      <c r="R1439" s="35">
        <v>834776</v>
      </c>
      <c r="S1439" s="35">
        <v>1795733</v>
      </c>
      <c r="T1439" s="35">
        <v>1732306</v>
      </c>
      <c r="U1439" s="35">
        <v>1169694</v>
      </c>
      <c r="V1439" s="35">
        <v>1139671</v>
      </c>
      <c r="W1439" s="35">
        <v>1377360</v>
      </c>
      <c r="X1439" s="35">
        <v>389572</v>
      </c>
      <c r="Y1439" s="35">
        <v>924150</v>
      </c>
      <c r="Z1439" s="35">
        <v>1153130</v>
      </c>
      <c r="AA1439" s="35">
        <v>873600</v>
      </c>
      <c r="AB1439" s="35">
        <v>986700</v>
      </c>
      <c r="AC1439" s="35">
        <v>720275</v>
      </c>
      <c r="AD1439" s="35">
        <v>663260</v>
      </c>
      <c r="AE1439" s="35">
        <v>742250</v>
      </c>
      <c r="AF1439" s="35">
        <v>299000</v>
      </c>
      <c r="AG1439" s="36">
        <v>704700</v>
      </c>
      <c r="AH1439" s="36">
        <v>573600</v>
      </c>
      <c r="AI1439" s="29">
        <v>794800</v>
      </c>
      <c r="AJ1439" s="48">
        <v>150700</v>
      </c>
      <c r="AK1439" s="39" t="str">
        <f t="shared" si="45"/>
        <v>Transacting</v>
      </c>
      <c r="AL1439" s="23" t="str">
        <f t="shared" ca="1" si="44"/>
        <v>Transacting</v>
      </c>
      <c r="AM1439" s="71" t="s">
        <v>8712</v>
      </c>
      <c r="AN1439" s="23">
        <v>0</v>
      </c>
      <c r="AO1439" s="21" t="s">
        <v>1912</v>
      </c>
      <c r="AP1439" s="22">
        <v>0</v>
      </c>
      <c r="AQ1439" s="22">
        <v>0</v>
      </c>
      <c r="AR1439" s="22">
        <v>0</v>
      </c>
      <c r="AS1439" s="22">
        <v>0</v>
      </c>
      <c r="AT1439" s="22">
        <v>0</v>
      </c>
      <c r="AU1439" s="22">
        <v>0</v>
      </c>
      <c r="AV1439" s="22">
        <v>0</v>
      </c>
      <c r="AW1439" s="22">
        <v>0</v>
      </c>
      <c r="AX1439" s="20">
        <v>0</v>
      </c>
      <c r="AY1439" s="20">
        <v>0</v>
      </c>
      <c r="AZ1439" s="20">
        <v>0</v>
      </c>
      <c r="BA1439" s="20">
        <v>0</v>
      </c>
      <c r="BB1439" s="20">
        <v>0</v>
      </c>
      <c r="BC1439" s="20">
        <v>1000</v>
      </c>
      <c r="BD1439" s="20">
        <v>0</v>
      </c>
      <c r="BE1439" s="20">
        <v>0</v>
      </c>
      <c r="BF1439" s="20">
        <v>0</v>
      </c>
      <c r="BG1439" s="29">
        <v>0</v>
      </c>
      <c r="BH1439" s="32">
        <v>0</v>
      </c>
      <c r="BI1439" s="32">
        <v>0</v>
      </c>
      <c r="BJ1439" s="55">
        <v>0</v>
      </c>
    </row>
    <row r="1440" spans="1:62" x14ac:dyDescent="0.3">
      <c r="A1440" s="50">
        <v>9001003445</v>
      </c>
      <c r="B1440" s="19">
        <v>10375205</v>
      </c>
      <c r="C1440" s="19" t="s">
        <v>6168</v>
      </c>
      <c r="D1440" s="19">
        <v>9617470193</v>
      </c>
      <c r="E1440" s="19" t="s">
        <v>7705</v>
      </c>
      <c r="F1440" s="23" t="s">
        <v>1894</v>
      </c>
      <c r="G1440" s="23" t="s">
        <v>6467</v>
      </c>
      <c r="H1440" s="23" t="s">
        <v>1058</v>
      </c>
      <c r="I1440" s="19" t="s">
        <v>2271</v>
      </c>
      <c r="J1440" s="19" t="s">
        <v>359</v>
      </c>
      <c r="K1440" s="19" t="s">
        <v>3115</v>
      </c>
      <c r="L1440" s="19" t="s">
        <v>1113</v>
      </c>
      <c r="M1440" s="19" t="s">
        <v>4058</v>
      </c>
      <c r="N1440" s="23" t="s">
        <v>1067</v>
      </c>
      <c r="O1440" s="23" t="s">
        <v>5715</v>
      </c>
      <c r="P1440" s="35">
        <v>0</v>
      </c>
      <c r="Q1440" s="35">
        <v>0</v>
      </c>
      <c r="R1440" s="35">
        <v>0</v>
      </c>
      <c r="S1440" s="35">
        <v>0</v>
      </c>
      <c r="T1440" s="35">
        <v>0</v>
      </c>
      <c r="U1440" s="35">
        <v>656631</v>
      </c>
      <c r="V1440" s="35">
        <v>974377</v>
      </c>
      <c r="W1440" s="35">
        <v>1316633</v>
      </c>
      <c r="X1440" s="35">
        <v>1080044</v>
      </c>
      <c r="Y1440" s="35">
        <v>1718746</v>
      </c>
      <c r="Z1440" s="35">
        <v>1903860</v>
      </c>
      <c r="AA1440" s="35">
        <v>4117657</v>
      </c>
      <c r="AB1440" s="35">
        <v>2368801</v>
      </c>
      <c r="AC1440" s="35">
        <v>2588150</v>
      </c>
      <c r="AD1440" s="35">
        <v>2637986</v>
      </c>
      <c r="AE1440" s="35">
        <v>4942456</v>
      </c>
      <c r="AF1440" s="35">
        <v>4992870</v>
      </c>
      <c r="AG1440" s="36">
        <v>2028929</v>
      </c>
      <c r="AH1440" s="36">
        <v>3267901</v>
      </c>
      <c r="AI1440" s="29">
        <v>3640177</v>
      </c>
      <c r="AJ1440" s="48">
        <v>1019609</v>
      </c>
      <c r="AK1440" s="39" t="str">
        <f t="shared" si="45"/>
        <v>Transacting</v>
      </c>
      <c r="AL1440" s="23" t="str">
        <f t="shared" ca="1" si="44"/>
        <v>Transacting</v>
      </c>
      <c r="AM1440" s="71" t="s">
        <v>8712</v>
      </c>
      <c r="AN1440" s="23">
        <v>0</v>
      </c>
      <c r="AO1440" s="21" t="s">
        <v>1912</v>
      </c>
      <c r="AP1440" s="22">
        <v>0</v>
      </c>
      <c r="AQ1440" s="22">
        <v>0</v>
      </c>
      <c r="AR1440" s="22">
        <v>0</v>
      </c>
      <c r="AS1440" s="22">
        <v>0</v>
      </c>
      <c r="AT1440" s="22">
        <v>0</v>
      </c>
      <c r="AU1440" s="22">
        <v>0</v>
      </c>
      <c r="AV1440" s="22">
        <v>0</v>
      </c>
      <c r="AW1440" s="22">
        <v>24800</v>
      </c>
      <c r="AX1440" s="20">
        <v>1000</v>
      </c>
      <c r="AY1440" s="20">
        <v>5500</v>
      </c>
      <c r="AZ1440" s="20">
        <v>18600</v>
      </c>
      <c r="BA1440" s="20">
        <v>117500</v>
      </c>
      <c r="BB1440" s="20">
        <v>142650</v>
      </c>
      <c r="BC1440" s="20">
        <v>142600</v>
      </c>
      <c r="BD1440" s="20">
        <v>70850</v>
      </c>
      <c r="BE1440" s="20">
        <v>371500</v>
      </c>
      <c r="BF1440" s="20">
        <v>61350</v>
      </c>
      <c r="BG1440" s="29">
        <v>22500</v>
      </c>
      <c r="BH1440" s="32">
        <v>35950</v>
      </c>
      <c r="BI1440" s="32">
        <v>32900</v>
      </c>
      <c r="BJ1440" s="55">
        <v>47000</v>
      </c>
    </row>
    <row r="1441" spans="1:62" x14ac:dyDescent="0.3">
      <c r="A1441" s="50">
        <v>9024000057</v>
      </c>
      <c r="B1441" s="19">
        <v>10375208</v>
      </c>
      <c r="C1441" s="19" t="s">
        <v>1599</v>
      </c>
      <c r="D1441" s="19">
        <v>9437456059</v>
      </c>
      <c r="E1441" s="19" t="s">
        <v>7706</v>
      </c>
      <c r="F1441" s="23" t="s">
        <v>1906</v>
      </c>
      <c r="G1441" s="23" t="s">
        <v>5735</v>
      </c>
      <c r="H1441" s="23" t="s">
        <v>5248</v>
      </c>
      <c r="I1441" s="19" t="s">
        <v>2489</v>
      </c>
      <c r="J1441" s="19" t="s">
        <v>650</v>
      </c>
      <c r="K1441" s="19" t="s">
        <v>640</v>
      </c>
      <c r="L1441" s="19" t="s">
        <v>3697</v>
      </c>
      <c r="M1441" s="19" t="s">
        <v>4059</v>
      </c>
      <c r="N1441" s="23" t="s">
        <v>1066</v>
      </c>
      <c r="O1441" s="23" t="s">
        <v>5715</v>
      </c>
      <c r="P1441" s="35">
        <v>7875638</v>
      </c>
      <c r="Q1441" s="35">
        <v>6900878</v>
      </c>
      <c r="R1441" s="35">
        <v>7487289</v>
      </c>
      <c r="S1441" s="35">
        <v>7706960</v>
      </c>
      <c r="T1441" s="35">
        <v>5337320</v>
      </c>
      <c r="U1441" s="35">
        <v>5700732</v>
      </c>
      <c r="V1441" s="35">
        <v>5419929</v>
      </c>
      <c r="W1441" s="35">
        <v>5185102</v>
      </c>
      <c r="X1441" s="35">
        <v>6249553</v>
      </c>
      <c r="Y1441" s="35">
        <v>5835457</v>
      </c>
      <c r="Z1441" s="35">
        <v>6184938</v>
      </c>
      <c r="AA1441" s="35">
        <v>5546005</v>
      </c>
      <c r="AB1441" s="35">
        <v>7751375</v>
      </c>
      <c r="AC1441" s="35">
        <v>8165598</v>
      </c>
      <c r="AD1441" s="35">
        <v>10415539</v>
      </c>
      <c r="AE1441" s="35">
        <v>9358236</v>
      </c>
      <c r="AF1441" s="35">
        <v>9336172</v>
      </c>
      <c r="AG1441" s="36">
        <v>8288159</v>
      </c>
      <c r="AH1441" s="36">
        <v>7030528</v>
      </c>
      <c r="AI1441" s="29">
        <v>9209388</v>
      </c>
      <c r="AJ1441" s="48">
        <v>2750188</v>
      </c>
      <c r="AK1441" s="39" t="str">
        <f t="shared" si="45"/>
        <v>Transacting</v>
      </c>
      <c r="AL1441" s="23" t="str">
        <f t="shared" ca="1" si="44"/>
        <v>Transacting</v>
      </c>
      <c r="AM1441" s="71" t="s">
        <v>8712</v>
      </c>
      <c r="AN1441" s="23">
        <v>0</v>
      </c>
      <c r="AO1441" s="21" t="s">
        <v>1912</v>
      </c>
      <c r="AP1441" s="22">
        <v>1448600</v>
      </c>
      <c r="AQ1441" s="22">
        <v>761600</v>
      </c>
      <c r="AR1441" s="22">
        <v>885100</v>
      </c>
      <c r="AS1441" s="22">
        <v>744750</v>
      </c>
      <c r="AT1441" s="22">
        <v>95700</v>
      </c>
      <c r="AU1441" s="22">
        <v>0</v>
      </c>
      <c r="AV1441" s="22">
        <v>0</v>
      </c>
      <c r="AW1441" s="22">
        <v>0</v>
      </c>
      <c r="AX1441" s="20">
        <v>0</v>
      </c>
      <c r="AY1441" s="20">
        <v>0</v>
      </c>
      <c r="AZ1441" s="20">
        <v>206500</v>
      </c>
      <c r="BA1441" s="20">
        <v>488900</v>
      </c>
      <c r="BB1441" s="20">
        <v>1250350</v>
      </c>
      <c r="BC1441" s="20">
        <v>1441150</v>
      </c>
      <c r="BD1441" s="20">
        <v>2318600</v>
      </c>
      <c r="BE1441" s="20">
        <v>2593725</v>
      </c>
      <c r="BF1441" s="20">
        <v>2344900</v>
      </c>
      <c r="BG1441" s="29">
        <v>1782000</v>
      </c>
      <c r="BH1441" s="32">
        <v>1744900</v>
      </c>
      <c r="BI1441" s="32">
        <v>1914400</v>
      </c>
      <c r="BJ1441" s="55">
        <v>355000</v>
      </c>
    </row>
    <row r="1442" spans="1:62" x14ac:dyDescent="0.3">
      <c r="A1442" s="50">
        <v>9024000058</v>
      </c>
      <c r="B1442" s="19">
        <v>10375209</v>
      </c>
      <c r="C1442" s="19" t="s">
        <v>1600</v>
      </c>
      <c r="D1442" s="19">
        <v>9439207677</v>
      </c>
      <c r="E1442" s="19" t="s">
        <v>7707</v>
      </c>
      <c r="F1442" s="23" t="s">
        <v>1906</v>
      </c>
      <c r="G1442" s="23" t="s">
        <v>5735</v>
      </c>
      <c r="H1442" s="23" t="s">
        <v>5248</v>
      </c>
      <c r="I1442" s="19" t="s">
        <v>2490</v>
      </c>
      <c r="J1442" s="19" t="s">
        <v>651</v>
      </c>
      <c r="K1442" s="19" t="s">
        <v>640</v>
      </c>
      <c r="L1442" s="19" t="s">
        <v>3697</v>
      </c>
      <c r="M1442" s="19" t="s">
        <v>4060</v>
      </c>
      <c r="N1442" s="23" t="s">
        <v>1066</v>
      </c>
      <c r="O1442" s="23" t="s">
        <v>5715</v>
      </c>
      <c r="P1442" s="35">
        <v>18805498</v>
      </c>
      <c r="Q1442" s="35">
        <v>23911685</v>
      </c>
      <c r="R1442" s="35">
        <v>21510504</v>
      </c>
      <c r="S1442" s="35">
        <v>18992664</v>
      </c>
      <c r="T1442" s="35">
        <v>23103045</v>
      </c>
      <c r="U1442" s="35">
        <v>15683705</v>
      </c>
      <c r="V1442" s="35">
        <v>15321848</v>
      </c>
      <c r="W1442" s="35">
        <v>12719373</v>
      </c>
      <c r="X1442" s="35">
        <v>14386888</v>
      </c>
      <c r="Y1442" s="35">
        <v>15060026</v>
      </c>
      <c r="Z1442" s="35">
        <v>15885946</v>
      </c>
      <c r="AA1442" s="35">
        <v>15672910</v>
      </c>
      <c r="AB1442" s="35">
        <v>21166012</v>
      </c>
      <c r="AC1442" s="35">
        <v>23882495</v>
      </c>
      <c r="AD1442" s="35">
        <v>19766210</v>
      </c>
      <c r="AE1442" s="35">
        <v>15865075</v>
      </c>
      <c r="AF1442" s="35">
        <v>18778410</v>
      </c>
      <c r="AG1442" s="36">
        <v>17691567</v>
      </c>
      <c r="AH1442" s="36">
        <v>14908608</v>
      </c>
      <c r="AI1442" s="29">
        <v>19166031</v>
      </c>
      <c r="AJ1442" s="48">
        <v>7844210</v>
      </c>
      <c r="AK1442" s="39" t="str">
        <f t="shared" si="45"/>
        <v>Transacting</v>
      </c>
      <c r="AL1442" s="23" t="str">
        <f t="shared" ca="1" si="44"/>
        <v>Transacting</v>
      </c>
      <c r="AM1442" s="71" t="s">
        <v>8712</v>
      </c>
      <c r="AN1442" s="23">
        <v>0</v>
      </c>
      <c r="AO1442" s="21" t="s">
        <v>1912</v>
      </c>
      <c r="AP1442" s="22">
        <v>3684700</v>
      </c>
      <c r="AQ1442" s="22">
        <v>4347000</v>
      </c>
      <c r="AR1442" s="22">
        <v>2985200</v>
      </c>
      <c r="AS1442" s="22">
        <v>3186829</v>
      </c>
      <c r="AT1442" s="22">
        <v>3902780</v>
      </c>
      <c r="AU1442" s="22">
        <v>2517750</v>
      </c>
      <c r="AV1442" s="22">
        <v>2350200</v>
      </c>
      <c r="AW1442" s="22">
        <v>2294450</v>
      </c>
      <c r="AX1442" s="20">
        <v>2237600</v>
      </c>
      <c r="AY1442" s="20">
        <v>2981338</v>
      </c>
      <c r="AZ1442" s="20">
        <v>3520841</v>
      </c>
      <c r="BA1442" s="20">
        <v>2673890</v>
      </c>
      <c r="BB1442" s="20">
        <v>3919600</v>
      </c>
      <c r="BC1442" s="20">
        <v>5066980</v>
      </c>
      <c r="BD1442" s="20">
        <v>743200</v>
      </c>
      <c r="BE1442" s="20">
        <v>0</v>
      </c>
      <c r="BF1442" s="20">
        <v>788000</v>
      </c>
      <c r="BG1442" s="29">
        <v>2070800</v>
      </c>
      <c r="BH1442" s="32">
        <v>1904800</v>
      </c>
      <c r="BI1442" s="32">
        <v>2753400</v>
      </c>
      <c r="BJ1442" s="55">
        <v>1261740</v>
      </c>
    </row>
    <row r="1443" spans="1:62" x14ac:dyDescent="0.3">
      <c r="A1443" s="50">
        <v>9003000264</v>
      </c>
      <c r="B1443" s="19">
        <v>10375216</v>
      </c>
      <c r="C1443" s="19" t="s">
        <v>6539</v>
      </c>
      <c r="D1443" s="19">
        <v>8000005655</v>
      </c>
      <c r="E1443" s="19" t="s">
        <v>7708</v>
      </c>
      <c r="F1443" s="23" t="s">
        <v>5737</v>
      </c>
      <c r="G1443" s="23" t="s">
        <v>6467</v>
      </c>
      <c r="H1443" s="23" t="s">
        <v>1057</v>
      </c>
      <c r="I1443" s="19" t="s">
        <v>2491</v>
      </c>
      <c r="J1443" s="19" t="s">
        <v>652</v>
      </c>
      <c r="K1443" s="19" t="s">
        <v>3196</v>
      </c>
      <c r="L1443" s="19" t="s">
        <v>3196</v>
      </c>
      <c r="M1443" s="19" t="s">
        <v>4061</v>
      </c>
      <c r="N1443" s="23" t="s">
        <v>1068</v>
      </c>
      <c r="O1443" s="23" t="s">
        <v>5715</v>
      </c>
      <c r="P1443" s="35">
        <v>1749670</v>
      </c>
      <c r="Q1443" s="35">
        <v>1287710</v>
      </c>
      <c r="R1443" s="35">
        <v>1722581</v>
      </c>
      <c r="S1443" s="35">
        <v>1600000</v>
      </c>
      <c r="T1443" s="35">
        <v>1229900</v>
      </c>
      <c r="U1443" s="35">
        <v>2026020</v>
      </c>
      <c r="V1443" s="35">
        <v>1501830</v>
      </c>
      <c r="W1443" s="35">
        <v>1425330</v>
      </c>
      <c r="X1443" s="35">
        <v>886110</v>
      </c>
      <c r="Y1443" s="35">
        <v>1479495</v>
      </c>
      <c r="Z1443" s="35">
        <v>1119055</v>
      </c>
      <c r="AA1443" s="35">
        <v>1655180</v>
      </c>
      <c r="AB1443" s="35">
        <v>1463479</v>
      </c>
      <c r="AC1443" s="35">
        <v>1385838</v>
      </c>
      <c r="AD1443" s="35">
        <v>1812290</v>
      </c>
      <c r="AE1443" s="35">
        <v>1572700</v>
      </c>
      <c r="AF1443" s="35">
        <v>1485200</v>
      </c>
      <c r="AG1443" s="36">
        <v>1414500</v>
      </c>
      <c r="AH1443" s="36">
        <v>1196950</v>
      </c>
      <c r="AI1443" s="29">
        <v>1218850</v>
      </c>
      <c r="AJ1443" s="48">
        <v>537700</v>
      </c>
      <c r="AK1443" s="39" t="str">
        <f t="shared" si="45"/>
        <v>Transacting</v>
      </c>
      <c r="AL1443" s="23" t="str">
        <f t="shared" ca="1" si="44"/>
        <v>Transacting</v>
      </c>
      <c r="AM1443" s="71" t="s">
        <v>8712</v>
      </c>
      <c r="AN1443" s="23">
        <v>0</v>
      </c>
      <c r="AO1443" s="21" t="s">
        <v>1912</v>
      </c>
      <c r="AP1443" s="22">
        <v>0</v>
      </c>
      <c r="AQ1443" s="22">
        <v>0</v>
      </c>
      <c r="AR1443" s="22">
        <v>0</v>
      </c>
      <c r="AS1443" s="22">
        <v>0</v>
      </c>
      <c r="AT1443" s="22">
        <v>0</v>
      </c>
      <c r="AU1443" s="22">
        <v>0</v>
      </c>
      <c r="AV1443" s="22">
        <v>0</v>
      </c>
      <c r="AW1443" s="22">
        <v>0</v>
      </c>
      <c r="AX1443" s="20">
        <v>0</v>
      </c>
      <c r="AY1443" s="20">
        <v>0</v>
      </c>
      <c r="AZ1443" s="20">
        <v>100</v>
      </c>
      <c r="BA1443" s="20">
        <v>0</v>
      </c>
      <c r="BB1443" s="20">
        <v>5500</v>
      </c>
      <c r="BC1443" s="20">
        <v>1150</v>
      </c>
      <c r="BD1443" s="20">
        <v>0</v>
      </c>
      <c r="BE1443" s="20">
        <v>0</v>
      </c>
      <c r="BF1443" s="20">
        <v>0</v>
      </c>
      <c r="BG1443" s="29">
        <v>0</v>
      </c>
      <c r="BH1443" s="32">
        <v>0</v>
      </c>
      <c r="BI1443" s="32">
        <v>0</v>
      </c>
      <c r="BJ1443" s="55">
        <v>0</v>
      </c>
    </row>
    <row r="1444" spans="1:62" x14ac:dyDescent="0.3">
      <c r="A1444" s="50">
        <v>9019000085</v>
      </c>
      <c r="B1444" s="19">
        <v>10375219</v>
      </c>
      <c r="C1444" s="19" t="s">
        <v>1601</v>
      </c>
      <c r="D1444" s="19">
        <v>8969985960</v>
      </c>
      <c r="E1444" s="19" t="s">
        <v>7709</v>
      </c>
      <c r="F1444" s="23" t="s">
        <v>1899</v>
      </c>
      <c r="G1444" s="23" t="s">
        <v>1908</v>
      </c>
      <c r="H1444" s="23" t="s">
        <v>1049</v>
      </c>
      <c r="I1444" s="19" t="s">
        <v>2492</v>
      </c>
      <c r="J1444" s="19" t="s">
        <v>653</v>
      </c>
      <c r="K1444" s="19" t="s">
        <v>4062</v>
      </c>
      <c r="L1444" s="19" t="s">
        <v>3222</v>
      </c>
      <c r="M1444" s="19" t="s">
        <v>4063</v>
      </c>
      <c r="N1444" s="23" t="s">
        <v>1066</v>
      </c>
      <c r="O1444" s="23" t="s">
        <v>5715</v>
      </c>
      <c r="P1444" s="35">
        <v>2092272</v>
      </c>
      <c r="Q1444" s="35">
        <v>1247785</v>
      </c>
      <c r="R1444" s="35">
        <v>3114628</v>
      </c>
      <c r="S1444" s="35">
        <v>3080900</v>
      </c>
      <c r="T1444" s="35">
        <v>2555403</v>
      </c>
      <c r="U1444" s="35">
        <v>2181370</v>
      </c>
      <c r="V1444" s="35">
        <v>2520148</v>
      </c>
      <c r="W1444" s="35">
        <v>1793783</v>
      </c>
      <c r="X1444" s="35">
        <v>1263570</v>
      </c>
      <c r="Y1444" s="35">
        <v>2078763</v>
      </c>
      <c r="Z1444" s="35">
        <v>1491939</v>
      </c>
      <c r="AA1444" s="35">
        <v>1267140</v>
      </c>
      <c r="AB1444" s="35">
        <v>1525051</v>
      </c>
      <c r="AC1444" s="35">
        <v>814748</v>
      </c>
      <c r="AD1444" s="35">
        <v>1522125</v>
      </c>
      <c r="AE1444" s="35">
        <v>923375</v>
      </c>
      <c r="AF1444" s="35">
        <v>838980</v>
      </c>
      <c r="AG1444" s="36">
        <v>761033</v>
      </c>
      <c r="AH1444" s="36">
        <v>1035652</v>
      </c>
      <c r="AI1444" s="29">
        <v>3882115</v>
      </c>
      <c r="AJ1444" s="48">
        <v>1575715</v>
      </c>
      <c r="AK1444" s="39" t="str">
        <f t="shared" si="45"/>
        <v>Transacting</v>
      </c>
      <c r="AL1444" s="23" t="str">
        <f t="shared" ca="1" si="44"/>
        <v>Transacting</v>
      </c>
      <c r="AM1444" s="71" t="s">
        <v>8712</v>
      </c>
      <c r="AN1444" s="23">
        <v>0</v>
      </c>
      <c r="AO1444" s="21" t="s">
        <v>1912</v>
      </c>
      <c r="AP1444" s="22">
        <v>328900</v>
      </c>
      <c r="AQ1444" s="22">
        <v>504111</v>
      </c>
      <c r="AR1444" s="22">
        <v>803201</v>
      </c>
      <c r="AS1444" s="22">
        <v>753818</v>
      </c>
      <c r="AT1444" s="22">
        <v>714400</v>
      </c>
      <c r="AU1444" s="22">
        <v>507900</v>
      </c>
      <c r="AV1444" s="22">
        <v>494700</v>
      </c>
      <c r="AW1444" s="22">
        <v>0</v>
      </c>
      <c r="AX1444" s="20">
        <v>0</v>
      </c>
      <c r="AY1444" s="20">
        <v>0</v>
      </c>
      <c r="AZ1444" s="20">
        <v>0</v>
      </c>
      <c r="BA1444" s="20">
        <v>0</v>
      </c>
      <c r="BB1444" s="20">
        <v>0</v>
      </c>
      <c r="BC1444" s="20">
        <v>0</v>
      </c>
      <c r="BD1444" s="20">
        <v>0</v>
      </c>
      <c r="BE1444" s="20">
        <v>0</v>
      </c>
      <c r="BF1444" s="20">
        <v>60900</v>
      </c>
      <c r="BG1444" s="29">
        <v>43300</v>
      </c>
      <c r="BH1444" s="32">
        <v>96500</v>
      </c>
      <c r="BI1444" s="32">
        <v>274750</v>
      </c>
      <c r="BJ1444" s="55">
        <v>112000</v>
      </c>
    </row>
    <row r="1445" spans="1:62" x14ac:dyDescent="0.3">
      <c r="A1445" s="50">
        <v>9019000081</v>
      </c>
      <c r="B1445" s="19">
        <v>10375220</v>
      </c>
      <c r="C1445" s="19" t="s">
        <v>6169</v>
      </c>
      <c r="D1445" s="19">
        <v>9661875679</v>
      </c>
      <c r="E1445" s="19" t="s">
        <v>7710</v>
      </c>
      <c r="F1445" s="23" t="s">
        <v>1899</v>
      </c>
      <c r="G1445" s="23" t="s">
        <v>1908</v>
      </c>
      <c r="H1445" s="23" t="s">
        <v>1049</v>
      </c>
      <c r="I1445" s="19" t="s">
        <v>2493</v>
      </c>
      <c r="J1445" s="19" t="s">
        <v>654</v>
      </c>
      <c r="K1445" s="19" t="s">
        <v>4062</v>
      </c>
      <c r="L1445" s="19" t="s">
        <v>3222</v>
      </c>
      <c r="M1445" s="19" t="s">
        <v>4064</v>
      </c>
      <c r="N1445" s="23" t="s">
        <v>1066</v>
      </c>
      <c r="O1445" s="23" t="s">
        <v>5715</v>
      </c>
      <c r="P1445" s="35">
        <v>3696251</v>
      </c>
      <c r="Q1445" s="35">
        <v>3554770</v>
      </c>
      <c r="R1445" s="35">
        <v>4029495</v>
      </c>
      <c r="S1445" s="35">
        <v>2846144</v>
      </c>
      <c r="T1445" s="35">
        <v>2743819</v>
      </c>
      <c r="U1445" s="35">
        <v>3332117</v>
      </c>
      <c r="V1445" s="35">
        <v>4634888</v>
      </c>
      <c r="W1445" s="35">
        <v>3570541</v>
      </c>
      <c r="X1445" s="35">
        <v>3172061</v>
      </c>
      <c r="Y1445" s="35">
        <v>4060215</v>
      </c>
      <c r="Z1445" s="35">
        <v>3570598</v>
      </c>
      <c r="AA1445" s="35">
        <v>2878647</v>
      </c>
      <c r="AB1445" s="35">
        <v>3366790</v>
      </c>
      <c r="AC1445" s="35">
        <v>3261014</v>
      </c>
      <c r="AD1445" s="35">
        <v>4207610</v>
      </c>
      <c r="AE1445" s="35">
        <v>3576634</v>
      </c>
      <c r="AF1445" s="35">
        <v>2495920</v>
      </c>
      <c r="AG1445" s="36">
        <v>3081750</v>
      </c>
      <c r="AH1445" s="36">
        <v>3106620</v>
      </c>
      <c r="AI1445" s="29">
        <v>4223255</v>
      </c>
      <c r="AJ1445" s="48">
        <v>1670400</v>
      </c>
      <c r="AK1445" s="39" t="str">
        <f t="shared" si="45"/>
        <v>Transacting</v>
      </c>
      <c r="AL1445" s="23" t="str">
        <f t="shared" ca="1" si="44"/>
        <v>Transacting</v>
      </c>
      <c r="AM1445" s="71" t="s">
        <v>8712</v>
      </c>
      <c r="AN1445" s="23">
        <v>0</v>
      </c>
      <c r="AO1445" s="21" t="s">
        <v>1912</v>
      </c>
      <c r="AP1445" s="22">
        <v>51000</v>
      </c>
      <c r="AQ1445" s="22">
        <v>137250</v>
      </c>
      <c r="AR1445" s="22">
        <v>54000</v>
      </c>
      <c r="AS1445" s="22">
        <v>39000</v>
      </c>
      <c r="AT1445" s="22">
        <v>5800</v>
      </c>
      <c r="AU1445" s="22">
        <v>0</v>
      </c>
      <c r="AV1445" s="22">
        <v>20000</v>
      </c>
      <c r="AW1445" s="22">
        <v>43300</v>
      </c>
      <c r="AX1445" s="20">
        <v>0</v>
      </c>
      <c r="AY1445" s="20">
        <v>0</v>
      </c>
      <c r="AZ1445" s="20">
        <v>0</v>
      </c>
      <c r="BA1445" s="20">
        <v>0</v>
      </c>
      <c r="BB1445" s="20">
        <v>0</v>
      </c>
      <c r="BC1445" s="20">
        <v>0</v>
      </c>
      <c r="BD1445" s="20">
        <v>0</v>
      </c>
      <c r="BE1445" s="20">
        <v>0</v>
      </c>
      <c r="BF1445" s="20">
        <v>2100</v>
      </c>
      <c r="BG1445" s="29">
        <v>15000</v>
      </c>
      <c r="BH1445" s="32">
        <v>5100</v>
      </c>
      <c r="BI1445" s="32">
        <v>15100</v>
      </c>
      <c r="BJ1445" s="55">
        <v>0</v>
      </c>
    </row>
    <row r="1446" spans="1:62" x14ac:dyDescent="0.3">
      <c r="A1446" s="50">
        <v>9010000228</v>
      </c>
      <c r="B1446" s="19">
        <v>10375221</v>
      </c>
      <c r="C1446" s="19" t="s">
        <v>1602</v>
      </c>
      <c r="D1446" s="19">
        <v>8239998222</v>
      </c>
      <c r="E1446" s="19" t="s">
        <v>7711</v>
      </c>
      <c r="F1446" s="23" t="s">
        <v>6606</v>
      </c>
      <c r="G1446" s="23" t="s">
        <v>1908</v>
      </c>
      <c r="H1446" s="23" t="s">
        <v>1051</v>
      </c>
      <c r="I1446" s="19" t="s">
        <v>2494</v>
      </c>
      <c r="J1446" s="19" t="s">
        <v>655</v>
      </c>
      <c r="K1446" s="19" t="s">
        <v>2927</v>
      </c>
      <c r="L1446" s="19" t="s">
        <v>2927</v>
      </c>
      <c r="M1446" s="19" t="s">
        <v>4065</v>
      </c>
      <c r="N1446" s="23" t="s">
        <v>1065</v>
      </c>
      <c r="O1446" s="23" t="s">
        <v>5715</v>
      </c>
      <c r="P1446" s="35">
        <v>9339516</v>
      </c>
      <c r="Q1446" s="35">
        <v>8890113</v>
      </c>
      <c r="R1446" s="35">
        <v>10247258</v>
      </c>
      <c r="S1446" s="35">
        <v>9642268</v>
      </c>
      <c r="T1446" s="35">
        <v>12522151</v>
      </c>
      <c r="U1446" s="35">
        <v>9826508</v>
      </c>
      <c r="V1446" s="35">
        <v>9621279</v>
      </c>
      <c r="W1446" s="35">
        <v>7294240</v>
      </c>
      <c r="X1446" s="35">
        <v>7504208</v>
      </c>
      <c r="Y1446" s="35">
        <v>7825952</v>
      </c>
      <c r="Z1446" s="35">
        <v>7263770</v>
      </c>
      <c r="AA1446" s="35">
        <v>8280366</v>
      </c>
      <c r="AB1446" s="35">
        <v>7653967</v>
      </c>
      <c r="AC1446" s="35">
        <v>7557391</v>
      </c>
      <c r="AD1446" s="35">
        <v>7775017</v>
      </c>
      <c r="AE1446" s="35">
        <v>6964157</v>
      </c>
      <c r="AF1446" s="35">
        <v>8977169</v>
      </c>
      <c r="AG1446" s="36">
        <v>8980224</v>
      </c>
      <c r="AH1446" s="36">
        <v>7201480</v>
      </c>
      <c r="AI1446" s="29">
        <v>7350900</v>
      </c>
      <c r="AJ1446" s="48">
        <v>3107410</v>
      </c>
      <c r="AK1446" s="39" t="str">
        <f t="shared" si="45"/>
        <v>Transacting</v>
      </c>
      <c r="AL1446" s="23" t="str">
        <f t="shared" ca="1" si="44"/>
        <v>Transacting</v>
      </c>
      <c r="AM1446" s="71" t="s">
        <v>8712</v>
      </c>
      <c r="AN1446" s="23">
        <v>0</v>
      </c>
      <c r="AO1446" s="21" t="s">
        <v>1912</v>
      </c>
      <c r="AP1446" s="22">
        <v>477000</v>
      </c>
      <c r="AQ1446" s="22">
        <v>429600</v>
      </c>
      <c r="AR1446" s="22">
        <v>449800</v>
      </c>
      <c r="AS1446" s="22">
        <v>200600</v>
      </c>
      <c r="AT1446" s="22">
        <v>918700</v>
      </c>
      <c r="AU1446" s="22">
        <v>743140</v>
      </c>
      <c r="AV1446" s="22">
        <v>192068</v>
      </c>
      <c r="AW1446" s="22">
        <v>30000</v>
      </c>
      <c r="AX1446" s="20">
        <v>0</v>
      </c>
      <c r="AY1446" s="20">
        <v>0</v>
      </c>
      <c r="AZ1446" s="20">
        <v>0</v>
      </c>
      <c r="BA1446" s="20">
        <v>0</v>
      </c>
      <c r="BB1446" s="20">
        <v>0</v>
      </c>
      <c r="BC1446" s="20">
        <v>0</v>
      </c>
      <c r="BD1446" s="20">
        <v>0</v>
      </c>
      <c r="BE1446" s="20">
        <v>0</v>
      </c>
      <c r="BF1446" s="20">
        <v>0</v>
      </c>
      <c r="BG1446" s="29">
        <v>0</v>
      </c>
      <c r="BH1446" s="32">
        <v>0</v>
      </c>
      <c r="BI1446" s="32">
        <v>0</v>
      </c>
      <c r="BJ1446" s="55">
        <v>0</v>
      </c>
    </row>
    <row r="1447" spans="1:62" x14ac:dyDescent="0.3">
      <c r="A1447" s="50">
        <v>9010000235</v>
      </c>
      <c r="B1447" s="19">
        <v>10375222</v>
      </c>
      <c r="C1447" s="19" t="s">
        <v>1603</v>
      </c>
      <c r="D1447" s="19">
        <v>9875211496</v>
      </c>
      <c r="E1447" s="19" t="s">
        <v>7712</v>
      </c>
      <c r="F1447" s="23" t="s">
        <v>1885</v>
      </c>
      <c r="G1447" s="23" t="s">
        <v>1908</v>
      </c>
      <c r="H1447" s="23" t="s">
        <v>1051</v>
      </c>
      <c r="I1447" s="19" t="s">
        <v>2409</v>
      </c>
      <c r="J1447" s="19" t="s">
        <v>558</v>
      </c>
      <c r="K1447" s="19" t="s">
        <v>3158</v>
      </c>
      <c r="L1447" s="19" t="s">
        <v>2927</v>
      </c>
      <c r="M1447" s="19" t="s">
        <v>4066</v>
      </c>
      <c r="N1447" s="23" t="s">
        <v>1067</v>
      </c>
      <c r="O1447" s="23" t="s">
        <v>5715</v>
      </c>
      <c r="P1447" s="35">
        <v>788098</v>
      </c>
      <c r="Q1447" s="35">
        <v>408900</v>
      </c>
      <c r="R1447" s="35">
        <v>1113771</v>
      </c>
      <c r="S1447" s="35">
        <v>477510</v>
      </c>
      <c r="T1447" s="35">
        <v>383890</v>
      </c>
      <c r="U1447" s="35">
        <v>448702</v>
      </c>
      <c r="V1447" s="35">
        <v>1236604</v>
      </c>
      <c r="W1447" s="35">
        <v>1110250</v>
      </c>
      <c r="X1447" s="35">
        <v>1107010</v>
      </c>
      <c r="Y1447" s="35">
        <v>925000</v>
      </c>
      <c r="Z1447" s="35">
        <v>3377857</v>
      </c>
      <c r="AA1447" s="35">
        <v>2142269</v>
      </c>
      <c r="AB1447" s="35">
        <v>858781</v>
      </c>
      <c r="AC1447" s="35">
        <v>866583</v>
      </c>
      <c r="AD1447" s="35">
        <v>1233649</v>
      </c>
      <c r="AE1447" s="35">
        <v>629494</v>
      </c>
      <c r="AF1447" s="35">
        <v>470308</v>
      </c>
      <c r="AG1447" s="36">
        <v>151310</v>
      </c>
      <c r="AH1447" s="36">
        <v>295556</v>
      </c>
      <c r="AI1447" s="29">
        <v>323421</v>
      </c>
      <c r="AJ1447" s="48">
        <v>131820</v>
      </c>
      <c r="AK1447" s="39" t="str">
        <f t="shared" si="45"/>
        <v>Transacting</v>
      </c>
      <c r="AL1447" s="23" t="str">
        <f t="shared" ca="1" si="44"/>
        <v>Transacting</v>
      </c>
      <c r="AM1447" s="71" t="s">
        <v>8712</v>
      </c>
      <c r="AN1447" s="23">
        <v>0</v>
      </c>
      <c r="AO1447" s="21" t="s">
        <v>1912</v>
      </c>
      <c r="AP1447" s="22">
        <v>0</v>
      </c>
      <c r="AQ1447" s="22">
        <v>0</v>
      </c>
      <c r="AR1447" s="22">
        <v>0</v>
      </c>
      <c r="AS1447" s="22">
        <v>0</v>
      </c>
      <c r="AT1447" s="22">
        <v>0</v>
      </c>
      <c r="AU1447" s="22">
        <v>100</v>
      </c>
      <c r="AV1447" s="22">
        <v>0</v>
      </c>
      <c r="AW1447" s="22">
        <v>0</v>
      </c>
      <c r="AX1447" s="20">
        <v>100</v>
      </c>
      <c r="AY1447" s="20">
        <v>0</v>
      </c>
      <c r="AZ1447" s="20">
        <v>0</v>
      </c>
      <c r="BA1447" s="20">
        <v>0</v>
      </c>
      <c r="BB1447" s="20">
        <v>0</v>
      </c>
      <c r="BC1447" s="20">
        <v>0</v>
      </c>
      <c r="BD1447" s="20">
        <v>0</v>
      </c>
      <c r="BE1447" s="20">
        <v>0</v>
      </c>
      <c r="BF1447" s="20">
        <v>0</v>
      </c>
      <c r="BG1447" s="29">
        <v>0</v>
      </c>
      <c r="BH1447" s="32">
        <v>0</v>
      </c>
      <c r="BI1447" s="32">
        <v>0</v>
      </c>
      <c r="BJ1447" s="55">
        <v>0</v>
      </c>
    </row>
    <row r="1448" spans="1:62" x14ac:dyDescent="0.3">
      <c r="A1448" s="50">
        <v>9010000233</v>
      </c>
      <c r="B1448" s="19">
        <v>10375223</v>
      </c>
      <c r="C1448" s="19" t="s">
        <v>1604</v>
      </c>
      <c r="D1448" s="19">
        <v>8104048174</v>
      </c>
      <c r="E1448" s="19" t="s">
        <v>7713</v>
      </c>
      <c r="F1448" s="23" t="s">
        <v>6606</v>
      </c>
      <c r="G1448" s="23" t="s">
        <v>1908</v>
      </c>
      <c r="H1448" s="23" t="s">
        <v>1051</v>
      </c>
      <c r="I1448" s="19" t="s">
        <v>2270</v>
      </c>
      <c r="J1448" s="19" t="s">
        <v>413</v>
      </c>
      <c r="K1448" s="19" t="s">
        <v>715</v>
      </c>
      <c r="L1448" s="19" t="s">
        <v>2927</v>
      </c>
      <c r="M1448" s="19" t="s">
        <v>4067</v>
      </c>
      <c r="N1448" s="23" t="s">
        <v>1067</v>
      </c>
      <c r="O1448" s="23" t="s">
        <v>5715</v>
      </c>
      <c r="P1448" s="35">
        <v>14153469</v>
      </c>
      <c r="Q1448" s="35">
        <v>13911101</v>
      </c>
      <c r="R1448" s="35">
        <v>13158363</v>
      </c>
      <c r="S1448" s="35">
        <v>16106120</v>
      </c>
      <c r="T1448" s="35">
        <v>21491291</v>
      </c>
      <c r="U1448" s="35">
        <v>17973053</v>
      </c>
      <c r="V1448" s="35">
        <v>18193324</v>
      </c>
      <c r="W1448" s="35">
        <v>17685171</v>
      </c>
      <c r="X1448" s="35">
        <v>17489236</v>
      </c>
      <c r="Y1448" s="35">
        <v>22189727</v>
      </c>
      <c r="Z1448" s="35">
        <v>21278932</v>
      </c>
      <c r="AA1448" s="35">
        <v>21860078</v>
      </c>
      <c r="AB1448" s="35">
        <v>23189206</v>
      </c>
      <c r="AC1448" s="35">
        <v>24040116</v>
      </c>
      <c r="AD1448" s="35">
        <v>23365044</v>
      </c>
      <c r="AE1448" s="35">
        <v>24164601</v>
      </c>
      <c r="AF1448" s="35">
        <v>24055645</v>
      </c>
      <c r="AG1448" s="36">
        <v>22686790</v>
      </c>
      <c r="AH1448" s="36">
        <v>22755126</v>
      </c>
      <c r="AI1448" s="29">
        <v>21519691</v>
      </c>
      <c r="AJ1448" s="48">
        <v>8729894</v>
      </c>
      <c r="AK1448" s="39" t="str">
        <f t="shared" si="45"/>
        <v>Transacting</v>
      </c>
      <c r="AL1448" s="23" t="str">
        <f t="shared" ca="1" si="44"/>
        <v>Transacting</v>
      </c>
      <c r="AM1448" s="71" t="s">
        <v>8712</v>
      </c>
      <c r="AN1448" s="23">
        <v>0</v>
      </c>
      <c r="AO1448" s="21" t="s">
        <v>1912</v>
      </c>
      <c r="AP1448" s="22">
        <v>2010800</v>
      </c>
      <c r="AQ1448" s="22">
        <v>2860640</v>
      </c>
      <c r="AR1448" s="22">
        <v>1974900</v>
      </c>
      <c r="AS1448" s="22">
        <v>2401700</v>
      </c>
      <c r="AT1448" s="22">
        <v>4139100</v>
      </c>
      <c r="AU1448" s="22">
        <v>3542480</v>
      </c>
      <c r="AV1448" s="22">
        <v>3601610</v>
      </c>
      <c r="AW1448" s="22">
        <v>3601760</v>
      </c>
      <c r="AX1448" s="20">
        <v>3490770</v>
      </c>
      <c r="AY1448" s="20">
        <v>4999380</v>
      </c>
      <c r="AZ1448" s="20">
        <v>4790340</v>
      </c>
      <c r="BA1448" s="20">
        <v>4907000</v>
      </c>
      <c r="BB1448" s="20">
        <v>6134531</v>
      </c>
      <c r="BC1448" s="20">
        <v>7654480</v>
      </c>
      <c r="BD1448" s="20">
        <v>5887000</v>
      </c>
      <c r="BE1448" s="20">
        <v>4869350</v>
      </c>
      <c r="BF1448" s="20">
        <v>4235900</v>
      </c>
      <c r="BG1448" s="29">
        <v>2885100</v>
      </c>
      <c r="BH1448" s="32">
        <v>3081330</v>
      </c>
      <c r="BI1448" s="32">
        <v>2733169</v>
      </c>
      <c r="BJ1448" s="55">
        <v>1232500</v>
      </c>
    </row>
    <row r="1449" spans="1:62" x14ac:dyDescent="0.3">
      <c r="A1449" s="50">
        <v>2226800020</v>
      </c>
      <c r="B1449" s="19">
        <v>10375238</v>
      </c>
      <c r="C1449" s="19" t="s">
        <v>5139</v>
      </c>
      <c r="D1449" s="19">
        <v>9323923123</v>
      </c>
      <c r="E1449" s="19" t="s">
        <v>7714</v>
      </c>
      <c r="F1449" s="23" t="s">
        <v>1883</v>
      </c>
      <c r="G1449" s="23" t="s">
        <v>6468</v>
      </c>
      <c r="H1449" s="23" t="s">
        <v>1069</v>
      </c>
      <c r="I1449" s="19" t="s">
        <v>2172</v>
      </c>
      <c r="J1449" s="19">
        <v>0</v>
      </c>
      <c r="K1449" s="19" t="s">
        <v>4068</v>
      </c>
      <c r="L1449" s="19" t="s">
        <v>2898</v>
      </c>
      <c r="M1449" s="19" t="s">
        <v>4069</v>
      </c>
      <c r="N1449" s="23" t="s">
        <v>1065</v>
      </c>
      <c r="O1449" s="23" t="s">
        <v>5714</v>
      </c>
      <c r="P1449" s="35">
        <v>0</v>
      </c>
      <c r="Q1449" s="35">
        <v>0</v>
      </c>
      <c r="R1449" s="35">
        <v>0</v>
      </c>
      <c r="S1449" s="35">
        <v>0</v>
      </c>
      <c r="T1449" s="35">
        <v>0</v>
      </c>
      <c r="U1449" s="35">
        <v>0</v>
      </c>
      <c r="V1449" s="35">
        <v>0</v>
      </c>
      <c r="W1449" s="35">
        <v>0</v>
      </c>
      <c r="X1449" s="35">
        <v>0</v>
      </c>
      <c r="Y1449" s="35">
        <v>0</v>
      </c>
      <c r="Z1449" s="35">
        <v>0</v>
      </c>
      <c r="AA1449" s="35">
        <v>0</v>
      </c>
      <c r="AB1449" s="35">
        <v>0</v>
      </c>
      <c r="AC1449" s="35">
        <v>0</v>
      </c>
      <c r="AD1449" s="35">
        <v>0</v>
      </c>
      <c r="AE1449" s="35">
        <v>0</v>
      </c>
      <c r="AF1449" s="35">
        <v>0</v>
      </c>
      <c r="AG1449" s="36">
        <v>0</v>
      </c>
      <c r="AH1449" s="36">
        <v>0</v>
      </c>
      <c r="AI1449" s="29">
        <v>0</v>
      </c>
      <c r="AJ1449" s="48">
        <v>0</v>
      </c>
      <c r="AK1449" s="39" t="str">
        <f t="shared" si="45"/>
        <v>Above 7 months</v>
      </c>
      <c r="AL1449" s="23" t="str">
        <f t="shared" ca="1" si="44"/>
        <v>&gt;60 Days: Penality Case</v>
      </c>
      <c r="AM1449" s="71" t="s">
        <v>1106</v>
      </c>
      <c r="AN1449" s="23" t="s">
        <v>6504</v>
      </c>
      <c r="AO1449" s="21" t="s">
        <v>378</v>
      </c>
      <c r="AP1449" s="22">
        <v>0</v>
      </c>
      <c r="AQ1449" s="22">
        <v>0</v>
      </c>
      <c r="AR1449" s="22">
        <v>0</v>
      </c>
      <c r="AS1449" s="22">
        <v>0</v>
      </c>
      <c r="AT1449" s="22">
        <v>0</v>
      </c>
      <c r="AU1449" s="22">
        <v>0</v>
      </c>
      <c r="AV1449" s="22">
        <v>0</v>
      </c>
      <c r="AW1449" s="22">
        <v>0</v>
      </c>
      <c r="AX1449" s="20">
        <v>0</v>
      </c>
      <c r="AY1449" s="20">
        <v>0</v>
      </c>
      <c r="AZ1449" s="20">
        <v>0</v>
      </c>
      <c r="BA1449" s="20">
        <v>0</v>
      </c>
      <c r="BB1449" s="20">
        <v>0</v>
      </c>
      <c r="BC1449" s="20">
        <v>0</v>
      </c>
      <c r="BD1449" s="20">
        <v>0</v>
      </c>
      <c r="BE1449" s="20">
        <v>0</v>
      </c>
      <c r="BF1449" s="20">
        <v>0</v>
      </c>
      <c r="BG1449" s="29">
        <v>0</v>
      </c>
      <c r="BH1449" s="32">
        <v>0</v>
      </c>
      <c r="BI1449" s="32">
        <v>0</v>
      </c>
      <c r="BJ1449" s="55">
        <v>0</v>
      </c>
    </row>
    <row r="1450" spans="1:62" x14ac:dyDescent="0.3">
      <c r="A1450" s="50">
        <v>1539400022</v>
      </c>
      <c r="B1450" s="19">
        <v>10375256</v>
      </c>
      <c r="C1450" s="19" t="s">
        <v>1070</v>
      </c>
      <c r="D1450" s="19">
        <v>9918807296</v>
      </c>
      <c r="E1450" s="19" t="s">
        <v>7715</v>
      </c>
      <c r="F1450" s="23" t="s">
        <v>1903</v>
      </c>
      <c r="G1450" s="23" t="s">
        <v>6468</v>
      </c>
      <c r="H1450" s="23" t="s">
        <v>1062</v>
      </c>
      <c r="I1450" s="19" t="s">
        <v>2495</v>
      </c>
      <c r="J1450" s="19" t="s">
        <v>656</v>
      </c>
      <c r="K1450" s="19" t="s">
        <v>3492</v>
      </c>
      <c r="L1450" s="19" t="s">
        <v>3022</v>
      </c>
      <c r="M1450" s="19" t="s">
        <v>4070</v>
      </c>
      <c r="N1450" s="23" t="s">
        <v>1066</v>
      </c>
      <c r="O1450" s="23" t="s">
        <v>5715</v>
      </c>
      <c r="P1450" s="35">
        <v>17586588</v>
      </c>
      <c r="Q1450" s="35">
        <v>18370568</v>
      </c>
      <c r="R1450" s="35">
        <v>18740869</v>
      </c>
      <c r="S1450" s="35">
        <v>2076818</v>
      </c>
      <c r="T1450" s="35">
        <v>2717373</v>
      </c>
      <c r="U1450" s="35">
        <v>15310507</v>
      </c>
      <c r="V1450" s="35">
        <v>16220774</v>
      </c>
      <c r="W1450" s="35">
        <v>14141119</v>
      </c>
      <c r="X1450" s="35">
        <v>12772688</v>
      </c>
      <c r="Y1450" s="35">
        <v>16340535</v>
      </c>
      <c r="Z1450" s="35">
        <v>15231930</v>
      </c>
      <c r="AA1450" s="35">
        <v>16337091</v>
      </c>
      <c r="AB1450" s="35">
        <v>18010755</v>
      </c>
      <c r="AC1450" s="35">
        <v>17387213</v>
      </c>
      <c r="AD1450" s="35">
        <v>18912926</v>
      </c>
      <c r="AE1450" s="35">
        <v>19100009</v>
      </c>
      <c r="AF1450" s="35">
        <v>20976458</v>
      </c>
      <c r="AG1450" s="36">
        <v>18616156</v>
      </c>
      <c r="AH1450" s="36">
        <v>19224615</v>
      </c>
      <c r="AI1450" s="29">
        <v>17666877</v>
      </c>
      <c r="AJ1450" s="48">
        <v>8466572</v>
      </c>
      <c r="AK1450" s="39" t="str">
        <f t="shared" si="45"/>
        <v>Transacting</v>
      </c>
      <c r="AL1450" s="23" t="str">
        <f t="shared" ca="1" si="44"/>
        <v>Transacting</v>
      </c>
      <c r="AM1450" s="71" t="s">
        <v>8712</v>
      </c>
      <c r="AN1450" s="23">
        <v>0</v>
      </c>
      <c r="AO1450" s="21" t="s">
        <v>1912</v>
      </c>
      <c r="AP1450" s="22">
        <v>367798</v>
      </c>
      <c r="AQ1450" s="22">
        <v>567500</v>
      </c>
      <c r="AR1450" s="22">
        <v>609500</v>
      </c>
      <c r="AS1450" s="22">
        <v>34900</v>
      </c>
      <c r="AT1450" s="22">
        <v>19500</v>
      </c>
      <c r="AU1450" s="22">
        <v>279800</v>
      </c>
      <c r="AV1450" s="22">
        <v>255570</v>
      </c>
      <c r="AW1450" s="22">
        <v>146100</v>
      </c>
      <c r="AX1450" s="20">
        <v>240450</v>
      </c>
      <c r="AY1450" s="20">
        <v>484800</v>
      </c>
      <c r="AZ1450" s="20">
        <v>812110</v>
      </c>
      <c r="BA1450" s="20">
        <v>483550</v>
      </c>
      <c r="BB1450" s="20">
        <v>234998</v>
      </c>
      <c r="BC1450" s="20">
        <v>650800</v>
      </c>
      <c r="BD1450" s="20">
        <v>599450</v>
      </c>
      <c r="BE1450" s="20">
        <v>359750</v>
      </c>
      <c r="BF1450" s="20">
        <v>366400</v>
      </c>
      <c r="BG1450" s="29">
        <v>312000</v>
      </c>
      <c r="BH1450" s="32">
        <v>613400</v>
      </c>
      <c r="BI1450" s="32">
        <v>387400</v>
      </c>
      <c r="BJ1450" s="55">
        <v>679000</v>
      </c>
    </row>
    <row r="1451" spans="1:62" x14ac:dyDescent="0.3">
      <c r="A1451" s="50">
        <v>9013000982</v>
      </c>
      <c r="B1451" s="19">
        <v>10375258</v>
      </c>
      <c r="C1451" s="19" t="s">
        <v>1405</v>
      </c>
      <c r="D1451" s="19">
        <v>7237885843</v>
      </c>
      <c r="E1451" s="19" t="s">
        <v>7716</v>
      </c>
      <c r="F1451" s="23" t="s">
        <v>1903</v>
      </c>
      <c r="G1451" s="23" t="s">
        <v>6468</v>
      </c>
      <c r="H1451" s="23" t="s">
        <v>1062</v>
      </c>
      <c r="I1451" s="19" t="s">
        <v>2496</v>
      </c>
      <c r="J1451" s="19" t="s">
        <v>657</v>
      </c>
      <c r="K1451" s="19" t="s">
        <v>3492</v>
      </c>
      <c r="L1451" s="19" t="s">
        <v>3022</v>
      </c>
      <c r="M1451" s="19" t="s">
        <v>4071</v>
      </c>
      <c r="N1451" s="23" t="s">
        <v>1066</v>
      </c>
      <c r="O1451" s="23" t="s">
        <v>5715</v>
      </c>
      <c r="P1451" s="35">
        <v>7595664</v>
      </c>
      <c r="Q1451" s="35">
        <v>9699094</v>
      </c>
      <c r="R1451" s="35">
        <v>9224941</v>
      </c>
      <c r="S1451" s="35">
        <v>9841313</v>
      </c>
      <c r="T1451" s="35">
        <v>8134272</v>
      </c>
      <c r="U1451" s="35">
        <v>6557112</v>
      </c>
      <c r="V1451" s="35">
        <v>8535887</v>
      </c>
      <c r="W1451" s="35">
        <v>8277548</v>
      </c>
      <c r="X1451" s="35">
        <v>8176581</v>
      </c>
      <c r="Y1451" s="35">
        <v>7142955</v>
      </c>
      <c r="Z1451" s="35">
        <v>7149683</v>
      </c>
      <c r="AA1451" s="35">
        <v>8395188</v>
      </c>
      <c r="AB1451" s="35">
        <v>8342979</v>
      </c>
      <c r="AC1451" s="35">
        <v>8779980</v>
      </c>
      <c r="AD1451" s="35">
        <v>9766959</v>
      </c>
      <c r="AE1451" s="35">
        <v>8844028</v>
      </c>
      <c r="AF1451" s="35">
        <v>7291444</v>
      </c>
      <c r="AG1451" s="36">
        <v>7115937</v>
      </c>
      <c r="AH1451" s="36">
        <v>9438487</v>
      </c>
      <c r="AI1451" s="29">
        <v>9237978</v>
      </c>
      <c r="AJ1451" s="48">
        <v>3421916</v>
      </c>
      <c r="AK1451" s="39" t="str">
        <f t="shared" si="45"/>
        <v>Transacting</v>
      </c>
      <c r="AL1451" s="23" t="str">
        <f t="shared" ca="1" si="44"/>
        <v>Transacting</v>
      </c>
      <c r="AM1451" s="71" t="s">
        <v>8712</v>
      </c>
      <c r="AN1451" s="23">
        <v>0</v>
      </c>
      <c r="AO1451" s="21" t="s">
        <v>1912</v>
      </c>
      <c r="AP1451" s="22">
        <v>898206</v>
      </c>
      <c r="AQ1451" s="22">
        <v>1338498</v>
      </c>
      <c r="AR1451" s="22">
        <v>1437598</v>
      </c>
      <c r="AS1451" s="22">
        <v>1936296</v>
      </c>
      <c r="AT1451" s="22">
        <v>1044497</v>
      </c>
      <c r="AU1451" s="22">
        <v>795898</v>
      </c>
      <c r="AV1451" s="22">
        <v>783449</v>
      </c>
      <c r="AW1451" s="22">
        <v>951419</v>
      </c>
      <c r="AX1451" s="20">
        <v>1034500</v>
      </c>
      <c r="AY1451" s="20">
        <v>796800</v>
      </c>
      <c r="AZ1451" s="20">
        <v>869999</v>
      </c>
      <c r="BA1451" s="20">
        <v>1025600</v>
      </c>
      <c r="BB1451" s="20">
        <v>1366496</v>
      </c>
      <c r="BC1451" s="20">
        <v>1807853</v>
      </c>
      <c r="BD1451" s="20">
        <v>1481169</v>
      </c>
      <c r="BE1451" s="20">
        <v>1095200</v>
      </c>
      <c r="BF1451" s="20">
        <v>1239400</v>
      </c>
      <c r="BG1451" s="29">
        <v>844900</v>
      </c>
      <c r="BH1451" s="32">
        <v>1474900</v>
      </c>
      <c r="BI1451" s="32">
        <v>1482530</v>
      </c>
      <c r="BJ1451" s="55">
        <v>429600</v>
      </c>
    </row>
    <row r="1452" spans="1:62" x14ac:dyDescent="0.3">
      <c r="A1452" s="50">
        <v>9018000453</v>
      </c>
      <c r="B1452" s="19">
        <v>10375268</v>
      </c>
      <c r="C1452" s="19" t="s">
        <v>1605</v>
      </c>
      <c r="D1452" s="19">
        <v>9135564646</v>
      </c>
      <c r="E1452" s="19" t="s">
        <v>7717</v>
      </c>
      <c r="F1452" s="23" t="s">
        <v>1900</v>
      </c>
      <c r="G1452" s="23" t="s">
        <v>1908</v>
      </c>
      <c r="H1452" s="23" t="s">
        <v>1049</v>
      </c>
      <c r="I1452" s="19" t="s">
        <v>2497</v>
      </c>
      <c r="J1452" s="19" t="s">
        <v>658</v>
      </c>
      <c r="K1452" s="19" t="s">
        <v>3222</v>
      </c>
      <c r="L1452" s="19" t="s">
        <v>3222</v>
      </c>
      <c r="M1452" s="19" t="s">
        <v>4072</v>
      </c>
      <c r="N1452" s="23" t="s">
        <v>1068</v>
      </c>
      <c r="O1452" s="23" t="s">
        <v>5715</v>
      </c>
      <c r="P1452" s="35">
        <v>7747310</v>
      </c>
      <c r="Q1452" s="35">
        <v>8575412</v>
      </c>
      <c r="R1452" s="35">
        <v>6004458</v>
      </c>
      <c r="S1452" s="35">
        <v>6350131</v>
      </c>
      <c r="T1452" s="35">
        <v>7521275</v>
      </c>
      <c r="U1452" s="35">
        <v>4205298</v>
      </c>
      <c r="V1452" s="35">
        <v>3760146</v>
      </c>
      <c r="W1452" s="35">
        <v>8249922</v>
      </c>
      <c r="X1452" s="35">
        <v>8126062</v>
      </c>
      <c r="Y1452" s="35">
        <v>6167702</v>
      </c>
      <c r="Z1452" s="35">
        <v>6930328</v>
      </c>
      <c r="AA1452" s="35">
        <v>10106484</v>
      </c>
      <c r="AB1452" s="35">
        <v>7816548</v>
      </c>
      <c r="AC1452" s="35">
        <v>6707098</v>
      </c>
      <c r="AD1452" s="35">
        <v>8103830</v>
      </c>
      <c r="AE1452" s="35">
        <v>8992319</v>
      </c>
      <c r="AF1452" s="35">
        <v>10326200</v>
      </c>
      <c r="AG1452" s="36">
        <v>8849170</v>
      </c>
      <c r="AH1452" s="36">
        <v>10197968</v>
      </c>
      <c r="AI1452" s="29">
        <v>9596735</v>
      </c>
      <c r="AJ1452" s="48">
        <v>3888234</v>
      </c>
      <c r="AK1452" s="39" t="str">
        <f t="shared" si="45"/>
        <v>Transacting</v>
      </c>
      <c r="AL1452" s="23" t="str">
        <f t="shared" ca="1" si="44"/>
        <v>Transacting</v>
      </c>
      <c r="AM1452" s="71" t="s">
        <v>8712</v>
      </c>
      <c r="AN1452" s="23">
        <v>0</v>
      </c>
      <c r="AO1452" s="21" t="s">
        <v>1912</v>
      </c>
      <c r="AP1452" s="22">
        <v>517400</v>
      </c>
      <c r="AQ1452" s="22">
        <v>434310</v>
      </c>
      <c r="AR1452" s="22">
        <v>435695</v>
      </c>
      <c r="AS1452" s="22">
        <v>178200</v>
      </c>
      <c r="AT1452" s="22">
        <v>454600</v>
      </c>
      <c r="AU1452" s="22">
        <v>220300</v>
      </c>
      <c r="AV1452" s="22">
        <v>125720</v>
      </c>
      <c r="AW1452" s="22">
        <v>1069550</v>
      </c>
      <c r="AX1452" s="20">
        <v>823950</v>
      </c>
      <c r="AY1452" s="20">
        <v>518550</v>
      </c>
      <c r="AZ1452" s="20">
        <v>182150</v>
      </c>
      <c r="BA1452" s="20">
        <v>0</v>
      </c>
      <c r="BB1452" s="20">
        <v>0</v>
      </c>
      <c r="BC1452" s="20">
        <v>0</v>
      </c>
      <c r="BD1452" s="20">
        <v>138040</v>
      </c>
      <c r="BE1452" s="20">
        <v>274100</v>
      </c>
      <c r="BF1452" s="20">
        <v>481500</v>
      </c>
      <c r="BG1452" s="29">
        <v>318300</v>
      </c>
      <c r="BH1452" s="32">
        <v>469900</v>
      </c>
      <c r="BI1452" s="32">
        <v>465300</v>
      </c>
      <c r="BJ1452" s="55">
        <v>118500</v>
      </c>
    </row>
    <row r="1453" spans="1:62" x14ac:dyDescent="0.3">
      <c r="A1453" s="50">
        <v>9018000093</v>
      </c>
      <c r="B1453" s="19">
        <v>10375273</v>
      </c>
      <c r="C1453" s="19" t="s">
        <v>6170</v>
      </c>
      <c r="D1453" s="19">
        <v>9661229411</v>
      </c>
      <c r="E1453" s="19" t="s">
        <v>7718</v>
      </c>
      <c r="F1453" s="23" t="s">
        <v>1900</v>
      </c>
      <c r="G1453" s="23" t="s">
        <v>1908</v>
      </c>
      <c r="H1453" s="23" t="s">
        <v>1049</v>
      </c>
      <c r="I1453" s="19" t="s">
        <v>2498</v>
      </c>
      <c r="J1453" s="19" t="s">
        <v>659</v>
      </c>
      <c r="K1453" s="19" t="s">
        <v>4073</v>
      </c>
      <c r="L1453" s="19" t="s">
        <v>3222</v>
      </c>
      <c r="M1453" s="19" t="s">
        <v>4074</v>
      </c>
      <c r="N1453" s="23" t="s">
        <v>1068</v>
      </c>
      <c r="O1453" s="23" t="s">
        <v>5715</v>
      </c>
      <c r="P1453" s="35">
        <v>10329469</v>
      </c>
      <c r="Q1453" s="35">
        <v>10385900</v>
      </c>
      <c r="R1453" s="35">
        <v>9810723</v>
      </c>
      <c r="S1453" s="35">
        <v>10897584</v>
      </c>
      <c r="T1453" s="35">
        <v>11262424</v>
      </c>
      <c r="U1453" s="35">
        <v>8405647</v>
      </c>
      <c r="V1453" s="35">
        <v>7359949</v>
      </c>
      <c r="W1453" s="35">
        <v>8545680</v>
      </c>
      <c r="X1453" s="35">
        <v>7201944</v>
      </c>
      <c r="Y1453" s="35">
        <v>8747840</v>
      </c>
      <c r="Z1453" s="35">
        <v>9165462</v>
      </c>
      <c r="AA1453" s="35">
        <v>9512778</v>
      </c>
      <c r="AB1453" s="35">
        <v>10507596</v>
      </c>
      <c r="AC1453" s="35">
        <v>9696441</v>
      </c>
      <c r="AD1453" s="35">
        <v>11175745</v>
      </c>
      <c r="AE1453" s="35">
        <v>12736314</v>
      </c>
      <c r="AF1453" s="35">
        <v>11356141</v>
      </c>
      <c r="AG1453" s="36">
        <v>10574629</v>
      </c>
      <c r="AH1453" s="36">
        <v>10401834</v>
      </c>
      <c r="AI1453" s="29">
        <v>9368128</v>
      </c>
      <c r="AJ1453" s="48">
        <v>4375687</v>
      </c>
      <c r="AK1453" s="39" t="str">
        <f t="shared" si="45"/>
        <v>Transacting</v>
      </c>
      <c r="AL1453" s="23" t="str">
        <f t="shared" ca="1" si="44"/>
        <v>Transacting</v>
      </c>
      <c r="AM1453" s="71" t="s">
        <v>8712</v>
      </c>
      <c r="AN1453" s="23">
        <v>0</v>
      </c>
      <c r="AO1453" s="21" t="s">
        <v>1912</v>
      </c>
      <c r="AP1453" s="22">
        <v>0</v>
      </c>
      <c r="AQ1453" s="22">
        <v>0</v>
      </c>
      <c r="AR1453" s="22">
        <v>0</v>
      </c>
      <c r="AS1453" s="22">
        <v>0</v>
      </c>
      <c r="AT1453" s="22">
        <v>0</v>
      </c>
      <c r="AU1453" s="22">
        <v>0</v>
      </c>
      <c r="AV1453" s="22">
        <v>0</v>
      </c>
      <c r="AW1453" s="22">
        <v>0</v>
      </c>
      <c r="AX1453" s="20">
        <v>0</v>
      </c>
      <c r="AY1453" s="20">
        <v>0</v>
      </c>
      <c r="AZ1453" s="20">
        <v>42800</v>
      </c>
      <c r="BA1453" s="20">
        <v>35500</v>
      </c>
      <c r="BB1453" s="20">
        <v>17800</v>
      </c>
      <c r="BC1453" s="20">
        <v>8600</v>
      </c>
      <c r="BD1453" s="20">
        <v>7200</v>
      </c>
      <c r="BE1453" s="20">
        <v>4100</v>
      </c>
      <c r="BF1453" s="20">
        <v>4000</v>
      </c>
      <c r="BG1453" s="29">
        <v>6500</v>
      </c>
      <c r="BH1453" s="32">
        <v>14900</v>
      </c>
      <c r="BI1453" s="32">
        <v>7100</v>
      </c>
      <c r="BJ1453" s="55">
        <v>100</v>
      </c>
    </row>
    <row r="1454" spans="1:62" x14ac:dyDescent="0.3">
      <c r="A1454" s="50">
        <v>9018000100</v>
      </c>
      <c r="B1454" s="19">
        <v>10375275</v>
      </c>
      <c r="C1454" s="19" t="s">
        <v>1090</v>
      </c>
      <c r="D1454" s="19">
        <v>9334974007</v>
      </c>
      <c r="E1454" s="19" t="s">
        <v>7719</v>
      </c>
      <c r="F1454" s="23" t="s">
        <v>1900</v>
      </c>
      <c r="G1454" s="23" t="s">
        <v>1908</v>
      </c>
      <c r="H1454" s="23" t="s">
        <v>1049</v>
      </c>
      <c r="I1454" s="19" t="s">
        <v>2499</v>
      </c>
      <c r="J1454" s="19" t="s">
        <v>660</v>
      </c>
      <c r="K1454" s="19" t="s">
        <v>4073</v>
      </c>
      <c r="L1454" s="19" t="s">
        <v>3222</v>
      </c>
      <c r="M1454" s="19" t="s">
        <v>4075</v>
      </c>
      <c r="N1454" s="23" t="s">
        <v>1068</v>
      </c>
      <c r="O1454" s="23" t="s">
        <v>5715</v>
      </c>
      <c r="P1454" s="35">
        <v>493820</v>
      </c>
      <c r="Q1454" s="35">
        <v>320470</v>
      </c>
      <c r="R1454" s="35">
        <v>434161</v>
      </c>
      <c r="S1454" s="35">
        <v>490060</v>
      </c>
      <c r="T1454" s="35">
        <v>311336</v>
      </c>
      <c r="U1454" s="35">
        <v>278095</v>
      </c>
      <c r="V1454" s="35">
        <v>409004</v>
      </c>
      <c r="W1454" s="35">
        <v>375610</v>
      </c>
      <c r="X1454" s="35">
        <v>80840</v>
      </c>
      <c r="Y1454" s="35">
        <v>0</v>
      </c>
      <c r="Z1454" s="35">
        <v>0</v>
      </c>
      <c r="AA1454" s="35">
        <v>0</v>
      </c>
      <c r="AB1454" s="35">
        <v>0</v>
      </c>
      <c r="AC1454" s="35">
        <v>0</v>
      </c>
      <c r="AD1454" s="35">
        <v>0</v>
      </c>
      <c r="AE1454" s="35">
        <v>0</v>
      </c>
      <c r="AF1454" s="35">
        <v>0</v>
      </c>
      <c r="AG1454" s="36">
        <v>0</v>
      </c>
      <c r="AH1454" s="36">
        <v>0</v>
      </c>
      <c r="AI1454" s="29">
        <v>0</v>
      </c>
      <c r="AJ1454" s="48">
        <v>0</v>
      </c>
      <c r="AK1454" s="39" t="str">
        <f t="shared" si="45"/>
        <v>Above 7 months</v>
      </c>
      <c r="AL1454" s="23" t="str">
        <f t="shared" ca="1" si="44"/>
        <v>&gt;60 Days: Penality Case</v>
      </c>
      <c r="AM1454" s="71" t="s">
        <v>1106</v>
      </c>
      <c r="AN1454" s="23" t="s">
        <v>6495</v>
      </c>
      <c r="AO1454" s="21" t="s">
        <v>1912</v>
      </c>
      <c r="AP1454" s="22">
        <v>0</v>
      </c>
      <c r="AQ1454" s="22">
        <v>0</v>
      </c>
      <c r="AR1454" s="22">
        <v>1000</v>
      </c>
      <c r="AS1454" s="22">
        <v>0</v>
      </c>
      <c r="AT1454" s="22">
        <v>0</v>
      </c>
      <c r="AU1454" s="22">
        <v>0</v>
      </c>
      <c r="AV1454" s="22">
        <v>0</v>
      </c>
      <c r="AW1454" s="22">
        <v>0</v>
      </c>
      <c r="AX1454" s="20">
        <v>0</v>
      </c>
      <c r="AY1454" s="20">
        <v>0</v>
      </c>
      <c r="AZ1454" s="20">
        <v>0</v>
      </c>
      <c r="BA1454" s="20">
        <v>0</v>
      </c>
      <c r="BB1454" s="20">
        <v>0</v>
      </c>
      <c r="BC1454" s="20">
        <v>0</v>
      </c>
      <c r="BD1454" s="20">
        <v>0</v>
      </c>
      <c r="BE1454" s="20">
        <v>0</v>
      </c>
      <c r="BF1454" s="20">
        <v>0</v>
      </c>
      <c r="BG1454" s="29">
        <v>0</v>
      </c>
      <c r="BH1454" s="32">
        <v>0</v>
      </c>
      <c r="BI1454" s="32">
        <v>0</v>
      </c>
      <c r="BJ1454" s="55">
        <v>0</v>
      </c>
    </row>
    <row r="1455" spans="1:62" x14ac:dyDescent="0.3">
      <c r="A1455" s="50">
        <v>0</v>
      </c>
      <c r="B1455" s="18">
        <v>10375280</v>
      </c>
      <c r="C1455" s="19" t="s">
        <v>6494</v>
      </c>
      <c r="D1455" s="19">
        <v>0</v>
      </c>
      <c r="E1455" s="19">
        <v>0</v>
      </c>
      <c r="F1455" s="26" t="s">
        <v>6497</v>
      </c>
      <c r="G1455" s="26" t="s">
        <v>6497</v>
      </c>
      <c r="H1455" s="26" t="s">
        <v>6494</v>
      </c>
      <c r="I1455" s="18" t="s">
        <v>6494</v>
      </c>
      <c r="J1455" s="18" t="s">
        <v>6494</v>
      </c>
      <c r="K1455" s="18" t="s">
        <v>6494</v>
      </c>
      <c r="L1455" s="18" t="s">
        <v>6494</v>
      </c>
      <c r="M1455" s="18" t="s">
        <v>6494</v>
      </c>
      <c r="N1455" s="26" t="s">
        <v>6494</v>
      </c>
      <c r="O1455" s="26" t="s">
        <v>6494</v>
      </c>
      <c r="P1455" s="35">
        <v>0</v>
      </c>
      <c r="Q1455" s="35">
        <v>0</v>
      </c>
      <c r="R1455" s="35">
        <v>0</v>
      </c>
      <c r="S1455" s="35">
        <v>0</v>
      </c>
      <c r="T1455" s="35">
        <v>0</v>
      </c>
      <c r="U1455" s="35">
        <v>0</v>
      </c>
      <c r="V1455" s="35">
        <v>0</v>
      </c>
      <c r="W1455" s="35">
        <v>0</v>
      </c>
      <c r="X1455" s="35">
        <v>0</v>
      </c>
      <c r="Y1455" s="35">
        <v>0</v>
      </c>
      <c r="Z1455" s="35">
        <v>0</v>
      </c>
      <c r="AA1455" s="35">
        <v>0</v>
      </c>
      <c r="AB1455" s="35">
        <v>0</v>
      </c>
      <c r="AC1455" s="35">
        <v>0</v>
      </c>
      <c r="AD1455" s="35">
        <v>0</v>
      </c>
      <c r="AE1455" s="35">
        <v>0</v>
      </c>
      <c r="AF1455" s="35">
        <v>0</v>
      </c>
      <c r="AG1455" s="36">
        <v>0</v>
      </c>
      <c r="AH1455" s="36">
        <v>0</v>
      </c>
      <c r="AI1455" s="29">
        <v>0</v>
      </c>
      <c r="AJ1455" s="48">
        <v>0</v>
      </c>
      <c r="AK1455" s="39" t="str">
        <f t="shared" si="45"/>
        <v>Above 7 months</v>
      </c>
      <c r="AL1455" s="23" t="str">
        <f t="shared" ca="1" si="44"/>
        <v>&gt;60 Days: Penality Case</v>
      </c>
      <c r="AM1455" s="71" t="s">
        <v>1106</v>
      </c>
      <c r="AN1455" s="26" t="s">
        <v>6495</v>
      </c>
      <c r="AO1455" s="21" t="s">
        <v>6496</v>
      </c>
      <c r="AP1455" s="22">
        <v>0</v>
      </c>
      <c r="AQ1455" s="22">
        <v>0</v>
      </c>
      <c r="AR1455" s="22">
        <v>0</v>
      </c>
      <c r="AS1455" s="22">
        <v>0</v>
      </c>
      <c r="AT1455" s="22">
        <v>0</v>
      </c>
      <c r="AU1455" s="22">
        <v>0</v>
      </c>
      <c r="AV1455" s="22">
        <v>0</v>
      </c>
      <c r="AW1455" s="22">
        <v>0</v>
      </c>
      <c r="AX1455" s="22">
        <v>0</v>
      </c>
      <c r="AY1455" s="22">
        <v>0</v>
      </c>
      <c r="AZ1455" s="22">
        <v>0</v>
      </c>
      <c r="BA1455" s="22">
        <v>0</v>
      </c>
      <c r="BB1455" s="22">
        <v>0</v>
      </c>
      <c r="BC1455" s="22">
        <v>0</v>
      </c>
      <c r="BD1455" s="22">
        <v>0</v>
      </c>
      <c r="BE1455" s="22">
        <v>0</v>
      </c>
      <c r="BF1455" s="22">
        <v>0</v>
      </c>
      <c r="BG1455" s="29">
        <v>0</v>
      </c>
      <c r="BH1455" s="32">
        <v>0</v>
      </c>
      <c r="BI1455" s="32">
        <v>0</v>
      </c>
      <c r="BJ1455" s="55">
        <v>0</v>
      </c>
    </row>
    <row r="1456" spans="1:62" x14ac:dyDescent="0.3">
      <c r="A1456" s="50">
        <v>9010000217</v>
      </c>
      <c r="B1456" s="19">
        <v>10375284</v>
      </c>
      <c r="C1456" s="19" t="s">
        <v>1606</v>
      </c>
      <c r="D1456" s="19">
        <v>9929929260</v>
      </c>
      <c r="E1456" s="19" t="s">
        <v>7720</v>
      </c>
      <c r="F1456" s="23" t="s">
        <v>6606</v>
      </c>
      <c r="G1456" s="23" t="s">
        <v>1908</v>
      </c>
      <c r="H1456" s="23" t="s">
        <v>1051</v>
      </c>
      <c r="I1456" s="19" t="s">
        <v>1930</v>
      </c>
      <c r="J1456" s="19" t="s">
        <v>25</v>
      </c>
      <c r="K1456" s="19" t="s">
        <v>2927</v>
      </c>
      <c r="L1456" s="19" t="s">
        <v>2927</v>
      </c>
      <c r="M1456" s="19" t="s">
        <v>4076</v>
      </c>
      <c r="N1456" s="23" t="s">
        <v>1066</v>
      </c>
      <c r="O1456" s="23" t="s">
        <v>5715</v>
      </c>
      <c r="P1456" s="35">
        <v>3551756</v>
      </c>
      <c r="Q1456" s="35">
        <v>3072291</v>
      </c>
      <c r="R1456" s="35">
        <v>3497677</v>
      </c>
      <c r="S1456" s="35">
        <v>4119601</v>
      </c>
      <c r="T1456" s="35">
        <v>3370395</v>
      </c>
      <c r="U1456" s="35">
        <v>3293883</v>
      </c>
      <c r="V1456" s="35">
        <v>3366556</v>
      </c>
      <c r="W1456" s="35">
        <v>3586735</v>
      </c>
      <c r="X1456" s="35">
        <v>3317637</v>
      </c>
      <c r="Y1456" s="35">
        <v>3250352</v>
      </c>
      <c r="Z1456" s="35">
        <v>3475670</v>
      </c>
      <c r="AA1456" s="35">
        <v>3803235</v>
      </c>
      <c r="AB1456" s="35">
        <v>4269103</v>
      </c>
      <c r="AC1456" s="35">
        <v>2985956</v>
      </c>
      <c r="AD1456" s="35">
        <v>4152662</v>
      </c>
      <c r="AE1456" s="35">
        <v>2561592</v>
      </c>
      <c r="AF1456" s="35">
        <v>3505871</v>
      </c>
      <c r="AG1456" s="36">
        <v>2998970</v>
      </c>
      <c r="AH1456" s="36">
        <v>3129807</v>
      </c>
      <c r="AI1456" s="29">
        <v>3579820</v>
      </c>
      <c r="AJ1456" s="48">
        <v>2048642</v>
      </c>
      <c r="AK1456" s="39" t="str">
        <f t="shared" si="45"/>
        <v>Transacting</v>
      </c>
      <c r="AL1456" s="23" t="str">
        <f t="shared" ca="1" si="44"/>
        <v>Transacting</v>
      </c>
      <c r="AM1456" s="71" t="s">
        <v>8712</v>
      </c>
      <c r="AN1456" s="23">
        <v>0</v>
      </c>
      <c r="AO1456" s="21" t="s">
        <v>1912</v>
      </c>
      <c r="AP1456" s="22">
        <v>1292446</v>
      </c>
      <c r="AQ1456" s="22">
        <v>807289</v>
      </c>
      <c r="AR1456" s="22">
        <v>790870</v>
      </c>
      <c r="AS1456" s="22">
        <v>680260</v>
      </c>
      <c r="AT1456" s="22">
        <v>638359</v>
      </c>
      <c r="AU1456" s="22">
        <v>658174</v>
      </c>
      <c r="AV1456" s="22">
        <v>822265</v>
      </c>
      <c r="AW1456" s="22">
        <v>548697</v>
      </c>
      <c r="AX1456" s="20">
        <v>591574</v>
      </c>
      <c r="AY1456" s="20">
        <v>742870</v>
      </c>
      <c r="AZ1456" s="20">
        <v>576556</v>
      </c>
      <c r="BA1456" s="20">
        <v>526018</v>
      </c>
      <c r="BB1456" s="20">
        <v>966368</v>
      </c>
      <c r="BC1456" s="20">
        <v>513299</v>
      </c>
      <c r="BD1456" s="20">
        <v>803356</v>
      </c>
      <c r="BE1456" s="20">
        <v>471426</v>
      </c>
      <c r="BF1456" s="20">
        <v>577670</v>
      </c>
      <c r="BG1456" s="29">
        <v>671227</v>
      </c>
      <c r="BH1456" s="32">
        <v>475178</v>
      </c>
      <c r="BI1456" s="32">
        <v>496097</v>
      </c>
      <c r="BJ1456" s="55">
        <v>328135</v>
      </c>
    </row>
    <row r="1457" spans="1:62" x14ac:dyDescent="0.3">
      <c r="A1457" s="50">
        <v>9001004102</v>
      </c>
      <c r="B1457" s="18">
        <v>10375295</v>
      </c>
      <c r="C1457" s="19" t="s">
        <v>6459</v>
      </c>
      <c r="D1457" s="19">
        <v>6398695762</v>
      </c>
      <c r="E1457" s="19" t="s">
        <v>8672</v>
      </c>
      <c r="F1457" s="23" t="s">
        <v>1890</v>
      </c>
      <c r="G1457" s="23" t="s">
        <v>6468</v>
      </c>
      <c r="H1457" s="26" t="s">
        <v>1062</v>
      </c>
      <c r="I1457" s="19" t="s">
        <v>5433</v>
      </c>
      <c r="J1457" s="19" t="s">
        <v>5712</v>
      </c>
      <c r="K1457" s="18" t="s">
        <v>5351</v>
      </c>
      <c r="L1457" s="18" t="s">
        <v>3022</v>
      </c>
      <c r="M1457" s="19" t="s">
        <v>5565</v>
      </c>
      <c r="N1457" s="23" t="s">
        <v>1066</v>
      </c>
      <c r="O1457" s="23" t="s">
        <v>5715</v>
      </c>
      <c r="P1457" s="35">
        <v>0</v>
      </c>
      <c r="Q1457" s="35">
        <v>0</v>
      </c>
      <c r="R1457" s="35">
        <v>0</v>
      </c>
      <c r="S1457" s="35">
        <v>0</v>
      </c>
      <c r="T1457" s="35">
        <v>0</v>
      </c>
      <c r="U1457" s="35">
        <v>0</v>
      </c>
      <c r="V1457" s="35">
        <v>0</v>
      </c>
      <c r="W1457" s="35">
        <v>0</v>
      </c>
      <c r="X1457" s="35">
        <v>0</v>
      </c>
      <c r="Y1457" s="35">
        <v>0</v>
      </c>
      <c r="Z1457" s="35">
        <v>0</v>
      </c>
      <c r="AA1457" s="35">
        <v>0</v>
      </c>
      <c r="AB1457" s="35">
        <v>0</v>
      </c>
      <c r="AC1457" s="35">
        <v>0</v>
      </c>
      <c r="AD1457" s="35">
        <v>232000</v>
      </c>
      <c r="AE1457" s="35">
        <v>1774523</v>
      </c>
      <c r="AF1457" s="35">
        <v>1511460</v>
      </c>
      <c r="AG1457" s="36">
        <v>12150</v>
      </c>
      <c r="AH1457" s="36">
        <v>12000</v>
      </c>
      <c r="AI1457" s="29">
        <v>690103</v>
      </c>
      <c r="AJ1457" s="48">
        <v>157140</v>
      </c>
      <c r="AK1457" s="39" t="str">
        <f t="shared" si="45"/>
        <v>Transacting</v>
      </c>
      <c r="AL1457" s="23" t="str">
        <f t="shared" ca="1" si="44"/>
        <v>Transacting</v>
      </c>
      <c r="AM1457" s="71" t="s">
        <v>8712</v>
      </c>
      <c r="AN1457" s="23">
        <v>0</v>
      </c>
      <c r="AO1457" s="21" t="s">
        <v>1912</v>
      </c>
      <c r="AP1457" s="22">
        <v>0</v>
      </c>
      <c r="AQ1457" s="22">
        <v>0</v>
      </c>
      <c r="AR1457" s="22">
        <v>0</v>
      </c>
      <c r="AS1457" s="22">
        <v>0</v>
      </c>
      <c r="AT1457" s="22">
        <v>0</v>
      </c>
      <c r="AU1457" s="22">
        <v>0</v>
      </c>
      <c r="AV1457" s="22">
        <v>0</v>
      </c>
      <c r="AW1457" s="22">
        <v>0</v>
      </c>
      <c r="AX1457" s="20">
        <v>0</v>
      </c>
      <c r="AY1457" s="20">
        <v>0</v>
      </c>
      <c r="AZ1457" s="20">
        <v>0</v>
      </c>
      <c r="BA1457" s="20">
        <v>0</v>
      </c>
      <c r="BB1457" s="20">
        <v>0</v>
      </c>
      <c r="BC1457" s="20">
        <v>0</v>
      </c>
      <c r="BD1457" s="20">
        <v>0</v>
      </c>
      <c r="BE1457" s="20">
        <v>0</v>
      </c>
      <c r="BF1457" s="20">
        <v>0</v>
      </c>
      <c r="BG1457" s="29">
        <v>0</v>
      </c>
      <c r="BH1457" s="32">
        <v>0</v>
      </c>
      <c r="BI1457" s="32">
        <v>0</v>
      </c>
      <c r="BJ1457" s="55">
        <v>0</v>
      </c>
    </row>
    <row r="1458" spans="1:62" x14ac:dyDescent="0.3">
      <c r="A1458" s="50">
        <v>0</v>
      </c>
      <c r="B1458" s="18">
        <v>10375298</v>
      </c>
      <c r="C1458" s="19" t="s">
        <v>6494</v>
      </c>
      <c r="D1458" s="19">
        <v>0</v>
      </c>
      <c r="E1458" s="19">
        <v>0</v>
      </c>
      <c r="F1458" s="26" t="s">
        <v>6497</v>
      </c>
      <c r="G1458" s="26" t="s">
        <v>6497</v>
      </c>
      <c r="H1458" s="26" t="s">
        <v>6494</v>
      </c>
      <c r="I1458" s="18" t="s">
        <v>6494</v>
      </c>
      <c r="J1458" s="18" t="s">
        <v>6494</v>
      </c>
      <c r="K1458" s="18" t="s">
        <v>6494</v>
      </c>
      <c r="L1458" s="18" t="s">
        <v>6494</v>
      </c>
      <c r="M1458" s="18" t="s">
        <v>6494</v>
      </c>
      <c r="N1458" s="26" t="s">
        <v>6494</v>
      </c>
      <c r="O1458" s="26" t="s">
        <v>6494</v>
      </c>
      <c r="P1458" s="35">
        <v>0</v>
      </c>
      <c r="Q1458" s="35">
        <v>0</v>
      </c>
      <c r="R1458" s="35">
        <v>0</v>
      </c>
      <c r="S1458" s="35">
        <v>0</v>
      </c>
      <c r="T1458" s="35">
        <v>0</v>
      </c>
      <c r="U1458" s="35">
        <v>0</v>
      </c>
      <c r="V1458" s="35">
        <v>0</v>
      </c>
      <c r="W1458" s="35">
        <v>0</v>
      </c>
      <c r="X1458" s="35">
        <v>0</v>
      </c>
      <c r="Y1458" s="35">
        <v>0</v>
      </c>
      <c r="Z1458" s="35">
        <v>0</v>
      </c>
      <c r="AA1458" s="35">
        <v>0</v>
      </c>
      <c r="AB1458" s="35">
        <v>0</v>
      </c>
      <c r="AC1458" s="35">
        <v>0</v>
      </c>
      <c r="AD1458" s="35">
        <v>0</v>
      </c>
      <c r="AE1458" s="35">
        <v>0</v>
      </c>
      <c r="AF1458" s="35">
        <v>0</v>
      </c>
      <c r="AG1458" s="36">
        <v>0</v>
      </c>
      <c r="AH1458" s="36">
        <v>0</v>
      </c>
      <c r="AI1458" s="29">
        <v>0</v>
      </c>
      <c r="AJ1458" s="48">
        <v>0</v>
      </c>
      <c r="AK1458" s="39" t="str">
        <f t="shared" si="45"/>
        <v>Above 7 months</v>
      </c>
      <c r="AL1458" s="23" t="str">
        <f t="shared" ca="1" si="44"/>
        <v>&gt;60 Days: Penality Case</v>
      </c>
      <c r="AM1458" s="71" t="s">
        <v>1106</v>
      </c>
      <c r="AN1458" s="26" t="s">
        <v>6495</v>
      </c>
      <c r="AO1458" s="21" t="s">
        <v>6496</v>
      </c>
      <c r="AP1458" s="22">
        <v>0</v>
      </c>
      <c r="AQ1458" s="22">
        <v>0</v>
      </c>
      <c r="AR1458" s="22">
        <v>0</v>
      </c>
      <c r="AS1458" s="22">
        <v>0</v>
      </c>
      <c r="AT1458" s="22">
        <v>0</v>
      </c>
      <c r="AU1458" s="22">
        <v>0</v>
      </c>
      <c r="AV1458" s="22">
        <v>0</v>
      </c>
      <c r="AW1458" s="22">
        <v>0</v>
      </c>
      <c r="AX1458" s="22">
        <v>0</v>
      </c>
      <c r="AY1458" s="22">
        <v>0</v>
      </c>
      <c r="AZ1458" s="22">
        <v>0</v>
      </c>
      <c r="BA1458" s="22">
        <v>0</v>
      </c>
      <c r="BB1458" s="22">
        <v>0</v>
      </c>
      <c r="BC1458" s="22">
        <v>0</v>
      </c>
      <c r="BD1458" s="22">
        <v>0</v>
      </c>
      <c r="BE1458" s="22">
        <v>0</v>
      </c>
      <c r="BF1458" s="22">
        <v>0</v>
      </c>
      <c r="BG1458" s="29">
        <v>0</v>
      </c>
      <c r="BH1458" s="32">
        <v>0</v>
      </c>
      <c r="BI1458" s="32">
        <v>0</v>
      </c>
      <c r="BJ1458" s="55">
        <v>0</v>
      </c>
    </row>
    <row r="1459" spans="1:62" x14ac:dyDescent="0.3">
      <c r="A1459" s="50">
        <v>0</v>
      </c>
      <c r="B1459" s="18">
        <v>10375299</v>
      </c>
      <c r="C1459" s="19" t="s">
        <v>6494</v>
      </c>
      <c r="D1459" s="19">
        <v>0</v>
      </c>
      <c r="E1459" s="19">
        <v>0</v>
      </c>
      <c r="F1459" s="26" t="s">
        <v>6497</v>
      </c>
      <c r="G1459" s="26" t="s">
        <v>6497</v>
      </c>
      <c r="H1459" s="26" t="s">
        <v>6494</v>
      </c>
      <c r="I1459" s="18" t="s">
        <v>6494</v>
      </c>
      <c r="J1459" s="18" t="s">
        <v>6494</v>
      </c>
      <c r="K1459" s="18" t="s">
        <v>6494</v>
      </c>
      <c r="L1459" s="18" t="s">
        <v>6494</v>
      </c>
      <c r="M1459" s="18" t="s">
        <v>6494</v>
      </c>
      <c r="N1459" s="26" t="s">
        <v>6494</v>
      </c>
      <c r="O1459" s="26" t="s">
        <v>6494</v>
      </c>
      <c r="P1459" s="35">
        <v>0</v>
      </c>
      <c r="Q1459" s="35">
        <v>0</v>
      </c>
      <c r="R1459" s="35">
        <v>0</v>
      </c>
      <c r="S1459" s="35">
        <v>0</v>
      </c>
      <c r="T1459" s="35">
        <v>0</v>
      </c>
      <c r="U1459" s="35">
        <v>0</v>
      </c>
      <c r="V1459" s="35">
        <v>0</v>
      </c>
      <c r="W1459" s="35">
        <v>0</v>
      </c>
      <c r="X1459" s="35">
        <v>0</v>
      </c>
      <c r="Y1459" s="35">
        <v>0</v>
      </c>
      <c r="Z1459" s="35">
        <v>0</v>
      </c>
      <c r="AA1459" s="35">
        <v>0</v>
      </c>
      <c r="AB1459" s="35">
        <v>0</v>
      </c>
      <c r="AC1459" s="35">
        <v>0</v>
      </c>
      <c r="AD1459" s="35">
        <v>0</v>
      </c>
      <c r="AE1459" s="35">
        <v>0</v>
      </c>
      <c r="AF1459" s="35">
        <v>0</v>
      </c>
      <c r="AG1459" s="36">
        <v>0</v>
      </c>
      <c r="AH1459" s="36">
        <v>0</v>
      </c>
      <c r="AI1459" s="29">
        <v>0</v>
      </c>
      <c r="AJ1459" s="48">
        <v>0</v>
      </c>
      <c r="AK1459" s="39" t="str">
        <f t="shared" si="45"/>
        <v>Above 7 months</v>
      </c>
      <c r="AL1459" s="23" t="str">
        <f t="shared" ca="1" si="44"/>
        <v>&gt;60 Days: Penality Case</v>
      </c>
      <c r="AM1459" s="71" t="s">
        <v>1106</v>
      </c>
      <c r="AN1459" s="26" t="s">
        <v>6495</v>
      </c>
      <c r="AO1459" s="21" t="s">
        <v>6496</v>
      </c>
      <c r="AP1459" s="22">
        <v>0</v>
      </c>
      <c r="AQ1459" s="22">
        <v>0</v>
      </c>
      <c r="AR1459" s="22">
        <v>0</v>
      </c>
      <c r="AS1459" s="22">
        <v>0</v>
      </c>
      <c r="AT1459" s="22">
        <v>0</v>
      </c>
      <c r="AU1459" s="22">
        <v>0</v>
      </c>
      <c r="AV1459" s="22">
        <v>0</v>
      </c>
      <c r="AW1459" s="22">
        <v>0</v>
      </c>
      <c r="AX1459" s="22">
        <v>0</v>
      </c>
      <c r="AY1459" s="22">
        <v>0</v>
      </c>
      <c r="AZ1459" s="22">
        <v>0</v>
      </c>
      <c r="BA1459" s="22">
        <v>0</v>
      </c>
      <c r="BB1459" s="22">
        <v>0</v>
      </c>
      <c r="BC1459" s="22">
        <v>0</v>
      </c>
      <c r="BD1459" s="22">
        <v>0</v>
      </c>
      <c r="BE1459" s="22">
        <v>0</v>
      </c>
      <c r="BF1459" s="22">
        <v>0</v>
      </c>
      <c r="BG1459" s="29">
        <v>0</v>
      </c>
      <c r="BH1459" s="32">
        <v>0</v>
      </c>
      <c r="BI1459" s="32">
        <v>0</v>
      </c>
      <c r="BJ1459" s="55">
        <v>0</v>
      </c>
    </row>
    <row r="1460" spans="1:62" x14ac:dyDescent="0.3">
      <c r="A1460" s="50">
        <v>9018000101</v>
      </c>
      <c r="B1460" s="19">
        <v>10375301</v>
      </c>
      <c r="C1460" s="19" t="s">
        <v>6171</v>
      </c>
      <c r="D1460" s="19">
        <v>9572962756</v>
      </c>
      <c r="E1460" s="19" t="s">
        <v>7721</v>
      </c>
      <c r="F1460" s="23" t="s">
        <v>1900</v>
      </c>
      <c r="G1460" s="23" t="s">
        <v>1908</v>
      </c>
      <c r="H1460" s="23" t="s">
        <v>1049</v>
      </c>
      <c r="I1460" s="19" t="s">
        <v>2498</v>
      </c>
      <c r="J1460" s="19" t="s">
        <v>659</v>
      </c>
      <c r="K1460" s="19" t="s">
        <v>4073</v>
      </c>
      <c r="L1460" s="19" t="s">
        <v>3222</v>
      </c>
      <c r="M1460" s="19" t="s">
        <v>4077</v>
      </c>
      <c r="N1460" s="23" t="s">
        <v>1068</v>
      </c>
      <c r="O1460" s="23" t="s">
        <v>5715</v>
      </c>
      <c r="P1460" s="35">
        <v>8007828</v>
      </c>
      <c r="Q1460" s="35">
        <v>5485683</v>
      </c>
      <c r="R1460" s="35">
        <v>7434146</v>
      </c>
      <c r="S1460" s="35">
        <v>6415803</v>
      </c>
      <c r="T1460" s="35">
        <v>7270548</v>
      </c>
      <c r="U1460" s="35">
        <v>5360292</v>
      </c>
      <c r="V1460" s="35">
        <v>7360440</v>
      </c>
      <c r="W1460" s="35">
        <v>5081416</v>
      </c>
      <c r="X1460" s="35">
        <v>3472976</v>
      </c>
      <c r="Y1460" s="35">
        <v>4798499</v>
      </c>
      <c r="Z1460" s="35">
        <v>5052738</v>
      </c>
      <c r="AA1460" s="35">
        <v>3970325</v>
      </c>
      <c r="AB1460" s="35">
        <v>5827359</v>
      </c>
      <c r="AC1460" s="35">
        <v>4081595</v>
      </c>
      <c r="AD1460" s="35">
        <v>3784037</v>
      </c>
      <c r="AE1460" s="35">
        <v>3158548</v>
      </c>
      <c r="AF1460" s="35">
        <v>3591834</v>
      </c>
      <c r="AG1460" s="36">
        <v>3560015</v>
      </c>
      <c r="AH1460" s="36">
        <v>5674732</v>
      </c>
      <c r="AI1460" s="29">
        <v>4413713</v>
      </c>
      <c r="AJ1460" s="48">
        <v>2160125</v>
      </c>
      <c r="AK1460" s="39" t="str">
        <f t="shared" si="45"/>
        <v>Transacting</v>
      </c>
      <c r="AL1460" s="23" t="str">
        <f t="shared" ca="1" si="44"/>
        <v>Transacting</v>
      </c>
      <c r="AM1460" s="71" t="s">
        <v>8712</v>
      </c>
      <c r="AN1460" s="23">
        <v>0</v>
      </c>
      <c r="AO1460" s="21" t="s">
        <v>5357</v>
      </c>
      <c r="AP1460" s="22">
        <v>0</v>
      </c>
      <c r="AQ1460" s="22">
        <v>0</v>
      </c>
      <c r="AR1460" s="22">
        <v>24900</v>
      </c>
      <c r="AS1460" s="22">
        <v>63100</v>
      </c>
      <c r="AT1460" s="22">
        <v>152900</v>
      </c>
      <c r="AU1460" s="22">
        <v>66100</v>
      </c>
      <c r="AV1460" s="22">
        <v>99500</v>
      </c>
      <c r="AW1460" s="22">
        <v>49500</v>
      </c>
      <c r="AX1460" s="20">
        <v>25900</v>
      </c>
      <c r="AY1460" s="20">
        <v>33900</v>
      </c>
      <c r="AZ1460" s="20">
        <v>23500</v>
      </c>
      <c r="BA1460" s="20">
        <v>20500</v>
      </c>
      <c r="BB1460" s="20">
        <v>24837</v>
      </c>
      <c r="BC1460" s="20">
        <v>18500</v>
      </c>
      <c r="BD1460" s="20">
        <v>59700</v>
      </c>
      <c r="BE1460" s="20">
        <v>0</v>
      </c>
      <c r="BF1460" s="20">
        <v>500</v>
      </c>
      <c r="BG1460" s="29">
        <v>30100</v>
      </c>
      <c r="BH1460" s="32">
        <v>2700</v>
      </c>
      <c r="BI1460" s="32">
        <v>11000</v>
      </c>
      <c r="BJ1460" s="55">
        <v>2000</v>
      </c>
    </row>
    <row r="1461" spans="1:62" x14ac:dyDescent="0.3">
      <c r="A1461" s="50">
        <v>0</v>
      </c>
      <c r="B1461" s="18">
        <v>10375302</v>
      </c>
      <c r="C1461" s="19" t="s">
        <v>6494</v>
      </c>
      <c r="D1461" s="19">
        <v>0</v>
      </c>
      <c r="E1461" s="19">
        <v>0</v>
      </c>
      <c r="F1461" s="26" t="s">
        <v>6497</v>
      </c>
      <c r="G1461" s="26" t="s">
        <v>6497</v>
      </c>
      <c r="H1461" s="26" t="s">
        <v>6494</v>
      </c>
      <c r="I1461" s="18" t="s">
        <v>6494</v>
      </c>
      <c r="J1461" s="18" t="s">
        <v>6494</v>
      </c>
      <c r="K1461" s="18" t="s">
        <v>6494</v>
      </c>
      <c r="L1461" s="18" t="s">
        <v>6494</v>
      </c>
      <c r="M1461" s="18" t="s">
        <v>6494</v>
      </c>
      <c r="N1461" s="26" t="s">
        <v>6494</v>
      </c>
      <c r="O1461" s="26" t="s">
        <v>6494</v>
      </c>
      <c r="P1461" s="35">
        <v>0</v>
      </c>
      <c r="Q1461" s="35">
        <v>0</v>
      </c>
      <c r="R1461" s="35">
        <v>0</v>
      </c>
      <c r="S1461" s="35">
        <v>0</v>
      </c>
      <c r="T1461" s="35">
        <v>0</v>
      </c>
      <c r="U1461" s="35">
        <v>0</v>
      </c>
      <c r="V1461" s="35">
        <v>0</v>
      </c>
      <c r="W1461" s="35">
        <v>0</v>
      </c>
      <c r="X1461" s="35">
        <v>0</v>
      </c>
      <c r="Y1461" s="35">
        <v>0</v>
      </c>
      <c r="Z1461" s="35">
        <v>0</v>
      </c>
      <c r="AA1461" s="35">
        <v>0</v>
      </c>
      <c r="AB1461" s="35">
        <v>0</v>
      </c>
      <c r="AC1461" s="35">
        <v>0</v>
      </c>
      <c r="AD1461" s="35">
        <v>0</v>
      </c>
      <c r="AE1461" s="35">
        <v>0</v>
      </c>
      <c r="AF1461" s="35">
        <v>0</v>
      </c>
      <c r="AG1461" s="36">
        <v>0</v>
      </c>
      <c r="AH1461" s="36">
        <v>0</v>
      </c>
      <c r="AI1461" s="29">
        <v>0</v>
      </c>
      <c r="AJ1461" s="48">
        <v>0</v>
      </c>
      <c r="AK1461" s="39" t="str">
        <f t="shared" si="45"/>
        <v>Above 7 months</v>
      </c>
      <c r="AL1461" s="23" t="str">
        <f t="shared" ca="1" si="44"/>
        <v>&gt;60 Days: Penality Case</v>
      </c>
      <c r="AM1461" s="71" t="s">
        <v>1106</v>
      </c>
      <c r="AN1461" s="26" t="s">
        <v>6495</v>
      </c>
      <c r="AO1461" s="21" t="s">
        <v>6496</v>
      </c>
      <c r="AP1461" s="22">
        <v>0</v>
      </c>
      <c r="AQ1461" s="22">
        <v>0</v>
      </c>
      <c r="AR1461" s="22">
        <v>0</v>
      </c>
      <c r="AS1461" s="22">
        <v>0</v>
      </c>
      <c r="AT1461" s="22">
        <v>0</v>
      </c>
      <c r="AU1461" s="22">
        <v>0</v>
      </c>
      <c r="AV1461" s="22">
        <v>0</v>
      </c>
      <c r="AW1461" s="22">
        <v>0</v>
      </c>
      <c r="AX1461" s="22">
        <v>0</v>
      </c>
      <c r="AY1461" s="22">
        <v>0</v>
      </c>
      <c r="AZ1461" s="22">
        <v>0</v>
      </c>
      <c r="BA1461" s="22">
        <v>0</v>
      </c>
      <c r="BB1461" s="22">
        <v>0</v>
      </c>
      <c r="BC1461" s="22">
        <v>0</v>
      </c>
      <c r="BD1461" s="22">
        <v>0</v>
      </c>
      <c r="BE1461" s="22">
        <v>0</v>
      </c>
      <c r="BF1461" s="22">
        <v>0</v>
      </c>
      <c r="BG1461" s="29">
        <v>0</v>
      </c>
      <c r="BH1461" s="32">
        <v>0</v>
      </c>
      <c r="BI1461" s="32">
        <v>0</v>
      </c>
      <c r="BJ1461" s="55">
        <v>0</v>
      </c>
    </row>
    <row r="1462" spans="1:62" x14ac:dyDescent="0.3">
      <c r="A1462" s="50">
        <v>9014000350</v>
      </c>
      <c r="B1462" s="19">
        <v>10375308</v>
      </c>
      <c r="C1462" s="19" t="s">
        <v>6172</v>
      </c>
      <c r="D1462" s="19">
        <v>9808831410</v>
      </c>
      <c r="E1462" s="19" t="s">
        <v>7722</v>
      </c>
      <c r="F1462" s="23" t="s">
        <v>6603</v>
      </c>
      <c r="G1462" s="23" t="s">
        <v>5735</v>
      </c>
      <c r="H1462" s="23" t="s">
        <v>1056</v>
      </c>
      <c r="I1462" s="19" t="s">
        <v>1956</v>
      </c>
      <c r="J1462" s="19" t="s">
        <v>560</v>
      </c>
      <c r="K1462" s="19" t="s">
        <v>2947</v>
      </c>
      <c r="L1462" s="19" t="s">
        <v>2892</v>
      </c>
      <c r="M1462" s="19" t="s">
        <v>4078</v>
      </c>
      <c r="N1462" s="23" t="s">
        <v>1068</v>
      </c>
      <c r="O1462" s="23" t="s">
        <v>5715</v>
      </c>
      <c r="P1462" s="35">
        <v>4577974</v>
      </c>
      <c r="Q1462" s="35">
        <v>4715848</v>
      </c>
      <c r="R1462" s="35">
        <v>5000778</v>
      </c>
      <c r="S1462" s="35">
        <v>5250836</v>
      </c>
      <c r="T1462" s="35">
        <v>6374600</v>
      </c>
      <c r="U1462" s="35">
        <v>10560877</v>
      </c>
      <c r="V1462" s="35">
        <v>7356318</v>
      </c>
      <c r="W1462" s="35">
        <v>5840941</v>
      </c>
      <c r="X1462" s="35">
        <v>7573339</v>
      </c>
      <c r="Y1462" s="35">
        <v>10818148</v>
      </c>
      <c r="Z1462" s="35">
        <v>8663774</v>
      </c>
      <c r="AA1462" s="35">
        <v>10038408</v>
      </c>
      <c r="AB1462" s="35">
        <v>8810479</v>
      </c>
      <c r="AC1462" s="35">
        <v>10385909</v>
      </c>
      <c r="AD1462" s="35">
        <v>11051041</v>
      </c>
      <c r="AE1462" s="35">
        <v>13825415</v>
      </c>
      <c r="AF1462" s="35">
        <v>10939725</v>
      </c>
      <c r="AG1462" s="36">
        <v>8036806</v>
      </c>
      <c r="AH1462" s="36">
        <v>9103316</v>
      </c>
      <c r="AI1462" s="29">
        <v>5492320</v>
      </c>
      <c r="AJ1462" s="48">
        <v>2520041</v>
      </c>
      <c r="AK1462" s="39" t="str">
        <f t="shared" si="45"/>
        <v>Transacting</v>
      </c>
      <c r="AL1462" s="23" t="str">
        <f t="shared" ca="1" si="44"/>
        <v>Transacting</v>
      </c>
      <c r="AM1462" s="71" t="s">
        <v>8712</v>
      </c>
      <c r="AN1462" s="23">
        <v>0</v>
      </c>
      <c r="AO1462" s="21" t="s">
        <v>1912</v>
      </c>
      <c r="AP1462" s="22">
        <v>0</v>
      </c>
      <c r="AQ1462" s="22">
        <v>0</v>
      </c>
      <c r="AR1462" s="22">
        <v>0</v>
      </c>
      <c r="AS1462" s="22">
        <v>0</v>
      </c>
      <c r="AT1462" s="22">
        <v>0</v>
      </c>
      <c r="AU1462" s="22">
        <v>0</v>
      </c>
      <c r="AV1462" s="22">
        <v>0</v>
      </c>
      <c r="AW1462" s="22">
        <v>0</v>
      </c>
      <c r="AX1462" s="20">
        <v>0</v>
      </c>
      <c r="AY1462" s="20">
        <v>23300</v>
      </c>
      <c r="AZ1462" s="20">
        <v>10100</v>
      </c>
      <c r="BA1462" s="20">
        <v>124600</v>
      </c>
      <c r="BB1462" s="20">
        <v>146700</v>
      </c>
      <c r="BC1462" s="20">
        <v>89025</v>
      </c>
      <c r="BD1462" s="20">
        <v>99300</v>
      </c>
      <c r="BE1462" s="20">
        <v>363500</v>
      </c>
      <c r="BF1462" s="20">
        <v>381200</v>
      </c>
      <c r="BG1462" s="29">
        <v>112500</v>
      </c>
      <c r="BH1462" s="32">
        <v>276200</v>
      </c>
      <c r="BI1462" s="32">
        <v>0</v>
      </c>
      <c r="BJ1462" s="55">
        <v>0</v>
      </c>
    </row>
    <row r="1463" spans="1:62" x14ac:dyDescent="0.3">
      <c r="A1463" s="50">
        <v>9012000347</v>
      </c>
      <c r="B1463" s="19">
        <v>10375329</v>
      </c>
      <c r="C1463" s="19" t="s">
        <v>1292</v>
      </c>
      <c r="D1463" s="19">
        <v>9813293316</v>
      </c>
      <c r="E1463" s="19" t="s">
        <v>7723</v>
      </c>
      <c r="F1463" s="23" t="s">
        <v>1888</v>
      </c>
      <c r="G1463" s="23" t="s">
        <v>6468</v>
      </c>
      <c r="H1463" s="23" t="s">
        <v>1059</v>
      </c>
      <c r="I1463" s="19" t="s">
        <v>2500</v>
      </c>
      <c r="J1463" s="19" t="s">
        <v>661</v>
      </c>
      <c r="K1463" s="19" t="s">
        <v>4079</v>
      </c>
      <c r="L1463" s="19" t="s">
        <v>3001</v>
      </c>
      <c r="M1463" s="19" t="s">
        <v>4080</v>
      </c>
      <c r="N1463" s="23" t="s">
        <v>1068</v>
      </c>
      <c r="O1463" s="23" t="s">
        <v>5715</v>
      </c>
      <c r="P1463" s="35">
        <v>0</v>
      </c>
      <c r="Q1463" s="35">
        <v>0</v>
      </c>
      <c r="R1463" s="35">
        <v>0</v>
      </c>
      <c r="S1463" s="35">
        <v>233778</v>
      </c>
      <c r="T1463" s="35">
        <v>288800</v>
      </c>
      <c r="U1463" s="35">
        <v>365200</v>
      </c>
      <c r="V1463" s="35">
        <v>241690</v>
      </c>
      <c r="W1463" s="35">
        <v>453912</v>
      </c>
      <c r="X1463" s="35">
        <v>261720</v>
      </c>
      <c r="Y1463" s="35">
        <v>711167</v>
      </c>
      <c r="Z1463" s="35">
        <v>677943</v>
      </c>
      <c r="AA1463" s="35">
        <v>517693</v>
      </c>
      <c r="AB1463" s="35">
        <v>258050</v>
      </c>
      <c r="AC1463" s="35">
        <v>370636</v>
      </c>
      <c r="AD1463" s="35">
        <v>1172650</v>
      </c>
      <c r="AE1463" s="35">
        <v>977710</v>
      </c>
      <c r="AF1463" s="35">
        <v>0</v>
      </c>
      <c r="AG1463" s="36">
        <v>19700</v>
      </c>
      <c r="AH1463" s="36">
        <v>379436</v>
      </c>
      <c r="AI1463" s="29">
        <v>689750</v>
      </c>
      <c r="AJ1463" s="48">
        <v>302780</v>
      </c>
      <c r="AK1463" s="39" t="str">
        <f t="shared" si="45"/>
        <v>Transacting</v>
      </c>
      <c r="AL1463" s="23" t="str">
        <f t="shared" ca="1" si="44"/>
        <v>Transacting</v>
      </c>
      <c r="AM1463" s="71" t="s">
        <v>8712</v>
      </c>
      <c r="AN1463" s="23">
        <v>0</v>
      </c>
      <c r="AO1463" s="21" t="s">
        <v>1912</v>
      </c>
      <c r="AP1463" s="22">
        <v>0</v>
      </c>
      <c r="AQ1463" s="22">
        <v>0</v>
      </c>
      <c r="AR1463" s="22">
        <v>0</v>
      </c>
      <c r="AS1463" s="22">
        <v>0</v>
      </c>
      <c r="AT1463" s="22">
        <v>0</v>
      </c>
      <c r="AU1463" s="22">
        <v>0</v>
      </c>
      <c r="AV1463" s="22">
        <v>0</v>
      </c>
      <c r="AW1463" s="22">
        <v>0</v>
      </c>
      <c r="AX1463" s="20">
        <v>0</v>
      </c>
      <c r="AY1463" s="20">
        <v>0</v>
      </c>
      <c r="AZ1463" s="20">
        <v>0</v>
      </c>
      <c r="BA1463" s="20">
        <v>0</v>
      </c>
      <c r="BB1463" s="20">
        <v>0</v>
      </c>
      <c r="BC1463" s="20">
        <v>0</v>
      </c>
      <c r="BD1463" s="20">
        <v>0</v>
      </c>
      <c r="BE1463" s="20">
        <v>0</v>
      </c>
      <c r="BF1463" s="20">
        <v>0</v>
      </c>
      <c r="BG1463" s="29">
        <v>0</v>
      </c>
      <c r="BH1463" s="32">
        <v>0</v>
      </c>
      <c r="BI1463" s="32">
        <v>0</v>
      </c>
      <c r="BJ1463" s="55">
        <v>0</v>
      </c>
    </row>
    <row r="1464" spans="1:62" x14ac:dyDescent="0.3">
      <c r="A1464" s="50">
        <v>9013000459</v>
      </c>
      <c r="B1464" s="19">
        <v>10375334</v>
      </c>
      <c r="C1464" s="19" t="s">
        <v>1607</v>
      </c>
      <c r="D1464" s="19">
        <v>9838661136</v>
      </c>
      <c r="E1464" s="19" t="s">
        <v>7724</v>
      </c>
      <c r="F1464" s="23" t="s">
        <v>1898</v>
      </c>
      <c r="G1464" s="23" t="s">
        <v>6468</v>
      </c>
      <c r="H1464" s="23" t="s">
        <v>1062</v>
      </c>
      <c r="I1464" s="19" t="s">
        <v>2501</v>
      </c>
      <c r="J1464" s="19" t="s">
        <v>662</v>
      </c>
      <c r="K1464" s="19" t="s">
        <v>3987</v>
      </c>
      <c r="L1464" s="19" t="s">
        <v>3022</v>
      </c>
      <c r="M1464" s="19" t="s">
        <v>4081</v>
      </c>
      <c r="N1464" s="23" t="s">
        <v>1068</v>
      </c>
      <c r="O1464" s="23" t="s">
        <v>5715</v>
      </c>
      <c r="P1464" s="35">
        <v>7483392</v>
      </c>
      <c r="Q1464" s="35">
        <v>7121135</v>
      </c>
      <c r="R1464" s="35">
        <v>6956138</v>
      </c>
      <c r="S1464" s="35">
        <v>6913435</v>
      </c>
      <c r="T1464" s="35">
        <v>6598570</v>
      </c>
      <c r="U1464" s="35">
        <v>6711738</v>
      </c>
      <c r="V1464" s="35">
        <v>6595711</v>
      </c>
      <c r="W1464" s="35">
        <v>4769602</v>
      </c>
      <c r="X1464" s="35">
        <v>6009255</v>
      </c>
      <c r="Y1464" s="35">
        <v>6970461</v>
      </c>
      <c r="Z1464" s="35">
        <v>5540975</v>
      </c>
      <c r="AA1464" s="35">
        <v>5652825</v>
      </c>
      <c r="AB1464" s="35">
        <v>5710116</v>
      </c>
      <c r="AC1464" s="35">
        <v>5089761</v>
      </c>
      <c r="AD1464" s="35">
        <v>4388240</v>
      </c>
      <c r="AE1464" s="35">
        <v>4040106</v>
      </c>
      <c r="AF1464" s="35">
        <v>3946203</v>
      </c>
      <c r="AG1464" s="36">
        <v>3860077</v>
      </c>
      <c r="AH1464" s="36">
        <v>3858930</v>
      </c>
      <c r="AI1464" s="29">
        <v>2748741</v>
      </c>
      <c r="AJ1464" s="48">
        <v>1793068</v>
      </c>
      <c r="AK1464" s="39" t="str">
        <f t="shared" si="45"/>
        <v>Transacting</v>
      </c>
      <c r="AL1464" s="23" t="str">
        <f t="shared" ca="1" si="44"/>
        <v>Transacting</v>
      </c>
      <c r="AM1464" s="71" t="s">
        <v>8712</v>
      </c>
      <c r="AN1464" s="23">
        <v>0</v>
      </c>
      <c r="AO1464" s="21" t="s">
        <v>1912</v>
      </c>
      <c r="AP1464" s="22">
        <v>373150</v>
      </c>
      <c r="AQ1464" s="22">
        <v>64700</v>
      </c>
      <c r="AR1464" s="22">
        <v>52850</v>
      </c>
      <c r="AS1464" s="22">
        <v>47000</v>
      </c>
      <c r="AT1464" s="22">
        <v>103150</v>
      </c>
      <c r="AU1464" s="22">
        <v>75600</v>
      </c>
      <c r="AV1464" s="22">
        <v>89400</v>
      </c>
      <c r="AW1464" s="22">
        <v>64900</v>
      </c>
      <c r="AX1464" s="20">
        <v>182200</v>
      </c>
      <c r="AY1464" s="20">
        <v>0</v>
      </c>
      <c r="AZ1464" s="20">
        <v>0</v>
      </c>
      <c r="BA1464" s="20">
        <v>0</v>
      </c>
      <c r="BB1464" s="20">
        <v>0</v>
      </c>
      <c r="BC1464" s="20">
        <v>0</v>
      </c>
      <c r="BD1464" s="20">
        <v>36700</v>
      </c>
      <c r="BE1464" s="20">
        <v>243600</v>
      </c>
      <c r="BF1464" s="20">
        <v>133479</v>
      </c>
      <c r="BG1464" s="29">
        <v>187959</v>
      </c>
      <c r="BH1464" s="32">
        <v>410379</v>
      </c>
      <c r="BI1464" s="32">
        <v>358677</v>
      </c>
      <c r="BJ1464" s="55">
        <v>279708</v>
      </c>
    </row>
    <row r="1465" spans="1:62" x14ac:dyDescent="0.3">
      <c r="A1465" s="50">
        <v>9013000454</v>
      </c>
      <c r="B1465" s="19">
        <v>10375335</v>
      </c>
      <c r="C1465" s="19" t="s">
        <v>6173</v>
      </c>
      <c r="D1465" s="19">
        <v>8574578493</v>
      </c>
      <c r="E1465" s="19" t="s">
        <v>7725</v>
      </c>
      <c r="F1465" s="23" t="s">
        <v>1898</v>
      </c>
      <c r="G1465" s="23" t="s">
        <v>6468</v>
      </c>
      <c r="H1465" s="23" t="s">
        <v>1062</v>
      </c>
      <c r="I1465" s="19" t="s">
        <v>2460</v>
      </c>
      <c r="J1465" s="19" t="s">
        <v>615</v>
      </c>
      <c r="K1465" s="19" t="s">
        <v>3987</v>
      </c>
      <c r="L1465" s="19" t="s">
        <v>3022</v>
      </c>
      <c r="M1465" s="19" t="s">
        <v>4082</v>
      </c>
      <c r="N1465" s="23" t="s">
        <v>1065</v>
      </c>
      <c r="O1465" s="23" t="s">
        <v>5715</v>
      </c>
      <c r="P1465" s="35">
        <v>5035263</v>
      </c>
      <c r="Q1465" s="35">
        <v>6135062</v>
      </c>
      <c r="R1465" s="35">
        <v>6321742</v>
      </c>
      <c r="S1465" s="35">
        <v>6316448</v>
      </c>
      <c r="T1465" s="35">
        <v>5876570</v>
      </c>
      <c r="U1465" s="35">
        <v>4868788</v>
      </c>
      <c r="V1465" s="35">
        <v>4948080</v>
      </c>
      <c r="W1465" s="35">
        <v>5092998</v>
      </c>
      <c r="X1465" s="35">
        <v>4645640</v>
      </c>
      <c r="Y1465" s="35">
        <v>5621464</v>
      </c>
      <c r="Z1465" s="35">
        <v>5463378</v>
      </c>
      <c r="AA1465" s="35">
        <v>5328100</v>
      </c>
      <c r="AB1465" s="35">
        <v>5166974</v>
      </c>
      <c r="AC1465" s="35">
        <v>4287376</v>
      </c>
      <c r="AD1465" s="35">
        <v>4046768</v>
      </c>
      <c r="AE1465" s="35">
        <v>4347073</v>
      </c>
      <c r="AF1465" s="35">
        <v>4676300</v>
      </c>
      <c r="AG1465" s="36">
        <v>5026713</v>
      </c>
      <c r="AH1465" s="36">
        <v>4621292</v>
      </c>
      <c r="AI1465" s="29">
        <v>5324786</v>
      </c>
      <c r="AJ1465" s="48">
        <v>1470414</v>
      </c>
      <c r="AK1465" s="39" t="str">
        <f t="shared" si="45"/>
        <v>Transacting</v>
      </c>
      <c r="AL1465" s="23" t="str">
        <f t="shared" ca="1" si="44"/>
        <v>Transacting</v>
      </c>
      <c r="AM1465" s="71" t="s">
        <v>8712</v>
      </c>
      <c r="AN1465" s="23">
        <v>0</v>
      </c>
      <c r="AO1465" s="21" t="s">
        <v>1912</v>
      </c>
      <c r="AP1465" s="22">
        <v>317550</v>
      </c>
      <c r="AQ1465" s="22">
        <v>188800</v>
      </c>
      <c r="AR1465" s="22">
        <v>142800</v>
      </c>
      <c r="AS1465" s="22">
        <v>333000</v>
      </c>
      <c r="AT1465" s="22">
        <v>425000</v>
      </c>
      <c r="AU1465" s="22">
        <v>256000</v>
      </c>
      <c r="AV1465" s="22">
        <v>216000</v>
      </c>
      <c r="AW1465" s="22">
        <v>337000</v>
      </c>
      <c r="AX1465" s="20">
        <v>336000</v>
      </c>
      <c r="AY1465" s="20">
        <v>193480</v>
      </c>
      <c r="AZ1465" s="20">
        <v>245300</v>
      </c>
      <c r="BA1465" s="20">
        <v>217600</v>
      </c>
      <c r="BB1465" s="20">
        <v>404300</v>
      </c>
      <c r="BC1465" s="20">
        <v>241600</v>
      </c>
      <c r="BD1465" s="20">
        <v>202600</v>
      </c>
      <c r="BE1465" s="20">
        <v>176700</v>
      </c>
      <c r="BF1465" s="20">
        <v>226500</v>
      </c>
      <c r="BG1465" s="29">
        <v>388000</v>
      </c>
      <c r="BH1465" s="32">
        <v>336900</v>
      </c>
      <c r="BI1465" s="32">
        <v>237900</v>
      </c>
      <c r="BJ1465" s="55">
        <v>110000</v>
      </c>
    </row>
    <row r="1466" spans="1:62" x14ac:dyDescent="0.3">
      <c r="A1466" s="50">
        <v>9013000998</v>
      </c>
      <c r="B1466" s="19">
        <v>10375336</v>
      </c>
      <c r="C1466" s="19" t="s">
        <v>1608</v>
      </c>
      <c r="D1466" s="19">
        <v>7800010111</v>
      </c>
      <c r="E1466" s="19" t="s">
        <v>7726</v>
      </c>
      <c r="F1466" s="23" t="s">
        <v>1890</v>
      </c>
      <c r="G1466" s="23" t="s">
        <v>6468</v>
      </c>
      <c r="H1466" s="23" t="s">
        <v>1062</v>
      </c>
      <c r="I1466" s="19" t="s">
        <v>2502</v>
      </c>
      <c r="J1466" s="19" t="s">
        <v>663</v>
      </c>
      <c r="K1466" s="19" t="s">
        <v>663</v>
      </c>
      <c r="L1466" s="19" t="s">
        <v>3022</v>
      </c>
      <c r="M1466" s="19" t="s">
        <v>4083</v>
      </c>
      <c r="N1466" s="23" t="s">
        <v>1068</v>
      </c>
      <c r="O1466" s="23" t="s">
        <v>5715</v>
      </c>
      <c r="P1466" s="35">
        <v>2019457</v>
      </c>
      <c r="Q1466" s="35">
        <v>3381899</v>
      </c>
      <c r="R1466" s="35">
        <v>3142361</v>
      </c>
      <c r="S1466" s="35">
        <v>961099</v>
      </c>
      <c r="T1466" s="35">
        <v>516827</v>
      </c>
      <c r="U1466" s="35">
        <v>796229</v>
      </c>
      <c r="V1466" s="35">
        <v>1508065</v>
      </c>
      <c r="W1466" s="35">
        <v>1366168</v>
      </c>
      <c r="X1466" s="35">
        <v>1059637</v>
      </c>
      <c r="Y1466" s="35">
        <v>1486461</v>
      </c>
      <c r="Z1466" s="35">
        <v>1313501</v>
      </c>
      <c r="AA1466" s="35">
        <v>1983635</v>
      </c>
      <c r="AB1466" s="35">
        <v>611369</v>
      </c>
      <c r="AC1466" s="35">
        <v>861605</v>
      </c>
      <c r="AD1466" s="35">
        <v>1093552</v>
      </c>
      <c r="AE1466" s="35">
        <v>1126303</v>
      </c>
      <c r="AF1466" s="35">
        <v>974457</v>
      </c>
      <c r="AG1466" s="36">
        <v>1256600</v>
      </c>
      <c r="AH1466" s="36">
        <v>1605725</v>
      </c>
      <c r="AI1466" s="29">
        <v>1542453</v>
      </c>
      <c r="AJ1466" s="48">
        <v>500069</v>
      </c>
      <c r="AK1466" s="39" t="str">
        <f t="shared" si="45"/>
        <v>Transacting</v>
      </c>
      <c r="AL1466" s="23" t="str">
        <f t="shared" ca="1" si="44"/>
        <v>Transacting</v>
      </c>
      <c r="AM1466" s="71" t="s">
        <v>8712</v>
      </c>
      <c r="AN1466" s="23">
        <v>0</v>
      </c>
      <c r="AO1466" s="21" t="s">
        <v>1912</v>
      </c>
      <c r="AP1466" s="22">
        <v>0</v>
      </c>
      <c r="AQ1466" s="22">
        <v>0</v>
      </c>
      <c r="AR1466" s="22">
        <v>0</v>
      </c>
      <c r="AS1466" s="22">
        <v>0</v>
      </c>
      <c r="AT1466" s="22">
        <v>0</v>
      </c>
      <c r="AU1466" s="22">
        <v>0</v>
      </c>
      <c r="AV1466" s="22">
        <v>0</v>
      </c>
      <c r="AW1466" s="22">
        <v>0</v>
      </c>
      <c r="AX1466" s="20">
        <v>0</v>
      </c>
      <c r="AY1466" s="20">
        <v>0</v>
      </c>
      <c r="AZ1466" s="20">
        <v>0</v>
      </c>
      <c r="BA1466" s="20">
        <v>0</v>
      </c>
      <c r="BB1466" s="20">
        <v>0</v>
      </c>
      <c r="BC1466" s="20">
        <v>0</v>
      </c>
      <c r="BD1466" s="20">
        <v>0</v>
      </c>
      <c r="BE1466" s="20">
        <v>0</v>
      </c>
      <c r="BF1466" s="20">
        <v>0</v>
      </c>
      <c r="BG1466" s="29">
        <v>0</v>
      </c>
      <c r="BH1466" s="32">
        <v>0</v>
      </c>
      <c r="BI1466" s="32">
        <v>0</v>
      </c>
      <c r="BJ1466" s="55">
        <v>0</v>
      </c>
    </row>
    <row r="1467" spans="1:62" x14ac:dyDescent="0.3">
      <c r="A1467" s="50">
        <v>9001003702</v>
      </c>
      <c r="B1467" s="19">
        <v>10375337</v>
      </c>
      <c r="C1467" s="19" t="s">
        <v>1609</v>
      </c>
      <c r="D1467" s="19">
        <v>9161217103</v>
      </c>
      <c r="E1467" s="19" t="s">
        <v>7727</v>
      </c>
      <c r="F1467" s="23" t="s">
        <v>1890</v>
      </c>
      <c r="G1467" s="23" t="s">
        <v>6468</v>
      </c>
      <c r="H1467" s="23" t="s">
        <v>1062</v>
      </c>
      <c r="I1467" s="19" t="s">
        <v>2026</v>
      </c>
      <c r="J1467" s="19" t="s">
        <v>663</v>
      </c>
      <c r="K1467" s="19" t="s">
        <v>663</v>
      </c>
      <c r="L1467" s="19" t="s">
        <v>3022</v>
      </c>
      <c r="M1467" s="19" t="s">
        <v>4084</v>
      </c>
      <c r="N1467" s="23" t="s">
        <v>1066</v>
      </c>
      <c r="O1467" s="23" t="s">
        <v>5715</v>
      </c>
      <c r="P1467" s="35">
        <v>0</v>
      </c>
      <c r="Q1467" s="35">
        <v>0</v>
      </c>
      <c r="R1467" s="35">
        <v>0</v>
      </c>
      <c r="S1467" s="35">
        <v>0</v>
      </c>
      <c r="T1467" s="35">
        <v>0</v>
      </c>
      <c r="U1467" s="35">
        <v>0</v>
      </c>
      <c r="V1467" s="35">
        <v>4000</v>
      </c>
      <c r="W1467" s="35">
        <v>646932</v>
      </c>
      <c r="X1467" s="35">
        <v>817308</v>
      </c>
      <c r="Y1467" s="35">
        <v>1303970</v>
      </c>
      <c r="Z1467" s="35">
        <v>1703308</v>
      </c>
      <c r="AA1467" s="35">
        <v>2160297</v>
      </c>
      <c r="AB1467" s="35">
        <v>2464152</v>
      </c>
      <c r="AC1467" s="35">
        <v>3313443</v>
      </c>
      <c r="AD1467" s="35">
        <v>4298493</v>
      </c>
      <c r="AE1467" s="35">
        <v>4696220</v>
      </c>
      <c r="AF1467" s="35">
        <v>4873911</v>
      </c>
      <c r="AG1467" s="36">
        <v>4153888</v>
      </c>
      <c r="AH1467" s="36">
        <v>4425411</v>
      </c>
      <c r="AI1467" s="29">
        <v>5169089</v>
      </c>
      <c r="AJ1467" s="48">
        <v>2137010</v>
      </c>
      <c r="AK1467" s="39" t="str">
        <f t="shared" si="45"/>
        <v>Transacting</v>
      </c>
      <c r="AL1467" s="23" t="str">
        <f t="shared" ca="1" si="44"/>
        <v>Transacting</v>
      </c>
      <c r="AM1467" s="71" t="s">
        <v>8712</v>
      </c>
      <c r="AN1467" s="23">
        <v>0</v>
      </c>
      <c r="AO1467" s="21" t="s">
        <v>1912</v>
      </c>
      <c r="AP1467" s="22">
        <v>0</v>
      </c>
      <c r="AQ1467" s="22">
        <v>0</v>
      </c>
      <c r="AR1467" s="22">
        <v>0</v>
      </c>
      <c r="AS1467" s="22">
        <v>0</v>
      </c>
      <c r="AT1467" s="22">
        <v>0</v>
      </c>
      <c r="AU1467" s="22">
        <v>0</v>
      </c>
      <c r="AV1467" s="22">
        <v>0</v>
      </c>
      <c r="AW1467" s="22">
        <v>0</v>
      </c>
      <c r="AX1467" s="20">
        <v>0</v>
      </c>
      <c r="AY1467" s="20">
        <v>0</v>
      </c>
      <c r="AZ1467" s="20">
        <v>0</v>
      </c>
      <c r="BA1467" s="20">
        <v>0</v>
      </c>
      <c r="BB1467" s="20">
        <v>104960</v>
      </c>
      <c r="BC1467" s="20">
        <v>281750</v>
      </c>
      <c r="BD1467" s="20">
        <v>356550</v>
      </c>
      <c r="BE1467" s="20">
        <v>275400</v>
      </c>
      <c r="BF1467" s="20">
        <v>222050</v>
      </c>
      <c r="BG1467" s="29">
        <v>224700</v>
      </c>
      <c r="BH1467" s="32">
        <v>234200</v>
      </c>
      <c r="BI1467" s="32">
        <v>370950</v>
      </c>
      <c r="BJ1467" s="55">
        <v>165100</v>
      </c>
    </row>
    <row r="1468" spans="1:62" x14ac:dyDescent="0.3">
      <c r="A1468" s="50">
        <v>9013001050</v>
      </c>
      <c r="B1468" s="19">
        <v>10375340</v>
      </c>
      <c r="C1468" s="19" t="s">
        <v>5216</v>
      </c>
      <c r="D1468" s="19">
        <v>9598164968</v>
      </c>
      <c r="E1468" s="19" t="s">
        <v>7205</v>
      </c>
      <c r="F1468" s="23" t="s">
        <v>1890</v>
      </c>
      <c r="G1468" s="23" t="s">
        <v>6468</v>
      </c>
      <c r="H1468" s="23" t="s">
        <v>1062</v>
      </c>
      <c r="I1468" s="19" t="s">
        <v>2808</v>
      </c>
      <c r="J1468" s="19">
        <v>0</v>
      </c>
      <c r="K1468" s="19" t="s">
        <v>3486</v>
      </c>
      <c r="L1468" s="19" t="s">
        <v>3022</v>
      </c>
      <c r="M1468" s="19" t="s">
        <v>4804</v>
      </c>
      <c r="N1468" s="23" t="s">
        <v>1068</v>
      </c>
      <c r="O1468" s="23" t="s">
        <v>5715</v>
      </c>
      <c r="P1468" s="35">
        <v>938123</v>
      </c>
      <c r="Q1468" s="35">
        <v>1139467</v>
      </c>
      <c r="R1468" s="35">
        <v>330542</v>
      </c>
      <c r="S1468" s="35">
        <v>805662</v>
      </c>
      <c r="T1468" s="35">
        <v>1073975</v>
      </c>
      <c r="U1468" s="35">
        <v>428959</v>
      </c>
      <c r="V1468" s="35">
        <v>99839</v>
      </c>
      <c r="W1468" s="35">
        <v>462580</v>
      </c>
      <c r="X1468" s="35">
        <v>286366</v>
      </c>
      <c r="Y1468" s="35">
        <v>0</v>
      </c>
      <c r="Z1468" s="35">
        <v>0</v>
      </c>
      <c r="AA1468" s="35">
        <v>0</v>
      </c>
      <c r="AB1468" s="35">
        <v>0</v>
      </c>
      <c r="AC1468" s="35">
        <v>0</v>
      </c>
      <c r="AD1468" s="35">
        <v>0</v>
      </c>
      <c r="AE1468" s="35">
        <v>0</v>
      </c>
      <c r="AF1468" s="35">
        <v>0</v>
      </c>
      <c r="AG1468" s="36">
        <v>0</v>
      </c>
      <c r="AH1468" s="36">
        <v>0</v>
      </c>
      <c r="AI1468" s="29">
        <v>0</v>
      </c>
      <c r="AJ1468" s="48">
        <v>0</v>
      </c>
      <c r="AK1468" s="39" t="str">
        <f t="shared" si="45"/>
        <v>Above 7 months</v>
      </c>
      <c r="AL1468" s="23" t="str">
        <f t="shared" ca="1" si="44"/>
        <v>&gt;60 Days: Penality Case</v>
      </c>
      <c r="AM1468" s="71" t="s">
        <v>1106</v>
      </c>
      <c r="AN1468" s="23" t="s">
        <v>6504</v>
      </c>
      <c r="AO1468" s="21" t="s">
        <v>1912</v>
      </c>
      <c r="AP1468" s="22">
        <v>0</v>
      </c>
      <c r="AQ1468" s="22">
        <v>0</v>
      </c>
      <c r="AR1468" s="22">
        <v>0</v>
      </c>
      <c r="AS1468" s="22">
        <v>0</v>
      </c>
      <c r="AT1468" s="22">
        <v>0</v>
      </c>
      <c r="AU1468" s="22">
        <v>0</v>
      </c>
      <c r="AV1468" s="22">
        <v>0</v>
      </c>
      <c r="AW1468" s="22">
        <v>0</v>
      </c>
      <c r="AX1468" s="20">
        <v>0</v>
      </c>
      <c r="AY1468" s="20">
        <v>0</v>
      </c>
      <c r="AZ1468" s="20">
        <v>0</v>
      </c>
      <c r="BA1468" s="20">
        <v>0</v>
      </c>
      <c r="BB1468" s="20">
        <v>0</v>
      </c>
      <c r="BC1468" s="20">
        <v>0</v>
      </c>
      <c r="BD1468" s="20">
        <v>0</v>
      </c>
      <c r="BE1468" s="20">
        <v>0</v>
      </c>
      <c r="BF1468" s="20">
        <v>0</v>
      </c>
      <c r="BG1468" s="29">
        <v>0</v>
      </c>
      <c r="BH1468" s="32">
        <v>0</v>
      </c>
      <c r="BI1468" s="32">
        <v>0</v>
      </c>
      <c r="BJ1468" s="55">
        <v>0</v>
      </c>
    </row>
    <row r="1469" spans="1:62" x14ac:dyDescent="0.3">
      <c r="A1469" s="50">
        <v>9001004009</v>
      </c>
      <c r="B1469" s="19">
        <v>10375347</v>
      </c>
      <c r="C1469" s="19" t="s">
        <v>6174</v>
      </c>
      <c r="D1469" s="19">
        <v>7688934993</v>
      </c>
      <c r="E1469" s="19" t="s">
        <v>7728</v>
      </c>
      <c r="F1469" s="23" t="s">
        <v>6606</v>
      </c>
      <c r="G1469" s="23" t="s">
        <v>1908</v>
      </c>
      <c r="H1469" s="23" t="s">
        <v>1051</v>
      </c>
      <c r="I1469" s="19" t="s">
        <v>2503</v>
      </c>
      <c r="J1469" s="19" t="s">
        <v>664</v>
      </c>
      <c r="K1469" s="19" t="s">
        <v>2971</v>
      </c>
      <c r="L1469" s="19" t="s">
        <v>2927</v>
      </c>
      <c r="M1469" s="19" t="s">
        <v>4085</v>
      </c>
      <c r="N1469" s="23" t="s">
        <v>1067</v>
      </c>
      <c r="O1469" s="23" t="s">
        <v>5714</v>
      </c>
      <c r="P1469" s="35">
        <v>403523</v>
      </c>
      <c r="Q1469" s="35">
        <v>378149</v>
      </c>
      <c r="R1469" s="35">
        <v>325741</v>
      </c>
      <c r="S1469" s="35">
        <v>220346</v>
      </c>
      <c r="T1469" s="35">
        <v>470558</v>
      </c>
      <c r="U1469" s="35">
        <v>233195</v>
      </c>
      <c r="V1469" s="35">
        <v>49882</v>
      </c>
      <c r="W1469" s="35">
        <v>0</v>
      </c>
      <c r="X1469" s="35">
        <v>5900</v>
      </c>
      <c r="Y1469" s="35">
        <v>300422</v>
      </c>
      <c r="Z1469" s="35">
        <v>146473</v>
      </c>
      <c r="AA1469" s="35">
        <v>320226</v>
      </c>
      <c r="AB1469" s="35">
        <v>263618</v>
      </c>
      <c r="AC1469" s="35">
        <v>6352</v>
      </c>
      <c r="AD1469" s="35">
        <v>140401</v>
      </c>
      <c r="AE1469" s="35">
        <v>204801</v>
      </c>
      <c r="AF1469" s="35">
        <v>6000</v>
      </c>
      <c r="AG1469" s="36">
        <v>50724</v>
      </c>
      <c r="AH1469" s="36">
        <v>87301</v>
      </c>
      <c r="AI1469" s="29">
        <v>178903</v>
      </c>
      <c r="AJ1469" s="48">
        <v>163602</v>
      </c>
      <c r="AK1469" s="39" t="str">
        <f t="shared" si="45"/>
        <v>Transacting</v>
      </c>
      <c r="AL1469" s="23" t="str">
        <f t="shared" ca="1" si="44"/>
        <v>Transacting</v>
      </c>
      <c r="AM1469" s="71" t="s">
        <v>8712</v>
      </c>
      <c r="AN1469" s="23">
        <v>0</v>
      </c>
      <c r="AO1469" s="21" t="s">
        <v>1912</v>
      </c>
      <c r="AP1469" s="22">
        <v>0</v>
      </c>
      <c r="AQ1469" s="22">
        <v>0</v>
      </c>
      <c r="AR1469" s="22">
        <v>0</v>
      </c>
      <c r="AS1469" s="22">
        <v>0</v>
      </c>
      <c r="AT1469" s="22">
        <v>0</v>
      </c>
      <c r="AU1469" s="22">
        <v>0</v>
      </c>
      <c r="AV1469" s="22">
        <v>0</v>
      </c>
      <c r="AW1469" s="22">
        <v>0</v>
      </c>
      <c r="AX1469" s="20">
        <v>0</v>
      </c>
      <c r="AY1469" s="20">
        <v>0</v>
      </c>
      <c r="AZ1469" s="20">
        <v>0</v>
      </c>
      <c r="BA1469" s="20">
        <v>0</v>
      </c>
      <c r="BB1469" s="20">
        <v>0</v>
      </c>
      <c r="BC1469" s="20">
        <v>0</v>
      </c>
      <c r="BD1469" s="20">
        <v>0</v>
      </c>
      <c r="BE1469" s="20">
        <v>0</v>
      </c>
      <c r="BF1469" s="20">
        <v>0</v>
      </c>
      <c r="BG1469" s="29">
        <v>0</v>
      </c>
      <c r="BH1469" s="32">
        <v>0</v>
      </c>
      <c r="BI1469" s="32">
        <v>0</v>
      </c>
      <c r="BJ1469" s="55">
        <v>0</v>
      </c>
    </row>
    <row r="1470" spans="1:62" x14ac:dyDescent="0.3">
      <c r="A1470" s="53">
        <v>9001003983</v>
      </c>
      <c r="B1470" s="27">
        <v>10375349</v>
      </c>
      <c r="C1470" s="28" t="s">
        <v>6622</v>
      </c>
      <c r="D1470" s="31">
        <v>8905117543</v>
      </c>
      <c r="E1470" s="19" t="s">
        <v>8693</v>
      </c>
      <c r="F1470" s="28" t="s">
        <v>1885</v>
      </c>
      <c r="G1470" s="28" t="s">
        <v>1908</v>
      </c>
      <c r="H1470" s="38" t="s">
        <v>1051</v>
      </c>
      <c r="I1470" s="28">
        <v>0</v>
      </c>
      <c r="J1470" s="28">
        <v>0</v>
      </c>
      <c r="K1470" s="31" t="s">
        <v>6623</v>
      </c>
      <c r="L1470" s="18" t="s">
        <v>2927</v>
      </c>
      <c r="M1470" s="31" t="s">
        <v>6624</v>
      </c>
      <c r="N1470" s="26" t="s">
        <v>1066</v>
      </c>
      <c r="O1470" s="26" t="s">
        <v>5715</v>
      </c>
      <c r="P1470" s="35">
        <v>0</v>
      </c>
      <c r="Q1470" s="35">
        <v>0</v>
      </c>
      <c r="R1470" s="35">
        <v>0</v>
      </c>
      <c r="S1470" s="35">
        <v>0</v>
      </c>
      <c r="T1470" s="35">
        <v>0</v>
      </c>
      <c r="U1470" s="35">
        <v>0</v>
      </c>
      <c r="V1470" s="35">
        <v>0</v>
      </c>
      <c r="W1470" s="35">
        <v>0</v>
      </c>
      <c r="X1470" s="35">
        <v>0</v>
      </c>
      <c r="Y1470" s="35">
        <v>0</v>
      </c>
      <c r="Z1470" s="35">
        <v>0</v>
      </c>
      <c r="AA1470" s="35">
        <v>0</v>
      </c>
      <c r="AB1470" s="35">
        <v>0</v>
      </c>
      <c r="AC1470" s="35">
        <v>0</v>
      </c>
      <c r="AD1470" s="35">
        <v>0</v>
      </c>
      <c r="AE1470" s="35">
        <v>0</v>
      </c>
      <c r="AF1470" s="35">
        <v>0</v>
      </c>
      <c r="AG1470" s="36">
        <v>0</v>
      </c>
      <c r="AH1470" s="36">
        <v>0</v>
      </c>
      <c r="AI1470" s="29">
        <v>0</v>
      </c>
      <c r="AJ1470" s="48">
        <v>0</v>
      </c>
      <c r="AK1470" s="39" t="str">
        <f t="shared" si="45"/>
        <v>Above 7 months</v>
      </c>
      <c r="AL1470" s="19" t="str">
        <f t="shared" ca="1" si="44"/>
        <v>&gt;60 Days: Penality Case</v>
      </c>
      <c r="AM1470" s="71" t="s">
        <v>1106</v>
      </c>
      <c r="AN1470" s="28">
        <v>0</v>
      </c>
      <c r="AO1470" s="21" t="s">
        <v>1912</v>
      </c>
      <c r="AP1470" s="22">
        <v>0</v>
      </c>
      <c r="AQ1470" s="22">
        <v>0</v>
      </c>
      <c r="AR1470" s="22">
        <v>0</v>
      </c>
      <c r="AS1470" s="22">
        <v>0</v>
      </c>
      <c r="AT1470" s="22">
        <v>0</v>
      </c>
      <c r="AU1470" s="22">
        <v>0</v>
      </c>
      <c r="AV1470" s="22">
        <v>0</v>
      </c>
      <c r="AW1470" s="22">
        <v>0</v>
      </c>
      <c r="AX1470" s="22">
        <v>0</v>
      </c>
      <c r="AY1470" s="22">
        <v>0</v>
      </c>
      <c r="AZ1470" s="22">
        <v>0</v>
      </c>
      <c r="BA1470" s="22">
        <v>0</v>
      </c>
      <c r="BB1470" s="22">
        <v>0</v>
      </c>
      <c r="BC1470" s="22">
        <v>0</v>
      </c>
      <c r="BD1470" s="22">
        <v>0</v>
      </c>
      <c r="BE1470" s="22">
        <v>0</v>
      </c>
      <c r="BF1470" s="22">
        <v>0</v>
      </c>
      <c r="BG1470" s="20">
        <v>0</v>
      </c>
      <c r="BH1470" s="33">
        <v>0</v>
      </c>
      <c r="BI1470" s="32">
        <v>0</v>
      </c>
      <c r="BJ1470" s="55">
        <v>0</v>
      </c>
    </row>
    <row r="1471" spans="1:62" x14ac:dyDescent="0.3">
      <c r="A1471" s="50">
        <v>0</v>
      </c>
      <c r="B1471" s="18">
        <v>10375351</v>
      </c>
      <c r="C1471" s="19" t="s">
        <v>6494</v>
      </c>
      <c r="D1471" s="19">
        <v>0</v>
      </c>
      <c r="E1471" s="19">
        <v>0</v>
      </c>
      <c r="F1471" s="26" t="s">
        <v>6497</v>
      </c>
      <c r="G1471" s="26" t="s">
        <v>6497</v>
      </c>
      <c r="H1471" s="26" t="s">
        <v>6494</v>
      </c>
      <c r="I1471" s="18" t="s">
        <v>6494</v>
      </c>
      <c r="J1471" s="18" t="s">
        <v>6494</v>
      </c>
      <c r="K1471" s="18" t="s">
        <v>6494</v>
      </c>
      <c r="L1471" s="18" t="s">
        <v>6494</v>
      </c>
      <c r="M1471" s="18" t="s">
        <v>6494</v>
      </c>
      <c r="N1471" s="26" t="s">
        <v>6494</v>
      </c>
      <c r="O1471" s="26" t="s">
        <v>6494</v>
      </c>
      <c r="P1471" s="35">
        <v>0</v>
      </c>
      <c r="Q1471" s="35">
        <v>0</v>
      </c>
      <c r="R1471" s="35">
        <v>0</v>
      </c>
      <c r="S1471" s="35">
        <v>0</v>
      </c>
      <c r="T1471" s="35">
        <v>0</v>
      </c>
      <c r="U1471" s="35">
        <v>0</v>
      </c>
      <c r="V1471" s="35">
        <v>0</v>
      </c>
      <c r="W1471" s="35">
        <v>0</v>
      </c>
      <c r="X1471" s="35">
        <v>0</v>
      </c>
      <c r="Y1471" s="35">
        <v>0</v>
      </c>
      <c r="Z1471" s="35">
        <v>0</v>
      </c>
      <c r="AA1471" s="35">
        <v>0</v>
      </c>
      <c r="AB1471" s="35">
        <v>0</v>
      </c>
      <c r="AC1471" s="35">
        <v>0</v>
      </c>
      <c r="AD1471" s="35">
        <v>0</v>
      </c>
      <c r="AE1471" s="35">
        <v>0</v>
      </c>
      <c r="AF1471" s="35">
        <v>0</v>
      </c>
      <c r="AG1471" s="36">
        <v>0</v>
      </c>
      <c r="AH1471" s="36">
        <v>0</v>
      </c>
      <c r="AI1471" s="29">
        <v>0</v>
      </c>
      <c r="AJ1471" s="48">
        <v>0</v>
      </c>
      <c r="AK1471" s="39" t="str">
        <f t="shared" si="45"/>
        <v>Above 7 months</v>
      </c>
      <c r="AL1471" s="23" t="str">
        <f t="shared" ca="1" si="44"/>
        <v>&gt;60 Days: Penality Case</v>
      </c>
      <c r="AM1471" s="71" t="s">
        <v>1106</v>
      </c>
      <c r="AN1471" s="26" t="s">
        <v>6495</v>
      </c>
      <c r="AO1471" s="21" t="s">
        <v>6496</v>
      </c>
      <c r="AP1471" s="22">
        <v>0</v>
      </c>
      <c r="AQ1471" s="22">
        <v>0</v>
      </c>
      <c r="AR1471" s="22">
        <v>0</v>
      </c>
      <c r="AS1471" s="22">
        <v>0</v>
      </c>
      <c r="AT1471" s="22">
        <v>0</v>
      </c>
      <c r="AU1471" s="22">
        <v>0</v>
      </c>
      <c r="AV1471" s="22">
        <v>0</v>
      </c>
      <c r="AW1471" s="22">
        <v>0</v>
      </c>
      <c r="AX1471" s="22">
        <v>0</v>
      </c>
      <c r="AY1471" s="22">
        <v>0</v>
      </c>
      <c r="AZ1471" s="22">
        <v>0</v>
      </c>
      <c r="BA1471" s="22">
        <v>0</v>
      </c>
      <c r="BB1471" s="22">
        <v>0</v>
      </c>
      <c r="BC1471" s="22">
        <v>0</v>
      </c>
      <c r="BD1471" s="22">
        <v>0</v>
      </c>
      <c r="BE1471" s="22">
        <v>0</v>
      </c>
      <c r="BF1471" s="22">
        <v>0</v>
      </c>
      <c r="BG1471" s="29">
        <v>0</v>
      </c>
      <c r="BH1471" s="32">
        <v>0</v>
      </c>
      <c r="BI1471" s="32">
        <v>0</v>
      </c>
      <c r="BJ1471" s="55">
        <v>0</v>
      </c>
    </row>
    <row r="1472" spans="1:62" x14ac:dyDescent="0.3">
      <c r="A1472" s="50">
        <v>9019000231</v>
      </c>
      <c r="B1472" s="19">
        <v>10375353</v>
      </c>
      <c r="C1472" s="19" t="s">
        <v>6175</v>
      </c>
      <c r="D1472" s="19">
        <v>7004177797</v>
      </c>
      <c r="E1472" s="19" t="s">
        <v>7729</v>
      </c>
      <c r="F1472" s="23" t="s">
        <v>1899</v>
      </c>
      <c r="G1472" s="23" t="s">
        <v>1908</v>
      </c>
      <c r="H1472" s="23" t="s">
        <v>1049</v>
      </c>
      <c r="I1472" s="19" t="s">
        <v>2504</v>
      </c>
      <c r="J1472" s="19" t="s">
        <v>665</v>
      </c>
      <c r="K1472" s="19" t="s">
        <v>4086</v>
      </c>
      <c r="L1472" s="19" t="s">
        <v>3222</v>
      </c>
      <c r="M1472" s="19" t="s">
        <v>5476</v>
      </c>
      <c r="N1472" s="23" t="s">
        <v>1068</v>
      </c>
      <c r="O1472" s="23" t="s">
        <v>5715</v>
      </c>
      <c r="P1472" s="35">
        <v>245177</v>
      </c>
      <c r="Q1472" s="35">
        <v>444385</v>
      </c>
      <c r="R1472" s="35">
        <v>657315</v>
      </c>
      <c r="S1472" s="35">
        <v>255993</v>
      </c>
      <c r="T1472" s="35">
        <v>262226</v>
      </c>
      <c r="U1472" s="35">
        <v>16121</v>
      </c>
      <c r="V1472" s="35">
        <v>79054</v>
      </c>
      <c r="W1472" s="35">
        <v>149895</v>
      </c>
      <c r="X1472" s="35">
        <v>134234</v>
      </c>
      <c r="Y1472" s="35">
        <v>297206</v>
      </c>
      <c r="Z1472" s="35">
        <v>11840</v>
      </c>
      <c r="AA1472" s="35">
        <v>68980</v>
      </c>
      <c r="AB1472" s="35">
        <v>188291</v>
      </c>
      <c r="AC1472" s="35">
        <v>71680</v>
      </c>
      <c r="AD1472" s="35">
        <v>196432</v>
      </c>
      <c r="AE1472" s="35">
        <v>25725</v>
      </c>
      <c r="AF1472" s="35">
        <v>30750</v>
      </c>
      <c r="AG1472" s="36">
        <v>1000</v>
      </c>
      <c r="AH1472" s="36">
        <v>15900</v>
      </c>
      <c r="AI1472" s="29">
        <v>28099</v>
      </c>
      <c r="AJ1472" s="48">
        <v>71901</v>
      </c>
      <c r="AK1472" s="39" t="str">
        <f t="shared" si="45"/>
        <v>Transacting</v>
      </c>
      <c r="AL1472" s="23" t="str">
        <f t="shared" ca="1" si="44"/>
        <v>Transacting</v>
      </c>
      <c r="AM1472" s="71" t="s">
        <v>8712</v>
      </c>
      <c r="AN1472" s="23">
        <v>0</v>
      </c>
      <c r="AO1472" s="21" t="s">
        <v>1912</v>
      </c>
      <c r="AP1472" s="22">
        <v>0</v>
      </c>
      <c r="AQ1472" s="22">
        <v>0</v>
      </c>
      <c r="AR1472" s="22">
        <v>0</v>
      </c>
      <c r="AS1472" s="22">
        <v>0</v>
      </c>
      <c r="AT1472" s="22">
        <v>0</v>
      </c>
      <c r="AU1472" s="22">
        <v>0</v>
      </c>
      <c r="AV1472" s="22">
        <v>0</v>
      </c>
      <c r="AW1472" s="22">
        <v>0</v>
      </c>
      <c r="AX1472" s="20">
        <v>0</v>
      </c>
      <c r="AY1472" s="20">
        <v>0</v>
      </c>
      <c r="AZ1472" s="20">
        <v>0</v>
      </c>
      <c r="BA1472" s="20">
        <v>0</v>
      </c>
      <c r="BB1472" s="20">
        <v>0</v>
      </c>
      <c r="BC1472" s="20">
        <v>0</v>
      </c>
      <c r="BD1472" s="20">
        <v>0</v>
      </c>
      <c r="BE1472" s="20">
        <v>0</v>
      </c>
      <c r="BF1472" s="20">
        <v>0</v>
      </c>
      <c r="BG1472" s="29">
        <v>0</v>
      </c>
      <c r="BH1472" s="32">
        <v>0</v>
      </c>
      <c r="BI1472" s="32">
        <v>0</v>
      </c>
      <c r="BJ1472" s="55">
        <v>0</v>
      </c>
    </row>
    <row r="1473" spans="1:62" x14ac:dyDescent="0.3">
      <c r="A1473" s="50">
        <v>9012000363</v>
      </c>
      <c r="B1473" s="19">
        <v>10375354</v>
      </c>
      <c r="C1473" s="19" t="s">
        <v>6176</v>
      </c>
      <c r="D1473" s="19">
        <v>9896706009</v>
      </c>
      <c r="E1473" s="19" t="s">
        <v>7730</v>
      </c>
      <c r="F1473" s="23" t="s">
        <v>1888</v>
      </c>
      <c r="G1473" s="23" t="s">
        <v>6468</v>
      </c>
      <c r="H1473" s="23" t="s">
        <v>1059</v>
      </c>
      <c r="I1473" s="19" t="s">
        <v>5401</v>
      </c>
      <c r="J1473" s="19" t="s">
        <v>666</v>
      </c>
      <c r="K1473" s="19" t="s">
        <v>3009</v>
      </c>
      <c r="L1473" s="19" t="s">
        <v>3001</v>
      </c>
      <c r="M1473" s="19" t="s">
        <v>4087</v>
      </c>
      <c r="N1473" s="23" t="s">
        <v>1068</v>
      </c>
      <c r="O1473" s="23" t="s">
        <v>5715</v>
      </c>
      <c r="P1473" s="35">
        <v>0</v>
      </c>
      <c r="Q1473" s="35">
        <v>0</v>
      </c>
      <c r="R1473" s="35">
        <v>0</v>
      </c>
      <c r="S1473" s="35">
        <v>0</v>
      </c>
      <c r="T1473" s="35">
        <v>0</v>
      </c>
      <c r="U1473" s="35">
        <v>0</v>
      </c>
      <c r="V1473" s="35">
        <v>0</v>
      </c>
      <c r="W1473" s="35">
        <v>0</v>
      </c>
      <c r="X1473" s="35">
        <v>0</v>
      </c>
      <c r="Y1473" s="35">
        <v>0</v>
      </c>
      <c r="Z1473" s="35">
        <v>0</v>
      </c>
      <c r="AA1473" s="35">
        <v>0</v>
      </c>
      <c r="AB1473" s="35">
        <v>0</v>
      </c>
      <c r="AC1473" s="35">
        <v>0</v>
      </c>
      <c r="AD1473" s="35">
        <v>0</v>
      </c>
      <c r="AE1473" s="35">
        <v>0</v>
      </c>
      <c r="AF1473" s="35">
        <v>0</v>
      </c>
      <c r="AG1473" s="36">
        <v>0</v>
      </c>
      <c r="AH1473" s="36">
        <v>0</v>
      </c>
      <c r="AI1473" s="29">
        <v>0</v>
      </c>
      <c r="AJ1473" s="48">
        <v>0</v>
      </c>
      <c r="AK1473" s="39" t="str">
        <f t="shared" si="45"/>
        <v>Above 7 months</v>
      </c>
      <c r="AL1473" s="23" t="str">
        <f t="shared" ca="1" si="44"/>
        <v>&gt;60 Days: Penality Case</v>
      </c>
      <c r="AM1473" s="71" t="s">
        <v>1106</v>
      </c>
      <c r="AN1473" s="23" t="s">
        <v>6504</v>
      </c>
      <c r="AO1473" s="21" t="s">
        <v>378</v>
      </c>
      <c r="AP1473" s="22">
        <v>0</v>
      </c>
      <c r="AQ1473" s="22">
        <v>0</v>
      </c>
      <c r="AR1473" s="22">
        <v>0</v>
      </c>
      <c r="AS1473" s="22">
        <v>0</v>
      </c>
      <c r="AT1473" s="22">
        <v>0</v>
      </c>
      <c r="AU1473" s="22">
        <v>0</v>
      </c>
      <c r="AV1473" s="22">
        <v>0</v>
      </c>
      <c r="AW1473" s="22">
        <v>0</v>
      </c>
      <c r="AX1473" s="20">
        <v>0</v>
      </c>
      <c r="AY1473" s="20">
        <v>0</v>
      </c>
      <c r="AZ1473" s="20">
        <v>0</v>
      </c>
      <c r="BA1473" s="20">
        <v>0</v>
      </c>
      <c r="BB1473" s="20">
        <v>0</v>
      </c>
      <c r="BC1473" s="20">
        <v>0</v>
      </c>
      <c r="BD1473" s="20">
        <v>0</v>
      </c>
      <c r="BE1473" s="20">
        <v>0</v>
      </c>
      <c r="BF1473" s="20">
        <v>0</v>
      </c>
      <c r="BG1473" s="29">
        <v>0</v>
      </c>
      <c r="BH1473" s="32">
        <v>0</v>
      </c>
      <c r="BI1473" s="32">
        <v>0</v>
      </c>
      <c r="BJ1473" s="55">
        <v>0</v>
      </c>
    </row>
    <row r="1474" spans="1:62" x14ac:dyDescent="0.3">
      <c r="A1474" s="50">
        <v>9012000355</v>
      </c>
      <c r="B1474" s="19">
        <v>10375369</v>
      </c>
      <c r="C1474" s="19" t="s">
        <v>6177</v>
      </c>
      <c r="D1474" s="19">
        <v>9416995563</v>
      </c>
      <c r="E1474" s="19" t="s">
        <v>7731</v>
      </c>
      <c r="F1474" s="23" t="s">
        <v>1888</v>
      </c>
      <c r="G1474" s="23" t="s">
        <v>6468</v>
      </c>
      <c r="H1474" s="23" t="s">
        <v>1059</v>
      </c>
      <c r="I1474" s="19" t="s">
        <v>5402</v>
      </c>
      <c r="J1474" s="19" t="s">
        <v>667</v>
      </c>
      <c r="K1474" s="19" t="s">
        <v>4088</v>
      </c>
      <c r="L1474" s="19" t="s">
        <v>3001</v>
      </c>
      <c r="M1474" s="19" t="s">
        <v>4089</v>
      </c>
      <c r="N1474" s="23" t="s">
        <v>1066</v>
      </c>
      <c r="O1474" s="23" t="s">
        <v>5715</v>
      </c>
      <c r="P1474" s="35">
        <v>0</v>
      </c>
      <c r="Q1474" s="35">
        <v>0</v>
      </c>
      <c r="R1474" s="35">
        <v>0</v>
      </c>
      <c r="S1474" s="35">
        <v>0</v>
      </c>
      <c r="T1474" s="35">
        <v>0</v>
      </c>
      <c r="U1474" s="35">
        <v>0</v>
      </c>
      <c r="V1474" s="35">
        <v>0</v>
      </c>
      <c r="W1474" s="35">
        <v>0</v>
      </c>
      <c r="X1474" s="35">
        <v>0</v>
      </c>
      <c r="Y1474" s="35">
        <v>0</v>
      </c>
      <c r="Z1474" s="35">
        <v>0</v>
      </c>
      <c r="AA1474" s="35">
        <v>0</v>
      </c>
      <c r="AB1474" s="35">
        <v>0</v>
      </c>
      <c r="AC1474" s="35">
        <v>0</v>
      </c>
      <c r="AD1474" s="35">
        <v>0</v>
      </c>
      <c r="AE1474" s="35">
        <v>0</v>
      </c>
      <c r="AF1474" s="35">
        <v>0</v>
      </c>
      <c r="AG1474" s="36">
        <v>0</v>
      </c>
      <c r="AH1474" s="36">
        <v>0</v>
      </c>
      <c r="AI1474" s="29">
        <v>0</v>
      </c>
      <c r="AJ1474" s="48">
        <v>0</v>
      </c>
      <c r="AK1474" s="39" t="str">
        <f t="shared" si="45"/>
        <v>Above 7 months</v>
      </c>
      <c r="AL1474" s="23" t="str">
        <f t="shared" ref="AL1474:AL1537" ca="1" si="46">IF(AND(AD1474=0,AE1474=0,AF1474=0,AG1474=0),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IF(AND(AE1474=0,AF1474=0,AG1474=0),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IF(AND(AF1474=0,AG1474=0),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IF(AG1474=0,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1474" s="71" t="s">
        <v>1106</v>
      </c>
      <c r="AN1474" s="23" t="s">
        <v>6504</v>
      </c>
      <c r="AO1474" s="21" t="s">
        <v>378</v>
      </c>
      <c r="AP1474" s="22">
        <v>0</v>
      </c>
      <c r="AQ1474" s="22">
        <v>0</v>
      </c>
      <c r="AR1474" s="22">
        <v>0</v>
      </c>
      <c r="AS1474" s="22">
        <v>0</v>
      </c>
      <c r="AT1474" s="22">
        <v>0</v>
      </c>
      <c r="AU1474" s="22">
        <v>0</v>
      </c>
      <c r="AV1474" s="22">
        <v>0</v>
      </c>
      <c r="AW1474" s="22">
        <v>0</v>
      </c>
      <c r="AX1474" s="20">
        <v>0</v>
      </c>
      <c r="AY1474" s="20">
        <v>0</v>
      </c>
      <c r="AZ1474" s="20">
        <v>0</v>
      </c>
      <c r="BA1474" s="20">
        <v>0</v>
      </c>
      <c r="BB1474" s="20">
        <v>0</v>
      </c>
      <c r="BC1474" s="20">
        <v>0</v>
      </c>
      <c r="BD1474" s="20">
        <v>0</v>
      </c>
      <c r="BE1474" s="20">
        <v>0</v>
      </c>
      <c r="BF1474" s="20">
        <v>0</v>
      </c>
      <c r="BG1474" s="29">
        <v>0</v>
      </c>
      <c r="BH1474" s="32">
        <v>0</v>
      </c>
      <c r="BI1474" s="32">
        <v>0</v>
      </c>
      <c r="BJ1474" s="55">
        <v>0</v>
      </c>
    </row>
    <row r="1475" spans="1:62" x14ac:dyDescent="0.3">
      <c r="A1475" s="50">
        <v>9014000347</v>
      </c>
      <c r="B1475" s="19">
        <v>10375372</v>
      </c>
      <c r="C1475" s="19" t="s">
        <v>6178</v>
      </c>
      <c r="D1475" s="19">
        <v>8287680652</v>
      </c>
      <c r="E1475" s="19" t="s">
        <v>7732</v>
      </c>
      <c r="F1475" s="23" t="s">
        <v>1225</v>
      </c>
      <c r="G1475" s="23" t="s">
        <v>5735</v>
      </c>
      <c r="H1475" s="23" t="s">
        <v>1055</v>
      </c>
      <c r="I1475" s="19" t="s">
        <v>2003</v>
      </c>
      <c r="J1475" s="19" t="s">
        <v>642</v>
      </c>
      <c r="K1475" s="19" t="s">
        <v>2893</v>
      </c>
      <c r="L1475" s="19" t="s">
        <v>2892</v>
      </c>
      <c r="M1475" s="19" t="s">
        <v>4090</v>
      </c>
      <c r="N1475" s="23" t="s">
        <v>1068</v>
      </c>
      <c r="O1475" s="23" t="s">
        <v>5714</v>
      </c>
      <c r="P1475" s="35">
        <v>0</v>
      </c>
      <c r="Q1475" s="35">
        <v>0</v>
      </c>
      <c r="R1475" s="35">
        <v>0</v>
      </c>
      <c r="S1475" s="35">
        <v>0</v>
      </c>
      <c r="T1475" s="35">
        <v>0</v>
      </c>
      <c r="U1475" s="35">
        <v>0</v>
      </c>
      <c r="V1475" s="35">
        <v>0</v>
      </c>
      <c r="W1475" s="35">
        <v>0</v>
      </c>
      <c r="X1475" s="35">
        <v>0</v>
      </c>
      <c r="Y1475" s="35">
        <v>0</v>
      </c>
      <c r="Z1475" s="35">
        <v>0</v>
      </c>
      <c r="AA1475" s="35">
        <v>0</v>
      </c>
      <c r="AB1475" s="35">
        <v>0</v>
      </c>
      <c r="AC1475" s="35">
        <v>0</v>
      </c>
      <c r="AD1475" s="35">
        <v>0</v>
      </c>
      <c r="AE1475" s="35">
        <v>0</v>
      </c>
      <c r="AF1475" s="35">
        <v>0</v>
      </c>
      <c r="AG1475" s="36">
        <v>0</v>
      </c>
      <c r="AH1475" s="36">
        <v>0</v>
      </c>
      <c r="AI1475" s="29">
        <v>0</v>
      </c>
      <c r="AJ1475" s="48">
        <v>0</v>
      </c>
      <c r="AK1475" s="39" t="str">
        <f t="shared" ref="AK1475:AK1538" si="47">IF(SUM(AC1475:AJ1475)&lt;=0,"Above 7 months",IF(SUM(AD1475:AJ1475)&lt;=0,"Above 6 months",IF(SUM(AE1475:AJ1475)&lt;=0,"5 months",IF(SUM(AF1475:AJ1475)&lt;=0,"4 months",IF(SUM(AG1475:AJ1475)&lt;=0,"3 months",IF(SUM(AH1475:AJ1475)&lt;=0,"2 months",IF(SUM(AI1475:AJ1475)&lt;=0,"1 months",IF(AJ1475&lt;=0,"Current Month","Transacting"))))))))</f>
        <v>Above 7 months</v>
      </c>
      <c r="AL1475" s="23" t="str">
        <f t="shared" ca="1" si="46"/>
        <v>&gt;60 Days: Penality Case</v>
      </c>
      <c r="AM1475" s="71" t="s">
        <v>1106</v>
      </c>
      <c r="AN1475" s="23" t="s">
        <v>6504</v>
      </c>
      <c r="AO1475" s="21" t="s">
        <v>1912</v>
      </c>
      <c r="AP1475" s="22">
        <v>0</v>
      </c>
      <c r="AQ1475" s="22">
        <v>0</v>
      </c>
      <c r="AR1475" s="22">
        <v>0</v>
      </c>
      <c r="AS1475" s="22">
        <v>0</v>
      </c>
      <c r="AT1475" s="22">
        <v>0</v>
      </c>
      <c r="AU1475" s="22">
        <v>0</v>
      </c>
      <c r="AV1475" s="22">
        <v>0</v>
      </c>
      <c r="AW1475" s="22">
        <v>0</v>
      </c>
      <c r="AX1475" s="20">
        <v>0</v>
      </c>
      <c r="AY1475" s="20">
        <v>0</v>
      </c>
      <c r="AZ1475" s="20">
        <v>0</v>
      </c>
      <c r="BA1475" s="20">
        <v>0</v>
      </c>
      <c r="BB1475" s="20">
        <v>0</v>
      </c>
      <c r="BC1475" s="20">
        <v>0</v>
      </c>
      <c r="BD1475" s="20">
        <v>0</v>
      </c>
      <c r="BE1475" s="20">
        <v>0</v>
      </c>
      <c r="BF1475" s="20">
        <v>0</v>
      </c>
      <c r="BG1475" s="29">
        <v>0</v>
      </c>
      <c r="BH1475" s="32">
        <v>0</v>
      </c>
      <c r="BI1475" s="32">
        <v>0</v>
      </c>
      <c r="BJ1475" s="55">
        <v>0</v>
      </c>
    </row>
    <row r="1476" spans="1:62" x14ac:dyDescent="0.3">
      <c r="A1476" s="50">
        <v>0</v>
      </c>
      <c r="B1476" s="18">
        <v>10375373</v>
      </c>
      <c r="C1476" s="19" t="s">
        <v>6494</v>
      </c>
      <c r="D1476" s="19">
        <v>0</v>
      </c>
      <c r="E1476" s="19">
        <v>0</v>
      </c>
      <c r="F1476" s="26" t="s">
        <v>6497</v>
      </c>
      <c r="G1476" s="26" t="s">
        <v>6497</v>
      </c>
      <c r="H1476" s="26" t="s">
        <v>6494</v>
      </c>
      <c r="I1476" s="18" t="s">
        <v>6494</v>
      </c>
      <c r="J1476" s="18" t="s">
        <v>6494</v>
      </c>
      <c r="K1476" s="18" t="s">
        <v>6494</v>
      </c>
      <c r="L1476" s="18" t="s">
        <v>6494</v>
      </c>
      <c r="M1476" s="18" t="s">
        <v>6494</v>
      </c>
      <c r="N1476" s="26" t="s">
        <v>6494</v>
      </c>
      <c r="O1476" s="26" t="s">
        <v>6494</v>
      </c>
      <c r="P1476" s="35">
        <v>0</v>
      </c>
      <c r="Q1476" s="35">
        <v>0</v>
      </c>
      <c r="R1476" s="35">
        <v>0</v>
      </c>
      <c r="S1476" s="35">
        <v>0</v>
      </c>
      <c r="T1476" s="35">
        <v>0</v>
      </c>
      <c r="U1476" s="35">
        <v>0</v>
      </c>
      <c r="V1476" s="35">
        <v>0</v>
      </c>
      <c r="W1476" s="35">
        <v>0</v>
      </c>
      <c r="X1476" s="35">
        <v>0</v>
      </c>
      <c r="Y1476" s="35">
        <v>0</v>
      </c>
      <c r="Z1476" s="35">
        <v>0</v>
      </c>
      <c r="AA1476" s="35">
        <v>0</v>
      </c>
      <c r="AB1476" s="35">
        <v>0</v>
      </c>
      <c r="AC1476" s="35">
        <v>0</v>
      </c>
      <c r="AD1476" s="35">
        <v>0</v>
      </c>
      <c r="AE1476" s="35">
        <v>0</v>
      </c>
      <c r="AF1476" s="35">
        <v>0</v>
      </c>
      <c r="AG1476" s="36">
        <v>0</v>
      </c>
      <c r="AH1476" s="36">
        <v>0</v>
      </c>
      <c r="AI1476" s="29">
        <v>0</v>
      </c>
      <c r="AJ1476" s="48">
        <v>0</v>
      </c>
      <c r="AK1476" s="39" t="str">
        <f t="shared" si="47"/>
        <v>Above 7 months</v>
      </c>
      <c r="AL1476" s="23" t="str">
        <f t="shared" ca="1" si="46"/>
        <v>&gt;60 Days: Penality Case</v>
      </c>
      <c r="AM1476" s="71" t="s">
        <v>1106</v>
      </c>
      <c r="AN1476" s="26" t="s">
        <v>6495</v>
      </c>
      <c r="AO1476" s="21" t="s">
        <v>6496</v>
      </c>
      <c r="AP1476" s="22">
        <v>0</v>
      </c>
      <c r="AQ1476" s="22">
        <v>0</v>
      </c>
      <c r="AR1476" s="22">
        <v>0</v>
      </c>
      <c r="AS1476" s="22">
        <v>0</v>
      </c>
      <c r="AT1476" s="22">
        <v>0</v>
      </c>
      <c r="AU1476" s="22">
        <v>0</v>
      </c>
      <c r="AV1476" s="22">
        <v>0</v>
      </c>
      <c r="AW1476" s="22">
        <v>0</v>
      </c>
      <c r="AX1476" s="22">
        <v>0</v>
      </c>
      <c r="AY1476" s="22">
        <v>0</v>
      </c>
      <c r="AZ1476" s="22">
        <v>0</v>
      </c>
      <c r="BA1476" s="22">
        <v>0</v>
      </c>
      <c r="BB1476" s="22">
        <v>0</v>
      </c>
      <c r="BC1476" s="22">
        <v>0</v>
      </c>
      <c r="BD1476" s="22">
        <v>0</v>
      </c>
      <c r="BE1476" s="22">
        <v>0</v>
      </c>
      <c r="BF1476" s="22">
        <v>0</v>
      </c>
      <c r="BG1476" s="29">
        <v>0</v>
      </c>
      <c r="BH1476" s="32">
        <v>0</v>
      </c>
      <c r="BI1476" s="32">
        <v>0</v>
      </c>
      <c r="BJ1476" s="55">
        <v>0</v>
      </c>
    </row>
    <row r="1477" spans="1:62" x14ac:dyDescent="0.3">
      <c r="A1477" s="50">
        <v>9018000092</v>
      </c>
      <c r="B1477" s="19">
        <v>10375374</v>
      </c>
      <c r="C1477" s="19" t="s">
        <v>6179</v>
      </c>
      <c r="D1477" s="19">
        <v>9263243082</v>
      </c>
      <c r="E1477" s="19" t="s">
        <v>7733</v>
      </c>
      <c r="F1477" s="23" t="s">
        <v>1900</v>
      </c>
      <c r="G1477" s="23" t="s">
        <v>1908</v>
      </c>
      <c r="H1477" s="23" t="s">
        <v>1049</v>
      </c>
      <c r="I1477" s="19" t="s">
        <v>2129</v>
      </c>
      <c r="J1477" s="19" t="s">
        <v>249</v>
      </c>
      <c r="K1477" s="19" t="s">
        <v>746</v>
      </c>
      <c r="L1477" s="19" t="s">
        <v>3222</v>
      </c>
      <c r="M1477" s="19" t="s">
        <v>4091</v>
      </c>
      <c r="N1477" s="23" t="s">
        <v>1066</v>
      </c>
      <c r="O1477" s="23" t="s">
        <v>5715</v>
      </c>
      <c r="P1477" s="35">
        <v>1305209</v>
      </c>
      <c r="Q1477" s="35">
        <v>964508</v>
      </c>
      <c r="R1477" s="35">
        <v>127200</v>
      </c>
      <c r="S1477" s="35">
        <v>0</v>
      </c>
      <c r="T1477" s="35">
        <v>0</v>
      </c>
      <c r="U1477" s="35">
        <v>0</v>
      </c>
      <c r="V1477" s="35">
        <v>0</v>
      </c>
      <c r="W1477" s="35">
        <v>0</v>
      </c>
      <c r="X1477" s="35">
        <v>0</v>
      </c>
      <c r="Y1477" s="35">
        <v>0</v>
      </c>
      <c r="Z1477" s="35">
        <v>0</v>
      </c>
      <c r="AA1477" s="35">
        <v>0</v>
      </c>
      <c r="AB1477" s="35">
        <v>0</v>
      </c>
      <c r="AC1477" s="35">
        <v>0</v>
      </c>
      <c r="AD1477" s="35">
        <v>0</v>
      </c>
      <c r="AE1477" s="35">
        <v>0</v>
      </c>
      <c r="AF1477" s="35">
        <v>0</v>
      </c>
      <c r="AG1477" s="36">
        <v>0</v>
      </c>
      <c r="AH1477" s="36">
        <v>0</v>
      </c>
      <c r="AI1477" s="29">
        <v>0</v>
      </c>
      <c r="AJ1477" s="48">
        <v>0</v>
      </c>
      <c r="AK1477" s="39" t="str">
        <f t="shared" si="47"/>
        <v>Above 7 months</v>
      </c>
      <c r="AL1477" s="23" t="str">
        <f t="shared" ca="1" si="46"/>
        <v>&gt;60 Days: Penality Case</v>
      </c>
      <c r="AM1477" s="71" t="s">
        <v>1106</v>
      </c>
      <c r="AN1477" s="23" t="s">
        <v>6495</v>
      </c>
      <c r="AO1477" s="21" t="s">
        <v>1912</v>
      </c>
      <c r="AP1477" s="22">
        <v>0</v>
      </c>
      <c r="AQ1477" s="22">
        <v>0</v>
      </c>
      <c r="AR1477" s="22">
        <v>0</v>
      </c>
      <c r="AS1477" s="22">
        <v>0</v>
      </c>
      <c r="AT1477" s="22">
        <v>0</v>
      </c>
      <c r="AU1477" s="22">
        <v>0</v>
      </c>
      <c r="AV1477" s="22">
        <v>0</v>
      </c>
      <c r="AW1477" s="22">
        <v>0</v>
      </c>
      <c r="AX1477" s="20">
        <v>0</v>
      </c>
      <c r="AY1477" s="20">
        <v>0</v>
      </c>
      <c r="AZ1477" s="20">
        <v>0</v>
      </c>
      <c r="BA1477" s="20">
        <v>0</v>
      </c>
      <c r="BB1477" s="20">
        <v>0</v>
      </c>
      <c r="BC1477" s="20">
        <v>0</v>
      </c>
      <c r="BD1477" s="20">
        <v>0</v>
      </c>
      <c r="BE1477" s="20">
        <v>0</v>
      </c>
      <c r="BF1477" s="20">
        <v>0</v>
      </c>
      <c r="BG1477" s="29">
        <v>0</v>
      </c>
      <c r="BH1477" s="32">
        <v>0</v>
      </c>
      <c r="BI1477" s="32">
        <v>0</v>
      </c>
      <c r="BJ1477" s="55">
        <v>0</v>
      </c>
    </row>
    <row r="1478" spans="1:62" x14ac:dyDescent="0.3">
      <c r="A1478" s="50">
        <v>9012000352</v>
      </c>
      <c r="B1478" s="19">
        <v>10375376</v>
      </c>
      <c r="C1478" s="19" t="s">
        <v>6180</v>
      </c>
      <c r="D1478" s="19">
        <v>9671780216</v>
      </c>
      <c r="E1478" s="19" t="s">
        <v>7734</v>
      </c>
      <c r="F1478" s="23" t="s">
        <v>1888</v>
      </c>
      <c r="G1478" s="23" t="s">
        <v>6468</v>
      </c>
      <c r="H1478" s="23" t="s">
        <v>1059</v>
      </c>
      <c r="I1478" s="19" t="s">
        <v>2505</v>
      </c>
      <c r="J1478" s="19" t="s">
        <v>668</v>
      </c>
      <c r="K1478" s="19" t="s">
        <v>3529</v>
      </c>
      <c r="L1478" s="19" t="s">
        <v>3001</v>
      </c>
      <c r="M1478" s="19" t="s">
        <v>4092</v>
      </c>
      <c r="N1478" s="23" t="s">
        <v>1067</v>
      </c>
      <c r="O1478" s="23" t="s">
        <v>5714</v>
      </c>
      <c r="P1478" s="35">
        <v>2575545</v>
      </c>
      <c r="Q1478" s="35">
        <v>2495631</v>
      </c>
      <c r="R1478" s="35">
        <v>2413713</v>
      </c>
      <c r="S1478" s="35">
        <v>2695359</v>
      </c>
      <c r="T1478" s="35">
        <v>2593234</v>
      </c>
      <c r="U1478" s="35">
        <v>1997173</v>
      </c>
      <c r="V1478" s="35">
        <v>1891360</v>
      </c>
      <c r="W1478" s="35">
        <v>1962797</v>
      </c>
      <c r="X1478" s="35">
        <v>2195826</v>
      </c>
      <c r="Y1478" s="35">
        <v>2984068</v>
      </c>
      <c r="Z1478" s="35">
        <v>1717907</v>
      </c>
      <c r="AA1478" s="35">
        <v>1988521</v>
      </c>
      <c r="AB1478" s="35">
        <v>1440306</v>
      </c>
      <c r="AC1478" s="35">
        <v>1690927</v>
      </c>
      <c r="AD1478" s="35">
        <v>1842740</v>
      </c>
      <c r="AE1478" s="35">
        <v>1646805</v>
      </c>
      <c r="AF1478" s="35">
        <v>416871</v>
      </c>
      <c r="AG1478" s="36">
        <v>668992</v>
      </c>
      <c r="AH1478" s="36">
        <v>376161</v>
      </c>
      <c r="AI1478" s="29">
        <v>613302</v>
      </c>
      <c r="AJ1478" s="48">
        <v>768654</v>
      </c>
      <c r="AK1478" s="39" t="str">
        <f t="shared" si="47"/>
        <v>Transacting</v>
      </c>
      <c r="AL1478" s="23" t="str">
        <f t="shared" ca="1" si="46"/>
        <v>Transacting</v>
      </c>
      <c r="AM1478" s="71" t="s">
        <v>8712</v>
      </c>
      <c r="AN1478" s="23">
        <v>0</v>
      </c>
      <c r="AO1478" s="21" t="s">
        <v>1912</v>
      </c>
      <c r="AP1478" s="22">
        <v>0</v>
      </c>
      <c r="AQ1478" s="22">
        <v>0</v>
      </c>
      <c r="AR1478" s="22">
        <v>0</v>
      </c>
      <c r="AS1478" s="22">
        <v>0</v>
      </c>
      <c r="AT1478" s="22">
        <v>0</v>
      </c>
      <c r="AU1478" s="22">
        <v>0</v>
      </c>
      <c r="AV1478" s="22">
        <v>0</v>
      </c>
      <c r="AW1478" s="22">
        <v>0</v>
      </c>
      <c r="AX1478" s="20">
        <v>0</v>
      </c>
      <c r="AY1478" s="20">
        <v>0</v>
      </c>
      <c r="AZ1478" s="20">
        <v>0</v>
      </c>
      <c r="BA1478" s="20">
        <v>500</v>
      </c>
      <c r="BB1478" s="20">
        <v>1000</v>
      </c>
      <c r="BC1478" s="20">
        <v>0</v>
      </c>
      <c r="BD1478" s="20">
        <v>1000</v>
      </c>
      <c r="BE1478" s="20">
        <v>0</v>
      </c>
      <c r="BF1478" s="20">
        <v>0</v>
      </c>
      <c r="BG1478" s="29">
        <v>0</v>
      </c>
      <c r="BH1478" s="32">
        <v>0</v>
      </c>
      <c r="BI1478" s="32">
        <v>0</v>
      </c>
      <c r="BJ1478" s="55">
        <v>0</v>
      </c>
    </row>
    <row r="1479" spans="1:62" x14ac:dyDescent="0.3">
      <c r="A1479" s="50">
        <v>0</v>
      </c>
      <c r="B1479" s="18">
        <v>10375389</v>
      </c>
      <c r="C1479" s="19" t="s">
        <v>6494</v>
      </c>
      <c r="D1479" s="19">
        <v>0</v>
      </c>
      <c r="E1479" s="19">
        <v>0</v>
      </c>
      <c r="F1479" s="26" t="s">
        <v>6497</v>
      </c>
      <c r="G1479" s="26" t="s">
        <v>6497</v>
      </c>
      <c r="H1479" s="26" t="s">
        <v>6494</v>
      </c>
      <c r="I1479" s="18" t="s">
        <v>6494</v>
      </c>
      <c r="J1479" s="18" t="s">
        <v>6494</v>
      </c>
      <c r="K1479" s="18" t="s">
        <v>6494</v>
      </c>
      <c r="L1479" s="18" t="s">
        <v>6494</v>
      </c>
      <c r="M1479" s="18" t="s">
        <v>6494</v>
      </c>
      <c r="N1479" s="26" t="s">
        <v>6494</v>
      </c>
      <c r="O1479" s="26" t="s">
        <v>6494</v>
      </c>
      <c r="P1479" s="35">
        <v>0</v>
      </c>
      <c r="Q1479" s="35">
        <v>0</v>
      </c>
      <c r="R1479" s="35">
        <v>0</v>
      </c>
      <c r="S1479" s="35">
        <v>0</v>
      </c>
      <c r="T1479" s="35">
        <v>0</v>
      </c>
      <c r="U1479" s="35">
        <v>0</v>
      </c>
      <c r="V1479" s="35">
        <v>0</v>
      </c>
      <c r="W1479" s="35">
        <v>0</v>
      </c>
      <c r="X1479" s="35">
        <v>0</v>
      </c>
      <c r="Y1479" s="35">
        <v>0</v>
      </c>
      <c r="Z1479" s="35">
        <v>0</v>
      </c>
      <c r="AA1479" s="35">
        <v>0</v>
      </c>
      <c r="AB1479" s="35">
        <v>0</v>
      </c>
      <c r="AC1479" s="35">
        <v>0</v>
      </c>
      <c r="AD1479" s="35">
        <v>0</v>
      </c>
      <c r="AE1479" s="35">
        <v>0</v>
      </c>
      <c r="AF1479" s="35">
        <v>0</v>
      </c>
      <c r="AG1479" s="36">
        <v>0</v>
      </c>
      <c r="AH1479" s="36">
        <v>0</v>
      </c>
      <c r="AI1479" s="29">
        <v>0</v>
      </c>
      <c r="AJ1479" s="48">
        <v>0</v>
      </c>
      <c r="AK1479" s="39" t="str">
        <f t="shared" si="47"/>
        <v>Above 7 months</v>
      </c>
      <c r="AL1479" s="23" t="str">
        <f t="shared" ca="1" si="46"/>
        <v>&gt;60 Days: Penality Case</v>
      </c>
      <c r="AM1479" s="71" t="s">
        <v>1106</v>
      </c>
      <c r="AN1479" s="26" t="s">
        <v>6495</v>
      </c>
      <c r="AO1479" s="21" t="s">
        <v>6496</v>
      </c>
      <c r="AP1479" s="22">
        <v>0</v>
      </c>
      <c r="AQ1479" s="22">
        <v>0</v>
      </c>
      <c r="AR1479" s="22">
        <v>0</v>
      </c>
      <c r="AS1479" s="22">
        <v>0</v>
      </c>
      <c r="AT1479" s="22">
        <v>0</v>
      </c>
      <c r="AU1479" s="22">
        <v>0</v>
      </c>
      <c r="AV1479" s="22">
        <v>0</v>
      </c>
      <c r="AW1479" s="22">
        <v>0</v>
      </c>
      <c r="AX1479" s="22">
        <v>0</v>
      </c>
      <c r="AY1479" s="22">
        <v>0</v>
      </c>
      <c r="AZ1479" s="22">
        <v>0</v>
      </c>
      <c r="BA1479" s="22">
        <v>0</v>
      </c>
      <c r="BB1479" s="22">
        <v>0</v>
      </c>
      <c r="BC1479" s="22">
        <v>0</v>
      </c>
      <c r="BD1479" s="22">
        <v>0</v>
      </c>
      <c r="BE1479" s="22">
        <v>0</v>
      </c>
      <c r="BF1479" s="22">
        <v>0</v>
      </c>
      <c r="BG1479" s="29">
        <v>0</v>
      </c>
      <c r="BH1479" s="32">
        <v>0</v>
      </c>
      <c r="BI1479" s="32">
        <v>0</v>
      </c>
      <c r="BJ1479" s="55">
        <v>0</v>
      </c>
    </row>
    <row r="1480" spans="1:62" x14ac:dyDescent="0.3">
      <c r="A1480" s="50">
        <v>9013000474</v>
      </c>
      <c r="B1480" s="19">
        <v>10375391</v>
      </c>
      <c r="C1480" s="19" t="s">
        <v>6181</v>
      </c>
      <c r="D1480" s="19">
        <v>8938831365</v>
      </c>
      <c r="E1480" s="19" t="s">
        <v>7735</v>
      </c>
      <c r="F1480" s="23" t="s">
        <v>1896</v>
      </c>
      <c r="G1480" s="23" t="s">
        <v>6468</v>
      </c>
      <c r="H1480" s="23" t="s">
        <v>1062</v>
      </c>
      <c r="I1480" s="19" t="s">
        <v>2036</v>
      </c>
      <c r="J1480" s="19" t="s">
        <v>669</v>
      </c>
      <c r="K1480" s="19" t="s">
        <v>869</v>
      </c>
      <c r="L1480" s="19" t="s">
        <v>3022</v>
      </c>
      <c r="M1480" s="19" t="s">
        <v>4093</v>
      </c>
      <c r="N1480" s="23" t="s">
        <v>1068</v>
      </c>
      <c r="O1480" s="23" t="s">
        <v>5715</v>
      </c>
      <c r="P1480" s="35">
        <v>7114910</v>
      </c>
      <c r="Q1480" s="35">
        <v>8410496</v>
      </c>
      <c r="R1480" s="35">
        <v>9017991</v>
      </c>
      <c r="S1480" s="35">
        <v>8479140</v>
      </c>
      <c r="T1480" s="35">
        <v>7705456</v>
      </c>
      <c r="U1480" s="35">
        <v>6373068</v>
      </c>
      <c r="V1480" s="35">
        <v>5549177</v>
      </c>
      <c r="W1480" s="35">
        <v>6048347</v>
      </c>
      <c r="X1480" s="35">
        <v>5028895</v>
      </c>
      <c r="Y1480" s="35">
        <v>6851236</v>
      </c>
      <c r="Z1480" s="35">
        <v>7068966</v>
      </c>
      <c r="AA1480" s="35">
        <v>6085289</v>
      </c>
      <c r="AB1480" s="35">
        <v>4534230</v>
      </c>
      <c r="AC1480" s="35">
        <v>6487964</v>
      </c>
      <c r="AD1480" s="35">
        <v>6561211</v>
      </c>
      <c r="AE1480" s="35">
        <v>6611390</v>
      </c>
      <c r="AF1480" s="35">
        <v>6867140</v>
      </c>
      <c r="AG1480" s="36">
        <v>6866470</v>
      </c>
      <c r="AH1480" s="36">
        <v>6751096</v>
      </c>
      <c r="AI1480" s="29">
        <v>7083026</v>
      </c>
      <c r="AJ1480" s="48">
        <v>2907254</v>
      </c>
      <c r="AK1480" s="39" t="str">
        <f t="shared" si="47"/>
        <v>Transacting</v>
      </c>
      <c r="AL1480" s="23" t="str">
        <f t="shared" ca="1" si="46"/>
        <v>Transacting</v>
      </c>
      <c r="AM1480" s="71" t="s">
        <v>8712</v>
      </c>
      <c r="AN1480" s="23">
        <v>0</v>
      </c>
      <c r="AO1480" s="21" t="s">
        <v>1912</v>
      </c>
      <c r="AP1480" s="22">
        <v>402520</v>
      </c>
      <c r="AQ1480" s="22">
        <v>351720</v>
      </c>
      <c r="AR1480" s="22">
        <v>458120</v>
      </c>
      <c r="AS1480" s="22">
        <v>402710</v>
      </c>
      <c r="AT1480" s="22">
        <v>390610</v>
      </c>
      <c r="AU1480" s="22">
        <v>335800</v>
      </c>
      <c r="AV1480" s="22">
        <v>234610</v>
      </c>
      <c r="AW1480" s="22">
        <v>303710</v>
      </c>
      <c r="AX1480" s="20">
        <v>272280</v>
      </c>
      <c r="AY1480" s="20">
        <v>0</v>
      </c>
      <c r="AZ1480" s="20">
        <v>0</v>
      </c>
      <c r="BA1480" s="20">
        <v>43353</v>
      </c>
      <c r="BB1480" s="20">
        <v>36200</v>
      </c>
      <c r="BC1480" s="20">
        <v>223200</v>
      </c>
      <c r="BD1480" s="20">
        <v>431200</v>
      </c>
      <c r="BE1480" s="20">
        <v>587600</v>
      </c>
      <c r="BF1480" s="20">
        <v>434900</v>
      </c>
      <c r="BG1480" s="29">
        <v>330000</v>
      </c>
      <c r="BH1480" s="32">
        <v>316000</v>
      </c>
      <c r="BI1480" s="32">
        <v>219800</v>
      </c>
      <c r="BJ1480" s="55">
        <v>195350</v>
      </c>
    </row>
    <row r="1481" spans="1:62" x14ac:dyDescent="0.3">
      <c r="A1481" s="50">
        <v>9001004182</v>
      </c>
      <c r="B1481" s="28">
        <v>10375396</v>
      </c>
      <c r="C1481" s="19" t="s">
        <v>6505</v>
      </c>
      <c r="D1481" s="19" t="s">
        <v>6598</v>
      </c>
      <c r="E1481" s="19" t="s">
        <v>8686</v>
      </c>
      <c r="F1481" s="28" t="s">
        <v>1887</v>
      </c>
      <c r="G1481" s="28" t="s">
        <v>5735</v>
      </c>
      <c r="H1481" s="38" t="s">
        <v>1056</v>
      </c>
      <c r="I1481" s="28">
        <v>0</v>
      </c>
      <c r="J1481" s="28">
        <v>0</v>
      </c>
      <c r="K1481" s="28" t="s">
        <v>6506</v>
      </c>
      <c r="L1481" s="27" t="s">
        <v>2892</v>
      </c>
      <c r="M1481" s="28" t="s">
        <v>6507</v>
      </c>
      <c r="N1481" s="26" t="s">
        <v>1066</v>
      </c>
      <c r="O1481" s="26" t="s">
        <v>5715</v>
      </c>
      <c r="P1481" s="35">
        <v>0</v>
      </c>
      <c r="Q1481" s="35">
        <v>0</v>
      </c>
      <c r="R1481" s="35">
        <v>0</v>
      </c>
      <c r="S1481" s="35">
        <v>0</v>
      </c>
      <c r="T1481" s="35">
        <v>0</v>
      </c>
      <c r="U1481" s="35">
        <v>0</v>
      </c>
      <c r="V1481" s="35">
        <v>0</v>
      </c>
      <c r="W1481" s="35">
        <v>0</v>
      </c>
      <c r="X1481" s="35">
        <v>0</v>
      </c>
      <c r="Y1481" s="35">
        <v>0</v>
      </c>
      <c r="Z1481" s="35">
        <v>0</v>
      </c>
      <c r="AA1481" s="35">
        <v>0</v>
      </c>
      <c r="AB1481" s="35">
        <v>0</v>
      </c>
      <c r="AC1481" s="35">
        <v>0</v>
      </c>
      <c r="AD1481" s="35">
        <v>0</v>
      </c>
      <c r="AE1481" s="35">
        <v>0</v>
      </c>
      <c r="AF1481" s="35">
        <v>0</v>
      </c>
      <c r="AG1481" s="36">
        <v>216910</v>
      </c>
      <c r="AH1481" s="36">
        <v>298393</v>
      </c>
      <c r="AI1481" s="29">
        <v>349250</v>
      </c>
      <c r="AJ1481" s="48">
        <v>165937</v>
      </c>
      <c r="AK1481" s="39" t="str">
        <f t="shared" si="47"/>
        <v>Transacting</v>
      </c>
      <c r="AL1481" s="19" t="str">
        <f t="shared" ca="1" si="46"/>
        <v>Transacting</v>
      </c>
      <c r="AM1481" s="71" t="s">
        <v>8712</v>
      </c>
      <c r="AN1481" s="28">
        <v>0</v>
      </c>
      <c r="AO1481" s="21" t="s">
        <v>1912</v>
      </c>
      <c r="AP1481" s="22">
        <v>0</v>
      </c>
      <c r="AQ1481" s="22">
        <v>0</v>
      </c>
      <c r="AR1481" s="22">
        <v>0</v>
      </c>
      <c r="AS1481" s="22">
        <v>0</v>
      </c>
      <c r="AT1481" s="22">
        <v>0</v>
      </c>
      <c r="AU1481" s="22">
        <v>0</v>
      </c>
      <c r="AV1481" s="22">
        <v>0</v>
      </c>
      <c r="AW1481" s="22">
        <v>0</v>
      </c>
      <c r="AX1481" s="22">
        <v>0</v>
      </c>
      <c r="AY1481" s="22">
        <v>0</v>
      </c>
      <c r="AZ1481" s="22">
        <v>0</v>
      </c>
      <c r="BA1481" s="22">
        <v>0</v>
      </c>
      <c r="BB1481" s="22">
        <v>0</v>
      </c>
      <c r="BC1481" s="22">
        <v>0</v>
      </c>
      <c r="BD1481" s="22">
        <v>0</v>
      </c>
      <c r="BE1481" s="22">
        <v>0</v>
      </c>
      <c r="BF1481" s="22">
        <v>0</v>
      </c>
      <c r="BG1481" s="20">
        <v>0</v>
      </c>
      <c r="BH1481" s="32">
        <v>0</v>
      </c>
      <c r="BI1481" s="32">
        <v>0</v>
      </c>
      <c r="BJ1481" s="55">
        <v>0</v>
      </c>
    </row>
    <row r="1482" spans="1:62" x14ac:dyDescent="0.3">
      <c r="A1482" s="50">
        <v>9001003489</v>
      </c>
      <c r="B1482" s="19">
        <v>10375401</v>
      </c>
      <c r="C1482" s="19" t="s">
        <v>6448</v>
      </c>
      <c r="D1482" s="19">
        <v>9340327573</v>
      </c>
      <c r="E1482" s="19" t="s">
        <v>8648</v>
      </c>
      <c r="F1482" s="23" t="s">
        <v>1894</v>
      </c>
      <c r="G1482" s="23" t="s">
        <v>6467</v>
      </c>
      <c r="H1482" s="23" t="s">
        <v>1058</v>
      </c>
      <c r="I1482" s="19" t="s">
        <v>5035</v>
      </c>
      <c r="J1482" s="19" t="s">
        <v>5704</v>
      </c>
      <c r="K1482" s="19" t="s">
        <v>5024</v>
      </c>
      <c r="L1482" s="19" t="s">
        <v>4915</v>
      </c>
      <c r="M1482" s="19" t="s">
        <v>5542</v>
      </c>
      <c r="N1482" s="23" t="s">
        <v>1068</v>
      </c>
      <c r="O1482" s="23" t="s">
        <v>5714</v>
      </c>
      <c r="P1482" s="35">
        <v>0</v>
      </c>
      <c r="Q1482" s="35">
        <v>0</v>
      </c>
      <c r="R1482" s="35">
        <v>0</v>
      </c>
      <c r="S1482" s="35">
        <v>0</v>
      </c>
      <c r="T1482" s="35">
        <v>0</v>
      </c>
      <c r="U1482" s="35">
        <v>0</v>
      </c>
      <c r="V1482" s="35">
        <v>0</v>
      </c>
      <c r="W1482" s="35">
        <v>0</v>
      </c>
      <c r="X1482" s="35">
        <v>0</v>
      </c>
      <c r="Y1482" s="35">
        <v>0</v>
      </c>
      <c r="Z1482" s="35">
        <v>0</v>
      </c>
      <c r="AA1482" s="35">
        <v>0</v>
      </c>
      <c r="AB1482" s="35">
        <v>0</v>
      </c>
      <c r="AC1482" s="35">
        <v>11120</v>
      </c>
      <c r="AD1482" s="35">
        <v>271251</v>
      </c>
      <c r="AE1482" s="35">
        <v>861820</v>
      </c>
      <c r="AF1482" s="35">
        <v>480107</v>
      </c>
      <c r="AG1482" s="36">
        <v>315904</v>
      </c>
      <c r="AH1482" s="36">
        <v>271325</v>
      </c>
      <c r="AI1482" s="29">
        <v>284711</v>
      </c>
      <c r="AJ1482" s="48">
        <v>93605</v>
      </c>
      <c r="AK1482" s="39" t="str">
        <f t="shared" si="47"/>
        <v>Transacting</v>
      </c>
      <c r="AL1482" s="23" t="str">
        <f t="shared" ca="1" si="46"/>
        <v>Transacting</v>
      </c>
      <c r="AM1482" s="71" t="s">
        <v>8712</v>
      </c>
      <c r="AN1482" s="23">
        <v>0</v>
      </c>
      <c r="AO1482" s="21" t="s">
        <v>1912</v>
      </c>
      <c r="AP1482" s="22">
        <v>0</v>
      </c>
      <c r="AQ1482" s="22">
        <v>0</v>
      </c>
      <c r="AR1482" s="22">
        <v>0</v>
      </c>
      <c r="AS1482" s="22">
        <v>0</v>
      </c>
      <c r="AT1482" s="22">
        <v>0</v>
      </c>
      <c r="AU1482" s="22">
        <v>0</v>
      </c>
      <c r="AV1482" s="22">
        <v>0</v>
      </c>
      <c r="AW1482" s="22">
        <v>0</v>
      </c>
      <c r="AX1482" s="20">
        <v>0</v>
      </c>
      <c r="AY1482" s="20">
        <v>0</v>
      </c>
      <c r="AZ1482" s="20">
        <v>0</v>
      </c>
      <c r="BA1482" s="20">
        <v>0</v>
      </c>
      <c r="BB1482" s="20">
        <v>0</v>
      </c>
      <c r="BC1482" s="20">
        <v>0</v>
      </c>
      <c r="BD1482" s="20">
        <v>0</v>
      </c>
      <c r="BE1482" s="20">
        <v>0</v>
      </c>
      <c r="BF1482" s="20">
        <v>0</v>
      </c>
      <c r="BG1482" s="29">
        <v>0</v>
      </c>
      <c r="BH1482" s="32">
        <v>0</v>
      </c>
      <c r="BI1482" s="32">
        <v>100</v>
      </c>
      <c r="BJ1482" s="55">
        <v>0</v>
      </c>
    </row>
    <row r="1483" spans="1:62" x14ac:dyDescent="0.3">
      <c r="A1483" s="50">
        <v>9020000245</v>
      </c>
      <c r="B1483" s="19">
        <v>10375416</v>
      </c>
      <c r="C1483" s="19" t="s">
        <v>1610</v>
      </c>
      <c r="D1483" s="19">
        <v>9441547962</v>
      </c>
      <c r="E1483" s="19" t="s">
        <v>7736</v>
      </c>
      <c r="F1483" s="23" t="s">
        <v>1902</v>
      </c>
      <c r="G1483" s="23" t="s">
        <v>1908</v>
      </c>
      <c r="H1483" s="23" t="s">
        <v>1048</v>
      </c>
      <c r="I1483" s="19" t="s">
        <v>2506</v>
      </c>
      <c r="J1483" s="19" t="s">
        <v>670</v>
      </c>
      <c r="K1483" s="19" t="s">
        <v>3585</v>
      </c>
      <c r="L1483" s="19" t="s">
        <v>3190</v>
      </c>
      <c r="M1483" s="19" t="s">
        <v>4094</v>
      </c>
      <c r="N1483" s="23" t="s">
        <v>1067</v>
      </c>
      <c r="O1483" s="23" t="s">
        <v>5715</v>
      </c>
      <c r="P1483" s="35">
        <v>1282216</v>
      </c>
      <c r="Q1483" s="35">
        <v>1397012</v>
      </c>
      <c r="R1483" s="35">
        <v>1362981</v>
      </c>
      <c r="S1483" s="35">
        <v>1505460</v>
      </c>
      <c r="T1483" s="35">
        <v>3574002</v>
      </c>
      <c r="U1483" s="35">
        <v>2484129</v>
      </c>
      <c r="V1483" s="35">
        <v>1471427</v>
      </c>
      <c r="W1483" s="35">
        <v>1470543</v>
      </c>
      <c r="X1483" s="35">
        <v>1154351</v>
      </c>
      <c r="Y1483" s="35">
        <v>1570124</v>
      </c>
      <c r="Z1483" s="35">
        <v>1279681</v>
      </c>
      <c r="AA1483" s="35">
        <v>1374227</v>
      </c>
      <c r="AB1483" s="35">
        <v>1440662</v>
      </c>
      <c r="AC1483" s="35">
        <v>742525</v>
      </c>
      <c r="AD1483" s="35">
        <v>1695708</v>
      </c>
      <c r="AE1483" s="35">
        <v>1226955</v>
      </c>
      <c r="AF1483" s="35">
        <v>889403</v>
      </c>
      <c r="AG1483" s="36">
        <v>4006676</v>
      </c>
      <c r="AH1483" s="36">
        <v>1899611</v>
      </c>
      <c r="AI1483" s="29">
        <v>1331305</v>
      </c>
      <c r="AJ1483" s="48">
        <v>536604</v>
      </c>
      <c r="AK1483" s="39" t="str">
        <f t="shared" si="47"/>
        <v>Transacting</v>
      </c>
      <c r="AL1483" s="23" t="str">
        <f t="shared" ca="1" si="46"/>
        <v>Transacting</v>
      </c>
      <c r="AM1483" s="71" t="s">
        <v>8712</v>
      </c>
      <c r="AN1483" s="23">
        <v>0</v>
      </c>
      <c r="AO1483" s="21" t="s">
        <v>1912</v>
      </c>
      <c r="AP1483" s="22">
        <v>8800</v>
      </c>
      <c r="AQ1483" s="22">
        <v>49000</v>
      </c>
      <c r="AR1483" s="22">
        <v>41800</v>
      </c>
      <c r="AS1483" s="22">
        <v>20600</v>
      </c>
      <c r="AT1483" s="22">
        <v>6000</v>
      </c>
      <c r="AU1483" s="22">
        <v>6500</v>
      </c>
      <c r="AV1483" s="22">
        <v>27800</v>
      </c>
      <c r="AW1483" s="22">
        <v>61500</v>
      </c>
      <c r="AX1483" s="20">
        <v>39800</v>
      </c>
      <c r="AY1483" s="20">
        <v>37800</v>
      </c>
      <c r="AZ1483" s="20">
        <v>53200</v>
      </c>
      <c r="BA1483" s="20">
        <v>15000</v>
      </c>
      <c r="BB1483" s="20">
        <v>11300</v>
      </c>
      <c r="BC1483" s="20">
        <v>100</v>
      </c>
      <c r="BD1483" s="20">
        <v>22300</v>
      </c>
      <c r="BE1483" s="20">
        <v>18000</v>
      </c>
      <c r="BF1483" s="20">
        <v>17000</v>
      </c>
      <c r="BG1483" s="29">
        <v>16400</v>
      </c>
      <c r="BH1483" s="32">
        <v>12600</v>
      </c>
      <c r="BI1483" s="32">
        <v>11500</v>
      </c>
      <c r="BJ1483" s="55">
        <v>0</v>
      </c>
    </row>
    <row r="1484" spans="1:62" x14ac:dyDescent="0.3">
      <c r="A1484" s="50">
        <v>9013001061</v>
      </c>
      <c r="B1484" s="19">
        <v>10375422</v>
      </c>
      <c r="C1484" s="19" t="s">
        <v>1611</v>
      </c>
      <c r="D1484" s="19">
        <v>8318219101</v>
      </c>
      <c r="E1484" s="19" t="s">
        <v>7737</v>
      </c>
      <c r="F1484" s="23" t="s">
        <v>1903</v>
      </c>
      <c r="G1484" s="23" t="s">
        <v>6468</v>
      </c>
      <c r="H1484" s="23" t="s">
        <v>1062</v>
      </c>
      <c r="I1484" s="19" t="s">
        <v>2507</v>
      </c>
      <c r="J1484" s="19" t="s">
        <v>671</v>
      </c>
      <c r="K1484" s="19" t="s">
        <v>4095</v>
      </c>
      <c r="L1484" s="19" t="s">
        <v>3022</v>
      </c>
      <c r="M1484" s="19" t="s">
        <v>4096</v>
      </c>
      <c r="N1484" s="23" t="s">
        <v>1066</v>
      </c>
      <c r="O1484" s="23" t="s">
        <v>5715</v>
      </c>
      <c r="P1484" s="35">
        <v>0</v>
      </c>
      <c r="Q1484" s="35">
        <v>0</v>
      </c>
      <c r="R1484" s="35">
        <v>0</v>
      </c>
      <c r="S1484" s="35">
        <v>21700</v>
      </c>
      <c r="T1484" s="35">
        <v>11200</v>
      </c>
      <c r="U1484" s="35">
        <v>23800</v>
      </c>
      <c r="V1484" s="35">
        <v>1000</v>
      </c>
      <c r="W1484" s="35">
        <v>25700</v>
      </c>
      <c r="X1484" s="35">
        <v>29300</v>
      </c>
      <c r="Y1484" s="35">
        <v>53500</v>
      </c>
      <c r="Z1484" s="35">
        <v>38900</v>
      </c>
      <c r="AA1484" s="35">
        <v>6000</v>
      </c>
      <c r="AB1484" s="35">
        <v>9600</v>
      </c>
      <c r="AC1484" s="35">
        <v>18200</v>
      </c>
      <c r="AD1484" s="35">
        <v>21600</v>
      </c>
      <c r="AE1484" s="35">
        <v>24100</v>
      </c>
      <c r="AF1484" s="35">
        <v>28300</v>
      </c>
      <c r="AG1484" s="36">
        <v>41300</v>
      </c>
      <c r="AH1484" s="36">
        <v>13000</v>
      </c>
      <c r="AI1484" s="29">
        <v>33100</v>
      </c>
      <c r="AJ1484" s="48">
        <v>1200</v>
      </c>
      <c r="AK1484" s="39" t="str">
        <f t="shared" si="47"/>
        <v>Transacting</v>
      </c>
      <c r="AL1484" s="23" t="str">
        <f t="shared" ca="1" si="46"/>
        <v>Transacting</v>
      </c>
      <c r="AM1484" s="71" t="s">
        <v>8712</v>
      </c>
      <c r="AN1484" s="23">
        <v>0</v>
      </c>
      <c r="AO1484" s="21" t="s">
        <v>1912</v>
      </c>
      <c r="AP1484" s="22">
        <v>0</v>
      </c>
      <c r="AQ1484" s="22">
        <v>0</v>
      </c>
      <c r="AR1484" s="22">
        <v>0</v>
      </c>
      <c r="AS1484" s="22">
        <v>0</v>
      </c>
      <c r="AT1484" s="22">
        <v>0</v>
      </c>
      <c r="AU1484" s="22">
        <v>0</v>
      </c>
      <c r="AV1484" s="22">
        <v>0</v>
      </c>
      <c r="AW1484" s="22">
        <v>0</v>
      </c>
      <c r="AX1484" s="20">
        <v>0</v>
      </c>
      <c r="AY1484" s="20">
        <v>0</v>
      </c>
      <c r="AZ1484" s="20">
        <v>0</v>
      </c>
      <c r="BA1484" s="20">
        <v>0</v>
      </c>
      <c r="BB1484" s="20">
        <v>0</v>
      </c>
      <c r="BC1484" s="20">
        <v>0</v>
      </c>
      <c r="BD1484" s="20">
        <v>0</v>
      </c>
      <c r="BE1484" s="20">
        <v>0</v>
      </c>
      <c r="BF1484" s="20">
        <v>0</v>
      </c>
      <c r="BG1484" s="29">
        <v>0</v>
      </c>
      <c r="BH1484" s="32">
        <v>0</v>
      </c>
      <c r="BI1484" s="32">
        <v>0</v>
      </c>
      <c r="BJ1484" s="55">
        <v>0</v>
      </c>
    </row>
    <row r="1485" spans="1:62" x14ac:dyDescent="0.3">
      <c r="A1485" s="50">
        <v>9001003939</v>
      </c>
      <c r="B1485" s="19">
        <v>10375424</v>
      </c>
      <c r="C1485" s="19" t="s">
        <v>1612</v>
      </c>
      <c r="D1485" s="19">
        <v>9450347017</v>
      </c>
      <c r="E1485" s="19" t="s">
        <v>7738</v>
      </c>
      <c r="F1485" s="23" t="s">
        <v>1903</v>
      </c>
      <c r="G1485" s="23" t="s">
        <v>6468</v>
      </c>
      <c r="H1485" s="23" t="s">
        <v>1062</v>
      </c>
      <c r="I1485" s="19" t="s">
        <v>2508</v>
      </c>
      <c r="J1485" s="19" t="s">
        <v>672</v>
      </c>
      <c r="K1485" s="19" t="s">
        <v>4095</v>
      </c>
      <c r="L1485" s="19" t="s">
        <v>3022</v>
      </c>
      <c r="M1485" s="19" t="s">
        <v>4097</v>
      </c>
      <c r="N1485" s="23" t="s">
        <v>1066</v>
      </c>
      <c r="O1485" s="23" t="s">
        <v>5715</v>
      </c>
      <c r="P1485" s="35">
        <v>3890875</v>
      </c>
      <c r="Q1485" s="35">
        <v>3366081</v>
      </c>
      <c r="R1485" s="35">
        <v>2675757</v>
      </c>
      <c r="S1485" s="35">
        <v>3894494</v>
      </c>
      <c r="T1485" s="35">
        <v>4155694</v>
      </c>
      <c r="U1485" s="35">
        <v>2563306</v>
      </c>
      <c r="V1485" s="35">
        <v>238137</v>
      </c>
      <c r="W1485" s="35">
        <v>87600</v>
      </c>
      <c r="X1485" s="35">
        <v>30700</v>
      </c>
      <c r="Y1485" s="35">
        <v>2313150</v>
      </c>
      <c r="Z1485" s="35">
        <v>2042584</v>
      </c>
      <c r="AA1485" s="35">
        <v>2098009</v>
      </c>
      <c r="AB1485" s="35">
        <v>3373825</v>
      </c>
      <c r="AC1485" s="35">
        <v>2999975</v>
      </c>
      <c r="AD1485" s="35">
        <v>2753054</v>
      </c>
      <c r="AE1485" s="35">
        <v>2470881</v>
      </c>
      <c r="AF1485" s="35">
        <v>2594764</v>
      </c>
      <c r="AG1485" s="36">
        <v>2845317</v>
      </c>
      <c r="AH1485" s="36">
        <v>2929637</v>
      </c>
      <c r="AI1485" s="29">
        <v>2472100</v>
      </c>
      <c r="AJ1485" s="48">
        <v>1332814</v>
      </c>
      <c r="AK1485" s="39" t="str">
        <f t="shared" si="47"/>
        <v>Transacting</v>
      </c>
      <c r="AL1485" s="23" t="str">
        <f t="shared" ca="1" si="46"/>
        <v>Transacting</v>
      </c>
      <c r="AM1485" s="71" t="s">
        <v>8712</v>
      </c>
      <c r="AN1485" s="23">
        <v>0</v>
      </c>
      <c r="AO1485" s="21" t="s">
        <v>1912</v>
      </c>
      <c r="AP1485" s="22">
        <v>236310</v>
      </c>
      <c r="AQ1485" s="22">
        <v>295450</v>
      </c>
      <c r="AR1485" s="22">
        <v>328601</v>
      </c>
      <c r="AS1485" s="22">
        <v>503867</v>
      </c>
      <c r="AT1485" s="22">
        <v>458000</v>
      </c>
      <c r="AU1485" s="22">
        <v>132800</v>
      </c>
      <c r="AV1485" s="22">
        <v>10000</v>
      </c>
      <c r="AW1485" s="22">
        <v>14500</v>
      </c>
      <c r="AX1485" s="20">
        <v>0</v>
      </c>
      <c r="AY1485" s="20">
        <v>0</v>
      </c>
      <c r="AZ1485" s="20">
        <v>0</v>
      </c>
      <c r="BA1485" s="20">
        <v>0</v>
      </c>
      <c r="BB1485" s="20">
        <v>0</v>
      </c>
      <c r="BC1485" s="20">
        <v>0</v>
      </c>
      <c r="BD1485" s="20">
        <v>0</v>
      </c>
      <c r="BE1485" s="20">
        <v>0</v>
      </c>
      <c r="BF1485" s="20">
        <v>57510</v>
      </c>
      <c r="BG1485" s="29">
        <v>126300</v>
      </c>
      <c r="BH1485" s="32">
        <v>50050</v>
      </c>
      <c r="BI1485" s="32">
        <v>92250</v>
      </c>
      <c r="BJ1485" s="55">
        <v>102700</v>
      </c>
    </row>
    <row r="1486" spans="1:62" x14ac:dyDescent="0.3">
      <c r="A1486" s="50">
        <v>3608900033</v>
      </c>
      <c r="B1486" s="19">
        <v>10375427</v>
      </c>
      <c r="C1486" s="19" t="s">
        <v>1613</v>
      </c>
      <c r="D1486" s="19">
        <v>9333472338</v>
      </c>
      <c r="E1486" s="19" t="s">
        <v>7739</v>
      </c>
      <c r="F1486" s="23" t="s">
        <v>1907</v>
      </c>
      <c r="G1486" s="23" t="s">
        <v>1908</v>
      </c>
      <c r="H1486" s="23" t="s">
        <v>1053</v>
      </c>
      <c r="I1486" s="19" t="s">
        <v>2509</v>
      </c>
      <c r="J1486" s="19" t="s">
        <v>673</v>
      </c>
      <c r="K1486" s="19" t="s">
        <v>4099</v>
      </c>
      <c r="L1486" s="19" t="s">
        <v>4098</v>
      </c>
      <c r="M1486" s="19" t="s">
        <v>4100</v>
      </c>
      <c r="N1486" s="23" t="s">
        <v>1067</v>
      </c>
      <c r="O1486" s="23" t="s">
        <v>5715</v>
      </c>
      <c r="P1486" s="35">
        <v>6052270</v>
      </c>
      <c r="Q1486" s="35">
        <v>4269991</v>
      </c>
      <c r="R1486" s="35">
        <v>6642510</v>
      </c>
      <c r="S1486" s="35">
        <v>7214926</v>
      </c>
      <c r="T1486" s="35">
        <v>7503835</v>
      </c>
      <c r="U1486" s="35">
        <v>6732774</v>
      </c>
      <c r="V1486" s="35">
        <v>7304132</v>
      </c>
      <c r="W1486" s="35">
        <v>6717766</v>
      </c>
      <c r="X1486" s="35">
        <v>7128670</v>
      </c>
      <c r="Y1486" s="35">
        <v>7753057</v>
      </c>
      <c r="Z1486" s="35">
        <v>6308592</v>
      </c>
      <c r="AA1486" s="35">
        <v>5981360</v>
      </c>
      <c r="AB1486" s="35">
        <v>6384016</v>
      </c>
      <c r="AC1486" s="35">
        <v>7058742</v>
      </c>
      <c r="AD1486" s="35">
        <v>8163855</v>
      </c>
      <c r="AE1486" s="35">
        <v>8467512</v>
      </c>
      <c r="AF1486" s="35">
        <v>6801993</v>
      </c>
      <c r="AG1486" s="36">
        <v>6867100</v>
      </c>
      <c r="AH1486" s="36">
        <v>7108738</v>
      </c>
      <c r="AI1486" s="29">
        <v>8217499</v>
      </c>
      <c r="AJ1486" s="48">
        <v>2972620</v>
      </c>
      <c r="AK1486" s="39" t="str">
        <f t="shared" si="47"/>
        <v>Transacting</v>
      </c>
      <c r="AL1486" s="23" t="str">
        <f t="shared" ca="1" si="46"/>
        <v>Transacting</v>
      </c>
      <c r="AM1486" s="71" t="s">
        <v>8712</v>
      </c>
      <c r="AN1486" s="23">
        <v>0</v>
      </c>
      <c r="AO1486" s="21" t="s">
        <v>1912</v>
      </c>
      <c r="AP1486" s="22">
        <v>0</v>
      </c>
      <c r="AQ1486" s="22">
        <v>0</v>
      </c>
      <c r="AR1486" s="22">
        <v>0</v>
      </c>
      <c r="AS1486" s="22">
        <v>0</v>
      </c>
      <c r="AT1486" s="22">
        <v>0</v>
      </c>
      <c r="AU1486" s="22">
        <v>0</v>
      </c>
      <c r="AV1486" s="22">
        <v>0</v>
      </c>
      <c r="AW1486" s="22">
        <v>0</v>
      </c>
      <c r="AX1486" s="20">
        <v>0</v>
      </c>
      <c r="AY1486" s="20">
        <v>0</v>
      </c>
      <c r="AZ1486" s="20">
        <v>1000</v>
      </c>
      <c r="BA1486" s="20">
        <v>0</v>
      </c>
      <c r="BB1486" s="20">
        <v>0</v>
      </c>
      <c r="BC1486" s="20">
        <v>0</v>
      </c>
      <c r="BD1486" s="20">
        <v>0</v>
      </c>
      <c r="BE1486" s="20">
        <v>0</v>
      </c>
      <c r="BF1486" s="20">
        <v>0</v>
      </c>
      <c r="BG1486" s="29">
        <v>0</v>
      </c>
      <c r="BH1486" s="32">
        <v>0</v>
      </c>
      <c r="BI1486" s="32">
        <v>15600</v>
      </c>
      <c r="BJ1486" s="55">
        <v>5500</v>
      </c>
    </row>
    <row r="1487" spans="1:62" x14ac:dyDescent="0.3">
      <c r="A1487" s="50">
        <v>3608900036</v>
      </c>
      <c r="B1487" s="19">
        <v>10375429</v>
      </c>
      <c r="C1487" s="19" t="s">
        <v>1614</v>
      </c>
      <c r="D1487" s="19">
        <v>9531708741</v>
      </c>
      <c r="E1487" s="19" t="s">
        <v>7740</v>
      </c>
      <c r="F1487" s="23" t="s">
        <v>1907</v>
      </c>
      <c r="G1487" s="23" t="s">
        <v>1908</v>
      </c>
      <c r="H1487" s="23" t="s">
        <v>1053</v>
      </c>
      <c r="I1487" s="19" t="s">
        <v>2510</v>
      </c>
      <c r="J1487" s="19" t="s">
        <v>674</v>
      </c>
      <c r="K1487" s="19" t="s">
        <v>4099</v>
      </c>
      <c r="L1487" s="19" t="s">
        <v>4098</v>
      </c>
      <c r="M1487" s="19" t="s">
        <v>4101</v>
      </c>
      <c r="N1487" s="23" t="s">
        <v>1068</v>
      </c>
      <c r="O1487" s="23" t="s">
        <v>5715</v>
      </c>
      <c r="P1487" s="35">
        <v>3368185</v>
      </c>
      <c r="Q1487" s="35">
        <v>5648775</v>
      </c>
      <c r="R1487" s="35">
        <v>6812704</v>
      </c>
      <c r="S1487" s="35">
        <v>6977389</v>
      </c>
      <c r="T1487" s="35">
        <v>6092189</v>
      </c>
      <c r="U1487" s="35">
        <v>5586076</v>
      </c>
      <c r="V1487" s="35">
        <v>5680392</v>
      </c>
      <c r="W1487" s="35">
        <v>6152407</v>
      </c>
      <c r="X1487" s="35">
        <v>5781867</v>
      </c>
      <c r="Y1487" s="35">
        <v>6060355</v>
      </c>
      <c r="Z1487" s="35">
        <v>4772298</v>
      </c>
      <c r="AA1487" s="35">
        <v>4961797</v>
      </c>
      <c r="AB1487" s="35">
        <v>5258206</v>
      </c>
      <c r="AC1487" s="35">
        <v>4934556</v>
      </c>
      <c r="AD1487" s="35">
        <v>5411148</v>
      </c>
      <c r="AE1487" s="35">
        <v>4546781</v>
      </c>
      <c r="AF1487" s="35">
        <v>5414811</v>
      </c>
      <c r="AG1487" s="36">
        <v>5389845</v>
      </c>
      <c r="AH1487" s="36">
        <v>5999081</v>
      </c>
      <c r="AI1487" s="29">
        <v>5183016</v>
      </c>
      <c r="AJ1487" s="48">
        <v>2162456</v>
      </c>
      <c r="AK1487" s="39" t="str">
        <f t="shared" si="47"/>
        <v>Transacting</v>
      </c>
      <c r="AL1487" s="23" t="str">
        <f t="shared" ca="1" si="46"/>
        <v>Transacting</v>
      </c>
      <c r="AM1487" s="71" t="s">
        <v>8712</v>
      </c>
      <c r="AN1487" s="23">
        <v>0</v>
      </c>
      <c r="AO1487" s="21" t="s">
        <v>1912</v>
      </c>
      <c r="AP1487" s="22">
        <v>0</v>
      </c>
      <c r="AQ1487" s="22">
        <v>0</v>
      </c>
      <c r="AR1487" s="22">
        <v>0</v>
      </c>
      <c r="AS1487" s="22">
        <v>0</v>
      </c>
      <c r="AT1487" s="22">
        <v>0</v>
      </c>
      <c r="AU1487" s="22">
        <v>0</v>
      </c>
      <c r="AV1487" s="22">
        <v>0</v>
      </c>
      <c r="AW1487" s="22">
        <v>0</v>
      </c>
      <c r="AX1487" s="20">
        <v>0</v>
      </c>
      <c r="AY1487" s="20">
        <v>0</v>
      </c>
      <c r="AZ1487" s="20">
        <v>100</v>
      </c>
      <c r="BA1487" s="20">
        <v>500</v>
      </c>
      <c r="BB1487" s="20">
        <v>8500</v>
      </c>
      <c r="BC1487" s="20">
        <v>67500</v>
      </c>
      <c r="BD1487" s="20">
        <v>47500</v>
      </c>
      <c r="BE1487" s="20">
        <v>59000</v>
      </c>
      <c r="BF1487" s="20">
        <v>56900</v>
      </c>
      <c r="BG1487" s="29">
        <v>66000</v>
      </c>
      <c r="BH1487" s="32">
        <v>84800</v>
      </c>
      <c r="BI1487" s="32">
        <v>38800</v>
      </c>
      <c r="BJ1487" s="55">
        <v>19000</v>
      </c>
    </row>
    <row r="1488" spans="1:62" x14ac:dyDescent="0.3">
      <c r="A1488" s="50">
        <v>9020000263</v>
      </c>
      <c r="B1488" s="19">
        <v>10375440</v>
      </c>
      <c r="C1488" s="19" t="s">
        <v>5140</v>
      </c>
      <c r="D1488" s="19">
        <v>9848282456</v>
      </c>
      <c r="E1488" s="19" t="s">
        <v>7741</v>
      </c>
      <c r="F1488" s="23" t="s">
        <v>1902</v>
      </c>
      <c r="G1488" s="23" t="s">
        <v>1908</v>
      </c>
      <c r="H1488" s="23" t="s">
        <v>1048</v>
      </c>
      <c r="I1488" s="19" t="s">
        <v>5403</v>
      </c>
      <c r="J1488" s="19" t="s">
        <v>675</v>
      </c>
      <c r="K1488" s="19" t="s">
        <v>3748</v>
      </c>
      <c r="L1488" s="19" t="s">
        <v>3190</v>
      </c>
      <c r="M1488" s="19" t="s">
        <v>4102</v>
      </c>
      <c r="N1488" s="23" t="s">
        <v>1068</v>
      </c>
      <c r="O1488" s="23" t="s">
        <v>5715</v>
      </c>
      <c r="P1488" s="35">
        <v>0</v>
      </c>
      <c r="Q1488" s="35">
        <v>0</v>
      </c>
      <c r="R1488" s="35">
        <v>0</v>
      </c>
      <c r="S1488" s="35">
        <v>0</v>
      </c>
      <c r="T1488" s="35">
        <v>0</v>
      </c>
      <c r="U1488" s="35">
        <v>0</v>
      </c>
      <c r="V1488" s="35">
        <v>0</v>
      </c>
      <c r="W1488" s="35">
        <v>0</v>
      </c>
      <c r="X1488" s="35">
        <v>0</v>
      </c>
      <c r="Y1488" s="35">
        <v>0</v>
      </c>
      <c r="Z1488" s="35">
        <v>0</v>
      </c>
      <c r="AA1488" s="35">
        <v>0</v>
      </c>
      <c r="AB1488" s="35">
        <v>0</v>
      </c>
      <c r="AC1488" s="35">
        <v>0</v>
      </c>
      <c r="AD1488" s="35">
        <v>0</v>
      </c>
      <c r="AE1488" s="35">
        <v>0</v>
      </c>
      <c r="AF1488" s="35">
        <v>0</v>
      </c>
      <c r="AG1488" s="36">
        <v>0</v>
      </c>
      <c r="AH1488" s="36">
        <v>0</v>
      </c>
      <c r="AI1488" s="29">
        <v>0</v>
      </c>
      <c r="AJ1488" s="48">
        <v>0</v>
      </c>
      <c r="AK1488" s="39" t="str">
        <f t="shared" si="47"/>
        <v>Above 7 months</v>
      </c>
      <c r="AL1488" s="23" t="str">
        <f t="shared" ca="1" si="46"/>
        <v>&gt;60 Days: Penality Case</v>
      </c>
      <c r="AM1488" s="71" t="s">
        <v>1106</v>
      </c>
      <c r="AN1488" s="23" t="s">
        <v>6504</v>
      </c>
      <c r="AO1488" s="21" t="s">
        <v>5357</v>
      </c>
      <c r="AP1488" s="22">
        <v>0</v>
      </c>
      <c r="AQ1488" s="22">
        <v>0</v>
      </c>
      <c r="AR1488" s="22">
        <v>0</v>
      </c>
      <c r="AS1488" s="22">
        <v>0</v>
      </c>
      <c r="AT1488" s="22">
        <v>0</v>
      </c>
      <c r="AU1488" s="22">
        <v>0</v>
      </c>
      <c r="AV1488" s="22">
        <v>0</v>
      </c>
      <c r="AW1488" s="22">
        <v>0</v>
      </c>
      <c r="AX1488" s="20">
        <v>0</v>
      </c>
      <c r="AY1488" s="20">
        <v>0</v>
      </c>
      <c r="AZ1488" s="20">
        <v>0</v>
      </c>
      <c r="BA1488" s="20">
        <v>0</v>
      </c>
      <c r="BB1488" s="20">
        <v>0</v>
      </c>
      <c r="BC1488" s="20">
        <v>0</v>
      </c>
      <c r="BD1488" s="20">
        <v>0</v>
      </c>
      <c r="BE1488" s="20">
        <v>0</v>
      </c>
      <c r="BF1488" s="20">
        <v>0</v>
      </c>
      <c r="BG1488" s="29">
        <v>0</v>
      </c>
      <c r="BH1488" s="32">
        <v>0</v>
      </c>
      <c r="BI1488" s="32">
        <v>0</v>
      </c>
      <c r="BJ1488" s="55">
        <v>0</v>
      </c>
    </row>
    <row r="1489" spans="1:62" x14ac:dyDescent="0.3">
      <c r="A1489" s="50">
        <v>9001003551</v>
      </c>
      <c r="B1489" s="19">
        <v>10375441</v>
      </c>
      <c r="C1489" s="19" t="s">
        <v>1615</v>
      </c>
      <c r="D1489" s="19">
        <v>8143514551</v>
      </c>
      <c r="E1489" s="19" t="s">
        <v>8511</v>
      </c>
      <c r="F1489" s="23" t="s">
        <v>1902</v>
      </c>
      <c r="G1489" s="23" t="s">
        <v>1908</v>
      </c>
      <c r="H1489" s="23" t="s">
        <v>1048</v>
      </c>
      <c r="I1489" s="19" t="s">
        <v>2839</v>
      </c>
      <c r="J1489" s="19" t="s">
        <v>5648</v>
      </c>
      <c r="K1489" s="19" t="s">
        <v>4870</v>
      </c>
      <c r="L1489" s="19" t="s">
        <v>4141</v>
      </c>
      <c r="M1489" s="19" t="s">
        <v>4871</v>
      </c>
      <c r="N1489" s="23" t="s">
        <v>1067</v>
      </c>
      <c r="O1489" s="23" t="s">
        <v>5715</v>
      </c>
      <c r="P1489" s="35">
        <v>0</v>
      </c>
      <c r="Q1489" s="35">
        <v>0</v>
      </c>
      <c r="R1489" s="35">
        <v>0</v>
      </c>
      <c r="S1489" s="35">
        <v>0</v>
      </c>
      <c r="T1489" s="35">
        <v>23290</v>
      </c>
      <c r="U1489" s="35">
        <v>23441</v>
      </c>
      <c r="V1489" s="35">
        <v>105460</v>
      </c>
      <c r="W1489" s="35">
        <v>53226</v>
      </c>
      <c r="X1489" s="35">
        <v>8645</v>
      </c>
      <c r="Y1489" s="35">
        <v>61486</v>
      </c>
      <c r="Z1489" s="35">
        <v>14505</v>
      </c>
      <c r="AA1489" s="35">
        <v>305607</v>
      </c>
      <c r="AB1489" s="35">
        <v>159948</v>
      </c>
      <c r="AC1489" s="35">
        <v>278920</v>
      </c>
      <c r="AD1489" s="35">
        <v>315502</v>
      </c>
      <c r="AE1489" s="35">
        <v>122450</v>
      </c>
      <c r="AF1489" s="35">
        <v>251367</v>
      </c>
      <c r="AG1489" s="36">
        <v>511691</v>
      </c>
      <c r="AH1489" s="36">
        <v>189085</v>
      </c>
      <c r="AI1489" s="29">
        <v>355671</v>
      </c>
      <c r="AJ1489" s="48">
        <v>125444</v>
      </c>
      <c r="AK1489" s="39" t="str">
        <f t="shared" si="47"/>
        <v>Transacting</v>
      </c>
      <c r="AL1489" s="23" t="str">
        <f t="shared" ca="1" si="46"/>
        <v>Transacting</v>
      </c>
      <c r="AM1489" s="71" t="s">
        <v>8712</v>
      </c>
      <c r="AN1489" s="23">
        <v>0</v>
      </c>
      <c r="AO1489" s="21" t="s">
        <v>1912</v>
      </c>
      <c r="AP1489" s="22">
        <v>0</v>
      </c>
      <c r="AQ1489" s="22">
        <v>0</v>
      </c>
      <c r="AR1489" s="22">
        <v>0</v>
      </c>
      <c r="AS1489" s="22">
        <v>0</v>
      </c>
      <c r="AT1489" s="22">
        <v>0</v>
      </c>
      <c r="AU1489" s="22">
        <v>0</v>
      </c>
      <c r="AV1489" s="22">
        <v>0</v>
      </c>
      <c r="AW1489" s="22">
        <v>0</v>
      </c>
      <c r="AX1489" s="20">
        <v>0</v>
      </c>
      <c r="AY1489" s="20">
        <v>0</v>
      </c>
      <c r="AZ1489" s="20">
        <v>0</v>
      </c>
      <c r="BA1489" s="20">
        <v>0</v>
      </c>
      <c r="BB1489" s="20">
        <v>0</v>
      </c>
      <c r="BC1489" s="20">
        <v>0</v>
      </c>
      <c r="BD1489" s="20">
        <v>0</v>
      </c>
      <c r="BE1489" s="20">
        <v>0</v>
      </c>
      <c r="BF1489" s="20">
        <v>0</v>
      </c>
      <c r="BG1489" s="29">
        <v>0</v>
      </c>
      <c r="BH1489" s="32">
        <v>0</v>
      </c>
      <c r="BI1489" s="32">
        <v>0</v>
      </c>
      <c r="BJ1489" s="55">
        <v>0</v>
      </c>
    </row>
    <row r="1490" spans="1:62" x14ac:dyDescent="0.3">
      <c r="A1490" s="50">
        <v>9016000202</v>
      </c>
      <c r="B1490" s="19">
        <v>10375444</v>
      </c>
      <c r="C1490" s="19" t="s">
        <v>1616</v>
      </c>
      <c r="D1490" s="19">
        <v>9233391306</v>
      </c>
      <c r="E1490" s="19" t="s">
        <v>8364</v>
      </c>
      <c r="F1490" s="23" t="s">
        <v>1907</v>
      </c>
      <c r="G1490" s="23" t="s">
        <v>1908</v>
      </c>
      <c r="H1490" s="23" t="s">
        <v>1053</v>
      </c>
      <c r="I1490" s="19" t="s">
        <v>2788</v>
      </c>
      <c r="J1490" s="19" t="s">
        <v>986</v>
      </c>
      <c r="K1490" s="19" t="s">
        <v>4099</v>
      </c>
      <c r="L1490" s="19" t="s">
        <v>4098</v>
      </c>
      <c r="M1490" s="19" t="s">
        <v>4735</v>
      </c>
      <c r="N1490" s="23" t="s">
        <v>1065</v>
      </c>
      <c r="O1490" s="23" t="s">
        <v>5715</v>
      </c>
      <c r="P1490" s="35">
        <v>1056268</v>
      </c>
      <c r="Q1490" s="35">
        <v>1121128</v>
      </c>
      <c r="R1490" s="35">
        <v>705497</v>
      </c>
      <c r="S1490" s="35">
        <v>863592</v>
      </c>
      <c r="T1490" s="35">
        <v>844737</v>
      </c>
      <c r="U1490" s="35">
        <v>1165906</v>
      </c>
      <c r="V1490" s="35">
        <v>1410781</v>
      </c>
      <c r="W1490" s="35">
        <v>1246247</v>
      </c>
      <c r="X1490" s="35">
        <v>1586019</v>
      </c>
      <c r="Y1490" s="35">
        <v>2259036</v>
      </c>
      <c r="Z1490" s="35">
        <v>965764</v>
      </c>
      <c r="AA1490" s="35">
        <v>1132862</v>
      </c>
      <c r="AB1490" s="35">
        <v>1074912</v>
      </c>
      <c r="AC1490" s="35">
        <v>1382893</v>
      </c>
      <c r="AD1490" s="35">
        <v>2146706</v>
      </c>
      <c r="AE1490" s="35">
        <v>1464953</v>
      </c>
      <c r="AF1490" s="35">
        <v>1172210</v>
      </c>
      <c r="AG1490" s="36">
        <v>1348722</v>
      </c>
      <c r="AH1490" s="36">
        <v>1813644</v>
      </c>
      <c r="AI1490" s="29">
        <v>1335078</v>
      </c>
      <c r="AJ1490" s="48">
        <v>611317</v>
      </c>
      <c r="AK1490" s="39" t="str">
        <f t="shared" si="47"/>
        <v>Transacting</v>
      </c>
      <c r="AL1490" s="23" t="str">
        <f t="shared" ca="1" si="46"/>
        <v>Transacting</v>
      </c>
      <c r="AM1490" s="71" t="s">
        <v>8712</v>
      </c>
      <c r="AN1490" s="23">
        <v>0</v>
      </c>
      <c r="AO1490" s="21" t="s">
        <v>1912</v>
      </c>
      <c r="AP1490" s="22">
        <v>0</v>
      </c>
      <c r="AQ1490" s="22">
        <v>0</v>
      </c>
      <c r="AR1490" s="22">
        <v>0</v>
      </c>
      <c r="AS1490" s="22">
        <v>0</v>
      </c>
      <c r="AT1490" s="22">
        <v>0</v>
      </c>
      <c r="AU1490" s="22">
        <v>0</v>
      </c>
      <c r="AV1490" s="22">
        <v>0</v>
      </c>
      <c r="AW1490" s="22">
        <v>0</v>
      </c>
      <c r="AX1490" s="20">
        <v>0</v>
      </c>
      <c r="AY1490" s="20">
        <v>0</v>
      </c>
      <c r="AZ1490" s="20">
        <v>24700</v>
      </c>
      <c r="BA1490" s="20">
        <v>53600</v>
      </c>
      <c r="BB1490" s="20">
        <v>65100</v>
      </c>
      <c r="BC1490" s="20">
        <v>194900</v>
      </c>
      <c r="BD1490" s="20">
        <v>419200</v>
      </c>
      <c r="BE1490" s="20">
        <v>206500</v>
      </c>
      <c r="BF1490" s="20">
        <v>300650</v>
      </c>
      <c r="BG1490" s="29">
        <v>153600</v>
      </c>
      <c r="BH1490" s="32">
        <v>219090</v>
      </c>
      <c r="BI1490" s="32">
        <v>138600</v>
      </c>
      <c r="BJ1490" s="55">
        <v>64950</v>
      </c>
    </row>
    <row r="1491" spans="1:62" x14ac:dyDescent="0.3">
      <c r="A1491" s="50">
        <v>9014000260</v>
      </c>
      <c r="B1491" s="19">
        <v>10375446</v>
      </c>
      <c r="C1491" s="19" t="s">
        <v>5934</v>
      </c>
      <c r="D1491" s="19">
        <v>9927080534</v>
      </c>
      <c r="E1491" s="19" t="s">
        <v>7742</v>
      </c>
      <c r="F1491" s="23" t="s">
        <v>1884</v>
      </c>
      <c r="G1491" s="23" t="s">
        <v>5735</v>
      </c>
      <c r="H1491" s="23" t="s">
        <v>1056</v>
      </c>
      <c r="I1491" s="19" t="s">
        <v>2420</v>
      </c>
      <c r="J1491" s="19" t="s">
        <v>572</v>
      </c>
      <c r="K1491" s="19" t="s">
        <v>2994</v>
      </c>
      <c r="L1491" s="19" t="s">
        <v>2892</v>
      </c>
      <c r="M1491" s="19" t="s">
        <v>4103</v>
      </c>
      <c r="N1491" s="23" t="s">
        <v>1066</v>
      </c>
      <c r="O1491" s="23" t="s">
        <v>5715</v>
      </c>
      <c r="P1491" s="35">
        <v>374343</v>
      </c>
      <c r="Q1491" s="35">
        <v>109946</v>
      </c>
      <c r="R1491" s="35">
        <v>107650</v>
      </c>
      <c r="S1491" s="35">
        <v>87730</v>
      </c>
      <c r="T1491" s="35">
        <v>0</v>
      </c>
      <c r="U1491" s="35">
        <v>0</v>
      </c>
      <c r="V1491" s="35">
        <v>0</v>
      </c>
      <c r="W1491" s="35">
        <v>0</v>
      </c>
      <c r="X1491" s="35">
        <v>0</v>
      </c>
      <c r="Y1491" s="35">
        <v>0</v>
      </c>
      <c r="Z1491" s="35">
        <v>0</v>
      </c>
      <c r="AA1491" s="35">
        <v>0</v>
      </c>
      <c r="AB1491" s="35">
        <v>0</v>
      </c>
      <c r="AC1491" s="35">
        <v>0</v>
      </c>
      <c r="AD1491" s="35">
        <v>0</v>
      </c>
      <c r="AE1491" s="35">
        <v>0</v>
      </c>
      <c r="AF1491" s="35">
        <v>0</v>
      </c>
      <c r="AG1491" s="36">
        <v>0</v>
      </c>
      <c r="AH1491" s="36">
        <v>0</v>
      </c>
      <c r="AI1491" s="29">
        <v>0</v>
      </c>
      <c r="AJ1491" s="48">
        <v>0</v>
      </c>
      <c r="AK1491" s="39" t="str">
        <f t="shared" si="47"/>
        <v>Above 7 months</v>
      </c>
      <c r="AL1491" s="23" t="str">
        <f t="shared" ca="1" si="46"/>
        <v>&gt;60 Days: Penality Case</v>
      </c>
      <c r="AM1491" s="71" t="s">
        <v>1106</v>
      </c>
      <c r="AN1491" s="23" t="s">
        <v>6495</v>
      </c>
      <c r="AO1491" s="21" t="s">
        <v>378</v>
      </c>
      <c r="AP1491" s="22">
        <v>0</v>
      </c>
      <c r="AQ1491" s="22">
        <v>0</v>
      </c>
      <c r="AR1491" s="22">
        <v>0</v>
      </c>
      <c r="AS1491" s="22">
        <v>0</v>
      </c>
      <c r="AT1491" s="22">
        <v>0</v>
      </c>
      <c r="AU1491" s="22">
        <v>0</v>
      </c>
      <c r="AV1491" s="22">
        <v>0</v>
      </c>
      <c r="AW1491" s="22">
        <v>0</v>
      </c>
      <c r="AX1491" s="20">
        <v>0</v>
      </c>
      <c r="AY1491" s="20">
        <v>0</v>
      </c>
      <c r="AZ1491" s="20">
        <v>0</v>
      </c>
      <c r="BA1491" s="20">
        <v>0</v>
      </c>
      <c r="BB1491" s="20">
        <v>0</v>
      </c>
      <c r="BC1491" s="20">
        <v>0</v>
      </c>
      <c r="BD1491" s="20">
        <v>0</v>
      </c>
      <c r="BE1491" s="20">
        <v>0</v>
      </c>
      <c r="BF1491" s="20">
        <v>0</v>
      </c>
      <c r="BG1491" s="29">
        <v>0</v>
      </c>
      <c r="BH1491" s="32">
        <v>0</v>
      </c>
      <c r="BI1491" s="32">
        <v>0</v>
      </c>
      <c r="BJ1491" s="55">
        <v>0</v>
      </c>
    </row>
    <row r="1492" spans="1:62" x14ac:dyDescent="0.3">
      <c r="A1492" s="50">
        <v>0</v>
      </c>
      <c r="B1492" s="18">
        <v>10375447</v>
      </c>
      <c r="C1492" s="19" t="s">
        <v>6494</v>
      </c>
      <c r="D1492" s="19">
        <v>0</v>
      </c>
      <c r="E1492" s="19">
        <v>0</v>
      </c>
      <c r="F1492" s="26" t="s">
        <v>6497</v>
      </c>
      <c r="G1492" s="26" t="s">
        <v>6497</v>
      </c>
      <c r="H1492" s="26" t="s">
        <v>6494</v>
      </c>
      <c r="I1492" s="18" t="s">
        <v>6494</v>
      </c>
      <c r="J1492" s="18" t="s">
        <v>6494</v>
      </c>
      <c r="K1492" s="18" t="s">
        <v>6494</v>
      </c>
      <c r="L1492" s="18" t="s">
        <v>6494</v>
      </c>
      <c r="M1492" s="18" t="s">
        <v>6494</v>
      </c>
      <c r="N1492" s="26" t="s">
        <v>6494</v>
      </c>
      <c r="O1492" s="26" t="s">
        <v>6494</v>
      </c>
      <c r="P1492" s="35">
        <v>0</v>
      </c>
      <c r="Q1492" s="35">
        <v>0</v>
      </c>
      <c r="R1492" s="35">
        <v>0</v>
      </c>
      <c r="S1492" s="35">
        <v>0</v>
      </c>
      <c r="T1492" s="35">
        <v>0</v>
      </c>
      <c r="U1492" s="35">
        <v>0</v>
      </c>
      <c r="V1492" s="35">
        <v>0</v>
      </c>
      <c r="W1492" s="35">
        <v>0</v>
      </c>
      <c r="X1492" s="35">
        <v>0</v>
      </c>
      <c r="Y1492" s="35">
        <v>0</v>
      </c>
      <c r="Z1492" s="35">
        <v>0</v>
      </c>
      <c r="AA1492" s="35">
        <v>0</v>
      </c>
      <c r="AB1492" s="35">
        <v>0</v>
      </c>
      <c r="AC1492" s="35">
        <v>0</v>
      </c>
      <c r="AD1492" s="35">
        <v>0</v>
      </c>
      <c r="AE1492" s="35">
        <v>0</v>
      </c>
      <c r="AF1492" s="35">
        <v>0</v>
      </c>
      <c r="AG1492" s="36">
        <v>0</v>
      </c>
      <c r="AH1492" s="36">
        <v>0</v>
      </c>
      <c r="AI1492" s="29">
        <v>0</v>
      </c>
      <c r="AJ1492" s="48">
        <v>0</v>
      </c>
      <c r="AK1492" s="39" t="str">
        <f t="shared" si="47"/>
        <v>Above 7 months</v>
      </c>
      <c r="AL1492" s="23" t="str">
        <f t="shared" ca="1" si="46"/>
        <v>&gt;60 Days: Penality Case</v>
      </c>
      <c r="AM1492" s="71" t="s">
        <v>1106</v>
      </c>
      <c r="AN1492" s="26" t="s">
        <v>6495</v>
      </c>
      <c r="AO1492" s="21" t="s">
        <v>6496</v>
      </c>
      <c r="AP1492" s="22">
        <v>0</v>
      </c>
      <c r="AQ1492" s="22">
        <v>0</v>
      </c>
      <c r="AR1492" s="22">
        <v>0</v>
      </c>
      <c r="AS1492" s="22">
        <v>0</v>
      </c>
      <c r="AT1492" s="22">
        <v>0</v>
      </c>
      <c r="AU1492" s="22">
        <v>0</v>
      </c>
      <c r="AV1492" s="22">
        <v>0</v>
      </c>
      <c r="AW1492" s="22">
        <v>0</v>
      </c>
      <c r="AX1492" s="22">
        <v>0</v>
      </c>
      <c r="AY1492" s="22">
        <v>0</v>
      </c>
      <c r="AZ1492" s="22">
        <v>0</v>
      </c>
      <c r="BA1492" s="22">
        <v>0</v>
      </c>
      <c r="BB1492" s="22">
        <v>0</v>
      </c>
      <c r="BC1492" s="22">
        <v>0</v>
      </c>
      <c r="BD1492" s="22">
        <v>0</v>
      </c>
      <c r="BE1492" s="22">
        <v>0</v>
      </c>
      <c r="BF1492" s="22">
        <v>0</v>
      </c>
      <c r="BG1492" s="29">
        <v>0</v>
      </c>
      <c r="BH1492" s="32">
        <v>0</v>
      </c>
      <c r="BI1492" s="32">
        <v>0</v>
      </c>
      <c r="BJ1492" s="55">
        <v>0</v>
      </c>
    </row>
    <row r="1493" spans="1:62" x14ac:dyDescent="0.3">
      <c r="A1493" s="50">
        <v>9001004063</v>
      </c>
      <c r="B1493" s="19">
        <v>10375450</v>
      </c>
      <c r="C1493" s="19" t="s">
        <v>5141</v>
      </c>
      <c r="D1493" s="19">
        <v>7084019050</v>
      </c>
      <c r="E1493" s="19" t="s">
        <v>7743</v>
      </c>
      <c r="F1493" s="23" t="s">
        <v>1890</v>
      </c>
      <c r="G1493" s="23" t="s">
        <v>6468</v>
      </c>
      <c r="H1493" s="23" t="s">
        <v>1062</v>
      </c>
      <c r="I1493" s="19" t="s">
        <v>2272</v>
      </c>
      <c r="J1493" s="19" t="s">
        <v>676</v>
      </c>
      <c r="K1493" s="19" t="s">
        <v>4104</v>
      </c>
      <c r="L1493" s="19" t="s">
        <v>3022</v>
      </c>
      <c r="M1493" s="19" t="s">
        <v>5477</v>
      </c>
      <c r="N1493" s="23" t="s">
        <v>1066</v>
      </c>
      <c r="O1493" s="23" t="s">
        <v>5715</v>
      </c>
      <c r="P1493" s="35">
        <v>8152453</v>
      </c>
      <c r="Q1493" s="35">
        <v>6075758</v>
      </c>
      <c r="R1493" s="35">
        <v>6720175</v>
      </c>
      <c r="S1493" s="35">
        <v>5708775</v>
      </c>
      <c r="T1493" s="35">
        <v>2712077</v>
      </c>
      <c r="U1493" s="35">
        <v>221701</v>
      </c>
      <c r="V1493" s="35">
        <v>0</v>
      </c>
      <c r="W1493" s="35">
        <v>0</v>
      </c>
      <c r="X1493" s="35">
        <v>0</v>
      </c>
      <c r="Y1493" s="35">
        <v>0</v>
      </c>
      <c r="Z1493" s="35">
        <v>0</v>
      </c>
      <c r="AA1493" s="35">
        <v>0</v>
      </c>
      <c r="AB1493" s="35">
        <v>0</v>
      </c>
      <c r="AC1493" s="35">
        <v>3000</v>
      </c>
      <c r="AD1493" s="35">
        <v>95906</v>
      </c>
      <c r="AE1493" s="35">
        <v>12200</v>
      </c>
      <c r="AF1493" s="35">
        <v>20200</v>
      </c>
      <c r="AG1493" s="36">
        <v>400</v>
      </c>
      <c r="AH1493" s="36">
        <v>0</v>
      </c>
      <c r="AI1493" s="29">
        <v>0</v>
      </c>
      <c r="AJ1493" s="48">
        <v>0</v>
      </c>
      <c r="AK1493" s="39" t="str">
        <f t="shared" si="47"/>
        <v>2 months</v>
      </c>
      <c r="AL1493" s="23" t="str">
        <f t="shared" ca="1" si="46"/>
        <v>Transacting</v>
      </c>
      <c r="AM1493" s="71" t="s">
        <v>8712</v>
      </c>
      <c r="AN1493" s="23">
        <v>0</v>
      </c>
      <c r="AO1493" s="21" t="s">
        <v>1912</v>
      </c>
      <c r="AP1493" s="22">
        <v>0</v>
      </c>
      <c r="AQ1493" s="22">
        <v>0</v>
      </c>
      <c r="AR1493" s="22">
        <v>0</v>
      </c>
      <c r="AS1493" s="22">
        <v>0</v>
      </c>
      <c r="AT1493" s="22">
        <v>0</v>
      </c>
      <c r="AU1493" s="22">
        <v>0</v>
      </c>
      <c r="AV1493" s="22">
        <v>0</v>
      </c>
      <c r="AW1493" s="22">
        <v>0</v>
      </c>
      <c r="AX1493" s="20">
        <v>0</v>
      </c>
      <c r="AY1493" s="20">
        <v>0</v>
      </c>
      <c r="AZ1493" s="20">
        <v>0</v>
      </c>
      <c r="BA1493" s="20">
        <v>0</v>
      </c>
      <c r="BB1493" s="20">
        <v>0</v>
      </c>
      <c r="BC1493" s="20">
        <v>0</v>
      </c>
      <c r="BD1493" s="20">
        <v>0</v>
      </c>
      <c r="BE1493" s="20">
        <v>0</v>
      </c>
      <c r="BF1493" s="20">
        <v>0</v>
      </c>
      <c r="BG1493" s="29">
        <v>0</v>
      </c>
      <c r="BH1493" s="32">
        <v>0</v>
      </c>
      <c r="BI1493" s="32">
        <v>0</v>
      </c>
      <c r="BJ1493" s="55">
        <v>0</v>
      </c>
    </row>
    <row r="1494" spans="1:62" x14ac:dyDescent="0.3">
      <c r="A1494" s="50">
        <v>9013000472</v>
      </c>
      <c r="B1494" s="19">
        <v>10375452</v>
      </c>
      <c r="C1494" s="19" t="s">
        <v>1672</v>
      </c>
      <c r="D1494" s="19">
        <v>9548958555</v>
      </c>
      <c r="E1494" s="19" t="s">
        <v>7744</v>
      </c>
      <c r="F1494" s="23" t="s">
        <v>1898</v>
      </c>
      <c r="G1494" s="23" t="s">
        <v>6468</v>
      </c>
      <c r="H1494" s="23" t="s">
        <v>1062</v>
      </c>
      <c r="I1494" s="19" t="s">
        <v>2511</v>
      </c>
      <c r="J1494" s="19" t="s">
        <v>677</v>
      </c>
      <c r="K1494" s="19" t="s">
        <v>644</v>
      </c>
      <c r="L1494" s="19" t="s">
        <v>3022</v>
      </c>
      <c r="M1494" s="19" t="s">
        <v>4105</v>
      </c>
      <c r="N1494" s="23" t="s">
        <v>1066</v>
      </c>
      <c r="O1494" s="23" t="s">
        <v>5715</v>
      </c>
      <c r="P1494" s="35">
        <v>5825000</v>
      </c>
      <c r="Q1494" s="35">
        <v>7121570</v>
      </c>
      <c r="R1494" s="35">
        <v>8061156</v>
      </c>
      <c r="S1494" s="35">
        <v>6613433</v>
      </c>
      <c r="T1494" s="35">
        <v>5852974</v>
      </c>
      <c r="U1494" s="35">
        <v>5116409</v>
      </c>
      <c r="V1494" s="35">
        <v>6332864</v>
      </c>
      <c r="W1494" s="35">
        <v>5726310</v>
      </c>
      <c r="X1494" s="35">
        <v>5973436</v>
      </c>
      <c r="Y1494" s="35">
        <v>6911550</v>
      </c>
      <c r="Z1494" s="35">
        <v>5486204</v>
      </c>
      <c r="AA1494" s="35">
        <v>5804389</v>
      </c>
      <c r="AB1494" s="35">
        <v>5037539</v>
      </c>
      <c r="AC1494" s="35">
        <v>4248656</v>
      </c>
      <c r="AD1494" s="35">
        <v>4498645</v>
      </c>
      <c r="AE1494" s="35">
        <v>5658647</v>
      </c>
      <c r="AF1494" s="35">
        <v>3872113</v>
      </c>
      <c r="AG1494" s="36">
        <v>4742399</v>
      </c>
      <c r="AH1494" s="36">
        <v>4813828</v>
      </c>
      <c r="AI1494" s="29">
        <v>4658263</v>
      </c>
      <c r="AJ1494" s="48">
        <v>2171579</v>
      </c>
      <c r="AK1494" s="39" t="str">
        <f t="shared" si="47"/>
        <v>Transacting</v>
      </c>
      <c r="AL1494" s="23" t="str">
        <f t="shared" ca="1" si="46"/>
        <v>Transacting</v>
      </c>
      <c r="AM1494" s="71" t="s">
        <v>8712</v>
      </c>
      <c r="AN1494" s="23">
        <v>0</v>
      </c>
      <c r="AO1494" s="21" t="s">
        <v>1912</v>
      </c>
      <c r="AP1494" s="22">
        <v>0</v>
      </c>
      <c r="AQ1494" s="22">
        <v>0</v>
      </c>
      <c r="AR1494" s="22">
        <v>0</v>
      </c>
      <c r="AS1494" s="22">
        <v>0</v>
      </c>
      <c r="AT1494" s="22">
        <v>0</v>
      </c>
      <c r="AU1494" s="22">
        <v>0</v>
      </c>
      <c r="AV1494" s="22">
        <v>0</v>
      </c>
      <c r="AW1494" s="22">
        <v>0</v>
      </c>
      <c r="AX1494" s="20">
        <v>0</v>
      </c>
      <c r="AY1494" s="20">
        <v>0</v>
      </c>
      <c r="AZ1494" s="20">
        <v>500</v>
      </c>
      <c r="BA1494" s="20">
        <v>1000</v>
      </c>
      <c r="BB1494" s="20">
        <v>10200</v>
      </c>
      <c r="BC1494" s="20">
        <v>46500</v>
      </c>
      <c r="BD1494" s="20">
        <v>20000</v>
      </c>
      <c r="BE1494" s="20">
        <v>0</v>
      </c>
      <c r="BF1494" s="20">
        <v>20500</v>
      </c>
      <c r="BG1494" s="29">
        <v>10000</v>
      </c>
      <c r="BH1494" s="32">
        <v>9500</v>
      </c>
      <c r="BI1494" s="32">
        <v>0</v>
      </c>
      <c r="BJ1494" s="55">
        <v>1000</v>
      </c>
    </row>
    <row r="1495" spans="1:62" x14ac:dyDescent="0.3">
      <c r="A1495" s="50">
        <v>9013000487</v>
      </c>
      <c r="B1495" s="19">
        <v>10375467</v>
      </c>
      <c r="C1495" s="19" t="s">
        <v>6182</v>
      </c>
      <c r="D1495" s="19">
        <v>9026115050</v>
      </c>
      <c r="E1495" s="19" t="s">
        <v>7745</v>
      </c>
      <c r="F1495" s="23" t="s">
        <v>1890</v>
      </c>
      <c r="G1495" s="23" t="s">
        <v>6468</v>
      </c>
      <c r="H1495" s="23" t="s">
        <v>1062</v>
      </c>
      <c r="I1495" s="19" t="s">
        <v>2512</v>
      </c>
      <c r="J1495" s="19" t="s">
        <v>678</v>
      </c>
      <c r="K1495" s="19" t="s">
        <v>3602</v>
      </c>
      <c r="L1495" s="19" t="s">
        <v>3022</v>
      </c>
      <c r="M1495" s="19" t="s">
        <v>4106</v>
      </c>
      <c r="N1495" s="23" t="s">
        <v>1066</v>
      </c>
      <c r="O1495" s="23" t="s">
        <v>5714</v>
      </c>
      <c r="P1495" s="35">
        <v>1057139</v>
      </c>
      <c r="Q1495" s="35">
        <v>2491480</v>
      </c>
      <c r="R1495" s="35">
        <v>1968174</v>
      </c>
      <c r="S1495" s="35">
        <v>2464371</v>
      </c>
      <c r="T1495" s="35">
        <v>1306601</v>
      </c>
      <c r="U1495" s="35">
        <v>1695920</v>
      </c>
      <c r="V1495" s="35">
        <v>2276916</v>
      </c>
      <c r="W1495" s="35">
        <v>1678656</v>
      </c>
      <c r="X1495" s="35">
        <v>938282</v>
      </c>
      <c r="Y1495" s="35">
        <v>2018220</v>
      </c>
      <c r="Z1495" s="35">
        <v>1355162</v>
      </c>
      <c r="AA1495" s="35">
        <v>1357650</v>
      </c>
      <c r="AB1495" s="35">
        <v>1355340</v>
      </c>
      <c r="AC1495" s="35">
        <v>100</v>
      </c>
      <c r="AD1495" s="35">
        <v>36900</v>
      </c>
      <c r="AE1495" s="35">
        <v>78700</v>
      </c>
      <c r="AF1495" s="35">
        <v>8700</v>
      </c>
      <c r="AG1495" s="36">
        <v>24156</v>
      </c>
      <c r="AH1495" s="36">
        <v>104686</v>
      </c>
      <c r="AI1495" s="29">
        <v>114650</v>
      </c>
      <c r="AJ1495" s="48">
        <v>6700</v>
      </c>
      <c r="AK1495" s="39" t="str">
        <f t="shared" si="47"/>
        <v>Transacting</v>
      </c>
      <c r="AL1495" s="23" t="str">
        <f t="shared" ca="1" si="46"/>
        <v>Transacting</v>
      </c>
      <c r="AM1495" s="71" t="s">
        <v>8712</v>
      </c>
      <c r="AN1495" s="23">
        <v>0</v>
      </c>
      <c r="AO1495" s="21" t="s">
        <v>1912</v>
      </c>
      <c r="AP1495" s="22">
        <v>0</v>
      </c>
      <c r="AQ1495" s="22">
        <v>0</v>
      </c>
      <c r="AR1495" s="22">
        <v>0</v>
      </c>
      <c r="AS1495" s="22">
        <v>0</v>
      </c>
      <c r="AT1495" s="22">
        <v>0</v>
      </c>
      <c r="AU1495" s="22">
        <v>0</v>
      </c>
      <c r="AV1495" s="22">
        <v>0</v>
      </c>
      <c r="AW1495" s="22">
        <v>0</v>
      </c>
      <c r="AX1495" s="20">
        <v>0</v>
      </c>
      <c r="AY1495" s="20">
        <v>0</v>
      </c>
      <c r="AZ1495" s="20">
        <v>100</v>
      </c>
      <c r="BA1495" s="20">
        <v>4300</v>
      </c>
      <c r="BB1495" s="20">
        <v>12700</v>
      </c>
      <c r="BC1495" s="20">
        <v>0</v>
      </c>
      <c r="BD1495" s="20">
        <v>24700</v>
      </c>
      <c r="BE1495" s="20">
        <v>64200</v>
      </c>
      <c r="BF1495" s="20">
        <v>4700</v>
      </c>
      <c r="BG1495" s="29">
        <v>21700</v>
      </c>
      <c r="BH1495" s="32">
        <v>28700</v>
      </c>
      <c r="BI1495" s="32">
        <v>18300</v>
      </c>
      <c r="BJ1495" s="55">
        <v>200</v>
      </c>
    </row>
    <row r="1496" spans="1:62" x14ac:dyDescent="0.3">
      <c r="A1496" s="50">
        <v>9013000486</v>
      </c>
      <c r="B1496" s="19">
        <v>10375468</v>
      </c>
      <c r="C1496" s="19" t="s">
        <v>1617</v>
      </c>
      <c r="D1496" s="19">
        <v>9839846345</v>
      </c>
      <c r="E1496" s="19" t="s">
        <v>7746</v>
      </c>
      <c r="F1496" s="23" t="s">
        <v>1890</v>
      </c>
      <c r="G1496" s="23" t="s">
        <v>6468</v>
      </c>
      <c r="H1496" s="23" t="s">
        <v>1062</v>
      </c>
      <c r="I1496" s="19" t="s">
        <v>2512</v>
      </c>
      <c r="J1496" s="19" t="s">
        <v>678</v>
      </c>
      <c r="K1496" s="19" t="s">
        <v>3602</v>
      </c>
      <c r="L1496" s="19" t="s">
        <v>3022</v>
      </c>
      <c r="M1496" s="19" t="s">
        <v>4107</v>
      </c>
      <c r="N1496" s="23" t="s">
        <v>1066</v>
      </c>
      <c r="O1496" s="23" t="s">
        <v>5715</v>
      </c>
      <c r="P1496" s="35">
        <v>10073280</v>
      </c>
      <c r="Q1496" s="35">
        <v>12020005</v>
      </c>
      <c r="R1496" s="35">
        <v>12612698</v>
      </c>
      <c r="S1496" s="35">
        <v>12286811</v>
      </c>
      <c r="T1496" s="35">
        <v>11970461</v>
      </c>
      <c r="U1496" s="35">
        <v>8929910</v>
      </c>
      <c r="V1496" s="35">
        <v>9559996</v>
      </c>
      <c r="W1496" s="35">
        <v>9208983</v>
      </c>
      <c r="X1496" s="35">
        <v>7846950</v>
      </c>
      <c r="Y1496" s="35">
        <v>11280642</v>
      </c>
      <c r="Z1496" s="35">
        <v>11699156</v>
      </c>
      <c r="AA1496" s="35">
        <v>8669102</v>
      </c>
      <c r="AB1496" s="35">
        <v>9385465</v>
      </c>
      <c r="AC1496" s="35">
        <v>9523337</v>
      </c>
      <c r="AD1496" s="35">
        <v>10497583</v>
      </c>
      <c r="AE1496" s="35">
        <v>12898327</v>
      </c>
      <c r="AF1496" s="35">
        <v>13048795</v>
      </c>
      <c r="AG1496" s="36">
        <v>8038477</v>
      </c>
      <c r="AH1496" s="36">
        <v>9987657</v>
      </c>
      <c r="AI1496" s="29">
        <v>6075153</v>
      </c>
      <c r="AJ1496" s="48">
        <v>2075990</v>
      </c>
      <c r="AK1496" s="39" t="str">
        <f t="shared" si="47"/>
        <v>Transacting</v>
      </c>
      <c r="AL1496" s="23" t="str">
        <f t="shared" ca="1" si="46"/>
        <v>Transacting</v>
      </c>
      <c r="AM1496" s="71" t="s">
        <v>8712</v>
      </c>
      <c r="AN1496" s="23">
        <v>0</v>
      </c>
      <c r="AO1496" s="21" t="s">
        <v>1912</v>
      </c>
      <c r="AP1496" s="22">
        <v>820103</v>
      </c>
      <c r="AQ1496" s="22">
        <v>1024303</v>
      </c>
      <c r="AR1496" s="22">
        <v>614502</v>
      </c>
      <c r="AS1496" s="22">
        <v>716680</v>
      </c>
      <c r="AT1496" s="22">
        <v>679600</v>
      </c>
      <c r="AU1496" s="22">
        <v>349202</v>
      </c>
      <c r="AV1496" s="22">
        <v>540512</v>
      </c>
      <c r="AW1496" s="22">
        <v>505127</v>
      </c>
      <c r="AX1496" s="20">
        <v>442400</v>
      </c>
      <c r="AY1496" s="20">
        <v>523600</v>
      </c>
      <c r="AZ1496" s="20">
        <v>520981</v>
      </c>
      <c r="BA1496" s="20">
        <v>385143</v>
      </c>
      <c r="BB1496" s="20">
        <v>747301</v>
      </c>
      <c r="BC1496" s="20">
        <v>621527</v>
      </c>
      <c r="BD1496" s="20">
        <v>843101</v>
      </c>
      <c r="BE1496" s="20">
        <v>1425750</v>
      </c>
      <c r="BF1496" s="20">
        <v>607900</v>
      </c>
      <c r="BG1496" s="29">
        <v>330151</v>
      </c>
      <c r="BH1496" s="32">
        <v>347601</v>
      </c>
      <c r="BI1496" s="32">
        <v>201800</v>
      </c>
      <c r="BJ1496" s="55">
        <v>113250</v>
      </c>
    </row>
    <row r="1497" spans="1:62" x14ac:dyDescent="0.3">
      <c r="A1497" s="50">
        <v>9013000497</v>
      </c>
      <c r="B1497" s="19">
        <v>10375469</v>
      </c>
      <c r="C1497" s="19" t="s">
        <v>6183</v>
      </c>
      <c r="D1497" s="19">
        <v>9839262675</v>
      </c>
      <c r="E1497" s="19" t="s">
        <v>7747</v>
      </c>
      <c r="F1497" s="23" t="s">
        <v>1890</v>
      </c>
      <c r="G1497" s="23" t="s">
        <v>6468</v>
      </c>
      <c r="H1497" s="23" t="s">
        <v>1062</v>
      </c>
      <c r="I1497" s="19" t="s">
        <v>2513</v>
      </c>
      <c r="J1497" s="19" t="s">
        <v>679</v>
      </c>
      <c r="K1497" s="19" t="s">
        <v>3602</v>
      </c>
      <c r="L1497" s="19" t="s">
        <v>3022</v>
      </c>
      <c r="M1497" s="19" t="s">
        <v>4108</v>
      </c>
      <c r="N1497" s="23" t="s">
        <v>1066</v>
      </c>
      <c r="O1497" s="23" t="s">
        <v>5715</v>
      </c>
      <c r="P1497" s="35">
        <v>9660078</v>
      </c>
      <c r="Q1497" s="35">
        <v>9971296</v>
      </c>
      <c r="R1497" s="35">
        <v>10463430</v>
      </c>
      <c r="S1497" s="35">
        <v>10936416</v>
      </c>
      <c r="T1497" s="35">
        <v>9332180</v>
      </c>
      <c r="U1497" s="35">
        <v>8072964</v>
      </c>
      <c r="V1497" s="35">
        <v>7017352</v>
      </c>
      <c r="W1497" s="35">
        <v>6319565</v>
      </c>
      <c r="X1497" s="35">
        <v>6669095</v>
      </c>
      <c r="Y1497" s="35">
        <v>7319820</v>
      </c>
      <c r="Z1497" s="35">
        <v>6368439</v>
      </c>
      <c r="AA1497" s="35">
        <v>6826952</v>
      </c>
      <c r="AB1497" s="35">
        <v>6608629</v>
      </c>
      <c r="AC1497" s="35">
        <v>5655512</v>
      </c>
      <c r="AD1497" s="35">
        <v>5381170</v>
      </c>
      <c r="AE1497" s="35">
        <v>6890588</v>
      </c>
      <c r="AF1497" s="35">
        <v>6254850</v>
      </c>
      <c r="AG1497" s="36">
        <v>5029769</v>
      </c>
      <c r="AH1497" s="36">
        <v>5407404</v>
      </c>
      <c r="AI1497" s="29">
        <v>4809233</v>
      </c>
      <c r="AJ1497" s="48">
        <v>1615973</v>
      </c>
      <c r="AK1497" s="39" t="str">
        <f t="shared" si="47"/>
        <v>Transacting</v>
      </c>
      <c r="AL1497" s="23" t="str">
        <f t="shared" ca="1" si="46"/>
        <v>Transacting</v>
      </c>
      <c r="AM1497" s="71" t="s">
        <v>8712</v>
      </c>
      <c r="AN1497" s="23">
        <v>0</v>
      </c>
      <c r="AO1497" s="21" t="s">
        <v>1912</v>
      </c>
      <c r="AP1497" s="22">
        <v>1789224</v>
      </c>
      <c r="AQ1497" s="22">
        <v>1516600</v>
      </c>
      <c r="AR1497" s="22">
        <v>2038518</v>
      </c>
      <c r="AS1497" s="22">
        <v>1897118</v>
      </c>
      <c r="AT1497" s="22">
        <v>1633480</v>
      </c>
      <c r="AU1497" s="22">
        <v>1269210</v>
      </c>
      <c r="AV1497" s="22">
        <v>700709</v>
      </c>
      <c r="AW1497" s="22">
        <v>638620</v>
      </c>
      <c r="AX1497" s="20">
        <v>706518</v>
      </c>
      <c r="AY1497" s="20">
        <v>879918</v>
      </c>
      <c r="AZ1497" s="20">
        <v>770000</v>
      </c>
      <c r="BA1497" s="20">
        <v>1063750</v>
      </c>
      <c r="BB1497" s="20">
        <v>297700</v>
      </c>
      <c r="BC1497" s="20">
        <v>471200</v>
      </c>
      <c r="BD1497" s="20">
        <v>566600</v>
      </c>
      <c r="BE1497" s="20">
        <v>668000</v>
      </c>
      <c r="BF1497" s="20">
        <v>613600</v>
      </c>
      <c r="BG1497" s="29">
        <v>477100</v>
      </c>
      <c r="BH1497" s="32">
        <v>585100</v>
      </c>
      <c r="BI1497" s="32">
        <v>671800</v>
      </c>
      <c r="BJ1497" s="55">
        <v>227899</v>
      </c>
    </row>
    <row r="1498" spans="1:62" x14ac:dyDescent="0.3">
      <c r="A1498" s="50">
        <v>9001004142</v>
      </c>
      <c r="B1498" s="19">
        <v>10375470</v>
      </c>
      <c r="C1498" s="19" t="s">
        <v>5291</v>
      </c>
      <c r="D1498" s="19">
        <v>9045793000</v>
      </c>
      <c r="E1498" s="19" t="s">
        <v>7748</v>
      </c>
      <c r="F1498" s="23" t="s">
        <v>1896</v>
      </c>
      <c r="G1498" s="23" t="s">
        <v>6468</v>
      </c>
      <c r="H1498" s="23" t="s">
        <v>1062</v>
      </c>
      <c r="I1498" s="19" t="s">
        <v>2514</v>
      </c>
      <c r="J1498" s="19" t="s">
        <v>680</v>
      </c>
      <c r="K1498" s="19" t="s">
        <v>869</v>
      </c>
      <c r="L1498" s="19" t="s">
        <v>3022</v>
      </c>
      <c r="M1498" s="19" t="s">
        <v>5478</v>
      </c>
      <c r="N1498" s="23" t="s">
        <v>1068</v>
      </c>
      <c r="O1498" s="23" t="s">
        <v>5715</v>
      </c>
      <c r="P1498" s="35">
        <v>1915910</v>
      </c>
      <c r="Q1498" s="35">
        <v>2158664</v>
      </c>
      <c r="R1498" s="35">
        <v>2939898</v>
      </c>
      <c r="S1498" s="35">
        <v>2386920</v>
      </c>
      <c r="T1498" s="35">
        <v>1864729</v>
      </c>
      <c r="U1498" s="35">
        <v>1519641</v>
      </c>
      <c r="V1498" s="35">
        <v>2451972</v>
      </c>
      <c r="W1498" s="35">
        <v>2198630</v>
      </c>
      <c r="X1498" s="35">
        <v>1530984</v>
      </c>
      <c r="Y1498" s="35">
        <v>1939598</v>
      </c>
      <c r="Z1498" s="35">
        <v>1465808</v>
      </c>
      <c r="AA1498" s="35">
        <v>1680668</v>
      </c>
      <c r="AB1498" s="35">
        <v>1389448</v>
      </c>
      <c r="AC1498" s="35">
        <v>359345</v>
      </c>
      <c r="AD1498" s="35">
        <v>634100</v>
      </c>
      <c r="AE1498" s="35">
        <v>1516218</v>
      </c>
      <c r="AF1498" s="35">
        <v>908943</v>
      </c>
      <c r="AG1498" s="36">
        <v>1354389</v>
      </c>
      <c r="AH1498" s="36">
        <v>1498406</v>
      </c>
      <c r="AI1498" s="29">
        <v>1449949</v>
      </c>
      <c r="AJ1498" s="48">
        <v>541717</v>
      </c>
      <c r="AK1498" s="39" t="str">
        <f t="shared" si="47"/>
        <v>Transacting</v>
      </c>
      <c r="AL1498" s="23" t="str">
        <f t="shared" ca="1" si="46"/>
        <v>Transacting</v>
      </c>
      <c r="AM1498" s="71" t="s">
        <v>8712</v>
      </c>
      <c r="AN1498" s="23">
        <v>0</v>
      </c>
      <c r="AO1498" s="21" t="s">
        <v>1912</v>
      </c>
      <c r="AP1498" s="22">
        <v>0</v>
      </c>
      <c r="AQ1498" s="22">
        <v>0</v>
      </c>
      <c r="AR1498" s="22">
        <v>0</v>
      </c>
      <c r="AS1498" s="22">
        <v>0</v>
      </c>
      <c r="AT1498" s="22">
        <v>0</v>
      </c>
      <c r="AU1498" s="22">
        <v>0</v>
      </c>
      <c r="AV1498" s="22">
        <v>0</v>
      </c>
      <c r="AW1498" s="22">
        <v>0</v>
      </c>
      <c r="AX1498" s="20">
        <v>0</v>
      </c>
      <c r="AY1498" s="20">
        <v>0</v>
      </c>
      <c r="AZ1498" s="20">
        <v>0</v>
      </c>
      <c r="BA1498" s="20">
        <v>0</v>
      </c>
      <c r="BB1498" s="20">
        <v>0</v>
      </c>
      <c r="BC1498" s="20">
        <v>0</v>
      </c>
      <c r="BD1498" s="20">
        <v>0</v>
      </c>
      <c r="BE1498" s="20">
        <v>0</v>
      </c>
      <c r="BF1498" s="20">
        <v>31250</v>
      </c>
      <c r="BG1498" s="29">
        <v>14420</v>
      </c>
      <c r="BH1498" s="32">
        <v>22670</v>
      </c>
      <c r="BI1498" s="32">
        <v>15340</v>
      </c>
      <c r="BJ1498" s="55">
        <v>62780</v>
      </c>
    </row>
    <row r="1499" spans="1:62" x14ac:dyDescent="0.3">
      <c r="A1499" s="50">
        <v>9013000485</v>
      </c>
      <c r="B1499" s="19">
        <v>10375471</v>
      </c>
      <c r="C1499" s="19" t="s">
        <v>6184</v>
      </c>
      <c r="D1499" s="19">
        <v>9012857776</v>
      </c>
      <c r="E1499" s="19" t="s">
        <v>7749</v>
      </c>
      <c r="F1499" s="23" t="s">
        <v>1896</v>
      </c>
      <c r="G1499" s="23" t="s">
        <v>6468</v>
      </c>
      <c r="H1499" s="23" t="s">
        <v>1062</v>
      </c>
      <c r="I1499" s="19" t="s">
        <v>2273</v>
      </c>
      <c r="J1499" s="19" t="s">
        <v>416</v>
      </c>
      <c r="K1499" s="19" t="s">
        <v>869</v>
      </c>
      <c r="L1499" s="19" t="s">
        <v>3022</v>
      </c>
      <c r="M1499" s="19" t="s">
        <v>4109</v>
      </c>
      <c r="N1499" s="23" t="s">
        <v>1068</v>
      </c>
      <c r="O1499" s="23" t="s">
        <v>5715</v>
      </c>
      <c r="P1499" s="35">
        <v>3736087</v>
      </c>
      <c r="Q1499" s="35">
        <v>4346539</v>
      </c>
      <c r="R1499" s="35">
        <v>6212158</v>
      </c>
      <c r="S1499" s="35">
        <v>5029662</v>
      </c>
      <c r="T1499" s="35">
        <v>3579613</v>
      </c>
      <c r="U1499" s="35">
        <v>7762822</v>
      </c>
      <c r="V1499" s="35">
        <v>4225824</v>
      </c>
      <c r="W1499" s="35">
        <v>5700846</v>
      </c>
      <c r="X1499" s="35">
        <v>6435930</v>
      </c>
      <c r="Y1499" s="35">
        <v>6620357</v>
      </c>
      <c r="Z1499" s="35">
        <v>9352298</v>
      </c>
      <c r="AA1499" s="35">
        <v>4896689</v>
      </c>
      <c r="AB1499" s="35">
        <v>6302204</v>
      </c>
      <c r="AC1499" s="35">
        <v>4580419</v>
      </c>
      <c r="AD1499" s="35">
        <v>5743406</v>
      </c>
      <c r="AE1499" s="35">
        <v>8296255</v>
      </c>
      <c r="AF1499" s="35">
        <v>11982777</v>
      </c>
      <c r="AG1499" s="36">
        <v>11451351</v>
      </c>
      <c r="AH1499" s="36">
        <v>5883342</v>
      </c>
      <c r="AI1499" s="29">
        <v>4445481</v>
      </c>
      <c r="AJ1499" s="48">
        <v>1773921</v>
      </c>
      <c r="AK1499" s="39" t="str">
        <f t="shared" si="47"/>
        <v>Transacting</v>
      </c>
      <c r="AL1499" s="23" t="str">
        <f t="shared" ca="1" si="46"/>
        <v>Transacting</v>
      </c>
      <c r="AM1499" s="71" t="s">
        <v>8712</v>
      </c>
      <c r="AN1499" s="23">
        <v>0</v>
      </c>
      <c r="AO1499" s="21" t="s">
        <v>1912</v>
      </c>
      <c r="AP1499" s="22">
        <v>0</v>
      </c>
      <c r="AQ1499" s="22">
        <v>0</v>
      </c>
      <c r="AR1499" s="22">
        <v>0</v>
      </c>
      <c r="AS1499" s="22">
        <v>0</v>
      </c>
      <c r="AT1499" s="22">
        <v>0</v>
      </c>
      <c r="AU1499" s="22">
        <v>0</v>
      </c>
      <c r="AV1499" s="22">
        <v>0</v>
      </c>
      <c r="AW1499" s="22">
        <v>5300</v>
      </c>
      <c r="AX1499" s="20">
        <v>5000</v>
      </c>
      <c r="AY1499" s="20">
        <v>60150</v>
      </c>
      <c r="AZ1499" s="20">
        <v>0</v>
      </c>
      <c r="BA1499" s="20">
        <v>23355</v>
      </c>
      <c r="BB1499" s="20">
        <v>29000</v>
      </c>
      <c r="BC1499" s="20">
        <v>31310</v>
      </c>
      <c r="BD1499" s="20">
        <v>30000</v>
      </c>
      <c r="BE1499" s="20">
        <v>61600</v>
      </c>
      <c r="BF1499" s="20">
        <v>1350</v>
      </c>
      <c r="BG1499" s="29">
        <v>141600</v>
      </c>
      <c r="BH1499" s="32">
        <v>2600</v>
      </c>
      <c r="BI1499" s="32">
        <v>5200</v>
      </c>
      <c r="BJ1499" s="55">
        <v>34600</v>
      </c>
    </row>
    <row r="1500" spans="1:62" x14ac:dyDescent="0.3">
      <c r="A1500" s="50">
        <v>9001004079</v>
      </c>
      <c r="B1500" s="19">
        <v>10375474</v>
      </c>
      <c r="C1500" s="19" t="s">
        <v>6409</v>
      </c>
      <c r="D1500" s="19">
        <v>9720165965</v>
      </c>
      <c r="E1500" s="19" t="s">
        <v>8423</v>
      </c>
      <c r="F1500" s="23" t="s">
        <v>1892</v>
      </c>
      <c r="G1500" s="23" t="s">
        <v>6468</v>
      </c>
      <c r="H1500" s="23" t="s">
        <v>1062</v>
      </c>
      <c r="I1500" s="19" t="s">
        <v>2802</v>
      </c>
      <c r="J1500" s="19" t="s">
        <v>5606</v>
      </c>
      <c r="K1500" s="19" t="s">
        <v>3053</v>
      </c>
      <c r="L1500" s="19" t="s">
        <v>3022</v>
      </c>
      <c r="M1500" s="19" t="s">
        <v>5512</v>
      </c>
      <c r="N1500" s="23" t="s">
        <v>1066</v>
      </c>
      <c r="O1500" s="23" t="s">
        <v>5715</v>
      </c>
      <c r="P1500" s="35">
        <v>1839425</v>
      </c>
      <c r="Q1500" s="35">
        <v>1513672</v>
      </c>
      <c r="R1500" s="35">
        <v>1153425</v>
      </c>
      <c r="S1500" s="35">
        <v>1126334</v>
      </c>
      <c r="T1500" s="35">
        <v>1100993</v>
      </c>
      <c r="U1500" s="35">
        <v>850605</v>
      </c>
      <c r="V1500" s="35">
        <v>830979</v>
      </c>
      <c r="W1500" s="35">
        <v>957383</v>
      </c>
      <c r="X1500" s="35">
        <v>985547</v>
      </c>
      <c r="Y1500" s="35">
        <v>914331</v>
      </c>
      <c r="Z1500" s="35">
        <v>1033953</v>
      </c>
      <c r="AA1500" s="35">
        <v>0</v>
      </c>
      <c r="AB1500" s="35">
        <v>237402</v>
      </c>
      <c r="AC1500" s="35">
        <v>981987</v>
      </c>
      <c r="AD1500" s="35">
        <v>1250445</v>
      </c>
      <c r="AE1500" s="35">
        <v>1152408</v>
      </c>
      <c r="AF1500" s="35">
        <v>1192408</v>
      </c>
      <c r="AG1500" s="36">
        <v>991682</v>
      </c>
      <c r="AH1500" s="36">
        <v>1430550</v>
      </c>
      <c r="AI1500" s="29">
        <v>1178927</v>
      </c>
      <c r="AJ1500" s="48">
        <v>642750</v>
      </c>
      <c r="AK1500" s="39" t="str">
        <f t="shared" si="47"/>
        <v>Transacting</v>
      </c>
      <c r="AL1500" s="23" t="str">
        <f t="shared" ca="1" si="46"/>
        <v>Transacting</v>
      </c>
      <c r="AM1500" s="71" t="s">
        <v>8712</v>
      </c>
      <c r="AN1500" s="23">
        <v>0</v>
      </c>
      <c r="AO1500" s="21" t="s">
        <v>1912</v>
      </c>
      <c r="AP1500" s="22">
        <v>19140</v>
      </c>
      <c r="AQ1500" s="22">
        <v>69100</v>
      </c>
      <c r="AR1500" s="22">
        <v>74140</v>
      </c>
      <c r="AS1500" s="22">
        <v>18600</v>
      </c>
      <c r="AT1500" s="22">
        <v>14300</v>
      </c>
      <c r="AU1500" s="22">
        <v>1100</v>
      </c>
      <c r="AV1500" s="22">
        <v>14020</v>
      </c>
      <c r="AW1500" s="22">
        <v>5001</v>
      </c>
      <c r="AX1500" s="20">
        <v>26200</v>
      </c>
      <c r="AY1500" s="20">
        <v>65500</v>
      </c>
      <c r="AZ1500" s="20">
        <v>13000</v>
      </c>
      <c r="BA1500" s="20">
        <v>0</v>
      </c>
      <c r="BB1500" s="20">
        <v>0</v>
      </c>
      <c r="BC1500" s="20">
        <v>0</v>
      </c>
      <c r="BD1500" s="20">
        <v>0</v>
      </c>
      <c r="BE1500" s="20">
        <v>0</v>
      </c>
      <c r="BF1500" s="20">
        <v>0</v>
      </c>
      <c r="BG1500" s="29">
        <v>0</v>
      </c>
      <c r="BH1500" s="32">
        <v>0</v>
      </c>
      <c r="BI1500" s="32">
        <v>0</v>
      </c>
      <c r="BJ1500" s="55">
        <v>0</v>
      </c>
    </row>
    <row r="1501" spans="1:62" x14ac:dyDescent="0.3">
      <c r="A1501" s="50">
        <v>9013000493</v>
      </c>
      <c r="B1501" s="19">
        <v>10375475</v>
      </c>
      <c r="C1501" s="19" t="s">
        <v>6185</v>
      </c>
      <c r="D1501" s="19">
        <v>9058240086</v>
      </c>
      <c r="E1501" s="19" t="s">
        <v>7750</v>
      </c>
      <c r="F1501" s="23" t="s">
        <v>1896</v>
      </c>
      <c r="G1501" s="23" t="s">
        <v>6468</v>
      </c>
      <c r="H1501" s="23" t="s">
        <v>1062</v>
      </c>
      <c r="I1501" s="19" t="s">
        <v>2515</v>
      </c>
      <c r="J1501" s="19" t="s">
        <v>681</v>
      </c>
      <c r="K1501" s="19" t="s">
        <v>3121</v>
      </c>
      <c r="L1501" s="19" t="s">
        <v>3022</v>
      </c>
      <c r="M1501" s="19" t="s">
        <v>4110</v>
      </c>
      <c r="N1501" s="23" t="s">
        <v>1068</v>
      </c>
      <c r="O1501" s="23" t="s">
        <v>5715</v>
      </c>
      <c r="P1501" s="35">
        <v>9890668</v>
      </c>
      <c r="Q1501" s="35">
        <v>9538493</v>
      </c>
      <c r="R1501" s="35">
        <v>13583312</v>
      </c>
      <c r="S1501" s="35">
        <v>11964779</v>
      </c>
      <c r="T1501" s="35">
        <v>11102441</v>
      </c>
      <c r="U1501" s="35">
        <v>9031797</v>
      </c>
      <c r="V1501" s="35">
        <v>9573698</v>
      </c>
      <c r="W1501" s="35">
        <v>11061420</v>
      </c>
      <c r="X1501" s="35">
        <v>9592655</v>
      </c>
      <c r="Y1501" s="35">
        <v>11128295</v>
      </c>
      <c r="Z1501" s="35">
        <v>6800548</v>
      </c>
      <c r="AA1501" s="35">
        <v>4662879</v>
      </c>
      <c r="AB1501" s="35">
        <v>5419769</v>
      </c>
      <c r="AC1501" s="35">
        <v>5571328</v>
      </c>
      <c r="AD1501" s="35">
        <v>6965832</v>
      </c>
      <c r="AE1501" s="35">
        <v>6358946</v>
      </c>
      <c r="AF1501" s="35">
        <v>6776284</v>
      </c>
      <c r="AG1501" s="36">
        <v>5848579</v>
      </c>
      <c r="AH1501" s="36">
        <v>8882102</v>
      </c>
      <c r="AI1501" s="29">
        <v>9948824</v>
      </c>
      <c r="AJ1501" s="48">
        <v>3484061</v>
      </c>
      <c r="AK1501" s="39" t="str">
        <f t="shared" si="47"/>
        <v>Transacting</v>
      </c>
      <c r="AL1501" s="23" t="str">
        <f t="shared" ca="1" si="46"/>
        <v>Transacting</v>
      </c>
      <c r="AM1501" s="71" t="s">
        <v>8712</v>
      </c>
      <c r="AN1501" s="23">
        <v>0</v>
      </c>
      <c r="AO1501" s="21" t="s">
        <v>1912</v>
      </c>
      <c r="AP1501" s="22">
        <v>563500</v>
      </c>
      <c r="AQ1501" s="22">
        <v>200650</v>
      </c>
      <c r="AR1501" s="22">
        <v>253550</v>
      </c>
      <c r="AS1501" s="22">
        <v>501800</v>
      </c>
      <c r="AT1501" s="22">
        <v>579200</v>
      </c>
      <c r="AU1501" s="22">
        <v>282900</v>
      </c>
      <c r="AV1501" s="22">
        <v>176050</v>
      </c>
      <c r="AW1501" s="22">
        <v>156200</v>
      </c>
      <c r="AX1501" s="20">
        <v>20100</v>
      </c>
      <c r="AY1501" s="20">
        <v>125550</v>
      </c>
      <c r="AZ1501" s="20">
        <v>6000</v>
      </c>
      <c r="BA1501" s="20">
        <v>29100</v>
      </c>
      <c r="BB1501" s="20">
        <v>4450</v>
      </c>
      <c r="BC1501" s="20">
        <v>14600</v>
      </c>
      <c r="BD1501" s="20">
        <v>70500</v>
      </c>
      <c r="BE1501" s="20">
        <v>34500</v>
      </c>
      <c r="BF1501" s="20">
        <v>523100</v>
      </c>
      <c r="BG1501" s="29">
        <v>145200</v>
      </c>
      <c r="BH1501" s="32">
        <v>171700</v>
      </c>
      <c r="BI1501" s="32">
        <v>662090</v>
      </c>
      <c r="BJ1501" s="55">
        <v>277400</v>
      </c>
    </row>
    <row r="1502" spans="1:62" x14ac:dyDescent="0.3">
      <c r="A1502" s="50">
        <v>9014000190</v>
      </c>
      <c r="B1502" s="19">
        <v>10375477</v>
      </c>
      <c r="C1502" s="19" t="s">
        <v>6186</v>
      </c>
      <c r="D1502" s="19">
        <v>9911362728</v>
      </c>
      <c r="E1502" s="19" t="s">
        <v>7751</v>
      </c>
      <c r="F1502" s="23" t="s">
        <v>1225</v>
      </c>
      <c r="G1502" s="23" t="s">
        <v>5735</v>
      </c>
      <c r="H1502" s="23" t="s">
        <v>1055</v>
      </c>
      <c r="I1502" s="19" t="s">
        <v>2297</v>
      </c>
      <c r="J1502" s="19" t="s">
        <v>447</v>
      </c>
      <c r="K1502" s="19" t="s">
        <v>2909</v>
      </c>
      <c r="L1502" s="19" t="s">
        <v>2892</v>
      </c>
      <c r="M1502" s="19" t="s">
        <v>4111</v>
      </c>
      <c r="N1502" s="23" t="s">
        <v>1068</v>
      </c>
      <c r="O1502" s="23" t="s">
        <v>5715</v>
      </c>
      <c r="P1502" s="35">
        <v>1799608</v>
      </c>
      <c r="Q1502" s="35">
        <v>1435760</v>
      </c>
      <c r="R1502" s="35">
        <v>1907646</v>
      </c>
      <c r="S1502" s="35">
        <v>2342671</v>
      </c>
      <c r="T1502" s="35">
        <v>3248691</v>
      </c>
      <c r="U1502" s="35">
        <v>3271840</v>
      </c>
      <c r="V1502" s="35">
        <v>1797417</v>
      </c>
      <c r="W1502" s="35">
        <v>369921</v>
      </c>
      <c r="X1502" s="35">
        <v>538974</v>
      </c>
      <c r="Y1502" s="35">
        <v>143803</v>
      </c>
      <c r="Z1502" s="35">
        <v>364733</v>
      </c>
      <c r="AA1502" s="35">
        <v>862550</v>
      </c>
      <c r="AB1502" s="35">
        <v>462280</v>
      </c>
      <c r="AC1502" s="35">
        <v>0</v>
      </c>
      <c r="AD1502" s="35">
        <v>0</v>
      </c>
      <c r="AE1502" s="35">
        <v>0</v>
      </c>
      <c r="AF1502" s="35">
        <v>0</v>
      </c>
      <c r="AG1502" s="36">
        <v>0</v>
      </c>
      <c r="AH1502" s="36">
        <v>0</v>
      </c>
      <c r="AI1502" s="29">
        <v>0</v>
      </c>
      <c r="AJ1502" s="48">
        <v>0</v>
      </c>
      <c r="AK1502" s="39" t="str">
        <f t="shared" si="47"/>
        <v>Above 7 months</v>
      </c>
      <c r="AL1502" s="23" t="str">
        <f t="shared" ca="1" si="46"/>
        <v>&gt;60 Days: Penality Case</v>
      </c>
      <c r="AM1502" s="71" t="s">
        <v>8712</v>
      </c>
      <c r="AN1502" s="23">
        <v>0</v>
      </c>
      <c r="AO1502" s="21" t="s">
        <v>5356</v>
      </c>
      <c r="AP1502" s="22">
        <v>0</v>
      </c>
      <c r="AQ1502" s="22">
        <v>0</v>
      </c>
      <c r="AR1502" s="22">
        <v>0</v>
      </c>
      <c r="AS1502" s="22">
        <v>0</v>
      </c>
      <c r="AT1502" s="22">
        <v>0</v>
      </c>
      <c r="AU1502" s="22">
        <v>0</v>
      </c>
      <c r="AV1502" s="22">
        <v>0</v>
      </c>
      <c r="AW1502" s="22">
        <v>0</v>
      </c>
      <c r="AX1502" s="20">
        <v>500</v>
      </c>
      <c r="AY1502" s="20">
        <v>0</v>
      </c>
      <c r="AZ1502" s="20">
        <v>0</v>
      </c>
      <c r="BA1502" s="20">
        <v>0</v>
      </c>
      <c r="BB1502" s="20">
        <v>0</v>
      </c>
      <c r="BC1502" s="20">
        <v>0</v>
      </c>
      <c r="BD1502" s="20">
        <v>0</v>
      </c>
      <c r="BE1502" s="20">
        <v>0</v>
      </c>
      <c r="BF1502" s="20">
        <v>0</v>
      </c>
      <c r="BG1502" s="29">
        <v>0</v>
      </c>
      <c r="BH1502" s="32">
        <v>0</v>
      </c>
      <c r="BI1502" s="32">
        <v>0</v>
      </c>
      <c r="BJ1502" s="55">
        <v>0</v>
      </c>
    </row>
    <row r="1503" spans="1:62" x14ac:dyDescent="0.3">
      <c r="A1503" s="50">
        <v>9014001158</v>
      </c>
      <c r="B1503" s="19">
        <v>10375478</v>
      </c>
      <c r="C1503" s="19" t="s">
        <v>1448</v>
      </c>
      <c r="D1503" s="19">
        <v>9758013977</v>
      </c>
      <c r="E1503" s="19" t="s">
        <v>7752</v>
      </c>
      <c r="F1503" s="23" t="s">
        <v>1225</v>
      </c>
      <c r="G1503" s="23" t="s">
        <v>5735</v>
      </c>
      <c r="H1503" s="23" t="s">
        <v>1055</v>
      </c>
      <c r="I1503" s="19" t="s">
        <v>2516</v>
      </c>
      <c r="J1503" s="19" t="s">
        <v>682</v>
      </c>
      <c r="K1503" s="19" t="s">
        <v>2909</v>
      </c>
      <c r="L1503" s="19" t="s">
        <v>2892</v>
      </c>
      <c r="M1503" s="19" t="s">
        <v>4112</v>
      </c>
      <c r="N1503" s="23" t="s">
        <v>1068</v>
      </c>
      <c r="O1503" s="23" t="s">
        <v>5715</v>
      </c>
      <c r="P1503" s="35">
        <v>5006494</v>
      </c>
      <c r="Q1503" s="35">
        <v>3785367</v>
      </c>
      <c r="R1503" s="35">
        <v>4985347</v>
      </c>
      <c r="S1503" s="35">
        <v>4709967</v>
      </c>
      <c r="T1503" s="35">
        <v>2754981</v>
      </c>
      <c r="U1503" s="35">
        <v>2528730</v>
      </c>
      <c r="V1503" s="35">
        <v>3008993</v>
      </c>
      <c r="W1503" s="35">
        <v>3136383</v>
      </c>
      <c r="X1503" s="35">
        <v>2578135</v>
      </c>
      <c r="Y1503" s="35">
        <v>2960991</v>
      </c>
      <c r="Z1503" s="35">
        <v>2328080</v>
      </c>
      <c r="AA1503" s="35">
        <v>2468741</v>
      </c>
      <c r="AB1503" s="35">
        <v>2753881</v>
      </c>
      <c r="AC1503" s="35">
        <v>2461642</v>
      </c>
      <c r="AD1503" s="35">
        <v>2546402</v>
      </c>
      <c r="AE1503" s="35">
        <v>2112603</v>
      </c>
      <c r="AF1503" s="35">
        <v>2442365</v>
      </c>
      <c r="AG1503" s="36">
        <v>2621150</v>
      </c>
      <c r="AH1503" s="36">
        <v>2694029</v>
      </c>
      <c r="AI1503" s="29">
        <v>2850040</v>
      </c>
      <c r="AJ1503" s="48">
        <v>999525</v>
      </c>
      <c r="AK1503" s="39" t="str">
        <f t="shared" si="47"/>
        <v>Transacting</v>
      </c>
      <c r="AL1503" s="23" t="str">
        <f t="shared" ca="1" si="46"/>
        <v>Transacting</v>
      </c>
      <c r="AM1503" s="71" t="s">
        <v>8712</v>
      </c>
      <c r="AN1503" s="23">
        <v>0</v>
      </c>
      <c r="AO1503" s="21" t="s">
        <v>1912</v>
      </c>
      <c r="AP1503" s="22">
        <v>0</v>
      </c>
      <c r="AQ1503" s="22">
        <v>0</v>
      </c>
      <c r="AR1503" s="22">
        <v>0</v>
      </c>
      <c r="AS1503" s="22">
        <v>0</v>
      </c>
      <c r="AT1503" s="22">
        <v>0</v>
      </c>
      <c r="AU1503" s="22">
        <v>0</v>
      </c>
      <c r="AV1503" s="22">
        <v>0</v>
      </c>
      <c r="AW1503" s="22">
        <v>0</v>
      </c>
      <c r="AX1503" s="20">
        <v>0</v>
      </c>
      <c r="AY1503" s="20">
        <v>0</v>
      </c>
      <c r="AZ1503" s="20">
        <v>0</v>
      </c>
      <c r="BA1503" s="20">
        <v>0</v>
      </c>
      <c r="BB1503" s="20">
        <v>20000</v>
      </c>
      <c r="BC1503" s="20">
        <v>10000</v>
      </c>
      <c r="BD1503" s="20">
        <v>10000</v>
      </c>
      <c r="BE1503" s="20">
        <v>1000</v>
      </c>
      <c r="BF1503" s="20">
        <v>10500</v>
      </c>
      <c r="BG1503" s="29">
        <v>500</v>
      </c>
      <c r="BH1503" s="32">
        <v>0</v>
      </c>
      <c r="BI1503" s="32">
        <v>34600</v>
      </c>
      <c r="BJ1503" s="55">
        <v>4000</v>
      </c>
    </row>
    <row r="1504" spans="1:62" x14ac:dyDescent="0.3">
      <c r="A1504" s="50">
        <v>9014001199</v>
      </c>
      <c r="B1504" s="19">
        <v>10375479</v>
      </c>
      <c r="C1504" s="19" t="s">
        <v>5142</v>
      </c>
      <c r="D1504" s="19">
        <v>9818324026</v>
      </c>
      <c r="E1504" s="19" t="s">
        <v>7753</v>
      </c>
      <c r="F1504" s="23" t="s">
        <v>1225</v>
      </c>
      <c r="G1504" s="23" t="s">
        <v>5735</v>
      </c>
      <c r="H1504" s="23" t="s">
        <v>1055</v>
      </c>
      <c r="I1504" s="19" t="s">
        <v>5404</v>
      </c>
      <c r="J1504" s="19" t="s">
        <v>683</v>
      </c>
      <c r="K1504" s="19" t="s">
        <v>2893</v>
      </c>
      <c r="L1504" s="19" t="s">
        <v>2892</v>
      </c>
      <c r="M1504" s="19" t="s">
        <v>4113</v>
      </c>
      <c r="N1504" s="23" t="s">
        <v>1068</v>
      </c>
      <c r="O1504" s="23" t="s">
        <v>5715</v>
      </c>
      <c r="P1504" s="35">
        <v>149360</v>
      </c>
      <c r="Q1504" s="35">
        <v>86000</v>
      </c>
      <c r="R1504" s="35">
        <v>4150</v>
      </c>
      <c r="S1504" s="35">
        <v>127840</v>
      </c>
      <c r="T1504" s="35">
        <v>0</v>
      </c>
      <c r="U1504" s="35">
        <v>0</v>
      </c>
      <c r="V1504" s="35">
        <v>0</v>
      </c>
      <c r="W1504" s="35">
        <v>0</v>
      </c>
      <c r="X1504" s="35">
        <v>0</v>
      </c>
      <c r="Y1504" s="35">
        <v>0</v>
      </c>
      <c r="Z1504" s="35">
        <v>0</v>
      </c>
      <c r="AA1504" s="35">
        <v>0</v>
      </c>
      <c r="AB1504" s="35">
        <v>0</v>
      </c>
      <c r="AC1504" s="35">
        <v>0</v>
      </c>
      <c r="AD1504" s="35">
        <v>0</v>
      </c>
      <c r="AE1504" s="35">
        <v>0</v>
      </c>
      <c r="AF1504" s="35">
        <v>0</v>
      </c>
      <c r="AG1504" s="36">
        <v>0</v>
      </c>
      <c r="AH1504" s="36">
        <v>0</v>
      </c>
      <c r="AI1504" s="29">
        <v>0</v>
      </c>
      <c r="AJ1504" s="48">
        <v>0</v>
      </c>
      <c r="AK1504" s="39" t="str">
        <f t="shared" si="47"/>
        <v>Above 7 months</v>
      </c>
      <c r="AL1504" s="23" t="str">
        <f t="shared" ca="1" si="46"/>
        <v>&gt;60 Days: Penality Case</v>
      </c>
      <c r="AM1504" s="71" t="s">
        <v>1106</v>
      </c>
      <c r="AN1504" s="23" t="s">
        <v>6504</v>
      </c>
      <c r="AO1504" s="21" t="s">
        <v>378</v>
      </c>
      <c r="AP1504" s="22">
        <v>0</v>
      </c>
      <c r="AQ1504" s="22">
        <v>0</v>
      </c>
      <c r="AR1504" s="22">
        <v>0</v>
      </c>
      <c r="AS1504" s="22">
        <v>0</v>
      </c>
      <c r="AT1504" s="22">
        <v>0</v>
      </c>
      <c r="AU1504" s="22">
        <v>0</v>
      </c>
      <c r="AV1504" s="22">
        <v>0</v>
      </c>
      <c r="AW1504" s="22">
        <v>0</v>
      </c>
      <c r="AX1504" s="20">
        <v>0</v>
      </c>
      <c r="AY1504" s="20">
        <v>0</v>
      </c>
      <c r="AZ1504" s="20">
        <v>0</v>
      </c>
      <c r="BA1504" s="20">
        <v>0</v>
      </c>
      <c r="BB1504" s="20">
        <v>0</v>
      </c>
      <c r="BC1504" s="20">
        <v>0</v>
      </c>
      <c r="BD1504" s="20">
        <v>0</v>
      </c>
      <c r="BE1504" s="20">
        <v>0</v>
      </c>
      <c r="BF1504" s="20">
        <v>0</v>
      </c>
      <c r="BG1504" s="29">
        <v>0</v>
      </c>
      <c r="BH1504" s="32">
        <v>0</v>
      </c>
      <c r="BI1504" s="32">
        <v>0</v>
      </c>
      <c r="BJ1504" s="55">
        <v>0</v>
      </c>
    </row>
    <row r="1505" spans="1:62" x14ac:dyDescent="0.3">
      <c r="A1505" s="50">
        <v>9001003350</v>
      </c>
      <c r="B1505" s="19">
        <v>10375481</v>
      </c>
      <c r="C1505" s="19" t="s">
        <v>1132</v>
      </c>
      <c r="D1505" s="19">
        <v>8743098834</v>
      </c>
      <c r="E1505" s="19" t="s">
        <v>7754</v>
      </c>
      <c r="F1505" s="23" t="s">
        <v>1225</v>
      </c>
      <c r="G1505" s="23" t="s">
        <v>5735</v>
      </c>
      <c r="H1505" s="23" t="s">
        <v>1055</v>
      </c>
      <c r="I1505" s="19" t="s">
        <v>2230</v>
      </c>
      <c r="J1505" s="19" t="s">
        <v>340</v>
      </c>
      <c r="K1505" s="19" t="s">
        <v>28</v>
      </c>
      <c r="L1505" s="19" t="s">
        <v>2892</v>
      </c>
      <c r="M1505" s="19" t="s">
        <v>4114</v>
      </c>
      <c r="N1505" s="23" t="s">
        <v>1065</v>
      </c>
      <c r="O1505" s="23" t="s">
        <v>5715</v>
      </c>
      <c r="P1505" s="35">
        <v>6883063</v>
      </c>
      <c r="Q1505" s="35">
        <v>7651614</v>
      </c>
      <c r="R1505" s="35">
        <v>5778743</v>
      </c>
      <c r="S1505" s="35">
        <v>4477750</v>
      </c>
      <c r="T1505" s="35">
        <v>7161319</v>
      </c>
      <c r="U1505" s="35">
        <v>6884632</v>
      </c>
      <c r="V1505" s="35">
        <v>6362565</v>
      </c>
      <c r="W1505" s="35">
        <v>4568422</v>
      </c>
      <c r="X1505" s="35">
        <v>6554032</v>
      </c>
      <c r="Y1505" s="35">
        <v>4439834</v>
      </c>
      <c r="Z1505" s="35">
        <v>5299332</v>
      </c>
      <c r="AA1505" s="35">
        <v>5942821</v>
      </c>
      <c r="AB1505" s="35">
        <v>6650352</v>
      </c>
      <c r="AC1505" s="35">
        <v>5113629</v>
      </c>
      <c r="AD1505" s="35">
        <v>5644406</v>
      </c>
      <c r="AE1505" s="35">
        <v>5211184</v>
      </c>
      <c r="AF1505" s="35">
        <v>3096531</v>
      </c>
      <c r="AG1505" s="36">
        <v>5186034</v>
      </c>
      <c r="AH1505" s="36">
        <v>4112670</v>
      </c>
      <c r="AI1505" s="29">
        <v>5308344</v>
      </c>
      <c r="AJ1505" s="48">
        <v>1924753</v>
      </c>
      <c r="AK1505" s="39" t="str">
        <f t="shared" si="47"/>
        <v>Transacting</v>
      </c>
      <c r="AL1505" s="23" t="str">
        <f t="shared" ca="1" si="46"/>
        <v>Transacting</v>
      </c>
      <c r="AM1505" s="71" t="s">
        <v>8712</v>
      </c>
      <c r="AN1505" s="23">
        <v>0</v>
      </c>
      <c r="AO1505" s="21" t="s">
        <v>1912</v>
      </c>
      <c r="AP1505" s="22">
        <v>0</v>
      </c>
      <c r="AQ1505" s="22">
        <v>0</v>
      </c>
      <c r="AR1505" s="22">
        <v>0</v>
      </c>
      <c r="AS1505" s="22">
        <v>5700</v>
      </c>
      <c r="AT1505" s="22">
        <v>11640</v>
      </c>
      <c r="AU1505" s="22">
        <v>12160</v>
      </c>
      <c r="AV1505" s="22">
        <v>3310</v>
      </c>
      <c r="AW1505" s="22">
        <v>3768</v>
      </c>
      <c r="AX1505" s="20">
        <v>5940</v>
      </c>
      <c r="AY1505" s="20">
        <v>10550</v>
      </c>
      <c r="AZ1505" s="20">
        <v>3950</v>
      </c>
      <c r="BA1505" s="20">
        <v>80790</v>
      </c>
      <c r="BB1505" s="20">
        <v>1445</v>
      </c>
      <c r="BC1505" s="20">
        <v>9939</v>
      </c>
      <c r="BD1505" s="20">
        <v>12925</v>
      </c>
      <c r="BE1505" s="20">
        <v>360</v>
      </c>
      <c r="BF1505" s="20">
        <v>2470</v>
      </c>
      <c r="BG1505" s="29">
        <v>4400</v>
      </c>
      <c r="BH1505" s="32">
        <v>30100</v>
      </c>
      <c r="BI1505" s="32">
        <v>350</v>
      </c>
      <c r="BJ1505" s="55">
        <v>150</v>
      </c>
    </row>
    <row r="1506" spans="1:62" x14ac:dyDescent="0.3">
      <c r="A1506" s="50">
        <v>9001003609</v>
      </c>
      <c r="B1506" s="19">
        <v>10375490</v>
      </c>
      <c r="C1506" s="19" t="s">
        <v>6437</v>
      </c>
      <c r="D1506" s="19">
        <v>9718475003</v>
      </c>
      <c r="E1506" s="19" t="s">
        <v>8570</v>
      </c>
      <c r="F1506" s="23" t="s">
        <v>1225</v>
      </c>
      <c r="G1506" s="23" t="s">
        <v>5735</v>
      </c>
      <c r="H1506" s="23" t="s">
        <v>1055</v>
      </c>
      <c r="I1506" s="19" t="s">
        <v>2866</v>
      </c>
      <c r="J1506" s="19" t="s">
        <v>5676</v>
      </c>
      <c r="K1506" s="19" t="s">
        <v>2909</v>
      </c>
      <c r="L1506" s="19" t="s">
        <v>2892</v>
      </c>
      <c r="M1506" s="19" t="s">
        <v>4931</v>
      </c>
      <c r="N1506" s="23" t="s">
        <v>1068</v>
      </c>
      <c r="O1506" s="23" t="s">
        <v>5715</v>
      </c>
      <c r="P1506" s="35">
        <v>0</v>
      </c>
      <c r="Q1506" s="35">
        <v>0</v>
      </c>
      <c r="R1506" s="35">
        <v>0</v>
      </c>
      <c r="S1506" s="35">
        <v>0</v>
      </c>
      <c r="T1506" s="35">
        <v>0</v>
      </c>
      <c r="U1506" s="35">
        <v>0</v>
      </c>
      <c r="V1506" s="35">
        <v>0</v>
      </c>
      <c r="W1506" s="35">
        <v>0</v>
      </c>
      <c r="X1506" s="35">
        <v>1198230</v>
      </c>
      <c r="Y1506" s="35">
        <v>1520818</v>
      </c>
      <c r="Z1506" s="35">
        <v>3340</v>
      </c>
      <c r="AA1506" s="35">
        <v>0</v>
      </c>
      <c r="AB1506" s="35">
        <v>47610</v>
      </c>
      <c r="AC1506" s="35">
        <v>0</v>
      </c>
      <c r="AD1506" s="35">
        <v>1749899</v>
      </c>
      <c r="AE1506" s="35">
        <v>1460120</v>
      </c>
      <c r="AF1506" s="35">
        <v>979761</v>
      </c>
      <c r="AG1506" s="36">
        <v>1923987</v>
      </c>
      <c r="AH1506" s="36">
        <v>1056959</v>
      </c>
      <c r="AI1506" s="29">
        <v>137990</v>
      </c>
      <c r="AJ1506" s="48">
        <v>48501</v>
      </c>
      <c r="AK1506" s="39" t="str">
        <f t="shared" si="47"/>
        <v>Transacting</v>
      </c>
      <c r="AL1506" s="23" t="str">
        <f t="shared" ca="1" si="46"/>
        <v>Transacting</v>
      </c>
      <c r="AM1506" s="71" t="s">
        <v>8712</v>
      </c>
      <c r="AN1506" s="23">
        <v>0</v>
      </c>
      <c r="AO1506" s="21" t="s">
        <v>1912</v>
      </c>
      <c r="AP1506" s="22">
        <v>0</v>
      </c>
      <c r="AQ1506" s="22">
        <v>0</v>
      </c>
      <c r="AR1506" s="22">
        <v>0</v>
      </c>
      <c r="AS1506" s="22">
        <v>0</v>
      </c>
      <c r="AT1506" s="22">
        <v>0</v>
      </c>
      <c r="AU1506" s="22">
        <v>0</v>
      </c>
      <c r="AV1506" s="22">
        <v>0</v>
      </c>
      <c r="AW1506" s="22">
        <v>0</v>
      </c>
      <c r="AX1506" s="20">
        <v>0</v>
      </c>
      <c r="AY1506" s="20">
        <v>0</v>
      </c>
      <c r="AZ1506" s="20">
        <v>0</v>
      </c>
      <c r="BA1506" s="20">
        <v>0</v>
      </c>
      <c r="BB1506" s="20">
        <v>0</v>
      </c>
      <c r="BC1506" s="20">
        <v>0</v>
      </c>
      <c r="BD1506" s="20">
        <v>0</v>
      </c>
      <c r="BE1506" s="20">
        <v>0</v>
      </c>
      <c r="BF1506" s="20">
        <v>0</v>
      </c>
      <c r="BG1506" s="29">
        <v>0</v>
      </c>
      <c r="BH1506" s="32">
        <v>0</v>
      </c>
      <c r="BI1506" s="32">
        <v>0</v>
      </c>
      <c r="BJ1506" s="55">
        <v>0</v>
      </c>
    </row>
    <row r="1507" spans="1:62" x14ac:dyDescent="0.3">
      <c r="A1507" s="50">
        <v>9001003410</v>
      </c>
      <c r="B1507" s="19">
        <v>10375491</v>
      </c>
      <c r="C1507" s="19" t="s">
        <v>1145</v>
      </c>
      <c r="D1507" s="19">
        <v>9810538925</v>
      </c>
      <c r="E1507" s="19" t="s">
        <v>7755</v>
      </c>
      <c r="F1507" s="23" t="s">
        <v>1225</v>
      </c>
      <c r="G1507" s="23" t="s">
        <v>5735</v>
      </c>
      <c r="H1507" s="23" t="s">
        <v>1055</v>
      </c>
      <c r="I1507" s="19" t="s">
        <v>2517</v>
      </c>
      <c r="J1507" s="19" t="s">
        <v>684</v>
      </c>
      <c r="K1507" s="19" t="s">
        <v>2906</v>
      </c>
      <c r="L1507" s="19" t="s">
        <v>2892</v>
      </c>
      <c r="M1507" s="19" t="s">
        <v>4115</v>
      </c>
      <c r="N1507" s="23" t="s">
        <v>1068</v>
      </c>
      <c r="O1507" s="23" t="s">
        <v>5715</v>
      </c>
      <c r="P1507" s="35">
        <v>248322</v>
      </c>
      <c r="Q1507" s="35">
        <v>19848</v>
      </c>
      <c r="R1507" s="35">
        <v>56813</v>
      </c>
      <c r="S1507" s="35">
        <v>160838</v>
      </c>
      <c r="T1507" s="35">
        <v>283001</v>
      </c>
      <c r="U1507" s="35">
        <v>6606</v>
      </c>
      <c r="V1507" s="35">
        <v>182073</v>
      </c>
      <c r="W1507" s="35">
        <v>197210</v>
      </c>
      <c r="X1507" s="35">
        <v>22130</v>
      </c>
      <c r="Y1507" s="35">
        <v>96850</v>
      </c>
      <c r="Z1507" s="35">
        <v>80000</v>
      </c>
      <c r="AA1507" s="35">
        <v>33000</v>
      </c>
      <c r="AB1507" s="35">
        <v>57700</v>
      </c>
      <c r="AC1507" s="35">
        <v>68100</v>
      </c>
      <c r="AD1507" s="35">
        <v>59401</v>
      </c>
      <c r="AE1507" s="35">
        <v>5400</v>
      </c>
      <c r="AF1507" s="35">
        <v>101300</v>
      </c>
      <c r="AG1507" s="36">
        <v>10700</v>
      </c>
      <c r="AH1507" s="36">
        <v>41400</v>
      </c>
      <c r="AI1507" s="29">
        <v>66700</v>
      </c>
      <c r="AJ1507" s="48">
        <v>5300</v>
      </c>
      <c r="AK1507" s="39" t="str">
        <f t="shared" si="47"/>
        <v>Transacting</v>
      </c>
      <c r="AL1507" s="23" t="str">
        <f t="shared" ca="1" si="46"/>
        <v>Transacting</v>
      </c>
      <c r="AM1507" s="71" t="s">
        <v>8712</v>
      </c>
      <c r="AN1507" s="23">
        <v>0</v>
      </c>
      <c r="AO1507" s="21" t="s">
        <v>1912</v>
      </c>
      <c r="AP1507" s="22">
        <v>0</v>
      </c>
      <c r="AQ1507" s="22">
        <v>0</v>
      </c>
      <c r="AR1507" s="22">
        <v>8200</v>
      </c>
      <c r="AS1507" s="22">
        <v>10000</v>
      </c>
      <c r="AT1507" s="22">
        <v>0</v>
      </c>
      <c r="AU1507" s="22">
        <v>0</v>
      </c>
      <c r="AV1507" s="22">
        <v>0</v>
      </c>
      <c r="AW1507" s="22">
        <v>0</v>
      </c>
      <c r="AX1507" s="20">
        <v>700</v>
      </c>
      <c r="AY1507" s="20">
        <v>100</v>
      </c>
      <c r="AZ1507" s="20">
        <v>1600</v>
      </c>
      <c r="BA1507" s="20">
        <v>3000</v>
      </c>
      <c r="BB1507" s="20">
        <v>1000</v>
      </c>
      <c r="BC1507" s="20">
        <v>11100</v>
      </c>
      <c r="BD1507" s="20">
        <v>1000</v>
      </c>
      <c r="BE1507" s="20">
        <v>100</v>
      </c>
      <c r="BF1507" s="20">
        <v>100</v>
      </c>
      <c r="BG1507" s="29">
        <v>1000</v>
      </c>
      <c r="BH1507" s="32">
        <v>200</v>
      </c>
      <c r="BI1507" s="32">
        <v>0</v>
      </c>
      <c r="BJ1507" s="55">
        <v>0</v>
      </c>
    </row>
    <row r="1508" spans="1:62" x14ac:dyDescent="0.3">
      <c r="A1508" s="50">
        <v>9014001183</v>
      </c>
      <c r="B1508" s="19">
        <v>10375492</v>
      </c>
      <c r="C1508" s="19" t="s">
        <v>5143</v>
      </c>
      <c r="D1508" s="19">
        <v>9540120707</v>
      </c>
      <c r="E1508" s="19" t="s">
        <v>7756</v>
      </c>
      <c r="F1508" s="23" t="s">
        <v>1225</v>
      </c>
      <c r="G1508" s="23" t="s">
        <v>5735</v>
      </c>
      <c r="H1508" s="23" t="s">
        <v>1055</v>
      </c>
      <c r="I1508" s="19" t="s">
        <v>2518</v>
      </c>
      <c r="J1508" s="19" t="s">
        <v>8</v>
      </c>
      <c r="K1508" s="19" t="s">
        <v>2893</v>
      </c>
      <c r="L1508" s="19" t="s">
        <v>2892</v>
      </c>
      <c r="M1508" s="19" t="s">
        <v>4116</v>
      </c>
      <c r="N1508" s="23" t="s">
        <v>1068</v>
      </c>
      <c r="O1508" s="23" t="s">
        <v>5715</v>
      </c>
      <c r="P1508" s="35">
        <v>80854</v>
      </c>
      <c r="Q1508" s="35">
        <v>14659</v>
      </c>
      <c r="R1508" s="35">
        <v>81829</v>
      </c>
      <c r="S1508" s="35">
        <v>249130</v>
      </c>
      <c r="T1508" s="35">
        <v>133700</v>
      </c>
      <c r="U1508" s="35">
        <v>72450</v>
      </c>
      <c r="V1508" s="35">
        <v>0</v>
      </c>
      <c r="W1508" s="35">
        <v>0</v>
      </c>
      <c r="X1508" s="35">
        <v>0</v>
      </c>
      <c r="Y1508" s="35">
        <v>0</v>
      </c>
      <c r="Z1508" s="35">
        <v>0</v>
      </c>
      <c r="AA1508" s="35">
        <v>0</v>
      </c>
      <c r="AB1508" s="35">
        <v>0</v>
      </c>
      <c r="AC1508" s="35">
        <v>0</v>
      </c>
      <c r="AD1508" s="35">
        <v>0</v>
      </c>
      <c r="AE1508" s="35">
        <v>0</v>
      </c>
      <c r="AF1508" s="35">
        <v>0</v>
      </c>
      <c r="AG1508" s="36">
        <v>0</v>
      </c>
      <c r="AH1508" s="36">
        <v>0</v>
      </c>
      <c r="AI1508" s="29">
        <v>0</v>
      </c>
      <c r="AJ1508" s="48">
        <v>0</v>
      </c>
      <c r="AK1508" s="39" t="str">
        <f t="shared" si="47"/>
        <v>Above 7 months</v>
      </c>
      <c r="AL1508" s="23" t="str">
        <f t="shared" ca="1" si="46"/>
        <v>&gt;60 Days: Penality Case</v>
      </c>
      <c r="AM1508" s="71" t="s">
        <v>1106</v>
      </c>
      <c r="AN1508" s="23" t="s">
        <v>6504</v>
      </c>
      <c r="AO1508" s="21" t="s">
        <v>1912</v>
      </c>
      <c r="AP1508" s="22">
        <v>0</v>
      </c>
      <c r="AQ1508" s="22">
        <v>0</v>
      </c>
      <c r="AR1508" s="22">
        <v>0</v>
      </c>
      <c r="AS1508" s="22">
        <v>0</v>
      </c>
      <c r="AT1508" s="22">
        <v>0</v>
      </c>
      <c r="AU1508" s="22">
        <v>0</v>
      </c>
      <c r="AV1508" s="22">
        <v>0</v>
      </c>
      <c r="AW1508" s="22">
        <v>0</v>
      </c>
      <c r="AX1508" s="20">
        <v>0</v>
      </c>
      <c r="AY1508" s="20">
        <v>0</v>
      </c>
      <c r="AZ1508" s="20">
        <v>0</v>
      </c>
      <c r="BA1508" s="20">
        <v>0</v>
      </c>
      <c r="BB1508" s="20">
        <v>0</v>
      </c>
      <c r="BC1508" s="20">
        <v>0</v>
      </c>
      <c r="BD1508" s="20">
        <v>0</v>
      </c>
      <c r="BE1508" s="20">
        <v>0</v>
      </c>
      <c r="BF1508" s="20">
        <v>0</v>
      </c>
      <c r="BG1508" s="29">
        <v>0</v>
      </c>
      <c r="BH1508" s="32">
        <v>0</v>
      </c>
      <c r="BI1508" s="32">
        <v>0</v>
      </c>
      <c r="BJ1508" s="55">
        <v>0</v>
      </c>
    </row>
    <row r="1509" spans="1:62" x14ac:dyDescent="0.3">
      <c r="A1509" s="50">
        <v>9009000384</v>
      </c>
      <c r="B1509" s="19">
        <v>10375518</v>
      </c>
      <c r="C1509" s="19" t="s">
        <v>1618</v>
      </c>
      <c r="D1509" s="19">
        <v>8888478787</v>
      </c>
      <c r="E1509" s="19" t="s">
        <v>7757</v>
      </c>
      <c r="F1509" s="23" t="s">
        <v>1883</v>
      </c>
      <c r="G1509" s="23" t="s">
        <v>6468</v>
      </c>
      <c r="H1509" s="23" t="s">
        <v>1061</v>
      </c>
      <c r="I1509" s="19" t="s">
        <v>2445</v>
      </c>
      <c r="J1509" s="19" t="s">
        <v>599</v>
      </c>
      <c r="K1509" s="19" t="s">
        <v>3899</v>
      </c>
      <c r="L1509" s="19" t="s">
        <v>1061</v>
      </c>
      <c r="M1509" s="19" t="s">
        <v>4117</v>
      </c>
      <c r="N1509" s="23" t="s">
        <v>1067</v>
      </c>
      <c r="O1509" s="23" t="s">
        <v>5715</v>
      </c>
      <c r="P1509" s="35">
        <v>1110510</v>
      </c>
      <c r="Q1509" s="35">
        <v>952787</v>
      </c>
      <c r="R1509" s="35">
        <v>1465094</v>
      </c>
      <c r="S1509" s="35">
        <v>1485546</v>
      </c>
      <c r="T1509" s="35">
        <v>786800</v>
      </c>
      <c r="U1509" s="35">
        <v>1183036</v>
      </c>
      <c r="V1509" s="35">
        <v>796330</v>
      </c>
      <c r="W1509" s="35">
        <v>1260390</v>
      </c>
      <c r="X1509" s="35">
        <v>1146332</v>
      </c>
      <c r="Y1509" s="35">
        <v>1995668</v>
      </c>
      <c r="Z1509" s="35">
        <v>1577784</v>
      </c>
      <c r="AA1509" s="35">
        <v>1674438</v>
      </c>
      <c r="AB1509" s="35">
        <v>1238192</v>
      </c>
      <c r="AC1509" s="35">
        <v>1391296</v>
      </c>
      <c r="AD1509" s="35">
        <v>1159750</v>
      </c>
      <c r="AE1509" s="35">
        <v>1135500</v>
      </c>
      <c r="AF1509" s="35">
        <v>1083300</v>
      </c>
      <c r="AG1509" s="36">
        <v>1105296</v>
      </c>
      <c r="AH1509" s="36">
        <v>1595680</v>
      </c>
      <c r="AI1509" s="29">
        <v>1159620</v>
      </c>
      <c r="AJ1509" s="48">
        <v>480160</v>
      </c>
      <c r="AK1509" s="39" t="str">
        <f t="shared" si="47"/>
        <v>Transacting</v>
      </c>
      <c r="AL1509" s="23" t="str">
        <f t="shared" ca="1" si="46"/>
        <v>Transacting</v>
      </c>
      <c r="AM1509" s="71" t="s">
        <v>8712</v>
      </c>
      <c r="AN1509" s="23">
        <v>0</v>
      </c>
      <c r="AO1509" s="21" t="s">
        <v>1912</v>
      </c>
      <c r="AP1509" s="22">
        <v>0</v>
      </c>
      <c r="AQ1509" s="22">
        <v>400</v>
      </c>
      <c r="AR1509" s="22">
        <v>300</v>
      </c>
      <c r="AS1509" s="22">
        <v>0</v>
      </c>
      <c r="AT1509" s="22">
        <v>0</v>
      </c>
      <c r="AU1509" s="22">
        <v>0</v>
      </c>
      <c r="AV1509" s="22">
        <v>0</v>
      </c>
      <c r="AW1509" s="22">
        <v>0</v>
      </c>
      <c r="AX1509" s="20">
        <v>0</v>
      </c>
      <c r="AY1509" s="20">
        <v>0</v>
      </c>
      <c r="AZ1509" s="20">
        <v>0</v>
      </c>
      <c r="BA1509" s="20">
        <v>0</v>
      </c>
      <c r="BB1509" s="20">
        <v>0</v>
      </c>
      <c r="BC1509" s="20">
        <v>0</v>
      </c>
      <c r="BD1509" s="20">
        <v>1000</v>
      </c>
      <c r="BE1509" s="20">
        <v>1600</v>
      </c>
      <c r="BF1509" s="20">
        <v>2000</v>
      </c>
      <c r="BG1509" s="29">
        <v>9600</v>
      </c>
      <c r="BH1509" s="32">
        <v>2800</v>
      </c>
      <c r="BI1509" s="32">
        <v>0</v>
      </c>
      <c r="BJ1509" s="55">
        <v>100</v>
      </c>
    </row>
    <row r="1510" spans="1:62" x14ac:dyDescent="0.3">
      <c r="A1510" s="50">
        <v>9002000241</v>
      </c>
      <c r="B1510" s="19">
        <v>10375520</v>
      </c>
      <c r="C1510" s="19" t="s">
        <v>1619</v>
      </c>
      <c r="D1510" s="19">
        <v>7588093622</v>
      </c>
      <c r="E1510" s="19" t="s">
        <v>7758</v>
      </c>
      <c r="F1510" s="23" t="s">
        <v>1883</v>
      </c>
      <c r="G1510" s="23" t="s">
        <v>6468</v>
      </c>
      <c r="H1510" s="23" t="s">
        <v>1061</v>
      </c>
      <c r="I1510" s="19" t="s">
        <v>2519</v>
      </c>
      <c r="J1510" s="19" t="s">
        <v>685</v>
      </c>
      <c r="K1510" s="19" t="s">
        <v>3260</v>
      </c>
      <c r="L1510" s="19" t="s">
        <v>1061</v>
      </c>
      <c r="M1510" s="19" t="s">
        <v>4118</v>
      </c>
      <c r="N1510" s="23" t="s">
        <v>1067</v>
      </c>
      <c r="O1510" s="23" t="s">
        <v>5715</v>
      </c>
      <c r="P1510" s="35">
        <v>4639582</v>
      </c>
      <c r="Q1510" s="35">
        <v>3364729</v>
      </c>
      <c r="R1510" s="35">
        <v>5303777</v>
      </c>
      <c r="S1510" s="35">
        <v>4806928</v>
      </c>
      <c r="T1510" s="35">
        <v>3698645</v>
      </c>
      <c r="U1510" s="35">
        <v>3621998</v>
      </c>
      <c r="V1510" s="35">
        <v>3059496</v>
      </c>
      <c r="W1510" s="35">
        <v>2656401</v>
      </c>
      <c r="X1510" s="35">
        <v>2994556</v>
      </c>
      <c r="Y1510" s="35">
        <v>4551323</v>
      </c>
      <c r="Z1510" s="35">
        <v>3068562</v>
      </c>
      <c r="AA1510" s="35">
        <v>2612268</v>
      </c>
      <c r="AB1510" s="35">
        <v>2663134</v>
      </c>
      <c r="AC1510" s="35">
        <v>2826629</v>
      </c>
      <c r="AD1510" s="35">
        <v>3057129</v>
      </c>
      <c r="AE1510" s="35">
        <v>2486929</v>
      </c>
      <c r="AF1510" s="35">
        <v>2563596</v>
      </c>
      <c r="AG1510" s="36">
        <v>2755439</v>
      </c>
      <c r="AH1510" s="36">
        <v>2611686</v>
      </c>
      <c r="AI1510" s="29">
        <v>2781587</v>
      </c>
      <c r="AJ1510" s="48">
        <v>1373780</v>
      </c>
      <c r="AK1510" s="39" t="str">
        <f t="shared" si="47"/>
        <v>Transacting</v>
      </c>
      <c r="AL1510" s="23" t="str">
        <f t="shared" ca="1" si="46"/>
        <v>Transacting</v>
      </c>
      <c r="AM1510" s="71" t="s">
        <v>8712</v>
      </c>
      <c r="AN1510" s="23">
        <v>0</v>
      </c>
      <c r="AO1510" s="21" t="s">
        <v>1912</v>
      </c>
      <c r="AP1510" s="22">
        <v>0</v>
      </c>
      <c r="AQ1510" s="22">
        <v>0</v>
      </c>
      <c r="AR1510" s="22">
        <v>0</v>
      </c>
      <c r="AS1510" s="22">
        <v>0</v>
      </c>
      <c r="AT1510" s="22">
        <v>0</v>
      </c>
      <c r="AU1510" s="22">
        <v>0</v>
      </c>
      <c r="AV1510" s="22">
        <v>0</v>
      </c>
      <c r="AW1510" s="22">
        <v>0</v>
      </c>
      <c r="AX1510" s="20">
        <v>100</v>
      </c>
      <c r="AY1510" s="20">
        <v>0</v>
      </c>
      <c r="AZ1510" s="20">
        <v>10000</v>
      </c>
      <c r="BA1510" s="20">
        <v>6100</v>
      </c>
      <c r="BB1510" s="20">
        <v>5200</v>
      </c>
      <c r="BC1510" s="20">
        <v>20000</v>
      </c>
      <c r="BD1510" s="20">
        <v>26700</v>
      </c>
      <c r="BE1510" s="20">
        <v>0</v>
      </c>
      <c r="BF1510" s="20">
        <v>5000</v>
      </c>
      <c r="BG1510" s="29">
        <v>5000</v>
      </c>
      <c r="BH1510" s="32">
        <v>10000</v>
      </c>
      <c r="BI1510" s="32">
        <v>48800</v>
      </c>
      <c r="BJ1510" s="55">
        <v>8000</v>
      </c>
    </row>
    <row r="1511" spans="1:62" x14ac:dyDescent="0.3">
      <c r="A1511" s="50">
        <v>9001003949</v>
      </c>
      <c r="B1511" s="19">
        <v>10375522</v>
      </c>
      <c r="C1511" s="19" t="s">
        <v>1620</v>
      </c>
      <c r="D1511" s="19">
        <v>7020232347</v>
      </c>
      <c r="E1511" s="19" t="s">
        <v>7759</v>
      </c>
      <c r="F1511" s="23" t="s">
        <v>1883</v>
      </c>
      <c r="G1511" s="23" t="s">
        <v>6468</v>
      </c>
      <c r="H1511" s="23" t="s">
        <v>1061</v>
      </c>
      <c r="I1511" s="19" t="s">
        <v>2520</v>
      </c>
      <c r="J1511" s="19" t="s">
        <v>686</v>
      </c>
      <c r="K1511" s="19" t="s">
        <v>3899</v>
      </c>
      <c r="L1511" s="19" t="s">
        <v>1061</v>
      </c>
      <c r="M1511" s="19" t="s">
        <v>4119</v>
      </c>
      <c r="N1511" s="23" t="s">
        <v>1067</v>
      </c>
      <c r="O1511" s="23" t="s">
        <v>5715</v>
      </c>
      <c r="P1511" s="35">
        <v>23000</v>
      </c>
      <c r="Q1511" s="35">
        <v>2000</v>
      </c>
      <c r="R1511" s="35">
        <v>0</v>
      </c>
      <c r="S1511" s="35">
        <v>0</v>
      </c>
      <c r="T1511" s="35">
        <v>0</v>
      </c>
      <c r="U1511" s="35">
        <v>0</v>
      </c>
      <c r="V1511" s="35">
        <v>0</v>
      </c>
      <c r="W1511" s="35">
        <v>0</v>
      </c>
      <c r="X1511" s="35">
        <v>100</v>
      </c>
      <c r="Y1511" s="35">
        <v>13000</v>
      </c>
      <c r="Z1511" s="35">
        <v>12050</v>
      </c>
      <c r="AA1511" s="35">
        <v>49548</v>
      </c>
      <c r="AB1511" s="35">
        <v>64183</v>
      </c>
      <c r="AC1511" s="35">
        <v>6900</v>
      </c>
      <c r="AD1511" s="35">
        <v>4600</v>
      </c>
      <c r="AE1511" s="35">
        <v>1100</v>
      </c>
      <c r="AF1511" s="35">
        <v>2500</v>
      </c>
      <c r="AG1511" s="36">
        <v>16500</v>
      </c>
      <c r="AH1511" s="36">
        <v>14900</v>
      </c>
      <c r="AI1511" s="29">
        <v>53000</v>
      </c>
      <c r="AJ1511" s="48">
        <v>503950</v>
      </c>
      <c r="AK1511" s="39" t="str">
        <f t="shared" si="47"/>
        <v>Transacting</v>
      </c>
      <c r="AL1511" s="23" t="str">
        <f t="shared" ca="1" si="46"/>
        <v>Transacting</v>
      </c>
      <c r="AM1511" s="71" t="s">
        <v>8712</v>
      </c>
      <c r="AN1511" s="23">
        <v>0</v>
      </c>
      <c r="AO1511" s="21" t="s">
        <v>1912</v>
      </c>
      <c r="AP1511" s="22">
        <v>0</v>
      </c>
      <c r="AQ1511" s="22">
        <v>0</v>
      </c>
      <c r="AR1511" s="22">
        <v>0</v>
      </c>
      <c r="AS1511" s="22">
        <v>0</v>
      </c>
      <c r="AT1511" s="22">
        <v>0</v>
      </c>
      <c r="AU1511" s="22">
        <v>0</v>
      </c>
      <c r="AV1511" s="22">
        <v>0</v>
      </c>
      <c r="AW1511" s="22">
        <v>0</v>
      </c>
      <c r="AX1511" s="20">
        <v>0</v>
      </c>
      <c r="AY1511" s="20">
        <v>0</v>
      </c>
      <c r="AZ1511" s="20">
        <v>0</v>
      </c>
      <c r="BA1511" s="20">
        <v>0</v>
      </c>
      <c r="BB1511" s="20">
        <v>0</v>
      </c>
      <c r="BC1511" s="20">
        <v>0</v>
      </c>
      <c r="BD1511" s="20">
        <v>0</v>
      </c>
      <c r="BE1511" s="20">
        <v>0</v>
      </c>
      <c r="BF1511" s="20">
        <v>0</v>
      </c>
      <c r="BG1511" s="29">
        <v>0</v>
      </c>
      <c r="BH1511" s="32">
        <v>0</v>
      </c>
      <c r="BI1511" s="32">
        <v>500</v>
      </c>
      <c r="BJ1511" s="55">
        <v>0</v>
      </c>
    </row>
    <row r="1512" spans="1:62" x14ac:dyDescent="0.3">
      <c r="A1512" s="50">
        <v>0</v>
      </c>
      <c r="B1512" s="18">
        <v>10375530</v>
      </c>
      <c r="C1512" s="19" t="s">
        <v>6494</v>
      </c>
      <c r="D1512" s="19">
        <v>0</v>
      </c>
      <c r="E1512" s="19">
        <v>0</v>
      </c>
      <c r="F1512" s="26" t="s">
        <v>6497</v>
      </c>
      <c r="G1512" s="26" t="s">
        <v>6497</v>
      </c>
      <c r="H1512" s="26" t="s">
        <v>6494</v>
      </c>
      <c r="I1512" s="18" t="s">
        <v>6494</v>
      </c>
      <c r="J1512" s="18" t="s">
        <v>6494</v>
      </c>
      <c r="K1512" s="18" t="s">
        <v>6494</v>
      </c>
      <c r="L1512" s="18" t="s">
        <v>6494</v>
      </c>
      <c r="M1512" s="18" t="s">
        <v>6494</v>
      </c>
      <c r="N1512" s="26" t="s">
        <v>6494</v>
      </c>
      <c r="O1512" s="26" t="s">
        <v>6494</v>
      </c>
      <c r="P1512" s="35">
        <v>0</v>
      </c>
      <c r="Q1512" s="35">
        <v>0</v>
      </c>
      <c r="R1512" s="35">
        <v>0</v>
      </c>
      <c r="S1512" s="35">
        <v>0</v>
      </c>
      <c r="T1512" s="35">
        <v>0</v>
      </c>
      <c r="U1512" s="35">
        <v>0</v>
      </c>
      <c r="V1512" s="35">
        <v>0</v>
      </c>
      <c r="W1512" s="35">
        <v>0</v>
      </c>
      <c r="X1512" s="35">
        <v>0</v>
      </c>
      <c r="Y1512" s="35">
        <v>0</v>
      </c>
      <c r="Z1512" s="35">
        <v>0</v>
      </c>
      <c r="AA1512" s="35">
        <v>0</v>
      </c>
      <c r="AB1512" s="35">
        <v>0</v>
      </c>
      <c r="AC1512" s="35">
        <v>0</v>
      </c>
      <c r="AD1512" s="35">
        <v>0</v>
      </c>
      <c r="AE1512" s="35">
        <v>0</v>
      </c>
      <c r="AF1512" s="35">
        <v>0</v>
      </c>
      <c r="AG1512" s="36">
        <v>0</v>
      </c>
      <c r="AH1512" s="36">
        <v>0</v>
      </c>
      <c r="AI1512" s="29">
        <v>0</v>
      </c>
      <c r="AJ1512" s="48">
        <v>0</v>
      </c>
      <c r="AK1512" s="39" t="str">
        <f t="shared" si="47"/>
        <v>Above 7 months</v>
      </c>
      <c r="AL1512" s="23" t="str">
        <f t="shared" ca="1" si="46"/>
        <v>&gt;60 Days: Penality Case</v>
      </c>
      <c r="AM1512" s="71" t="s">
        <v>1106</v>
      </c>
      <c r="AN1512" s="26" t="s">
        <v>6495</v>
      </c>
      <c r="AO1512" s="21" t="s">
        <v>6496</v>
      </c>
      <c r="AP1512" s="22">
        <v>0</v>
      </c>
      <c r="AQ1512" s="22">
        <v>0</v>
      </c>
      <c r="AR1512" s="22">
        <v>0</v>
      </c>
      <c r="AS1512" s="22">
        <v>0</v>
      </c>
      <c r="AT1512" s="22">
        <v>0</v>
      </c>
      <c r="AU1512" s="22">
        <v>0</v>
      </c>
      <c r="AV1512" s="22">
        <v>0</v>
      </c>
      <c r="AW1512" s="22">
        <v>0</v>
      </c>
      <c r="AX1512" s="22">
        <v>0</v>
      </c>
      <c r="AY1512" s="22">
        <v>0</v>
      </c>
      <c r="AZ1512" s="22">
        <v>0</v>
      </c>
      <c r="BA1512" s="22">
        <v>0</v>
      </c>
      <c r="BB1512" s="22">
        <v>0</v>
      </c>
      <c r="BC1512" s="22">
        <v>0</v>
      </c>
      <c r="BD1512" s="22">
        <v>0</v>
      </c>
      <c r="BE1512" s="22">
        <v>0</v>
      </c>
      <c r="BF1512" s="22">
        <v>0</v>
      </c>
      <c r="BG1512" s="29">
        <v>0</v>
      </c>
      <c r="BH1512" s="32">
        <v>0</v>
      </c>
      <c r="BI1512" s="32">
        <v>0</v>
      </c>
      <c r="BJ1512" s="55">
        <v>0</v>
      </c>
    </row>
    <row r="1513" spans="1:62" x14ac:dyDescent="0.3">
      <c r="A1513" s="50">
        <v>9001004024</v>
      </c>
      <c r="B1513" s="19">
        <v>10375532</v>
      </c>
      <c r="C1513" s="19" t="s">
        <v>6443</v>
      </c>
      <c r="D1513" s="19">
        <v>8341363888</v>
      </c>
      <c r="E1513" s="19" t="s">
        <v>8616</v>
      </c>
      <c r="F1513" s="23" t="s">
        <v>1902</v>
      </c>
      <c r="G1513" s="23" t="s">
        <v>1908</v>
      </c>
      <c r="H1513" s="23" t="s">
        <v>1048</v>
      </c>
      <c r="I1513" s="19" t="s">
        <v>2881</v>
      </c>
      <c r="J1513" s="19" t="s">
        <v>4987</v>
      </c>
      <c r="K1513" s="19" t="s">
        <v>4987</v>
      </c>
      <c r="L1513" s="19" t="s">
        <v>4141</v>
      </c>
      <c r="M1513" s="19" t="s">
        <v>4988</v>
      </c>
      <c r="N1513" s="23" t="s">
        <v>1067</v>
      </c>
      <c r="O1513" s="23" t="s">
        <v>5715</v>
      </c>
      <c r="P1513" s="35">
        <v>0</v>
      </c>
      <c r="Q1513" s="35">
        <v>0</v>
      </c>
      <c r="R1513" s="35">
        <v>0</v>
      </c>
      <c r="S1513" s="35">
        <v>0</v>
      </c>
      <c r="T1513" s="35">
        <v>0</v>
      </c>
      <c r="U1513" s="35">
        <v>0</v>
      </c>
      <c r="V1513" s="35">
        <v>0</v>
      </c>
      <c r="W1513" s="35">
        <v>0</v>
      </c>
      <c r="X1513" s="35">
        <v>0</v>
      </c>
      <c r="Y1513" s="35">
        <v>0</v>
      </c>
      <c r="Z1513" s="35">
        <v>100</v>
      </c>
      <c r="AA1513" s="35">
        <v>0</v>
      </c>
      <c r="AB1513" s="35">
        <v>72260</v>
      </c>
      <c r="AC1513" s="35">
        <v>192600</v>
      </c>
      <c r="AD1513" s="35">
        <v>183400</v>
      </c>
      <c r="AE1513" s="35">
        <v>80480</v>
      </c>
      <c r="AF1513" s="35">
        <v>79500</v>
      </c>
      <c r="AG1513" s="36">
        <v>357150</v>
      </c>
      <c r="AH1513" s="36">
        <v>348400</v>
      </c>
      <c r="AI1513" s="29">
        <v>123050</v>
      </c>
      <c r="AJ1513" s="48">
        <v>83750</v>
      </c>
      <c r="AK1513" s="39" t="str">
        <f t="shared" si="47"/>
        <v>Transacting</v>
      </c>
      <c r="AL1513" s="23" t="str">
        <f t="shared" ca="1" si="46"/>
        <v>Transacting</v>
      </c>
      <c r="AM1513" s="71" t="s">
        <v>8712</v>
      </c>
      <c r="AN1513" s="23">
        <v>0</v>
      </c>
      <c r="AO1513" s="21" t="s">
        <v>1912</v>
      </c>
      <c r="AP1513" s="22">
        <v>0</v>
      </c>
      <c r="AQ1513" s="22">
        <v>0</v>
      </c>
      <c r="AR1513" s="22">
        <v>0</v>
      </c>
      <c r="AS1513" s="22">
        <v>0</v>
      </c>
      <c r="AT1513" s="22">
        <v>0</v>
      </c>
      <c r="AU1513" s="22">
        <v>0</v>
      </c>
      <c r="AV1513" s="22">
        <v>0</v>
      </c>
      <c r="AW1513" s="22">
        <v>0</v>
      </c>
      <c r="AX1513" s="20">
        <v>0</v>
      </c>
      <c r="AY1513" s="20">
        <v>0</v>
      </c>
      <c r="AZ1513" s="20">
        <v>0</v>
      </c>
      <c r="BA1513" s="20">
        <v>0</v>
      </c>
      <c r="BB1513" s="20">
        <v>0</v>
      </c>
      <c r="BC1513" s="20">
        <v>0</v>
      </c>
      <c r="BD1513" s="20">
        <v>0</v>
      </c>
      <c r="BE1513" s="20">
        <v>0</v>
      </c>
      <c r="BF1513" s="20">
        <v>0</v>
      </c>
      <c r="BG1513" s="29">
        <v>0</v>
      </c>
      <c r="BH1513" s="32">
        <v>0</v>
      </c>
      <c r="BI1513" s="32">
        <v>0</v>
      </c>
      <c r="BJ1513" s="55">
        <v>0</v>
      </c>
    </row>
    <row r="1514" spans="1:62" x14ac:dyDescent="0.3">
      <c r="A1514" s="50">
        <v>9020000265</v>
      </c>
      <c r="B1514" s="19">
        <v>10375535</v>
      </c>
      <c r="C1514" s="19" t="s">
        <v>1621</v>
      </c>
      <c r="D1514" s="19">
        <v>9347566687</v>
      </c>
      <c r="E1514" s="19" t="s">
        <v>7760</v>
      </c>
      <c r="F1514" s="23" t="s">
        <v>1902</v>
      </c>
      <c r="G1514" s="23" t="s">
        <v>1908</v>
      </c>
      <c r="H1514" s="23" t="s">
        <v>1048</v>
      </c>
      <c r="I1514" s="19" t="s">
        <v>2521</v>
      </c>
      <c r="J1514" s="19" t="s">
        <v>687</v>
      </c>
      <c r="K1514" s="19" t="s">
        <v>3810</v>
      </c>
      <c r="L1514" s="19" t="s">
        <v>3190</v>
      </c>
      <c r="M1514" s="19" t="s">
        <v>4120</v>
      </c>
      <c r="N1514" s="23" t="s">
        <v>1068</v>
      </c>
      <c r="O1514" s="23" t="s">
        <v>5715</v>
      </c>
      <c r="P1514" s="35">
        <v>8091339</v>
      </c>
      <c r="Q1514" s="35">
        <v>6886137</v>
      </c>
      <c r="R1514" s="35">
        <v>6611415</v>
      </c>
      <c r="S1514" s="35">
        <v>7420849</v>
      </c>
      <c r="T1514" s="35">
        <v>9024968</v>
      </c>
      <c r="U1514" s="35">
        <v>8728535</v>
      </c>
      <c r="V1514" s="35">
        <v>7999042</v>
      </c>
      <c r="W1514" s="35">
        <v>8039189</v>
      </c>
      <c r="X1514" s="35">
        <v>5106889</v>
      </c>
      <c r="Y1514" s="35">
        <v>6275246</v>
      </c>
      <c r="Z1514" s="35">
        <v>7063423</v>
      </c>
      <c r="AA1514" s="35">
        <v>7405683</v>
      </c>
      <c r="AB1514" s="35">
        <v>8416313</v>
      </c>
      <c r="AC1514" s="35">
        <v>4826169</v>
      </c>
      <c r="AD1514" s="35">
        <v>6038384</v>
      </c>
      <c r="AE1514" s="35">
        <v>6087463</v>
      </c>
      <c r="AF1514" s="35">
        <v>4655001</v>
      </c>
      <c r="AG1514" s="36">
        <v>6166273</v>
      </c>
      <c r="AH1514" s="36">
        <v>8048929</v>
      </c>
      <c r="AI1514" s="29">
        <v>7448036</v>
      </c>
      <c r="AJ1514" s="48">
        <v>3157330</v>
      </c>
      <c r="AK1514" s="39" t="str">
        <f t="shared" si="47"/>
        <v>Transacting</v>
      </c>
      <c r="AL1514" s="23" t="str">
        <f t="shared" ca="1" si="46"/>
        <v>Transacting</v>
      </c>
      <c r="AM1514" s="71" t="s">
        <v>8712</v>
      </c>
      <c r="AN1514" s="23">
        <v>0</v>
      </c>
      <c r="AO1514" s="21" t="s">
        <v>1912</v>
      </c>
      <c r="AP1514" s="22">
        <v>1086710</v>
      </c>
      <c r="AQ1514" s="22">
        <v>1247680</v>
      </c>
      <c r="AR1514" s="22">
        <v>1357254</v>
      </c>
      <c r="AS1514" s="22">
        <v>1331700</v>
      </c>
      <c r="AT1514" s="22">
        <v>834510</v>
      </c>
      <c r="AU1514" s="22">
        <v>1008460</v>
      </c>
      <c r="AV1514" s="22">
        <v>1312775</v>
      </c>
      <c r="AW1514" s="22">
        <v>976480</v>
      </c>
      <c r="AX1514" s="20">
        <v>977350</v>
      </c>
      <c r="AY1514" s="20">
        <v>1115720</v>
      </c>
      <c r="AZ1514" s="20">
        <v>1510007</v>
      </c>
      <c r="BA1514" s="20">
        <v>2158921</v>
      </c>
      <c r="BB1514" s="20">
        <v>2011576</v>
      </c>
      <c r="BC1514" s="20">
        <v>986104</v>
      </c>
      <c r="BD1514" s="20">
        <v>1167155</v>
      </c>
      <c r="BE1514" s="20">
        <v>1194870</v>
      </c>
      <c r="BF1514" s="20">
        <v>675330</v>
      </c>
      <c r="BG1514" s="29">
        <v>1158200</v>
      </c>
      <c r="BH1514" s="32">
        <v>1154600</v>
      </c>
      <c r="BI1514" s="32">
        <v>1320420</v>
      </c>
      <c r="BJ1514" s="55">
        <v>631200</v>
      </c>
    </row>
    <row r="1515" spans="1:62" x14ac:dyDescent="0.3">
      <c r="A1515" s="50">
        <v>9024000059</v>
      </c>
      <c r="B1515" s="19">
        <v>10375540</v>
      </c>
      <c r="C1515" s="19" t="s">
        <v>1622</v>
      </c>
      <c r="D1515" s="19">
        <v>9178756756</v>
      </c>
      <c r="E1515" s="19" t="s">
        <v>7761</v>
      </c>
      <c r="F1515" s="23" t="s">
        <v>1906</v>
      </c>
      <c r="G1515" s="23" t="s">
        <v>5735</v>
      </c>
      <c r="H1515" s="23" t="s">
        <v>5248</v>
      </c>
      <c r="I1515" s="19" t="s">
        <v>2522</v>
      </c>
      <c r="J1515" s="19" t="s">
        <v>688</v>
      </c>
      <c r="K1515" s="19" t="s">
        <v>4121</v>
      </c>
      <c r="L1515" s="19" t="s">
        <v>3697</v>
      </c>
      <c r="M1515" s="19" t="s">
        <v>4122</v>
      </c>
      <c r="N1515" s="23" t="s">
        <v>1066</v>
      </c>
      <c r="O1515" s="23" t="s">
        <v>5715</v>
      </c>
      <c r="P1515" s="35">
        <v>4161363</v>
      </c>
      <c r="Q1515" s="35">
        <v>3707236</v>
      </c>
      <c r="R1515" s="35">
        <v>3922250</v>
      </c>
      <c r="S1515" s="35">
        <v>3387789</v>
      </c>
      <c r="T1515" s="35">
        <v>2607937</v>
      </c>
      <c r="U1515" s="35">
        <v>4176285</v>
      </c>
      <c r="V1515" s="35">
        <v>4557884</v>
      </c>
      <c r="W1515" s="35">
        <v>4607508</v>
      </c>
      <c r="X1515" s="35">
        <v>3872456</v>
      </c>
      <c r="Y1515" s="35">
        <v>6022021</v>
      </c>
      <c r="Z1515" s="35">
        <v>3889224</v>
      </c>
      <c r="AA1515" s="35">
        <v>2791222</v>
      </c>
      <c r="AB1515" s="35">
        <v>6213959</v>
      </c>
      <c r="AC1515" s="35">
        <v>6393795</v>
      </c>
      <c r="AD1515" s="35">
        <v>9487806</v>
      </c>
      <c r="AE1515" s="35">
        <v>7466542</v>
      </c>
      <c r="AF1515" s="35">
        <v>8930851</v>
      </c>
      <c r="AG1515" s="36">
        <v>7109998</v>
      </c>
      <c r="AH1515" s="36">
        <v>6599159</v>
      </c>
      <c r="AI1515" s="29">
        <v>7324036</v>
      </c>
      <c r="AJ1515" s="48">
        <v>2979609</v>
      </c>
      <c r="AK1515" s="39" t="str">
        <f t="shared" si="47"/>
        <v>Transacting</v>
      </c>
      <c r="AL1515" s="23" t="str">
        <f t="shared" ca="1" si="46"/>
        <v>Transacting</v>
      </c>
      <c r="AM1515" s="71" t="s">
        <v>8712</v>
      </c>
      <c r="AN1515" s="23">
        <v>0</v>
      </c>
      <c r="AO1515" s="21" t="s">
        <v>1912</v>
      </c>
      <c r="AP1515" s="22">
        <v>1179439</v>
      </c>
      <c r="AQ1515" s="22">
        <v>1071667</v>
      </c>
      <c r="AR1515" s="22">
        <v>1229775</v>
      </c>
      <c r="AS1515" s="22">
        <v>1028867</v>
      </c>
      <c r="AT1515" s="22">
        <v>634587</v>
      </c>
      <c r="AU1515" s="22">
        <v>1380198</v>
      </c>
      <c r="AV1515" s="22">
        <v>1337550</v>
      </c>
      <c r="AW1515" s="22">
        <v>1441870</v>
      </c>
      <c r="AX1515" s="20">
        <v>1362279</v>
      </c>
      <c r="AY1515" s="20">
        <v>1789120</v>
      </c>
      <c r="AZ1515" s="20">
        <v>1152300</v>
      </c>
      <c r="BA1515" s="20">
        <v>781110</v>
      </c>
      <c r="BB1515" s="20">
        <v>1775139</v>
      </c>
      <c r="BC1515" s="20">
        <v>1448300</v>
      </c>
      <c r="BD1515" s="20">
        <v>2140650</v>
      </c>
      <c r="BE1515" s="20">
        <v>1328950</v>
      </c>
      <c r="BF1515" s="20">
        <v>1953800</v>
      </c>
      <c r="BG1515" s="29">
        <v>1272500</v>
      </c>
      <c r="BH1515" s="32">
        <v>1218850</v>
      </c>
      <c r="BI1515" s="32">
        <v>1594200</v>
      </c>
      <c r="BJ1515" s="55">
        <v>698900</v>
      </c>
    </row>
    <row r="1516" spans="1:62" x14ac:dyDescent="0.3">
      <c r="A1516" s="50">
        <v>9001003537</v>
      </c>
      <c r="B1516" s="19">
        <v>10375544</v>
      </c>
      <c r="C1516" s="19" t="s">
        <v>1623</v>
      </c>
      <c r="D1516" s="19">
        <v>9720017228</v>
      </c>
      <c r="E1516" s="19" t="s">
        <v>7762</v>
      </c>
      <c r="F1516" s="23" t="s">
        <v>1884</v>
      </c>
      <c r="G1516" s="23" t="s">
        <v>5735</v>
      </c>
      <c r="H1516" s="23" t="s">
        <v>1056</v>
      </c>
      <c r="I1516" s="19" t="s">
        <v>2523</v>
      </c>
      <c r="J1516" s="19" t="s">
        <v>44</v>
      </c>
      <c r="K1516" s="19" t="s">
        <v>2919</v>
      </c>
      <c r="L1516" s="19" t="s">
        <v>2892</v>
      </c>
      <c r="M1516" s="19" t="s">
        <v>4123</v>
      </c>
      <c r="N1516" s="23" t="s">
        <v>1066</v>
      </c>
      <c r="O1516" s="23" t="s">
        <v>5715</v>
      </c>
      <c r="P1516" s="35">
        <v>0</v>
      </c>
      <c r="Q1516" s="35">
        <v>1116565</v>
      </c>
      <c r="R1516" s="35">
        <v>534825</v>
      </c>
      <c r="S1516" s="35">
        <v>0</v>
      </c>
      <c r="T1516" s="35">
        <v>0</v>
      </c>
      <c r="U1516" s="35">
        <v>0</v>
      </c>
      <c r="V1516" s="35">
        <v>100</v>
      </c>
      <c r="W1516" s="35">
        <v>92071</v>
      </c>
      <c r="X1516" s="35">
        <v>310735</v>
      </c>
      <c r="Y1516" s="35">
        <v>330803</v>
      </c>
      <c r="Z1516" s="35">
        <v>216890</v>
      </c>
      <c r="AA1516" s="35">
        <v>636470</v>
      </c>
      <c r="AB1516" s="35">
        <v>798302</v>
      </c>
      <c r="AC1516" s="35">
        <v>1108412</v>
      </c>
      <c r="AD1516" s="35">
        <v>1003502</v>
      </c>
      <c r="AE1516" s="35">
        <v>95100</v>
      </c>
      <c r="AF1516" s="35">
        <v>208022</v>
      </c>
      <c r="AG1516" s="36">
        <v>638900</v>
      </c>
      <c r="AH1516" s="36">
        <v>305520</v>
      </c>
      <c r="AI1516" s="29">
        <v>830830</v>
      </c>
      <c r="AJ1516" s="48">
        <v>259900</v>
      </c>
      <c r="AK1516" s="39" t="str">
        <f t="shared" si="47"/>
        <v>Transacting</v>
      </c>
      <c r="AL1516" s="23" t="str">
        <f t="shared" ca="1" si="46"/>
        <v>Transacting</v>
      </c>
      <c r="AM1516" s="71" t="s">
        <v>8712</v>
      </c>
      <c r="AN1516" s="23">
        <v>0</v>
      </c>
      <c r="AO1516" s="21" t="s">
        <v>5356</v>
      </c>
      <c r="AP1516" s="22">
        <v>0</v>
      </c>
      <c r="AQ1516" s="22">
        <v>0</v>
      </c>
      <c r="AR1516" s="22">
        <v>0</v>
      </c>
      <c r="AS1516" s="22">
        <v>0</v>
      </c>
      <c r="AT1516" s="22">
        <v>0</v>
      </c>
      <c r="AU1516" s="22">
        <v>0</v>
      </c>
      <c r="AV1516" s="22">
        <v>0</v>
      </c>
      <c r="AW1516" s="22">
        <v>0</v>
      </c>
      <c r="AX1516" s="20">
        <v>0</v>
      </c>
      <c r="AY1516" s="20">
        <v>0</v>
      </c>
      <c r="AZ1516" s="20">
        <v>0</v>
      </c>
      <c r="BA1516" s="20">
        <v>0</v>
      </c>
      <c r="BB1516" s="20">
        <v>121300</v>
      </c>
      <c r="BC1516" s="20">
        <v>349800</v>
      </c>
      <c r="BD1516" s="20">
        <v>308930</v>
      </c>
      <c r="BE1516" s="20">
        <v>0</v>
      </c>
      <c r="BF1516" s="20">
        <v>9000</v>
      </c>
      <c r="BG1516" s="29">
        <v>212000</v>
      </c>
      <c r="BH1516" s="32">
        <v>2700</v>
      </c>
      <c r="BI1516" s="32">
        <v>122800</v>
      </c>
      <c r="BJ1516" s="55">
        <v>0</v>
      </c>
    </row>
    <row r="1517" spans="1:62" x14ac:dyDescent="0.3">
      <c r="A1517" s="50">
        <v>9014000334</v>
      </c>
      <c r="B1517" s="19">
        <v>10375545</v>
      </c>
      <c r="C1517" s="19" t="s">
        <v>6187</v>
      </c>
      <c r="D1517" s="19">
        <v>9536539806</v>
      </c>
      <c r="E1517" s="19" t="s">
        <v>7763</v>
      </c>
      <c r="F1517" s="23" t="s">
        <v>1884</v>
      </c>
      <c r="G1517" s="23" t="s">
        <v>5735</v>
      </c>
      <c r="H1517" s="23" t="s">
        <v>1056</v>
      </c>
      <c r="I1517" s="19" t="s">
        <v>1929</v>
      </c>
      <c r="J1517" s="19" t="s">
        <v>689</v>
      </c>
      <c r="K1517" s="19" t="s">
        <v>2919</v>
      </c>
      <c r="L1517" s="19" t="s">
        <v>2892</v>
      </c>
      <c r="M1517" s="19" t="s">
        <v>4124</v>
      </c>
      <c r="N1517" s="23" t="s">
        <v>1066</v>
      </c>
      <c r="O1517" s="23" t="s">
        <v>5715</v>
      </c>
      <c r="P1517" s="35">
        <v>423533</v>
      </c>
      <c r="Q1517" s="35">
        <v>418517</v>
      </c>
      <c r="R1517" s="35">
        <v>915990</v>
      </c>
      <c r="S1517" s="35">
        <v>451884</v>
      </c>
      <c r="T1517" s="35">
        <v>582952</v>
      </c>
      <c r="U1517" s="35">
        <v>336371</v>
      </c>
      <c r="V1517" s="35">
        <v>317151</v>
      </c>
      <c r="W1517" s="35">
        <v>97610</v>
      </c>
      <c r="X1517" s="35">
        <v>0</v>
      </c>
      <c r="Y1517" s="35">
        <v>0</v>
      </c>
      <c r="Z1517" s="35">
        <v>0</v>
      </c>
      <c r="AA1517" s="35">
        <v>0</v>
      </c>
      <c r="AB1517" s="35">
        <v>0</v>
      </c>
      <c r="AC1517" s="35">
        <v>0</v>
      </c>
      <c r="AD1517" s="35">
        <v>0</v>
      </c>
      <c r="AE1517" s="35">
        <v>0</v>
      </c>
      <c r="AF1517" s="35">
        <v>0</v>
      </c>
      <c r="AG1517" s="36">
        <v>0</v>
      </c>
      <c r="AH1517" s="36">
        <v>0</v>
      </c>
      <c r="AI1517" s="29">
        <v>0</v>
      </c>
      <c r="AJ1517" s="48">
        <v>0</v>
      </c>
      <c r="AK1517" s="39" t="str">
        <f t="shared" si="47"/>
        <v>Above 7 months</v>
      </c>
      <c r="AL1517" s="23" t="str">
        <f t="shared" ca="1" si="46"/>
        <v>&gt;60 Days: Penality Case</v>
      </c>
      <c r="AM1517" s="71" t="s">
        <v>1106</v>
      </c>
      <c r="AN1517" s="23" t="s">
        <v>6504</v>
      </c>
      <c r="AO1517" s="21" t="s">
        <v>5356</v>
      </c>
      <c r="AP1517" s="22">
        <v>0</v>
      </c>
      <c r="AQ1517" s="22">
        <v>0</v>
      </c>
      <c r="AR1517" s="22">
        <v>0</v>
      </c>
      <c r="AS1517" s="22">
        <v>0</v>
      </c>
      <c r="AT1517" s="22">
        <v>0</v>
      </c>
      <c r="AU1517" s="22">
        <v>0</v>
      </c>
      <c r="AV1517" s="22">
        <v>0</v>
      </c>
      <c r="AW1517" s="22">
        <v>0</v>
      </c>
      <c r="AX1517" s="20">
        <v>0</v>
      </c>
      <c r="AY1517" s="20">
        <v>0</v>
      </c>
      <c r="AZ1517" s="20">
        <v>0</v>
      </c>
      <c r="BA1517" s="20">
        <v>0</v>
      </c>
      <c r="BB1517" s="20">
        <v>0</v>
      </c>
      <c r="BC1517" s="20">
        <v>0</v>
      </c>
      <c r="BD1517" s="20">
        <v>0</v>
      </c>
      <c r="BE1517" s="20">
        <v>0</v>
      </c>
      <c r="BF1517" s="20">
        <v>0</v>
      </c>
      <c r="BG1517" s="29">
        <v>0</v>
      </c>
      <c r="BH1517" s="32">
        <v>0</v>
      </c>
      <c r="BI1517" s="32">
        <v>0</v>
      </c>
      <c r="BJ1517" s="55">
        <v>0</v>
      </c>
    </row>
    <row r="1518" spans="1:62" x14ac:dyDescent="0.3">
      <c r="A1518" s="50">
        <v>9010000249</v>
      </c>
      <c r="B1518" s="19">
        <v>10375551</v>
      </c>
      <c r="C1518" s="19" t="s">
        <v>6188</v>
      </c>
      <c r="D1518" s="19">
        <v>9694434134</v>
      </c>
      <c r="E1518" s="19" t="s">
        <v>7764</v>
      </c>
      <c r="F1518" s="23" t="s">
        <v>6606</v>
      </c>
      <c r="G1518" s="23" t="s">
        <v>1908</v>
      </c>
      <c r="H1518" s="23" t="s">
        <v>1051</v>
      </c>
      <c r="I1518" s="19" t="s">
        <v>465</v>
      </c>
      <c r="J1518" s="19" t="s">
        <v>466</v>
      </c>
      <c r="K1518" s="19" t="s">
        <v>2971</v>
      </c>
      <c r="L1518" s="19" t="s">
        <v>2927</v>
      </c>
      <c r="M1518" s="19" t="s">
        <v>4125</v>
      </c>
      <c r="N1518" s="23" t="s">
        <v>1067</v>
      </c>
      <c r="O1518" s="23" t="s">
        <v>5715</v>
      </c>
      <c r="P1518" s="35">
        <v>6310669</v>
      </c>
      <c r="Q1518" s="35">
        <v>5329453</v>
      </c>
      <c r="R1518" s="35">
        <v>5267141</v>
      </c>
      <c r="S1518" s="35">
        <v>6797024</v>
      </c>
      <c r="T1518" s="35">
        <v>3124053</v>
      </c>
      <c r="U1518" s="35">
        <v>4548966</v>
      </c>
      <c r="V1518" s="35">
        <v>4125622</v>
      </c>
      <c r="W1518" s="35">
        <v>2376362</v>
      </c>
      <c r="X1518" s="35">
        <v>3462362</v>
      </c>
      <c r="Y1518" s="35">
        <v>5726471</v>
      </c>
      <c r="Z1518" s="35">
        <v>9082050</v>
      </c>
      <c r="AA1518" s="35">
        <v>4938794</v>
      </c>
      <c r="AB1518" s="35">
        <v>7522073</v>
      </c>
      <c r="AC1518" s="35">
        <v>4557356</v>
      </c>
      <c r="AD1518" s="35">
        <v>3908012</v>
      </c>
      <c r="AE1518" s="35">
        <v>3002450</v>
      </c>
      <c r="AF1518" s="35">
        <v>4185220</v>
      </c>
      <c r="AG1518" s="36">
        <v>11063628</v>
      </c>
      <c r="AH1518" s="36">
        <v>9906622</v>
      </c>
      <c r="AI1518" s="29">
        <v>4084557</v>
      </c>
      <c r="AJ1518" s="48">
        <v>1513922</v>
      </c>
      <c r="AK1518" s="39" t="str">
        <f t="shared" si="47"/>
        <v>Transacting</v>
      </c>
      <c r="AL1518" s="23" t="str">
        <f t="shared" ca="1" si="46"/>
        <v>Transacting</v>
      </c>
      <c r="AM1518" s="71" t="s">
        <v>8712</v>
      </c>
      <c r="AN1518" s="23">
        <v>0</v>
      </c>
      <c r="AO1518" s="21" t="s">
        <v>1912</v>
      </c>
      <c r="AP1518" s="22">
        <v>0</v>
      </c>
      <c r="AQ1518" s="22">
        <v>0</v>
      </c>
      <c r="AR1518" s="22">
        <v>0</v>
      </c>
      <c r="AS1518" s="22">
        <v>0</v>
      </c>
      <c r="AT1518" s="22">
        <v>0</v>
      </c>
      <c r="AU1518" s="22">
        <v>0</v>
      </c>
      <c r="AV1518" s="22">
        <v>0</v>
      </c>
      <c r="AW1518" s="22">
        <v>0</v>
      </c>
      <c r="AX1518" s="20">
        <v>0</v>
      </c>
      <c r="AY1518" s="20">
        <v>0</v>
      </c>
      <c r="AZ1518" s="20">
        <v>0</v>
      </c>
      <c r="BA1518" s="20">
        <v>0</v>
      </c>
      <c r="BB1518" s="20">
        <v>0</v>
      </c>
      <c r="BC1518" s="20">
        <v>0</v>
      </c>
      <c r="BD1518" s="20">
        <v>0</v>
      </c>
      <c r="BE1518" s="20">
        <v>0</v>
      </c>
      <c r="BF1518" s="20">
        <v>0</v>
      </c>
      <c r="BG1518" s="29">
        <v>100</v>
      </c>
      <c r="BH1518" s="32">
        <v>0</v>
      </c>
      <c r="BI1518" s="32">
        <v>0</v>
      </c>
      <c r="BJ1518" s="55">
        <v>0</v>
      </c>
    </row>
    <row r="1519" spans="1:62" x14ac:dyDescent="0.3">
      <c r="A1519" s="50">
        <v>9010000200</v>
      </c>
      <c r="B1519" s="19">
        <v>10375553</v>
      </c>
      <c r="C1519" s="19" t="s">
        <v>5144</v>
      </c>
      <c r="D1519" s="19">
        <v>9887389876</v>
      </c>
      <c r="E1519" s="19" t="s">
        <v>7765</v>
      </c>
      <c r="F1519" s="23" t="s">
        <v>6606</v>
      </c>
      <c r="G1519" s="23" t="s">
        <v>1908</v>
      </c>
      <c r="H1519" s="23" t="s">
        <v>1051</v>
      </c>
      <c r="I1519" s="19" t="s">
        <v>2524</v>
      </c>
      <c r="J1519" s="19" t="s">
        <v>664</v>
      </c>
      <c r="K1519" s="19" t="s">
        <v>715</v>
      </c>
      <c r="L1519" s="19" t="s">
        <v>2927</v>
      </c>
      <c r="M1519" s="19" t="s">
        <v>4126</v>
      </c>
      <c r="N1519" s="23" t="s">
        <v>1066</v>
      </c>
      <c r="O1519" s="23" t="s">
        <v>5715</v>
      </c>
      <c r="P1519" s="35">
        <v>0</v>
      </c>
      <c r="Q1519" s="35">
        <v>0</v>
      </c>
      <c r="R1519" s="35">
        <v>0</v>
      </c>
      <c r="S1519" s="35">
        <v>0</v>
      </c>
      <c r="T1519" s="35">
        <v>0</v>
      </c>
      <c r="U1519" s="35">
        <v>0</v>
      </c>
      <c r="V1519" s="35">
        <v>0</v>
      </c>
      <c r="W1519" s="35">
        <v>0</v>
      </c>
      <c r="X1519" s="35">
        <v>0</v>
      </c>
      <c r="Y1519" s="35">
        <v>0</v>
      </c>
      <c r="Z1519" s="35">
        <v>0</v>
      </c>
      <c r="AA1519" s="35">
        <v>0</v>
      </c>
      <c r="AB1519" s="35">
        <v>0</v>
      </c>
      <c r="AC1519" s="35">
        <v>0</v>
      </c>
      <c r="AD1519" s="35">
        <v>0</v>
      </c>
      <c r="AE1519" s="35">
        <v>0</v>
      </c>
      <c r="AF1519" s="35">
        <v>0</v>
      </c>
      <c r="AG1519" s="36">
        <v>0</v>
      </c>
      <c r="AH1519" s="36">
        <v>0</v>
      </c>
      <c r="AI1519" s="29">
        <v>0</v>
      </c>
      <c r="AJ1519" s="48">
        <v>0</v>
      </c>
      <c r="AK1519" s="39" t="str">
        <f t="shared" si="47"/>
        <v>Above 7 months</v>
      </c>
      <c r="AL1519" s="23" t="str">
        <f t="shared" ca="1" si="46"/>
        <v>&gt;60 Days: Penality Case</v>
      </c>
      <c r="AM1519" s="71" t="s">
        <v>1106</v>
      </c>
      <c r="AN1519" s="23" t="s">
        <v>6495</v>
      </c>
      <c r="AO1519" s="21" t="s">
        <v>1912</v>
      </c>
      <c r="AP1519" s="22">
        <v>0</v>
      </c>
      <c r="AQ1519" s="22">
        <v>0</v>
      </c>
      <c r="AR1519" s="22">
        <v>0</v>
      </c>
      <c r="AS1519" s="22">
        <v>0</v>
      </c>
      <c r="AT1519" s="22">
        <v>0</v>
      </c>
      <c r="AU1519" s="22">
        <v>0</v>
      </c>
      <c r="AV1519" s="22">
        <v>0</v>
      </c>
      <c r="AW1519" s="22">
        <v>0</v>
      </c>
      <c r="AX1519" s="20">
        <v>0</v>
      </c>
      <c r="AY1519" s="20">
        <v>0</v>
      </c>
      <c r="AZ1519" s="20">
        <v>0</v>
      </c>
      <c r="BA1519" s="20">
        <v>0</v>
      </c>
      <c r="BB1519" s="20">
        <v>0</v>
      </c>
      <c r="BC1519" s="20">
        <v>0</v>
      </c>
      <c r="BD1519" s="20">
        <v>0</v>
      </c>
      <c r="BE1519" s="20">
        <v>0</v>
      </c>
      <c r="BF1519" s="20">
        <v>0</v>
      </c>
      <c r="BG1519" s="29">
        <v>0</v>
      </c>
      <c r="BH1519" s="32">
        <v>0</v>
      </c>
      <c r="BI1519" s="32">
        <v>0</v>
      </c>
      <c r="BJ1519" s="55">
        <v>0</v>
      </c>
    </row>
    <row r="1520" spans="1:62" x14ac:dyDescent="0.3">
      <c r="A1520" s="50">
        <v>9024000578</v>
      </c>
      <c r="B1520" s="19">
        <v>10375558</v>
      </c>
      <c r="C1520" s="19" t="s">
        <v>1624</v>
      </c>
      <c r="D1520" s="19">
        <v>9090449119</v>
      </c>
      <c r="E1520" s="19" t="s">
        <v>7766</v>
      </c>
      <c r="F1520" s="23" t="s">
        <v>1905</v>
      </c>
      <c r="G1520" s="23" t="s">
        <v>5735</v>
      </c>
      <c r="H1520" s="23" t="s">
        <v>5248</v>
      </c>
      <c r="I1520" s="19" t="s">
        <v>2389</v>
      </c>
      <c r="J1520" s="19" t="s">
        <v>542</v>
      </c>
      <c r="K1520" s="19" t="s">
        <v>3698</v>
      </c>
      <c r="L1520" s="19" t="s">
        <v>3697</v>
      </c>
      <c r="M1520" s="19" t="s">
        <v>4127</v>
      </c>
      <c r="N1520" s="23" t="s">
        <v>1066</v>
      </c>
      <c r="O1520" s="23" t="s">
        <v>5715</v>
      </c>
      <c r="P1520" s="35">
        <v>106600</v>
      </c>
      <c r="Q1520" s="35">
        <v>28070</v>
      </c>
      <c r="R1520" s="35">
        <v>141735</v>
      </c>
      <c r="S1520" s="35">
        <v>110320</v>
      </c>
      <c r="T1520" s="35">
        <v>74840</v>
      </c>
      <c r="U1520" s="35">
        <v>96226</v>
      </c>
      <c r="V1520" s="35">
        <v>28620</v>
      </c>
      <c r="W1520" s="35">
        <v>48240</v>
      </c>
      <c r="X1520" s="35">
        <v>219892</v>
      </c>
      <c r="Y1520" s="35">
        <v>831500</v>
      </c>
      <c r="Z1520" s="35">
        <v>81310</v>
      </c>
      <c r="AA1520" s="35">
        <v>116050</v>
      </c>
      <c r="AB1520" s="35">
        <v>168180</v>
      </c>
      <c r="AC1520" s="35">
        <v>204950</v>
      </c>
      <c r="AD1520" s="35">
        <v>549640</v>
      </c>
      <c r="AE1520" s="35">
        <v>204607</v>
      </c>
      <c r="AF1520" s="35">
        <v>371660</v>
      </c>
      <c r="AG1520" s="36">
        <v>110000</v>
      </c>
      <c r="AH1520" s="36">
        <v>241740</v>
      </c>
      <c r="AI1520" s="29">
        <v>772591</v>
      </c>
      <c r="AJ1520" s="48">
        <v>40250</v>
      </c>
      <c r="AK1520" s="39" t="str">
        <f t="shared" si="47"/>
        <v>Transacting</v>
      </c>
      <c r="AL1520" s="23" t="str">
        <f t="shared" ca="1" si="46"/>
        <v>Transacting</v>
      </c>
      <c r="AM1520" s="71" t="s">
        <v>8712</v>
      </c>
      <c r="AN1520" s="23">
        <v>0</v>
      </c>
      <c r="AO1520" s="21" t="s">
        <v>1912</v>
      </c>
      <c r="AP1520" s="22">
        <v>0</v>
      </c>
      <c r="AQ1520" s="22">
        <v>0</v>
      </c>
      <c r="AR1520" s="22">
        <v>0</v>
      </c>
      <c r="AS1520" s="22">
        <v>0</v>
      </c>
      <c r="AT1520" s="22">
        <v>0</v>
      </c>
      <c r="AU1520" s="22">
        <v>0</v>
      </c>
      <c r="AV1520" s="22">
        <v>0</v>
      </c>
      <c r="AW1520" s="22">
        <v>0</v>
      </c>
      <c r="AX1520" s="20">
        <v>0</v>
      </c>
      <c r="AY1520" s="20">
        <v>0</v>
      </c>
      <c r="AZ1520" s="20">
        <v>0</v>
      </c>
      <c r="BA1520" s="20">
        <v>0</v>
      </c>
      <c r="BB1520" s="20">
        <v>0</v>
      </c>
      <c r="BC1520" s="20">
        <v>0</v>
      </c>
      <c r="BD1520" s="20">
        <v>0</v>
      </c>
      <c r="BE1520" s="20">
        <v>0</v>
      </c>
      <c r="BF1520" s="20">
        <v>0</v>
      </c>
      <c r="BG1520" s="29">
        <v>0</v>
      </c>
      <c r="BH1520" s="32">
        <v>0</v>
      </c>
      <c r="BI1520" s="32">
        <v>0</v>
      </c>
      <c r="BJ1520" s="55">
        <v>0</v>
      </c>
    </row>
    <row r="1521" spans="1:62" x14ac:dyDescent="0.3">
      <c r="A1521" s="50">
        <v>9018000112</v>
      </c>
      <c r="B1521" s="19">
        <v>10375559</v>
      </c>
      <c r="C1521" s="19" t="s">
        <v>1625</v>
      </c>
      <c r="D1521" s="19">
        <v>7654899030</v>
      </c>
      <c r="E1521" s="19" t="s">
        <v>7767</v>
      </c>
      <c r="F1521" s="23" t="s">
        <v>1900</v>
      </c>
      <c r="G1521" s="23" t="s">
        <v>1908</v>
      </c>
      <c r="H1521" s="23" t="s">
        <v>1049</v>
      </c>
      <c r="I1521" s="19" t="s">
        <v>2525</v>
      </c>
      <c r="J1521" s="19" t="s">
        <v>690</v>
      </c>
      <c r="K1521" s="19" t="s">
        <v>746</v>
      </c>
      <c r="L1521" s="19" t="s">
        <v>3222</v>
      </c>
      <c r="M1521" s="19" t="s">
        <v>4128</v>
      </c>
      <c r="N1521" s="23" t="s">
        <v>1066</v>
      </c>
      <c r="O1521" s="23" t="s">
        <v>5715</v>
      </c>
      <c r="P1521" s="35">
        <v>5026215</v>
      </c>
      <c r="Q1521" s="35">
        <v>6008504</v>
      </c>
      <c r="R1521" s="35">
        <v>5607367</v>
      </c>
      <c r="S1521" s="35">
        <v>8192521</v>
      </c>
      <c r="T1521" s="35">
        <v>6314790</v>
      </c>
      <c r="U1521" s="35">
        <v>6005602</v>
      </c>
      <c r="V1521" s="35">
        <v>5837976</v>
      </c>
      <c r="W1521" s="35">
        <v>4935296</v>
      </c>
      <c r="X1521" s="35">
        <v>5605295</v>
      </c>
      <c r="Y1521" s="35">
        <v>7653852</v>
      </c>
      <c r="Z1521" s="35">
        <v>10964782</v>
      </c>
      <c r="AA1521" s="35">
        <v>6232440</v>
      </c>
      <c r="AB1521" s="35">
        <v>6959575</v>
      </c>
      <c r="AC1521" s="35">
        <v>6308909</v>
      </c>
      <c r="AD1521" s="35">
        <v>7226132</v>
      </c>
      <c r="AE1521" s="35">
        <v>6430555</v>
      </c>
      <c r="AF1521" s="35">
        <v>7115720</v>
      </c>
      <c r="AG1521" s="36">
        <v>6713262</v>
      </c>
      <c r="AH1521" s="36">
        <v>8120808</v>
      </c>
      <c r="AI1521" s="29">
        <v>9821574</v>
      </c>
      <c r="AJ1521" s="48">
        <v>3606816</v>
      </c>
      <c r="AK1521" s="39" t="str">
        <f t="shared" si="47"/>
        <v>Transacting</v>
      </c>
      <c r="AL1521" s="23" t="str">
        <f t="shared" ca="1" si="46"/>
        <v>Transacting</v>
      </c>
      <c r="AM1521" s="71" t="s">
        <v>8712</v>
      </c>
      <c r="AN1521" s="23">
        <v>0</v>
      </c>
      <c r="AO1521" s="21" t="s">
        <v>1912</v>
      </c>
      <c r="AP1521" s="22">
        <v>0</v>
      </c>
      <c r="AQ1521" s="22">
        <v>0</v>
      </c>
      <c r="AR1521" s="22">
        <v>0</v>
      </c>
      <c r="AS1521" s="22">
        <v>0</v>
      </c>
      <c r="AT1521" s="22">
        <v>0</v>
      </c>
      <c r="AU1521" s="22">
        <v>0</v>
      </c>
      <c r="AV1521" s="22">
        <v>0</v>
      </c>
      <c r="AW1521" s="22">
        <v>0</v>
      </c>
      <c r="AX1521" s="20">
        <v>0</v>
      </c>
      <c r="AY1521" s="20">
        <v>0</v>
      </c>
      <c r="AZ1521" s="20">
        <v>0</v>
      </c>
      <c r="BA1521" s="20">
        <v>85300</v>
      </c>
      <c r="BB1521" s="20">
        <v>256900</v>
      </c>
      <c r="BC1521" s="20">
        <v>175250</v>
      </c>
      <c r="BD1521" s="20">
        <v>368100</v>
      </c>
      <c r="BE1521" s="20">
        <v>275800</v>
      </c>
      <c r="BF1521" s="20">
        <v>69700</v>
      </c>
      <c r="BG1521" s="29">
        <v>291940</v>
      </c>
      <c r="BH1521" s="32">
        <v>235100</v>
      </c>
      <c r="BI1521" s="32">
        <v>276000</v>
      </c>
      <c r="BJ1521" s="55">
        <v>141900</v>
      </c>
    </row>
    <row r="1522" spans="1:62" x14ac:dyDescent="0.3">
      <c r="A1522" s="50">
        <v>9001003923</v>
      </c>
      <c r="B1522" s="19">
        <v>10375564</v>
      </c>
      <c r="C1522" s="19" t="s">
        <v>1626</v>
      </c>
      <c r="D1522" s="19">
        <v>6383399871</v>
      </c>
      <c r="E1522" s="19" t="s">
        <v>8574</v>
      </c>
      <c r="F1522" s="23" t="s">
        <v>6526</v>
      </c>
      <c r="G1522" s="23" t="s">
        <v>1908</v>
      </c>
      <c r="H1522" s="23" t="s">
        <v>1052</v>
      </c>
      <c r="I1522" s="19" t="s">
        <v>2414</v>
      </c>
      <c r="J1522" s="19" t="s">
        <v>564</v>
      </c>
      <c r="K1522" s="19" t="s">
        <v>3893</v>
      </c>
      <c r="L1522" s="19" t="s">
        <v>3050</v>
      </c>
      <c r="M1522" s="19" t="s">
        <v>4935</v>
      </c>
      <c r="N1522" s="23" t="s">
        <v>1068</v>
      </c>
      <c r="O1522" s="23" t="s">
        <v>5714</v>
      </c>
      <c r="P1522" s="35">
        <v>0</v>
      </c>
      <c r="Q1522" s="35">
        <v>0</v>
      </c>
      <c r="R1522" s="35">
        <v>0</v>
      </c>
      <c r="S1522" s="35">
        <v>0</v>
      </c>
      <c r="T1522" s="35">
        <v>0</v>
      </c>
      <c r="U1522" s="35">
        <v>0</v>
      </c>
      <c r="V1522" s="35">
        <v>0</v>
      </c>
      <c r="W1522" s="35">
        <v>200</v>
      </c>
      <c r="X1522" s="35">
        <v>3200</v>
      </c>
      <c r="Y1522" s="35">
        <v>2600</v>
      </c>
      <c r="Z1522" s="35">
        <v>5000</v>
      </c>
      <c r="AA1522" s="35">
        <v>50</v>
      </c>
      <c r="AB1522" s="35">
        <v>0</v>
      </c>
      <c r="AC1522" s="35">
        <v>0</v>
      </c>
      <c r="AD1522" s="35">
        <v>0</v>
      </c>
      <c r="AE1522" s="35">
        <v>0</v>
      </c>
      <c r="AF1522" s="35">
        <v>0</v>
      </c>
      <c r="AG1522" s="36">
        <v>0</v>
      </c>
      <c r="AH1522" s="36">
        <v>0</v>
      </c>
      <c r="AI1522" s="29">
        <v>0</v>
      </c>
      <c r="AJ1522" s="48">
        <v>0</v>
      </c>
      <c r="AK1522" s="39" t="str">
        <f t="shared" si="47"/>
        <v>Above 7 months</v>
      </c>
      <c r="AL1522" s="23" t="str">
        <f t="shared" ca="1" si="46"/>
        <v>&gt;60 Days: Penality Case</v>
      </c>
      <c r="AM1522" s="71" t="s">
        <v>1106</v>
      </c>
      <c r="AN1522" s="23" t="s">
        <v>6504</v>
      </c>
      <c r="AO1522" s="21" t="s">
        <v>1912</v>
      </c>
      <c r="AP1522" s="22">
        <v>0</v>
      </c>
      <c r="AQ1522" s="22">
        <v>0</v>
      </c>
      <c r="AR1522" s="22">
        <v>0</v>
      </c>
      <c r="AS1522" s="22">
        <v>0</v>
      </c>
      <c r="AT1522" s="22">
        <v>0</v>
      </c>
      <c r="AU1522" s="22">
        <v>0</v>
      </c>
      <c r="AV1522" s="22">
        <v>0</v>
      </c>
      <c r="AW1522" s="22">
        <v>0</v>
      </c>
      <c r="AX1522" s="20">
        <v>0</v>
      </c>
      <c r="AY1522" s="20">
        <v>0</v>
      </c>
      <c r="AZ1522" s="20">
        <v>0</v>
      </c>
      <c r="BA1522" s="20">
        <v>0</v>
      </c>
      <c r="BB1522" s="20">
        <v>0</v>
      </c>
      <c r="BC1522" s="20">
        <v>0</v>
      </c>
      <c r="BD1522" s="20">
        <v>0</v>
      </c>
      <c r="BE1522" s="20">
        <v>0</v>
      </c>
      <c r="BF1522" s="20">
        <v>0</v>
      </c>
      <c r="BG1522" s="29">
        <v>0</v>
      </c>
      <c r="BH1522" s="32">
        <v>0</v>
      </c>
      <c r="BI1522" s="32">
        <v>0</v>
      </c>
      <c r="BJ1522" s="55">
        <v>0</v>
      </c>
    </row>
    <row r="1523" spans="1:62" x14ac:dyDescent="0.3">
      <c r="A1523" s="50">
        <v>9001004081</v>
      </c>
      <c r="B1523" s="19">
        <v>10375565</v>
      </c>
      <c r="C1523" s="19" t="s">
        <v>5145</v>
      </c>
      <c r="D1523" s="19">
        <v>9790331005</v>
      </c>
      <c r="E1523" s="19" t="s">
        <v>7768</v>
      </c>
      <c r="F1523" s="23" t="s">
        <v>6526</v>
      </c>
      <c r="G1523" s="23" t="s">
        <v>1908</v>
      </c>
      <c r="H1523" s="23" t="s">
        <v>1052</v>
      </c>
      <c r="I1523" s="19" t="s">
        <v>2526</v>
      </c>
      <c r="J1523" s="19" t="s">
        <v>691</v>
      </c>
      <c r="K1523" s="19" t="s">
        <v>3893</v>
      </c>
      <c r="L1523" s="19" t="s">
        <v>3050</v>
      </c>
      <c r="M1523" s="19" t="s">
        <v>4129</v>
      </c>
      <c r="N1523" s="23" t="s">
        <v>1068</v>
      </c>
      <c r="O1523" s="23" t="s">
        <v>5715</v>
      </c>
      <c r="P1523" s="35">
        <v>100</v>
      </c>
      <c r="Q1523" s="35">
        <v>100</v>
      </c>
      <c r="R1523" s="35">
        <v>0</v>
      </c>
      <c r="S1523" s="35">
        <v>0</v>
      </c>
      <c r="T1523" s="35">
        <v>100</v>
      </c>
      <c r="U1523" s="35">
        <v>0</v>
      </c>
      <c r="V1523" s="35">
        <v>0</v>
      </c>
      <c r="W1523" s="35">
        <v>100</v>
      </c>
      <c r="X1523" s="35">
        <v>0</v>
      </c>
      <c r="Y1523" s="35">
        <v>0</v>
      </c>
      <c r="Z1523" s="35">
        <v>0</v>
      </c>
      <c r="AA1523" s="35">
        <v>0</v>
      </c>
      <c r="AB1523" s="35">
        <v>100</v>
      </c>
      <c r="AC1523" s="35">
        <v>100</v>
      </c>
      <c r="AD1523" s="35">
        <v>0</v>
      </c>
      <c r="AE1523" s="35">
        <v>0</v>
      </c>
      <c r="AF1523" s="35">
        <v>0</v>
      </c>
      <c r="AG1523" s="36">
        <v>0</v>
      </c>
      <c r="AH1523" s="36">
        <v>0</v>
      </c>
      <c r="AI1523" s="29">
        <v>0</v>
      </c>
      <c r="AJ1523" s="48">
        <v>0</v>
      </c>
      <c r="AK1523" s="39" t="str">
        <f t="shared" si="47"/>
        <v>Above 6 months</v>
      </c>
      <c r="AL1523" s="23" t="str">
        <f t="shared" ca="1" si="46"/>
        <v>&gt;60 Days: Penality Case</v>
      </c>
      <c r="AM1523" s="71" t="s">
        <v>8712</v>
      </c>
      <c r="AN1523" s="23">
        <v>0</v>
      </c>
      <c r="AO1523" s="21" t="s">
        <v>1912</v>
      </c>
      <c r="AP1523" s="22">
        <v>0</v>
      </c>
      <c r="AQ1523" s="22">
        <v>0</v>
      </c>
      <c r="AR1523" s="22">
        <v>0</v>
      </c>
      <c r="AS1523" s="22">
        <v>0</v>
      </c>
      <c r="AT1523" s="22">
        <v>0</v>
      </c>
      <c r="AU1523" s="22">
        <v>0</v>
      </c>
      <c r="AV1523" s="22">
        <v>0</v>
      </c>
      <c r="AW1523" s="22">
        <v>0</v>
      </c>
      <c r="AX1523" s="20">
        <v>0</v>
      </c>
      <c r="AY1523" s="20">
        <v>0</v>
      </c>
      <c r="AZ1523" s="20">
        <v>0</v>
      </c>
      <c r="BA1523" s="20">
        <v>0</v>
      </c>
      <c r="BB1523" s="20">
        <v>0</v>
      </c>
      <c r="BC1523" s="20">
        <v>0</v>
      </c>
      <c r="BD1523" s="20">
        <v>0</v>
      </c>
      <c r="BE1523" s="20">
        <v>0</v>
      </c>
      <c r="BF1523" s="20">
        <v>0</v>
      </c>
      <c r="BG1523" s="29">
        <v>0</v>
      </c>
      <c r="BH1523" s="32">
        <v>0</v>
      </c>
      <c r="BI1523" s="32">
        <v>0</v>
      </c>
      <c r="BJ1523" s="55">
        <v>0</v>
      </c>
    </row>
    <row r="1524" spans="1:62" x14ac:dyDescent="0.3">
      <c r="A1524" s="50">
        <v>9014000351</v>
      </c>
      <c r="B1524" s="19">
        <v>10375568</v>
      </c>
      <c r="C1524" s="19" t="s">
        <v>5963</v>
      </c>
      <c r="D1524" s="19">
        <v>9837276477</v>
      </c>
      <c r="E1524" s="19" t="s">
        <v>7769</v>
      </c>
      <c r="F1524" s="23" t="s">
        <v>6603</v>
      </c>
      <c r="G1524" s="23" t="s">
        <v>5735</v>
      </c>
      <c r="H1524" s="23" t="s">
        <v>1056</v>
      </c>
      <c r="I1524" s="19" t="s">
        <v>777</v>
      </c>
      <c r="J1524" s="19" t="s">
        <v>72</v>
      </c>
      <c r="K1524" s="19" t="s">
        <v>2947</v>
      </c>
      <c r="L1524" s="19" t="s">
        <v>2892</v>
      </c>
      <c r="M1524" s="19" t="s">
        <v>4130</v>
      </c>
      <c r="N1524" s="23" t="s">
        <v>1066</v>
      </c>
      <c r="O1524" s="23" t="s">
        <v>5715</v>
      </c>
      <c r="P1524" s="35">
        <v>1659268</v>
      </c>
      <c r="Q1524" s="35">
        <v>462336</v>
      </c>
      <c r="R1524" s="35">
        <v>1825414</v>
      </c>
      <c r="S1524" s="35">
        <v>1015654</v>
      </c>
      <c r="T1524" s="35">
        <v>1177700</v>
      </c>
      <c r="U1524" s="35">
        <v>1702876</v>
      </c>
      <c r="V1524" s="35">
        <v>1099711</v>
      </c>
      <c r="W1524" s="35">
        <v>1269960</v>
      </c>
      <c r="X1524" s="35">
        <v>930915</v>
      </c>
      <c r="Y1524" s="35">
        <v>1127581</v>
      </c>
      <c r="Z1524" s="35">
        <v>552121</v>
      </c>
      <c r="AA1524" s="35">
        <v>850527</v>
      </c>
      <c r="AB1524" s="35">
        <v>1108998</v>
      </c>
      <c r="AC1524" s="35">
        <v>1045548</v>
      </c>
      <c r="AD1524" s="35">
        <v>1672654</v>
      </c>
      <c r="AE1524" s="35">
        <v>754460</v>
      </c>
      <c r="AF1524" s="35">
        <v>678230</v>
      </c>
      <c r="AG1524" s="36">
        <v>1200610</v>
      </c>
      <c r="AH1524" s="36">
        <v>484155</v>
      </c>
      <c r="AI1524" s="29">
        <v>617782</v>
      </c>
      <c r="AJ1524" s="48">
        <v>454115</v>
      </c>
      <c r="AK1524" s="39" t="str">
        <f t="shared" si="47"/>
        <v>Transacting</v>
      </c>
      <c r="AL1524" s="23" t="str">
        <f t="shared" ca="1" si="46"/>
        <v>Transacting</v>
      </c>
      <c r="AM1524" s="71" t="s">
        <v>8712</v>
      </c>
      <c r="AN1524" s="23">
        <v>0</v>
      </c>
      <c r="AO1524" s="21" t="s">
        <v>1912</v>
      </c>
      <c r="AP1524" s="22">
        <v>57</v>
      </c>
      <c r="AQ1524" s="22">
        <v>0</v>
      </c>
      <c r="AR1524" s="22">
        <v>0</v>
      </c>
      <c r="AS1524" s="22">
        <v>100</v>
      </c>
      <c r="AT1524" s="22">
        <v>0</v>
      </c>
      <c r="AU1524" s="22">
        <v>0</v>
      </c>
      <c r="AV1524" s="22">
        <v>100</v>
      </c>
      <c r="AW1524" s="22">
        <v>100</v>
      </c>
      <c r="AX1524" s="20">
        <v>100</v>
      </c>
      <c r="AY1524" s="20">
        <v>0</v>
      </c>
      <c r="AZ1524" s="20">
        <v>100</v>
      </c>
      <c r="BA1524" s="20">
        <v>13650</v>
      </c>
      <c r="BB1524" s="20">
        <v>10057</v>
      </c>
      <c r="BC1524" s="20">
        <v>1000</v>
      </c>
      <c r="BD1524" s="20">
        <v>100</v>
      </c>
      <c r="BE1524" s="20">
        <v>1000</v>
      </c>
      <c r="BF1524" s="20">
        <v>0</v>
      </c>
      <c r="BG1524" s="29">
        <v>0</v>
      </c>
      <c r="BH1524" s="32">
        <v>0</v>
      </c>
      <c r="BI1524" s="32">
        <v>0</v>
      </c>
      <c r="BJ1524" s="55">
        <v>0</v>
      </c>
    </row>
    <row r="1525" spans="1:62" x14ac:dyDescent="0.3">
      <c r="A1525" s="50">
        <v>9001003693</v>
      </c>
      <c r="B1525" s="19">
        <v>10375570</v>
      </c>
      <c r="C1525" s="19" t="s">
        <v>1627</v>
      </c>
      <c r="D1525" s="19">
        <v>7037001914</v>
      </c>
      <c r="E1525" s="19" t="s">
        <v>8539</v>
      </c>
      <c r="F1525" s="23" t="s">
        <v>6603</v>
      </c>
      <c r="G1525" s="23" t="s">
        <v>5735</v>
      </c>
      <c r="H1525" s="23" t="s">
        <v>1056</v>
      </c>
      <c r="I1525" s="19" t="s">
        <v>2854</v>
      </c>
      <c r="J1525" s="19" t="s">
        <v>4999</v>
      </c>
      <c r="K1525" s="19" t="s">
        <v>2947</v>
      </c>
      <c r="L1525" s="19" t="s">
        <v>2892</v>
      </c>
      <c r="M1525" s="19" t="s">
        <v>4900</v>
      </c>
      <c r="N1525" s="23" t="s">
        <v>1066</v>
      </c>
      <c r="O1525" s="23" t="s">
        <v>5715</v>
      </c>
      <c r="P1525" s="35">
        <v>0</v>
      </c>
      <c r="Q1525" s="35">
        <v>0</v>
      </c>
      <c r="R1525" s="35">
        <v>0</v>
      </c>
      <c r="S1525" s="35">
        <v>0</v>
      </c>
      <c r="T1525" s="35">
        <v>0</v>
      </c>
      <c r="U1525" s="35">
        <v>0</v>
      </c>
      <c r="V1525" s="35">
        <v>500</v>
      </c>
      <c r="W1525" s="35">
        <v>24300</v>
      </c>
      <c r="X1525" s="35">
        <v>6810</v>
      </c>
      <c r="Y1525" s="35">
        <v>7060</v>
      </c>
      <c r="Z1525" s="35">
        <v>152583</v>
      </c>
      <c r="AA1525" s="35">
        <v>139818</v>
      </c>
      <c r="AB1525" s="35">
        <v>206584</v>
      </c>
      <c r="AC1525" s="35">
        <v>184229</v>
      </c>
      <c r="AD1525" s="35">
        <v>337763</v>
      </c>
      <c r="AE1525" s="35">
        <v>906354</v>
      </c>
      <c r="AF1525" s="35">
        <v>797995</v>
      </c>
      <c r="AG1525" s="36">
        <v>783624</v>
      </c>
      <c r="AH1525" s="36">
        <v>722152</v>
      </c>
      <c r="AI1525" s="29">
        <v>372036</v>
      </c>
      <c r="AJ1525" s="48">
        <v>105042</v>
      </c>
      <c r="AK1525" s="39" t="str">
        <f t="shared" si="47"/>
        <v>Transacting</v>
      </c>
      <c r="AL1525" s="23" t="str">
        <f t="shared" ca="1" si="46"/>
        <v>Transacting</v>
      </c>
      <c r="AM1525" s="71" t="s">
        <v>8712</v>
      </c>
      <c r="AN1525" s="23">
        <v>0</v>
      </c>
      <c r="AO1525" s="21" t="s">
        <v>1912</v>
      </c>
      <c r="AP1525" s="22">
        <v>0</v>
      </c>
      <c r="AQ1525" s="22">
        <v>0</v>
      </c>
      <c r="AR1525" s="22">
        <v>0</v>
      </c>
      <c r="AS1525" s="22">
        <v>0</v>
      </c>
      <c r="AT1525" s="22">
        <v>0</v>
      </c>
      <c r="AU1525" s="22">
        <v>0</v>
      </c>
      <c r="AV1525" s="22">
        <v>0</v>
      </c>
      <c r="AW1525" s="22">
        <v>0</v>
      </c>
      <c r="AX1525" s="20">
        <v>0</v>
      </c>
      <c r="AY1525" s="20">
        <v>0</v>
      </c>
      <c r="AZ1525" s="20">
        <v>0</v>
      </c>
      <c r="BA1525" s="20">
        <v>0</v>
      </c>
      <c r="BB1525" s="20">
        <v>0</v>
      </c>
      <c r="BC1525" s="20">
        <v>0</v>
      </c>
      <c r="BD1525" s="20">
        <v>5200</v>
      </c>
      <c r="BE1525" s="20">
        <v>35400</v>
      </c>
      <c r="BF1525" s="20">
        <v>11500</v>
      </c>
      <c r="BG1525" s="29">
        <v>200</v>
      </c>
      <c r="BH1525" s="32">
        <v>2300</v>
      </c>
      <c r="BI1525" s="32">
        <v>21300</v>
      </c>
      <c r="BJ1525" s="55">
        <v>800</v>
      </c>
    </row>
    <row r="1526" spans="1:62" x14ac:dyDescent="0.3">
      <c r="A1526" s="50">
        <v>4620300014</v>
      </c>
      <c r="B1526" s="19">
        <v>10375580</v>
      </c>
      <c r="C1526" s="19" t="s">
        <v>6189</v>
      </c>
      <c r="D1526" s="19">
        <v>9513451111</v>
      </c>
      <c r="E1526" s="19" t="s">
        <v>7770</v>
      </c>
      <c r="F1526" s="23" t="s">
        <v>1901</v>
      </c>
      <c r="G1526" s="23" t="s">
        <v>6468</v>
      </c>
      <c r="H1526" s="23" t="s">
        <v>1060</v>
      </c>
      <c r="I1526" s="19" t="s">
        <v>2424</v>
      </c>
      <c r="J1526" s="19" t="s">
        <v>577</v>
      </c>
      <c r="K1526" s="19" t="s">
        <v>247</v>
      </c>
      <c r="L1526" s="19" t="s">
        <v>3286</v>
      </c>
      <c r="M1526" s="19" t="s">
        <v>4131</v>
      </c>
      <c r="N1526" s="23" t="s">
        <v>1068</v>
      </c>
      <c r="O1526" s="23" t="s">
        <v>5715</v>
      </c>
      <c r="P1526" s="35">
        <v>5585816</v>
      </c>
      <c r="Q1526" s="35">
        <v>3735709</v>
      </c>
      <c r="R1526" s="35">
        <v>3248727</v>
      </c>
      <c r="S1526" s="35">
        <v>4012335</v>
      </c>
      <c r="T1526" s="35">
        <v>1951930</v>
      </c>
      <c r="U1526" s="35">
        <v>2621315</v>
      </c>
      <c r="V1526" s="35">
        <v>2653317</v>
      </c>
      <c r="W1526" s="35">
        <v>280100</v>
      </c>
      <c r="X1526" s="35">
        <v>363618</v>
      </c>
      <c r="Y1526" s="35">
        <v>1932700</v>
      </c>
      <c r="Z1526" s="35">
        <v>3720202</v>
      </c>
      <c r="AA1526" s="35">
        <v>1031541</v>
      </c>
      <c r="AB1526" s="35">
        <v>3550</v>
      </c>
      <c r="AC1526" s="35">
        <v>2000</v>
      </c>
      <c r="AD1526" s="35">
        <v>628150</v>
      </c>
      <c r="AE1526" s="35">
        <v>251800</v>
      </c>
      <c r="AF1526" s="35">
        <v>591380</v>
      </c>
      <c r="AG1526" s="36">
        <v>128900</v>
      </c>
      <c r="AH1526" s="36">
        <v>3457540</v>
      </c>
      <c r="AI1526" s="29">
        <v>5782700</v>
      </c>
      <c r="AJ1526" s="48">
        <v>318380</v>
      </c>
      <c r="AK1526" s="39" t="str">
        <f t="shared" si="47"/>
        <v>Transacting</v>
      </c>
      <c r="AL1526" s="23" t="str">
        <f t="shared" ca="1" si="46"/>
        <v>Transacting</v>
      </c>
      <c r="AM1526" s="71" t="s">
        <v>8712</v>
      </c>
      <c r="AN1526" s="23">
        <v>0</v>
      </c>
      <c r="AO1526" s="21" t="s">
        <v>1912</v>
      </c>
      <c r="AP1526" s="22">
        <v>0</v>
      </c>
      <c r="AQ1526" s="22">
        <v>0</v>
      </c>
      <c r="AR1526" s="22">
        <v>0</v>
      </c>
      <c r="AS1526" s="22">
        <v>0</v>
      </c>
      <c r="AT1526" s="22">
        <v>0</v>
      </c>
      <c r="AU1526" s="22">
        <v>0</v>
      </c>
      <c r="AV1526" s="22">
        <v>0</v>
      </c>
      <c r="AW1526" s="22">
        <v>0</v>
      </c>
      <c r="AX1526" s="20">
        <v>0</v>
      </c>
      <c r="AY1526" s="20">
        <v>0</v>
      </c>
      <c r="AZ1526" s="20">
        <v>0</v>
      </c>
      <c r="BA1526" s="20">
        <v>1000</v>
      </c>
      <c r="BB1526" s="20">
        <v>0</v>
      </c>
      <c r="BC1526" s="20">
        <v>0</v>
      </c>
      <c r="BD1526" s="20">
        <v>1000</v>
      </c>
      <c r="BE1526" s="20">
        <v>0</v>
      </c>
      <c r="BF1526" s="20">
        <v>0</v>
      </c>
      <c r="BG1526" s="29">
        <v>0</v>
      </c>
      <c r="BH1526" s="32">
        <v>0</v>
      </c>
      <c r="BI1526" s="32">
        <v>0</v>
      </c>
      <c r="BJ1526" s="55">
        <v>0</v>
      </c>
    </row>
    <row r="1527" spans="1:62" x14ac:dyDescent="0.3">
      <c r="A1527" s="50">
        <v>9001003471</v>
      </c>
      <c r="B1527" s="19">
        <v>10375584</v>
      </c>
      <c r="C1527" s="19" t="s">
        <v>1628</v>
      </c>
      <c r="D1527" s="19">
        <v>9824304408</v>
      </c>
      <c r="E1527" s="19" t="s">
        <v>8519</v>
      </c>
      <c r="F1527" s="23" t="s">
        <v>5737</v>
      </c>
      <c r="G1527" s="23" t="s">
        <v>6467</v>
      </c>
      <c r="H1527" s="23" t="s">
        <v>1057</v>
      </c>
      <c r="I1527" s="19" t="s">
        <v>2286</v>
      </c>
      <c r="J1527" s="19" t="s">
        <v>5652</v>
      </c>
      <c r="K1527" s="19" t="s">
        <v>3633</v>
      </c>
      <c r="L1527" s="19" t="s">
        <v>3196</v>
      </c>
      <c r="M1527" s="19" t="s">
        <v>4880</v>
      </c>
      <c r="N1527" s="23" t="s">
        <v>1068</v>
      </c>
      <c r="O1527" s="23" t="s">
        <v>5714</v>
      </c>
      <c r="P1527" s="35">
        <v>0</v>
      </c>
      <c r="Q1527" s="35">
        <v>0</v>
      </c>
      <c r="R1527" s="35">
        <v>0</v>
      </c>
      <c r="S1527" s="35">
        <v>0</v>
      </c>
      <c r="T1527" s="35">
        <v>100</v>
      </c>
      <c r="U1527" s="35">
        <v>50700</v>
      </c>
      <c r="V1527" s="35">
        <v>230840</v>
      </c>
      <c r="W1527" s="35">
        <v>245945</v>
      </c>
      <c r="X1527" s="35">
        <v>315650</v>
      </c>
      <c r="Y1527" s="35">
        <v>398800</v>
      </c>
      <c r="Z1527" s="35">
        <v>656650</v>
      </c>
      <c r="AA1527" s="35">
        <v>690080</v>
      </c>
      <c r="AB1527" s="35">
        <v>513950</v>
      </c>
      <c r="AC1527" s="35">
        <v>116500</v>
      </c>
      <c r="AD1527" s="35">
        <v>31100</v>
      </c>
      <c r="AE1527" s="35">
        <v>520</v>
      </c>
      <c r="AF1527" s="35">
        <v>300</v>
      </c>
      <c r="AG1527" s="36">
        <v>4600</v>
      </c>
      <c r="AH1527" s="36">
        <v>500</v>
      </c>
      <c r="AI1527" s="29">
        <v>0</v>
      </c>
      <c r="AJ1527" s="48">
        <v>0</v>
      </c>
      <c r="AK1527" s="39" t="str">
        <f t="shared" si="47"/>
        <v>1 months</v>
      </c>
      <c r="AL1527" s="23" t="str">
        <f t="shared" ca="1" si="46"/>
        <v>Transacting</v>
      </c>
      <c r="AM1527" s="71" t="s">
        <v>8712</v>
      </c>
      <c r="AN1527" s="23">
        <v>0</v>
      </c>
      <c r="AO1527" s="21" t="s">
        <v>1912</v>
      </c>
      <c r="AP1527" s="22">
        <v>0</v>
      </c>
      <c r="AQ1527" s="22">
        <v>0</v>
      </c>
      <c r="AR1527" s="22">
        <v>0</v>
      </c>
      <c r="AS1527" s="22">
        <v>0</v>
      </c>
      <c r="AT1527" s="22">
        <v>0</v>
      </c>
      <c r="AU1527" s="22">
        <v>0</v>
      </c>
      <c r="AV1527" s="22">
        <v>0</v>
      </c>
      <c r="AW1527" s="22">
        <v>0</v>
      </c>
      <c r="AX1527" s="20">
        <v>0</v>
      </c>
      <c r="AY1527" s="20">
        <v>0</v>
      </c>
      <c r="AZ1527" s="20">
        <v>0</v>
      </c>
      <c r="BA1527" s="20">
        <v>0</v>
      </c>
      <c r="BB1527" s="20">
        <v>0</v>
      </c>
      <c r="BC1527" s="20">
        <v>0</v>
      </c>
      <c r="BD1527" s="20">
        <v>0</v>
      </c>
      <c r="BE1527" s="20">
        <v>0</v>
      </c>
      <c r="BF1527" s="20">
        <v>0</v>
      </c>
      <c r="BG1527" s="29">
        <v>0</v>
      </c>
      <c r="BH1527" s="32">
        <v>0</v>
      </c>
      <c r="BI1527" s="32">
        <v>0</v>
      </c>
      <c r="BJ1527" s="55">
        <v>0</v>
      </c>
    </row>
    <row r="1528" spans="1:62" x14ac:dyDescent="0.3">
      <c r="A1528" s="50">
        <v>9013000124</v>
      </c>
      <c r="B1528" s="19">
        <v>10375586</v>
      </c>
      <c r="C1528" s="19" t="s">
        <v>1629</v>
      </c>
      <c r="D1528" s="19">
        <v>9411235658</v>
      </c>
      <c r="E1528" s="19" t="s">
        <v>7771</v>
      </c>
      <c r="F1528" s="23" t="s">
        <v>1887</v>
      </c>
      <c r="G1528" s="23" t="s">
        <v>5735</v>
      </c>
      <c r="H1528" s="23" t="s">
        <v>1056</v>
      </c>
      <c r="I1528" s="19" t="s">
        <v>747</v>
      </c>
      <c r="J1528" s="19" t="s">
        <v>337</v>
      </c>
      <c r="K1528" s="19" t="s">
        <v>3468</v>
      </c>
      <c r="L1528" s="19" t="s">
        <v>2892</v>
      </c>
      <c r="M1528" s="19" t="s">
        <v>4132</v>
      </c>
      <c r="N1528" s="23" t="s">
        <v>1067</v>
      </c>
      <c r="O1528" s="23" t="s">
        <v>5715</v>
      </c>
      <c r="P1528" s="35">
        <v>3187284</v>
      </c>
      <c r="Q1528" s="35">
        <v>4433381</v>
      </c>
      <c r="R1528" s="35">
        <v>5041148</v>
      </c>
      <c r="S1528" s="35">
        <v>5221149</v>
      </c>
      <c r="T1528" s="35">
        <v>3936656</v>
      </c>
      <c r="U1528" s="35">
        <v>2300783</v>
      </c>
      <c r="V1528" s="35">
        <v>2597217</v>
      </c>
      <c r="W1528" s="35">
        <v>3951560</v>
      </c>
      <c r="X1528" s="35">
        <v>4229831</v>
      </c>
      <c r="Y1528" s="35">
        <v>5686510</v>
      </c>
      <c r="Z1528" s="35">
        <v>2899414</v>
      </c>
      <c r="AA1528" s="35">
        <v>3460187</v>
      </c>
      <c r="AB1528" s="35">
        <v>2029127</v>
      </c>
      <c r="AC1528" s="35">
        <v>2759490</v>
      </c>
      <c r="AD1528" s="35">
        <v>4011151</v>
      </c>
      <c r="AE1528" s="35">
        <v>4263276</v>
      </c>
      <c r="AF1528" s="35">
        <v>3205914</v>
      </c>
      <c r="AG1528" s="36">
        <v>2158830</v>
      </c>
      <c r="AH1528" s="36">
        <v>3503280</v>
      </c>
      <c r="AI1528" s="29">
        <v>3801221</v>
      </c>
      <c r="AJ1528" s="48">
        <v>1332809</v>
      </c>
      <c r="AK1528" s="39" t="str">
        <f t="shared" si="47"/>
        <v>Transacting</v>
      </c>
      <c r="AL1528" s="23" t="str">
        <f t="shared" ca="1" si="46"/>
        <v>Transacting</v>
      </c>
      <c r="AM1528" s="71" t="s">
        <v>8712</v>
      </c>
      <c r="AN1528" s="23">
        <v>0</v>
      </c>
      <c r="AO1528" s="21" t="s">
        <v>1912</v>
      </c>
      <c r="AP1528" s="22">
        <v>62900</v>
      </c>
      <c r="AQ1528" s="22">
        <v>264150</v>
      </c>
      <c r="AR1528" s="22">
        <v>369100</v>
      </c>
      <c r="AS1528" s="22">
        <v>98000</v>
      </c>
      <c r="AT1528" s="22">
        <v>6000</v>
      </c>
      <c r="AU1528" s="22">
        <v>0</v>
      </c>
      <c r="AV1528" s="22">
        <v>0</v>
      </c>
      <c r="AW1528" s="22">
        <v>20000</v>
      </c>
      <c r="AX1528" s="20">
        <v>9500</v>
      </c>
      <c r="AY1528" s="20">
        <v>0</v>
      </c>
      <c r="AZ1528" s="20">
        <v>100</v>
      </c>
      <c r="BA1528" s="20">
        <v>15800</v>
      </c>
      <c r="BB1528" s="20">
        <v>7400</v>
      </c>
      <c r="BC1528" s="20">
        <v>31000</v>
      </c>
      <c r="BD1528" s="20">
        <v>24050</v>
      </c>
      <c r="BE1528" s="20">
        <v>11000</v>
      </c>
      <c r="BF1528" s="20">
        <v>4050</v>
      </c>
      <c r="BG1528" s="29">
        <v>2150</v>
      </c>
      <c r="BH1528" s="32">
        <v>11100</v>
      </c>
      <c r="BI1528" s="32">
        <v>5000</v>
      </c>
      <c r="BJ1528" s="55">
        <v>40200</v>
      </c>
    </row>
    <row r="1529" spans="1:62" x14ac:dyDescent="0.3">
      <c r="A1529" s="50">
        <v>9003000572</v>
      </c>
      <c r="B1529" s="19">
        <v>10375590</v>
      </c>
      <c r="C1529" s="19" t="s">
        <v>1630</v>
      </c>
      <c r="D1529" s="19">
        <v>8140593534</v>
      </c>
      <c r="E1529" s="19" t="s">
        <v>8499</v>
      </c>
      <c r="F1529" s="23" t="s">
        <v>5737</v>
      </c>
      <c r="G1529" s="23" t="s">
        <v>6467</v>
      </c>
      <c r="H1529" s="23" t="s">
        <v>1057</v>
      </c>
      <c r="I1529" s="19" t="s">
        <v>2833</v>
      </c>
      <c r="J1529" s="19" t="s">
        <v>5642</v>
      </c>
      <c r="K1529" s="19" t="s">
        <v>4858</v>
      </c>
      <c r="L1529" s="19" t="s">
        <v>3196</v>
      </c>
      <c r="M1529" s="19" t="s">
        <v>4859</v>
      </c>
      <c r="N1529" s="23" t="s">
        <v>1068</v>
      </c>
      <c r="O1529" s="23" t="s">
        <v>5715</v>
      </c>
      <c r="P1529" s="35">
        <v>0</v>
      </c>
      <c r="Q1529" s="35">
        <v>0</v>
      </c>
      <c r="R1529" s="35">
        <v>0</v>
      </c>
      <c r="S1529" s="35">
        <v>1200</v>
      </c>
      <c r="T1529" s="35">
        <v>20801</v>
      </c>
      <c r="U1529" s="35">
        <v>13800</v>
      </c>
      <c r="V1529" s="35">
        <v>100</v>
      </c>
      <c r="W1529" s="35">
        <v>2300</v>
      </c>
      <c r="X1529" s="35">
        <v>1000</v>
      </c>
      <c r="Y1529" s="35">
        <v>36050</v>
      </c>
      <c r="Z1529" s="35">
        <v>100</v>
      </c>
      <c r="AA1529" s="35">
        <v>20100</v>
      </c>
      <c r="AB1529" s="35">
        <v>420</v>
      </c>
      <c r="AC1529" s="35">
        <v>0</v>
      </c>
      <c r="AD1529" s="35">
        <v>0</v>
      </c>
      <c r="AE1529" s="35">
        <v>0</v>
      </c>
      <c r="AF1529" s="35">
        <v>0</v>
      </c>
      <c r="AG1529" s="36">
        <v>0</v>
      </c>
      <c r="AH1529" s="36">
        <v>0</v>
      </c>
      <c r="AI1529" s="29">
        <v>0</v>
      </c>
      <c r="AJ1529" s="48">
        <v>0</v>
      </c>
      <c r="AK1529" s="39" t="str">
        <f t="shared" si="47"/>
        <v>Above 7 months</v>
      </c>
      <c r="AL1529" s="23" t="str">
        <f t="shared" ca="1" si="46"/>
        <v>&gt;60 Days: Penality Case</v>
      </c>
      <c r="AM1529" s="71" t="s">
        <v>8712</v>
      </c>
      <c r="AN1529" s="23">
        <v>0</v>
      </c>
      <c r="AO1529" s="21" t="s">
        <v>1912</v>
      </c>
      <c r="AP1529" s="22">
        <v>0</v>
      </c>
      <c r="AQ1529" s="22">
        <v>0</v>
      </c>
      <c r="AR1529" s="22">
        <v>0</v>
      </c>
      <c r="AS1529" s="22">
        <v>0</v>
      </c>
      <c r="AT1529" s="22">
        <v>0</v>
      </c>
      <c r="AU1529" s="22">
        <v>0</v>
      </c>
      <c r="AV1529" s="22">
        <v>0</v>
      </c>
      <c r="AW1529" s="22">
        <v>0</v>
      </c>
      <c r="AX1529" s="20">
        <v>0</v>
      </c>
      <c r="AY1529" s="20">
        <v>0</v>
      </c>
      <c r="AZ1529" s="20">
        <v>0</v>
      </c>
      <c r="BA1529" s="20">
        <v>0</v>
      </c>
      <c r="BB1529" s="20">
        <v>0</v>
      </c>
      <c r="BC1529" s="20">
        <v>0</v>
      </c>
      <c r="BD1529" s="20">
        <v>0</v>
      </c>
      <c r="BE1529" s="20">
        <v>0</v>
      </c>
      <c r="BF1529" s="20">
        <v>0</v>
      </c>
      <c r="BG1529" s="29">
        <v>0</v>
      </c>
      <c r="BH1529" s="32">
        <v>0</v>
      </c>
      <c r="BI1529" s="32">
        <v>0</v>
      </c>
      <c r="BJ1529" s="55">
        <v>0</v>
      </c>
    </row>
    <row r="1530" spans="1:62" x14ac:dyDescent="0.3">
      <c r="A1530" s="50">
        <v>1736700027</v>
      </c>
      <c r="B1530" s="19">
        <v>10375593</v>
      </c>
      <c r="C1530" s="19" t="s">
        <v>6190</v>
      </c>
      <c r="D1530" s="19">
        <v>8952906596</v>
      </c>
      <c r="E1530" s="19" t="s">
        <v>7772</v>
      </c>
      <c r="F1530" s="23" t="s">
        <v>6606</v>
      </c>
      <c r="G1530" s="23" t="s">
        <v>1908</v>
      </c>
      <c r="H1530" s="23" t="s">
        <v>1051</v>
      </c>
      <c r="I1530" s="19" t="s">
        <v>2527</v>
      </c>
      <c r="J1530" s="19" t="s">
        <v>692</v>
      </c>
      <c r="K1530" s="19" t="s">
        <v>2971</v>
      </c>
      <c r="L1530" s="19" t="s">
        <v>2927</v>
      </c>
      <c r="M1530" s="19" t="s">
        <v>4133</v>
      </c>
      <c r="N1530" s="23" t="s">
        <v>1068</v>
      </c>
      <c r="O1530" s="23" t="s">
        <v>5715</v>
      </c>
      <c r="P1530" s="35">
        <v>399960</v>
      </c>
      <c r="Q1530" s="35">
        <v>166967</v>
      </c>
      <c r="R1530" s="35">
        <v>442405</v>
      </c>
      <c r="S1530" s="35">
        <v>394165</v>
      </c>
      <c r="T1530" s="35">
        <v>340038</v>
      </c>
      <c r="U1530" s="35">
        <v>476939</v>
      </c>
      <c r="V1530" s="35">
        <v>1404036</v>
      </c>
      <c r="W1530" s="35">
        <v>599088</v>
      </c>
      <c r="X1530" s="35">
        <v>842255</v>
      </c>
      <c r="Y1530" s="35">
        <v>1648388</v>
      </c>
      <c r="Z1530" s="35">
        <v>520338</v>
      </c>
      <c r="AA1530" s="35">
        <v>341074</v>
      </c>
      <c r="AB1530" s="35">
        <v>702138</v>
      </c>
      <c r="AC1530" s="35">
        <v>30000</v>
      </c>
      <c r="AD1530" s="35">
        <v>0</v>
      </c>
      <c r="AE1530" s="35">
        <v>0</v>
      </c>
      <c r="AF1530" s="35">
        <v>0</v>
      </c>
      <c r="AG1530" s="36">
        <v>0</v>
      </c>
      <c r="AH1530" s="36">
        <v>0</v>
      </c>
      <c r="AI1530" s="29">
        <v>0</v>
      </c>
      <c r="AJ1530" s="48">
        <v>0</v>
      </c>
      <c r="AK1530" s="39" t="str">
        <f t="shared" si="47"/>
        <v>Above 6 months</v>
      </c>
      <c r="AL1530" s="23" t="str">
        <f t="shared" ca="1" si="46"/>
        <v>&gt;60 Days: Penality Case</v>
      </c>
      <c r="AM1530" s="71" t="s">
        <v>8712</v>
      </c>
      <c r="AN1530" s="23">
        <v>0</v>
      </c>
      <c r="AO1530" s="21" t="s">
        <v>1912</v>
      </c>
      <c r="AP1530" s="22">
        <v>0</v>
      </c>
      <c r="AQ1530" s="22">
        <v>0</v>
      </c>
      <c r="AR1530" s="22">
        <v>0</v>
      </c>
      <c r="AS1530" s="22">
        <v>0</v>
      </c>
      <c r="AT1530" s="22">
        <v>0</v>
      </c>
      <c r="AU1530" s="22">
        <v>30000</v>
      </c>
      <c r="AV1530" s="22">
        <v>0</v>
      </c>
      <c r="AW1530" s="22">
        <v>2</v>
      </c>
      <c r="AX1530" s="20">
        <v>8200</v>
      </c>
      <c r="AY1530" s="20">
        <v>1</v>
      </c>
      <c r="AZ1530" s="20">
        <v>0</v>
      </c>
      <c r="BA1530" s="20">
        <v>0</v>
      </c>
      <c r="BB1530" s="20">
        <v>0</v>
      </c>
      <c r="BC1530" s="20">
        <v>0</v>
      </c>
      <c r="BD1530" s="20">
        <v>0</v>
      </c>
      <c r="BE1530" s="20">
        <v>0</v>
      </c>
      <c r="BF1530" s="20">
        <v>0</v>
      </c>
      <c r="BG1530" s="29">
        <v>0</v>
      </c>
      <c r="BH1530" s="32">
        <v>0</v>
      </c>
      <c r="BI1530" s="32">
        <v>0</v>
      </c>
      <c r="BJ1530" s="55">
        <v>0</v>
      </c>
    </row>
    <row r="1531" spans="1:62" x14ac:dyDescent="0.3">
      <c r="A1531" s="50">
        <v>9018000119</v>
      </c>
      <c r="B1531" s="19">
        <v>10375594</v>
      </c>
      <c r="C1531" s="19" t="s">
        <v>6191</v>
      </c>
      <c r="D1531" s="19">
        <v>9534760963</v>
      </c>
      <c r="E1531" s="19" t="s">
        <v>7773</v>
      </c>
      <c r="F1531" s="23" t="s">
        <v>1900</v>
      </c>
      <c r="G1531" s="23" t="s">
        <v>1908</v>
      </c>
      <c r="H1531" s="23" t="s">
        <v>1049</v>
      </c>
      <c r="I1531" s="19" t="s">
        <v>2525</v>
      </c>
      <c r="J1531" s="19" t="s">
        <v>690</v>
      </c>
      <c r="K1531" s="19" t="s">
        <v>746</v>
      </c>
      <c r="L1531" s="19" t="s">
        <v>3222</v>
      </c>
      <c r="M1531" s="19" t="s">
        <v>4134</v>
      </c>
      <c r="N1531" s="23" t="s">
        <v>1066</v>
      </c>
      <c r="O1531" s="23" t="s">
        <v>5715</v>
      </c>
      <c r="P1531" s="35">
        <v>1403453</v>
      </c>
      <c r="Q1531" s="35">
        <v>1943701</v>
      </c>
      <c r="R1531" s="35">
        <v>150500</v>
      </c>
      <c r="S1531" s="35">
        <v>3049748</v>
      </c>
      <c r="T1531" s="35">
        <v>2080300</v>
      </c>
      <c r="U1531" s="35">
        <v>1266188</v>
      </c>
      <c r="V1531" s="35">
        <v>1299020</v>
      </c>
      <c r="W1531" s="35">
        <v>827800</v>
      </c>
      <c r="X1531" s="35">
        <v>902500</v>
      </c>
      <c r="Y1531" s="35">
        <v>5434163</v>
      </c>
      <c r="Z1531" s="35">
        <v>5722555</v>
      </c>
      <c r="AA1531" s="35">
        <v>2951038</v>
      </c>
      <c r="AB1531" s="35">
        <v>263001</v>
      </c>
      <c r="AC1531" s="35">
        <v>0</v>
      </c>
      <c r="AD1531" s="35">
        <v>0</v>
      </c>
      <c r="AE1531" s="35">
        <v>0</v>
      </c>
      <c r="AF1531" s="35">
        <v>0</v>
      </c>
      <c r="AG1531" s="36">
        <v>0</v>
      </c>
      <c r="AH1531" s="36">
        <v>0</v>
      </c>
      <c r="AI1531" s="29">
        <v>0</v>
      </c>
      <c r="AJ1531" s="48">
        <v>0</v>
      </c>
      <c r="AK1531" s="39" t="str">
        <f t="shared" si="47"/>
        <v>Above 7 months</v>
      </c>
      <c r="AL1531" s="23" t="str">
        <f t="shared" ca="1" si="46"/>
        <v>&gt;60 Days: Penality Case</v>
      </c>
      <c r="AM1531" s="71" t="s">
        <v>8712</v>
      </c>
      <c r="AN1531" s="23">
        <v>0</v>
      </c>
      <c r="AO1531" s="21" t="s">
        <v>1912</v>
      </c>
      <c r="AP1531" s="22">
        <v>0</v>
      </c>
      <c r="AQ1531" s="22">
        <v>0</v>
      </c>
      <c r="AR1531" s="22">
        <v>0</v>
      </c>
      <c r="AS1531" s="22">
        <v>0</v>
      </c>
      <c r="AT1531" s="22">
        <v>0</v>
      </c>
      <c r="AU1531" s="22">
        <v>0</v>
      </c>
      <c r="AV1531" s="22">
        <v>0</v>
      </c>
      <c r="AW1531" s="22">
        <v>0</v>
      </c>
      <c r="AX1531" s="20">
        <v>0</v>
      </c>
      <c r="AY1531" s="20">
        <v>0</v>
      </c>
      <c r="AZ1531" s="20">
        <v>0</v>
      </c>
      <c r="BA1531" s="20">
        <v>0</v>
      </c>
      <c r="BB1531" s="20">
        <v>0</v>
      </c>
      <c r="BC1531" s="20">
        <v>0</v>
      </c>
      <c r="BD1531" s="20">
        <v>0</v>
      </c>
      <c r="BE1531" s="20">
        <v>0</v>
      </c>
      <c r="BF1531" s="20">
        <v>0</v>
      </c>
      <c r="BG1531" s="29">
        <v>0</v>
      </c>
      <c r="BH1531" s="32">
        <v>0</v>
      </c>
      <c r="BI1531" s="32">
        <v>0</v>
      </c>
      <c r="BJ1531" s="55">
        <v>0</v>
      </c>
    </row>
    <row r="1532" spans="1:62" x14ac:dyDescent="0.3">
      <c r="A1532" s="50">
        <v>9009000391</v>
      </c>
      <c r="B1532" s="19">
        <v>10375597</v>
      </c>
      <c r="C1532" s="19" t="s">
        <v>1631</v>
      </c>
      <c r="D1532" s="19">
        <v>9130466912</v>
      </c>
      <c r="E1532" s="19" t="s">
        <v>7774</v>
      </c>
      <c r="F1532" s="23" t="s">
        <v>1883</v>
      </c>
      <c r="G1532" s="23" t="s">
        <v>6468</v>
      </c>
      <c r="H1532" s="23" t="s">
        <v>1061</v>
      </c>
      <c r="I1532" s="19" t="s">
        <v>2528</v>
      </c>
      <c r="J1532" s="19" t="s">
        <v>693</v>
      </c>
      <c r="K1532" s="19" t="s">
        <v>3899</v>
      </c>
      <c r="L1532" s="19" t="s">
        <v>1061</v>
      </c>
      <c r="M1532" s="19" t="s">
        <v>4135</v>
      </c>
      <c r="N1532" s="23" t="s">
        <v>1066</v>
      </c>
      <c r="O1532" s="23" t="s">
        <v>5714</v>
      </c>
      <c r="P1532" s="35">
        <v>1288647</v>
      </c>
      <c r="Q1532" s="35">
        <v>1320958</v>
      </c>
      <c r="R1532" s="35">
        <v>1969113</v>
      </c>
      <c r="S1532" s="35">
        <v>1542657</v>
      </c>
      <c r="T1532" s="35">
        <v>1171387</v>
      </c>
      <c r="U1532" s="35">
        <v>1309790</v>
      </c>
      <c r="V1532" s="35">
        <v>784316</v>
      </c>
      <c r="W1532" s="35">
        <v>1383824</v>
      </c>
      <c r="X1532" s="35">
        <v>925733</v>
      </c>
      <c r="Y1532" s="35">
        <v>1308537</v>
      </c>
      <c r="Z1532" s="35">
        <v>1696326</v>
      </c>
      <c r="AA1532" s="35">
        <v>1743173</v>
      </c>
      <c r="AB1532" s="35">
        <v>1518470</v>
      </c>
      <c r="AC1532" s="35">
        <v>1172490</v>
      </c>
      <c r="AD1532" s="35">
        <v>1832510</v>
      </c>
      <c r="AE1532" s="35">
        <v>1467540</v>
      </c>
      <c r="AF1532" s="35">
        <v>818770</v>
      </c>
      <c r="AG1532" s="36">
        <v>1143960</v>
      </c>
      <c r="AH1532" s="36">
        <v>988640</v>
      </c>
      <c r="AI1532" s="29">
        <v>908486</v>
      </c>
      <c r="AJ1532" s="48">
        <v>706224</v>
      </c>
      <c r="AK1532" s="39" t="str">
        <f t="shared" si="47"/>
        <v>Transacting</v>
      </c>
      <c r="AL1532" s="23" t="str">
        <f t="shared" ca="1" si="46"/>
        <v>Transacting</v>
      </c>
      <c r="AM1532" s="71" t="s">
        <v>8712</v>
      </c>
      <c r="AN1532" s="23">
        <v>0</v>
      </c>
      <c r="AO1532" s="21" t="s">
        <v>1912</v>
      </c>
      <c r="AP1532" s="22">
        <v>54000</v>
      </c>
      <c r="AQ1532" s="22">
        <v>89700</v>
      </c>
      <c r="AR1532" s="22">
        <v>161400</v>
      </c>
      <c r="AS1532" s="22">
        <v>126200</v>
      </c>
      <c r="AT1532" s="22">
        <v>37000</v>
      </c>
      <c r="AU1532" s="22">
        <v>49000</v>
      </c>
      <c r="AV1532" s="22">
        <v>37800</v>
      </c>
      <c r="AW1532" s="22">
        <v>46500</v>
      </c>
      <c r="AX1532" s="20">
        <v>81000</v>
      </c>
      <c r="AY1532" s="20">
        <v>0</v>
      </c>
      <c r="AZ1532" s="20">
        <v>0</v>
      </c>
      <c r="BA1532" s="20">
        <v>0</v>
      </c>
      <c r="BB1532" s="20">
        <v>0</v>
      </c>
      <c r="BC1532" s="20">
        <v>0</v>
      </c>
      <c r="BD1532" s="20">
        <v>0</v>
      </c>
      <c r="BE1532" s="20">
        <v>0</v>
      </c>
      <c r="BF1532" s="20">
        <v>0</v>
      </c>
      <c r="BG1532" s="29">
        <v>0</v>
      </c>
      <c r="BH1532" s="32">
        <v>0</v>
      </c>
      <c r="BI1532" s="32">
        <v>0</v>
      </c>
      <c r="BJ1532" s="55">
        <v>0</v>
      </c>
    </row>
    <row r="1533" spans="1:62" x14ac:dyDescent="0.3">
      <c r="A1533" s="50">
        <v>9009000389</v>
      </c>
      <c r="B1533" s="19">
        <v>10375600</v>
      </c>
      <c r="C1533" s="19" t="s">
        <v>1632</v>
      </c>
      <c r="D1533" s="19">
        <v>7447211360</v>
      </c>
      <c r="E1533" s="19" t="s">
        <v>7775</v>
      </c>
      <c r="F1533" s="23" t="s">
        <v>6469</v>
      </c>
      <c r="G1533" s="23" t="s">
        <v>6468</v>
      </c>
      <c r="H1533" s="23" t="s">
        <v>1061</v>
      </c>
      <c r="I1533" s="19" t="s">
        <v>2529</v>
      </c>
      <c r="J1533" s="19" t="s">
        <v>694</v>
      </c>
      <c r="K1533" s="19" t="s">
        <v>4136</v>
      </c>
      <c r="L1533" s="19" t="s">
        <v>1061</v>
      </c>
      <c r="M1533" s="19" t="s">
        <v>4137</v>
      </c>
      <c r="N1533" s="23" t="s">
        <v>1067</v>
      </c>
      <c r="O1533" s="23" t="s">
        <v>5715</v>
      </c>
      <c r="P1533" s="35">
        <v>1824060</v>
      </c>
      <c r="Q1533" s="35">
        <v>1913774</v>
      </c>
      <c r="R1533" s="35">
        <v>5169000</v>
      </c>
      <c r="S1533" s="35">
        <v>3456218</v>
      </c>
      <c r="T1533" s="35">
        <v>3562450</v>
      </c>
      <c r="U1533" s="35">
        <v>2775220</v>
      </c>
      <c r="V1533" s="35">
        <v>3688060</v>
      </c>
      <c r="W1533" s="35">
        <v>4643741</v>
      </c>
      <c r="X1533" s="35">
        <v>2752544</v>
      </c>
      <c r="Y1533" s="35">
        <v>8046390</v>
      </c>
      <c r="Z1533" s="35">
        <v>2392840</v>
      </c>
      <c r="AA1533" s="35">
        <v>2393610</v>
      </c>
      <c r="AB1533" s="35">
        <v>2960641</v>
      </c>
      <c r="AC1533" s="35">
        <v>2107260</v>
      </c>
      <c r="AD1533" s="35">
        <v>5413930</v>
      </c>
      <c r="AE1533" s="35">
        <v>3677260</v>
      </c>
      <c r="AF1533" s="35">
        <v>4298660</v>
      </c>
      <c r="AG1533" s="36">
        <v>5002920</v>
      </c>
      <c r="AH1533" s="36">
        <v>5435330</v>
      </c>
      <c r="AI1533" s="29">
        <v>6510070</v>
      </c>
      <c r="AJ1533" s="48">
        <v>1616310</v>
      </c>
      <c r="AK1533" s="39" t="str">
        <f t="shared" si="47"/>
        <v>Transacting</v>
      </c>
      <c r="AL1533" s="23" t="str">
        <f t="shared" ca="1" si="46"/>
        <v>Transacting</v>
      </c>
      <c r="AM1533" s="71" t="s">
        <v>8712</v>
      </c>
      <c r="AN1533" s="23">
        <v>0</v>
      </c>
      <c r="AO1533" s="21" t="s">
        <v>1912</v>
      </c>
      <c r="AP1533" s="22">
        <v>33500</v>
      </c>
      <c r="AQ1533" s="22">
        <v>143400</v>
      </c>
      <c r="AR1533" s="22">
        <v>247300</v>
      </c>
      <c r="AS1533" s="22">
        <v>319800</v>
      </c>
      <c r="AT1533" s="22">
        <v>199200</v>
      </c>
      <c r="AU1533" s="22">
        <v>152000</v>
      </c>
      <c r="AV1533" s="22">
        <v>324000</v>
      </c>
      <c r="AW1533" s="22">
        <v>338000</v>
      </c>
      <c r="AX1533" s="20">
        <v>435800</v>
      </c>
      <c r="AY1533" s="20">
        <v>940000</v>
      </c>
      <c r="AZ1533" s="20">
        <v>0</v>
      </c>
      <c r="BA1533" s="20">
        <v>78000</v>
      </c>
      <c r="BB1533" s="20">
        <v>159000</v>
      </c>
      <c r="BC1533" s="20">
        <v>38000</v>
      </c>
      <c r="BD1533" s="20">
        <v>1094000</v>
      </c>
      <c r="BE1533" s="20">
        <v>916200</v>
      </c>
      <c r="BF1533" s="20">
        <v>1100900</v>
      </c>
      <c r="BG1533" s="29">
        <v>516000</v>
      </c>
      <c r="BH1533" s="32">
        <v>1205000</v>
      </c>
      <c r="BI1533" s="32">
        <v>1846200</v>
      </c>
      <c r="BJ1533" s="55">
        <v>528900</v>
      </c>
    </row>
    <row r="1534" spans="1:62" x14ac:dyDescent="0.3">
      <c r="A1534" s="50">
        <v>9018000118</v>
      </c>
      <c r="B1534" s="19">
        <v>10375601</v>
      </c>
      <c r="C1534" s="19" t="s">
        <v>6192</v>
      </c>
      <c r="D1534" s="19">
        <v>9304088963</v>
      </c>
      <c r="E1534" s="19" t="s">
        <v>7776</v>
      </c>
      <c r="F1534" s="23" t="s">
        <v>1899</v>
      </c>
      <c r="G1534" s="23" t="s">
        <v>1908</v>
      </c>
      <c r="H1534" s="23" t="s">
        <v>1049</v>
      </c>
      <c r="I1534" s="19" t="s">
        <v>2530</v>
      </c>
      <c r="J1534" s="19" t="s">
        <v>695</v>
      </c>
      <c r="K1534" s="19" t="s">
        <v>695</v>
      </c>
      <c r="L1534" s="19" t="s">
        <v>3222</v>
      </c>
      <c r="M1534" s="19" t="s">
        <v>4138</v>
      </c>
      <c r="N1534" s="23" t="s">
        <v>1068</v>
      </c>
      <c r="O1534" s="23" t="s">
        <v>5715</v>
      </c>
      <c r="P1534" s="35">
        <v>519094</v>
      </c>
      <c r="Q1534" s="35">
        <v>515188</v>
      </c>
      <c r="R1534" s="35">
        <v>384014</v>
      </c>
      <c r="S1534" s="35">
        <v>276794</v>
      </c>
      <c r="T1534" s="35">
        <v>575260</v>
      </c>
      <c r="U1534" s="35">
        <v>1009426</v>
      </c>
      <c r="V1534" s="35">
        <v>683444</v>
      </c>
      <c r="W1534" s="35">
        <v>600532</v>
      </c>
      <c r="X1534" s="35">
        <v>423094</v>
      </c>
      <c r="Y1534" s="35">
        <v>768769</v>
      </c>
      <c r="Z1534" s="35">
        <v>296608</v>
      </c>
      <c r="AA1534" s="35">
        <v>614340</v>
      </c>
      <c r="AB1534" s="35">
        <v>465334</v>
      </c>
      <c r="AC1534" s="35">
        <v>618014</v>
      </c>
      <c r="AD1534" s="35">
        <v>1429944</v>
      </c>
      <c r="AE1534" s="35">
        <v>759880</v>
      </c>
      <c r="AF1534" s="35">
        <v>1680671</v>
      </c>
      <c r="AG1534" s="36">
        <v>1103788</v>
      </c>
      <c r="AH1534" s="36">
        <v>673828</v>
      </c>
      <c r="AI1534" s="29">
        <v>1079226</v>
      </c>
      <c r="AJ1534" s="48">
        <v>421754</v>
      </c>
      <c r="AK1534" s="39" t="str">
        <f t="shared" si="47"/>
        <v>Transacting</v>
      </c>
      <c r="AL1534" s="23" t="str">
        <f t="shared" ca="1" si="46"/>
        <v>Transacting</v>
      </c>
      <c r="AM1534" s="71" t="s">
        <v>8712</v>
      </c>
      <c r="AN1534" s="23">
        <v>0</v>
      </c>
      <c r="AO1534" s="21" t="s">
        <v>1912</v>
      </c>
      <c r="AP1534" s="22">
        <v>0</v>
      </c>
      <c r="AQ1534" s="22">
        <v>0</v>
      </c>
      <c r="AR1534" s="22">
        <v>0</v>
      </c>
      <c r="AS1534" s="22">
        <v>0</v>
      </c>
      <c r="AT1534" s="22">
        <v>0</v>
      </c>
      <c r="AU1534" s="22">
        <v>0</v>
      </c>
      <c r="AV1534" s="22">
        <v>0</v>
      </c>
      <c r="AW1534" s="22">
        <v>100</v>
      </c>
      <c r="AX1534" s="20">
        <v>0</v>
      </c>
      <c r="AY1534" s="20">
        <v>0</v>
      </c>
      <c r="AZ1534" s="20">
        <v>0</v>
      </c>
      <c r="BA1534" s="20">
        <v>0</v>
      </c>
      <c r="BB1534" s="20">
        <v>0</v>
      </c>
      <c r="BC1534" s="20">
        <v>0</v>
      </c>
      <c r="BD1534" s="20">
        <v>100</v>
      </c>
      <c r="BE1534" s="20">
        <v>0</v>
      </c>
      <c r="BF1534" s="20">
        <v>0</v>
      </c>
      <c r="BG1534" s="29">
        <v>86100</v>
      </c>
      <c r="BH1534" s="32">
        <v>62800</v>
      </c>
      <c r="BI1534" s="32">
        <v>87500</v>
      </c>
      <c r="BJ1534" s="55">
        <v>25000</v>
      </c>
    </row>
    <row r="1535" spans="1:62" x14ac:dyDescent="0.3">
      <c r="A1535" s="50">
        <v>2228300011</v>
      </c>
      <c r="B1535" s="19">
        <v>10375602</v>
      </c>
      <c r="C1535" s="19" t="s">
        <v>5146</v>
      </c>
      <c r="D1535" s="19">
        <v>9029350632</v>
      </c>
      <c r="E1535" s="19" t="s">
        <v>7777</v>
      </c>
      <c r="F1535" s="23" t="s">
        <v>1883</v>
      </c>
      <c r="G1535" s="23" t="s">
        <v>6468</v>
      </c>
      <c r="H1535" s="23" t="s">
        <v>1069</v>
      </c>
      <c r="I1535" s="19" t="s">
        <v>2531</v>
      </c>
      <c r="J1535" s="19" t="s">
        <v>696</v>
      </c>
      <c r="K1535" s="19" t="s">
        <v>3340</v>
      </c>
      <c r="L1535" s="19" t="s">
        <v>2898</v>
      </c>
      <c r="M1535" s="19" t="s">
        <v>4139</v>
      </c>
      <c r="N1535" s="23" t="s">
        <v>1068</v>
      </c>
      <c r="O1535" s="23" t="s">
        <v>5715</v>
      </c>
      <c r="P1535" s="35">
        <v>160978</v>
      </c>
      <c r="Q1535" s="35">
        <v>148600</v>
      </c>
      <c r="R1535" s="35">
        <v>73200</v>
      </c>
      <c r="S1535" s="35">
        <v>0</v>
      </c>
      <c r="T1535" s="35">
        <v>0</v>
      </c>
      <c r="U1535" s="35">
        <v>0</v>
      </c>
      <c r="V1535" s="35">
        <v>0</v>
      </c>
      <c r="W1535" s="35">
        <v>0</v>
      </c>
      <c r="X1535" s="35">
        <v>0</v>
      </c>
      <c r="Y1535" s="35">
        <v>0</v>
      </c>
      <c r="Z1535" s="35">
        <v>0</v>
      </c>
      <c r="AA1535" s="35">
        <v>0</v>
      </c>
      <c r="AB1535" s="35">
        <v>0</v>
      </c>
      <c r="AC1535" s="35">
        <v>0</v>
      </c>
      <c r="AD1535" s="35">
        <v>0</v>
      </c>
      <c r="AE1535" s="35">
        <v>0</v>
      </c>
      <c r="AF1535" s="35">
        <v>0</v>
      </c>
      <c r="AG1535" s="36">
        <v>0</v>
      </c>
      <c r="AH1535" s="36">
        <v>0</v>
      </c>
      <c r="AI1535" s="29">
        <v>0</v>
      </c>
      <c r="AJ1535" s="48">
        <v>0</v>
      </c>
      <c r="AK1535" s="39" t="str">
        <f t="shared" si="47"/>
        <v>Above 7 months</v>
      </c>
      <c r="AL1535" s="23" t="str">
        <f t="shared" ca="1" si="46"/>
        <v>&gt;60 Days: Penality Case</v>
      </c>
      <c r="AM1535" s="71" t="s">
        <v>1106</v>
      </c>
      <c r="AN1535" s="23" t="s">
        <v>6504</v>
      </c>
      <c r="AO1535" s="21" t="s">
        <v>1912</v>
      </c>
      <c r="AP1535" s="22">
        <v>0</v>
      </c>
      <c r="AQ1535" s="22">
        <v>0</v>
      </c>
      <c r="AR1535" s="22">
        <v>0</v>
      </c>
      <c r="AS1535" s="22">
        <v>0</v>
      </c>
      <c r="AT1535" s="22">
        <v>0</v>
      </c>
      <c r="AU1535" s="22">
        <v>0</v>
      </c>
      <c r="AV1535" s="22">
        <v>0</v>
      </c>
      <c r="AW1535" s="22">
        <v>0</v>
      </c>
      <c r="AX1535" s="20">
        <v>0</v>
      </c>
      <c r="AY1535" s="20">
        <v>0</v>
      </c>
      <c r="AZ1535" s="20">
        <v>0</v>
      </c>
      <c r="BA1535" s="20">
        <v>0</v>
      </c>
      <c r="BB1535" s="20">
        <v>0</v>
      </c>
      <c r="BC1535" s="20">
        <v>0</v>
      </c>
      <c r="BD1535" s="20">
        <v>0</v>
      </c>
      <c r="BE1535" s="20">
        <v>0</v>
      </c>
      <c r="BF1535" s="20">
        <v>0</v>
      </c>
      <c r="BG1535" s="29">
        <v>0</v>
      </c>
      <c r="BH1535" s="32">
        <v>0</v>
      </c>
      <c r="BI1535" s="32">
        <v>0</v>
      </c>
      <c r="BJ1535" s="55">
        <v>0</v>
      </c>
    </row>
    <row r="1536" spans="1:62" x14ac:dyDescent="0.3">
      <c r="A1536" s="50">
        <v>9001003492</v>
      </c>
      <c r="B1536" s="19">
        <v>10375603</v>
      </c>
      <c r="C1536" s="19" t="s">
        <v>1091</v>
      </c>
      <c r="D1536" s="19">
        <v>8317564267</v>
      </c>
      <c r="E1536" s="19" t="s">
        <v>8529</v>
      </c>
      <c r="F1536" s="23" t="s">
        <v>1902</v>
      </c>
      <c r="G1536" s="23" t="s">
        <v>1908</v>
      </c>
      <c r="H1536" s="23" t="s">
        <v>1048</v>
      </c>
      <c r="I1536" s="19" t="s">
        <v>2848</v>
      </c>
      <c r="J1536" s="19">
        <v>0</v>
      </c>
      <c r="K1536" s="19" t="s">
        <v>3585</v>
      </c>
      <c r="L1536" s="19" t="s">
        <v>3190</v>
      </c>
      <c r="M1536" s="19" t="s">
        <v>4889</v>
      </c>
      <c r="N1536" s="23" t="s">
        <v>1067</v>
      </c>
      <c r="O1536" s="23" t="s">
        <v>5714</v>
      </c>
      <c r="P1536" s="35">
        <v>0</v>
      </c>
      <c r="Q1536" s="35">
        <v>0</v>
      </c>
      <c r="R1536" s="35">
        <v>0</v>
      </c>
      <c r="S1536" s="35">
        <v>0</v>
      </c>
      <c r="T1536" s="35">
        <v>0</v>
      </c>
      <c r="U1536" s="35">
        <v>0</v>
      </c>
      <c r="V1536" s="35">
        <v>800</v>
      </c>
      <c r="W1536" s="35">
        <v>151200</v>
      </c>
      <c r="X1536" s="35">
        <v>200</v>
      </c>
      <c r="Y1536" s="35">
        <v>300</v>
      </c>
      <c r="Z1536" s="35">
        <v>0</v>
      </c>
      <c r="AA1536" s="35">
        <v>0</v>
      </c>
      <c r="AB1536" s="35">
        <v>0</v>
      </c>
      <c r="AC1536" s="35">
        <v>0</v>
      </c>
      <c r="AD1536" s="35">
        <v>0</v>
      </c>
      <c r="AE1536" s="35">
        <v>0</v>
      </c>
      <c r="AF1536" s="35">
        <v>0</v>
      </c>
      <c r="AG1536" s="36">
        <v>0</v>
      </c>
      <c r="AH1536" s="36">
        <v>0</v>
      </c>
      <c r="AI1536" s="29">
        <v>0</v>
      </c>
      <c r="AJ1536" s="48">
        <v>0</v>
      </c>
      <c r="AK1536" s="39" t="str">
        <f t="shared" si="47"/>
        <v>Above 7 months</v>
      </c>
      <c r="AL1536" s="23" t="str">
        <f t="shared" ca="1" si="46"/>
        <v>&gt;60 Days: Penality Case</v>
      </c>
      <c r="AM1536" s="71" t="s">
        <v>1106</v>
      </c>
      <c r="AN1536" s="23" t="s">
        <v>6504</v>
      </c>
      <c r="AO1536" s="21" t="s">
        <v>1912</v>
      </c>
      <c r="AP1536" s="22">
        <v>0</v>
      </c>
      <c r="AQ1536" s="22">
        <v>0</v>
      </c>
      <c r="AR1536" s="22">
        <v>0</v>
      </c>
      <c r="AS1536" s="22">
        <v>0</v>
      </c>
      <c r="AT1536" s="22">
        <v>0</v>
      </c>
      <c r="AU1536" s="22">
        <v>0</v>
      </c>
      <c r="AV1536" s="22">
        <v>0</v>
      </c>
      <c r="AW1536" s="22">
        <v>0</v>
      </c>
      <c r="AX1536" s="20">
        <v>0</v>
      </c>
      <c r="AY1536" s="20">
        <v>0</v>
      </c>
      <c r="AZ1536" s="20">
        <v>0</v>
      </c>
      <c r="BA1536" s="20">
        <v>0</v>
      </c>
      <c r="BB1536" s="20">
        <v>0</v>
      </c>
      <c r="BC1536" s="20">
        <v>0</v>
      </c>
      <c r="BD1536" s="20">
        <v>0</v>
      </c>
      <c r="BE1536" s="20">
        <v>0</v>
      </c>
      <c r="BF1536" s="20">
        <v>0</v>
      </c>
      <c r="BG1536" s="29">
        <v>0</v>
      </c>
      <c r="BH1536" s="32">
        <v>0</v>
      </c>
      <c r="BI1536" s="32">
        <v>0</v>
      </c>
      <c r="BJ1536" s="55">
        <v>0</v>
      </c>
    </row>
    <row r="1537" spans="1:62" x14ac:dyDescent="0.3">
      <c r="A1537" s="50">
        <v>0</v>
      </c>
      <c r="B1537" s="18">
        <v>10375607</v>
      </c>
      <c r="C1537" s="19" t="s">
        <v>6494</v>
      </c>
      <c r="D1537" s="19">
        <v>0</v>
      </c>
      <c r="E1537" s="19">
        <v>0</v>
      </c>
      <c r="F1537" s="26" t="s">
        <v>6497</v>
      </c>
      <c r="G1537" s="26" t="s">
        <v>6497</v>
      </c>
      <c r="H1537" s="26" t="s">
        <v>6494</v>
      </c>
      <c r="I1537" s="18" t="s">
        <v>6494</v>
      </c>
      <c r="J1537" s="18" t="s">
        <v>6494</v>
      </c>
      <c r="K1537" s="18" t="s">
        <v>6494</v>
      </c>
      <c r="L1537" s="18" t="s">
        <v>6494</v>
      </c>
      <c r="M1537" s="18" t="s">
        <v>6494</v>
      </c>
      <c r="N1537" s="26" t="s">
        <v>6494</v>
      </c>
      <c r="O1537" s="26" t="s">
        <v>6494</v>
      </c>
      <c r="P1537" s="35">
        <v>0</v>
      </c>
      <c r="Q1537" s="35">
        <v>0</v>
      </c>
      <c r="R1537" s="35">
        <v>0</v>
      </c>
      <c r="S1537" s="35">
        <v>0</v>
      </c>
      <c r="T1537" s="35">
        <v>0</v>
      </c>
      <c r="U1537" s="35">
        <v>0</v>
      </c>
      <c r="V1537" s="35">
        <v>0</v>
      </c>
      <c r="W1537" s="35">
        <v>0</v>
      </c>
      <c r="X1537" s="35">
        <v>0</v>
      </c>
      <c r="Y1537" s="35">
        <v>0</v>
      </c>
      <c r="Z1537" s="35">
        <v>0</v>
      </c>
      <c r="AA1537" s="35">
        <v>0</v>
      </c>
      <c r="AB1537" s="35">
        <v>0</v>
      </c>
      <c r="AC1537" s="35">
        <v>0</v>
      </c>
      <c r="AD1537" s="35">
        <v>0</v>
      </c>
      <c r="AE1537" s="35">
        <v>0</v>
      </c>
      <c r="AF1537" s="35">
        <v>0</v>
      </c>
      <c r="AG1537" s="36">
        <v>0</v>
      </c>
      <c r="AH1537" s="36">
        <v>0</v>
      </c>
      <c r="AI1537" s="29">
        <v>0</v>
      </c>
      <c r="AJ1537" s="48">
        <v>0</v>
      </c>
      <c r="AK1537" s="39" t="str">
        <f t="shared" si="47"/>
        <v>Above 7 months</v>
      </c>
      <c r="AL1537" s="23" t="str">
        <f t="shared" ca="1" si="46"/>
        <v>&gt;60 Days: Penality Case</v>
      </c>
      <c r="AM1537" s="71" t="s">
        <v>1106</v>
      </c>
      <c r="AN1537" s="26" t="s">
        <v>6495</v>
      </c>
      <c r="AO1537" s="21" t="s">
        <v>6496</v>
      </c>
      <c r="AP1537" s="22">
        <v>0</v>
      </c>
      <c r="AQ1537" s="22">
        <v>0</v>
      </c>
      <c r="AR1537" s="22">
        <v>0</v>
      </c>
      <c r="AS1537" s="22">
        <v>0</v>
      </c>
      <c r="AT1537" s="22">
        <v>0</v>
      </c>
      <c r="AU1537" s="22">
        <v>0</v>
      </c>
      <c r="AV1537" s="22">
        <v>0</v>
      </c>
      <c r="AW1537" s="22">
        <v>0</v>
      </c>
      <c r="AX1537" s="22">
        <v>0</v>
      </c>
      <c r="AY1537" s="22">
        <v>0</v>
      </c>
      <c r="AZ1537" s="22">
        <v>0</v>
      </c>
      <c r="BA1537" s="22">
        <v>0</v>
      </c>
      <c r="BB1537" s="22">
        <v>0</v>
      </c>
      <c r="BC1537" s="22">
        <v>0</v>
      </c>
      <c r="BD1537" s="22">
        <v>0</v>
      </c>
      <c r="BE1537" s="22">
        <v>0</v>
      </c>
      <c r="BF1537" s="22">
        <v>0</v>
      </c>
      <c r="BG1537" s="29">
        <v>0</v>
      </c>
      <c r="BH1537" s="32">
        <v>0</v>
      </c>
      <c r="BI1537" s="32">
        <v>0</v>
      </c>
      <c r="BJ1537" s="55">
        <v>0</v>
      </c>
    </row>
    <row r="1538" spans="1:62" x14ac:dyDescent="0.3">
      <c r="A1538" s="50">
        <v>0</v>
      </c>
      <c r="B1538" s="18">
        <v>10375611</v>
      </c>
      <c r="C1538" s="19" t="s">
        <v>6494</v>
      </c>
      <c r="D1538" s="19">
        <v>0</v>
      </c>
      <c r="E1538" s="19">
        <v>0</v>
      </c>
      <c r="F1538" s="26" t="s">
        <v>6497</v>
      </c>
      <c r="G1538" s="26" t="s">
        <v>6497</v>
      </c>
      <c r="H1538" s="26" t="s">
        <v>6494</v>
      </c>
      <c r="I1538" s="18" t="s">
        <v>6494</v>
      </c>
      <c r="J1538" s="18" t="s">
        <v>6494</v>
      </c>
      <c r="K1538" s="18" t="s">
        <v>6494</v>
      </c>
      <c r="L1538" s="18" t="s">
        <v>6494</v>
      </c>
      <c r="M1538" s="18" t="s">
        <v>6494</v>
      </c>
      <c r="N1538" s="26" t="s">
        <v>6494</v>
      </c>
      <c r="O1538" s="26" t="s">
        <v>6494</v>
      </c>
      <c r="P1538" s="35">
        <v>0</v>
      </c>
      <c r="Q1538" s="35">
        <v>0</v>
      </c>
      <c r="R1538" s="35">
        <v>0</v>
      </c>
      <c r="S1538" s="35">
        <v>0</v>
      </c>
      <c r="T1538" s="35">
        <v>0</v>
      </c>
      <c r="U1538" s="35">
        <v>0</v>
      </c>
      <c r="V1538" s="35">
        <v>0</v>
      </c>
      <c r="W1538" s="35">
        <v>0</v>
      </c>
      <c r="X1538" s="35">
        <v>0</v>
      </c>
      <c r="Y1538" s="35">
        <v>0</v>
      </c>
      <c r="Z1538" s="35">
        <v>0</v>
      </c>
      <c r="AA1538" s="35">
        <v>0</v>
      </c>
      <c r="AB1538" s="35">
        <v>0</v>
      </c>
      <c r="AC1538" s="35">
        <v>0</v>
      </c>
      <c r="AD1538" s="35">
        <v>0</v>
      </c>
      <c r="AE1538" s="35">
        <v>0</v>
      </c>
      <c r="AF1538" s="35">
        <v>0</v>
      </c>
      <c r="AG1538" s="36">
        <v>0</v>
      </c>
      <c r="AH1538" s="36">
        <v>0</v>
      </c>
      <c r="AI1538" s="29">
        <v>0</v>
      </c>
      <c r="AJ1538" s="48">
        <v>0</v>
      </c>
      <c r="AK1538" s="39" t="str">
        <f t="shared" si="47"/>
        <v>Above 7 months</v>
      </c>
      <c r="AL1538" s="23" t="str">
        <f t="shared" ref="AL1538:AL1601" ca="1" si="48">IF(AND(AD1538=0,AE1538=0,AF1538=0,AG1538=0),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IF(AND(AE1538=0,AF1538=0,AG1538=0),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IF(AND(AF1538=0,AG1538=0),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IF(AG1538=0,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1538" s="71" t="s">
        <v>1106</v>
      </c>
      <c r="AN1538" s="26" t="s">
        <v>6495</v>
      </c>
      <c r="AO1538" s="21" t="s">
        <v>6496</v>
      </c>
      <c r="AP1538" s="22">
        <v>0</v>
      </c>
      <c r="AQ1538" s="22">
        <v>0</v>
      </c>
      <c r="AR1538" s="22">
        <v>0</v>
      </c>
      <c r="AS1538" s="22">
        <v>0</v>
      </c>
      <c r="AT1538" s="22">
        <v>0</v>
      </c>
      <c r="AU1538" s="22">
        <v>0</v>
      </c>
      <c r="AV1538" s="22">
        <v>0</v>
      </c>
      <c r="AW1538" s="22">
        <v>0</v>
      </c>
      <c r="AX1538" s="22">
        <v>0</v>
      </c>
      <c r="AY1538" s="22">
        <v>0</v>
      </c>
      <c r="AZ1538" s="22">
        <v>0</v>
      </c>
      <c r="BA1538" s="22">
        <v>0</v>
      </c>
      <c r="BB1538" s="22">
        <v>0</v>
      </c>
      <c r="BC1538" s="22">
        <v>0</v>
      </c>
      <c r="BD1538" s="22">
        <v>0</v>
      </c>
      <c r="BE1538" s="22">
        <v>0</v>
      </c>
      <c r="BF1538" s="22">
        <v>0</v>
      </c>
      <c r="BG1538" s="29">
        <v>0</v>
      </c>
      <c r="BH1538" s="32">
        <v>0</v>
      </c>
      <c r="BI1538" s="32">
        <v>0</v>
      </c>
      <c r="BJ1538" s="55">
        <v>0</v>
      </c>
    </row>
    <row r="1539" spans="1:62" x14ac:dyDescent="0.3">
      <c r="A1539" s="50">
        <v>9020000274</v>
      </c>
      <c r="B1539" s="19">
        <v>10375613</v>
      </c>
      <c r="C1539" s="19" t="s">
        <v>6193</v>
      </c>
      <c r="D1539" s="19">
        <v>9441018177</v>
      </c>
      <c r="E1539" s="19" t="s">
        <v>7778</v>
      </c>
      <c r="F1539" s="23" t="s">
        <v>1902</v>
      </c>
      <c r="G1539" s="23" t="s">
        <v>1908</v>
      </c>
      <c r="H1539" s="23" t="s">
        <v>1048</v>
      </c>
      <c r="I1539" s="19" t="s">
        <v>5405</v>
      </c>
      <c r="J1539" s="19" t="s">
        <v>697</v>
      </c>
      <c r="K1539" s="19" t="s">
        <v>3315</v>
      </c>
      <c r="L1539" s="19" t="s">
        <v>3190</v>
      </c>
      <c r="M1539" s="19" t="s">
        <v>4140</v>
      </c>
      <c r="N1539" s="23" t="s">
        <v>1068</v>
      </c>
      <c r="O1539" s="23" t="s">
        <v>5715</v>
      </c>
      <c r="P1539" s="35">
        <v>0</v>
      </c>
      <c r="Q1539" s="35">
        <v>0</v>
      </c>
      <c r="R1539" s="35">
        <v>0</v>
      </c>
      <c r="S1539" s="35">
        <v>0</v>
      </c>
      <c r="T1539" s="35">
        <v>0</v>
      </c>
      <c r="U1539" s="35">
        <v>0</v>
      </c>
      <c r="V1539" s="35">
        <v>0</v>
      </c>
      <c r="W1539" s="35">
        <v>0</v>
      </c>
      <c r="X1539" s="35">
        <v>0</v>
      </c>
      <c r="Y1539" s="35">
        <v>0</v>
      </c>
      <c r="Z1539" s="35">
        <v>0</v>
      </c>
      <c r="AA1539" s="35">
        <v>0</v>
      </c>
      <c r="AB1539" s="35">
        <v>0</v>
      </c>
      <c r="AC1539" s="35">
        <v>0</v>
      </c>
      <c r="AD1539" s="35">
        <v>0</v>
      </c>
      <c r="AE1539" s="35">
        <v>0</v>
      </c>
      <c r="AF1539" s="35">
        <v>0</v>
      </c>
      <c r="AG1539" s="36">
        <v>0</v>
      </c>
      <c r="AH1539" s="36">
        <v>0</v>
      </c>
      <c r="AI1539" s="29">
        <v>0</v>
      </c>
      <c r="AJ1539" s="48">
        <v>0</v>
      </c>
      <c r="AK1539" s="39" t="str">
        <f t="shared" ref="AK1539:AK1602" si="49">IF(SUM(AC1539:AJ1539)&lt;=0,"Above 7 months",IF(SUM(AD1539:AJ1539)&lt;=0,"Above 6 months",IF(SUM(AE1539:AJ1539)&lt;=0,"5 months",IF(SUM(AF1539:AJ1539)&lt;=0,"4 months",IF(SUM(AG1539:AJ1539)&lt;=0,"3 months",IF(SUM(AH1539:AJ1539)&lt;=0,"2 months",IF(SUM(AI1539:AJ1539)&lt;=0,"1 months",IF(AJ1539&lt;=0,"Current Month","Transacting"))))))))</f>
        <v>Above 7 months</v>
      </c>
      <c r="AL1539" s="23" t="str">
        <f t="shared" ca="1" si="48"/>
        <v>&gt;60 Days: Penality Case</v>
      </c>
      <c r="AM1539" s="71" t="s">
        <v>1106</v>
      </c>
      <c r="AN1539" s="23" t="s">
        <v>6504</v>
      </c>
      <c r="AO1539" s="21" t="s">
        <v>5357</v>
      </c>
      <c r="AP1539" s="22">
        <v>0</v>
      </c>
      <c r="AQ1539" s="22">
        <v>0</v>
      </c>
      <c r="AR1539" s="22">
        <v>0</v>
      </c>
      <c r="AS1539" s="22">
        <v>0</v>
      </c>
      <c r="AT1539" s="22">
        <v>0</v>
      </c>
      <c r="AU1539" s="22">
        <v>0</v>
      </c>
      <c r="AV1539" s="22">
        <v>0</v>
      </c>
      <c r="AW1539" s="22">
        <v>0</v>
      </c>
      <c r="AX1539" s="20">
        <v>0</v>
      </c>
      <c r="AY1539" s="20">
        <v>0</v>
      </c>
      <c r="AZ1539" s="20">
        <v>0</v>
      </c>
      <c r="BA1539" s="20">
        <v>0</v>
      </c>
      <c r="BB1539" s="20">
        <v>0</v>
      </c>
      <c r="BC1539" s="20">
        <v>0</v>
      </c>
      <c r="BD1539" s="20">
        <v>0</v>
      </c>
      <c r="BE1539" s="20">
        <v>0</v>
      </c>
      <c r="BF1539" s="20">
        <v>0</v>
      </c>
      <c r="BG1539" s="29">
        <v>0</v>
      </c>
      <c r="BH1539" s="32">
        <v>0</v>
      </c>
      <c r="BI1539" s="32">
        <v>0</v>
      </c>
      <c r="BJ1539" s="55">
        <v>0</v>
      </c>
    </row>
    <row r="1540" spans="1:62" x14ac:dyDescent="0.3">
      <c r="A1540" s="50">
        <v>4135400004</v>
      </c>
      <c r="B1540" s="19">
        <v>10375615</v>
      </c>
      <c r="C1540" s="19" t="s">
        <v>6194</v>
      </c>
      <c r="D1540" s="19">
        <v>8977159392</v>
      </c>
      <c r="E1540" s="19" t="s">
        <v>7779</v>
      </c>
      <c r="F1540" s="23" t="s">
        <v>1902</v>
      </c>
      <c r="G1540" s="23" t="s">
        <v>1908</v>
      </c>
      <c r="H1540" s="23" t="s">
        <v>1048</v>
      </c>
      <c r="I1540" s="19" t="s">
        <v>2532</v>
      </c>
      <c r="J1540" s="19" t="s">
        <v>698</v>
      </c>
      <c r="K1540" s="19" t="s">
        <v>4142</v>
      </c>
      <c r="L1540" s="19" t="s">
        <v>4141</v>
      </c>
      <c r="M1540" s="19" t="s">
        <v>4143</v>
      </c>
      <c r="N1540" s="23" t="s">
        <v>1067</v>
      </c>
      <c r="O1540" s="23" t="s">
        <v>5715</v>
      </c>
      <c r="P1540" s="35">
        <v>5858647</v>
      </c>
      <c r="Q1540" s="35">
        <v>5279368</v>
      </c>
      <c r="R1540" s="35">
        <v>3208074</v>
      </c>
      <c r="S1540" s="35">
        <v>3112683</v>
      </c>
      <c r="T1540" s="35">
        <v>3479378</v>
      </c>
      <c r="U1540" s="35">
        <v>3670610</v>
      </c>
      <c r="V1540" s="35">
        <v>2980950</v>
      </c>
      <c r="W1540" s="35">
        <v>3036937</v>
      </c>
      <c r="X1540" s="35">
        <v>3827273</v>
      </c>
      <c r="Y1540" s="35">
        <v>3037880</v>
      </c>
      <c r="Z1540" s="35">
        <v>2875377</v>
      </c>
      <c r="AA1540" s="35">
        <v>3773620</v>
      </c>
      <c r="AB1540" s="35">
        <v>2263850</v>
      </c>
      <c r="AC1540" s="35">
        <v>2415146</v>
      </c>
      <c r="AD1540" s="35">
        <v>2235474</v>
      </c>
      <c r="AE1540" s="35">
        <v>1841175</v>
      </c>
      <c r="AF1540" s="35">
        <v>1960790</v>
      </c>
      <c r="AG1540" s="36">
        <v>2641424</v>
      </c>
      <c r="AH1540" s="36">
        <v>1517653</v>
      </c>
      <c r="AI1540" s="29">
        <v>1728370</v>
      </c>
      <c r="AJ1540" s="48">
        <v>733159</v>
      </c>
      <c r="AK1540" s="39" t="str">
        <f t="shared" si="49"/>
        <v>Transacting</v>
      </c>
      <c r="AL1540" s="23" t="str">
        <f t="shared" ca="1" si="48"/>
        <v>Transacting</v>
      </c>
      <c r="AM1540" s="71" t="s">
        <v>8712</v>
      </c>
      <c r="AN1540" s="23">
        <v>0</v>
      </c>
      <c r="AO1540" s="21" t="s">
        <v>1912</v>
      </c>
      <c r="AP1540" s="22">
        <v>77000</v>
      </c>
      <c r="AQ1540" s="22">
        <v>118070</v>
      </c>
      <c r="AR1540" s="22">
        <v>52200</v>
      </c>
      <c r="AS1540" s="22">
        <v>52350</v>
      </c>
      <c r="AT1540" s="22">
        <v>45600</v>
      </c>
      <c r="AU1540" s="22">
        <v>30500</v>
      </c>
      <c r="AV1540" s="22">
        <v>37550</v>
      </c>
      <c r="AW1540" s="22">
        <v>13300</v>
      </c>
      <c r="AX1540" s="20">
        <v>57810</v>
      </c>
      <c r="AY1540" s="20">
        <v>82550</v>
      </c>
      <c r="AZ1540" s="20">
        <v>57200</v>
      </c>
      <c r="BA1540" s="20">
        <v>140267</v>
      </c>
      <c r="BB1540" s="20">
        <v>31150</v>
      </c>
      <c r="BC1540" s="20">
        <v>16550</v>
      </c>
      <c r="BD1540" s="20">
        <v>6050</v>
      </c>
      <c r="BE1540" s="20">
        <v>32200</v>
      </c>
      <c r="BF1540" s="20">
        <v>0</v>
      </c>
      <c r="BG1540" s="29">
        <v>0</v>
      </c>
      <c r="BH1540" s="32">
        <v>0</v>
      </c>
      <c r="BI1540" s="32">
        <v>0</v>
      </c>
      <c r="BJ1540" s="55">
        <v>0</v>
      </c>
    </row>
    <row r="1541" spans="1:62" x14ac:dyDescent="0.3">
      <c r="A1541" s="50">
        <v>9020000273</v>
      </c>
      <c r="B1541" s="19">
        <v>10375617</v>
      </c>
      <c r="C1541" s="19" t="s">
        <v>5147</v>
      </c>
      <c r="D1541" s="19">
        <v>9908392830</v>
      </c>
      <c r="E1541" s="19" t="s">
        <v>7780</v>
      </c>
      <c r="F1541" s="23" t="s">
        <v>1902</v>
      </c>
      <c r="G1541" s="23" t="s">
        <v>1908</v>
      </c>
      <c r="H1541" s="23" t="s">
        <v>1048</v>
      </c>
      <c r="I1541" s="19" t="s">
        <v>2533</v>
      </c>
      <c r="J1541" s="19" t="s">
        <v>699</v>
      </c>
      <c r="K1541" s="19" t="s">
        <v>4144</v>
      </c>
      <c r="L1541" s="19" t="s">
        <v>4141</v>
      </c>
      <c r="M1541" s="19" t="s">
        <v>4145</v>
      </c>
      <c r="N1541" s="23" t="s">
        <v>1068</v>
      </c>
      <c r="O1541" s="23" t="s">
        <v>5715</v>
      </c>
      <c r="P1541" s="35">
        <v>188075</v>
      </c>
      <c r="Q1541" s="35">
        <v>205540</v>
      </c>
      <c r="R1541" s="35">
        <v>7820</v>
      </c>
      <c r="S1541" s="35">
        <v>14120</v>
      </c>
      <c r="T1541" s="35">
        <v>0</v>
      </c>
      <c r="U1541" s="35">
        <v>20</v>
      </c>
      <c r="V1541" s="35">
        <v>0</v>
      </c>
      <c r="W1541" s="35">
        <v>0</v>
      </c>
      <c r="X1541" s="35">
        <v>0</v>
      </c>
      <c r="Y1541" s="35">
        <v>0</v>
      </c>
      <c r="Z1541" s="35">
        <v>0</v>
      </c>
      <c r="AA1541" s="35">
        <v>0</v>
      </c>
      <c r="AB1541" s="35">
        <v>0</v>
      </c>
      <c r="AC1541" s="35">
        <v>0</v>
      </c>
      <c r="AD1541" s="35">
        <v>0</v>
      </c>
      <c r="AE1541" s="35">
        <v>0</v>
      </c>
      <c r="AF1541" s="35">
        <v>0</v>
      </c>
      <c r="AG1541" s="36">
        <v>0</v>
      </c>
      <c r="AH1541" s="36">
        <v>0</v>
      </c>
      <c r="AI1541" s="29">
        <v>0</v>
      </c>
      <c r="AJ1541" s="48">
        <v>0</v>
      </c>
      <c r="AK1541" s="39" t="str">
        <f t="shared" si="49"/>
        <v>Above 7 months</v>
      </c>
      <c r="AL1541" s="23" t="str">
        <f t="shared" ca="1" si="48"/>
        <v>&gt;60 Days: Penality Case</v>
      </c>
      <c r="AM1541" s="71" t="s">
        <v>1106</v>
      </c>
      <c r="AN1541" s="23" t="s">
        <v>6504</v>
      </c>
      <c r="AO1541" s="21" t="s">
        <v>1912</v>
      </c>
      <c r="AP1541" s="22">
        <v>0</v>
      </c>
      <c r="AQ1541" s="22">
        <v>0</v>
      </c>
      <c r="AR1541" s="22">
        <v>0</v>
      </c>
      <c r="AS1541" s="22">
        <v>0</v>
      </c>
      <c r="AT1541" s="22">
        <v>0</v>
      </c>
      <c r="AU1541" s="22">
        <v>0</v>
      </c>
      <c r="AV1541" s="22">
        <v>0</v>
      </c>
      <c r="AW1541" s="22">
        <v>0</v>
      </c>
      <c r="AX1541" s="20">
        <v>0</v>
      </c>
      <c r="AY1541" s="20">
        <v>0</v>
      </c>
      <c r="AZ1541" s="20">
        <v>0</v>
      </c>
      <c r="BA1541" s="20">
        <v>0</v>
      </c>
      <c r="BB1541" s="20">
        <v>0</v>
      </c>
      <c r="BC1541" s="20">
        <v>0</v>
      </c>
      <c r="BD1541" s="20">
        <v>0</v>
      </c>
      <c r="BE1541" s="20">
        <v>0</v>
      </c>
      <c r="BF1541" s="20">
        <v>0</v>
      </c>
      <c r="BG1541" s="29">
        <v>0</v>
      </c>
      <c r="BH1541" s="32">
        <v>0</v>
      </c>
      <c r="BI1541" s="32">
        <v>0</v>
      </c>
      <c r="BJ1541" s="55">
        <v>0</v>
      </c>
    </row>
    <row r="1542" spans="1:62" x14ac:dyDescent="0.3">
      <c r="A1542" s="50">
        <v>0</v>
      </c>
      <c r="B1542" s="18">
        <v>10375623</v>
      </c>
      <c r="C1542" s="19" t="s">
        <v>6494</v>
      </c>
      <c r="D1542" s="19">
        <v>0</v>
      </c>
      <c r="E1542" s="19">
        <v>0</v>
      </c>
      <c r="F1542" s="26" t="s">
        <v>6497</v>
      </c>
      <c r="G1542" s="26" t="s">
        <v>6497</v>
      </c>
      <c r="H1542" s="26" t="s">
        <v>6494</v>
      </c>
      <c r="I1542" s="18" t="s">
        <v>6494</v>
      </c>
      <c r="J1542" s="18" t="s">
        <v>6494</v>
      </c>
      <c r="K1542" s="18" t="s">
        <v>6494</v>
      </c>
      <c r="L1542" s="18" t="s">
        <v>6494</v>
      </c>
      <c r="M1542" s="18" t="s">
        <v>6494</v>
      </c>
      <c r="N1542" s="26" t="s">
        <v>6494</v>
      </c>
      <c r="O1542" s="26" t="s">
        <v>6494</v>
      </c>
      <c r="P1542" s="35">
        <v>0</v>
      </c>
      <c r="Q1542" s="35">
        <v>0</v>
      </c>
      <c r="R1542" s="35">
        <v>0</v>
      </c>
      <c r="S1542" s="35">
        <v>0</v>
      </c>
      <c r="T1542" s="35">
        <v>0</v>
      </c>
      <c r="U1542" s="35">
        <v>0</v>
      </c>
      <c r="V1542" s="35">
        <v>0</v>
      </c>
      <c r="W1542" s="35">
        <v>0</v>
      </c>
      <c r="X1542" s="35">
        <v>0</v>
      </c>
      <c r="Y1542" s="35">
        <v>0</v>
      </c>
      <c r="Z1542" s="35">
        <v>0</v>
      </c>
      <c r="AA1542" s="35">
        <v>0</v>
      </c>
      <c r="AB1542" s="35">
        <v>0</v>
      </c>
      <c r="AC1542" s="35">
        <v>0</v>
      </c>
      <c r="AD1542" s="35">
        <v>0</v>
      </c>
      <c r="AE1542" s="35">
        <v>0</v>
      </c>
      <c r="AF1542" s="35">
        <v>0</v>
      </c>
      <c r="AG1542" s="36">
        <v>0</v>
      </c>
      <c r="AH1542" s="36">
        <v>0</v>
      </c>
      <c r="AI1542" s="29">
        <v>0</v>
      </c>
      <c r="AJ1542" s="48">
        <v>0</v>
      </c>
      <c r="AK1542" s="39" t="str">
        <f t="shared" si="49"/>
        <v>Above 7 months</v>
      </c>
      <c r="AL1542" s="23" t="str">
        <f t="shared" ca="1" si="48"/>
        <v>&gt;60 Days: Penality Case</v>
      </c>
      <c r="AM1542" s="71" t="s">
        <v>1106</v>
      </c>
      <c r="AN1542" s="26" t="s">
        <v>6495</v>
      </c>
      <c r="AO1542" s="21" t="s">
        <v>6496</v>
      </c>
      <c r="AP1542" s="22">
        <v>0</v>
      </c>
      <c r="AQ1542" s="22">
        <v>0</v>
      </c>
      <c r="AR1542" s="22">
        <v>0</v>
      </c>
      <c r="AS1542" s="22">
        <v>0</v>
      </c>
      <c r="AT1542" s="22">
        <v>0</v>
      </c>
      <c r="AU1542" s="22">
        <v>0</v>
      </c>
      <c r="AV1542" s="22">
        <v>0</v>
      </c>
      <c r="AW1542" s="22">
        <v>0</v>
      </c>
      <c r="AX1542" s="22">
        <v>0</v>
      </c>
      <c r="AY1542" s="22">
        <v>0</v>
      </c>
      <c r="AZ1542" s="22">
        <v>0</v>
      </c>
      <c r="BA1542" s="22">
        <v>0</v>
      </c>
      <c r="BB1542" s="22">
        <v>0</v>
      </c>
      <c r="BC1542" s="22">
        <v>0</v>
      </c>
      <c r="BD1542" s="22">
        <v>0</v>
      </c>
      <c r="BE1542" s="22">
        <v>0</v>
      </c>
      <c r="BF1542" s="22">
        <v>0</v>
      </c>
      <c r="BG1542" s="29">
        <v>0</v>
      </c>
      <c r="BH1542" s="32">
        <v>0</v>
      </c>
      <c r="BI1542" s="32">
        <v>0</v>
      </c>
      <c r="BJ1542" s="55">
        <v>0</v>
      </c>
    </row>
    <row r="1543" spans="1:62" x14ac:dyDescent="0.3">
      <c r="A1543" s="50">
        <v>9001004084</v>
      </c>
      <c r="B1543" s="19">
        <v>10375624</v>
      </c>
      <c r="C1543" s="19" t="s">
        <v>6446</v>
      </c>
      <c r="D1543" s="19">
        <v>7013958228</v>
      </c>
      <c r="E1543" s="19" t="s">
        <v>8632</v>
      </c>
      <c r="F1543" s="23" t="s">
        <v>1902</v>
      </c>
      <c r="G1543" s="23" t="s">
        <v>1908</v>
      </c>
      <c r="H1543" s="23" t="s">
        <v>1048</v>
      </c>
      <c r="I1543" s="19" t="s">
        <v>2886</v>
      </c>
      <c r="J1543" s="19" t="s">
        <v>5697</v>
      </c>
      <c r="K1543" s="19" t="s">
        <v>5014</v>
      </c>
      <c r="L1543" s="19" t="s">
        <v>4141</v>
      </c>
      <c r="M1543" s="19" t="s">
        <v>5015</v>
      </c>
      <c r="N1543" s="23" t="s">
        <v>1067</v>
      </c>
      <c r="O1543" s="23" t="s">
        <v>5715</v>
      </c>
      <c r="P1543" s="35">
        <v>0</v>
      </c>
      <c r="Q1543" s="35">
        <v>0</v>
      </c>
      <c r="R1543" s="35">
        <v>0</v>
      </c>
      <c r="S1543" s="35">
        <v>0</v>
      </c>
      <c r="T1543" s="35">
        <v>0</v>
      </c>
      <c r="U1543" s="35">
        <v>0</v>
      </c>
      <c r="V1543" s="35">
        <v>0</v>
      </c>
      <c r="W1543" s="35">
        <v>0</v>
      </c>
      <c r="X1543" s="35">
        <v>0</v>
      </c>
      <c r="Y1543" s="35">
        <v>0</v>
      </c>
      <c r="Z1543" s="35">
        <v>0</v>
      </c>
      <c r="AA1543" s="35">
        <v>0</v>
      </c>
      <c r="AB1543" s="35">
        <v>1010</v>
      </c>
      <c r="AC1543" s="35">
        <v>510</v>
      </c>
      <c r="AD1543" s="35">
        <v>7500</v>
      </c>
      <c r="AE1543" s="35">
        <v>5010</v>
      </c>
      <c r="AF1543" s="35">
        <v>2000</v>
      </c>
      <c r="AG1543" s="36">
        <v>4640</v>
      </c>
      <c r="AH1543" s="36">
        <v>1722578</v>
      </c>
      <c r="AI1543" s="29">
        <v>3997910</v>
      </c>
      <c r="AJ1543" s="48">
        <v>1918012</v>
      </c>
      <c r="AK1543" s="39" t="str">
        <f t="shared" si="49"/>
        <v>Transacting</v>
      </c>
      <c r="AL1543" s="23" t="str">
        <f t="shared" ca="1" si="48"/>
        <v>Transacting</v>
      </c>
      <c r="AM1543" s="71" t="s">
        <v>8712</v>
      </c>
      <c r="AN1543" s="23">
        <v>0</v>
      </c>
      <c r="AO1543" s="21" t="s">
        <v>1912</v>
      </c>
      <c r="AP1543" s="22">
        <v>0</v>
      </c>
      <c r="AQ1543" s="22">
        <v>0</v>
      </c>
      <c r="AR1543" s="22">
        <v>0</v>
      </c>
      <c r="AS1543" s="22">
        <v>0</v>
      </c>
      <c r="AT1543" s="22">
        <v>0</v>
      </c>
      <c r="AU1543" s="22">
        <v>0</v>
      </c>
      <c r="AV1543" s="22">
        <v>0</v>
      </c>
      <c r="AW1543" s="22">
        <v>0</v>
      </c>
      <c r="AX1543" s="20">
        <v>0</v>
      </c>
      <c r="AY1543" s="20">
        <v>0</v>
      </c>
      <c r="AZ1543" s="20">
        <v>0</v>
      </c>
      <c r="BA1543" s="20">
        <v>0</v>
      </c>
      <c r="BB1543" s="20">
        <v>0</v>
      </c>
      <c r="BC1543" s="20">
        <v>0</v>
      </c>
      <c r="BD1543" s="20">
        <v>0</v>
      </c>
      <c r="BE1543" s="20">
        <v>0</v>
      </c>
      <c r="BF1543" s="20">
        <v>0</v>
      </c>
      <c r="BG1543" s="29">
        <v>0</v>
      </c>
      <c r="BH1543" s="32">
        <v>0</v>
      </c>
      <c r="BI1543" s="32">
        <v>0</v>
      </c>
      <c r="BJ1543" s="55">
        <v>0</v>
      </c>
    </row>
    <row r="1544" spans="1:62" x14ac:dyDescent="0.3">
      <c r="A1544" s="50">
        <v>9001003487</v>
      </c>
      <c r="B1544" s="19">
        <v>10375625</v>
      </c>
      <c r="C1544" s="19" t="s">
        <v>6426</v>
      </c>
      <c r="D1544" s="19">
        <v>9989323660</v>
      </c>
      <c r="E1544" s="19" t="s">
        <v>8507</v>
      </c>
      <c r="F1544" s="23" t="s">
        <v>1902</v>
      </c>
      <c r="G1544" s="23" t="s">
        <v>1908</v>
      </c>
      <c r="H1544" s="23" t="s">
        <v>1048</v>
      </c>
      <c r="I1544" s="19" t="s">
        <v>2837</v>
      </c>
      <c r="J1544" s="19" t="s">
        <v>1023</v>
      </c>
      <c r="K1544" s="19" t="s">
        <v>4144</v>
      </c>
      <c r="L1544" s="19" t="s">
        <v>4141</v>
      </c>
      <c r="M1544" s="19" t="s">
        <v>4867</v>
      </c>
      <c r="N1544" s="23" t="s">
        <v>1067</v>
      </c>
      <c r="O1544" s="23" t="s">
        <v>5715</v>
      </c>
      <c r="P1544" s="35">
        <v>0</v>
      </c>
      <c r="Q1544" s="35">
        <v>0</v>
      </c>
      <c r="R1544" s="35">
        <v>0</v>
      </c>
      <c r="S1544" s="35">
        <v>126</v>
      </c>
      <c r="T1544" s="35">
        <v>517307</v>
      </c>
      <c r="U1544" s="35">
        <v>1150162</v>
      </c>
      <c r="V1544" s="35">
        <v>1416319</v>
      </c>
      <c r="W1544" s="35">
        <v>612592</v>
      </c>
      <c r="X1544" s="35">
        <v>369607</v>
      </c>
      <c r="Y1544" s="35">
        <v>689805</v>
      </c>
      <c r="Z1544" s="35">
        <v>714572</v>
      </c>
      <c r="AA1544" s="35">
        <v>1198975</v>
      </c>
      <c r="AB1544" s="35">
        <v>559537</v>
      </c>
      <c r="AC1544" s="35">
        <v>571132</v>
      </c>
      <c r="AD1544" s="35">
        <v>718578</v>
      </c>
      <c r="AE1544" s="35">
        <v>531549</v>
      </c>
      <c r="AF1544" s="35">
        <v>279633</v>
      </c>
      <c r="AG1544" s="36">
        <v>13900</v>
      </c>
      <c r="AH1544" s="36">
        <v>42931</v>
      </c>
      <c r="AI1544" s="29">
        <v>27270</v>
      </c>
      <c r="AJ1544" s="48">
        <v>1400</v>
      </c>
      <c r="AK1544" s="39" t="str">
        <f t="shared" si="49"/>
        <v>Transacting</v>
      </c>
      <c r="AL1544" s="23" t="str">
        <f t="shared" ca="1" si="48"/>
        <v>Transacting</v>
      </c>
      <c r="AM1544" s="71" t="s">
        <v>8712</v>
      </c>
      <c r="AN1544" s="23">
        <v>0</v>
      </c>
      <c r="AO1544" s="21" t="s">
        <v>1912</v>
      </c>
      <c r="AP1544" s="22">
        <v>0</v>
      </c>
      <c r="AQ1544" s="22">
        <v>0</v>
      </c>
      <c r="AR1544" s="22">
        <v>0</v>
      </c>
      <c r="AS1544" s="22">
        <v>0</v>
      </c>
      <c r="AT1544" s="22">
        <v>0</v>
      </c>
      <c r="AU1544" s="22">
        <v>0</v>
      </c>
      <c r="AV1544" s="22">
        <v>0</v>
      </c>
      <c r="AW1544" s="22">
        <v>0</v>
      </c>
      <c r="AX1544" s="20">
        <v>0</v>
      </c>
      <c r="AY1544" s="20">
        <v>8100</v>
      </c>
      <c r="AZ1544" s="20">
        <v>0</v>
      </c>
      <c r="BA1544" s="20">
        <v>0</v>
      </c>
      <c r="BB1544" s="20">
        <v>0</v>
      </c>
      <c r="BC1544" s="20">
        <v>0</v>
      </c>
      <c r="BD1544" s="20">
        <v>0</v>
      </c>
      <c r="BE1544" s="20">
        <v>0</v>
      </c>
      <c r="BF1544" s="20">
        <v>0</v>
      </c>
      <c r="BG1544" s="29">
        <v>0</v>
      </c>
      <c r="BH1544" s="32">
        <v>0</v>
      </c>
      <c r="BI1544" s="32">
        <v>0</v>
      </c>
      <c r="BJ1544" s="55">
        <v>0</v>
      </c>
    </row>
    <row r="1545" spans="1:62" x14ac:dyDescent="0.3">
      <c r="A1545" s="50">
        <v>9020000288</v>
      </c>
      <c r="B1545" s="19">
        <v>10375626</v>
      </c>
      <c r="C1545" s="19" t="s">
        <v>6195</v>
      </c>
      <c r="D1545" s="19">
        <v>9912531534</v>
      </c>
      <c r="E1545" s="19" t="s">
        <v>7781</v>
      </c>
      <c r="F1545" s="23" t="s">
        <v>1902</v>
      </c>
      <c r="G1545" s="23" t="s">
        <v>1908</v>
      </c>
      <c r="H1545" s="23" t="s">
        <v>1048</v>
      </c>
      <c r="I1545" s="19" t="s">
        <v>2534</v>
      </c>
      <c r="J1545" s="19" t="s">
        <v>700</v>
      </c>
      <c r="K1545" s="19" t="s">
        <v>3574</v>
      </c>
      <c r="L1545" s="19" t="s">
        <v>3190</v>
      </c>
      <c r="M1545" s="19" t="s">
        <v>4146</v>
      </c>
      <c r="N1545" s="23" t="s">
        <v>1066</v>
      </c>
      <c r="O1545" s="23" t="s">
        <v>5715</v>
      </c>
      <c r="P1545" s="35">
        <v>304580</v>
      </c>
      <c r="Q1545" s="35">
        <v>423878</v>
      </c>
      <c r="R1545" s="35">
        <v>1323892</v>
      </c>
      <c r="S1545" s="35">
        <v>706888</v>
      </c>
      <c r="T1545" s="35">
        <v>390700</v>
      </c>
      <c r="U1545" s="35">
        <v>639000</v>
      </c>
      <c r="V1545" s="35">
        <v>434420</v>
      </c>
      <c r="W1545" s="35">
        <v>995240</v>
      </c>
      <c r="X1545" s="35">
        <v>275500</v>
      </c>
      <c r="Y1545" s="35">
        <v>850880</v>
      </c>
      <c r="Z1545" s="35">
        <v>148700</v>
      </c>
      <c r="AA1545" s="35">
        <v>835700</v>
      </c>
      <c r="AB1545" s="35">
        <v>799900</v>
      </c>
      <c r="AC1545" s="35">
        <v>479100</v>
      </c>
      <c r="AD1545" s="35">
        <v>565450</v>
      </c>
      <c r="AE1545" s="35">
        <v>697150</v>
      </c>
      <c r="AF1545" s="35">
        <v>230430</v>
      </c>
      <c r="AG1545" s="36">
        <v>2367400</v>
      </c>
      <c r="AH1545" s="36">
        <v>670020</v>
      </c>
      <c r="AI1545" s="29">
        <v>690820</v>
      </c>
      <c r="AJ1545" s="48">
        <v>33300</v>
      </c>
      <c r="AK1545" s="39" t="str">
        <f t="shared" si="49"/>
        <v>Transacting</v>
      </c>
      <c r="AL1545" s="23" t="str">
        <f t="shared" ca="1" si="48"/>
        <v>Transacting</v>
      </c>
      <c r="AM1545" s="71" t="s">
        <v>8712</v>
      </c>
      <c r="AN1545" s="23">
        <v>0</v>
      </c>
      <c r="AO1545" s="21" t="s">
        <v>1912</v>
      </c>
      <c r="AP1545" s="22">
        <v>0</v>
      </c>
      <c r="AQ1545" s="22">
        <v>0</v>
      </c>
      <c r="AR1545" s="22">
        <v>0</v>
      </c>
      <c r="AS1545" s="22">
        <v>0</v>
      </c>
      <c r="AT1545" s="22">
        <v>0</v>
      </c>
      <c r="AU1545" s="22">
        <v>0</v>
      </c>
      <c r="AV1545" s="22">
        <v>0</v>
      </c>
      <c r="AW1545" s="22">
        <v>0</v>
      </c>
      <c r="AX1545" s="20">
        <v>0</v>
      </c>
      <c r="AY1545" s="20">
        <v>0</v>
      </c>
      <c r="AZ1545" s="20">
        <v>0</v>
      </c>
      <c r="BA1545" s="20">
        <v>0</v>
      </c>
      <c r="BB1545" s="20">
        <v>0</v>
      </c>
      <c r="BC1545" s="20">
        <v>0</v>
      </c>
      <c r="BD1545" s="20">
        <v>0</v>
      </c>
      <c r="BE1545" s="20">
        <v>0</v>
      </c>
      <c r="BF1545" s="20">
        <v>0</v>
      </c>
      <c r="BG1545" s="29">
        <v>0</v>
      </c>
      <c r="BH1545" s="32">
        <v>0</v>
      </c>
      <c r="BI1545" s="32">
        <v>0</v>
      </c>
      <c r="BJ1545" s="55">
        <v>0</v>
      </c>
    </row>
    <row r="1546" spans="1:62" x14ac:dyDescent="0.3">
      <c r="A1546" s="50">
        <v>4126800045</v>
      </c>
      <c r="B1546" s="19">
        <v>10375628</v>
      </c>
      <c r="C1546" s="19" t="s">
        <v>1633</v>
      </c>
      <c r="D1546" s="19">
        <v>7893621718</v>
      </c>
      <c r="E1546" s="19" t="s">
        <v>7782</v>
      </c>
      <c r="F1546" s="23" t="s">
        <v>1902</v>
      </c>
      <c r="G1546" s="23" t="s">
        <v>1908</v>
      </c>
      <c r="H1546" s="23" t="s">
        <v>1048</v>
      </c>
      <c r="I1546" s="19" t="s">
        <v>2535</v>
      </c>
      <c r="J1546" s="19" t="s">
        <v>701</v>
      </c>
      <c r="K1546" s="19" t="s">
        <v>3748</v>
      </c>
      <c r="L1546" s="19" t="s">
        <v>3190</v>
      </c>
      <c r="M1546" s="19" t="s">
        <v>4147</v>
      </c>
      <c r="N1546" s="23" t="s">
        <v>1066</v>
      </c>
      <c r="O1546" s="23" t="s">
        <v>5715</v>
      </c>
      <c r="P1546" s="35">
        <v>2914213</v>
      </c>
      <c r="Q1546" s="35">
        <v>2546040</v>
      </c>
      <c r="R1546" s="35">
        <v>3751334</v>
      </c>
      <c r="S1546" s="35">
        <v>2382948</v>
      </c>
      <c r="T1546" s="35">
        <v>3739083</v>
      </c>
      <c r="U1546" s="35">
        <v>3287347</v>
      </c>
      <c r="V1546" s="35">
        <v>2268228</v>
      </c>
      <c r="W1546" s="35">
        <v>1999377</v>
      </c>
      <c r="X1546" s="35">
        <v>1617832</v>
      </c>
      <c r="Y1546" s="35">
        <v>2082672</v>
      </c>
      <c r="Z1546" s="35">
        <v>2704820</v>
      </c>
      <c r="AA1546" s="35">
        <v>2808130</v>
      </c>
      <c r="AB1546" s="35">
        <v>2430253</v>
      </c>
      <c r="AC1546" s="35">
        <v>1962280</v>
      </c>
      <c r="AD1546" s="35">
        <v>2525330</v>
      </c>
      <c r="AE1546" s="35">
        <v>2051830</v>
      </c>
      <c r="AF1546" s="35">
        <v>2031160</v>
      </c>
      <c r="AG1546" s="36">
        <v>2622700</v>
      </c>
      <c r="AH1546" s="36">
        <v>2796830</v>
      </c>
      <c r="AI1546" s="29">
        <v>2278080</v>
      </c>
      <c r="AJ1546" s="48">
        <v>1152080</v>
      </c>
      <c r="AK1546" s="39" t="str">
        <f t="shared" si="49"/>
        <v>Transacting</v>
      </c>
      <c r="AL1546" s="23" t="str">
        <f t="shared" ca="1" si="48"/>
        <v>Transacting</v>
      </c>
      <c r="AM1546" s="71" t="s">
        <v>8712</v>
      </c>
      <c r="AN1546" s="23">
        <v>0</v>
      </c>
      <c r="AO1546" s="21" t="s">
        <v>1912</v>
      </c>
      <c r="AP1546" s="22">
        <v>0</v>
      </c>
      <c r="AQ1546" s="22">
        <v>0</v>
      </c>
      <c r="AR1546" s="22">
        <v>0</v>
      </c>
      <c r="AS1546" s="22">
        <v>0</v>
      </c>
      <c r="AT1546" s="22">
        <v>0</v>
      </c>
      <c r="AU1546" s="22">
        <v>0</v>
      </c>
      <c r="AV1546" s="22">
        <v>0</v>
      </c>
      <c r="AW1546" s="22">
        <v>0</v>
      </c>
      <c r="AX1546" s="20">
        <v>0</v>
      </c>
      <c r="AY1546" s="20">
        <v>0</v>
      </c>
      <c r="AZ1546" s="20">
        <v>2700</v>
      </c>
      <c r="BA1546" s="20">
        <v>25180</v>
      </c>
      <c r="BB1546" s="20">
        <v>30000</v>
      </c>
      <c r="BC1546" s="20">
        <v>15000</v>
      </c>
      <c r="BD1546" s="20">
        <v>65100</v>
      </c>
      <c r="BE1546" s="20">
        <v>4100</v>
      </c>
      <c r="BF1546" s="20">
        <v>1000</v>
      </c>
      <c r="BG1546" s="29">
        <v>0</v>
      </c>
      <c r="BH1546" s="32">
        <v>0</v>
      </c>
      <c r="BI1546" s="32">
        <v>0</v>
      </c>
      <c r="BJ1546" s="55">
        <v>7400</v>
      </c>
    </row>
    <row r="1547" spans="1:62" x14ac:dyDescent="0.3">
      <c r="A1547" s="50">
        <v>9001003806</v>
      </c>
      <c r="B1547" s="19">
        <v>10375630</v>
      </c>
      <c r="C1547" s="19" t="s">
        <v>1634</v>
      </c>
      <c r="D1547" s="19">
        <v>8754594315</v>
      </c>
      <c r="E1547" s="19" t="s">
        <v>7783</v>
      </c>
      <c r="F1547" s="23" t="s">
        <v>1902</v>
      </c>
      <c r="G1547" s="23" t="s">
        <v>1908</v>
      </c>
      <c r="H1547" s="23" t="s">
        <v>1048</v>
      </c>
      <c r="I1547" s="19" t="s">
        <v>2536</v>
      </c>
      <c r="J1547" s="19" t="s">
        <v>702</v>
      </c>
      <c r="K1547" s="19" t="s">
        <v>3585</v>
      </c>
      <c r="L1547" s="19" t="s">
        <v>3190</v>
      </c>
      <c r="M1547" s="19" t="s">
        <v>4148</v>
      </c>
      <c r="N1547" s="23" t="s">
        <v>1068</v>
      </c>
      <c r="O1547" s="23" t="s">
        <v>5714</v>
      </c>
      <c r="P1547" s="35">
        <v>0</v>
      </c>
      <c r="Q1547" s="35">
        <v>0</v>
      </c>
      <c r="R1547" s="35">
        <v>0</v>
      </c>
      <c r="S1547" s="35">
        <v>0</v>
      </c>
      <c r="T1547" s="35">
        <v>0</v>
      </c>
      <c r="U1547" s="35">
        <v>0</v>
      </c>
      <c r="V1547" s="35">
        <v>2020</v>
      </c>
      <c r="W1547" s="35">
        <v>600</v>
      </c>
      <c r="X1547" s="35">
        <v>28110</v>
      </c>
      <c r="Y1547" s="35">
        <v>143860</v>
      </c>
      <c r="Z1547" s="35">
        <v>109000</v>
      </c>
      <c r="AA1547" s="35">
        <v>45250</v>
      </c>
      <c r="AB1547" s="35">
        <v>0</v>
      </c>
      <c r="AC1547" s="35">
        <v>0</v>
      </c>
      <c r="AD1547" s="35">
        <v>0</v>
      </c>
      <c r="AE1547" s="35">
        <v>0</v>
      </c>
      <c r="AF1547" s="35">
        <v>0</v>
      </c>
      <c r="AG1547" s="36">
        <v>0</v>
      </c>
      <c r="AH1547" s="36">
        <v>0</v>
      </c>
      <c r="AI1547" s="29">
        <v>0</v>
      </c>
      <c r="AJ1547" s="48">
        <v>0</v>
      </c>
      <c r="AK1547" s="39" t="str">
        <f t="shared" si="49"/>
        <v>Above 7 months</v>
      </c>
      <c r="AL1547" s="23" t="str">
        <f t="shared" ca="1" si="48"/>
        <v>&gt;60 Days: Penality Case</v>
      </c>
      <c r="AM1547" s="71" t="s">
        <v>1106</v>
      </c>
      <c r="AN1547" s="23" t="s">
        <v>6504</v>
      </c>
      <c r="AO1547" s="21" t="s">
        <v>1912</v>
      </c>
      <c r="AP1547" s="22">
        <v>0</v>
      </c>
      <c r="AQ1547" s="22">
        <v>0</v>
      </c>
      <c r="AR1547" s="22">
        <v>0</v>
      </c>
      <c r="AS1547" s="22">
        <v>0</v>
      </c>
      <c r="AT1547" s="22">
        <v>0</v>
      </c>
      <c r="AU1547" s="22">
        <v>0</v>
      </c>
      <c r="AV1547" s="22">
        <v>0</v>
      </c>
      <c r="AW1547" s="22">
        <v>0</v>
      </c>
      <c r="AX1547" s="20">
        <v>0</v>
      </c>
      <c r="AY1547" s="20">
        <v>0</v>
      </c>
      <c r="AZ1547" s="20">
        <v>0</v>
      </c>
      <c r="BA1547" s="20">
        <v>0</v>
      </c>
      <c r="BB1547" s="20">
        <v>0</v>
      </c>
      <c r="BC1547" s="20">
        <v>0</v>
      </c>
      <c r="BD1547" s="20">
        <v>0</v>
      </c>
      <c r="BE1547" s="20">
        <v>0</v>
      </c>
      <c r="BF1547" s="20">
        <v>0</v>
      </c>
      <c r="BG1547" s="29">
        <v>0</v>
      </c>
      <c r="BH1547" s="32">
        <v>0</v>
      </c>
      <c r="BI1547" s="32">
        <v>0</v>
      </c>
      <c r="BJ1547" s="55">
        <v>0</v>
      </c>
    </row>
    <row r="1548" spans="1:62" x14ac:dyDescent="0.3">
      <c r="A1548" s="50">
        <v>4620300013</v>
      </c>
      <c r="B1548" s="19">
        <v>10375634</v>
      </c>
      <c r="C1548" s="19" t="s">
        <v>6196</v>
      </c>
      <c r="D1548" s="19">
        <v>9448870125</v>
      </c>
      <c r="E1548" s="19" t="s">
        <v>7784</v>
      </c>
      <c r="F1548" s="23" t="s">
        <v>1901</v>
      </c>
      <c r="G1548" s="23" t="s">
        <v>6468</v>
      </c>
      <c r="H1548" s="23" t="s">
        <v>1060</v>
      </c>
      <c r="I1548" s="19" t="s">
        <v>2537</v>
      </c>
      <c r="J1548" s="19" t="s">
        <v>703</v>
      </c>
      <c r="K1548" s="19" t="s">
        <v>247</v>
      </c>
      <c r="L1548" s="19" t="s">
        <v>3286</v>
      </c>
      <c r="M1548" s="19" t="s">
        <v>4149</v>
      </c>
      <c r="N1548" s="23" t="s">
        <v>1068</v>
      </c>
      <c r="O1548" s="23" t="s">
        <v>5715</v>
      </c>
      <c r="P1548" s="35">
        <v>10241814</v>
      </c>
      <c r="Q1548" s="35">
        <v>5661500</v>
      </c>
      <c r="R1548" s="35">
        <v>6775743</v>
      </c>
      <c r="S1548" s="35">
        <v>7009659</v>
      </c>
      <c r="T1548" s="35">
        <v>6998153</v>
      </c>
      <c r="U1548" s="35">
        <v>5213218</v>
      </c>
      <c r="V1548" s="35">
        <v>3295507</v>
      </c>
      <c r="W1548" s="35">
        <v>5105867</v>
      </c>
      <c r="X1548" s="35">
        <v>4100538</v>
      </c>
      <c r="Y1548" s="35">
        <v>5440492</v>
      </c>
      <c r="Z1548" s="35">
        <v>4127504</v>
      </c>
      <c r="AA1548" s="35">
        <v>4666291</v>
      </c>
      <c r="AB1548" s="35">
        <v>4569710</v>
      </c>
      <c r="AC1548" s="35">
        <v>3240527</v>
      </c>
      <c r="AD1548" s="35">
        <v>5994565</v>
      </c>
      <c r="AE1548" s="35">
        <v>5683746</v>
      </c>
      <c r="AF1548" s="35">
        <v>3741853</v>
      </c>
      <c r="AG1548" s="36">
        <v>4200047</v>
      </c>
      <c r="AH1548" s="36">
        <v>3876341</v>
      </c>
      <c r="AI1548" s="29">
        <v>5401919</v>
      </c>
      <c r="AJ1548" s="48">
        <v>2039875</v>
      </c>
      <c r="AK1548" s="39" t="str">
        <f t="shared" si="49"/>
        <v>Transacting</v>
      </c>
      <c r="AL1548" s="23" t="str">
        <f t="shared" ca="1" si="48"/>
        <v>Transacting</v>
      </c>
      <c r="AM1548" s="71" t="s">
        <v>8712</v>
      </c>
      <c r="AN1548" s="23">
        <v>0</v>
      </c>
      <c r="AO1548" s="21" t="s">
        <v>1912</v>
      </c>
      <c r="AP1548" s="22">
        <v>0</v>
      </c>
      <c r="AQ1548" s="22">
        <v>0</v>
      </c>
      <c r="AR1548" s="22">
        <v>0</v>
      </c>
      <c r="AS1548" s="22">
        <v>0</v>
      </c>
      <c r="AT1548" s="22">
        <v>0</v>
      </c>
      <c r="AU1548" s="22">
        <v>0</v>
      </c>
      <c r="AV1548" s="22">
        <v>0</v>
      </c>
      <c r="AW1548" s="22">
        <v>0</v>
      </c>
      <c r="AX1548" s="20">
        <v>0</v>
      </c>
      <c r="AY1548" s="20">
        <v>0</v>
      </c>
      <c r="AZ1548" s="20">
        <v>0</v>
      </c>
      <c r="BA1548" s="20">
        <v>150</v>
      </c>
      <c r="BB1548" s="20">
        <v>25200</v>
      </c>
      <c r="BC1548" s="20">
        <v>14400</v>
      </c>
      <c r="BD1548" s="20">
        <v>0</v>
      </c>
      <c r="BE1548" s="20">
        <v>24500</v>
      </c>
      <c r="BF1548" s="20">
        <v>1300</v>
      </c>
      <c r="BG1548" s="29">
        <v>100</v>
      </c>
      <c r="BH1548" s="32">
        <v>200</v>
      </c>
      <c r="BI1548" s="32">
        <v>0</v>
      </c>
      <c r="BJ1548" s="55">
        <v>0</v>
      </c>
    </row>
    <row r="1549" spans="1:62" x14ac:dyDescent="0.3">
      <c r="A1549" s="50">
        <v>9001003807</v>
      </c>
      <c r="B1549" s="19">
        <v>10375641</v>
      </c>
      <c r="C1549" s="19" t="s">
        <v>5148</v>
      </c>
      <c r="D1549" s="19">
        <v>7721971412</v>
      </c>
      <c r="E1549" s="19" t="s">
        <v>7785</v>
      </c>
      <c r="F1549" s="23" t="s">
        <v>1883</v>
      </c>
      <c r="G1549" s="23" t="s">
        <v>6468</v>
      </c>
      <c r="H1549" s="23" t="s">
        <v>1061</v>
      </c>
      <c r="I1549" s="19" t="s">
        <v>2538</v>
      </c>
      <c r="J1549" s="19" t="s">
        <v>704</v>
      </c>
      <c r="K1549" s="19" t="s">
        <v>3899</v>
      </c>
      <c r="L1549" s="19" t="s">
        <v>1061</v>
      </c>
      <c r="M1549" s="19" t="s">
        <v>5479</v>
      </c>
      <c r="N1549" s="23" t="s">
        <v>1067</v>
      </c>
      <c r="O1549" s="23" t="s">
        <v>5715</v>
      </c>
      <c r="P1549" s="35">
        <v>1226621</v>
      </c>
      <c r="Q1549" s="35">
        <v>94304</v>
      </c>
      <c r="R1549" s="35">
        <v>301204</v>
      </c>
      <c r="S1549" s="35">
        <v>1111102</v>
      </c>
      <c r="T1549" s="35">
        <v>617906</v>
      </c>
      <c r="U1549" s="35">
        <v>535502</v>
      </c>
      <c r="V1549" s="35">
        <v>137474</v>
      </c>
      <c r="W1549" s="35">
        <v>337680</v>
      </c>
      <c r="X1549" s="35">
        <v>387670</v>
      </c>
      <c r="Y1549" s="35">
        <v>1186725</v>
      </c>
      <c r="Z1549" s="35">
        <v>464440</v>
      </c>
      <c r="AA1549" s="35">
        <v>629483</v>
      </c>
      <c r="AB1549" s="35">
        <v>1192911</v>
      </c>
      <c r="AC1549" s="35">
        <v>1536698</v>
      </c>
      <c r="AD1549" s="35">
        <v>1330049</v>
      </c>
      <c r="AE1549" s="35">
        <v>1069651</v>
      </c>
      <c r="AF1549" s="35">
        <v>1114207</v>
      </c>
      <c r="AG1549" s="36">
        <v>1272532</v>
      </c>
      <c r="AH1549" s="36">
        <v>1427147</v>
      </c>
      <c r="AI1549" s="29">
        <v>2017006</v>
      </c>
      <c r="AJ1549" s="48">
        <v>220806</v>
      </c>
      <c r="AK1549" s="39" t="str">
        <f t="shared" si="49"/>
        <v>Transacting</v>
      </c>
      <c r="AL1549" s="23" t="str">
        <f t="shared" ca="1" si="48"/>
        <v>Transacting</v>
      </c>
      <c r="AM1549" s="71" t="s">
        <v>8712</v>
      </c>
      <c r="AN1549" s="23">
        <v>0</v>
      </c>
      <c r="AO1549" s="21" t="s">
        <v>1912</v>
      </c>
      <c r="AP1549" s="22">
        <v>0</v>
      </c>
      <c r="AQ1549" s="22">
        <v>0</v>
      </c>
      <c r="AR1549" s="22">
        <v>0</v>
      </c>
      <c r="AS1549" s="22">
        <v>0</v>
      </c>
      <c r="AT1549" s="22">
        <v>0</v>
      </c>
      <c r="AU1549" s="22">
        <v>0</v>
      </c>
      <c r="AV1549" s="22">
        <v>0</v>
      </c>
      <c r="AW1549" s="22">
        <v>0</v>
      </c>
      <c r="AX1549" s="20">
        <v>0</v>
      </c>
      <c r="AY1549" s="20">
        <v>0</v>
      </c>
      <c r="AZ1549" s="20">
        <v>0</v>
      </c>
      <c r="BA1549" s="20">
        <v>0</v>
      </c>
      <c r="BB1549" s="20">
        <v>0</v>
      </c>
      <c r="BC1549" s="20">
        <v>0</v>
      </c>
      <c r="BD1549" s="20">
        <v>0</v>
      </c>
      <c r="BE1549" s="20">
        <v>0</v>
      </c>
      <c r="BF1549" s="20">
        <v>10000</v>
      </c>
      <c r="BG1549" s="29">
        <v>60000</v>
      </c>
      <c r="BH1549" s="32">
        <v>0</v>
      </c>
      <c r="BI1549" s="32">
        <v>0</v>
      </c>
      <c r="BJ1549" s="55">
        <v>0</v>
      </c>
    </row>
    <row r="1550" spans="1:62" x14ac:dyDescent="0.3">
      <c r="A1550" s="50">
        <v>9014001263</v>
      </c>
      <c r="B1550" s="19">
        <v>10375645</v>
      </c>
      <c r="C1550" s="19" t="s">
        <v>1635</v>
      </c>
      <c r="D1550" s="19">
        <v>9068506379</v>
      </c>
      <c r="E1550" s="19" t="s">
        <v>8474</v>
      </c>
      <c r="F1550" s="23" t="s">
        <v>1884</v>
      </c>
      <c r="G1550" s="23" t="s">
        <v>5735</v>
      </c>
      <c r="H1550" s="23" t="s">
        <v>1056</v>
      </c>
      <c r="I1550" s="19" t="s">
        <v>2733</v>
      </c>
      <c r="J1550" s="19" t="s">
        <v>5581</v>
      </c>
      <c r="K1550" s="19" t="s">
        <v>2954</v>
      </c>
      <c r="L1550" s="19" t="s">
        <v>2892</v>
      </c>
      <c r="M1550" s="19" t="s">
        <v>5519</v>
      </c>
      <c r="N1550" s="23" t="s">
        <v>1066</v>
      </c>
      <c r="O1550" s="23" t="s">
        <v>5714</v>
      </c>
      <c r="P1550" s="35">
        <v>79509</v>
      </c>
      <c r="Q1550" s="35">
        <v>101003</v>
      </c>
      <c r="R1550" s="35">
        <v>278816</v>
      </c>
      <c r="S1550" s="35">
        <v>185872</v>
      </c>
      <c r="T1550" s="35">
        <v>215765</v>
      </c>
      <c r="U1550" s="35">
        <v>89841</v>
      </c>
      <c r="V1550" s="35">
        <v>126920</v>
      </c>
      <c r="W1550" s="35">
        <v>82921</v>
      </c>
      <c r="X1550" s="35">
        <v>122312</v>
      </c>
      <c r="Y1550" s="35">
        <v>85982</v>
      </c>
      <c r="Z1550" s="35">
        <v>587703</v>
      </c>
      <c r="AA1550" s="35">
        <v>1212375</v>
      </c>
      <c r="AB1550" s="35">
        <v>329806</v>
      </c>
      <c r="AC1550" s="35">
        <v>78270</v>
      </c>
      <c r="AD1550" s="35">
        <v>0</v>
      </c>
      <c r="AE1550" s="35">
        <v>0</v>
      </c>
      <c r="AF1550" s="35">
        <v>0</v>
      </c>
      <c r="AG1550" s="36">
        <v>0</v>
      </c>
      <c r="AH1550" s="36">
        <v>0</v>
      </c>
      <c r="AI1550" s="29">
        <v>0</v>
      </c>
      <c r="AJ1550" s="48">
        <v>0</v>
      </c>
      <c r="AK1550" s="39" t="str">
        <f t="shared" si="49"/>
        <v>Above 6 months</v>
      </c>
      <c r="AL1550" s="23" t="str">
        <f t="shared" ca="1" si="48"/>
        <v>&gt;60 Days: Penality Case</v>
      </c>
      <c r="AM1550" s="71" t="s">
        <v>8712</v>
      </c>
      <c r="AN1550" s="23">
        <v>0</v>
      </c>
      <c r="AO1550" s="21" t="s">
        <v>5356</v>
      </c>
      <c r="AP1550" s="22">
        <v>0</v>
      </c>
      <c r="AQ1550" s="22">
        <v>0</v>
      </c>
      <c r="AR1550" s="22">
        <v>0</v>
      </c>
      <c r="AS1550" s="22">
        <v>0</v>
      </c>
      <c r="AT1550" s="22">
        <v>0</v>
      </c>
      <c r="AU1550" s="22">
        <v>0</v>
      </c>
      <c r="AV1550" s="22">
        <v>0</v>
      </c>
      <c r="AW1550" s="22">
        <v>0</v>
      </c>
      <c r="AX1550" s="20">
        <v>0</v>
      </c>
      <c r="AY1550" s="20">
        <v>0</v>
      </c>
      <c r="AZ1550" s="20">
        <v>0</v>
      </c>
      <c r="BA1550" s="20">
        <v>0</v>
      </c>
      <c r="BB1550" s="20">
        <v>0</v>
      </c>
      <c r="BC1550" s="20">
        <v>0</v>
      </c>
      <c r="BD1550" s="20">
        <v>0</v>
      </c>
      <c r="BE1550" s="20">
        <v>0</v>
      </c>
      <c r="BF1550" s="20">
        <v>0</v>
      </c>
      <c r="BG1550" s="29">
        <v>0</v>
      </c>
      <c r="BH1550" s="32">
        <v>0</v>
      </c>
      <c r="BI1550" s="32">
        <v>0</v>
      </c>
      <c r="BJ1550" s="55">
        <v>0</v>
      </c>
    </row>
    <row r="1551" spans="1:62" x14ac:dyDescent="0.3">
      <c r="A1551" s="50">
        <v>9014001233</v>
      </c>
      <c r="B1551" s="19">
        <v>10375646</v>
      </c>
      <c r="C1551" s="19" t="s">
        <v>5215</v>
      </c>
      <c r="D1551" s="19">
        <v>7017936123</v>
      </c>
      <c r="E1551" s="19" t="s">
        <v>8425</v>
      </c>
      <c r="F1551" s="23" t="s">
        <v>1268</v>
      </c>
      <c r="G1551" s="23" t="s">
        <v>5735</v>
      </c>
      <c r="H1551" s="23" t="s">
        <v>1056</v>
      </c>
      <c r="I1551" s="19" t="s">
        <v>1012</v>
      </c>
      <c r="J1551" s="19" t="s">
        <v>1013</v>
      </c>
      <c r="K1551" s="19" t="s">
        <v>3047</v>
      </c>
      <c r="L1551" s="19" t="s">
        <v>2892</v>
      </c>
      <c r="M1551" s="19" t="s">
        <v>4788</v>
      </c>
      <c r="N1551" s="23" t="s">
        <v>1066</v>
      </c>
      <c r="O1551" s="23" t="s">
        <v>5715</v>
      </c>
      <c r="P1551" s="35">
        <v>34503</v>
      </c>
      <c r="Q1551" s="35">
        <v>77227</v>
      </c>
      <c r="R1551" s="35">
        <v>272157</v>
      </c>
      <c r="S1551" s="35">
        <v>99952</v>
      </c>
      <c r="T1551" s="35">
        <v>80904</v>
      </c>
      <c r="U1551" s="35">
        <v>89001</v>
      </c>
      <c r="V1551" s="35">
        <v>182391</v>
      </c>
      <c r="W1551" s="35">
        <v>246778</v>
      </c>
      <c r="X1551" s="35">
        <v>5900</v>
      </c>
      <c r="Y1551" s="35">
        <v>0</v>
      </c>
      <c r="Z1551" s="35">
        <v>0</v>
      </c>
      <c r="AA1551" s="35">
        <v>0</v>
      </c>
      <c r="AB1551" s="35">
        <v>0</v>
      </c>
      <c r="AC1551" s="35">
        <v>0</v>
      </c>
      <c r="AD1551" s="35">
        <v>0</v>
      </c>
      <c r="AE1551" s="35">
        <v>0</v>
      </c>
      <c r="AF1551" s="35">
        <v>0</v>
      </c>
      <c r="AG1551" s="36">
        <v>0</v>
      </c>
      <c r="AH1551" s="36">
        <v>0</v>
      </c>
      <c r="AI1551" s="29">
        <v>0</v>
      </c>
      <c r="AJ1551" s="48">
        <v>0</v>
      </c>
      <c r="AK1551" s="39" t="str">
        <f t="shared" si="49"/>
        <v>Above 7 months</v>
      </c>
      <c r="AL1551" s="23" t="str">
        <f t="shared" ca="1" si="48"/>
        <v>&gt;60 Days: Penality Case</v>
      </c>
      <c r="AM1551" s="71" t="s">
        <v>1106</v>
      </c>
      <c r="AN1551" s="23" t="s">
        <v>6504</v>
      </c>
      <c r="AO1551" s="21" t="s">
        <v>1912</v>
      </c>
      <c r="AP1551" s="22">
        <v>0</v>
      </c>
      <c r="AQ1551" s="22">
        <v>0</v>
      </c>
      <c r="AR1551" s="22">
        <v>0</v>
      </c>
      <c r="AS1551" s="22">
        <v>100</v>
      </c>
      <c r="AT1551" s="22">
        <v>2200</v>
      </c>
      <c r="AU1551" s="22">
        <v>0</v>
      </c>
      <c r="AV1551" s="22">
        <v>6000</v>
      </c>
      <c r="AW1551" s="22">
        <v>3000</v>
      </c>
      <c r="AX1551" s="20">
        <v>0</v>
      </c>
      <c r="AY1551" s="20">
        <v>0</v>
      </c>
      <c r="AZ1551" s="20">
        <v>0</v>
      </c>
      <c r="BA1551" s="20">
        <v>0</v>
      </c>
      <c r="BB1551" s="20">
        <v>0</v>
      </c>
      <c r="BC1551" s="20">
        <v>0</v>
      </c>
      <c r="BD1551" s="20">
        <v>0</v>
      </c>
      <c r="BE1551" s="20">
        <v>0</v>
      </c>
      <c r="BF1551" s="20">
        <v>0</v>
      </c>
      <c r="BG1551" s="29">
        <v>0</v>
      </c>
      <c r="BH1551" s="32">
        <v>0</v>
      </c>
      <c r="BI1551" s="32">
        <v>0</v>
      </c>
      <c r="BJ1551" s="55">
        <v>0</v>
      </c>
    </row>
    <row r="1552" spans="1:62" x14ac:dyDescent="0.3">
      <c r="A1552" s="50">
        <v>9007000150</v>
      </c>
      <c r="B1552" s="19">
        <v>10375651</v>
      </c>
      <c r="C1552" s="19" t="s">
        <v>6197</v>
      </c>
      <c r="D1552" s="19">
        <v>8970440799</v>
      </c>
      <c r="E1552" s="19" t="s">
        <v>7786</v>
      </c>
      <c r="F1552" s="23" t="s">
        <v>1901</v>
      </c>
      <c r="G1552" s="23" t="s">
        <v>6468</v>
      </c>
      <c r="H1552" s="23" t="s">
        <v>1060</v>
      </c>
      <c r="I1552" s="19" t="s">
        <v>2539</v>
      </c>
      <c r="J1552" s="19" t="s">
        <v>705</v>
      </c>
      <c r="K1552" s="19" t="s">
        <v>247</v>
      </c>
      <c r="L1552" s="19" t="s">
        <v>3286</v>
      </c>
      <c r="M1552" s="19" t="s">
        <v>4150</v>
      </c>
      <c r="N1552" s="23" t="s">
        <v>1066</v>
      </c>
      <c r="O1552" s="23" t="s">
        <v>5715</v>
      </c>
      <c r="P1552" s="35">
        <v>23671955</v>
      </c>
      <c r="Q1552" s="35">
        <v>22687024</v>
      </c>
      <c r="R1552" s="35">
        <v>21084395</v>
      </c>
      <c r="S1552" s="35">
        <v>17460414</v>
      </c>
      <c r="T1552" s="35">
        <v>14751385</v>
      </c>
      <c r="U1552" s="35">
        <v>17446827</v>
      </c>
      <c r="V1552" s="35">
        <v>18191068</v>
      </c>
      <c r="W1552" s="35">
        <v>22222060</v>
      </c>
      <c r="X1552" s="35">
        <v>13959887</v>
      </c>
      <c r="Y1552" s="35">
        <v>23362268</v>
      </c>
      <c r="Z1552" s="35">
        <v>18073388</v>
      </c>
      <c r="AA1552" s="35">
        <v>17576231</v>
      </c>
      <c r="AB1552" s="35">
        <v>13210699</v>
      </c>
      <c r="AC1552" s="35">
        <v>15746023</v>
      </c>
      <c r="AD1552" s="35">
        <v>11602956</v>
      </c>
      <c r="AE1552" s="35">
        <v>9723579</v>
      </c>
      <c r="AF1552" s="35">
        <v>2331006</v>
      </c>
      <c r="AG1552" s="36">
        <v>6744954</v>
      </c>
      <c r="AH1552" s="36">
        <v>15387660</v>
      </c>
      <c r="AI1552" s="29">
        <v>13820756</v>
      </c>
      <c r="AJ1552" s="48">
        <v>7161615</v>
      </c>
      <c r="AK1552" s="39" t="str">
        <f t="shared" si="49"/>
        <v>Transacting</v>
      </c>
      <c r="AL1552" s="23" t="str">
        <f t="shared" ca="1" si="48"/>
        <v>Transacting</v>
      </c>
      <c r="AM1552" s="71" t="s">
        <v>8712</v>
      </c>
      <c r="AN1552" s="23">
        <v>0</v>
      </c>
      <c r="AO1552" s="21" t="s">
        <v>1912</v>
      </c>
      <c r="AP1552" s="22">
        <v>0</v>
      </c>
      <c r="AQ1552" s="22">
        <v>0</v>
      </c>
      <c r="AR1552" s="22">
        <v>0</v>
      </c>
      <c r="AS1552" s="22">
        <v>0</v>
      </c>
      <c r="AT1552" s="22">
        <v>0</v>
      </c>
      <c r="AU1552" s="22">
        <v>0</v>
      </c>
      <c r="AV1552" s="22">
        <v>0</v>
      </c>
      <c r="AW1552" s="22">
        <v>0</v>
      </c>
      <c r="AX1552" s="20">
        <v>0</v>
      </c>
      <c r="AY1552" s="20">
        <v>0</v>
      </c>
      <c r="AZ1552" s="20">
        <v>0</v>
      </c>
      <c r="BA1552" s="20">
        <v>0</v>
      </c>
      <c r="BB1552" s="20">
        <v>0</v>
      </c>
      <c r="BC1552" s="20">
        <v>0</v>
      </c>
      <c r="BD1552" s="20">
        <v>1000</v>
      </c>
      <c r="BE1552" s="20">
        <v>0</v>
      </c>
      <c r="BF1552" s="20">
        <v>0</v>
      </c>
      <c r="BG1552" s="29">
        <v>45900</v>
      </c>
      <c r="BH1552" s="32">
        <v>245400</v>
      </c>
      <c r="BI1552" s="32">
        <v>177000</v>
      </c>
      <c r="BJ1552" s="55">
        <v>305700</v>
      </c>
    </row>
    <row r="1553" spans="1:62" x14ac:dyDescent="0.3">
      <c r="A1553" s="50">
        <v>9007000151</v>
      </c>
      <c r="B1553" s="19">
        <v>10375652</v>
      </c>
      <c r="C1553" s="19" t="s">
        <v>6198</v>
      </c>
      <c r="D1553" s="19">
        <v>9242982840</v>
      </c>
      <c r="E1553" s="19" t="s">
        <v>7787</v>
      </c>
      <c r="F1553" s="23" t="s">
        <v>1901</v>
      </c>
      <c r="G1553" s="23" t="s">
        <v>6468</v>
      </c>
      <c r="H1553" s="23" t="s">
        <v>1060</v>
      </c>
      <c r="I1553" s="19" t="s">
        <v>2300</v>
      </c>
      <c r="J1553" s="19" t="s">
        <v>706</v>
      </c>
      <c r="K1553" s="19" t="s">
        <v>247</v>
      </c>
      <c r="L1553" s="19" t="s">
        <v>3286</v>
      </c>
      <c r="M1553" s="19" t="s">
        <v>4151</v>
      </c>
      <c r="N1553" s="23" t="s">
        <v>1067</v>
      </c>
      <c r="O1553" s="23" t="s">
        <v>5715</v>
      </c>
      <c r="P1553" s="35">
        <v>3422720</v>
      </c>
      <c r="Q1553" s="35">
        <v>3077049</v>
      </c>
      <c r="R1553" s="35">
        <v>1809089</v>
      </c>
      <c r="S1553" s="35">
        <v>2800410</v>
      </c>
      <c r="T1553" s="35">
        <v>1457837</v>
      </c>
      <c r="U1553" s="35">
        <v>1440769</v>
      </c>
      <c r="V1553" s="35">
        <v>1662229</v>
      </c>
      <c r="W1553" s="35">
        <v>1771132</v>
      </c>
      <c r="X1553" s="35">
        <v>831571</v>
      </c>
      <c r="Y1553" s="35">
        <v>1245210</v>
      </c>
      <c r="Z1553" s="35">
        <v>1014140</v>
      </c>
      <c r="AA1553" s="35">
        <v>1626322</v>
      </c>
      <c r="AB1553" s="35">
        <v>1897640</v>
      </c>
      <c r="AC1553" s="35">
        <v>965730</v>
      </c>
      <c r="AD1553" s="35">
        <v>1865180</v>
      </c>
      <c r="AE1553" s="35">
        <v>2127501</v>
      </c>
      <c r="AF1553" s="35">
        <v>1858830</v>
      </c>
      <c r="AG1553" s="36">
        <v>1768250</v>
      </c>
      <c r="AH1553" s="36">
        <v>1313420</v>
      </c>
      <c r="AI1553" s="29">
        <v>1155230</v>
      </c>
      <c r="AJ1553" s="48">
        <v>240540</v>
      </c>
      <c r="AK1553" s="39" t="str">
        <f t="shared" si="49"/>
        <v>Transacting</v>
      </c>
      <c r="AL1553" s="23" t="str">
        <f t="shared" ca="1" si="48"/>
        <v>Transacting</v>
      </c>
      <c r="AM1553" s="71" t="s">
        <v>8712</v>
      </c>
      <c r="AN1553" s="23">
        <v>0</v>
      </c>
      <c r="AO1553" s="21" t="s">
        <v>1912</v>
      </c>
      <c r="AP1553" s="22">
        <v>557900</v>
      </c>
      <c r="AQ1553" s="22">
        <v>223300</v>
      </c>
      <c r="AR1553" s="22">
        <v>156200</v>
      </c>
      <c r="AS1553" s="22">
        <v>0</v>
      </c>
      <c r="AT1553" s="22">
        <v>0</v>
      </c>
      <c r="AU1553" s="22">
        <v>0</v>
      </c>
      <c r="AV1553" s="22">
        <v>0</v>
      </c>
      <c r="AW1553" s="22">
        <v>0</v>
      </c>
      <c r="AX1553" s="20">
        <v>0</v>
      </c>
      <c r="AY1553" s="20">
        <v>0</v>
      </c>
      <c r="AZ1553" s="20">
        <v>0</v>
      </c>
      <c r="BA1553" s="20">
        <v>31901</v>
      </c>
      <c r="BB1553" s="20">
        <v>199990</v>
      </c>
      <c r="BC1553" s="20">
        <v>162150</v>
      </c>
      <c r="BD1553" s="20">
        <v>171500</v>
      </c>
      <c r="BE1553" s="20">
        <v>75600</v>
      </c>
      <c r="BF1553" s="20">
        <v>72500</v>
      </c>
      <c r="BG1553" s="29">
        <v>0</v>
      </c>
      <c r="BH1553" s="32">
        <v>0</v>
      </c>
      <c r="BI1553" s="32">
        <v>8900</v>
      </c>
      <c r="BJ1553" s="55">
        <v>2900</v>
      </c>
    </row>
    <row r="1554" spans="1:62" x14ac:dyDescent="0.3">
      <c r="A1554" s="50">
        <v>9001004146</v>
      </c>
      <c r="B1554" s="19">
        <v>10375653</v>
      </c>
      <c r="C1554" s="19" t="s">
        <v>6199</v>
      </c>
      <c r="D1554" s="19">
        <v>8197165797</v>
      </c>
      <c r="E1554" s="19" t="s">
        <v>7788</v>
      </c>
      <c r="F1554" s="23" t="s">
        <v>1901</v>
      </c>
      <c r="G1554" s="23" t="s">
        <v>6468</v>
      </c>
      <c r="H1554" s="23" t="s">
        <v>1060</v>
      </c>
      <c r="I1554" s="19" t="s">
        <v>2168</v>
      </c>
      <c r="J1554" s="19" t="s">
        <v>293</v>
      </c>
      <c r="K1554" s="19" t="s">
        <v>247</v>
      </c>
      <c r="L1554" s="19" t="s">
        <v>3286</v>
      </c>
      <c r="M1554" s="19" t="s">
        <v>5480</v>
      </c>
      <c r="N1554" s="23" t="s">
        <v>1066</v>
      </c>
      <c r="O1554" s="23" t="s">
        <v>5715</v>
      </c>
      <c r="P1554" s="35">
        <v>2355593</v>
      </c>
      <c r="Q1554" s="35">
        <v>595622</v>
      </c>
      <c r="R1554" s="35">
        <v>6840748</v>
      </c>
      <c r="S1554" s="35">
        <v>9473637</v>
      </c>
      <c r="T1554" s="35">
        <v>10355951</v>
      </c>
      <c r="U1554" s="35">
        <v>8416892</v>
      </c>
      <c r="V1554" s="35">
        <v>1459453</v>
      </c>
      <c r="W1554" s="35">
        <v>0</v>
      </c>
      <c r="X1554" s="35">
        <v>0</v>
      </c>
      <c r="Y1554" s="35">
        <v>1543020</v>
      </c>
      <c r="Z1554" s="35">
        <v>226110</v>
      </c>
      <c r="AA1554" s="35">
        <v>53690</v>
      </c>
      <c r="AB1554" s="35">
        <v>0</v>
      </c>
      <c r="AC1554" s="35">
        <v>0</v>
      </c>
      <c r="AD1554" s="35">
        <v>826660</v>
      </c>
      <c r="AE1554" s="35">
        <v>2894420</v>
      </c>
      <c r="AF1554" s="35">
        <v>4872490</v>
      </c>
      <c r="AG1554" s="36">
        <v>3886560</v>
      </c>
      <c r="AH1554" s="36">
        <v>2238391</v>
      </c>
      <c r="AI1554" s="29">
        <v>2192454</v>
      </c>
      <c r="AJ1554" s="48">
        <v>731868</v>
      </c>
      <c r="AK1554" s="39" t="str">
        <f t="shared" si="49"/>
        <v>Transacting</v>
      </c>
      <c r="AL1554" s="23" t="str">
        <f t="shared" ca="1" si="48"/>
        <v>Transacting</v>
      </c>
      <c r="AM1554" s="71" t="s">
        <v>8712</v>
      </c>
      <c r="AN1554" s="23">
        <v>0</v>
      </c>
      <c r="AO1554" s="21" t="s">
        <v>1912</v>
      </c>
      <c r="AP1554" s="22">
        <v>0</v>
      </c>
      <c r="AQ1554" s="22">
        <v>0</v>
      </c>
      <c r="AR1554" s="22">
        <v>0</v>
      </c>
      <c r="AS1554" s="22">
        <v>0</v>
      </c>
      <c r="AT1554" s="22">
        <v>0</v>
      </c>
      <c r="AU1554" s="22">
        <v>0</v>
      </c>
      <c r="AV1554" s="22">
        <v>0</v>
      </c>
      <c r="AW1554" s="22">
        <v>0</v>
      </c>
      <c r="AX1554" s="20">
        <v>0</v>
      </c>
      <c r="AY1554" s="20">
        <v>0</v>
      </c>
      <c r="AZ1554" s="20">
        <v>0</v>
      </c>
      <c r="BA1554" s="20">
        <v>0</v>
      </c>
      <c r="BB1554" s="20">
        <v>0</v>
      </c>
      <c r="BC1554" s="20">
        <v>0</v>
      </c>
      <c r="BD1554" s="20">
        <v>0</v>
      </c>
      <c r="BE1554" s="20">
        <v>0</v>
      </c>
      <c r="BF1554" s="20">
        <v>0</v>
      </c>
      <c r="BG1554" s="29">
        <v>0</v>
      </c>
      <c r="BH1554" s="32">
        <v>0</v>
      </c>
      <c r="BI1554" s="32">
        <v>4400</v>
      </c>
      <c r="BJ1554" s="55">
        <v>0</v>
      </c>
    </row>
    <row r="1555" spans="1:62" x14ac:dyDescent="0.3">
      <c r="A1555" s="50">
        <v>0</v>
      </c>
      <c r="B1555" s="18">
        <v>10375656</v>
      </c>
      <c r="C1555" s="19" t="s">
        <v>6494</v>
      </c>
      <c r="D1555" s="19">
        <v>0</v>
      </c>
      <c r="E1555" s="19">
        <v>0</v>
      </c>
      <c r="F1555" s="26" t="s">
        <v>6497</v>
      </c>
      <c r="G1555" s="26" t="s">
        <v>6497</v>
      </c>
      <c r="H1555" s="26" t="s">
        <v>6494</v>
      </c>
      <c r="I1555" s="18" t="s">
        <v>6494</v>
      </c>
      <c r="J1555" s="18" t="s">
        <v>6494</v>
      </c>
      <c r="K1555" s="18" t="s">
        <v>6494</v>
      </c>
      <c r="L1555" s="18" t="s">
        <v>6494</v>
      </c>
      <c r="M1555" s="18" t="s">
        <v>6494</v>
      </c>
      <c r="N1555" s="26" t="s">
        <v>6494</v>
      </c>
      <c r="O1555" s="26" t="s">
        <v>6494</v>
      </c>
      <c r="P1555" s="35">
        <v>0</v>
      </c>
      <c r="Q1555" s="35">
        <v>0</v>
      </c>
      <c r="R1555" s="35">
        <v>0</v>
      </c>
      <c r="S1555" s="35">
        <v>0</v>
      </c>
      <c r="T1555" s="35">
        <v>0</v>
      </c>
      <c r="U1555" s="35">
        <v>0</v>
      </c>
      <c r="V1555" s="35">
        <v>0</v>
      </c>
      <c r="W1555" s="35">
        <v>0</v>
      </c>
      <c r="X1555" s="35">
        <v>0</v>
      </c>
      <c r="Y1555" s="35">
        <v>0</v>
      </c>
      <c r="Z1555" s="35">
        <v>0</v>
      </c>
      <c r="AA1555" s="35">
        <v>0</v>
      </c>
      <c r="AB1555" s="35">
        <v>0</v>
      </c>
      <c r="AC1555" s="35">
        <v>0</v>
      </c>
      <c r="AD1555" s="35">
        <v>0</v>
      </c>
      <c r="AE1555" s="35">
        <v>0</v>
      </c>
      <c r="AF1555" s="35">
        <v>0</v>
      </c>
      <c r="AG1555" s="36">
        <v>0</v>
      </c>
      <c r="AH1555" s="36">
        <v>0</v>
      </c>
      <c r="AI1555" s="29">
        <v>0</v>
      </c>
      <c r="AJ1555" s="48">
        <v>0</v>
      </c>
      <c r="AK1555" s="39" t="str">
        <f t="shared" si="49"/>
        <v>Above 7 months</v>
      </c>
      <c r="AL1555" s="23" t="str">
        <f t="shared" ca="1" si="48"/>
        <v>&gt;60 Days: Penality Case</v>
      </c>
      <c r="AM1555" s="71" t="s">
        <v>1106</v>
      </c>
      <c r="AN1555" s="26" t="s">
        <v>6495</v>
      </c>
      <c r="AO1555" s="21" t="s">
        <v>6496</v>
      </c>
      <c r="AP1555" s="22">
        <v>0</v>
      </c>
      <c r="AQ1555" s="22">
        <v>0</v>
      </c>
      <c r="AR1555" s="22">
        <v>0</v>
      </c>
      <c r="AS1555" s="22">
        <v>0</v>
      </c>
      <c r="AT1555" s="22">
        <v>0</v>
      </c>
      <c r="AU1555" s="22">
        <v>0</v>
      </c>
      <c r="AV1555" s="22">
        <v>0</v>
      </c>
      <c r="AW1555" s="22">
        <v>0</v>
      </c>
      <c r="AX1555" s="22">
        <v>0</v>
      </c>
      <c r="AY1555" s="22">
        <v>0</v>
      </c>
      <c r="AZ1555" s="22">
        <v>0</v>
      </c>
      <c r="BA1555" s="22">
        <v>0</v>
      </c>
      <c r="BB1555" s="22">
        <v>0</v>
      </c>
      <c r="BC1555" s="22">
        <v>0</v>
      </c>
      <c r="BD1555" s="22">
        <v>0</v>
      </c>
      <c r="BE1555" s="22">
        <v>0</v>
      </c>
      <c r="BF1555" s="22">
        <v>0</v>
      </c>
      <c r="BG1555" s="29">
        <v>0</v>
      </c>
      <c r="BH1555" s="32">
        <v>0</v>
      </c>
      <c r="BI1555" s="32">
        <v>0</v>
      </c>
      <c r="BJ1555" s="55">
        <v>0</v>
      </c>
    </row>
    <row r="1556" spans="1:62" x14ac:dyDescent="0.3">
      <c r="A1556" s="50">
        <v>9007000155</v>
      </c>
      <c r="B1556" s="19">
        <v>10375659</v>
      </c>
      <c r="C1556" s="19" t="s">
        <v>5149</v>
      </c>
      <c r="D1556" s="19">
        <v>9448722942</v>
      </c>
      <c r="E1556" s="19" t="s">
        <v>7789</v>
      </c>
      <c r="F1556" s="23" t="s">
        <v>1901</v>
      </c>
      <c r="G1556" s="23" t="s">
        <v>6468</v>
      </c>
      <c r="H1556" s="23" t="s">
        <v>1060</v>
      </c>
      <c r="I1556" s="19" t="s">
        <v>2540</v>
      </c>
      <c r="J1556" s="19" t="s">
        <v>707</v>
      </c>
      <c r="K1556" s="19" t="s">
        <v>4152</v>
      </c>
      <c r="L1556" s="19" t="s">
        <v>3286</v>
      </c>
      <c r="M1556" s="19" t="s">
        <v>4153</v>
      </c>
      <c r="N1556" s="23" t="s">
        <v>1067</v>
      </c>
      <c r="O1556" s="23" t="s">
        <v>5715</v>
      </c>
      <c r="P1556" s="35">
        <v>0</v>
      </c>
      <c r="Q1556" s="35">
        <v>0</v>
      </c>
      <c r="R1556" s="35">
        <v>0</v>
      </c>
      <c r="S1556" s="35">
        <v>0</v>
      </c>
      <c r="T1556" s="35">
        <v>0</v>
      </c>
      <c r="U1556" s="35">
        <v>0</v>
      </c>
      <c r="V1556" s="35">
        <v>0</v>
      </c>
      <c r="W1556" s="35">
        <v>0</v>
      </c>
      <c r="X1556" s="35">
        <v>0</v>
      </c>
      <c r="Y1556" s="35">
        <v>0</v>
      </c>
      <c r="Z1556" s="35">
        <v>0</v>
      </c>
      <c r="AA1556" s="35">
        <v>0</v>
      </c>
      <c r="AB1556" s="35">
        <v>0</v>
      </c>
      <c r="AC1556" s="35">
        <v>0</v>
      </c>
      <c r="AD1556" s="35">
        <v>0</v>
      </c>
      <c r="AE1556" s="35">
        <v>0</v>
      </c>
      <c r="AF1556" s="35">
        <v>0</v>
      </c>
      <c r="AG1556" s="36">
        <v>0</v>
      </c>
      <c r="AH1556" s="36">
        <v>0</v>
      </c>
      <c r="AI1556" s="29">
        <v>0</v>
      </c>
      <c r="AJ1556" s="48">
        <v>0</v>
      </c>
      <c r="AK1556" s="39" t="str">
        <f t="shared" si="49"/>
        <v>Above 7 months</v>
      </c>
      <c r="AL1556" s="23" t="str">
        <f t="shared" ca="1" si="48"/>
        <v>&gt;60 Days: Penality Case</v>
      </c>
      <c r="AM1556" s="71" t="s">
        <v>1106</v>
      </c>
      <c r="AN1556" s="23" t="s">
        <v>6504</v>
      </c>
      <c r="AO1556" s="21" t="s">
        <v>1912</v>
      </c>
      <c r="AP1556" s="22">
        <v>0</v>
      </c>
      <c r="AQ1556" s="22">
        <v>0</v>
      </c>
      <c r="AR1556" s="22">
        <v>0</v>
      </c>
      <c r="AS1556" s="22">
        <v>0</v>
      </c>
      <c r="AT1556" s="22">
        <v>0</v>
      </c>
      <c r="AU1556" s="22">
        <v>0</v>
      </c>
      <c r="AV1556" s="22">
        <v>0</v>
      </c>
      <c r="AW1556" s="22">
        <v>0</v>
      </c>
      <c r="AX1556" s="20">
        <v>0</v>
      </c>
      <c r="AY1556" s="20">
        <v>0</v>
      </c>
      <c r="AZ1556" s="20">
        <v>0</v>
      </c>
      <c r="BA1556" s="20">
        <v>0</v>
      </c>
      <c r="BB1556" s="20">
        <v>0</v>
      </c>
      <c r="BC1556" s="20">
        <v>0</v>
      </c>
      <c r="BD1556" s="20">
        <v>0</v>
      </c>
      <c r="BE1556" s="20">
        <v>0</v>
      </c>
      <c r="BF1556" s="20">
        <v>0</v>
      </c>
      <c r="BG1556" s="29">
        <v>0</v>
      </c>
      <c r="BH1556" s="32">
        <v>0</v>
      </c>
      <c r="BI1556" s="32">
        <v>0</v>
      </c>
      <c r="BJ1556" s="55">
        <v>0</v>
      </c>
    </row>
    <row r="1557" spans="1:62" x14ac:dyDescent="0.3">
      <c r="A1557" s="50">
        <v>9003000323</v>
      </c>
      <c r="B1557" s="19">
        <v>10375664</v>
      </c>
      <c r="C1557" s="19" t="s">
        <v>1636</v>
      </c>
      <c r="D1557" s="19">
        <v>9376217767</v>
      </c>
      <c r="E1557" s="19" t="s">
        <v>7790</v>
      </c>
      <c r="F1557" s="23" t="s">
        <v>5737</v>
      </c>
      <c r="G1557" s="23" t="s">
        <v>6467</v>
      </c>
      <c r="H1557" s="23" t="s">
        <v>1057</v>
      </c>
      <c r="I1557" s="19" t="s">
        <v>2541</v>
      </c>
      <c r="J1557" s="19" t="s">
        <v>708</v>
      </c>
      <c r="K1557" s="19" t="s">
        <v>3196</v>
      </c>
      <c r="L1557" s="19" t="s">
        <v>3196</v>
      </c>
      <c r="M1557" s="19" t="s">
        <v>4154</v>
      </c>
      <c r="N1557" s="23" t="s">
        <v>1068</v>
      </c>
      <c r="O1557" s="23" t="s">
        <v>5715</v>
      </c>
      <c r="P1557" s="35">
        <v>2797480</v>
      </c>
      <c r="Q1557" s="35">
        <v>2557311</v>
      </c>
      <c r="R1557" s="35">
        <v>2332496</v>
      </c>
      <c r="S1557" s="35">
        <v>2632610</v>
      </c>
      <c r="T1557" s="35">
        <v>2611122</v>
      </c>
      <c r="U1557" s="35">
        <v>2573143</v>
      </c>
      <c r="V1557" s="35">
        <v>1691074</v>
      </c>
      <c r="W1557" s="35">
        <v>2204871</v>
      </c>
      <c r="X1557" s="35">
        <v>2462695</v>
      </c>
      <c r="Y1557" s="35">
        <v>2323997</v>
      </c>
      <c r="Z1557" s="35">
        <v>1780028</v>
      </c>
      <c r="AA1557" s="35">
        <v>1986346</v>
      </c>
      <c r="AB1557" s="35">
        <v>1954606</v>
      </c>
      <c r="AC1557" s="35">
        <v>1757580</v>
      </c>
      <c r="AD1557" s="35">
        <v>1627505</v>
      </c>
      <c r="AE1557" s="35">
        <v>1636367</v>
      </c>
      <c r="AF1557" s="35">
        <v>1994458</v>
      </c>
      <c r="AG1557" s="36">
        <v>1958115</v>
      </c>
      <c r="AH1557" s="36">
        <v>1310526</v>
      </c>
      <c r="AI1557" s="29">
        <v>1710440</v>
      </c>
      <c r="AJ1557" s="48">
        <v>1298342</v>
      </c>
      <c r="AK1557" s="39" t="str">
        <f t="shared" si="49"/>
        <v>Transacting</v>
      </c>
      <c r="AL1557" s="23" t="str">
        <f t="shared" ca="1" si="48"/>
        <v>Transacting</v>
      </c>
      <c r="AM1557" s="71" t="s">
        <v>8712</v>
      </c>
      <c r="AN1557" s="23">
        <v>0</v>
      </c>
      <c r="AO1557" s="21" t="s">
        <v>1912</v>
      </c>
      <c r="AP1557" s="22">
        <v>200000</v>
      </c>
      <c r="AQ1557" s="22">
        <v>425500</v>
      </c>
      <c r="AR1557" s="22">
        <v>447000</v>
      </c>
      <c r="AS1557" s="22">
        <v>262000</v>
      </c>
      <c r="AT1557" s="22">
        <v>50000</v>
      </c>
      <c r="AU1557" s="22">
        <v>95000</v>
      </c>
      <c r="AV1557" s="22">
        <v>0</v>
      </c>
      <c r="AW1557" s="22">
        <v>0</v>
      </c>
      <c r="AX1557" s="20">
        <v>0</v>
      </c>
      <c r="AY1557" s="20">
        <v>14000</v>
      </c>
      <c r="AZ1557" s="20">
        <v>100</v>
      </c>
      <c r="BA1557" s="20">
        <v>10000</v>
      </c>
      <c r="BB1557" s="20">
        <v>100</v>
      </c>
      <c r="BC1557" s="20">
        <v>0</v>
      </c>
      <c r="BD1557" s="20">
        <v>60700</v>
      </c>
      <c r="BE1557" s="20">
        <v>30000</v>
      </c>
      <c r="BF1557" s="20">
        <v>340000</v>
      </c>
      <c r="BG1557" s="29">
        <v>189000</v>
      </c>
      <c r="BH1557" s="32">
        <v>58000</v>
      </c>
      <c r="BI1557" s="32">
        <v>143100</v>
      </c>
      <c r="BJ1557" s="55">
        <v>276900</v>
      </c>
    </row>
    <row r="1558" spans="1:62" x14ac:dyDescent="0.3">
      <c r="A1558" s="50">
        <v>9010000873</v>
      </c>
      <c r="B1558" s="19">
        <v>10375665</v>
      </c>
      <c r="C1558" s="19" t="s">
        <v>1092</v>
      </c>
      <c r="D1558" s="19" t="s">
        <v>4156</v>
      </c>
      <c r="E1558" s="19" t="s">
        <v>7791</v>
      </c>
      <c r="F1558" s="23" t="s">
        <v>1885</v>
      </c>
      <c r="G1558" s="23" t="s">
        <v>1908</v>
      </c>
      <c r="H1558" s="23" t="s">
        <v>1051</v>
      </c>
      <c r="I1558" s="19" t="s">
        <v>2542</v>
      </c>
      <c r="J1558" s="19" t="s">
        <v>709</v>
      </c>
      <c r="K1558" s="19" t="s">
        <v>2951</v>
      </c>
      <c r="L1558" s="19" t="s">
        <v>2927</v>
      </c>
      <c r="M1558" s="19" t="s">
        <v>4155</v>
      </c>
      <c r="N1558" s="23" t="s">
        <v>1068</v>
      </c>
      <c r="O1558" s="23" t="s">
        <v>5714</v>
      </c>
      <c r="P1558" s="35">
        <v>940872</v>
      </c>
      <c r="Q1558" s="35">
        <v>866796</v>
      </c>
      <c r="R1558" s="35">
        <v>358394</v>
      </c>
      <c r="S1558" s="35">
        <v>590533</v>
      </c>
      <c r="T1558" s="35">
        <v>647855</v>
      </c>
      <c r="U1558" s="35">
        <v>952912</v>
      </c>
      <c r="V1558" s="35">
        <v>301016</v>
      </c>
      <c r="W1558" s="35">
        <v>204600</v>
      </c>
      <c r="X1558" s="35">
        <v>908</v>
      </c>
      <c r="Y1558" s="35">
        <v>532740</v>
      </c>
      <c r="Z1558" s="35">
        <v>586760</v>
      </c>
      <c r="AA1558" s="35">
        <v>272812</v>
      </c>
      <c r="AB1558" s="35">
        <v>638410</v>
      </c>
      <c r="AC1558" s="35">
        <v>539150</v>
      </c>
      <c r="AD1558" s="35">
        <v>60000</v>
      </c>
      <c r="AE1558" s="35">
        <v>165500</v>
      </c>
      <c r="AF1558" s="35">
        <v>143415</v>
      </c>
      <c r="AG1558" s="36">
        <v>163000</v>
      </c>
      <c r="AH1558" s="36">
        <v>5900</v>
      </c>
      <c r="AI1558" s="29">
        <v>103900</v>
      </c>
      <c r="AJ1558" s="48">
        <v>0</v>
      </c>
      <c r="AK1558" s="39" t="str">
        <f t="shared" si="49"/>
        <v>Current Month</v>
      </c>
      <c r="AL1558" s="23" t="str">
        <f t="shared" ca="1" si="48"/>
        <v>Transacting</v>
      </c>
      <c r="AM1558" s="71" t="s">
        <v>8712</v>
      </c>
      <c r="AN1558" s="23">
        <v>0</v>
      </c>
      <c r="AO1558" s="21" t="s">
        <v>1912</v>
      </c>
      <c r="AP1558" s="22">
        <v>0</v>
      </c>
      <c r="AQ1558" s="22">
        <v>0</v>
      </c>
      <c r="AR1558" s="22">
        <v>0</v>
      </c>
      <c r="AS1558" s="22">
        <v>0</v>
      </c>
      <c r="AT1558" s="22">
        <v>0</v>
      </c>
      <c r="AU1558" s="22">
        <v>0</v>
      </c>
      <c r="AV1558" s="22">
        <v>0</v>
      </c>
      <c r="AW1558" s="22">
        <v>0</v>
      </c>
      <c r="AX1558" s="20">
        <v>0</v>
      </c>
      <c r="AY1558" s="20">
        <v>0</v>
      </c>
      <c r="AZ1558" s="20">
        <v>0</v>
      </c>
      <c r="BA1558" s="20">
        <v>0</v>
      </c>
      <c r="BB1558" s="20">
        <v>0</v>
      </c>
      <c r="BC1558" s="20">
        <v>0</v>
      </c>
      <c r="BD1558" s="20">
        <v>0</v>
      </c>
      <c r="BE1558" s="20">
        <v>0</v>
      </c>
      <c r="BF1558" s="20">
        <v>0</v>
      </c>
      <c r="BG1558" s="29">
        <v>0</v>
      </c>
      <c r="BH1558" s="32">
        <v>0</v>
      </c>
      <c r="BI1558" s="32">
        <v>0</v>
      </c>
      <c r="BJ1558" s="55">
        <v>0</v>
      </c>
    </row>
    <row r="1559" spans="1:62" x14ac:dyDescent="0.3">
      <c r="A1559" s="50">
        <v>9001004188</v>
      </c>
      <c r="B1559" s="19">
        <v>10375667</v>
      </c>
      <c r="C1559" s="19" t="s">
        <v>6540</v>
      </c>
      <c r="D1559" s="19">
        <v>9971900745</v>
      </c>
      <c r="E1559" s="19" t="s">
        <v>7792</v>
      </c>
      <c r="F1559" s="23" t="s">
        <v>1882</v>
      </c>
      <c r="G1559" s="23" t="s">
        <v>5735</v>
      </c>
      <c r="H1559" s="23" t="s">
        <v>1055</v>
      </c>
      <c r="I1559" s="19" t="s">
        <v>2456</v>
      </c>
      <c r="J1559" s="19" t="s">
        <v>611</v>
      </c>
      <c r="K1559" s="19" t="s">
        <v>2970</v>
      </c>
      <c r="L1559" s="19" t="s">
        <v>2892</v>
      </c>
      <c r="M1559" s="19" t="s">
        <v>4157</v>
      </c>
      <c r="N1559" s="23" t="s">
        <v>1068</v>
      </c>
      <c r="O1559" s="23" t="s">
        <v>5715</v>
      </c>
      <c r="P1559" s="35">
        <v>436900</v>
      </c>
      <c r="Q1559" s="35">
        <v>11300</v>
      </c>
      <c r="R1559" s="35">
        <v>418670</v>
      </c>
      <c r="S1559" s="35">
        <v>413954</v>
      </c>
      <c r="T1559" s="35">
        <v>550430</v>
      </c>
      <c r="U1559" s="35">
        <v>529460</v>
      </c>
      <c r="V1559" s="35">
        <v>225990</v>
      </c>
      <c r="W1559" s="35">
        <v>345500</v>
      </c>
      <c r="X1559" s="35">
        <v>260550</v>
      </c>
      <c r="Y1559" s="35">
        <v>486400</v>
      </c>
      <c r="Z1559" s="35">
        <v>38820</v>
      </c>
      <c r="AA1559" s="35">
        <v>144820</v>
      </c>
      <c r="AB1559" s="35">
        <v>0</v>
      </c>
      <c r="AC1559" s="35">
        <v>0</v>
      </c>
      <c r="AD1559" s="35">
        <v>0</v>
      </c>
      <c r="AE1559" s="35">
        <v>0</v>
      </c>
      <c r="AF1559" s="35">
        <v>0</v>
      </c>
      <c r="AG1559" s="36">
        <v>6200</v>
      </c>
      <c r="AH1559" s="36">
        <v>2900</v>
      </c>
      <c r="AI1559" s="29">
        <v>10050</v>
      </c>
      <c r="AJ1559" s="48">
        <v>600</v>
      </c>
      <c r="AK1559" s="39" t="str">
        <f t="shared" si="49"/>
        <v>Transacting</v>
      </c>
      <c r="AL1559" s="23" t="str">
        <f t="shared" ca="1" si="48"/>
        <v>Transacting</v>
      </c>
      <c r="AM1559" s="71" t="s">
        <v>8712</v>
      </c>
      <c r="AN1559" s="23">
        <v>0</v>
      </c>
      <c r="AO1559" s="21" t="s">
        <v>5356</v>
      </c>
      <c r="AP1559" s="22">
        <v>0</v>
      </c>
      <c r="AQ1559" s="22">
        <v>0</v>
      </c>
      <c r="AR1559" s="22">
        <v>0</v>
      </c>
      <c r="AS1559" s="22">
        <v>0</v>
      </c>
      <c r="AT1559" s="22">
        <v>15000</v>
      </c>
      <c r="AU1559" s="22">
        <v>0</v>
      </c>
      <c r="AV1559" s="22">
        <v>0</v>
      </c>
      <c r="AW1559" s="22">
        <v>0</v>
      </c>
      <c r="AX1559" s="20">
        <v>0</v>
      </c>
      <c r="AY1559" s="20">
        <v>0</v>
      </c>
      <c r="AZ1559" s="20">
        <v>0</v>
      </c>
      <c r="BA1559" s="20">
        <v>0</v>
      </c>
      <c r="BB1559" s="20">
        <v>0</v>
      </c>
      <c r="BC1559" s="20">
        <v>0</v>
      </c>
      <c r="BD1559" s="20">
        <v>0</v>
      </c>
      <c r="BE1559" s="20">
        <v>0</v>
      </c>
      <c r="BF1559" s="20">
        <v>0</v>
      </c>
      <c r="BG1559" s="29">
        <v>0</v>
      </c>
      <c r="BH1559" s="32">
        <v>0</v>
      </c>
      <c r="BI1559" s="32">
        <v>0</v>
      </c>
      <c r="BJ1559" s="55">
        <v>0</v>
      </c>
    </row>
    <row r="1560" spans="1:62" x14ac:dyDescent="0.3">
      <c r="A1560" s="50">
        <v>9001003968</v>
      </c>
      <c r="B1560" s="19">
        <v>10375671</v>
      </c>
      <c r="C1560" s="19" t="s">
        <v>5292</v>
      </c>
      <c r="D1560" s="19">
        <v>8767937813</v>
      </c>
      <c r="E1560" s="19" t="s">
        <v>7793</v>
      </c>
      <c r="F1560" s="23" t="s">
        <v>6469</v>
      </c>
      <c r="G1560" s="23" t="s">
        <v>6468</v>
      </c>
      <c r="H1560" s="23" t="s">
        <v>1061</v>
      </c>
      <c r="I1560" s="19" t="s">
        <v>2543</v>
      </c>
      <c r="J1560" s="19" t="s">
        <v>710</v>
      </c>
      <c r="K1560" s="19" t="s">
        <v>4158</v>
      </c>
      <c r="L1560" s="19" t="s">
        <v>1061</v>
      </c>
      <c r="M1560" s="19" t="s">
        <v>4159</v>
      </c>
      <c r="N1560" s="23" t="s">
        <v>1068</v>
      </c>
      <c r="O1560" s="23" t="s">
        <v>5715</v>
      </c>
      <c r="P1560" s="35">
        <v>0</v>
      </c>
      <c r="Q1560" s="35">
        <v>0</v>
      </c>
      <c r="R1560" s="35">
        <v>0</v>
      </c>
      <c r="S1560" s="35">
        <v>0</v>
      </c>
      <c r="T1560" s="35">
        <v>0</v>
      </c>
      <c r="U1560" s="35">
        <v>0</v>
      </c>
      <c r="V1560" s="35">
        <v>0</v>
      </c>
      <c r="W1560" s="35">
        <v>0</v>
      </c>
      <c r="X1560" s="35">
        <v>0</v>
      </c>
      <c r="Y1560" s="35">
        <v>5927531</v>
      </c>
      <c r="Z1560" s="35">
        <v>4668800</v>
      </c>
      <c r="AA1560" s="35">
        <v>4866445</v>
      </c>
      <c r="AB1560" s="35">
        <v>5669300</v>
      </c>
      <c r="AC1560" s="35">
        <v>7705273</v>
      </c>
      <c r="AD1560" s="35">
        <v>10034399</v>
      </c>
      <c r="AE1560" s="35">
        <v>12049420</v>
      </c>
      <c r="AF1560" s="35">
        <v>10949282</v>
      </c>
      <c r="AG1560" s="36">
        <v>9692750</v>
      </c>
      <c r="AH1560" s="36">
        <v>10587430</v>
      </c>
      <c r="AI1560" s="29">
        <v>10279710</v>
      </c>
      <c r="AJ1560" s="48">
        <v>3107150</v>
      </c>
      <c r="AK1560" s="39" t="str">
        <f t="shared" si="49"/>
        <v>Transacting</v>
      </c>
      <c r="AL1560" s="23" t="str">
        <f t="shared" ca="1" si="48"/>
        <v>Transacting</v>
      </c>
      <c r="AM1560" s="71" t="s">
        <v>8712</v>
      </c>
      <c r="AN1560" s="23">
        <v>0</v>
      </c>
      <c r="AO1560" s="21" t="s">
        <v>1912</v>
      </c>
      <c r="AP1560" s="22">
        <v>0</v>
      </c>
      <c r="AQ1560" s="22">
        <v>0</v>
      </c>
      <c r="AR1560" s="22">
        <v>0</v>
      </c>
      <c r="AS1560" s="22">
        <v>0</v>
      </c>
      <c r="AT1560" s="22">
        <v>0</v>
      </c>
      <c r="AU1560" s="22">
        <v>0</v>
      </c>
      <c r="AV1560" s="22">
        <v>0</v>
      </c>
      <c r="AW1560" s="22">
        <v>0</v>
      </c>
      <c r="AX1560" s="20">
        <v>0</v>
      </c>
      <c r="AY1560" s="20">
        <v>0</v>
      </c>
      <c r="AZ1560" s="20">
        <v>0</v>
      </c>
      <c r="BA1560" s="20">
        <v>0</v>
      </c>
      <c r="BB1560" s="20">
        <v>0</v>
      </c>
      <c r="BC1560" s="20">
        <v>0</v>
      </c>
      <c r="BD1560" s="20">
        <v>0</v>
      </c>
      <c r="BE1560" s="20">
        <v>0</v>
      </c>
      <c r="BF1560" s="20">
        <v>29400</v>
      </c>
      <c r="BG1560" s="29">
        <v>50500</v>
      </c>
      <c r="BH1560" s="32">
        <v>3400</v>
      </c>
      <c r="BI1560" s="32">
        <v>100</v>
      </c>
      <c r="BJ1560" s="55">
        <v>8000</v>
      </c>
    </row>
    <row r="1561" spans="1:62" x14ac:dyDescent="0.3">
      <c r="A1561" s="50">
        <v>0</v>
      </c>
      <c r="B1561" s="18">
        <v>10375683</v>
      </c>
      <c r="C1561" s="19" t="s">
        <v>6494</v>
      </c>
      <c r="D1561" s="19">
        <v>0</v>
      </c>
      <c r="E1561" s="19">
        <v>0</v>
      </c>
      <c r="F1561" s="26" t="s">
        <v>6497</v>
      </c>
      <c r="G1561" s="26" t="s">
        <v>6497</v>
      </c>
      <c r="H1561" s="26" t="s">
        <v>6494</v>
      </c>
      <c r="I1561" s="18" t="s">
        <v>6494</v>
      </c>
      <c r="J1561" s="18" t="s">
        <v>6494</v>
      </c>
      <c r="K1561" s="18" t="s">
        <v>6494</v>
      </c>
      <c r="L1561" s="18" t="s">
        <v>6494</v>
      </c>
      <c r="M1561" s="18" t="s">
        <v>6494</v>
      </c>
      <c r="N1561" s="26" t="s">
        <v>6494</v>
      </c>
      <c r="O1561" s="26" t="s">
        <v>6494</v>
      </c>
      <c r="P1561" s="35">
        <v>0</v>
      </c>
      <c r="Q1561" s="35">
        <v>0</v>
      </c>
      <c r="R1561" s="35">
        <v>0</v>
      </c>
      <c r="S1561" s="35">
        <v>0</v>
      </c>
      <c r="T1561" s="35">
        <v>0</v>
      </c>
      <c r="U1561" s="35">
        <v>0</v>
      </c>
      <c r="V1561" s="35">
        <v>0</v>
      </c>
      <c r="W1561" s="35">
        <v>0</v>
      </c>
      <c r="X1561" s="35">
        <v>0</v>
      </c>
      <c r="Y1561" s="35">
        <v>0</v>
      </c>
      <c r="Z1561" s="35">
        <v>0</v>
      </c>
      <c r="AA1561" s="35">
        <v>0</v>
      </c>
      <c r="AB1561" s="35">
        <v>0</v>
      </c>
      <c r="AC1561" s="35">
        <v>0</v>
      </c>
      <c r="AD1561" s="35">
        <v>0</v>
      </c>
      <c r="AE1561" s="35">
        <v>0</v>
      </c>
      <c r="AF1561" s="35">
        <v>0</v>
      </c>
      <c r="AG1561" s="36">
        <v>0</v>
      </c>
      <c r="AH1561" s="36">
        <v>0</v>
      </c>
      <c r="AI1561" s="29">
        <v>0</v>
      </c>
      <c r="AJ1561" s="48">
        <v>0</v>
      </c>
      <c r="AK1561" s="39" t="str">
        <f t="shared" si="49"/>
        <v>Above 7 months</v>
      </c>
      <c r="AL1561" s="23" t="str">
        <f t="shared" ca="1" si="48"/>
        <v>&gt;60 Days: Penality Case</v>
      </c>
      <c r="AM1561" s="71" t="s">
        <v>1106</v>
      </c>
      <c r="AN1561" s="26" t="s">
        <v>6495</v>
      </c>
      <c r="AO1561" s="21" t="s">
        <v>6496</v>
      </c>
      <c r="AP1561" s="22">
        <v>0</v>
      </c>
      <c r="AQ1561" s="22">
        <v>0</v>
      </c>
      <c r="AR1561" s="22">
        <v>0</v>
      </c>
      <c r="AS1561" s="22">
        <v>0</v>
      </c>
      <c r="AT1561" s="22">
        <v>0</v>
      </c>
      <c r="AU1561" s="22">
        <v>0</v>
      </c>
      <c r="AV1561" s="22">
        <v>0</v>
      </c>
      <c r="AW1561" s="22">
        <v>0</v>
      </c>
      <c r="AX1561" s="22">
        <v>0</v>
      </c>
      <c r="AY1561" s="22">
        <v>0</v>
      </c>
      <c r="AZ1561" s="22">
        <v>0</v>
      </c>
      <c r="BA1561" s="22">
        <v>0</v>
      </c>
      <c r="BB1561" s="22">
        <v>0</v>
      </c>
      <c r="BC1561" s="22">
        <v>0</v>
      </c>
      <c r="BD1561" s="22">
        <v>0</v>
      </c>
      <c r="BE1561" s="22">
        <v>0</v>
      </c>
      <c r="BF1561" s="22">
        <v>0</v>
      </c>
      <c r="BG1561" s="29">
        <v>0</v>
      </c>
      <c r="BH1561" s="32">
        <v>0</v>
      </c>
      <c r="BI1561" s="32">
        <v>0</v>
      </c>
      <c r="BJ1561" s="55">
        <v>0</v>
      </c>
    </row>
    <row r="1562" spans="1:62" x14ac:dyDescent="0.3">
      <c r="A1562" s="50">
        <v>0</v>
      </c>
      <c r="B1562" s="18">
        <v>10375684</v>
      </c>
      <c r="C1562" s="19" t="s">
        <v>6494</v>
      </c>
      <c r="D1562" s="19">
        <v>0</v>
      </c>
      <c r="E1562" s="19">
        <v>0</v>
      </c>
      <c r="F1562" s="26" t="s">
        <v>6497</v>
      </c>
      <c r="G1562" s="26" t="s">
        <v>6497</v>
      </c>
      <c r="H1562" s="26" t="s">
        <v>6494</v>
      </c>
      <c r="I1562" s="18" t="s">
        <v>6494</v>
      </c>
      <c r="J1562" s="18" t="s">
        <v>6494</v>
      </c>
      <c r="K1562" s="18" t="s">
        <v>6494</v>
      </c>
      <c r="L1562" s="18" t="s">
        <v>6494</v>
      </c>
      <c r="M1562" s="18" t="s">
        <v>6494</v>
      </c>
      <c r="N1562" s="26" t="s">
        <v>6494</v>
      </c>
      <c r="O1562" s="26" t="s">
        <v>6494</v>
      </c>
      <c r="P1562" s="35">
        <v>0</v>
      </c>
      <c r="Q1562" s="35">
        <v>0</v>
      </c>
      <c r="R1562" s="35">
        <v>0</v>
      </c>
      <c r="S1562" s="35">
        <v>0</v>
      </c>
      <c r="T1562" s="35">
        <v>0</v>
      </c>
      <c r="U1562" s="35">
        <v>0</v>
      </c>
      <c r="V1562" s="35">
        <v>0</v>
      </c>
      <c r="W1562" s="35">
        <v>0</v>
      </c>
      <c r="X1562" s="35">
        <v>0</v>
      </c>
      <c r="Y1562" s="35">
        <v>0</v>
      </c>
      <c r="Z1562" s="35">
        <v>0</v>
      </c>
      <c r="AA1562" s="35">
        <v>0</v>
      </c>
      <c r="AB1562" s="35">
        <v>0</v>
      </c>
      <c r="AC1562" s="35">
        <v>0</v>
      </c>
      <c r="AD1562" s="35">
        <v>0</v>
      </c>
      <c r="AE1562" s="35">
        <v>0</v>
      </c>
      <c r="AF1562" s="35">
        <v>0</v>
      </c>
      <c r="AG1562" s="36">
        <v>0</v>
      </c>
      <c r="AH1562" s="36">
        <v>0</v>
      </c>
      <c r="AI1562" s="29">
        <v>0</v>
      </c>
      <c r="AJ1562" s="48">
        <v>0</v>
      </c>
      <c r="AK1562" s="39" t="str">
        <f t="shared" si="49"/>
        <v>Above 7 months</v>
      </c>
      <c r="AL1562" s="23" t="str">
        <f t="shared" ca="1" si="48"/>
        <v>&gt;60 Days: Penality Case</v>
      </c>
      <c r="AM1562" s="71" t="s">
        <v>1106</v>
      </c>
      <c r="AN1562" s="26" t="s">
        <v>6495</v>
      </c>
      <c r="AO1562" s="21" t="s">
        <v>6496</v>
      </c>
      <c r="AP1562" s="22">
        <v>0</v>
      </c>
      <c r="AQ1562" s="22">
        <v>0</v>
      </c>
      <c r="AR1562" s="22">
        <v>0</v>
      </c>
      <c r="AS1562" s="22">
        <v>0</v>
      </c>
      <c r="AT1562" s="22">
        <v>0</v>
      </c>
      <c r="AU1562" s="22">
        <v>0</v>
      </c>
      <c r="AV1562" s="22">
        <v>0</v>
      </c>
      <c r="AW1562" s="22">
        <v>0</v>
      </c>
      <c r="AX1562" s="22">
        <v>0</v>
      </c>
      <c r="AY1562" s="22">
        <v>0</v>
      </c>
      <c r="AZ1562" s="22">
        <v>0</v>
      </c>
      <c r="BA1562" s="22">
        <v>0</v>
      </c>
      <c r="BB1562" s="22">
        <v>0</v>
      </c>
      <c r="BC1562" s="22">
        <v>0</v>
      </c>
      <c r="BD1562" s="22">
        <v>0</v>
      </c>
      <c r="BE1562" s="22">
        <v>0</v>
      </c>
      <c r="BF1562" s="22">
        <v>0</v>
      </c>
      <c r="BG1562" s="29">
        <v>0</v>
      </c>
      <c r="BH1562" s="32">
        <v>0</v>
      </c>
      <c r="BI1562" s="32">
        <v>0</v>
      </c>
      <c r="BJ1562" s="55">
        <v>0</v>
      </c>
    </row>
    <row r="1563" spans="1:62" x14ac:dyDescent="0.3">
      <c r="A1563" s="50">
        <v>4135400005</v>
      </c>
      <c r="B1563" s="19">
        <v>10375686</v>
      </c>
      <c r="C1563" s="19" t="s">
        <v>6200</v>
      </c>
      <c r="D1563" s="19">
        <v>8096417100</v>
      </c>
      <c r="E1563" s="19" t="s">
        <v>7794</v>
      </c>
      <c r="F1563" s="23" t="s">
        <v>1902</v>
      </c>
      <c r="G1563" s="23" t="s">
        <v>1908</v>
      </c>
      <c r="H1563" s="23" t="s">
        <v>1048</v>
      </c>
      <c r="I1563" s="19" t="s">
        <v>2544</v>
      </c>
      <c r="J1563" s="19" t="s">
        <v>711</v>
      </c>
      <c r="K1563" s="19" t="s">
        <v>4142</v>
      </c>
      <c r="L1563" s="19" t="s">
        <v>4141</v>
      </c>
      <c r="M1563" s="19" t="s">
        <v>4160</v>
      </c>
      <c r="N1563" s="23" t="s">
        <v>1067</v>
      </c>
      <c r="O1563" s="23" t="s">
        <v>5715</v>
      </c>
      <c r="P1563" s="35">
        <v>5058043</v>
      </c>
      <c r="Q1563" s="35">
        <v>3319235</v>
      </c>
      <c r="R1563" s="35">
        <v>2079697</v>
      </c>
      <c r="S1563" s="35">
        <v>2265283</v>
      </c>
      <c r="T1563" s="35">
        <v>2613882</v>
      </c>
      <c r="U1563" s="35">
        <v>1375195</v>
      </c>
      <c r="V1563" s="35">
        <v>1495596</v>
      </c>
      <c r="W1563" s="35">
        <v>2868042</v>
      </c>
      <c r="X1563" s="35">
        <v>2516597</v>
      </c>
      <c r="Y1563" s="35">
        <v>3058085</v>
      </c>
      <c r="Z1563" s="35">
        <v>1844122</v>
      </c>
      <c r="AA1563" s="35">
        <v>3318528</v>
      </c>
      <c r="AB1563" s="35">
        <v>2100351</v>
      </c>
      <c r="AC1563" s="35">
        <v>3799450</v>
      </c>
      <c r="AD1563" s="35">
        <v>3391263</v>
      </c>
      <c r="AE1563" s="35">
        <v>2215096</v>
      </c>
      <c r="AF1563" s="35">
        <v>3016800</v>
      </c>
      <c r="AG1563" s="36">
        <v>3577066</v>
      </c>
      <c r="AH1563" s="36">
        <v>3909476</v>
      </c>
      <c r="AI1563" s="29">
        <v>2929988</v>
      </c>
      <c r="AJ1563" s="48">
        <v>1212644</v>
      </c>
      <c r="AK1563" s="39" t="str">
        <f t="shared" si="49"/>
        <v>Transacting</v>
      </c>
      <c r="AL1563" s="23" t="str">
        <f t="shared" ca="1" si="48"/>
        <v>Transacting</v>
      </c>
      <c r="AM1563" s="71" t="s">
        <v>8712</v>
      </c>
      <c r="AN1563" s="23">
        <v>0</v>
      </c>
      <c r="AO1563" s="21" t="s">
        <v>1912</v>
      </c>
      <c r="AP1563" s="22">
        <v>0</v>
      </c>
      <c r="AQ1563" s="22">
        <v>0</v>
      </c>
      <c r="AR1563" s="22">
        <v>0</v>
      </c>
      <c r="AS1563" s="22">
        <v>0</v>
      </c>
      <c r="AT1563" s="22">
        <v>0</v>
      </c>
      <c r="AU1563" s="22">
        <v>0</v>
      </c>
      <c r="AV1563" s="22">
        <v>0</v>
      </c>
      <c r="AW1563" s="22">
        <v>37920</v>
      </c>
      <c r="AX1563" s="20">
        <v>0</v>
      </c>
      <c r="AY1563" s="20">
        <v>0</v>
      </c>
      <c r="AZ1563" s="20">
        <v>0</v>
      </c>
      <c r="BA1563" s="20">
        <v>58390</v>
      </c>
      <c r="BB1563" s="20">
        <v>56900</v>
      </c>
      <c r="BC1563" s="20">
        <v>45572</v>
      </c>
      <c r="BD1563" s="20">
        <v>122400</v>
      </c>
      <c r="BE1563" s="20">
        <v>9000</v>
      </c>
      <c r="BF1563" s="20">
        <v>44000</v>
      </c>
      <c r="BG1563" s="29">
        <v>22500</v>
      </c>
      <c r="BH1563" s="32">
        <v>68016</v>
      </c>
      <c r="BI1563" s="32">
        <v>53220</v>
      </c>
      <c r="BJ1563" s="55">
        <v>40300</v>
      </c>
    </row>
    <row r="1564" spans="1:62" x14ac:dyDescent="0.3">
      <c r="A1564" s="50">
        <v>9001003785</v>
      </c>
      <c r="B1564" s="19">
        <v>10375687</v>
      </c>
      <c r="C1564" s="19" t="s">
        <v>5342</v>
      </c>
      <c r="D1564" s="19">
        <v>9490007762</v>
      </c>
      <c r="E1564" s="19" t="s">
        <v>8568</v>
      </c>
      <c r="F1564" s="23" t="s">
        <v>1902</v>
      </c>
      <c r="G1564" s="23" t="s">
        <v>1908</v>
      </c>
      <c r="H1564" s="23" t="s">
        <v>1048</v>
      </c>
      <c r="I1564" s="19" t="s">
        <v>2865</v>
      </c>
      <c r="J1564" s="19" t="s">
        <v>5675</v>
      </c>
      <c r="K1564" s="19" t="s">
        <v>4161</v>
      </c>
      <c r="L1564" s="19" t="s">
        <v>4141</v>
      </c>
      <c r="M1564" s="19" t="s">
        <v>4929</v>
      </c>
      <c r="N1564" s="23" t="s">
        <v>1066</v>
      </c>
      <c r="O1564" s="23" t="s">
        <v>5715</v>
      </c>
      <c r="P1564" s="35">
        <v>0</v>
      </c>
      <c r="Q1564" s="35">
        <v>0</v>
      </c>
      <c r="R1564" s="35">
        <v>0</v>
      </c>
      <c r="S1564" s="35">
        <v>0</v>
      </c>
      <c r="T1564" s="35">
        <v>0</v>
      </c>
      <c r="U1564" s="35">
        <v>0</v>
      </c>
      <c r="V1564" s="35">
        <v>0</v>
      </c>
      <c r="W1564" s="35">
        <v>0</v>
      </c>
      <c r="X1564" s="35">
        <v>3800</v>
      </c>
      <c r="Y1564" s="35">
        <v>101785</v>
      </c>
      <c r="Z1564" s="35">
        <v>276330</v>
      </c>
      <c r="AA1564" s="35">
        <v>676700</v>
      </c>
      <c r="AB1564" s="35">
        <v>889150</v>
      </c>
      <c r="AC1564" s="35">
        <v>488400</v>
      </c>
      <c r="AD1564" s="35">
        <v>580000</v>
      </c>
      <c r="AE1564" s="35">
        <v>103100</v>
      </c>
      <c r="AF1564" s="35">
        <v>100</v>
      </c>
      <c r="AG1564" s="36">
        <v>17200</v>
      </c>
      <c r="AH1564" s="36">
        <v>14850</v>
      </c>
      <c r="AI1564" s="29">
        <v>272200</v>
      </c>
      <c r="AJ1564" s="48">
        <v>15000</v>
      </c>
      <c r="AK1564" s="39" t="str">
        <f t="shared" si="49"/>
        <v>Transacting</v>
      </c>
      <c r="AL1564" s="23" t="str">
        <f t="shared" ca="1" si="48"/>
        <v>Transacting</v>
      </c>
      <c r="AM1564" s="71" t="s">
        <v>8712</v>
      </c>
      <c r="AN1564" s="23">
        <v>0</v>
      </c>
      <c r="AO1564" s="21" t="s">
        <v>1912</v>
      </c>
      <c r="AP1564" s="22">
        <v>0</v>
      </c>
      <c r="AQ1564" s="22">
        <v>0</v>
      </c>
      <c r="AR1564" s="22">
        <v>0</v>
      </c>
      <c r="AS1564" s="22">
        <v>0</v>
      </c>
      <c r="AT1564" s="22">
        <v>0</v>
      </c>
      <c r="AU1564" s="22">
        <v>0</v>
      </c>
      <c r="AV1564" s="22">
        <v>0</v>
      </c>
      <c r="AW1564" s="22">
        <v>0</v>
      </c>
      <c r="AX1564" s="20">
        <v>0</v>
      </c>
      <c r="AY1564" s="20">
        <v>0</v>
      </c>
      <c r="AZ1564" s="20">
        <v>0</v>
      </c>
      <c r="BA1564" s="20">
        <v>0</v>
      </c>
      <c r="BB1564" s="20">
        <v>0</v>
      </c>
      <c r="BC1564" s="20">
        <v>0</v>
      </c>
      <c r="BD1564" s="20">
        <v>0</v>
      </c>
      <c r="BE1564" s="20">
        <v>0</v>
      </c>
      <c r="BF1564" s="20">
        <v>0</v>
      </c>
      <c r="BG1564" s="29">
        <v>0</v>
      </c>
      <c r="BH1564" s="32">
        <v>0</v>
      </c>
      <c r="BI1564" s="32">
        <v>0</v>
      </c>
      <c r="BJ1564" s="55">
        <v>0</v>
      </c>
    </row>
    <row r="1565" spans="1:62" x14ac:dyDescent="0.3">
      <c r="A1565" s="50">
        <v>9020001299</v>
      </c>
      <c r="B1565" s="19">
        <v>10375688</v>
      </c>
      <c r="C1565" s="19" t="s">
        <v>1637</v>
      </c>
      <c r="D1565" s="19">
        <v>9966458472</v>
      </c>
      <c r="E1565" s="19" t="s">
        <v>8512</v>
      </c>
      <c r="F1565" s="23" t="s">
        <v>1902</v>
      </c>
      <c r="G1565" s="23" t="s">
        <v>1908</v>
      </c>
      <c r="H1565" s="23" t="s">
        <v>1048</v>
      </c>
      <c r="I1565" s="19" t="s">
        <v>2840</v>
      </c>
      <c r="J1565" s="19">
        <v>0</v>
      </c>
      <c r="K1565" s="19" t="s">
        <v>4161</v>
      </c>
      <c r="L1565" s="19" t="s">
        <v>4141</v>
      </c>
      <c r="M1565" s="19" t="s">
        <v>4872</v>
      </c>
      <c r="N1565" s="23" t="s">
        <v>1067</v>
      </c>
      <c r="O1565" s="23" t="s">
        <v>5715</v>
      </c>
      <c r="P1565" s="35">
        <v>0</v>
      </c>
      <c r="Q1565" s="35">
        <v>0</v>
      </c>
      <c r="R1565" s="35">
        <v>0</v>
      </c>
      <c r="S1565" s="35">
        <v>0</v>
      </c>
      <c r="T1565" s="35">
        <v>1100</v>
      </c>
      <c r="U1565" s="35">
        <v>0</v>
      </c>
      <c r="V1565" s="35">
        <v>200</v>
      </c>
      <c r="W1565" s="35">
        <v>100</v>
      </c>
      <c r="X1565" s="35">
        <v>300</v>
      </c>
      <c r="Y1565" s="35">
        <v>3800</v>
      </c>
      <c r="Z1565" s="35">
        <v>0</v>
      </c>
      <c r="AA1565" s="35">
        <v>500</v>
      </c>
      <c r="AB1565" s="35">
        <v>0</v>
      </c>
      <c r="AC1565" s="35">
        <v>0</v>
      </c>
      <c r="AD1565" s="35">
        <v>0</v>
      </c>
      <c r="AE1565" s="35">
        <v>0</v>
      </c>
      <c r="AF1565" s="35">
        <v>0</v>
      </c>
      <c r="AG1565" s="36">
        <v>0</v>
      </c>
      <c r="AH1565" s="36">
        <v>0</v>
      </c>
      <c r="AI1565" s="29">
        <v>0</v>
      </c>
      <c r="AJ1565" s="48">
        <v>0</v>
      </c>
      <c r="AK1565" s="39" t="str">
        <f t="shared" si="49"/>
        <v>Above 7 months</v>
      </c>
      <c r="AL1565" s="23" t="str">
        <f t="shared" ca="1" si="48"/>
        <v>&gt;60 Days: Penality Case</v>
      </c>
      <c r="AM1565" s="71" t="s">
        <v>1106</v>
      </c>
      <c r="AN1565" s="23" t="s">
        <v>6495</v>
      </c>
      <c r="AO1565" s="21" t="s">
        <v>1912</v>
      </c>
      <c r="AP1565" s="22">
        <v>0</v>
      </c>
      <c r="AQ1565" s="22">
        <v>0</v>
      </c>
      <c r="AR1565" s="22">
        <v>0</v>
      </c>
      <c r="AS1565" s="22">
        <v>0</v>
      </c>
      <c r="AT1565" s="22">
        <v>0</v>
      </c>
      <c r="AU1565" s="22">
        <v>0</v>
      </c>
      <c r="AV1565" s="22">
        <v>0</v>
      </c>
      <c r="AW1565" s="22">
        <v>0</v>
      </c>
      <c r="AX1565" s="20">
        <v>0</v>
      </c>
      <c r="AY1565" s="20">
        <v>0</v>
      </c>
      <c r="AZ1565" s="20">
        <v>0</v>
      </c>
      <c r="BA1565" s="20">
        <v>0</v>
      </c>
      <c r="BB1565" s="20">
        <v>0</v>
      </c>
      <c r="BC1565" s="20">
        <v>0</v>
      </c>
      <c r="BD1565" s="20">
        <v>0</v>
      </c>
      <c r="BE1565" s="20">
        <v>0</v>
      </c>
      <c r="BF1565" s="20">
        <v>0</v>
      </c>
      <c r="BG1565" s="29">
        <v>0</v>
      </c>
      <c r="BH1565" s="32">
        <v>0</v>
      </c>
      <c r="BI1565" s="32">
        <v>0</v>
      </c>
      <c r="BJ1565" s="55">
        <v>0</v>
      </c>
    </row>
    <row r="1566" spans="1:62" x14ac:dyDescent="0.3">
      <c r="A1566" s="50">
        <v>4131000024</v>
      </c>
      <c r="B1566" s="19">
        <v>10375689</v>
      </c>
      <c r="C1566" s="19" t="s">
        <v>1638</v>
      </c>
      <c r="D1566" s="19">
        <v>9494269090</v>
      </c>
      <c r="E1566" s="19" t="s">
        <v>7795</v>
      </c>
      <c r="F1566" s="23" t="s">
        <v>1902</v>
      </c>
      <c r="G1566" s="23" t="s">
        <v>1908</v>
      </c>
      <c r="H1566" s="23" t="s">
        <v>1048</v>
      </c>
      <c r="I1566" s="19" t="s">
        <v>2545</v>
      </c>
      <c r="J1566" s="19" t="s">
        <v>712</v>
      </c>
      <c r="K1566" s="19" t="s">
        <v>4161</v>
      </c>
      <c r="L1566" s="19" t="s">
        <v>4141</v>
      </c>
      <c r="M1566" s="19" t="s">
        <v>4162</v>
      </c>
      <c r="N1566" s="23" t="s">
        <v>1066</v>
      </c>
      <c r="O1566" s="23" t="s">
        <v>5715</v>
      </c>
      <c r="P1566" s="35">
        <v>1939532</v>
      </c>
      <c r="Q1566" s="35">
        <v>2443327</v>
      </c>
      <c r="R1566" s="35">
        <v>1044269</v>
      </c>
      <c r="S1566" s="35">
        <v>456321</v>
      </c>
      <c r="T1566" s="35">
        <v>560580</v>
      </c>
      <c r="U1566" s="35">
        <v>832274</v>
      </c>
      <c r="V1566" s="35">
        <v>876135</v>
      </c>
      <c r="W1566" s="35">
        <v>1124851</v>
      </c>
      <c r="X1566" s="35">
        <v>571136</v>
      </c>
      <c r="Y1566" s="35">
        <v>650934</v>
      </c>
      <c r="Z1566" s="35">
        <v>218728</v>
      </c>
      <c r="AA1566" s="35">
        <v>1316350</v>
      </c>
      <c r="AB1566" s="35">
        <v>2019421</v>
      </c>
      <c r="AC1566" s="35">
        <v>6177045</v>
      </c>
      <c r="AD1566" s="35">
        <v>3239890</v>
      </c>
      <c r="AE1566" s="35">
        <v>3015301</v>
      </c>
      <c r="AF1566" s="35">
        <v>3455131</v>
      </c>
      <c r="AG1566" s="36">
        <v>6225211</v>
      </c>
      <c r="AH1566" s="36">
        <v>2744463</v>
      </c>
      <c r="AI1566" s="29">
        <v>2632566</v>
      </c>
      <c r="AJ1566" s="48">
        <v>1720493</v>
      </c>
      <c r="AK1566" s="39" t="str">
        <f t="shared" si="49"/>
        <v>Transacting</v>
      </c>
      <c r="AL1566" s="23" t="str">
        <f t="shared" ca="1" si="48"/>
        <v>Transacting</v>
      </c>
      <c r="AM1566" s="71" t="s">
        <v>8712</v>
      </c>
      <c r="AN1566" s="23">
        <v>0</v>
      </c>
      <c r="AO1566" s="21" t="s">
        <v>1912</v>
      </c>
      <c r="AP1566" s="22">
        <v>57800</v>
      </c>
      <c r="AQ1566" s="22">
        <v>68670</v>
      </c>
      <c r="AR1566" s="22">
        <v>30200</v>
      </c>
      <c r="AS1566" s="22">
        <v>8500</v>
      </c>
      <c r="AT1566" s="22">
        <v>20200</v>
      </c>
      <c r="AU1566" s="22">
        <v>8000</v>
      </c>
      <c r="AV1566" s="22">
        <v>80800</v>
      </c>
      <c r="AW1566" s="22">
        <v>27000</v>
      </c>
      <c r="AX1566" s="20">
        <v>44000</v>
      </c>
      <c r="AY1566" s="20">
        <v>22100</v>
      </c>
      <c r="AZ1566" s="20">
        <v>0</v>
      </c>
      <c r="BA1566" s="20">
        <v>50300</v>
      </c>
      <c r="BB1566" s="20">
        <v>33200</v>
      </c>
      <c r="BC1566" s="20">
        <v>444550</v>
      </c>
      <c r="BD1566" s="20">
        <v>87000</v>
      </c>
      <c r="BE1566" s="20">
        <v>59400</v>
      </c>
      <c r="BF1566" s="20">
        <v>34200</v>
      </c>
      <c r="BG1566" s="29">
        <v>47500</v>
      </c>
      <c r="BH1566" s="32">
        <v>9600</v>
      </c>
      <c r="BI1566" s="32">
        <v>504500</v>
      </c>
      <c r="BJ1566" s="55">
        <v>765930</v>
      </c>
    </row>
    <row r="1567" spans="1:62" x14ac:dyDescent="0.3">
      <c r="A1567" s="50">
        <v>9001003896</v>
      </c>
      <c r="B1567" s="19">
        <v>10375690</v>
      </c>
      <c r="C1567" s="19" t="s">
        <v>6439</v>
      </c>
      <c r="D1567" s="19">
        <v>9490660828</v>
      </c>
      <c r="E1567" s="19" t="s">
        <v>8584</v>
      </c>
      <c r="F1567" s="23" t="s">
        <v>1902</v>
      </c>
      <c r="G1567" s="23" t="s">
        <v>1908</v>
      </c>
      <c r="H1567" s="23" t="s">
        <v>1048</v>
      </c>
      <c r="I1567" s="19" t="s">
        <v>2335</v>
      </c>
      <c r="J1567" s="19" t="s">
        <v>489</v>
      </c>
      <c r="K1567" s="19" t="s">
        <v>3748</v>
      </c>
      <c r="L1567" s="19" t="s">
        <v>3190</v>
      </c>
      <c r="M1567" s="19" t="s">
        <v>4943</v>
      </c>
      <c r="N1567" s="23" t="s">
        <v>1066</v>
      </c>
      <c r="O1567" s="23" t="s">
        <v>5715</v>
      </c>
      <c r="P1567" s="35">
        <v>0</v>
      </c>
      <c r="Q1567" s="35">
        <v>0</v>
      </c>
      <c r="R1567" s="35">
        <v>0</v>
      </c>
      <c r="S1567" s="35">
        <v>0</v>
      </c>
      <c r="T1567" s="35">
        <v>0</v>
      </c>
      <c r="U1567" s="35">
        <v>0</v>
      </c>
      <c r="V1567" s="35">
        <v>0</v>
      </c>
      <c r="W1567" s="35">
        <v>0</v>
      </c>
      <c r="X1567" s="35">
        <v>443820</v>
      </c>
      <c r="Y1567" s="35">
        <v>1197556</v>
      </c>
      <c r="Z1567" s="35">
        <v>1388430</v>
      </c>
      <c r="AA1567" s="35">
        <v>1872540</v>
      </c>
      <c r="AB1567" s="35">
        <v>2373970</v>
      </c>
      <c r="AC1567" s="35">
        <v>2143630</v>
      </c>
      <c r="AD1567" s="35">
        <v>2735730</v>
      </c>
      <c r="AE1567" s="35">
        <v>2426050</v>
      </c>
      <c r="AF1567" s="35">
        <v>2280910</v>
      </c>
      <c r="AG1567" s="36">
        <v>2622600</v>
      </c>
      <c r="AH1567" s="36">
        <v>2312490</v>
      </c>
      <c r="AI1567" s="29">
        <v>3518150</v>
      </c>
      <c r="AJ1567" s="48">
        <v>1322000</v>
      </c>
      <c r="AK1567" s="39" t="str">
        <f t="shared" si="49"/>
        <v>Transacting</v>
      </c>
      <c r="AL1567" s="23" t="str">
        <f t="shared" ca="1" si="48"/>
        <v>Transacting</v>
      </c>
      <c r="AM1567" s="71" t="s">
        <v>8712</v>
      </c>
      <c r="AN1567" s="23">
        <v>0</v>
      </c>
      <c r="AO1567" s="21" t="s">
        <v>1912</v>
      </c>
      <c r="AP1567" s="22">
        <v>0</v>
      </c>
      <c r="AQ1567" s="22">
        <v>0</v>
      </c>
      <c r="AR1567" s="22">
        <v>0</v>
      </c>
      <c r="AS1567" s="22">
        <v>0</v>
      </c>
      <c r="AT1567" s="22">
        <v>0</v>
      </c>
      <c r="AU1567" s="22">
        <v>0</v>
      </c>
      <c r="AV1567" s="22">
        <v>0</v>
      </c>
      <c r="AW1567" s="22">
        <v>0</v>
      </c>
      <c r="AX1567" s="20">
        <v>0</v>
      </c>
      <c r="AY1567" s="20">
        <v>0</v>
      </c>
      <c r="AZ1567" s="20">
        <v>0</v>
      </c>
      <c r="BA1567" s="20">
        <v>108500</v>
      </c>
      <c r="BB1567" s="20">
        <v>220800</v>
      </c>
      <c r="BC1567" s="20">
        <v>157300</v>
      </c>
      <c r="BD1567" s="20">
        <v>340900</v>
      </c>
      <c r="BE1567" s="20">
        <v>215100</v>
      </c>
      <c r="BF1567" s="20">
        <v>229650</v>
      </c>
      <c r="BG1567" s="29">
        <v>211400</v>
      </c>
      <c r="BH1567" s="32">
        <v>199200</v>
      </c>
      <c r="BI1567" s="32">
        <v>257000</v>
      </c>
      <c r="BJ1567" s="55">
        <v>113800</v>
      </c>
    </row>
    <row r="1568" spans="1:62" x14ac:dyDescent="0.3">
      <c r="A1568" s="50">
        <v>9020000360</v>
      </c>
      <c r="B1568" s="19">
        <v>10375691</v>
      </c>
      <c r="C1568" s="19" t="s">
        <v>6201</v>
      </c>
      <c r="D1568" s="19">
        <v>9948123252</v>
      </c>
      <c r="E1568" s="19" t="s">
        <v>7796</v>
      </c>
      <c r="F1568" s="23" t="s">
        <v>1902</v>
      </c>
      <c r="G1568" s="23" t="s">
        <v>1908</v>
      </c>
      <c r="H1568" s="23" t="s">
        <v>1048</v>
      </c>
      <c r="I1568" s="19" t="s">
        <v>2546</v>
      </c>
      <c r="J1568" s="19" t="s">
        <v>713</v>
      </c>
      <c r="K1568" s="19" t="s">
        <v>713</v>
      </c>
      <c r="L1568" s="19" t="s">
        <v>4141</v>
      </c>
      <c r="M1568" s="19" t="s">
        <v>4163</v>
      </c>
      <c r="N1568" s="23" t="s">
        <v>1067</v>
      </c>
      <c r="O1568" s="23" t="s">
        <v>5715</v>
      </c>
      <c r="P1568" s="35">
        <v>190120</v>
      </c>
      <c r="Q1568" s="35">
        <v>106120</v>
      </c>
      <c r="R1568" s="35">
        <v>2914</v>
      </c>
      <c r="S1568" s="35">
        <v>44320</v>
      </c>
      <c r="T1568" s="35">
        <v>21500</v>
      </c>
      <c r="U1568" s="35">
        <v>85650</v>
      </c>
      <c r="V1568" s="35">
        <v>68000</v>
      </c>
      <c r="W1568" s="35">
        <v>618620</v>
      </c>
      <c r="X1568" s="35">
        <v>877640</v>
      </c>
      <c r="Y1568" s="35">
        <v>759855</v>
      </c>
      <c r="Z1568" s="35">
        <v>426741</v>
      </c>
      <c r="AA1568" s="35">
        <v>586322</v>
      </c>
      <c r="AB1568" s="35">
        <v>423564</v>
      </c>
      <c r="AC1568" s="35">
        <v>313354</v>
      </c>
      <c r="AD1568" s="35">
        <v>488057</v>
      </c>
      <c r="AE1568" s="35">
        <v>183202</v>
      </c>
      <c r="AF1568" s="35">
        <v>247600</v>
      </c>
      <c r="AG1568" s="36">
        <v>179000</v>
      </c>
      <c r="AH1568" s="36">
        <v>220100</v>
      </c>
      <c r="AI1568" s="29">
        <v>247575</v>
      </c>
      <c r="AJ1568" s="48">
        <v>247600</v>
      </c>
      <c r="AK1568" s="39" t="str">
        <f t="shared" si="49"/>
        <v>Transacting</v>
      </c>
      <c r="AL1568" s="23" t="str">
        <f t="shared" ca="1" si="48"/>
        <v>Transacting</v>
      </c>
      <c r="AM1568" s="71" t="s">
        <v>8712</v>
      </c>
      <c r="AN1568" s="23">
        <v>0</v>
      </c>
      <c r="AO1568" s="21" t="s">
        <v>1912</v>
      </c>
      <c r="AP1568" s="22">
        <v>0</v>
      </c>
      <c r="AQ1568" s="22">
        <v>0</v>
      </c>
      <c r="AR1568" s="22">
        <v>0</v>
      </c>
      <c r="AS1568" s="22">
        <v>0</v>
      </c>
      <c r="AT1568" s="22">
        <v>0</v>
      </c>
      <c r="AU1568" s="22">
        <v>0</v>
      </c>
      <c r="AV1568" s="22">
        <v>0</v>
      </c>
      <c r="AW1568" s="22">
        <v>0</v>
      </c>
      <c r="AX1568" s="20">
        <v>0</v>
      </c>
      <c r="AY1568" s="20">
        <v>0</v>
      </c>
      <c r="AZ1568" s="20">
        <v>0</v>
      </c>
      <c r="BA1568" s="20">
        <v>0</v>
      </c>
      <c r="BB1568" s="20">
        <v>0</v>
      </c>
      <c r="BC1568" s="20">
        <v>0</v>
      </c>
      <c r="BD1568" s="20">
        <v>0</v>
      </c>
      <c r="BE1568" s="20">
        <v>0</v>
      </c>
      <c r="BF1568" s="20">
        <v>0</v>
      </c>
      <c r="BG1568" s="29">
        <v>0</v>
      </c>
      <c r="BH1568" s="32">
        <v>0</v>
      </c>
      <c r="BI1568" s="32">
        <v>0</v>
      </c>
      <c r="BJ1568" s="55">
        <v>0</v>
      </c>
    </row>
    <row r="1569" spans="1:62" x14ac:dyDescent="0.3">
      <c r="A1569" s="50">
        <v>9001003979</v>
      </c>
      <c r="B1569" s="19">
        <v>10375693</v>
      </c>
      <c r="C1569" s="19" t="s">
        <v>1639</v>
      </c>
      <c r="D1569" s="19">
        <v>8897972218</v>
      </c>
      <c r="E1569" s="19" t="s">
        <v>8514</v>
      </c>
      <c r="F1569" s="23" t="s">
        <v>1902</v>
      </c>
      <c r="G1569" s="23" t="s">
        <v>1908</v>
      </c>
      <c r="H1569" s="23" t="s">
        <v>1048</v>
      </c>
      <c r="I1569" s="19" t="s">
        <v>2841</v>
      </c>
      <c r="J1569" s="19" t="s">
        <v>5649</v>
      </c>
      <c r="K1569" s="19" t="s">
        <v>4874</v>
      </c>
      <c r="L1569" s="19" t="s">
        <v>4141</v>
      </c>
      <c r="M1569" s="19" t="s">
        <v>4875</v>
      </c>
      <c r="N1569" s="23" t="s">
        <v>1067</v>
      </c>
      <c r="O1569" s="23" t="s">
        <v>5715</v>
      </c>
      <c r="P1569" s="35">
        <v>0</v>
      </c>
      <c r="Q1569" s="35">
        <v>0</v>
      </c>
      <c r="R1569" s="35">
        <v>0</v>
      </c>
      <c r="S1569" s="35">
        <v>0</v>
      </c>
      <c r="T1569" s="35">
        <v>0</v>
      </c>
      <c r="U1569" s="35">
        <v>4000</v>
      </c>
      <c r="V1569" s="35">
        <v>0</v>
      </c>
      <c r="W1569" s="35">
        <v>0</v>
      </c>
      <c r="X1569" s="35">
        <v>1943694</v>
      </c>
      <c r="Y1569" s="35">
        <v>6245922</v>
      </c>
      <c r="Z1569" s="35">
        <v>6838766</v>
      </c>
      <c r="AA1569" s="35">
        <v>9790323</v>
      </c>
      <c r="AB1569" s="35">
        <v>11097414</v>
      </c>
      <c r="AC1569" s="35">
        <v>11983712</v>
      </c>
      <c r="AD1569" s="35">
        <v>9997878</v>
      </c>
      <c r="AE1569" s="35">
        <v>9333350</v>
      </c>
      <c r="AF1569" s="35">
        <v>14138334</v>
      </c>
      <c r="AG1569" s="36">
        <v>12591615</v>
      </c>
      <c r="AH1569" s="36">
        <v>12553739</v>
      </c>
      <c r="AI1569" s="29">
        <v>7925467</v>
      </c>
      <c r="AJ1569" s="48">
        <v>4824465</v>
      </c>
      <c r="AK1569" s="39" t="str">
        <f t="shared" si="49"/>
        <v>Transacting</v>
      </c>
      <c r="AL1569" s="23" t="str">
        <f t="shared" ca="1" si="48"/>
        <v>Transacting</v>
      </c>
      <c r="AM1569" s="71" t="s">
        <v>8712</v>
      </c>
      <c r="AN1569" s="23">
        <v>0</v>
      </c>
      <c r="AO1569" s="21" t="s">
        <v>1912</v>
      </c>
      <c r="AP1569" s="22">
        <v>0</v>
      </c>
      <c r="AQ1569" s="22">
        <v>0</v>
      </c>
      <c r="AR1569" s="22">
        <v>0</v>
      </c>
      <c r="AS1569" s="22">
        <v>0</v>
      </c>
      <c r="AT1569" s="22">
        <v>0</v>
      </c>
      <c r="AU1569" s="22">
        <v>0</v>
      </c>
      <c r="AV1569" s="22">
        <v>0</v>
      </c>
      <c r="AW1569" s="22">
        <v>0</v>
      </c>
      <c r="AX1569" s="20">
        <v>0</v>
      </c>
      <c r="AY1569" s="20">
        <v>0</v>
      </c>
      <c r="AZ1569" s="20">
        <v>0</v>
      </c>
      <c r="BA1569" s="20">
        <v>0</v>
      </c>
      <c r="BB1569" s="20">
        <v>0</v>
      </c>
      <c r="BC1569" s="20">
        <v>0</v>
      </c>
      <c r="BD1569" s="20">
        <v>0</v>
      </c>
      <c r="BE1569" s="20">
        <v>0</v>
      </c>
      <c r="BF1569" s="20">
        <v>0</v>
      </c>
      <c r="BG1569" s="29">
        <v>100</v>
      </c>
      <c r="BH1569" s="32">
        <v>217200</v>
      </c>
      <c r="BI1569" s="32">
        <v>134900</v>
      </c>
      <c r="BJ1569" s="55">
        <v>900</v>
      </c>
    </row>
    <row r="1570" spans="1:62" x14ac:dyDescent="0.3">
      <c r="A1570" s="50">
        <v>9020000301</v>
      </c>
      <c r="B1570" s="19">
        <v>10375700</v>
      </c>
      <c r="C1570" s="19" t="s">
        <v>5150</v>
      </c>
      <c r="D1570" s="19">
        <v>9989427107</v>
      </c>
      <c r="E1570" s="19" t="s">
        <v>7797</v>
      </c>
      <c r="F1570" s="23" t="s">
        <v>1902</v>
      </c>
      <c r="G1570" s="23" t="s">
        <v>1908</v>
      </c>
      <c r="H1570" s="23" t="s">
        <v>1048</v>
      </c>
      <c r="I1570" s="19" t="s">
        <v>5406</v>
      </c>
      <c r="J1570" s="19" t="s">
        <v>714</v>
      </c>
      <c r="K1570" s="19" t="s">
        <v>3315</v>
      </c>
      <c r="L1570" s="19" t="s">
        <v>3190</v>
      </c>
      <c r="M1570" s="19" t="s">
        <v>4164</v>
      </c>
      <c r="N1570" s="23" t="s">
        <v>1068</v>
      </c>
      <c r="O1570" s="23" t="s">
        <v>5715</v>
      </c>
      <c r="P1570" s="35">
        <v>0</v>
      </c>
      <c r="Q1570" s="35">
        <v>0</v>
      </c>
      <c r="R1570" s="35">
        <v>0</v>
      </c>
      <c r="S1570" s="35">
        <v>0</v>
      </c>
      <c r="T1570" s="35">
        <v>0</v>
      </c>
      <c r="U1570" s="35">
        <v>0</v>
      </c>
      <c r="V1570" s="35">
        <v>0</v>
      </c>
      <c r="W1570" s="35">
        <v>0</v>
      </c>
      <c r="X1570" s="35">
        <v>0</v>
      </c>
      <c r="Y1570" s="35">
        <v>0</v>
      </c>
      <c r="Z1570" s="35">
        <v>0</v>
      </c>
      <c r="AA1570" s="35">
        <v>0</v>
      </c>
      <c r="AB1570" s="35">
        <v>0</v>
      </c>
      <c r="AC1570" s="35">
        <v>0</v>
      </c>
      <c r="AD1570" s="35">
        <v>0</v>
      </c>
      <c r="AE1570" s="35">
        <v>0</v>
      </c>
      <c r="AF1570" s="35">
        <v>0</v>
      </c>
      <c r="AG1570" s="36">
        <v>0</v>
      </c>
      <c r="AH1570" s="36">
        <v>0</v>
      </c>
      <c r="AI1570" s="29">
        <v>0</v>
      </c>
      <c r="AJ1570" s="48">
        <v>0</v>
      </c>
      <c r="AK1570" s="39" t="str">
        <f t="shared" si="49"/>
        <v>Above 7 months</v>
      </c>
      <c r="AL1570" s="23" t="str">
        <f t="shared" ca="1" si="48"/>
        <v>&gt;60 Days: Penality Case</v>
      </c>
      <c r="AM1570" s="71" t="s">
        <v>1106</v>
      </c>
      <c r="AN1570" s="23" t="s">
        <v>6504</v>
      </c>
      <c r="AO1570" s="21" t="s">
        <v>5357</v>
      </c>
      <c r="AP1570" s="22">
        <v>0</v>
      </c>
      <c r="AQ1570" s="22">
        <v>0</v>
      </c>
      <c r="AR1570" s="22">
        <v>0</v>
      </c>
      <c r="AS1570" s="22">
        <v>0</v>
      </c>
      <c r="AT1570" s="22">
        <v>0</v>
      </c>
      <c r="AU1570" s="22">
        <v>0</v>
      </c>
      <c r="AV1570" s="22">
        <v>0</v>
      </c>
      <c r="AW1570" s="22">
        <v>0</v>
      </c>
      <c r="AX1570" s="20">
        <v>0</v>
      </c>
      <c r="AY1570" s="20">
        <v>0</v>
      </c>
      <c r="AZ1570" s="20">
        <v>0</v>
      </c>
      <c r="BA1570" s="20">
        <v>0</v>
      </c>
      <c r="BB1570" s="20">
        <v>0</v>
      </c>
      <c r="BC1570" s="20">
        <v>0</v>
      </c>
      <c r="BD1570" s="20">
        <v>0</v>
      </c>
      <c r="BE1570" s="20">
        <v>0</v>
      </c>
      <c r="BF1570" s="20">
        <v>0</v>
      </c>
      <c r="BG1570" s="29">
        <v>0</v>
      </c>
      <c r="BH1570" s="32">
        <v>0</v>
      </c>
      <c r="BI1570" s="32">
        <v>0</v>
      </c>
      <c r="BJ1570" s="55">
        <v>0</v>
      </c>
    </row>
    <row r="1571" spans="1:62" x14ac:dyDescent="0.3">
      <c r="A1571" s="50">
        <v>9010000252</v>
      </c>
      <c r="B1571" s="19">
        <v>10375702</v>
      </c>
      <c r="C1571" s="19" t="s">
        <v>1640</v>
      </c>
      <c r="D1571" s="19">
        <v>7062721078</v>
      </c>
      <c r="E1571" s="19" t="s">
        <v>7798</v>
      </c>
      <c r="F1571" s="23" t="s">
        <v>6606</v>
      </c>
      <c r="G1571" s="23" t="s">
        <v>1908</v>
      </c>
      <c r="H1571" s="23" t="s">
        <v>1051</v>
      </c>
      <c r="I1571" s="19" t="s">
        <v>2547</v>
      </c>
      <c r="J1571" s="19" t="s">
        <v>715</v>
      </c>
      <c r="K1571" s="19" t="s">
        <v>715</v>
      </c>
      <c r="L1571" s="19" t="s">
        <v>2927</v>
      </c>
      <c r="M1571" s="19" t="s">
        <v>4165</v>
      </c>
      <c r="N1571" s="23" t="s">
        <v>1067</v>
      </c>
      <c r="O1571" s="23" t="s">
        <v>5715</v>
      </c>
      <c r="P1571" s="35">
        <v>5122123</v>
      </c>
      <c r="Q1571" s="35">
        <v>5517238</v>
      </c>
      <c r="R1571" s="35">
        <v>8025347</v>
      </c>
      <c r="S1571" s="35">
        <v>7231696</v>
      </c>
      <c r="T1571" s="35">
        <v>5468533</v>
      </c>
      <c r="U1571" s="35">
        <v>5488527</v>
      </c>
      <c r="V1571" s="35">
        <v>6802891</v>
      </c>
      <c r="W1571" s="35">
        <v>3961418</v>
      </c>
      <c r="X1571" s="35">
        <v>3638435</v>
      </c>
      <c r="Y1571" s="35">
        <v>5960874</v>
      </c>
      <c r="Z1571" s="35">
        <v>356843</v>
      </c>
      <c r="AA1571" s="35">
        <v>1042977</v>
      </c>
      <c r="AB1571" s="35">
        <v>1955961</v>
      </c>
      <c r="AC1571" s="35">
        <v>493998</v>
      </c>
      <c r="AD1571" s="35">
        <v>679500</v>
      </c>
      <c r="AE1571" s="35">
        <v>794600</v>
      </c>
      <c r="AF1571" s="35">
        <v>5526900</v>
      </c>
      <c r="AG1571" s="36">
        <v>6362610</v>
      </c>
      <c r="AH1571" s="36">
        <v>4853550</v>
      </c>
      <c r="AI1571" s="29">
        <v>8110097</v>
      </c>
      <c r="AJ1571" s="48">
        <v>1898000</v>
      </c>
      <c r="AK1571" s="39" t="str">
        <f t="shared" si="49"/>
        <v>Transacting</v>
      </c>
      <c r="AL1571" s="23" t="str">
        <f t="shared" ca="1" si="48"/>
        <v>Transacting</v>
      </c>
      <c r="AM1571" s="71" t="s">
        <v>8712</v>
      </c>
      <c r="AN1571" s="23">
        <v>0</v>
      </c>
      <c r="AO1571" s="21" t="s">
        <v>1912</v>
      </c>
      <c r="AP1571" s="22">
        <v>0</v>
      </c>
      <c r="AQ1571" s="22">
        <v>0</v>
      </c>
      <c r="AR1571" s="22">
        <v>0</v>
      </c>
      <c r="AS1571" s="22">
        <v>0</v>
      </c>
      <c r="AT1571" s="22">
        <v>0</v>
      </c>
      <c r="AU1571" s="22">
        <v>0</v>
      </c>
      <c r="AV1571" s="22">
        <v>0</v>
      </c>
      <c r="AW1571" s="22">
        <v>0</v>
      </c>
      <c r="AX1571" s="20">
        <v>0</v>
      </c>
      <c r="AY1571" s="20">
        <v>72610</v>
      </c>
      <c r="AZ1571" s="20">
        <v>74543</v>
      </c>
      <c r="BA1571" s="20">
        <v>4076</v>
      </c>
      <c r="BB1571" s="20">
        <v>43143</v>
      </c>
      <c r="BC1571" s="20">
        <v>24450</v>
      </c>
      <c r="BD1571" s="20">
        <v>39500</v>
      </c>
      <c r="BE1571" s="20">
        <v>0</v>
      </c>
      <c r="BF1571" s="20">
        <v>0</v>
      </c>
      <c r="BG1571" s="29">
        <v>33000</v>
      </c>
      <c r="BH1571" s="32">
        <v>22200</v>
      </c>
      <c r="BI1571" s="32">
        <v>0</v>
      </c>
      <c r="BJ1571" s="55">
        <v>0</v>
      </c>
    </row>
    <row r="1572" spans="1:62" x14ac:dyDescent="0.3">
      <c r="A1572" s="50">
        <v>9004000102</v>
      </c>
      <c r="B1572" s="19">
        <v>10375711</v>
      </c>
      <c r="C1572" s="19" t="s">
        <v>6202</v>
      </c>
      <c r="D1572" s="19">
        <v>8344594482</v>
      </c>
      <c r="E1572" s="19" t="s">
        <v>7799</v>
      </c>
      <c r="F1572" s="23" t="s">
        <v>1904</v>
      </c>
      <c r="G1572" s="23" t="s">
        <v>1908</v>
      </c>
      <c r="H1572" s="23" t="s">
        <v>1052</v>
      </c>
      <c r="I1572" s="19" t="s">
        <v>2548</v>
      </c>
      <c r="J1572" s="19" t="s">
        <v>716</v>
      </c>
      <c r="K1572" s="19" t="s">
        <v>3509</v>
      </c>
      <c r="L1572" s="19" t="s">
        <v>3050</v>
      </c>
      <c r="M1572" s="19" t="s">
        <v>4166</v>
      </c>
      <c r="N1572" s="23" t="s">
        <v>1066</v>
      </c>
      <c r="O1572" s="23" t="s">
        <v>5715</v>
      </c>
      <c r="P1572" s="35">
        <v>2576767</v>
      </c>
      <c r="Q1572" s="35">
        <v>1876508</v>
      </c>
      <c r="R1572" s="35">
        <v>2329982</v>
      </c>
      <c r="S1572" s="35">
        <v>2063303</v>
      </c>
      <c r="T1572" s="35">
        <v>3341884</v>
      </c>
      <c r="U1572" s="35">
        <v>2895086</v>
      </c>
      <c r="V1572" s="35">
        <v>2517592</v>
      </c>
      <c r="W1572" s="35">
        <v>2397251</v>
      </c>
      <c r="X1572" s="35">
        <v>3563227</v>
      </c>
      <c r="Y1572" s="35">
        <v>2231912</v>
      </c>
      <c r="Z1572" s="35">
        <v>2331922</v>
      </c>
      <c r="AA1572" s="35">
        <v>2867687</v>
      </c>
      <c r="AB1572" s="35">
        <v>2831469</v>
      </c>
      <c r="AC1572" s="35">
        <v>2180791</v>
      </c>
      <c r="AD1572" s="35">
        <v>2618440</v>
      </c>
      <c r="AE1572" s="35">
        <v>2557430</v>
      </c>
      <c r="AF1572" s="35">
        <v>4379625</v>
      </c>
      <c r="AG1572" s="36">
        <v>2365112</v>
      </c>
      <c r="AH1572" s="36">
        <v>2897920</v>
      </c>
      <c r="AI1572" s="29">
        <v>2422428</v>
      </c>
      <c r="AJ1572" s="48">
        <v>1100672</v>
      </c>
      <c r="AK1572" s="39" t="str">
        <f t="shared" si="49"/>
        <v>Transacting</v>
      </c>
      <c r="AL1572" s="23" t="str">
        <f t="shared" ca="1" si="48"/>
        <v>Transacting</v>
      </c>
      <c r="AM1572" s="71" t="s">
        <v>8712</v>
      </c>
      <c r="AN1572" s="23">
        <v>0</v>
      </c>
      <c r="AO1572" s="21" t="s">
        <v>1912</v>
      </c>
      <c r="AP1572" s="22">
        <v>0</v>
      </c>
      <c r="AQ1572" s="22">
        <v>0</v>
      </c>
      <c r="AR1572" s="22">
        <v>0</v>
      </c>
      <c r="AS1572" s="22">
        <v>0</v>
      </c>
      <c r="AT1572" s="22">
        <v>0</v>
      </c>
      <c r="AU1572" s="22">
        <v>0</v>
      </c>
      <c r="AV1572" s="22">
        <v>0</v>
      </c>
      <c r="AW1572" s="22">
        <v>0</v>
      </c>
      <c r="AX1572" s="20">
        <v>0</v>
      </c>
      <c r="AY1572" s="20">
        <v>0</v>
      </c>
      <c r="AZ1572" s="20">
        <v>100</v>
      </c>
      <c r="BA1572" s="20">
        <v>5400</v>
      </c>
      <c r="BB1572" s="20">
        <v>38500</v>
      </c>
      <c r="BC1572" s="20">
        <v>1000</v>
      </c>
      <c r="BD1572" s="20">
        <v>200</v>
      </c>
      <c r="BE1572" s="20">
        <v>0</v>
      </c>
      <c r="BF1572" s="20">
        <v>23000</v>
      </c>
      <c r="BG1572" s="29">
        <v>1600</v>
      </c>
      <c r="BH1572" s="32">
        <v>1000</v>
      </c>
      <c r="BI1572" s="32">
        <v>151040</v>
      </c>
      <c r="BJ1572" s="55">
        <v>121200</v>
      </c>
    </row>
    <row r="1573" spans="1:62" x14ac:dyDescent="0.3">
      <c r="A1573" s="50">
        <v>9001003712</v>
      </c>
      <c r="B1573" s="19">
        <v>10375712</v>
      </c>
      <c r="C1573" s="19" t="s">
        <v>6203</v>
      </c>
      <c r="D1573" s="19">
        <v>6384718732</v>
      </c>
      <c r="E1573" s="19" t="s">
        <v>7800</v>
      </c>
      <c r="F1573" s="23" t="s">
        <v>1904</v>
      </c>
      <c r="G1573" s="23" t="s">
        <v>1908</v>
      </c>
      <c r="H1573" s="23" t="s">
        <v>1052</v>
      </c>
      <c r="I1573" s="19" t="s">
        <v>2224</v>
      </c>
      <c r="J1573" s="19" t="s">
        <v>361</v>
      </c>
      <c r="K1573" s="19" t="s">
        <v>3509</v>
      </c>
      <c r="L1573" s="19" t="s">
        <v>3050</v>
      </c>
      <c r="M1573" s="19" t="s">
        <v>4167</v>
      </c>
      <c r="N1573" s="23" t="s">
        <v>1066</v>
      </c>
      <c r="O1573" s="23" t="s">
        <v>5715</v>
      </c>
      <c r="P1573" s="35">
        <v>430740</v>
      </c>
      <c r="Q1573" s="35">
        <v>329523</v>
      </c>
      <c r="R1573" s="35">
        <v>115120</v>
      </c>
      <c r="S1573" s="35">
        <v>0</v>
      </c>
      <c r="T1573" s="35">
        <v>0</v>
      </c>
      <c r="U1573" s="35">
        <v>0</v>
      </c>
      <c r="V1573" s="35">
        <v>0</v>
      </c>
      <c r="W1573" s="35">
        <v>200</v>
      </c>
      <c r="X1573" s="35">
        <v>0</v>
      </c>
      <c r="Y1573" s="35">
        <v>124323</v>
      </c>
      <c r="Z1573" s="35">
        <v>95100</v>
      </c>
      <c r="AA1573" s="35">
        <v>70220</v>
      </c>
      <c r="AB1573" s="35">
        <v>74120</v>
      </c>
      <c r="AC1573" s="35">
        <v>113050</v>
      </c>
      <c r="AD1573" s="35">
        <v>157600</v>
      </c>
      <c r="AE1573" s="35">
        <v>205050</v>
      </c>
      <c r="AF1573" s="35">
        <v>197550</v>
      </c>
      <c r="AG1573" s="36">
        <v>100500</v>
      </c>
      <c r="AH1573" s="36">
        <v>119600</v>
      </c>
      <c r="AI1573" s="29">
        <v>18750</v>
      </c>
      <c r="AJ1573" s="48">
        <v>49150</v>
      </c>
      <c r="AK1573" s="39" t="str">
        <f t="shared" si="49"/>
        <v>Transacting</v>
      </c>
      <c r="AL1573" s="23" t="str">
        <f t="shared" ca="1" si="48"/>
        <v>Transacting</v>
      </c>
      <c r="AM1573" s="71" t="s">
        <v>8712</v>
      </c>
      <c r="AN1573" s="23">
        <v>0</v>
      </c>
      <c r="AO1573" s="21" t="s">
        <v>1912</v>
      </c>
      <c r="AP1573" s="22">
        <v>0</v>
      </c>
      <c r="AQ1573" s="22">
        <v>0</v>
      </c>
      <c r="AR1573" s="22">
        <v>0</v>
      </c>
      <c r="AS1573" s="22">
        <v>0</v>
      </c>
      <c r="AT1573" s="22">
        <v>0</v>
      </c>
      <c r="AU1573" s="22">
        <v>0</v>
      </c>
      <c r="AV1573" s="22">
        <v>0</v>
      </c>
      <c r="AW1573" s="22">
        <v>0</v>
      </c>
      <c r="AX1573" s="20">
        <v>0</v>
      </c>
      <c r="AY1573" s="20">
        <v>0</v>
      </c>
      <c r="AZ1573" s="20">
        <v>0</v>
      </c>
      <c r="BA1573" s="20">
        <v>0</v>
      </c>
      <c r="BB1573" s="20">
        <v>0</v>
      </c>
      <c r="BC1573" s="20">
        <v>0</v>
      </c>
      <c r="BD1573" s="20">
        <v>0</v>
      </c>
      <c r="BE1573" s="20">
        <v>0</v>
      </c>
      <c r="BF1573" s="20">
        <v>0</v>
      </c>
      <c r="BG1573" s="29">
        <v>0</v>
      </c>
      <c r="BH1573" s="32">
        <v>0</v>
      </c>
      <c r="BI1573" s="32">
        <v>0</v>
      </c>
      <c r="BJ1573" s="55">
        <v>0</v>
      </c>
    </row>
    <row r="1574" spans="1:62" x14ac:dyDescent="0.3">
      <c r="A1574" s="50">
        <v>9004000104</v>
      </c>
      <c r="B1574" s="19">
        <v>10375713</v>
      </c>
      <c r="C1574" s="19" t="s">
        <v>6204</v>
      </c>
      <c r="D1574" s="19">
        <v>9865424256</v>
      </c>
      <c r="E1574" s="19" t="s">
        <v>7801</v>
      </c>
      <c r="F1574" s="23" t="s">
        <v>1904</v>
      </c>
      <c r="G1574" s="23" t="s">
        <v>1908</v>
      </c>
      <c r="H1574" s="23" t="s">
        <v>1052</v>
      </c>
      <c r="I1574" s="19" t="s">
        <v>2224</v>
      </c>
      <c r="J1574" s="19" t="s">
        <v>361</v>
      </c>
      <c r="K1574" s="19" t="s">
        <v>3509</v>
      </c>
      <c r="L1574" s="19" t="s">
        <v>3050</v>
      </c>
      <c r="M1574" s="19" t="s">
        <v>4168</v>
      </c>
      <c r="N1574" s="23" t="s">
        <v>1066</v>
      </c>
      <c r="O1574" s="23" t="s">
        <v>5715</v>
      </c>
      <c r="P1574" s="35">
        <v>398576</v>
      </c>
      <c r="Q1574" s="35">
        <v>35706</v>
      </c>
      <c r="R1574" s="35">
        <v>334973</v>
      </c>
      <c r="S1574" s="35">
        <v>481256</v>
      </c>
      <c r="T1574" s="35">
        <v>510260</v>
      </c>
      <c r="U1574" s="35">
        <v>650715</v>
      </c>
      <c r="V1574" s="35">
        <v>1037686</v>
      </c>
      <c r="W1574" s="35">
        <v>332488</v>
      </c>
      <c r="X1574" s="35">
        <v>547420</v>
      </c>
      <c r="Y1574" s="35">
        <v>388360</v>
      </c>
      <c r="Z1574" s="35">
        <v>243120</v>
      </c>
      <c r="AA1574" s="35">
        <v>668864</v>
      </c>
      <c r="AB1574" s="35">
        <v>183260</v>
      </c>
      <c r="AC1574" s="35">
        <v>0</v>
      </c>
      <c r="AD1574" s="35">
        <v>100</v>
      </c>
      <c r="AE1574" s="35">
        <v>0</v>
      </c>
      <c r="AF1574" s="35">
        <v>0</v>
      </c>
      <c r="AG1574" s="36">
        <v>0</v>
      </c>
      <c r="AH1574" s="36">
        <v>0</v>
      </c>
      <c r="AI1574" s="29">
        <v>0</v>
      </c>
      <c r="AJ1574" s="48">
        <v>0</v>
      </c>
      <c r="AK1574" s="39" t="str">
        <f t="shared" si="49"/>
        <v>5 months</v>
      </c>
      <c r="AL1574" s="23" t="str">
        <f t="shared" ca="1" si="48"/>
        <v>&gt;60 Days: Penality Case</v>
      </c>
      <c r="AM1574" s="71" t="s">
        <v>8712</v>
      </c>
      <c r="AN1574" s="23">
        <v>0</v>
      </c>
      <c r="AO1574" s="21" t="s">
        <v>1912</v>
      </c>
      <c r="AP1574" s="22">
        <v>0</v>
      </c>
      <c r="AQ1574" s="22">
        <v>0</v>
      </c>
      <c r="AR1574" s="22">
        <v>0</v>
      </c>
      <c r="AS1574" s="22">
        <v>0</v>
      </c>
      <c r="AT1574" s="22">
        <v>0</v>
      </c>
      <c r="AU1574" s="22">
        <v>0</v>
      </c>
      <c r="AV1574" s="22">
        <v>0</v>
      </c>
      <c r="AW1574" s="22">
        <v>0</v>
      </c>
      <c r="AX1574" s="20">
        <v>0</v>
      </c>
      <c r="AY1574" s="20">
        <v>0</v>
      </c>
      <c r="AZ1574" s="20">
        <v>2400</v>
      </c>
      <c r="BA1574" s="20">
        <v>57200</v>
      </c>
      <c r="BB1574" s="20">
        <v>7000</v>
      </c>
      <c r="BC1574" s="20">
        <v>0</v>
      </c>
      <c r="BD1574" s="20">
        <v>0</v>
      </c>
      <c r="BE1574" s="20">
        <v>0</v>
      </c>
      <c r="BF1574" s="20">
        <v>0</v>
      </c>
      <c r="BG1574" s="29">
        <v>0</v>
      </c>
      <c r="BH1574" s="32">
        <v>0</v>
      </c>
      <c r="BI1574" s="32">
        <v>0</v>
      </c>
      <c r="BJ1574" s="55">
        <v>0</v>
      </c>
    </row>
    <row r="1575" spans="1:62" x14ac:dyDescent="0.3">
      <c r="A1575" s="50">
        <v>9005000705</v>
      </c>
      <c r="B1575" s="19">
        <v>10375714</v>
      </c>
      <c r="C1575" s="19" t="s">
        <v>1641</v>
      </c>
      <c r="D1575" s="19">
        <v>9150503575</v>
      </c>
      <c r="E1575" s="19" t="s">
        <v>7802</v>
      </c>
      <c r="F1575" s="23" t="s">
        <v>1904</v>
      </c>
      <c r="G1575" s="23" t="s">
        <v>1908</v>
      </c>
      <c r="H1575" s="23" t="s">
        <v>1052</v>
      </c>
      <c r="I1575" s="19" t="s">
        <v>2224</v>
      </c>
      <c r="J1575" s="19" t="s">
        <v>361</v>
      </c>
      <c r="K1575" s="19" t="s">
        <v>3509</v>
      </c>
      <c r="L1575" s="19" t="s">
        <v>3050</v>
      </c>
      <c r="M1575" s="19" t="s">
        <v>4169</v>
      </c>
      <c r="N1575" s="23" t="s">
        <v>1066</v>
      </c>
      <c r="O1575" s="23" t="s">
        <v>5715</v>
      </c>
      <c r="P1575" s="35">
        <v>1653704</v>
      </c>
      <c r="Q1575" s="35">
        <v>2294260</v>
      </c>
      <c r="R1575" s="35">
        <v>3566557</v>
      </c>
      <c r="S1575" s="35">
        <v>3454797</v>
      </c>
      <c r="T1575" s="35">
        <v>1232459</v>
      </c>
      <c r="U1575" s="35">
        <v>1405100</v>
      </c>
      <c r="V1575" s="35">
        <v>2378294</v>
      </c>
      <c r="W1575" s="35">
        <v>1876547</v>
      </c>
      <c r="X1575" s="35">
        <v>1425248</v>
      </c>
      <c r="Y1575" s="35">
        <v>957500</v>
      </c>
      <c r="Z1575" s="35">
        <v>651934</v>
      </c>
      <c r="AA1575" s="35">
        <v>729639</v>
      </c>
      <c r="AB1575" s="35">
        <v>428507</v>
      </c>
      <c r="AC1575" s="35">
        <v>513723</v>
      </c>
      <c r="AD1575" s="35">
        <v>818200</v>
      </c>
      <c r="AE1575" s="35">
        <v>729830</v>
      </c>
      <c r="AF1575" s="35">
        <v>1754151</v>
      </c>
      <c r="AG1575" s="36">
        <v>524351</v>
      </c>
      <c r="AH1575" s="36">
        <v>192962</v>
      </c>
      <c r="AI1575" s="29">
        <v>177200</v>
      </c>
      <c r="AJ1575" s="48">
        <v>271000</v>
      </c>
      <c r="AK1575" s="39" t="str">
        <f t="shared" si="49"/>
        <v>Transacting</v>
      </c>
      <c r="AL1575" s="23" t="str">
        <f t="shared" ca="1" si="48"/>
        <v>Transacting</v>
      </c>
      <c r="AM1575" s="71" t="s">
        <v>8712</v>
      </c>
      <c r="AN1575" s="23">
        <v>0</v>
      </c>
      <c r="AO1575" s="21" t="s">
        <v>1912</v>
      </c>
      <c r="AP1575" s="22">
        <v>0</v>
      </c>
      <c r="AQ1575" s="22">
        <v>0</v>
      </c>
      <c r="AR1575" s="22">
        <v>0</v>
      </c>
      <c r="AS1575" s="22">
        <v>0</v>
      </c>
      <c r="AT1575" s="22">
        <v>0</v>
      </c>
      <c r="AU1575" s="22">
        <v>27100</v>
      </c>
      <c r="AV1575" s="22">
        <v>268800</v>
      </c>
      <c r="AW1575" s="22">
        <v>329500</v>
      </c>
      <c r="AX1575" s="20">
        <v>81800</v>
      </c>
      <c r="AY1575" s="20">
        <v>26900</v>
      </c>
      <c r="AZ1575" s="20">
        <v>5200</v>
      </c>
      <c r="BA1575" s="20">
        <v>22300</v>
      </c>
      <c r="BB1575" s="20">
        <v>102100</v>
      </c>
      <c r="BC1575" s="20">
        <v>148900</v>
      </c>
      <c r="BD1575" s="20">
        <v>183700</v>
      </c>
      <c r="BE1575" s="20">
        <v>19700</v>
      </c>
      <c r="BF1575" s="20">
        <v>0</v>
      </c>
      <c r="BG1575" s="29">
        <v>0</v>
      </c>
      <c r="BH1575" s="32">
        <v>0</v>
      </c>
      <c r="BI1575" s="32">
        <v>2500</v>
      </c>
      <c r="BJ1575" s="55">
        <v>300</v>
      </c>
    </row>
    <row r="1576" spans="1:62" x14ac:dyDescent="0.3">
      <c r="A1576" s="50">
        <v>9005000716</v>
      </c>
      <c r="B1576" s="19">
        <v>10375715</v>
      </c>
      <c r="C1576" s="19" t="s">
        <v>5220</v>
      </c>
      <c r="D1576" s="19">
        <v>9345246755</v>
      </c>
      <c r="E1576" s="19" t="s">
        <v>8495</v>
      </c>
      <c r="F1576" s="23" t="s">
        <v>1904</v>
      </c>
      <c r="G1576" s="23" t="s">
        <v>1908</v>
      </c>
      <c r="H1576" s="23" t="s">
        <v>1052</v>
      </c>
      <c r="I1576" s="19" t="s">
        <v>2224</v>
      </c>
      <c r="J1576" s="19">
        <v>0</v>
      </c>
      <c r="K1576" s="19" t="s">
        <v>3509</v>
      </c>
      <c r="L1576" s="19" t="s">
        <v>3050</v>
      </c>
      <c r="M1576" s="19" t="s">
        <v>4853</v>
      </c>
      <c r="N1576" s="23" t="s">
        <v>1066</v>
      </c>
      <c r="O1576" s="23" t="s">
        <v>5714</v>
      </c>
      <c r="P1576" s="35">
        <v>0</v>
      </c>
      <c r="Q1576" s="35">
        <v>0</v>
      </c>
      <c r="R1576" s="35">
        <v>200</v>
      </c>
      <c r="S1576" s="35">
        <v>70520</v>
      </c>
      <c r="T1576" s="35">
        <v>340950</v>
      </c>
      <c r="U1576" s="35">
        <v>219168</v>
      </c>
      <c r="V1576" s="35">
        <v>183410</v>
      </c>
      <c r="W1576" s="35">
        <v>137020</v>
      </c>
      <c r="X1576" s="35">
        <v>84290</v>
      </c>
      <c r="Y1576" s="35">
        <v>0</v>
      </c>
      <c r="Z1576" s="35">
        <v>0</v>
      </c>
      <c r="AA1576" s="35">
        <v>0</v>
      </c>
      <c r="AB1576" s="35">
        <v>0</v>
      </c>
      <c r="AC1576" s="35">
        <v>0</v>
      </c>
      <c r="AD1576" s="35">
        <v>0</v>
      </c>
      <c r="AE1576" s="35">
        <v>0</v>
      </c>
      <c r="AF1576" s="35">
        <v>0</v>
      </c>
      <c r="AG1576" s="36">
        <v>0</v>
      </c>
      <c r="AH1576" s="36">
        <v>0</v>
      </c>
      <c r="AI1576" s="29">
        <v>0</v>
      </c>
      <c r="AJ1576" s="48">
        <v>0</v>
      </c>
      <c r="AK1576" s="39" t="str">
        <f t="shared" si="49"/>
        <v>Above 7 months</v>
      </c>
      <c r="AL1576" s="23" t="str">
        <f t="shared" ca="1" si="48"/>
        <v>&gt;60 Days: Penality Case</v>
      </c>
      <c r="AM1576" s="71" t="s">
        <v>1106</v>
      </c>
      <c r="AN1576" s="23" t="s">
        <v>6504</v>
      </c>
      <c r="AO1576" s="21" t="s">
        <v>1912</v>
      </c>
      <c r="AP1576" s="22">
        <v>0</v>
      </c>
      <c r="AQ1576" s="22">
        <v>0</v>
      </c>
      <c r="AR1576" s="22">
        <v>0</v>
      </c>
      <c r="AS1576" s="22">
        <v>0</v>
      </c>
      <c r="AT1576" s="22">
        <v>0</v>
      </c>
      <c r="AU1576" s="22">
        <v>0</v>
      </c>
      <c r="AV1576" s="22">
        <v>0</v>
      </c>
      <c r="AW1576" s="22">
        <v>0</v>
      </c>
      <c r="AX1576" s="20">
        <v>0</v>
      </c>
      <c r="AY1576" s="20">
        <v>0</v>
      </c>
      <c r="AZ1576" s="20">
        <v>0</v>
      </c>
      <c r="BA1576" s="20">
        <v>0</v>
      </c>
      <c r="BB1576" s="20">
        <v>0</v>
      </c>
      <c r="BC1576" s="20">
        <v>0</v>
      </c>
      <c r="BD1576" s="20">
        <v>0</v>
      </c>
      <c r="BE1576" s="20">
        <v>0</v>
      </c>
      <c r="BF1576" s="20">
        <v>0</v>
      </c>
      <c r="BG1576" s="29">
        <v>0</v>
      </c>
      <c r="BH1576" s="32">
        <v>0</v>
      </c>
      <c r="BI1576" s="32">
        <v>0</v>
      </c>
      <c r="BJ1576" s="55">
        <v>0</v>
      </c>
    </row>
    <row r="1577" spans="1:62" x14ac:dyDescent="0.3">
      <c r="A1577" s="50">
        <v>9013001042</v>
      </c>
      <c r="B1577" s="19">
        <v>10375717</v>
      </c>
      <c r="C1577" s="19" t="s">
        <v>6205</v>
      </c>
      <c r="D1577" s="19">
        <v>9897535648</v>
      </c>
      <c r="E1577" s="19" t="s">
        <v>7803</v>
      </c>
      <c r="F1577" s="23" t="s">
        <v>1268</v>
      </c>
      <c r="G1577" s="23" t="s">
        <v>5735</v>
      </c>
      <c r="H1577" s="23" t="s">
        <v>1056</v>
      </c>
      <c r="I1577" s="19" t="s">
        <v>1967</v>
      </c>
      <c r="J1577" s="19" t="s">
        <v>717</v>
      </c>
      <c r="K1577" s="19" t="s">
        <v>2975</v>
      </c>
      <c r="L1577" s="19" t="s">
        <v>2892</v>
      </c>
      <c r="M1577" s="19" t="s">
        <v>5481</v>
      </c>
      <c r="N1577" s="23" t="s">
        <v>1066</v>
      </c>
      <c r="O1577" s="23" t="s">
        <v>5715</v>
      </c>
      <c r="P1577" s="35">
        <v>4125444</v>
      </c>
      <c r="Q1577" s="35">
        <v>4830155</v>
      </c>
      <c r="R1577" s="35">
        <v>4923705</v>
      </c>
      <c r="S1577" s="35">
        <v>4016938</v>
      </c>
      <c r="T1577" s="35">
        <v>3348150</v>
      </c>
      <c r="U1577" s="35">
        <v>3847069</v>
      </c>
      <c r="V1577" s="35">
        <v>3574317</v>
      </c>
      <c r="W1577" s="35">
        <v>4635425</v>
      </c>
      <c r="X1577" s="35">
        <v>3481415</v>
      </c>
      <c r="Y1577" s="35">
        <v>4047677</v>
      </c>
      <c r="Z1577" s="35">
        <v>3750950</v>
      </c>
      <c r="AA1577" s="35">
        <v>3999374</v>
      </c>
      <c r="AB1577" s="35">
        <v>7170521</v>
      </c>
      <c r="AC1577" s="35">
        <v>8836998</v>
      </c>
      <c r="AD1577" s="35">
        <v>6896388</v>
      </c>
      <c r="AE1577" s="35">
        <v>3718857</v>
      </c>
      <c r="AF1577" s="35">
        <v>5439402</v>
      </c>
      <c r="AG1577" s="36">
        <v>4352224</v>
      </c>
      <c r="AH1577" s="36">
        <v>4893411</v>
      </c>
      <c r="AI1577" s="29">
        <v>6094837</v>
      </c>
      <c r="AJ1577" s="48">
        <v>2968862</v>
      </c>
      <c r="AK1577" s="39" t="str">
        <f t="shared" si="49"/>
        <v>Transacting</v>
      </c>
      <c r="AL1577" s="23" t="str">
        <f t="shared" ca="1" si="48"/>
        <v>Transacting</v>
      </c>
      <c r="AM1577" s="71" t="s">
        <v>8712</v>
      </c>
      <c r="AN1577" s="23">
        <v>0</v>
      </c>
      <c r="AO1577" s="21" t="s">
        <v>1912</v>
      </c>
      <c r="AP1577" s="22">
        <v>756900</v>
      </c>
      <c r="AQ1577" s="22">
        <v>748500</v>
      </c>
      <c r="AR1577" s="22">
        <v>1108900</v>
      </c>
      <c r="AS1577" s="22">
        <v>439400</v>
      </c>
      <c r="AT1577" s="22">
        <v>618300</v>
      </c>
      <c r="AU1577" s="22">
        <v>398700</v>
      </c>
      <c r="AV1577" s="22">
        <v>616200</v>
      </c>
      <c r="AW1577" s="22">
        <v>388500</v>
      </c>
      <c r="AX1577" s="20">
        <v>785950</v>
      </c>
      <c r="AY1577" s="20">
        <v>761400</v>
      </c>
      <c r="AZ1577" s="20">
        <v>477900</v>
      </c>
      <c r="BA1577" s="20">
        <v>429100</v>
      </c>
      <c r="BB1577" s="20">
        <v>533300</v>
      </c>
      <c r="BC1577" s="20">
        <v>738100</v>
      </c>
      <c r="BD1577" s="20">
        <v>661500</v>
      </c>
      <c r="BE1577" s="20">
        <v>523100</v>
      </c>
      <c r="BF1577" s="20">
        <v>780100</v>
      </c>
      <c r="BG1577" s="29">
        <v>554000</v>
      </c>
      <c r="BH1577" s="32">
        <v>272200</v>
      </c>
      <c r="BI1577" s="32">
        <v>724900</v>
      </c>
      <c r="BJ1577" s="55">
        <v>479600</v>
      </c>
    </row>
    <row r="1578" spans="1:62" x14ac:dyDescent="0.3">
      <c r="A1578" s="50">
        <v>9001003940</v>
      </c>
      <c r="B1578" s="19">
        <v>10375718</v>
      </c>
      <c r="C1578" s="19" t="s">
        <v>6206</v>
      </c>
      <c r="D1578" s="19">
        <v>9818410440</v>
      </c>
      <c r="E1578" s="19" t="s">
        <v>7804</v>
      </c>
      <c r="F1578" s="23" t="s">
        <v>1882</v>
      </c>
      <c r="G1578" s="23" t="s">
        <v>5735</v>
      </c>
      <c r="H1578" s="23" t="s">
        <v>1055</v>
      </c>
      <c r="I1578" s="19" t="s">
        <v>5029</v>
      </c>
      <c r="J1578" s="19" t="s">
        <v>718</v>
      </c>
      <c r="K1578" s="19" t="s">
        <v>2895</v>
      </c>
      <c r="L1578" s="19" t="s">
        <v>2892</v>
      </c>
      <c r="M1578" s="19" t="s">
        <v>5482</v>
      </c>
      <c r="N1578" s="23" t="s">
        <v>1068</v>
      </c>
      <c r="O1578" s="23" t="s">
        <v>5715</v>
      </c>
      <c r="P1578" s="35">
        <v>615560</v>
      </c>
      <c r="Q1578" s="35">
        <v>100600</v>
      </c>
      <c r="R1578" s="35">
        <v>291120</v>
      </c>
      <c r="S1578" s="35">
        <v>401830</v>
      </c>
      <c r="T1578" s="35">
        <v>0</v>
      </c>
      <c r="U1578" s="35">
        <v>0</v>
      </c>
      <c r="V1578" s="35">
        <v>0</v>
      </c>
      <c r="W1578" s="35">
        <v>0</v>
      </c>
      <c r="X1578" s="35">
        <v>0</v>
      </c>
      <c r="Y1578" s="35">
        <v>0</v>
      </c>
      <c r="Z1578" s="35">
        <v>0</v>
      </c>
      <c r="AA1578" s="35">
        <v>0</v>
      </c>
      <c r="AB1578" s="35">
        <v>0</v>
      </c>
      <c r="AC1578" s="35">
        <v>600</v>
      </c>
      <c r="AD1578" s="35">
        <v>162505</v>
      </c>
      <c r="AE1578" s="35">
        <v>195900</v>
      </c>
      <c r="AF1578" s="35">
        <v>1382801</v>
      </c>
      <c r="AG1578" s="36">
        <v>295102</v>
      </c>
      <c r="AH1578" s="36">
        <v>169201</v>
      </c>
      <c r="AI1578" s="29">
        <v>310605</v>
      </c>
      <c r="AJ1578" s="48">
        <v>86000</v>
      </c>
      <c r="AK1578" s="39" t="str">
        <f t="shared" si="49"/>
        <v>Transacting</v>
      </c>
      <c r="AL1578" s="23" t="str">
        <f t="shared" ca="1" si="48"/>
        <v>Transacting</v>
      </c>
      <c r="AM1578" s="71" t="s">
        <v>8712</v>
      </c>
      <c r="AN1578" s="23">
        <v>0</v>
      </c>
      <c r="AO1578" s="21" t="s">
        <v>1912</v>
      </c>
      <c r="AP1578" s="22">
        <v>0</v>
      </c>
      <c r="AQ1578" s="22">
        <v>0</v>
      </c>
      <c r="AR1578" s="22">
        <v>0</v>
      </c>
      <c r="AS1578" s="22">
        <v>0</v>
      </c>
      <c r="AT1578" s="22">
        <v>0</v>
      </c>
      <c r="AU1578" s="22">
        <v>0</v>
      </c>
      <c r="AV1578" s="22">
        <v>0</v>
      </c>
      <c r="AW1578" s="22">
        <v>0</v>
      </c>
      <c r="AX1578" s="20">
        <v>0</v>
      </c>
      <c r="AY1578" s="20">
        <v>0</v>
      </c>
      <c r="AZ1578" s="20">
        <v>0</v>
      </c>
      <c r="BA1578" s="20">
        <v>0</v>
      </c>
      <c r="BB1578" s="20">
        <v>0</v>
      </c>
      <c r="BC1578" s="20">
        <v>0</v>
      </c>
      <c r="BD1578" s="20">
        <v>0</v>
      </c>
      <c r="BE1578" s="20">
        <v>0</v>
      </c>
      <c r="BF1578" s="20">
        <v>2500</v>
      </c>
      <c r="BG1578" s="29">
        <v>17600</v>
      </c>
      <c r="BH1578" s="32">
        <v>100</v>
      </c>
      <c r="BI1578" s="32">
        <v>100</v>
      </c>
      <c r="BJ1578" s="55">
        <v>0</v>
      </c>
    </row>
    <row r="1579" spans="1:62" x14ac:dyDescent="0.3">
      <c r="A1579" s="50">
        <v>9018000144</v>
      </c>
      <c r="B1579" s="19">
        <v>10375720</v>
      </c>
      <c r="C1579" s="19" t="s">
        <v>1642</v>
      </c>
      <c r="D1579" s="19">
        <v>9162732072</v>
      </c>
      <c r="E1579" s="19" t="s">
        <v>7805</v>
      </c>
      <c r="F1579" s="23" t="s">
        <v>1900</v>
      </c>
      <c r="G1579" s="23" t="s">
        <v>1908</v>
      </c>
      <c r="H1579" s="23" t="s">
        <v>1049</v>
      </c>
      <c r="I1579" s="19" t="s">
        <v>2549</v>
      </c>
      <c r="J1579" s="19" t="s">
        <v>719</v>
      </c>
      <c r="K1579" s="19" t="s">
        <v>3256</v>
      </c>
      <c r="L1579" s="19" t="s">
        <v>3222</v>
      </c>
      <c r="M1579" s="19" t="s">
        <v>4170</v>
      </c>
      <c r="N1579" s="23" t="s">
        <v>1066</v>
      </c>
      <c r="O1579" s="23" t="s">
        <v>5715</v>
      </c>
      <c r="P1579" s="35">
        <v>11799256</v>
      </c>
      <c r="Q1579" s="35">
        <v>13471192</v>
      </c>
      <c r="R1579" s="35">
        <v>13699833</v>
      </c>
      <c r="S1579" s="35">
        <v>13663462</v>
      </c>
      <c r="T1579" s="35">
        <v>11877965</v>
      </c>
      <c r="U1579" s="35">
        <v>12975949</v>
      </c>
      <c r="V1579" s="35">
        <v>10002470</v>
      </c>
      <c r="W1579" s="35">
        <v>9405110</v>
      </c>
      <c r="X1579" s="35">
        <v>7394792</v>
      </c>
      <c r="Y1579" s="35">
        <v>9443811</v>
      </c>
      <c r="Z1579" s="35">
        <v>9047165</v>
      </c>
      <c r="AA1579" s="35">
        <v>9921743</v>
      </c>
      <c r="AB1579" s="35">
        <v>10560283</v>
      </c>
      <c r="AC1579" s="35">
        <v>9617704</v>
      </c>
      <c r="AD1579" s="35">
        <v>11733489</v>
      </c>
      <c r="AE1579" s="35">
        <v>14788663</v>
      </c>
      <c r="AF1579" s="35">
        <v>12321546</v>
      </c>
      <c r="AG1579" s="36">
        <v>10352894</v>
      </c>
      <c r="AH1579" s="36">
        <v>9125546</v>
      </c>
      <c r="AI1579" s="29">
        <v>9928793</v>
      </c>
      <c r="AJ1579" s="48">
        <v>3846535</v>
      </c>
      <c r="AK1579" s="39" t="str">
        <f t="shared" si="49"/>
        <v>Transacting</v>
      </c>
      <c r="AL1579" s="23" t="str">
        <f t="shared" ca="1" si="48"/>
        <v>Transacting</v>
      </c>
      <c r="AM1579" s="71" t="s">
        <v>8712</v>
      </c>
      <c r="AN1579" s="23">
        <v>0</v>
      </c>
      <c r="AO1579" s="21" t="s">
        <v>1912</v>
      </c>
      <c r="AP1579" s="22">
        <v>568510</v>
      </c>
      <c r="AQ1579" s="22">
        <v>580250</v>
      </c>
      <c r="AR1579" s="22">
        <v>359400</v>
      </c>
      <c r="AS1579" s="22">
        <v>141440</v>
      </c>
      <c r="AT1579" s="22">
        <v>0</v>
      </c>
      <c r="AU1579" s="22">
        <v>0</v>
      </c>
      <c r="AV1579" s="22">
        <v>0</v>
      </c>
      <c r="AW1579" s="22">
        <v>0</v>
      </c>
      <c r="AX1579" s="20">
        <v>0</v>
      </c>
      <c r="AY1579" s="20">
        <v>0</v>
      </c>
      <c r="AZ1579" s="20">
        <v>23600</v>
      </c>
      <c r="BA1579" s="20">
        <v>266390</v>
      </c>
      <c r="BB1579" s="20">
        <v>168400</v>
      </c>
      <c r="BC1579" s="20">
        <v>105000</v>
      </c>
      <c r="BD1579" s="20">
        <v>116000</v>
      </c>
      <c r="BE1579" s="20">
        <v>180700</v>
      </c>
      <c r="BF1579" s="20">
        <v>316750</v>
      </c>
      <c r="BG1579" s="29">
        <v>135500</v>
      </c>
      <c r="BH1579" s="32">
        <v>113200</v>
      </c>
      <c r="BI1579" s="32">
        <v>91800</v>
      </c>
      <c r="BJ1579" s="55">
        <v>37800</v>
      </c>
    </row>
    <row r="1580" spans="1:62" x14ac:dyDescent="0.3">
      <c r="A1580" s="50">
        <v>9014000362</v>
      </c>
      <c r="B1580" s="19">
        <v>10375721</v>
      </c>
      <c r="C1580" s="19" t="s">
        <v>6207</v>
      </c>
      <c r="D1580" s="19">
        <v>9837889897</v>
      </c>
      <c r="E1580" s="19" t="s">
        <v>7806</v>
      </c>
      <c r="F1580" s="23" t="s">
        <v>1884</v>
      </c>
      <c r="G1580" s="23" t="s">
        <v>5735</v>
      </c>
      <c r="H1580" s="23" t="s">
        <v>1056</v>
      </c>
      <c r="I1580" s="19" t="s">
        <v>2550</v>
      </c>
      <c r="J1580" s="19" t="s">
        <v>720</v>
      </c>
      <c r="K1580" s="19" t="s">
        <v>2954</v>
      </c>
      <c r="L1580" s="19" t="s">
        <v>2892</v>
      </c>
      <c r="M1580" s="19" t="s">
        <v>4171</v>
      </c>
      <c r="N1580" s="23" t="s">
        <v>1066</v>
      </c>
      <c r="O1580" s="23" t="s">
        <v>5715</v>
      </c>
      <c r="P1580" s="35">
        <v>21856156</v>
      </c>
      <c r="Q1580" s="35">
        <v>13383756</v>
      </c>
      <c r="R1580" s="35">
        <v>22736725</v>
      </c>
      <c r="S1580" s="35">
        <v>21906930</v>
      </c>
      <c r="T1580" s="35">
        <v>23977686</v>
      </c>
      <c r="U1580" s="35">
        <v>26078160</v>
      </c>
      <c r="V1580" s="35">
        <v>20902078</v>
      </c>
      <c r="W1580" s="35">
        <v>19421027</v>
      </c>
      <c r="X1580" s="35">
        <v>19077299</v>
      </c>
      <c r="Y1580" s="35">
        <v>19759573</v>
      </c>
      <c r="Z1580" s="35">
        <v>16884236</v>
      </c>
      <c r="AA1580" s="35">
        <v>17888115</v>
      </c>
      <c r="AB1580" s="35">
        <v>22395637</v>
      </c>
      <c r="AC1580" s="35">
        <v>19472387</v>
      </c>
      <c r="AD1580" s="35">
        <v>20878257</v>
      </c>
      <c r="AE1580" s="35">
        <v>18672024</v>
      </c>
      <c r="AF1580" s="35">
        <v>20293681</v>
      </c>
      <c r="AG1580" s="36">
        <v>18641096</v>
      </c>
      <c r="AH1580" s="36">
        <v>19099735</v>
      </c>
      <c r="AI1580" s="29">
        <v>15453919</v>
      </c>
      <c r="AJ1580" s="48">
        <v>8815675</v>
      </c>
      <c r="AK1580" s="39" t="str">
        <f t="shared" si="49"/>
        <v>Transacting</v>
      </c>
      <c r="AL1580" s="23" t="str">
        <f t="shared" ca="1" si="48"/>
        <v>Transacting</v>
      </c>
      <c r="AM1580" s="71" t="s">
        <v>8712</v>
      </c>
      <c r="AN1580" s="23">
        <v>0</v>
      </c>
      <c r="AO1580" s="21" t="s">
        <v>1912</v>
      </c>
      <c r="AP1580" s="22">
        <v>1586380</v>
      </c>
      <c r="AQ1580" s="22">
        <v>1123600</v>
      </c>
      <c r="AR1580" s="22">
        <v>1355870</v>
      </c>
      <c r="AS1580" s="22">
        <v>1131100</v>
      </c>
      <c r="AT1580" s="22">
        <v>1721170</v>
      </c>
      <c r="AU1580" s="22">
        <v>1981400</v>
      </c>
      <c r="AV1580" s="22">
        <v>942600</v>
      </c>
      <c r="AW1580" s="22">
        <v>1129077</v>
      </c>
      <c r="AX1580" s="20">
        <v>989190</v>
      </c>
      <c r="AY1580" s="20">
        <v>1297650</v>
      </c>
      <c r="AZ1580" s="20">
        <v>1571350</v>
      </c>
      <c r="BA1580" s="20">
        <v>1148880</v>
      </c>
      <c r="BB1580" s="20">
        <v>1302350</v>
      </c>
      <c r="BC1580" s="20">
        <v>1180582</v>
      </c>
      <c r="BD1580" s="20">
        <v>1346400</v>
      </c>
      <c r="BE1580" s="20">
        <v>1077360</v>
      </c>
      <c r="BF1580" s="20">
        <v>1627100</v>
      </c>
      <c r="BG1580" s="29">
        <v>723700</v>
      </c>
      <c r="BH1580" s="32">
        <v>924400</v>
      </c>
      <c r="BI1580" s="32">
        <v>952700</v>
      </c>
      <c r="BJ1580" s="55">
        <v>789900</v>
      </c>
    </row>
    <row r="1581" spans="1:62" x14ac:dyDescent="0.3">
      <c r="A1581" s="50">
        <v>9007000164</v>
      </c>
      <c r="B1581" s="19">
        <v>10375722</v>
      </c>
      <c r="C1581" s="19" t="s">
        <v>6208</v>
      </c>
      <c r="D1581" s="19">
        <v>9902152799</v>
      </c>
      <c r="E1581" s="19" t="s">
        <v>4172</v>
      </c>
      <c r="F1581" s="23" t="s">
        <v>1901</v>
      </c>
      <c r="G1581" s="23" t="s">
        <v>6468</v>
      </c>
      <c r="H1581" s="23" t="s">
        <v>1060</v>
      </c>
      <c r="I1581" s="19" t="s">
        <v>2551</v>
      </c>
      <c r="J1581" s="19" t="s">
        <v>721</v>
      </c>
      <c r="K1581" s="19" t="s">
        <v>247</v>
      </c>
      <c r="L1581" s="19" t="s">
        <v>3286</v>
      </c>
      <c r="M1581" s="19" t="s">
        <v>4172</v>
      </c>
      <c r="N1581" s="23" t="s">
        <v>1066</v>
      </c>
      <c r="O1581" s="23" t="s">
        <v>5715</v>
      </c>
      <c r="P1581" s="35">
        <v>0</v>
      </c>
      <c r="Q1581" s="35">
        <v>0</v>
      </c>
      <c r="R1581" s="35">
        <v>0</v>
      </c>
      <c r="S1581" s="35">
        <v>0</v>
      </c>
      <c r="T1581" s="35">
        <v>0</v>
      </c>
      <c r="U1581" s="35">
        <v>0</v>
      </c>
      <c r="V1581" s="35">
        <v>0</v>
      </c>
      <c r="W1581" s="35">
        <v>0</v>
      </c>
      <c r="X1581" s="35">
        <v>0</v>
      </c>
      <c r="Y1581" s="35">
        <v>0</v>
      </c>
      <c r="Z1581" s="35">
        <v>0</v>
      </c>
      <c r="AA1581" s="35">
        <v>0</v>
      </c>
      <c r="AB1581" s="35">
        <v>0</v>
      </c>
      <c r="AC1581" s="35">
        <v>0</v>
      </c>
      <c r="AD1581" s="35">
        <v>0</v>
      </c>
      <c r="AE1581" s="35">
        <v>0</v>
      </c>
      <c r="AF1581" s="35">
        <v>0</v>
      </c>
      <c r="AG1581" s="36">
        <v>0</v>
      </c>
      <c r="AH1581" s="36">
        <v>0</v>
      </c>
      <c r="AI1581" s="29">
        <v>0</v>
      </c>
      <c r="AJ1581" s="48">
        <v>0</v>
      </c>
      <c r="AK1581" s="39" t="str">
        <f t="shared" si="49"/>
        <v>Above 7 months</v>
      </c>
      <c r="AL1581" s="23" t="str">
        <f t="shared" ca="1" si="48"/>
        <v>&gt;60 Days: Penality Case</v>
      </c>
      <c r="AM1581" s="71" t="s">
        <v>1106</v>
      </c>
      <c r="AN1581" s="23" t="s">
        <v>6504</v>
      </c>
      <c r="AO1581" s="21" t="s">
        <v>1912</v>
      </c>
      <c r="AP1581" s="22">
        <v>0</v>
      </c>
      <c r="AQ1581" s="22">
        <v>0</v>
      </c>
      <c r="AR1581" s="22">
        <v>0</v>
      </c>
      <c r="AS1581" s="22">
        <v>0</v>
      </c>
      <c r="AT1581" s="22">
        <v>0</v>
      </c>
      <c r="AU1581" s="22">
        <v>0</v>
      </c>
      <c r="AV1581" s="22">
        <v>0</v>
      </c>
      <c r="AW1581" s="22">
        <v>0</v>
      </c>
      <c r="AX1581" s="20">
        <v>0</v>
      </c>
      <c r="AY1581" s="20">
        <v>0</v>
      </c>
      <c r="AZ1581" s="20">
        <v>0</v>
      </c>
      <c r="BA1581" s="20">
        <v>0</v>
      </c>
      <c r="BB1581" s="20">
        <v>0</v>
      </c>
      <c r="BC1581" s="20">
        <v>0</v>
      </c>
      <c r="BD1581" s="20">
        <v>0</v>
      </c>
      <c r="BE1581" s="20">
        <v>0</v>
      </c>
      <c r="BF1581" s="20">
        <v>0</v>
      </c>
      <c r="BG1581" s="29">
        <v>0</v>
      </c>
      <c r="BH1581" s="32">
        <v>0</v>
      </c>
      <c r="BI1581" s="32">
        <v>0</v>
      </c>
      <c r="BJ1581" s="55">
        <v>0</v>
      </c>
    </row>
    <row r="1582" spans="1:62" x14ac:dyDescent="0.3">
      <c r="A1582" s="50">
        <v>9001003670</v>
      </c>
      <c r="B1582" s="19">
        <v>10375731</v>
      </c>
      <c r="C1582" s="19" t="s">
        <v>1643</v>
      </c>
      <c r="D1582" s="19">
        <v>9711168778</v>
      </c>
      <c r="E1582" s="19" t="s">
        <v>7807</v>
      </c>
      <c r="F1582" s="23" t="s">
        <v>1892</v>
      </c>
      <c r="G1582" s="23" t="s">
        <v>6468</v>
      </c>
      <c r="H1582" s="23" t="s">
        <v>1062</v>
      </c>
      <c r="I1582" s="19" t="s">
        <v>1008</v>
      </c>
      <c r="J1582" s="19" t="s">
        <v>187</v>
      </c>
      <c r="K1582" s="19" t="s">
        <v>3053</v>
      </c>
      <c r="L1582" s="19" t="s">
        <v>3022</v>
      </c>
      <c r="M1582" s="19" t="s">
        <v>4173</v>
      </c>
      <c r="N1582" s="23" t="s">
        <v>1066</v>
      </c>
      <c r="O1582" s="23" t="s">
        <v>5715</v>
      </c>
      <c r="P1582" s="35">
        <v>706776</v>
      </c>
      <c r="Q1582" s="35">
        <v>432647</v>
      </c>
      <c r="R1582" s="35">
        <v>848474</v>
      </c>
      <c r="S1582" s="35">
        <v>344254</v>
      </c>
      <c r="T1582" s="35">
        <v>139441</v>
      </c>
      <c r="U1582" s="35">
        <v>113006</v>
      </c>
      <c r="V1582" s="35">
        <v>278484</v>
      </c>
      <c r="W1582" s="35">
        <v>303909</v>
      </c>
      <c r="X1582" s="35">
        <v>313696</v>
      </c>
      <c r="Y1582" s="35">
        <v>864012</v>
      </c>
      <c r="Z1582" s="35">
        <v>644167</v>
      </c>
      <c r="AA1582" s="35">
        <v>927583</v>
      </c>
      <c r="AB1582" s="35">
        <v>2212674</v>
      </c>
      <c r="AC1582" s="35">
        <v>3025478</v>
      </c>
      <c r="AD1582" s="35">
        <v>3491621</v>
      </c>
      <c r="AE1582" s="35">
        <v>1357827</v>
      </c>
      <c r="AF1582" s="35">
        <v>1208051</v>
      </c>
      <c r="AG1582" s="36">
        <v>1718926</v>
      </c>
      <c r="AH1582" s="36">
        <v>1515955</v>
      </c>
      <c r="AI1582" s="29">
        <v>371519</v>
      </c>
      <c r="AJ1582" s="48">
        <v>0</v>
      </c>
      <c r="AK1582" s="39" t="str">
        <f t="shared" si="49"/>
        <v>Current Month</v>
      </c>
      <c r="AL1582" s="23" t="str">
        <f t="shared" ca="1" si="48"/>
        <v>Transacting</v>
      </c>
      <c r="AM1582" s="71" t="s">
        <v>8712</v>
      </c>
      <c r="AN1582" s="23">
        <v>0</v>
      </c>
      <c r="AO1582" s="21" t="s">
        <v>1912</v>
      </c>
      <c r="AP1582" s="22">
        <v>0</v>
      </c>
      <c r="AQ1582" s="22">
        <v>0</v>
      </c>
      <c r="AR1582" s="22">
        <v>0</v>
      </c>
      <c r="AS1582" s="22">
        <v>0</v>
      </c>
      <c r="AT1582" s="22">
        <v>0</v>
      </c>
      <c r="AU1582" s="22">
        <v>0</v>
      </c>
      <c r="AV1582" s="22">
        <v>0</v>
      </c>
      <c r="AW1582" s="22">
        <v>0</v>
      </c>
      <c r="AX1582" s="20">
        <v>0</v>
      </c>
      <c r="AY1582" s="20">
        <v>0</v>
      </c>
      <c r="AZ1582" s="20">
        <v>0</v>
      </c>
      <c r="BA1582" s="20">
        <v>0</v>
      </c>
      <c r="BB1582" s="20">
        <v>0</v>
      </c>
      <c r="BC1582" s="20">
        <v>0</v>
      </c>
      <c r="BD1582" s="20">
        <v>0</v>
      </c>
      <c r="BE1582" s="20">
        <v>0</v>
      </c>
      <c r="BF1582" s="20">
        <v>0</v>
      </c>
      <c r="BG1582" s="29">
        <v>51440</v>
      </c>
      <c r="BH1582" s="32">
        <v>96500</v>
      </c>
      <c r="BI1582" s="32">
        <v>4400</v>
      </c>
      <c r="BJ1582" s="55">
        <v>0</v>
      </c>
    </row>
    <row r="1583" spans="1:62" x14ac:dyDescent="0.3">
      <c r="A1583" s="50">
        <v>9001003544</v>
      </c>
      <c r="B1583" s="19">
        <v>10375732</v>
      </c>
      <c r="C1583" s="19" t="s">
        <v>1546</v>
      </c>
      <c r="D1583" s="19">
        <v>8958142748</v>
      </c>
      <c r="E1583" s="19" t="s">
        <v>7808</v>
      </c>
      <c r="F1583" s="23" t="s">
        <v>1896</v>
      </c>
      <c r="G1583" s="23" t="s">
        <v>6468</v>
      </c>
      <c r="H1583" s="23" t="s">
        <v>1062</v>
      </c>
      <c r="I1583" s="19" t="s">
        <v>994</v>
      </c>
      <c r="J1583" s="19" t="s">
        <v>176</v>
      </c>
      <c r="K1583" s="19" t="s">
        <v>869</v>
      </c>
      <c r="L1583" s="19" t="s">
        <v>3022</v>
      </c>
      <c r="M1583" s="19" t="s">
        <v>4174</v>
      </c>
      <c r="N1583" s="23" t="s">
        <v>1066</v>
      </c>
      <c r="O1583" s="23" t="s">
        <v>5715</v>
      </c>
      <c r="P1583" s="35">
        <v>865106</v>
      </c>
      <c r="Q1583" s="35">
        <v>12188</v>
      </c>
      <c r="R1583" s="35">
        <v>51998</v>
      </c>
      <c r="S1583" s="35">
        <v>0</v>
      </c>
      <c r="T1583" s="35">
        <v>10000</v>
      </c>
      <c r="U1583" s="35">
        <v>10200</v>
      </c>
      <c r="V1583" s="35">
        <v>142714</v>
      </c>
      <c r="W1583" s="35">
        <v>474773</v>
      </c>
      <c r="X1583" s="35">
        <v>994461</v>
      </c>
      <c r="Y1583" s="35">
        <v>1892844</v>
      </c>
      <c r="Z1583" s="35">
        <v>937330</v>
      </c>
      <c r="AA1583" s="35">
        <v>1370669</v>
      </c>
      <c r="AB1583" s="35">
        <v>1857280</v>
      </c>
      <c r="AC1583" s="35">
        <v>826152</v>
      </c>
      <c r="AD1583" s="35">
        <v>1134176</v>
      </c>
      <c r="AE1583" s="35">
        <v>1266851</v>
      </c>
      <c r="AF1583" s="35">
        <v>1027459</v>
      </c>
      <c r="AG1583" s="36">
        <v>1021168</v>
      </c>
      <c r="AH1583" s="36">
        <v>911067</v>
      </c>
      <c r="AI1583" s="29">
        <v>1482814</v>
      </c>
      <c r="AJ1583" s="48">
        <v>523741</v>
      </c>
      <c r="AK1583" s="39" t="str">
        <f t="shared" si="49"/>
        <v>Transacting</v>
      </c>
      <c r="AL1583" s="23" t="str">
        <f t="shared" ca="1" si="48"/>
        <v>Transacting</v>
      </c>
      <c r="AM1583" s="71" t="s">
        <v>8712</v>
      </c>
      <c r="AN1583" s="23">
        <v>0</v>
      </c>
      <c r="AO1583" s="21" t="s">
        <v>1912</v>
      </c>
      <c r="AP1583" s="22">
        <v>0</v>
      </c>
      <c r="AQ1583" s="22">
        <v>0</v>
      </c>
      <c r="AR1583" s="22">
        <v>0</v>
      </c>
      <c r="AS1583" s="22">
        <v>0</v>
      </c>
      <c r="AT1583" s="22">
        <v>0</v>
      </c>
      <c r="AU1583" s="22">
        <v>0</v>
      </c>
      <c r="AV1583" s="22">
        <v>0</v>
      </c>
      <c r="AW1583" s="22">
        <v>0</v>
      </c>
      <c r="AX1583" s="20">
        <v>0</v>
      </c>
      <c r="AY1583" s="20">
        <v>0</v>
      </c>
      <c r="AZ1583" s="20">
        <v>0</v>
      </c>
      <c r="BA1583" s="20">
        <v>0</v>
      </c>
      <c r="BB1583" s="20">
        <v>0</v>
      </c>
      <c r="BC1583" s="20">
        <v>0</v>
      </c>
      <c r="BD1583" s="20">
        <v>0</v>
      </c>
      <c r="BE1583" s="20">
        <v>0</v>
      </c>
      <c r="BF1583" s="20">
        <v>0</v>
      </c>
      <c r="BG1583" s="29">
        <v>0</v>
      </c>
      <c r="BH1583" s="32">
        <v>23700</v>
      </c>
      <c r="BI1583" s="32">
        <v>87500</v>
      </c>
      <c r="BJ1583" s="55">
        <v>15600</v>
      </c>
    </row>
    <row r="1584" spans="1:62" x14ac:dyDescent="0.3">
      <c r="A1584" s="50">
        <v>9024000092</v>
      </c>
      <c r="B1584" s="19">
        <v>10375733</v>
      </c>
      <c r="C1584" s="19" t="s">
        <v>1644</v>
      </c>
      <c r="D1584" s="19">
        <v>8456866698</v>
      </c>
      <c r="E1584" s="19" t="s">
        <v>7809</v>
      </c>
      <c r="F1584" s="23" t="s">
        <v>1905</v>
      </c>
      <c r="G1584" s="23" t="s">
        <v>5735</v>
      </c>
      <c r="H1584" s="23" t="s">
        <v>5248</v>
      </c>
      <c r="I1584" s="19" t="s">
        <v>2473</v>
      </c>
      <c r="J1584" s="19" t="s">
        <v>631</v>
      </c>
      <c r="K1584" s="19" t="s">
        <v>3698</v>
      </c>
      <c r="L1584" s="19" t="s">
        <v>3697</v>
      </c>
      <c r="M1584" s="19" t="s">
        <v>4175</v>
      </c>
      <c r="N1584" s="23" t="s">
        <v>1066</v>
      </c>
      <c r="O1584" s="23" t="s">
        <v>5715</v>
      </c>
      <c r="P1584" s="35">
        <v>2396313</v>
      </c>
      <c r="Q1584" s="35">
        <v>1681643</v>
      </c>
      <c r="R1584" s="35">
        <v>3648627</v>
      </c>
      <c r="S1584" s="35">
        <v>1516333</v>
      </c>
      <c r="T1584" s="35">
        <v>884790</v>
      </c>
      <c r="U1584" s="35">
        <v>2993951</v>
      </c>
      <c r="V1584" s="35">
        <v>2357187</v>
      </c>
      <c r="W1584" s="35">
        <v>915591</v>
      </c>
      <c r="X1584" s="35">
        <v>393826</v>
      </c>
      <c r="Y1584" s="35">
        <v>832188</v>
      </c>
      <c r="Z1584" s="35">
        <v>1282391</v>
      </c>
      <c r="AA1584" s="35">
        <v>744631</v>
      </c>
      <c r="AB1584" s="35">
        <v>1487669</v>
      </c>
      <c r="AC1584" s="35">
        <v>1399288</v>
      </c>
      <c r="AD1584" s="35">
        <v>1584900</v>
      </c>
      <c r="AE1584" s="35">
        <v>1943300</v>
      </c>
      <c r="AF1584" s="35">
        <v>2296774</v>
      </c>
      <c r="AG1584" s="36">
        <v>1239611</v>
      </c>
      <c r="AH1584" s="36">
        <v>892744</v>
      </c>
      <c r="AI1584" s="29">
        <v>2317631</v>
      </c>
      <c r="AJ1584" s="48">
        <v>1890199</v>
      </c>
      <c r="AK1584" s="39" t="str">
        <f t="shared" si="49"/>
        <v>Transacting</v>
      </c>
      <c r="AL1584" s="23" t="str">
        <f t="shared" ca="1" si="48"/>
        <v>Transacting</v>
      </c>
      <c r="AM1584" s="71" t="s">
        <v>8712</v>
      </c>
      <c r="AN1584" s="23">
        <v>0</v>
      </c>
      <c r="AO1584" s="21" t="s">
        <v>1912</v>
      </c>
      <c r="AP1584" s="22">
        <v>0</v>
      </c>
      <c r="AQ1584" s="22">
        <v>0</v>
      </c>
      <c r="AR1584" s="22">
        <v>0</v>
      </c>
      <c r="AS1584" s="22">
        <v>0</v>
      </c>
      <c r="AT1584" s="22">
        <v>0</v>
      </c>
      <c r="AU1584" s="22">
        <v>0</v>
      </c>
      <c r="AV1584" s="22">
        <v>0</v>
      </c>
      <c r="AW1584" s="22">
        <v>0</v>
      </c>
      <c r="AX1584" s="20">
        <v>0</v>
      </c>
      <c r="AY1584" s="20">
        <v>0</v>
      </c>
      <c r="AZ1584" s="20">
        <v>0</v>
      </c>
      <c r="BA1584" s="20">
        <v>0</v>
      </c>
      <c r="BB1584" s="20">
        <v>0</v>
      </c>
      <c r="BC1584" s="20">
        <v>0</v>
      </c>
      <c r="BD1584" s="20">
        <v>6500</v>
      </c>
      <c r="BE1584" s="20">
        <v>39500</v>
      </c>
      <c r="BF1584" s="20">
        <v>5500</v>
      </c>
      <c r="BG1584" s="29">
        <v>600</v>
      </c>
      <c r="BH1584" s="32">
        <v>20500</v>
      </c>
      <c r="BI1584" s="32">
        <v>0</v>
      </c>
      <c r="BJ1584" s="55">
        <v>24100</v>
      </c>
    </row>
    <row r="1585" spans="1:62" x14ac:dyDescent="0.3">
      <c r="A1585" s="50">
        <v>9024000080</v>
      </c>
      <c r="B1585" s="19">
        <v>10375734</v>
      </c>
      <c r="C1585" s="19" t="s">
        <v>1645</v>
      </c>
      <c r="D1585" s="19">
        <v>9438490972</v>
      </c>
      <c r="E1585" s="19" t="s">
        <v>7810</v>
      </c>
      <c r="F1585" s="23" t="s">
        <v>1905</v>
      </c>
      <c r="G1585" s="23" t="s">
        <v>5735</v>
      </c>
      <c r="H1585" s="23" t="s">
        <v>5248</v>
      </c>
      <c r="I1585" s="19" t="s">
        <v>1014</v>
      </c>
      <c r="J1585" s="19" t="s">
        <v>595</v>
      </c>
      <c r="K1585" s="19" t="s">
        <v>3698</v>
      </c>
      <c r="L1585" s="19" t="s">
        <v>3697</v>
      </c>
      <c r="M1585" s="19" t="s">
        <v>4176</v>
      </c>
      <c r="N1585" s="23" t="s">
        <v>1066</v>
      </c>
      <c r="O1585" s="23" t="s">
        <v>5715</v>
      </c>
      <c r="P1585" s="35">
        <v>8073617</v>
      </c>
      <c r="Q1585" s="35">
        <v>7861195</v>
      </c>
      <c r="R1585" s="35">
        <v>10107103</v>
      </c>
      <c r="S1585" s="35">
        <v>8655201</v>
      </c>
      <c r="T1585" s="35">
        <v>7470844</v>
      </c>
      <c r="U1585" s="35">
        <v>8358856</v>
      </c>
      <c r="V1585" s="35">
        <v>6912990</v>
      </c>
      <c r="W1585" s="35">
        <v>5421024</v>
      </c>
      <c r="X1585" s="35">
        <v>5674646</v>
      </c>
      <c r="Y1585" s="35">
        <v>7393967</v>
      </c>
      <c r="Z1585" s="35">
        <v>5666643</v>
      </c>
      <c r="AA1585" s="35">
        <v>5479588</v>
      </c>
      <c r="AB1585" s="35">
        <v>5857005</v>
      </c>
      <c r="AC1585" s="35">
        <v>6469373</v>
      </c>
      <c r="AD1585" s="35">
        <v>7894566</v>
      </c>
      <c r="AE1585" s="35">
        <v>6120026</v>
      </c>
      <c r="AF1585" s="35">
        <v>6798981</v>
      </c>
      <c r="AG1585" s="36">
        <v>5666060</v>
      </c>
      <c r="AH1585" s="36">
        <v>5300443</v>
      </c>
      <c r="AI1585" s="29">
        <v>8747131</v>
      </c>
      <c r="AJ1585" s="48">
        <v>3372000</v>
      </c>
      <c r="AK1585" s="39" t="str">
        <f t="shared" si="49"/>
        <v>Transacting</v>
      </c>
      <c r="AL1585" s="23" t="str">
        <f t="shared" ca="1" si="48"/>
        <v>Transacting</v>
      </c>
      <c r="AM1585" s="71" t="s">
        <v>8712</v>
      </c>
      <c r="AN1585" s="23">
        <v>0</v>
      </c>
      <c r="AO1585" s="21" t="s">
        <v>1912</v>
      </c>
      <c r="AP1585" s="22">
        <v>94700</v>
      </c>
      <c r="AQ1585" s="22">
        <v>117100</v>
      </c>
      <c r="AR1585" s="22">
        <v>158100</v>
      </c>
      <c r="AS1585" s="22">
        <v>181700</v>
      </c>
      <c r="AT1585" s="22">
        <v>146800</v>
      </c>
      <c r="AU1585" s="22">
        <v>93700</v>
      </c>
      <c r="AV1585" s="22">
        <v>52900</v>
      </c>
      <c r="AW1585" s="22">
        <v>68900</v>
      </c>
      <c r="AX1585" s="20">
        <v>12000</v>
      </c>
      <c r="AY1585" s="20">
        <v>12800</v>
      </c>
      <c r="AZ1585" s="20">
        <v>25100</v>
      </c>
      <c r="BA1585" s="20">
        <v>42200</v>
      </c>
      <c r="BB1585" s="20">
        <v>113400</v>
      </c>
      <c r="BC1585" s="20">
        <v>54600</v>
      </c>
      <c r="BD1585" s="20">
        <v>39600</v>
      </c>
      <c r="BE1585" s="20">
        <v>40300</v>
      </c>
      <c r="BF1585" s="20">
        <v>53600</v>
      </c>
      <c r="BG1585" s="29">
        <v>26500</v>
      </c>
      <c r="BH1585" s="32">
        <v>80600</v>
      </c>
      <c r="BI1585" s="32">
        <v>58000</v>
      </c>
      <c r="BJ1585" s="55">
        <v>20500</v>
      </c>
    </row>
    <row r="1586" spans="1:62" x14ac:dyDescent="0.3">
      <c r="A1586" s="50">
        <v>9024000079</v>
      </c>
      <c r="B1586" s="19">
        <v>10375735</v>
      </c>
      <c r="C1586" s="19" t="s">
        <v>1646</v>
      </c>
      <c r="D1586" s="19">
        <v>9438550346</v>
      </c>
      <c r="E1586" s="19" t="s">
        <v>7811</v>
      </c>
      <c r="F1586" s="23" t="s">
        <v>1905</v>
      </c>
      <c r="G1586" s="23" t="s">
        <v>5735</v>
      </c>
      <c r="H1586" s="23" t="s">
        <v>5248</v>
      </c>
      <c r="I1586" s="19" t="s">
        <v>2311</v>
      </c>
      <c r="J1586" s="19" t="s">
        <v>461</v>
      </c>
      <c r="K1586" s="19" t="s">
        <v>3698</v>
      </c>
      <c r="L1586" s="19" t="s">
        <v>3697</v>
      </c>
      <c r="M1586" s="19" t="s">
        <v>4177</v>
      </c>
      <c r="N1586" s="23" t="s">
        <v>1066</v>
      </c>
      <c r="O1586" s="23" t="s">
        <v>5715</v>
      </c>
      <c r="P1586" s="35">
        <v>1944910</v>
      </c>
      <c r="Q1586" s="35">
        <v>2568938</v>
      </c>
      <c r="R1586" s="35">
        <v>6337311</v>
      </c>
      <c r="S1586" s="35">
        <v>5738877</v>
      </c>
      <c r="T1586" s="35">
        <v>7577604</v>
      </c>
      <c r="U1586" s="35">
        <v>10714291</v>
      </c>
      <c r="V1586" s="35">
        <v>9093530</v>
      </c>
      <c r="W1586" s="35">
        <v>7619128</v>
      </c>
      <c r="X1586" s="35">
        <v>8376829</v>
      </c>
      <c r="Y1586" s="35">
        <v>12285224</v>
      </c>
      <c r="Z1586" s="35">
        <v>10545168</v>
      </c>
      <c r="AA1586" s="35">
        <v>9874546</v>
      </c>
      <c r="AB1586" s="35">
        <v>12515609</v>
      </c>
      <c r="AC1586" s="35">
        <v>14618997</v>
      </c>
      <c r="AD1586" s="35">
        <v>19490919</v>
      </c>
      <c r="AE1586" s="35">
        <v>13690911</v>
      </c>
      <c r="AF1586" s="35">
        <v>14263594</v>
      </c>
      <c r="AG1586" s="36">
        <v>12219970</v>
      </c>
      <c r="AH1586" s="36">
        <v>12615768</v>
      </c>
      <c r="AI1586" s="29">
        <v>16133002</v>
      </c>
      <c r="AJ1586" s="48">
        <v>5738688</v>
      </c>
      <c r="AK1586" s="39" t="str">
        <f t="shared" si="49"/>
        <v>Transacting</v>
      </c>
      <c r="AL1586" s="23" t="str">
        <f t="shared" ca="1" si="48"/>
        <v>Transacting</v>
      </c>
      <c r="AM1586" s="71" t="s">
        <v>8712</v>
      </c>
      <c r="AN1586" s="23">
        <v>0</v>
      </c>
      <c r="AO1586" s="21" t="s">
        <v>1912</v>
      </c>
      <c r="AP1586" s="22">
        <v>0</v>
      </c>
      <c r="AQ1586" s="22">
        <v>0</v>
      </c>
      <c r="AR1586" s="22">
        <v>0</v>
      </c>
      <c r="AS1586" s="22">
        <v>0</v>
      </c>
      <c r="AT1586" s="22">
        <v>0</v>
      </c>
      <c r="AU1586" s="22">
        <v>0</v>
      </c>
      <c r="AV1586" s="22">
        <v>0</v>
      </c>
      <c r="AW1586" s="22">
        <v>0</v>
      </c>
      <c r="AX1586" s="20">
        <v>11100</v>
      </c>
      <c r="AY1586" s="20">
        <v>673900</v>
      </c>
      <c r="AZ1586" s="20">
        <v>846765</v>
      </c>
      <c r="BA1586" s="20">
        <v>686000</v>
      </c>
      <c r="BB1586" s="20">
        <v>704750</v>
      </c>
      <c r="BC1586" s="20">
        <v>1100650</v>
      </c>
      <c r="BD1586" s="20">
        <v>1148460</v>
      </c>
      <c r="BE1586" s="20">
        <v>847260</v>
      </c>
      <c r="BF1586" s="20">
        <v>753282</v>
      </c>
      <c r="BG1586" s="29">
        <v>481200</v>
      </c>
      <c r="BH1586" s="32">
        <v>488505</v>
      </c>
      <c r="BI1586" s="32">
        <v>834180</v>
      </c>
      <c r="BJ1586" s="55">
        <v>339450</v>
      </c>
    </row>
    <row r="1587" spans="1:62" x14ac:dyDescent="0.3">
      <c r="A1587" s="50">
        <v>9023000825</v>
      </c>
      <c r="B1587" s="19">
        <v>10375740</v>
      </c>
      <c r="C1587" s="19" t="s">
        <v>1647</v>
      </c>
      <c r="D1587" s="19">
        <v>9575589441</v>
      </c>
      <c r="E1587" s="19" t="s">
        <v>7812</v>
      </c>
      <c r="F1587" s="23" t="s">
        <v>1897</v>
      </c>
      <c r="G1587" s="23" t="s">
        <v>6467</v>
      </c>
      <c r="H1587" s="23" t="s">
        <v>1058</v>
      </c>
      <c r="I1587" s="19" t="s">
        <v>2552</v>
      </c>
      <c r="J1587" s="19" t="s">
        <v>162</v>
      </c>
      <c r="K1587" s="19" t="s">
        <v>3134</v>
      </c>
      <c r="L1587" s="19" t="s">
        <v>1113</v>
      </c>
      <c r="M1587" s="19" t="s">
        <v>4178</v>
      </c>
      <c r="N1587" s="23" t="s">
        <v>1066</v>
      </c>
      <c r="O1587" s="23" t="s">
        <v>5714</v>
      </c>
      <c r="P1587" s="35">
        <v>288035</v>
      </c>
      <c r="Q1587" s="35">
        <v>513751</v>
      </c>
      <c r="R1587" s="35">
        <v>349128</v>
      </c>
      <c r="S1587" s="35">
        <v>694002</v>
      </c>
      <c r="T1587" s="35">
        <v>689059</v>
      </c>
      <c r="U1587" s="35">
        <v>539056</v>
      </c>
      <c r="V1587" s="35">
        <v>512663</v>
      </c>
      <c r="W1587" s="35">
        <v>530598</v>
      </c>
      <c r="X1587" s="35">
        <v>765069</v>
      </c>
      <c r="Y1587" s="35">
        <v>579083</v>
      </c>
      <c r="Z1587" s="35">
        <v>574454</v>
      </c>
      <c r="AA1587" s="35">
        <v>709072</v>
      </c>
      <c r="AB1587" s="35">
        <v>467874</v>
      </c>
      <c r="AC1587" s="35">
        <v>662580</v>
      </c>
      <c r="AD1587" s="35">
        <v>599932</v>
      </c>
      <c r="AE1587" s="35">
        <v>600100</v>
      </c>
      <c r="AF1587" s="35">
        <v>907545</v>
      </c>
      <c r="AG1587" s="36">
        <v>673532</v>
      </c>
      <c r="AH1587" s="36">
        <v>665055</v>
      </c>
      <c r="AI1587" s="29">
        <v>1081198</v>
      </c>
      <c r="AJ1587" s="48">
        <v>202012</v>
      </c>
      <c r="AK1587" s="39" t="str">
        <f t="shared" si="49"/>
        <v>Transacting</v>
      </c>
      <c r="AL1587" s="23" t="str">
        <f t="shared" ca="1" si="48"/>
        <v>Transacting</v>
      </c>
      <c r="AM1587" s="71" t="s">
        <v>8712</v>
      </c>
      <c r="AN1587" s="23">
        <v>0</v>
      </c>
      <c r="AO1587" s="21" t="s">
        <v>1912</v>
      </c>
      <c r="AP1587" s="22">
        <v>0</v>
      </c>
      <c r="AQ1587" s="22">
        <v>0</v>
      </c>
      <c r="AR1587" s="22">
        <v>0</v>
      </c>
      <c r="AS1587" s="22">
        <v>0</v>
      </c>
      <c r="AT1587" s="22">
        <v>0</v>
      </c>
      <c r="AU1587" s="22">
        <v>0</v>
      </c>
      <c r="AV1587" s="22">
        <v>0</v>
      </c>
      <c r="AW1587" s="22">
        <v>0</v>
      </c>
      <c r="AX1587" s="20">
        <v>0</v>
      </c>
      <c r="AY1587" s="20">
        <v>5050</v>
      </c>
      <c r="AZ1587" s="20">
        <v>500</v>
      </c>
      <c r="BA1587" s="20">
        <v>45050</v>
      </c>
      <c r="BB1587" s="20">
        <v>29580</v>
      </c>
      <c r="BC1587" s="20">
        <v>12350</v>
      </c>
      <c r="BD1587" s="20">
        <v>12580</v>
      </c>
      <c r="BE1587" s="20">
        <v>7000</v>
      </c>
      <c r="BF1587" s="20">
        <v>19200</v>
      </c>
      <c r="BG1587" s="29">
        <v>13500</v>
      </c>
      <c r="BH1587" s="32">
        <v>8460</v>
      </c>
      <c r="BI1587" s="32">
        <v>6050</v>
      </c>
      <c r="BJ1587" s="55">
        <v>10900</v>
      </c>
    </row>
    <row r="1588" spans="1:62" x14ac:dyDescent="0.3">
      <c r="A1588" s="50">
        <v>9024000562</v>
      </c>
      <c r="B1588" s="19">
        <v>10375741</v>
      </c>
      <c r="C1588" s="19" t="s">
        <v>1648</v>
      </c>
      <c r="D1588" s="19">
        <v>9777245194</v>
      </c>
      <c r="E1588" s="19" t="s">
        <v>4179</v>
      </c>
      <c r="F1588" s="23" t="s">
        <v>1905</v>
      </c>
      <c r="G1588" s="23" t="s">
        <v>5735</v>
      </c>
      <c r="H1588" s="23" t="s">
        <v>5248</v>
      </c>
      <c r="I1588" s="19" t="s">
        <v>2311</v>
      </c>
      <c r="J1588" s="19" t="s">
        <v>461</v>
      </c>
      <c r="K1588" s="19" t="s">
        <v>3698</v>
      </c>
      <c r="L1588" s="19" t="s">
        <v>3697</v>
      </c>
      <c r="M1588" s="19" t="s">
        <v>4179</v>
      </c>
      <c r="N1588" s="23" t="s">
        <v>1066</v>
      </c>
      <c r="O1588" s="23" t="s">
        <v>5715</v>
      </c>
      <c r="P1588" s="35">
        <v>3145683</v>
      </c>
      <c r="Q1588" s="35">
        <v>2605616</v>
      </c>
      <c r="R1588" s="35">
        <v>3898400</v>
      </c>
      <c r="S1588" s="35">
        <v>2885647</v>
      </c>
      <c r="T1588" s="35">
        <v>3636019</v>
      </c>
      <c r="U1588" s="35">
        <v>2844552</v>
      </c>
      <c r="V1588" s="35">
        <v>1777189</v>
      </c>
      <c r="W1588" s="35">
        <v>1993748</v>
      </c>
      <c r="X1588" s="35">
        <v>2055374</v>
      </c>
      <c r="Y1588" s="35">
        <v>1678956</v>
      </c>
      <c r="Z1588" s="35">
        <v>2388317</v>
      </c>
      <c r="AA1588" s="35">
        <v>2243692</v>
      </c>
      <c r="AB1588" s="35">
        <v>2798411</v>
      </c>
      <c r="AC1588" s="35">
        <v>3492983</v>
      </c>
      <c r="AD1588" s="35">
        <v>3791507</v>
      </c>
      <c r="AE1588" s="35">
        <v>2675800</v>
      </c>
      <c r="AF1588" s="35">
        <v>3119730</v>
      </c>
      <c r="AG1588" s="36">
        <v>2439007</v>
      </c>
      <c r="AH1588" s="36">
        <v>2598470</v>
      </c>
      <c r="AI1588" s="29">
        <v>3066431</v>
      </c>
      <c r="AJ1588" s="48">
        <v>1117060</v>
      </c>
      <c r="AK1588" s="39" t="str">
        <f t="shared" si="49"/>
        <v>Transacting</v>
      </c>
      <c r="AL1588" s="23" t="str">
        <f t="shared" ca="1" si="48"/>
        <v>Transacting</v>
      </c>
      <c r="AM1588" s="71" t="s">
        <v>8712</v>
      </c>
      <c r="AN1588" s="23">
        <v>0</v>
      </c>
      <c r="AO1588" s="21" t="s">
        <v>1912</v>
      </c>
      <c r="AP1588" s="22">
        <v>636600</v>
      </c>
      <c r="AQ1588" s="22">
        <v>750589</v>
      </c>
      <c r="AR1588" s="22">
        <v>905950</v>
      </c>
      <c r="AS1588" s="22">
        <v>523360</v>
      </c>
      <c r="AT1588" s="22">
        <v>758638</v>
      </c>
      <c r="AU1588" s="22">
        <v>574232</v>
      </c>
      <c r="AV1588" s="22">
        <v>508101</v>
      </c>
      <c r="AW1588" s="22">
        <v>424048</v>
      </c>
      <c r="AX1588" s="20">
        <v>275900</v>
      </c>
      <c r="AY1588" s="20">
        <v>321800</v>
      </c>
      <c r="AZ1588" s="20">
        <v>347899</v>
      </c>
      <c r="BA1588" s="20">
        <v>388701</v>
      </c>
      <c r="BB1588" s="20">
        <v>585800</v>
      </c>
      <c r="BC1588" s="20">
        <v>1000800</v>
      </c>
      <c r="BD1588" s="20">
        <v>602600</v>
      </c>
      <c r="BE1588" s="20">
        <v>521753</v>
      </c>
      <c r="BF1588" s="20">
        <v>340400</v>
      </c>
      <c r="BG1588" s="29">
        <v>449800</v>
      </c>
      <c r="BH1588" s="32">
        <v>442750</v>
      </c>
      <c r="BI1588" s="32">
        <v>453550</v>
      </c>
      <c r="BJ1588" s="55">
        <v>308700</v>
      </c>
    </row>
    <row r="1589" spans="1:62" x14ac:dyDescent="0.3">
      <c r="A1589" s="50">
        <v>9001003720</v>
      </c>
      <c r="B1589" s="19">
        <v>10375742</v>
      </c>
      <c r="C1589" s="19" t="s">
        <v>1649</v>
      </c>
      <c r="D1589" s="19">
        <v>8249246362</v>
      </c>
      <c r="E1589" s="19" t="s">
        <v>7813</v>
      </c>
      <c r="F1589" s="23" t="s">
        <v>1906</v>
      </c>
      <c r="G1589" s="23" t="s">
        <v>5735</v>
      </c>
      <c r="H1589" s="23" t="s">
        <v>5248</v>
      </c>
      <c r="I1589" s="19" t="s">
        <v>2553</v>
      </c>
      <c r="J1589" s="19" t="s">
        <v>723</v>
      </c>
      <c r="K1589" s="19" t="s">
        <v>4180</v>
      </c>
      <c r="L1589" s="19" t="s">
        <v>3697</v>
      </c>
      <c r="M1589" s="19" t="s">
        <v>4181</v>
      </c>
      <c r="N1589" s="23" t="s">
        <v>1066</v>
      </c>
      <c r="O1589" s="23" t="s">
        <v>5715</v>
      </c>
      <c r="P1589" s="35">
        <v>3878806</v>
      </c>
      <c r="Q1589" s="35">
        <v>3149762</v>
      </c>
      <c r="R1589" s="35">
        <v>4272008</v>
      </c>
      <c r="S1589" s="35">
        <v>3964606</v>
      </c>
      <c r="T1589" s="35">
        <v>3270672</v>
      </c>
      <c r="U1589" s="35">
        <v>3177948</v>
      </c>
      <c r="V1589" s="35">
        <v>2779755</v>
      </c>
      <c r="W1589" s="35">
        <v>2990535</v>
      </c>
      <c r="X1589" s="35">
        <v>4250971</v>
      </c>
      <c r="Y1589" s="35">
        <v>3854831</v>
      </c>
      <c r="Z1589" s="35">
        <v>3755533</v>
      </c>
      <c r="AA1589" s="35">
        <v>3255906</v>
      </c>
      <c r="AB1589" s="35">
        <v>4543770</v>
      </c>
      <c r="AC1589" s="35">
        <v>3754600</v>
      </c>
      <c r="AD1589" s="35">
        <v>5938088</v>
      </c>
      <c r="AE1589" s="35">
        <v>3824677</v>
      </c>
      <c r="AF1589" s="35">
        <v>3571315</v>
      </c>
      <c r="AG1589" s="36">
        <v>3698813</v>
      </c>
      <c r="AH1589" s="36">
        <v>4994666</v>
      </c>
      <c r="AI1589" s="29">
        <v>6068702</v>
      </c>
      <c r="AJ1589" s="48">
        <v>1748900</v>
      </c>
      <c r="AK1589" s="39" t="str">
        <f t="shared" si="49"/>
        <v>Transacting</v>
      </c>
      <c r="AL1589" s="23" t="str">
        <f t="shared" ca="1" si="48"/>
        <v>Transacting</v>
      </c>
      <c r="AM1589" s="71" t="s">
        <v>8712</v>
      </c>
      <c r="AN1589" s="23">
        <v>0</v>
      </c>
      <c r="AO1589" s="21" t="s">
        <v>1912</v>
      </c>
      <c r="AP1589" s="22">
        <v>160100</v>
      </c>
      <c r="AQ1589" s="22">
        <v>329750</v>
      </c>
      <c r="AR1589" s="22">
        <v>107100</v>
      </c>
      <c r="AS1589" s="22">
        <v>0</v>
      </c>
      <c r="AT1589" s="22">
        <v>0</v>
      </c>
      <c r="AU1589" s="22">
        <v>0</v>
      </c>
      <c r="AV1589" s="22">
        <v>0</v>
      </c>
      <c r="AW1589" s="22">
        <v>0</v>
      </c>
      <c r="AX1589" s="20">
        <v>200</v>
      </c>
      <c r="AY1589" s="20">
        <v>77200</v>
      </c>
      <c r="AZ1589" s="20">
        <v>90600</v>
      </c>
      <c r="BA1589" s="20">
        <v>61330</v>
      </c>
      <c r="BB1589" s="20">
        <v>107100</v>
      </c>
      <c r="BC1589" s="20">
        <v>95500</v>
      </c>
      <c r="BD1589" s="20">
        <v>61500</v>
      </c>
      <c r="BE1589" s="20">
        <v>20300</v>
      </c>
      <c r="BF1589" s="20">
        <v>6000</v>
      </c>
      <c r="BG1589" s="29">
        <v>24200</v>
      </c>
      <c r="BH1589" s="32">
        <v>12400</v>
      </c>
      <c r="BI1589" s="32">
        <v>31600</v>
      </c>
      <c r="BJ1589" s="55">
        <v>15000</v>
      </c>
    </row>
    <row r="1590" spans="1:62" x14ac:dyDescent="0.3">
      <c r="A1590" s="50">
        <v>1608600025</v>
      </c>
      <c r="B1590" s="19">
        <v>10375746</v>
      </c>
      <c r="C1590" s="19" t="s">
        <v>6209</v>
      </c>
      <c r="D1590" s="19">
        <v>9927720028</v>
      </c>
      <c r="E1590" s="19" t="s">
        <v>7814</v>
      </c>
      <c r="F1590" s="23" t="s">
        <v>1896</v>
      </c>
      <c r="G1590" s="23" t="s">
        <v>6468</v>
      </c>
      <c r="H1590" s="23" t="s">
        <v>1062</v>
      </c>
      <c r="I1590" s="19" t="s">
        <v>2515</v>
      </c>
      <c r="J1590" s="19" t="s">
        <v>681</v>
      </c>
      <c r="K1590" s="19" t="s">
        <v>3121</v>
      </c>
      <c r="L1590" s="19" t="s">
        <v>3022</v>
      </c>
      <c r="M1590" s="19" t="s">
        <v>4182</v>
      </c>
      <c r="N1590" s="23" t="s">
        <v>1068</v>
      </c>
      <c r="O1590" s="23" t="s">
        <v>5715</v>
      </c>
      <c r="P1590" s="35">
        <v>6652815</v>
      </c>
      <c r="Q1590" s="35">
        <v>5976627</v>
      </c>
      <c r="R1590" s="35">
        <v>6095707</v>
      </c>
      <c r="S1590" s="35">
        <v>4990719</v>
      </c>
      <c r="T1590" s="35">
        <v>6501693</v>
      </c>
      <c r="U1590" s="35">
        <v>5623886</v>
      </c>
      <c r="V1590" s="35">
        <v>5423576</v>
      </c>
      <c r="W1590" s="35">
        <v>6654636</v>
      </c>
      <c r="X1590" s="35">
        <v>4476149</v>
      </c>
      <c r="Y1590" s="35">
        <v>4715701</v>
      </c>
      <c r="Z1590" s="35">
        <v>3389707</v>
      </c>
      <c r="AA1590" s="35">
        <v>2333027</v>
      </c>
      <c r="AB1590" s="35">
        <v>3061782</v>
      </c>
      <c r="AC1590" s="35">
        <v>3714536</v>
      </c>
      <c r="AD1590" s="35">
        <v>4276019</v>
      </c>
      <c r="AE1590" s="35">
        <v>4320364</v>
      </c>
      <c r="AF1590" s="35">
        <v>3730400</v>
      </c>
      <c r="AG1590" s="36">
        <v>4785464</v>
      </c>
      <c r="AH1590" s="36">
        <v>5984313</v>
      </c>
      <c r="AI1590" s="29">
        <v>4836499</v>
      </c>
      <c r="AJ1590" s="48">
        <v>1660907</v>
      </c>
      <c r="AK1590" s="39" t="str">
        <f t="shared" si="49"/>
        <v>Transacting</v>
      </c>
      <c r="AL1590" s="23" t="str">
        <f t="shared" ca="1" si="48"/>
        <v>Transacting</v>
      </c>
      <c r="AM1590" s="71" t="s">
        <v>8712</v>
      </c>
      <c r="AN1590" s="23">
        <v>0</v>
      </c>
      <c r="AO1590" s="21" t="s">
        <v>1912</v>
      </c>
      <c r="AP1590" s="22">
        <v>0</v>
      </c>
      <c r="AQ1590" s="22">
        <v>0</v>
      </c>
      <c r="AR1590" s="22">
        <v>0</v>
      </c>
      <c r="AS1590" s="22">
        <v>0</v>
      </c>
      <c r="AT1590" s="22">
        <v>0</v>
      </c>
      <c r="AU1590" s="22">
        <v>0</v>
      </c>
      <c r="AV1590" s="22">
        <v>0</v>
      </c>
      <c r="AW1590" s="22">
        <v>0</v>
      </c>
      <c r="AX1590" s="20">
        <v>44550</v>
      </c>
      <c r="AY1590" s="20">
        <v>26350</v>
      </c>
      <c r="AZ1590" s="20">
        <v>51200</v>
      </c>
      <c r="BA1590" s="20">
        <v>25600</v>
      </c>
      <c r="BB1590" s="20">
        <v>38000</v>
      </c>
      <c r="BC1590" s="20">
        <v>43700</v>
      </c>
      <c r="BD1590" s="20">
        <v>30400</v>
      </c>
      <c r="BE1590" s="20">
        <v>47700</v>
      </c>
      <c r="BF1590" s="20">
        <v>10000</v>
      </c>
      <c r="BG1590" s="29">
        <v>10200</v>
      </c>
      <c r="BH1590" s="32">
        <v>9101</v>
      </c>
      <c r="BI1590" s="32">
        <v>29300</v>
      </c>
      <c r="BJ1590" s="55">
        <v>1700</v>
      </c>
    </row>
    <row r="1591" spans="1:62" x14ac:dyDescent="0.3">
      <c r="A1591" s="50">
        <v>9007000250</v>
      </c>
      <c r="B1591" s="19">
        <v>10375747</v>
      </c>
      <c r="C1591" s="19" t="s">
        <v>6210</v>
      </c>
      <c r="D1591" s="19">
        <v>9902392852</v>
      </c>
      <c r="E1591" s="19" t="s">
        <v>7815</v>
      </c>
      <c r="F1591" s="23" t="s">
        <v>1901</v>
      </c>
      <c r="G1591" s="23" t="s">
        <v>6468</v>
      </c>
      <c r="H1591" s="23" t="s">
        <v>1060</v>
      </c>
      <c r="I1591" s="19" t="s">
        <v>2554</v>
      </c>
      <c r="J1591" s="19" t="s">
        <v>724</v>
      </c>
      <c r="K1591" s="19" t="s">
        <v>247</v>
      </c>
      <c r="L1591" s="19" t="s">
        <v>3286</v>
      </c>
      <c r="M1591" s="19" t="s">
        <v>4183</v>
      </c>
      <c r="N1591" s="23" t="s">
        <v>1066</v>
      </c>
      <c r="O1591" s="23" t="s">
        <v>5715</v>
      </c>
      <c r="P1591" s="35">
        <v>2001867</v>
      </c>
      <c r="Q1591" s="35">
        <v>255030</v>
      </c>
      <c r="R1591" s="35">
        <v>634921</v>
      </c>
      <c r="S1591" s="35">
        <v>1976842</v>
      </c>
      <c r="T1591" s="35">
        <v>1234330</v>
      </c>
      <c r="U1591" s="35">
        <v>927606</v>
      </c>
      <c r="V1591" s="35">
        <v>1244652</v>
      </c>
      <c r="W1591" s="35">
        <v>1680360</v>
      </c>
      <c r="X1591" s="35">
        <v>331593</v>
      </c>
      <c r="Y1591" s="35">
        <v>1323315</v>
      </c>
      <c r="Z1591" s="35">
        <v>2071972</v>
      </c>
      <c r="AA1591" s="35">
        <v>1872330</v>
      </c>
      <c r="AB1591" s="35">
        <v>1624377</v>
      </c>
      <c r="AC1591" s="35">
        <v>1366580</v>
      </c>
      <c r="AD1591" s="35">
        <v>1985250</v>
      </c>
      <c r="AE1591" s="35">
        <v>957080</v>
      </c>
      <c r="AF1591" s="35">
        <v>1163930</v>
      </c>
      <c r="AG1591" s="36">
        <v>1876340</v>
      </c>
      <c r="AH1591" s="36">
        <v>1697500</v>
      </c>
      <c r="AI1591" s="29">
        <v>1486740</v>
      </c>
      <c r="AJ1591" s="48">
        <v>509740</v>
      </c>
      <c r="AK1591" s="39" t="str">
        <f t="shared" si="49"/>
        <v>Transacting</v>
      </c>
      <c r="AL1591" s="23" t="str">
        <f t="shared" ca="1" si="48"/>
        <v>Transacting</v>
      </c>
      <c r="AM1591" s="71" t="s">
        <v>8712</v>
      </c>
      <c r="AN1591" s="23">
        <v>0</v>
      </c>
      <c r="AO1591" s="21" t="s">
        <v>1912</v>
      </c>
      <c r="AP1591" s="22">
        <v>0</v>
      </c>
      <c r="AQ1591" s="22">
        <v>0</v>
      </c>
      <c r="AR1591" s="22">
        <v>0</v>
      </c>
      <c r="AS1591" s="22">
        <v>0</v>
      </c>
      <c r="AT1591" s="22">
        <v>100</v>
      </c>
      <c r="AU1591" s="22">
        <v>0</v>
      </c>
      <c r="AV1591" s="22">
        <v>200</v>
      </c>
      <c r="AW1591" s="22">
        <v>100</v>
      </c>
      <c r="AX1591" s="20">
        <v>510</v>
      </c>
      <c r="AY1591" s="20">
        <v>0</v>
      </c>
      <c r="AZ1591" s="20">
        <v>0</v>
      </c>
      <c r="BA1591" s="20">
        <v>0</v>
      </c>
      <c r="BB1591" s="20">
        <v>200</v>
      </c>
      <c r="BC1591" s="20">
        <v>1500</v>
      </c>
      <c r="BD1591" s="20">
        <v>550</v>
      </c>
      <c r="BE1591" s="20">
        <v>0</v>
      </c>
      <c r="BF1591" s="20">
        <v>1000</v>
      </c>
      <c r="BG1591" s="29">
        <v>1000</v>
      </c>
      <c r="BH1591" s="32">
        <v>200</v>
      </c>
      <c r="BI1591" s="32">
        <v>2000</v>
      </c>
      <c r="BJ1591" s="55">
        <v>0</v>
      </c>
    </row>
    <row r="1592" spans="1:62" x14ac:dyDescent="0.3">
      <c r="A1592" s="50">
        <v>0</v>
      </c>
      <c r="B1592" s="18">
        <v>10375751</v>
      </c>
      <c r="C1592" s="19" t="s">
        <v>6494</v>
      </c>
      <c r="D1592" s="19">
        <v>0</v>
      </c>
      <c r="E1592" s="19">
        <v>0</v>
      </c>
      <c r="F1592" s="26" t="s">
        <v>6497</v>
      </c>
      <c r="G1592" s="26" t="s">
        <v>6497</v>
      </c>
      <c r="H1592" s="26" t="s">
        <v>6494</v>
      </c>
      <c r="I1592" s="18" t="s">
        <v>6494</v>
      </c>
      <c r="J1592" s="18" t="s">
        <v>6494</v>
      </c>
      <c r="K1592" s="18" t="s">
        <v>6494</v>
      </c>
      <c r="L1592" s="18" t="s">
        <v>6494</v>
      </c>
      <c r="M1592" s="18" t="s">
        <v>6494</v>
      </c>
      <c r="N1592" s="26" t="s">
        <v>6494</v>
      </c>
      <c r="O1592" s="26" t="s">
        <v>6494</v>
      </c>
      <c r="P1592" s="35">
        <v>0</v>
      </c>
      <c r="Q1592" s="35">
        <v>0</v>
      </c>
      <c r="R1592" s="35">
        <v>0</v>
      </c>
      <c r="S1592" s="35">
        <v>0</v>
      </c>
      <c r="T1592" s="35">
        <v>0</v>
      </c>
      <c r="U1592" s="35">
        <v>0</v>
      </c>
      <c r="V1592" s="35">
        <v>0</v>
      </c>
      <c r="W1592" s="35">
        <v>0</v>
      </c>
      <c r="X1592" s="35">
        <v>0</v>
      </c>
      <c r="Y1592" s="35">
        <v>0</v>
      </c>
      <c r="Z1592" s="35">
        <v>0</v>
      </c>
      <c r="AA1592" s="35">
        <v>0</v>
      </c>
      <c r="AB1592" s="35">
        <v>0</v>
      </c>
      <c r="AC1592" s="35">
        <v>0</v>
      </c>
      <c r="AD1592" s="35">
        <v>0</v>
      </c>
      <c r="AE1592" s="35">
        <v>0</v>
      </c>
      <c r="AF1592" s="35">
        <v>0</v>
      </c>
      <c r="AG1592" s="36">
        <v>0</v>
      </c>
      <c r="AH1592" s="36">
        <v>0</v>
      </c>
      <c r="AI1592" s="29">
        <v>0</v>
      </c>
      <c r="AJ1592" s="48">
        <v>0</v>
      </c>
      <c r="AK1592" s="39" t="str">
        <f t="shared" si="49"/>
        <v>Above 7 months</v>
      </c>
      <c r="AL1592" s="23" t="str">
        <f t="shared" ca="1" si="48"/>
        <v>&gt;60 Days: Penality Case</v>
      </c>
      <c r="AM1592" s="71" t="s">
        <v>1106</v>
      </c>
      <c r="AN1592" s="26" t="s">
        <v>6495</v>
      </c>
      <c r="AO1592" s="21" t="s">
        <v>6496</v>
      </c>
      <c r="AP1592" s="22">
        <v>0</v>
      </c>
      <c r="AQ1592" s="22">
        <v>0</v>
      </c>
      <c r="AR1592" s="22">
        <v>0</v>
      </c>
      <c r="AS1592" s="22">
        <v>0</v>
      </c>
      <c r="AT1592" s="22">
        <v>0</v>
      </c>
      <c r="AU1592" s="22">
        <v>0</v>
      </c>
      <c r="AV1592" s="22">
        <v>0</v>
      </c>
      <c r="AW1592" s="22">
        <v>0</v>
      </c>
      <c r="AX1592" s="22">
        <v>0</v>
      </c>
      <c r="AY1592" s="22">
        <v>0</v>
      </c>
      <c r="AZ1592" s="22">
        <v>0</v>
      </c>
      <c r="BA1592" s="22">
        <v>0</v>
      </c>
      <c r="BB1592" s="22">
        <v>0</v>
      </c>
      <c r="BC1592" s="22">
        <v>0</v>
      </c>
      <c r="BD1592" s="22">
        <v>0</v>
      </c>
      <c r="BE1592" s="22">
        <v>0</v>
      </c>
      <c r="BF1592" s="22">
        <v>0</v>
      </c>
      <c r="BG1592" s="29">
        <v>0</v>
      </c>
      <c r="BH1592" s="32">
        <v>0</v>
      </c>
      <c r="BI1592" s="32">
        <v>0</v>
      </c>
      <c r="BJ1592" s="55">
        <v>0</v>
      </c>
    </row>
    <row r="1593" spans="1:62" x14ac:dyDescent="0.3">
      <c r="A1593" s="50">
        <v>9001003733</v>
      </c>
      <c r="B1593" s="19">
        <v>10375755</v>
      </c>
      <c r="C1593" s="19" t="s">
        <v>6211</v>
      </c>
      <c r="D1593" s="19">
        <v>8970738270</v>
      </c>
      <c r="E1593" s="19" t="s">
        <v>7816</v>
      </c>
      <c r="F1593" s="23" t="s">
        <v>1901</v>
      </c>
      <c r="G1593" s="23" t="s">
        <v>6468</v>
      </c>
      <c r="H1593" s="23" t="s">
        <v>1060</v>
      </c>
      <c r="I1593" s="19" t="s">
        <v>2425</v>
      </c>
      <c r="J1593" s="19" t="s">
        <v>725</v>
      </c>
      <c r="K1593" s="19" t="s">
        <v>247</v>
      </c>
      <c r="L1593" s="19" t="s">
        <v>3286</v>
      </c>
      <c r="M1593" s="19" t="s">
        <v>4184</v>
      </c>
      <c r="N1593" s="23" t="s">
        <v>1066</v>
      </c>
      <c r="O1593" s="23" t="s">
        <v>5715</v>
      </c>
      <c r="P1593" s="35">
        <v>1592940</v>
      </c>
      <c r="Q1593" s="35">
        <v>767393</v>
      </c>
      <c r="R1593" s="35">
        <v>978126</v>
      </c>
      <c r="S1593" s="35">
        <v>1471723</v>
      </c>
      <c r="T1593" s="35">
        <v>1291730</v>
      </c>
      <c r="U1593" s="35">
        <v>988572</v>
      </c>
      <c r="V1593" s="35">
        <v>0</v>
      </c>
      <c r="W1593" s="35">
        <v>1377880</v>
      </c>
      <c r="X1593" s="35">
        <v>1433240</v>
      </c>
      <c r="Y1593" s="35">
        <v>1334500</v>
      </c>
      <c r="Z1593" s="35">
        <v>1174550</v>
      </c>
      <c r="AA1593" s="35">
        <v>789630</v>
      </c>
      <c r="AB1593" s="35">
        <v>1082019</v>
      </c>
      <c r="AC1593" s="35">
        <v>950670</v>
      </c>
      <c r="AD1593" s="35">
        <v>1181450</v>
      </c>
      <c r="AE1593" s="35">
        <v>1128350</v>
      </c>
      <c r="AF1593" s="35">
        <v>498500</v>
      </c>
      <c r="AG1593" s="36">
        <v>945100</v>
      </c>
      <c r="AH1593" s="36">
        <v>983400</v>
      </c>
      <c r="AI1593" s="29">
        <v>1208550</v>
      </c>
      <c r="AJ1593" s="48">
        <v>187050</v>
      </c>
      <c r="AK1593" s="39" t="str">
        <f t="shared" si="49"/>
        <v>Transacting</v>
      </c>
      <c r="AL1593" s="23" t="str">
        <f t="shared" ca="1" si="48"/>
        <v>Transacting</v>
      </c>
      <c r="AM1593" s="71" t="s">
        <v>8712</v>
      </c>
      <c r="AN1593" s="23">
        <v>0</v>
      </c>
      <c r="AO1593" s="21" t="s">
        <v>1912</v>
      </c>
      <c r="AP1593" s="22">
        <v>0</v>
      </c>
      <c r="AQ1593" s="22">
        <v>0</v>
      </c>
      <c r="AR1593" s="22">
        <v>0</v>
      </c>
      <c r="AS1593" s="22">
        <v>0</v>
      </c>
      <c r="AT1593" s="22">
        <v>0</v>
      </c>
      <c r="AU1593" s="22">
        <v>0</v>
      </c>
      <c r="AV1593" s="22">
        <v>0</v>
      </c>
      <c r="AW1593" s="22">
        <v>0</v>
      </c>
      <c r="AX1593" s="20">
        <v>0</v>
      </c>
      <c r="AY1593" s="20">
        <v>0</v>
      </c>
      <c r="AZ1593" s="20">
        <v>0</v>
      </c>
      <c r="BA1593" s="20">
        <v>0</v>
      </c>
      <c r="BB1593" s="20">
        <v>500</v>
      </c>
      <c r="BC1593" s="20">
        <v>123000</v>
      </c>
      <c r="BD1593" s="20">
        <v>84700</v>
      </c>
      <c r="BE1593" s="20">
        <v>168100</v>
      </c>
      <c r="BF1593" s="20">
        <v>73900</v>
      </c>
      <c r="BG1593" s="29">
        <v>116500</v>
      </c>
      <c r="BH1593" s="32">
        <v>98700</v>
      </c>
      <c r="BI1593" s="32">
        <v>89000</v>
      </c>
      <c r="BJ1593" s="55">
        <v>41100</v>
      </c>
    </row>
    <row r="1594" spans="1:62" x14ac:dyDescent="0.3">
      <c r="A1594" s="50">
        <v>9014001201</v>
      </c>
      <c r="B1594" s="19">
        <v>10375756</v>
      </c>
      <c r="C1594" s="19" t="s">
        <v>1650</v>
      </c>
      <c r="D1594" s="19">
        <v>9837630180</v>
      </c>
      <c r="E1594" s="19" t="s">
        <v>7817</v>
      </c>
      <c r="F1594" s="23" t="s">
        <v>1884</v>
      </c>
      <c r="G1594" s="23" t="s">
        <v>5735</v>
      </c>
      <c r="H1594" s="23" t="s">
        <v>1056</v>
      </c>
      <c r="I1594" s="19" t="s">
        <v>1949</v>
      </c>
      <c r="J1594" s="19" t="s">
        <v>45</v>
      </c>
      <c r="K1594" s="19" t="s">
        <v>2954</v>
      </c>
      <c r="L1594" s="19" t="s">
        <v>2892</v>
      </c>
      <c r="M1594" s="19" t="s">
        <v>4185</v>
      </c>
      <c r="N1594" s="23" t="s">
        <v>1066</v>
      </c>
      <c r="O1594" s="23" t="s">
        <v>5715</v>
      </c>
      <c r="P1594" s="35">
        <v>1986924</v>
      </c>
      <c r="Q1594" s="35">
        <v>1840360</v>
      </c>
      <c r="R1594" s="35">
        <v>2055375</v>
      </c>
      <c r="S1594" s="35">
        <v>2281002</v>
      </c>
      <c r="T1594" s="35">
        <v>1909570</v>
      </c>
      <c r="U1594" s="35">
        <v>2398271</v>
      </c>
      <c r="V1594" s="35">
        <v>1666329</v>
      </c>
      <c r="W1594" s="35">
        <v>2094200</v>
      </c>
      <c r="X1594" s="35">
        <v>1997240</v>
      </c>
      <c r="Y1594" s="35">
        <v>2448900</v>
      </c>
      <c r="Z1594" s="35">
        <v>2291110</v>
      </c>
      <c r="AA1594" s="35">
        <v>2105580</v>
      </c>
      <c r="AB1594" s="35">
        <v>2313980</v>
      </c>
      <c r="AC1594" s="35">
        <v>1476000</v>
      </c>
      <c r="AD1594" s="35">
        <v>1831710</v>
      </c>
      <c r="AE1594" s="35">
        <v>1974020</v>
      </c>
      <c r="AF1594" s="35">
        <v>2593190</v>
      </c>
      <c r="AG1594" s="36">
        <v>1957650</v>
      </c>
      <c r="AH1594" s="36">
        <v>2275130</v>
      </c>
      <c r="AI1594" s="29">
        <v>2370585</v>
      </c>
      <c r="AJ1594" s="48">
        <v>821050</v>
      </c>
      <c r="AK1594" s="39" t="str">
        <f t="shared" si="49"/>
        <v>Transacting</v>
      </c>
      <c r="AL1594" s="23" t="str">
        <f t="shared" ca="1" si="48"/>
        <v>Transacting</v>
      </c>
      <c r="AM1594" s="71" t="s">
        <v>8712</v>
      </c>
      <c r="AN1594" s="23">
        <v>0</v>
      </c>
      <c r="AO1594" s="21" t="s">
        <v>1912</v>
      </c>
      <c r="AP1594" s="22">
        <v>0</v>
      </c>
      <c r="AQ1594" s="22">
        <v>0</v>
      </c>
      <c r="AR1594" s="22">
        <v>0</v>
      </c>
      <c r="AS1594" s="22">
        <v>0</v>
      </c>
      <c r="AT1594" s="22">
        <v>0</v>
      </c>
      <c r="AU1594" s="22">
        <v>8400</v>
      </c>
      <c r="AV1594" s="22">
        <v>30700</v>
      </c>
      <c r="AW1594" s="22">
        <v>30200</v>
      </c>
      <c r="AX1594" s="20">
        <v>101750</v>
      </c>
      <c r="AY1594" s="20">
        <v>105100</v>
      </c>
      <c r="AZ1594" s="20">
        <v>61200</v>
      </c>
      <c r="BA1594" s="20">
        <v>129400</v>
      </c>
      <c r="BB1594" s="20">
        <v>158300</v>
      </c>
      <c r="BC1594" s="20">
        <v>196900</v>
      </c>
      <c r="BD1594" s="20">
        <v>117000</v>
      </c>
      <c r="BE1594" s="20">
        <v>71000</v>
      </c>
      <c r="BF1594" s="20">
        <v>84900</v>
      </c>
      <c r="BG1594" s="29">
        <v>51000</v>
      </c>
      <c r="BH1594" s="32">
        <v>46900</v>
      </c>
      <c r="BI1594" s="32">
        <v>23900</v>
      </c>
      <c r="BJ1594" s="55">
        <v>38000</v>
      </c>
    </row>
    <row r="1595" spans="1:62" x14ac:dyDescent="0.3">
      <c r="A1595" s="50">
        <v>9001003772</v>
      </c>
      <c r="B1595" s="19">
        <v>10375757</v>
      </c>
      <c r="C1595" s="19" t="s">
        <v>1651</v>
      </c>
      <c r="D1595" s="19">
        <v>9337640947</v>
      </c>
      <c r="E1595" s="19" t="s">
        <v>7818</v>
      </c>
      <c r="F1595" s="23" t="s">
        <v>5736</v>
      </c>
      <c r="G1595" s="23" t="s">
        <v>5735</v>
      </c>
      <c r="H1595" s="23" t="s">
        <v>5248</v>
      </c>
      <c r="I1595" s="19" t="s">
        <v>2555</v>
      </c>
      <c r="J1595" s="19" t="s">
        <v>726</v>
      </c>
      <c r="K1595" s="19" t="s">
        <v>4017</v>
      </c>
      <c r="L1595" s="19" t="s">
        <v>3697</v>
      </c>
      <c r="M1595" s="19" t="s">
        <v>4186</v>
      </c>
      <c r="N1595" s="23" t="s">
        <v>1066</v>
      </c>
      <c r="O1595" s="23" t="s">
        <v>5714</v>
      </c>
      <c r="P1595" s="35">
        <v>138944</v>
      </c>
      <c r="Q1595" s="35">
        <v>22540</v>
      </c>
      <c r="R1595" s="35">
        <v>8120</v>
      </c>
      <c r="S1595" s="35">
        <v>6210</v>
      </c>
      <c r="T1595" s="35">
        <v>11000</v>
      </c>
      <c r="U1595" s="35">
        <v>5010</v>
      </c>
      <c r="V1595" s="35">
        <v>0</v>
      </c>
      <c r="W1595" s="35">
        <v>1000</v>
      </c>
      <c r="X1595" s="35">
        <v>4200</v>
      </c>
      <c r="Y1595" s="35">
        <v>250950</v>
      </c>
      <c r="Z1595" s="35">
        <v>269020</v>
      </c>
      <c r="AA1595" s="35">
        <v>545946</v>
      </c>
      <c r="AB1595" s="35">
        <v>270120</v>
      </c>
      <c r="AC1595" s="35">
        <v>262160</v>
      </c>
      <c r="AD1595" s="35">
        <v>720460</v>
      </c>
      <c r="AE1595" s="35">
        <v>779790</v>
      </c>
      <c r="AF1595" s="35">
        <v>495639</v>
      </c>
      <c r="AG1595" s="36">
        <v>606690</v>
      </c>
      <c r="AH1595" s="36">
        <v>351770</v>
      </c>
      <c r="AI1595" s="29">
        <v>312120</v>
      </c>
      <c r="AJ1595" s="48">
        <v>214340</v>
      </c>
      <c r="AK1595" s="39" t="str">
        <f t="shared" si="49"/>
        <v>Transacting</v>
      </c>
      <c r="AL1595" s="23" t="str">
        <f t="shared" ca="1" si="48"/>
        <v>Transacting</v>
      </c>
      <c r="AM1595" s="71" t="s">
        <v>8712</v>
      </c>
      <c r="AN1595" s="23">
        <v>0</v>
      </c>
      <c r="AO1595" s="21" t="s">
        <v>1912</v>
      </c>
      <c r="AP1595" s="22">
        <v>0</v>
      </c>
      <c r="AQ1595" s="22">
        <v>0</v>
      </c>
      <c r="AR1595" s="22">
        <v>0</v>
      </c>
      <c r="AS1595" s="22">
        <v>0</v>
      </c>
      <c r="AT1595" s="22">
        <v>0</v>
      </c>
      <c r="AU1595" s="22">
        <v>0</v>
      </c>
      <c r="AV1595" s="22">
        <v>0</v>
      </c>
      <c r="AW1595" s="22">
        <v>0</v>
      </c>
      <c r="AX1595" s="20">
        <v>0</v>
      </c>
      <c r="AY1595" s="20">
        <v>0</v>
      </c>
      <c r="AZ1595" s="20">
        <v>0</v>
      </c>
      <c r="BA1595" s="20">
        <v>0</v>
      </c>
      <c r="BB1595" s="20">
        <v>0</v>
      </c>
      <c r="BC1595" s="20">
        <v>0</v>
      </c>
      <c r="BD1595" s="20">
        <v>0</v>
      </c>
      <c r="BE1595" s="20">
        <v>22700</v>
      </c>
      <c r="BF1595" s="20">
        <v>105400</v>
      </c>
      <c r="BG1595" s="29">
        <v>0</v>
      </c>
      <c r="BH1595" s="32">
        <v>13110</v>
      </c>
      <c r="BI1595" s="32">
        <v>200</v>
      </c>
      <c r="BJ1595" s="55">
        <v>100</v>
      </c>
    </row>
    <row r="1596" spans="1:62" x14ac:dyDescent="0.3">
      <c r="A1596" s="50">
        <v>9024000539</v>
      </c>
      <c r="B1596" s="19">
        <v>10375758</v>
      </c>
      <c r="C1596" s="19" t="s">
        <v>1652</v>
      </c>
      <c r="D1596" s="19">
        <v>9040469028</v>
      </c>
      <c r="E1596" s="19" t="s">
        <v>7819</v>
      </c>
      <c r="F1596" s="23" t="s">
        <v>5736</v>
      </c>
      <c r="G1596" s="23" t="s">
        <v>5735</v>
      </c>
      <c r="H1596" s="23" t="s">
        <v>5248</v>
      </c>
      <c r="I1596" s="19" t="s">
        <v>2556</v>
      </c>
      <c r="J1596" s="19" t="s">
        <v>727</v>
      </c>
      <c r="K1596" s="19" t="s">
        <v>4017</v>
      </c>
      <c r="L1596" s="19" t="s">
        <v>3697</v>
      </c>
      <c r="M1596" s="19" t="s">
        <v>4187</v>
      </c>
      <c r="N1596" s="23" t="s">
        <v>1066</v>
      </c>
      <c r="O1596" s="23" t="s">
        <v>5715</v>
      </c>
      <c r="P1596" s="35">
        <v>3325099</v>
      </c>
      <c r="Q1596" s="35">
        <v>2847223</v>
      </c>
      <c r="R1596" s="35">
        <v>3262538</v>
      </c>
      <c r="S1596" s="35">
        <v>1997290</v>
      </c>
      <c r="T1596" s="35">
        <v>1953589</v>
      </c>
      <c r="U1596" s="35">
        <v>1863383</v>
      </c>
      <c r="V1596" s="35">
        <v>2170244</v>
      </c>
      <c r="W1596" s="35">
        <v>1925360</v>
      </c>
      <c r="X1596" s="35">
        <v>1626141</v>
      </c>
      <c r="Y1596" s="35">
        <v>1500630</v>
      </c>
      <c r="Z1596" s="35">
        <v>2541895</v>
      </c>
      <c r="AA1596" s="35">
        <v>1701170</v>
      </c>
      <c r="AB1596" s="35">
        <v>1709998</v>
      </c>
      <c r="AC1596" s="35">
        <v>1393690</v>
      </c>
      <c r="AD1596" s="35">
        <v>2399050</v>
      </c>
      <c r="AE1596" s="35">
        <v>982740</v>
      </c>
      <c r="AF1596" s="35">
        <v>721900</v>
      </c>
      <c r="AG1596" s="36">
        <v>1697573</v>
      </c>
      <c r="AH1596" s="36">
        <v>1489540</v>
      </c>
      <c r="AI1596" s="29">
        <v>1987550</v>
      </c>
      <c r="AJ1596" s="48">
        <v>869450</v>
      </c>
      <c r="AK1596" s="39" t="str">
        <f t="shared" si="49"/>
        <v>Transacting</v>
      </c>
      <c r="AL1596" s="23" t="str">
        <f t="shared" ca="1" si="48"/>
        <v>Transacting</v>
      </c>
      <c r="AM1596" s="71" t="s">
        <v>8712</v>
      </c>
      <c r="AN1596" s="23">
        <v>0</v>
      </c>
      <c r="AO1596" s="21" t="s">
        <v>1912</v>
      </c>
      <c r="AP1596" s="22">
        <v>505770</v>
      </c>
      <c r="AQ1596" s="22">
        <v>483570</v>
      </c>
      <c r="AR1596" s="22">
        <v>472100</v>
      </c>
      <c r="AS1596" s="22">
        <v>0</v>
      </c>
      <c r="AT1596" s="22">
        <v>0</v>
      </c>
      <c r="AU1596" s="22">
        <v>0</v>
      </c>
      <c r="AV1596" s="22">
        <v>0</v>
      </c>
      <c r="AW1596" s="22">
        <v>0</v>
      </c>
      <c r="AX1596" s="20">
        <v>0</v>
      </c>
      <c r="AY1596" s="20">
        <v>0</v>
      </c>
      <c r="AZ1596" s="20">
        <v>0</v>
      </c>
      <c r="BA1596" s="20">
        <v>49200</v>
      </c>
      <c r="BB1596" s="20">
        <v>35000</v>
      </c>
      <c r="BC1596" s="20">
        <v>130400</v>
      </c>
      <c r="BD1596" s="20">
        <v>29300</v>
      </c>
      <c r="BE1596" s="20">
        <v>55500</v>
      </c>
      <c r="BF1596" s="20">
        <v>29600</v>
      </c>
      <c r="BG1596" s="29">
        <v>18400</v>
      </c>
      <c r="BH1596" s="32">
        <v>28100</v>
      </c>
      <c r="BI1596" s="32">
        <v>3400</v>
      </c>
      <c r="BJ1596" s="55">
        <v>0</v>
      </c>
    </row>
    <row r="1597" spans="1:62" x14ac:dyDescent="0.3">
      <c r="A1597" s="50">
        <v>9024000084</v>
      </c>
      <c r="B1597" s="19">
        <v>10375760</v>
      </c>
      <c r="C1597" s="19" t="s">
        <v>6212</v>
      </c>
      <c r="D1597" s="19">
        <v>9777485225</v>
      </c>
      <c r="E1597" s="19" t="s">
        <v>7820</v>
      </c>
      <c r="F1597" s="23" t="s">
        <v>1905</v>
      </c>
      <c r="G1597" s="23" t="s">
        <v>5735</v>
      </c>
      <c r="H1597" s="23" t="s">
        <v>5248</v>
      </c>
      <c r="I1597" s="19" t="s">
        <v>1014</v>
      </c>
      <c r="J1597" s="19" t="s">
        <v>595</v>
      </c>
      <c r="K1597" s="19" t="s">
        <v>3698</v>
      </c>
      <c r="L1597" s="19" t="s">
        <v>3697</v>
      </c>
      <c r="M1597" s="19" t="s">
        <v>4188</v>
      </c>
      <c r="N1597" s="23" t="s">
        <v>1066</v>
      </c>
      <c r="O1597" s="23" t="s">
        <v>5715</v>
      </c>
      <c r="P1597" s="35">
        <v>6333206</v>
      </c>
      <c r="Q1597" s="35">
        <v>9439508</v>
      </c>
      <c r="R1597" s="35">
        <v>10882852</v>
      </c>
      <c r="S1597" s="35">
        <v>10117670</v>
      </c>
      <c r="T1597" s="35">
        <v>7571351</v>
      </c>
      <c r="U1597" s="35">
        <v>6015062</v>
      </c>
      <c r="V1597" s="35">
        <v>7465293</v>
      </c>
      <c r="W1597" s="35">
        <v>7028430</v>
      </c>
      <c r="X1597" s="35">
        <v>6926293</v>
      </c>
      <c r="Y1597" s="35">
        <v>7823029</v>
      </c>
      <c r="Z1597" s="35">
        <v>5578824</v>
      </c>
      <c r="AA1597" s="35">
        <v>5831681</v>
      </c>
      <c r="AB1597" s="35">
        <v>7149532</v>
      </c>
      <c r="AC1597" s="35">
        <v>8280517</v>
      </c>
      <c r="AD1597" s="35">
        <v>9708965</v>
      </c>
      <c r="AE1597" s="35">
        <v>8503235</v>
      </c>
      <c r="AF1597" s="35">
        <v>6675668</v>
      </c>
      <c r="AG1597" s="36">
        <v>6552355</v>
      </c>
      <c r="AH1597" s="36">
        <v>5849560</v>
      </c>
      <c r="AI1597" s="29">
        <v>9073348</v>
      </c>
      <c r="AJ1597" s="48">
        <v>3078092</v>
      </c>
      <c r="AK1597" s="39" t="str">
        <f t="shared" si="49"/>
        <v>Transacting</v>
      </c>
      <c r="AL1597" s="23" t="str">
        <f t="shared" ca="1" si="48"/>
        <v>Transacting</v>
      </c>
      <c r="AM1597" s="71" t="s">
        <v>8712</v>
      </c>
      <c r="AN1597" s="23">
        <v>0</v>
      </c>
      <c r="AO1597" s="21" t="s">
        <v>1912</v>
      </c>
      <c r="AP1597" s="22">
        <v>310300</v>
      </c>
      <c r="AQ1597" s="22">
        <v>216500</v>
      </c>
      <c r="AR1597" s="22">
        <v>89400</v>
      </c>
      <c r="AS1597" s="22">
        <v>106300</v>
      </c>
      <c r="AT1597" s="22">
        <v>115500</v>
      </c>
      <c r="AU1597" s="22">
        <v>75000</v>
      </c>
      <c r="AV1597" s="22">
        <v>119100</v>
      </c>
      <c r="AW1597" s="22">
        <v>117000</v>
      </c>
      <c r="AX1597" s="20">
        <v>92800</v>
      </c>
      <c r="AY1597" s="20">
        <v>41700</v>
      </c>
      <c r="AZ1597" s="20">
        <v>95300</v>
      </c>
      <c r="BA1597" s="20">
        <v>53400</v>
      </c>
      <c r="BB1597" s="20">
        <v>38500</v>
      </c>
      <c r="BC1597" s="20">
        <v>123200</v>
      </c>
      <c r="BD1597" s="20">
        <v>106800</v>
      </c>
      <c r="BE1597" s="20">
        <v>152700</v>
      </c>
      <c r="BF1597" s="20">
        <v>204100</v>
      </c>
      <c r="BG1597" s="29">
        <v>80600</v>
      </c>
      <c r="BH1597" s="32">
        <v>145000</v>
      </c>
      <c r="BI1597" s="32">
        <v>19000</v>
      </c>
      <c r="BJ1597" s="55">
        <v>14300</v>
      </c>
    </row>
    <row r="1598" spans="1:62" x14ac:dyDescent="0.3">
      <c r="A1598" s="50">
        <v>9024000087</v>
      </c>
      <c r="B1598" s="19">
        <v>10375761</v>
      </c>
      <c r="C1598" s="19" t="s">
        <v>6213</v>
      </c>
      <c r="D1598" s="19">
        <v>9668348949</v>
      </c>
      <c r="E1598" s="19" t="s">
        <v>7821</v>
      </c>
      <c r="F1598" s="23" t="s">
        <v>1905</v>
      </c>
      <c r="G1598" s="23" t="s">
        <v>5735</v>
      </c>
      <c r="H1598" s="23" t="s">
        <v>5248</v>
      </c>
      <c r="I1598" s="19" t="s">
        <v>1014</v>
      </c>
      <c r="J1598" s="19" t="s">
        <v>595</v>
      </c>
      <c r="K1598" s="19" t="s">
        <v>3698</v>
      </c>
      <c r="L1598" s="19" t="s">
        <v>3697</v>
      </c>
      <c r="M1598" s="19" t="s">
        <v>4189</v>
      </c>
      <c r="N1598" s="23" t="s">
        <v>1066</v>
      </c>
      <c r="O1598" s="23" t="s">
        <v>5715</v>
      </c>
      <c r="P1598" s="35">
        <v>1745934</v>
      </c>
      <c r="Q1598" s="35">
        <v>2436266</v>
      </c>
      <c r="R1598" s="35">
        <v>3020409</v>
      </c>
      <c r="S1598" s="35">
        <v>1827826</v>
      </c>
      <c r="T1598" s="35">
        <v>2318748</v>
      </c>
      <c r="U1598" s="35">
        <v>1891634</v>
      </c>
      <c r="V1598" s="35">
        <v>1002949</v>
      </c>
      <c r="W1598" s="35">
        <v>1953483</v>
      </c>
      <c r="X1598" s="35">
        <v>1204200</v>
      </c>
      <c r="Y1598" s="35">
        <v>1492320</v>
      </c>
      <c r="Z1598" s="35">
        <v>677472</v>
      </c>
      <c r="AA1598" s="35">
        <v>743490</v>
      </c>
      <c r="AB1598" s="35">
        <v>2734785</v>
      </c>
      <c r="AC1598" s="35">
        <v>1307412</v>
      </c>
      <c r="AD1598" s="35">
        <v>1615871</v>
      </c>
      <c r="AE1598" s="35">
        <v>1119180</v>
      </c>
      <c r="AF1598" s="35">
        <v>1449290</v>
      </c>
      <c r="AG1598" s="36">
        <v>720910</v>
      </c>
      <c r="AH1598" s="36">
        <v>1130820</v>
      </c>
      <c r="AI1598" s="29">
        <v>1285800</v>
      </c>
      <c r="AJ1598" s="48">
        <v>464600</v>
      </c>
      <c r="AK1598" s="39" t="str">
        <f t="shared" si="49"/>
        <v>Transacting</v>
      </c>
      <c r="AL1598" s="23" t="str">
        <f t="shared" ca="1" si="48"/>
        <v>Transacting</v>
      </c>
      <c r="AM1598" s="71" t="s">
        <v>8712</v>
      </c>
      <c r="AN1598" s="23">
        <v>0</v>
      </c>
      <c r="AO1598" s="21" t="s">
        <v>1912</v>
      </c>
      <c r="AP1598" s="22">
        <v>0</v>
      </c>
      <c r="AQ1598" s="22">
        <v>0</v>
      </c>
      <c r="AR1598" s="22">
        <v>0</v>
      </c>
      <c r="AS1598" s="22">
        <v>0</v>
      </c>
      <c r="AT1598" s="22">
        <v>0</v>
      </c>
      <c r="AU1598" s="22">
        <v>0</v>
      </c>
      <c r="AV1598" s="22">
        <v>0</v>
      </c>
      <c r="AW1598" s="22">
        <v>0</v>
      </c>
      <c r="AX1598" s="20">
        <v>0</v>
      </c>
      <c r="AY1598" s="20">
        <v>0</v>
      </c>
      <c r="AZ1598" s="20">
        <v>0</v>
      </c>
      <c r="BA1598" s="20">
        <v>0</v>
      </c>
      <c r="BB1598" s="20">
        <v>0</v>
      </c>
      <c r="BC1598" s="20">
        <v>0</v>
      </c>
      <c r="BD1598" s="20">
        <v>5000</v>
      </c>
      <c r="BE1598" s="20">
        <v>0</v>
      </c>
      <c r="BF1598" s="20">
        <v>100</v>
      </c>
      <c r="BG1598" s="29">
        <v>10100</v>
      </c>
      <c r="BH1598" s="32">
        <v>14000</v>
      </c>
      <c r="BI1598" s="32">
        <v>0</v>
      </c>
      <c r="BJ1598" s="55">
        <v>0</v>
      </c>
    </row>
    <row r="1599" spans="1:62" x14ac:dyDescent="0.3">
      <c r="A1599" s="50">
        <v>9024000119</v>
      </c>
      <c r="B1599" s="19">
        <v>10375762</v>
      </c>
      <c r="C1599" s="19" t="s">
        <v>6214</v>
      </c>
      <c r="D1599" s="19">
        <v>8763315981</v>
      </c>
      <c r="E1599" s="19" t="s">
        <v>7822</v>
      </c>
      <c r="F1599" s="23" t="s">
        <v>1906</v>
      </c>
      <c r="G1599" s="23" t="s">
        <v>5735</v>
      </c>
      <c r="H1599" s="23" t="s">
        <v>5248</v>
      </c>
      <c r="I1599" s="19" t="s">
        <v>2557</v>
      </c>
      <c r="J1599" s="19" t="s">
        <v>728</v>
      </c>
      <c r="K1599" s="19" t="s">
        <v>4121</v>
      </c>
      <c r="L1599" s="19" t="s">
        <v>3697</v>
      </c>
      <c r="M1599" s="19" t="s">
        <v>4190</v>
      </c>
      <c r="N1599" s="23" t="s">
        <v>1066</v>
      </c>
      <c r="O1599" s="23" t="s">
        <v>5715</v>
      </c>
      <c r="P1599" s="35">
        <v>8714475</v>
      </c>
      <c r="Q1599" s="35">
        <v>7446726</v>
      </c>
      <c r="R1599" s="35">
        <v>9096656</v>
      </c>
      <c r="S1599" s="35">
        <v>7110773</v>
      </c>
      <c r="T1599" s="35">
        <v>6990949</v>
      </c>
      <c r="U1599" s="35">
        <v>6996297</v>
      </c>
      <c r="V1599" s="35">
        <v>7875456</v>
      </c>
      <c r="W1599" s="35">
        <v>6718625</v>
      </c>
      <c r="X1599" s="35">
        <v>6332926</v>
      </c>
      <c r="Y1599" s="35">
        <v>6544050</v>
      </c>
      <c r="Z1599" s="35">
        <v>6643926</v>
      </c>
      <c r="AA1599" s="35">
        <v>5803644</v>
      </c>
      <c r="AB1599" s="35">
        <v>9581831</v>
      </c>
      <c r="AC1599" s="35">
        <v>8451294</v>
      </c>
      <c r="AD1599" s="35">
        <v>12462128</v>
      </c>
      <c r="AE1599" s="35">
        <v>8352087</v>
      </c>
      <c r="AF1599" s="35">
        <v>9459771</v>
      </c>
      <c r="AG1599" s="36">
        <v>8674681</v>
      </c>
      <c r="AH1599" s="36">
        <v>9739270</v>
      </c>
      <c r="AI1599" s="29">
        <v>9229819</v>
      </c>
      <c r="AJ1599" s="48">
        <v>2651120</v>
      </c>
      <c r="AK1599" s="39" t="str">
        <f t="shared" si="49"/>
        <v>Transacting</v>
      </c>
      <c r="AL1599" s="23" t="str">
        <f t="shared" ca="1" si="48"/>
        <v>Transacting</v>
      </c>
      <c r="AM1599" s="71" t="s">
        <v>8712</v>
      </c>
      <c r="AN1599" s="23">
        <v>0</v>
      </c>
      <c r="AO1599" s="21" t="s">
        <v>1912</v>
      </c>
      <c r="AP1599" s="22">
        <v>913979</v>
      </c>
      <c r="AQ1599" s="22">
        <v>1108378</v>
      </c>
      <c r="AR1599" s="22">
        <v>1325199</v>
      </c>
      <c r="AS1599" s="22">
        <v>1176429</v>
      </c>
      <c r="AT1599" s="22">
        <v>1140500</v>
      </c>
      <c r="AU1599" s="22">
        <v>1208450</v>
      </c>
      <c r="AV1599" s="22">
        <v>1246950</v>
      </c>
      <c r="AW1599" s="22">
        <v>1197600</v>
      </c>
      <c r="AX1599" s="20">
        <v>1026650</v>
      </c>
      <c r="AY1599" s="20">
        <v>1162950</v>
      </c>
      <c r="AZ1599" s="20">
        <v>1197700</v>
      </c>
      <c r="BA1599" s="20">
        <v>1196300</v>
      </c>
      <c r="BB1599" s="20">
        <v>1589050</v>
      </c>
      <c r="BC1599" s="20">
        <v>1238800</v>
      </c>
      <c r="BD1599" s="20">
        <v>1733920</v>
      </c>
      <c r="BE1599" s="20">
        <v>1352260</v>
      </c>
      <c r="BF1599" s="20">
        <v>1783330</v>
      </c>
      <c r="BG1599" s="29">
        <v>1307020</v>
      </c>
      <c r="BH1599" s="32">
        <v>1569144</v>
      </c>
      <c r="BI1599" s="32">
        <v>1305880</v>
      </c>
      <c r="BJ1599" s="55">
        <v>463250</v>
      </c>
    </row>
    <row r="1600" spans="1:62" x14ac:dyDescent="0.3">
      <c r="A1600" s="50">
        <v>9024000538</v>
      </c>
      <c r="B1600" s="19">
        <v>10375764</v>
      </c>
      <c r="C1600" s="19" t="s">
        <v>1653</v>
      </c>
      <c r="D1600" s="19">
        <v>7381934256</v>
      </c>
      <c r="E1600" s="19" t="s">
        <v>7823</v>
      </c>
      <c r="F1600" s="23" t="s">
        <v>1906</v>
      </c>
      <c r="G1600" s="23" t="s">
        <v>5735</v>
      </c>
      <c r="H1600" s="23" t="s">
        <v>5248</v>
      </c>
      <c r="I1600" s="19" t="s">
        <v>2557</v>
      </c>
      <c r="J1600" s="19" t="s">
        <v>728</v>
      </c>
      <c r="K1600" s="19" t="s">
        <v>4121</v>
      </c>
      <c r="L1600" s="19" t="s">
        <v>3697</v>
      </c>
      <c r="M1600" s="19" t="s">
        <v>4191</v>
      </c>
      <c r="N1600" s="23" t="s">
        <v>1066</v>
      </c>
      <c r="O1600" s="23" t="s">
        <v>5715</v>
      </c>
      <c r="P1600" s="35">
        <v>4943339</v>
      </c>
      <c r="Q1600" s="35">
        <v>3217723</v>
      </c>
      <c r="R1600" s="35">
        <v>2115275</v>
      </c>
      <c r="S1600" s="35">
        <v>1671344</v>
      </c>
      <c r="T1600" s="35">
        <v>576666</v>
      </c>
      <c r="U1600" s="35">
        <v>1151836</v>
      </c>
      <c r="V1600" s="35">
        <v>1294153</v>
      </c>
      <c r="W1600" s="35">
        <v>509140</v>
      </c>
      <c r="X1600" s="35">
        <v>496262</v>
      </c>
      <c r="Y1600" s="35">
        <v>695190</v>
      </c>
      <c r="Z1600" s="35">
        <v>957360</v>
      </c>
      <c r="AA1600" s="35">
        <v>685050</v>
      </c>
      <c r="AB1600" s="35">
        <v>605769</v>
      </c>
      <c r="AC1600" s="35">
        <v>586319</v>
      </c>
      <c r="AD1600" s="35">
        <v>76120</v>
      </c>
      <c r="AE1600" s="35">
        <v>10050</v>
      </c>
      <c r="AF1600" s="35">
        <v>263600</v>
      </c>
      <c r="AG1600" s="36">
        <v>583761</v>
      </c>
      <c r="AH1600" s="36">
        <v>1453156</v>
      </c>
      <c r="AI1600" s="29">
        <v>1875136</v>
      </c>
      <c r="AJ1600" s="48">
        <v>457100</v>
      </c>
      <c r="AK1600" s="39" t="str">
        <f t="shared" si="49"/>
        <v>Transacting</v>
      </c>
      <c r="AL1600" s="23" t="str">
        <f t="shared" ca="1" si="48"/>
        <v>Transacting</v>
      </c>
      <c r="AM1600" s="71" t="s">
        <v>8712</v>
      </c>
      <c r="AN1600" s="23">
        <v>0</v>
      </c>
      <c r="AO1600" s="21" t="s">
        <v>1912</v>
      </c>
      <c r="AP1600" s="22">
        <v>0</v>
      </c>
      <c r="AQ1600" s="22">
        <v>0</v>
      </c>
      <c r="AR1600" s="22">
        <v>0</v>
      </c>
      <c r="AS1600" s="22">
        <v>81000</v>
      </c>
      <c r="AT1600" s="22">
        <v>10800</v>
      </c>
      <c r="AU1600" s="22">
        <v>200</v>
      </c>
      <c r="AV1600" s="22">
        <v>0</v>
      </c>
      <c r="AW1600" s="22">
        <v>8000</v>
      </c>
      <c r="AX1600" s="20">
        <v>0</v>
      </c>
      <c r="AY1600" s="20">
        <v>0</v>
      </c>
      <c r="AZ1600" s="20">
        <v>16500</v>
      </c>
      <c r="BA1600" s="20">
        <v>29800</v>
      </c>
      <c r="BB1600" s="20">
        <v>77100</v>
      </c>
      <c r="BC1600" s="20">
        <v>17000</v>
      </c>
      <c r="BD1600" s="20">
        <v>56720</v>
      </c>
      <c r="BE1600" s="20">
        <v>0</v>
      </c>
      <c r="BF1600" s="20">
        <v>2900</v>
      </c>
      <c r="BG1600" s="29">
        <v>77400</v>
      </c>
      <c r="BH1600" s="32">
        <v>13000</v>
      </c>
      <c r="BI1600" s="32">
        <v>0</v>
      </c>
      <c r="BJ1600" s="55">
        <v>0</v>
      </c>
    </row>
    <row r="1601" spans="1:62" x14ac:dyDescent="0.3">
      <c r="A1601" s="50">
        <v>9001003989</v>
      </c>
      <c r="B1601" s="19">
        <v>10375766</v>
      </c>
      <c r="C1601" s="19" t="s">
        <v>6215</v>
      </c>
      <c r="D1601" s="19">
        <v>8114837917</v>
      </c>
      <c r="E1601" s="19" t="s">
        <v>7824</v>
      </c>
      <c r="F1601" s="23" t="s">
        <v>5736</v>
      </c>
      <c r="G1601" s="23" t="s">
        <v>5735</v>
      </c>
      <c r="H1601" s="23" t="s">
        <v>5248</v>
      </c>
      <c r="I1601" s="19" t="s">
        <v>2558</v>
      </c>
      <c r="J1601" s="19" t="s">
        <v>729</v>
      </c>
      <c r="K1601" s="19" t="s">
        <v>4017</v>
      </c>
      <c r="L1601" s="19" t="s">
        <v>3697</v>
      </c>
      <c r="M1601" s="19" t="s">
        <v>4192</v>
      </c>
      <c r="N1601" s="23" t="s">
        <v>1066</v>
      </c>
      <c r="O1601" s="23" t="s">
        <v>5714</v>
      </c>
      <c r="P1601" s="35">
        <v>5547700</v>
      </c>
      <c r="Q1601" s="35">
        <v>7132315</v>
      </c>
      <c r="R1601" s="35">
        <v>10349295</v>
      </c>
      <c r="S1601" s="35">
        <v>7133605</v>
      </c>
      <c r="T1601" s="35">
        <v>6363127</v>
      </c>
      <c r="U1601" s="35">
        <v>7768109</v>
      </c>
      <c r="V1601" s="35">
        <v>6149665</v>
      </c>
      <c r="W1601" s="35">
        <v>4981544</v>
      </c>
      <c r="X1601" s="35">
        <v>1931717</v>
      </c>
      <c r="Y1601" s="35">
        <v>4306060</v>
      </c>
      <c r="Z1601" s="35">
        <v>3440676</v>
      </c>
      <c r="AA1601" s="35">
        <v>5954177</v>
      </c>
      <c r="AB1601" s="35">
        <v>5906154</v>
      </c>
      <c r="AC1601" s="35">
        <v>10031291</v>
      </c>
      <c r="AD1601" s="35">
        <v>12357651</v>
      </c>
      <c r="AE1601" s="35">
        <v>7180165</v>
      </c>
      <c r="AF1601" s="35">
        <v>4941083</v>
      </c>
      <c r="AG1601" s="36">
        <v>7996820</v>
      </c>
      <c r="AH1601" s="36">
        <v>9291255</v>
      </c>
      <c r="AI1601" s="29">
        <v>8861412</v>
      </c>
      <c r="AJ1601" s="48">
        <v>5086677</v>
      </c>
      <c r="AK1601" s="39" t="str">
        <f t="shared" si="49"/>
        <v>Transacting</v>
      </c>
      <c r="AL1601" s="23" t="str">
        <f t="shared" ca="1" si="48"/>
        <v>Transacting</v>
      </c>
      <c r="AM1601" s="71" t="s">
        <v>8712</v>
      </c>
      <c r="AN1601" s="23">
        <v>0</v>
      </c>
      <c r="AO1601" s="21" t="s">
        <v>1912</v>
      </c>
      <c r="AP1601" s="22">
        <v>236982</v>
      </c>
      <c r="AQ1601" s="22">
        <v>211490</v>
      </c>
      <c r="AR1601" s="22">
        <v>197595</v>
      </c>
      <c r="AS1601" s="22">
        <v>440960</v>
      </c>
      <c r="AT1601" s="22">
        <v>122590</v>
      </c>
      <c r="AU1601" s="22">
        <v>129920</v>
      </c>
      <c r="AV1601" s="22">
        <v>282210</v>
      </c>
      <c r="AW1601" s="22">
        <v>313150</v>
      </c>
      <c r="AX1601" s="20">
        <v>106310</v>
      </c>
      <c r="AY1601" s="20">
        <v>320610</v>
      </c>
      <c r="AZ1601" s="20">
        <v>507905</v>
      </c>
      <c r="BA1601" s="20">
        <v>471795</v>
      </c>
      <c r="BB1601" s="20">
        <v>679640</v>
      </c>
      <c r="BC1601" s="20">
        <v>1302445</v>
      </c>
      <c r="BD1601" s="20">
        <v>1061490</v>
      </c>
      <c r="BE1601" s="20">
        <v>507610</v>
      </c>
      <c r="BF1601" s="20">
        <v>495220</v>
      </c>
      <c r="BG1601" s="29">
        <v>1133730</v>
      </c>
      <c r="BH1601" s="32">
        <v>977800</v>
      </c>
      <c r="BI1601" s="32">
        <v>1015010</v>
      </c>
      <c r="BJ1601" s="55">
        <v>765570</v>
      </c>
    </row>
    <row r="1602" spans="1:62" x14ac:dyDescent="0.3">
      <c r="A1602" s="50">
        <v>9013000506</v>
      </c>
      <c r="B1602" s="19">
        <v>10375768</v>
      </c>
      <c r="C1602" s="19" t="s">
        <v>5816</v>
      </c>
      <c r="D1602" s="19">
        <v>8445691836</v>
      </c>
      <c r="E1602" s="19" t="s">
        <v>7825</v>
      </c>
      <c r="F1602" s="23" t="s">
        <v>1268</v>
      </c>
      <c r="G1602" s="23" t="s">
        <v>5735</v>
      </c>
      <c r="H1602" s="23" t="s">
        <v>1056</v>
      </c>
      <c r="I1602" s="19" t="s">
        <v>2057</v>
      </c>
      <c r="J1602" s="19" t="s">
        <v>170</v>
      </c>
      <c r="K1602" s="19" t="s">
        <v>3047</v>
      </c>
      <c r="L1602" s="19" t="s">
        <v>2892</v>
      </c>
      <c r="M1602" s="19" t="s">
        <v>4193</v>
      </c>
      <c r="N1602" s="23" t="s">
        <v>1066</v>
      </c>
      <c r="O1602" s="23" t="s">
        <v>5715</v>
      </c>
      <c r="P1602" s="35">
        <v>6843597</v>
      </c>
      <c r="Q1602" s="35">
        <v>5418135</v>
      </c>
      <c r="R1602" s="35">
        <v>7803744</v>
      </c>
      <c r="S1602" s="35">
        <v>6505704</v>
      </c>
      <c r="T1602" s="35">
        <v>5850274</v>
      </c>
      <c r="U1602" s="35">
        <v>5080298</v>
      </c>
      <c r="V1602" s="35">
        <v>5172655</v>
      </c>
      <c r="W1602" s="35">
        <v>5873013</v>
      </c>
      <c r="X1602" s="35">
        <v>1480896</v>
      </c>
      <c r="Y1602" s="35">
        <v>0</v>
      </c>
      <c r="Z1602" s="35">
        <v>0</v>
      </c>
      <c r="AA1602" s="35">
        <v>0</v>
      </c>
      <c r="AB1602" s="35">
        <v>1181350</v>
      </c>
      <c r="AC1602" s="35">
        <v>1642259</v>
      </c>
      <c r="AD1602" s="35">
        <v>1714121</v>
      </c>
      <c r="AE1602" s="35">
        <v>0</v>
      </c>
      <c r="AF1602" s="35">
        <v>100</v>
      </c>
      <c r="AG1602" s="36">
        <v>2504711</v>
      </c>
      <c r="AH1602" s="36">
        <v>2055331</v>
      </c>
      <c r="AI1602" s="29">
        <v>2104391</v>
      </c>
      <c r="AJ1602" s="48">
        <v>1243378</v>
      </c>
      <c r="AK1602" s="39" t="str">
        <f t="shared" si="49"/>
        <v>Transacting</v>
      </c>
      <c r="AL1602" s="23" t="str">
        <f t="shared" ref="AL1602:AL1665" ca="1" si="50">IF(AND(AD1602=0,AE1602=0,AF1602=0,AG1602=0),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IF(AND(AE1602=0,AF1602=0,AG1602=0),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IF(AND(AF1602=0,AG1602=0),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IF(AG1602=0,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602" s="71" t="s">
        <v>8712</v>
      </c>
      <c r="AN1602" s="23">
        <v>0</v>
      </c>
      <c r="AO1602" s="21" t="s">
        <v>5356</v>
      </c>
      <c r="AP1602" s="22">
        <v>74449</v>
      </c>
      <c r="AQ1602" s="22">
        <v>93319</v>
      </c>
      <c r="AR1602" s="22">
        <v>91279</v>
      </c>
      <c r="AS1602" s="22">
        <v>92540</v>
      </c>
      <c r="AT1602" s="22">
        <v>106320</v>
      </c>
      <c r="AU1602" s="22">
        <v>63450</v>
      </c>
      <c r="AV1602" s="22">
        <v>96100</v>
      </c>
      <c r="AW1602" s="22">
        <v>49400</v>
      </c>
      <c r="AX1602" s="20">
        <v>0</v>
      </c>
      <c r="AY1602" s="20">
        <v>0</v>
      </c>
      <c r="AZ1602" s="20">
        <v>0</v>
      </c>
      <c r="BA1602" s="20">
        <v>0</v>
      </c>
      <c r="BB1602" s="20">
        <v>0</v>
      </c>
      <c r="BC1602" s="20">
        <v>0</v>
      </c>
      <c r="BD1602" s="20">
        <v>0</v>
      </c>
      <c r="BE1602" s="20">
        <v>0</v>
      </c>
      <c r="BF1602" s="20">
        <v>0</v>
      </c>
      <c r="BG1602" s="29">
        <v>0</v>
      </c>
      <c r="BH1602" s="32">
        <v>0</v>
      </c>
      <c r="BI1602" s="32">
        <v>112100</v>
      </c>
      <c r="BJ1602" s="55">
        <v>30000</v>
      </c>
    </row>
    <row r="1603" spans="1:62" x14ac:dyDescent="0.3">
      <c r="A1603" s="50">
        <v>9001004101</v>
      </c>
      <c r="B1603" s="19">
        <v>10375769</v>
      </c>
      <c r="C1603" s="19" t="s">
        <v>6572</v>
      </c>
      <c r="D1603" s="19">
        <v>8923289092</v>
      </c>
      <c r="E1603" s="19" t="s">
        <v>7826</v>
      </c>
      <c r="F1603" s="23" t="s">
        <v>1268</v>
      </c>
      <c r="G1603" s="23" t="s">
        <v>5735</v>
      </c>
      <c r="H1603" s="23" t="s">
        <v>1056</v>
      </c>
      <c r="I1603" s="19" t="s">
        <v>2357</v>
      </c>
      <c r="J1603" s="19" t="s">
        <v>509</v>
      </c>
      <c r="K1603" s="19" t="s">
        <v>3047</v>
      </c>
      <c r="L1603" s="19" t="s">
        <v>2892</v>
      </c>
      <c r="M1603" s="19" t="s">
        <v>4194</v>
      </c>
      <c r="N1603" s="23" t="s">
        <v>1066</v>
      </c>
      <c r="O1603" s="23" t="s">
        <v>5714</v>
      </c>
      <c r="P1603" s="35">
        <v>85122</v>
      </c>
      <c r="Q1603" s="35">
        <v>12354</v>
      </c>
      <c r="R1603" s="35">
        <v>22500</v>
      </c>
      <c r="S1603" s="35">
        <v>33920</v>
      </c>
      <c r="T1603" s="35">
        <v>0</v>
      </c>
      <c r="U1603" s="35">
        <v>0</v>
      </c>
      <c r="V1603" s="35">
        <v>0</v>
      </c>
      <c r="W1603" s="35">
        <v>288520</v>
      </c>
      <c r="X1603" s="35">
        <v>223007</v>
      </c>
      <c r="Y1603" s="35">
        <v>493790</v>
      </c>
      <c r="Z1603" s="35">
        <v>353740</v>
      </c>
      <c r="AA1603" s="35">
        <v>112810</v>
      </c>
      <c r="AB1603" s="35">
        <v>220600</v>
      </c>
      <c r="AC1603" s="35">
        <v>0</v>
      </c>
      <c r="AD1603" s="35">
        <v>0</v>
      </c>
      <c r="AE1603" s="35">
        <v>0</v>
      </c>
      <c r="AF1603" s="35">
        <v>0</v>
      </c>
      <c r="AG1603" s="36">
        <v>0</v>
      </c>
      <c r="AH1603" s="36">
        <v>0</v>
      </c>
      <c r="AI1603" s="29">
        <v>159280</v>
      </c>
      <c r="AJ1603" s="48">
        <v>67150</v>
      </c>
      <c r="AK1603" s="39" t="str">
        <f t="shared" ref="AK1603:AK1666" si="51">IF(SUM(AC1603:AJ1603)&lt;=0,"Above 7 months",IF(SUM(AD1603:AJ1603)&lt;=0,"Above 6 months",IF(SUM(AE1603:AJ1603)&lt;=0,"5 months",IF(SUM(AF1603:AJ1603)&lt;=0,"4 months",IF(SUM(AG1603:AJ1603)&lt;=0,"3 months",IF(SUM(AH1603:AJ1603)&lt;=0,"2 months",IF(SUM(AI1603:AJ1603)&lt;=0,"1 months",IF(AJ1603&lt;=0,"Current Month","Transacting"))))))))</f>
        <v>Transacting</v>
      </c>
      <c r="AL1603" s="23" t="str">
        <f t="shared" ca="1" si="50"/>
        <v>&gt;60 Days: Penality Case</v>
      </c>
      <c r="AM1603" s="71" t="s">
        <v>8712</v>
      </c>
      <c r="AN1603" s="23">
        <v>0</v>
      </c>
      <c r="AO1603" s="21" t="s">
        <v>1912</v>
      </c>
      <c r="AP1603" s="22">
        <v>0</v>
      </c>
      <c r="AQ1603" s="22">
        <v>0</v>
      </c>
      <c r="AR1603" s="22">
        <v>0</v>
      </c>
      <c r="AS1603" s="22">
        <v>0</v>
      </c>
      <c r="AT1603" s="22">
        <v>0</v>
      </c>
      <c r="AU1603" s="22">
        <v>0</v>
      </c>
      <c r="AV1603" s="22">
        <v>0</v>
      </c>
      <c r="AW1603" s="22">
        <v>0</v>
      </c>
      <c r="AX1603" s="20">
        <v>0</v>
      </c>
      <c r="AY1603" s="20">
        <v>0</v>
      </c>
      <c r="AZ1603" s="20">
        <v>0</v>
      </c>
      <c r="BA1603" s="20">
        <v>0</v>
      </c>
      <c r="BB1603" s="20">
        <v>0</v>
      </c>
      <c r="BC1603" s="20">
        <v>0</v>
      </c>
      <c r="BD1603" s="20">
        <v>0</v>
      </c>
      <c r="BE1603" s="20">
        <v>0</v>
      </c>
      <c r="BF1603" s="20">
        <v>0</v>
      </c>
      <c r="BG1603" s="29">
        <v>0</v>
      </c>
      <c r="BH1603" s="32">
        <v>0</v>
      </c>
      <c r="BI1603" s="32">
        <v>0</v>
      </c>
      <c r="BJ1603" s="55">
        <v>0</v>
      </c>
    </row>
    <row r="1604" spans="1:62" x14ac:dyDescent="0.3">
      <c r="A1604" s="50">
        <v>9001004139</v>
      </c>
      <c r="B1604" s="19">
        <v>10375772</v>
      </c>
      <c r="C1604" s="19" t="s">
        <v>5151</v>
      </c>
      <c r="D1604" s="19">
        <v>9668474765</v>
      </c>
      <c r="E1604" s="19" t="s">
        <v>7827</v>
      </c>
      <c r="F1604" s="23" t="s">
        <v>5736</v>
      </c>
      <c r="G1604" s="23" t="s">
        <v>5735</v>
      </c>
      <c r="H1604" s="23" t="s">
        <v>5248</v>
      </c>
      <c r="I1604" s="19" t="s">
        <v>2559</v>
      </c>
      <c r="J1604" s="19" t="s">
        <v>730</v>
      </c>
      <c r="K1604" s="19" t="s">
        <v>4195</v>
      </c>
      <c r="L1604" s="19" t="s">
        <v>3697</v>
      </c>
      <c r="M1604" s="19" t="s">
        <v>5483</v>
      </c>
      <c r="N1604" s="23" t="s">
        <v>1066</v>
      </c>
      <c r="O1604" s="23" t="s">
        <v>5715</v>
      </c>
      <c r="P1604" s="35">
        <v>5237712</v>
      </c>
      <c r="Q1604" s="35">
        <v>4802128</v>
      </c>
      <c r="R1604" s="35">
        <v>4692344</v>
      </c>
      <c r="S1604" s="35">
        <v>2647935</v>
      </c>
      <c r="T1604" s="35">
        <v>2254425</v>
      </c>
      <c r="U1604" s="35">
        <v>2563675</v>
      </c>
      <c r="V1604" s="35">
        <v>2603453</v>
      </c>
      <c r="W1604" s="35">
        <v>2050608</v>
      </c>
      <c r="X1604" s="35">
        <v>2416070</v>
      </c>
      <c r="Y1604" s="35">
        <v>3753331</v>
      </c>
      <c r="Z1604" s="35">
        <v>1553120</v>
      </c>
      <c r="AA1604" s="35">
        <v>1549440</v>
      </c>
      <c r="AB1604" s="35">
        <v>3763460</v>
      </c>
      <c r="AC1604" s="35">
        <v>3656221</v>
      </c>
      <c r="AD1604" s="35">
        <v>6699747</v>
      </c>
      <c r="AE1604" s="35">
        <v>5028421</v>
      </c>
      <c r="AF1604" s="35">
        <v>7552878</v>
      </c>
      <c r="AG1604" s="36">
        <v>11581077</v>
      </c>
      <c r="AH1604" s="36">
        <v>11575600</v>
      </c>
      <c r="AI1604" s="29">
        <v>13706997</v>
      </c>
      <c r="AJ1604" s="48">
        <v>5668021</v>
      </c>
      <c r="AK1604" s="39" t="str">
        <f t="shared" si="51"/>
        <v>Transacting</v>
      </c>
      <c r="AL1604" s="23" t="str">
        <f t="shared" ca="1" si="50"/>
        <v>Transacting</v>
      </c>
      <c r="AM1604" s="71" t="s">
        <v>8712</v>
      </c>
      <c r="AN1604" s="23">
        <v>0</v>
      </c>
      <c r="AO1604" s="21" t="s">
        <v>1912</v>
      </c>
      <c r="AP1604" s="22">
        <v>134700</v>
      </c>
      <c r="AQ1604" s="22">
        <v>0</v>
      </c>
      <c r="AR1604" s="22">
        <v>0</v>
      </c>
      <c r="AS1604" s="22">
        <v>0</v>
      </c>
      <c r="AT1604" s="22">
        <v>135730</v>
      </c>
      <c r="AU1604" s="22">
        <v>159240</v>
      </c>
      <c r="AV1604" s="22">
        <v>135665</v>
      </c>
      <c r="AW1604" s="22">
        <v>138000</v>
      </c>
      <c r="AX1604" s="20">
        <v>36620</v>
      </c>
      <c r="AY1604" s="20">
        <v>9000</v>
      </c>
      <c r="AZ1604" s="20">
        <v>0</v>
      </c>
      <c r="BA1604" s="20">
        <v>0</v>
      </c>
      <c r="BB1604" s="20">
        <v>60500</v>
      </c>
      <c r="BC1604" s="20">
        <v>152294</v>
      </c>
      <c r="BD1604" s="20">
        <v>252800</v>
      </c>
      <c r="BE1604" s="20">
        <v>673300</v>
      </c>
      <c r="BF1604" s="20">
        <v>924450</v>
      </c>
      <c r="BG1604" s="29">
        <v>1024250</v>
      </c>
      <c r="BH1604" s="32">
        <v>1037800</v>
      </c>
      <c r="BI1604" s="32">
        <v>1208550</v>
      </c>
      <c r="BJ1604" s="55">
        <v>505800</v>
      </c>
    </row>
    <row r="1605" spans="1:62" x14ac:dyDescent="0.3">
      <c r="A1605" s="50">
        <v>9001004193</v>
      </c>
      <c r="B1605" s="19">
        <v>10375773</v>
      </c>
      <c r="C1605" s="19" t="s">
        <v>6573</v>
      </c>
      <c r="D1605" s="19">
        <v>9348294085</v>
      </c>
      <c r="E1605" s="19" t="s">
        <v>7828</v>
      </c>
      <c r="F1605" s="23" t="s">
        <v>5736</v>
      </c>
      <c r="G1605" s="23" t="s">
        <v>5735</v>
      </c>
      <c r="H1605" s="23" t="s">
        <v>5248</v>
      </c>
      <c r="I1605" s="19" t="s">
        <v>2560</v>
      </c>
      <c r="J1605" s="19" t="s">
        <v>731</v>
      </c>
      <c r="K1605" s="19" t="s">
        <v>4195</v>
      </c>
      <c r="L1605" s="19" t="s">
        <v>3697</v>
      </c>
      <c r="M1605" s="19" t="s">
        <v>4196</v>
      </c>
      <c r="N1605" s="23" t="s">
        <v>1066</v>
      </c>
      <c r="O1605" s="23" t="s">
        <v>5715</v>
      </c>
      <c r="P1605" s="35">
        <v>2745824</v>
      </c>
      <c r="Q1605" s="35">
        <v>765940</v>
      </c>
      <c r="R1605" s="35">
        <v>1032310</v>
      </c>
      <c r="S1605" s="35">
        <v>893566</v>
      </c>
      <c r="T1605" s="35">
        <v>158900</v>
      </c>
      <c r="U1605" s="35">
        <v>0</v>
      </c>
      <c r="V1605" s="35">
        <v>100</v>
      </c>
      <c r="W1605" s="35">
        <v>0</v>
      </c>
      <c r="X1605" s="35">
        <v>0</v>
      </c>
      <c r="Y1605" s="35">
        <v>0</v>
      </c>
      <c r="Z1605" s="35">
        <v>0</v>
      </c>
      <c r="AA1605" s="35">
        <v>2200</v>
      </c>
      <c r="AB1605" s="35">
        <v>141700</v>
      </c>
      <c r="AC1605" s="35">
        <v>18800</v>
      </c>
      <c r="AD1605" s="35">
        <v>30600</v>
      </c>
      <c r="AE1605" s="35">
        <v>0</v>
      </c>
      <c r="AF1605" s="35">
        <v>100</v>
      </c>
      <c r="AG1605" s="36">
        <v>3650</v>
      </c>
      <c r="AH1605" s="36">
        <v>2666540</v>
      </c>
      <c r="AI1605" s="29">
        <v>5140432</v>
      </c>
      <c r="AJ1605" s="48">
        <v>2148653</v>
      </c>
      <c r="AK1605" s="39" t="str">
        <f t="shared" si="51"/>
        <v>Transacting</v>
      </c>
      <c r="AL1605" s="23" t="str">
        <f t="shared" ca="1" si="50"/>
        <v>Transacting</v>
      </c>
      <c r="AM1605" s="71" t="s">
        <v>8712</v>
      </c>
      <c r="AN1605" s="23">
        <v>0</v>
      </c>
      <c r="AO1605" s="21" t="s">
        <v>1912</v>
      </c>
      <c r="AP1605" s="22">
        <v>0</v>
      </c>
      <c r="AQ1605" s="22">
        <v>0</v>
      </c>
      <c r="AR1605" s="22">
        <v>0</v>
      </c>
      <c r="AS1605" s="22">
        <v>0</v>
      </c>
      <c r="AT1605" s="22">
        <v>0</v>
      </c>
      <c r="AU1605" s="22">
        <v>0</v>
      </c>
      <c r="AV1605" s="22">
        <v>0</v>
      </c>
      <c r="AW1605" s="22">
        <v>0</v>
      </c>
      <c r="AX1605" s="20">
        <v>0</v>
      </c>
      <c r="AY1605" s="20">
        <v>0</v>
      </c>
      <c r="AZ1605" s="20">
        <v>0</v>
      </c>
      <c r="BA1605" s="20">
        <v>0</v>
      </c>
      <c r="BB1605" s="20">
        <v>0</v>
      </c>
      <c r="BC1605" s="20">
        <v>0</v>
      </c>
      <c r="BD1605" s="20">
        <v>0</v>
      </c>
      <c r="BE1605" s="20">
        <v>0</v>
      </c>
      <c r="BF1605" s="20">
        <v>0</v>
      </c>
      <c r="BG1605" s="29">
        <v>0</v>
      </c>
      <c r="BH1605" s="32">
        <v>0</v>
      </c>
      <c r="BI1605" s="32">
        <v>0</v>
      </c>
      <c r="BJ1605" s="55">
        <v>0</v>
      </c>
    </row>
    <row r="1606" spans="1:62" x14ac:dyDescent="0.3">
      <c r="A1606" s="50">
        <v>9024000575</v>
      </c>
      <c r="B1606" s="19">
        <v>10375775</v>
      </c>
      <c r="C1606" s="19" t="s">
        <v>1654</v>
      </c>
      <c r="D1606" s="19">
        <v>8249666585</v>
      </c>
      <c r="E1606" s="19" t="s">
        <v>7829</v>
      </c>
      <c r="F1606" s="23" t="s">
        <v>1905</v>
      </c>
      <c r="G1606" s="23" t="s">
        <v>5735</v>
      </c>
      <c r="H1606" s="23" t="s">
        <v>5248</v>
      </c>
      <c r="I1606" s="19" t="s">
        <v>2473</v>
      </c>
      <c r="J1606" s="19" t="s">
        <v>631</v>
      </c>
      <c r="K1606" s="19" t="s">
        <v>3698</v>
      </c>
      <c r="L1606" s="19" t="s">
        <v>3697</v>
      </c>
      <c r="M1606" s="19" t="s">
        <v>4197</v>
      </c>
      <c r="N1606" s="23" t="s">
        <v>1066</v>
      </c>
      <c r="O1606" s="23" t="s">
        <v>5715</v>
      </c>
      <c r="P1606" s="35">
        <v>676518</v>
      </c>
      <c r="Q1606" s="35">
        <v>2304971</v>
      </c>
      <c r="R1606" s="35">
        <v>1928134</v>
      </c>
      <c r="S1606" s="35">
        <v>1888707</v>
      </c>
      <c r="T1606" s="35">
        <v>1189552</v>
      </c>
      <c r="U1606" s="35">
        <v>2413741</v>
      </c>
      <c r="V1606" s="35">
        <v>624199</v>
      </c>
      <c r="W1606" s="35">
        <v>616501</v>
      </c>
      <c r="X1606" s="35">
        <v>1415780</v>
      </c>
      <c r="Y1606" s="35">
        <v>2252962</v>
      </c>
      <c r="Z1606" s="35">
        <v>2057324</v>
      </c>
      <c r="AA1606" s="35">
        <v>1905184</v>
      </c>
      <c r="AB1606" s="35">
        <v>2906704</v>
      </c>
      <c r="AC1606" s="35">
        <v>3669550</v>
      </c>
      <c r="AD1606" s="35">
        <v>4220010</v>
      </c>
      <c r="AE1606" s="35">
        <v>2958000</v>
      </c>
      <c r="AF1606" s="35">
        <v>2817100</v>
      </c>
      <c r="AG1606" s="36">
        <v>3770500</v>
      </c>
      <c r="AH1606" s="36">
        <v>1833170</v>
      </c>
      <c r="AI1606" s="29">
        <v>2831391</v>
      </c>
      <c r="AJ1606" s="48">
        <v>1113263</v>
      </c>
      <c r="AK1606" s="39" t="str">
        <f t="shared" si="51"/>
        <v>Transacting</v>
      </c>
      <c r="AL1606" s="23" t="str">
        <f t="shared" ca="1" si="50"/>
        <v>Transacting</v>
      </c>
      <c r="AM1606" s="71" t="s">
        <v>8712</v>
      </c>
      <c r="AN1606" s="23">
        <v>0</v>
      </c>
      <c r="AO1606" s="21" t="s">
        <v>1912</v>
      </c>
      <c r="AP1606" s="22">
        <v>0</v>
      </c>
      <c r="AQ1606" s="22">
        <v>0</v>
      </c>
      <c r="AR1606" s="22">
        <v>0</v>
      </c>
      <c r="AS1606" s="22">
        <v>0</v>
      </c>
      <c r="AT1606" s="22">
        <v>0</v>
      </c>
      <c r="AU1606" s="22">
        <v>0</v>
      </c>
      <c r="AV1606" s="22">
        <v>0</v>
      </c>
      <c r="AW1606" s="22">
        <v>0</v>
      </c>
      <c r="AX1606" s="20">
        <v>0</v>
      </c>
      <c r="AY1606" s="20">
        <v>0</v>
      </c>
      <c r="AZ1606" s="20">
        <v>81700</v>
      </c>
      <c r="BA1606" s="20">
        <v>96400</v>
      </c>
      <c r="BB1606" s="20">
        <v>201550</v>
      </c>
      <c r="BC1606" s="20">
        <v>213100</v>
      </c>
      <c r="BD1606" s="20">
        <v>208200</v>
      </c>
      <c r="BE1606" s="20">
        <v>126500</v>
      </c>
      <c r="BF1606" s="20">
        <v>69600</v>
      </c>
      <c r="BG1606" s="29">
        <v>202600</v>
      </c>
      <c r="BH1606" s="32">
        <v>53400</v>
      </c>
      <c r="BI1606" s="32">
        <v>236200</v>
      </c>
      <c r="BJ1606" s="55">
        <v>61000</v>
      </c>
    </row>
    <row r="1607" spans="1:62" x14ac:dyDescent="0.3">
      <c r="A1607" s="50">
        <v>9024000085</v>
      </c>
      <c r="B1607" s="19">
        <v>10375776</v>
      </c>
      <c r="C1607" s="19" t="s">
        <v>1655</v>
      </c>
      <c r="D1607" s="19">
        <v>9937573519</v>
      </c>
      <c r="E1607" s="19" t="s">
        <v>7830</v>
      </c>
      <c r="F1607" s="23" t="s">
        <v>1905</v>
      </c>
      <c r="G1607" s="23" t="s">
        <v>5735</v>
      </c>
      <c r="H1607" s="23" t="s">
        <v>5248</v>
      </c>
      <c r="I1607" s="19" t="s">
        <v>2561</v>
      </c>
      <c r="J1607" s="19" t="s">
        <v>732</v>
      </c>
      <c r="K1607" s="19" t="s">
        <v>3698</v>
      </c>
      <c r="L1607" s="19" t="s">
        <v>3697</v>
      </c>
      <c r="M1607" s="19" t="s">
        <v>4198</v>
      </c>
      <c r="N1607" s="23" t="s">
        <v>1066</v>
      </c>
      <c r="O1607" s="23" t="s">
        <v>5715</v>
      </c>
      <c r="P1607" s="35">
        <v>3284841</v>
      </c>
      <c r="Q1607" s="35">
        <v>5107390</v>
      </c>
      <c r="R1607" s="35">
        <v>5722296</v>
      </c>
      <c r="S1607" s="35">
        <v>4966347</v>
      </c>
      <c r="T1607" s="35">
        <v>4010658</v>
      </c>
      <c r="U1607" s="35">
        <v>6052208</v>
      </c>
      <c r="V1607" s="35">
        <v>5157956</v>
      </c>
      <c r="W1607" s="35">
        <v>2854504</v>
      </c>
      <c r="X1607" s="35">
        <v>2992485</v>
      </c>
      <c r="Y1607" s="35">
        <v>4329597</v>
      </c>
      <c r="Z1607" s="35">
        <v>3364862</v>
      </c>
      <c r="AA1607" s="35">
        <v>3529593</v>
      </c>
      <c r="AB1607" s="35">
        <v>4059738</v>
      </c>
      <c r="AC1607" s="35">
        <v>4815076</v>
      </c>
      <c r="AD1607" s="35">
        <v>6737375</v>
      </c>
      <c r="AE1607" s="35">
        <v>5167458</v>
      </c>
      <c r="AF1607" s="35">
        <v>5770355</v>
      </c>
      <c r="AG1607" s="36">
        <v>4527530</v>
      </c>
      <c r="AH1607" s="36">
        <v>5942212</v>
      </c>
      <c r="AI1607" s="29">
        <v>5790811</v>
      </c>
      <c r="AJ1607" s="48">
        <v>2685835</v>
      </c>
      <c r="AK1607" s="39" t="str">
        <f t="shared" si="51"/>
        <v>Transacting</v>
      </c>
      <c r="AL1607" s="23" t="str">
        <f t="shared" ca="1" si="50"/>
        <v>Transacting</v>
      </c>
      <c r="AM1607" s="71" t="s">
        <v>8712</v>
      </c>
      <c r="AN1607" s="23">
        <v>0</v>
      </c>
      <c r="AO1607" s="21" t="s">
        <v>1912</v>
      </c>
      <c r="AP1607" s="22">
        <v>0</v>
      </c>
      <c r="AQ1607" s="22">
        <v>0</v>
      </c>
      <c r="AR1607" s="22">
        <v>1000</v>
      </c>
      <c r="AS1607" s="22">
        <v>0</v>
      </c>
      <c r="AT1607" s="22">
        <v>0</v>
      </c>
      <c r="AU1607" s="22">
        <v>100</v>
      </c>
      <c r="AV1607" s="22">
        <v>0</v>
      </c>
      <c r="AW1607" s="22">
        <v>0</v>
      </c>
      <c r="AX1607" s="20">
        <v>0</v>
      </c>
      <c r="AY1607" s="20">
        <v>7000</v>
      </c>
      <c r="AZ1607" s="20">
        <v>2500</v>
      </c>
      <c r="BA1607" s="20">
        <v>25100</v>
      </c>
      <c r="BB1607" s="20">
        <v>9500</v>
      </c>
      <c r="BC1607" s="20">
        <v>0</v>
      </c>
      <c r="BD1607" s="20">
        <v>0</v>
      </c>
      <c r="BE1607" s="20">
        <v>0</v>
      </c>
      <c r="BF1607" s="20">
        <v>35800</v>
      </c>
      <c r="BG1607" s="29">
        <v>42350</v>
      </c>
      <c r="BH1607" s="32">
        <v>27950</v>
      </c>
      <c r="BI1607" s="32">
        <v>33050</v>
      </c>
      <c r="BJ1607" s="55">
        <v>0</v>
      </c>
    </row>
    <row r="1608" spans="1:62" x14ac:dyDescent="0.3">
      <c r="A1608" s="50">
        <v>9014001272</v>
      </c>
      <c r="B1608" s="19">
        <v>10375780</v>
      </c>
      <c r="C1608" s="19" t="s">
        <v>1656</v>
      </c>
      <c r="D1608" s="19">
        <v>9837174455</v>
      </c>
      <c r="E1608" s="19" t="s">
        <v>7425</v>
      </c>
      <c r="F1608" s="23" t="s">
        <v>1896</v>
      </c>
      <c r="G1608" s="23" t="s">
        <v>6468</v>
      </c>
      <c r="H1608" s="23" t="s">
        <v>1062</v>
      </c>
      <c r="I1608" s="19" t="s">
        <v>2562</v>
      </c>
      <c r="J1608" s="19" t="s">
        <v>681</v>
      </c>
      <c r="K1608" s="19" t="s">
        <v>3121</v>
      </c>
      <c r="L1608" s="19" t="s">
        <v>3022</v>
      </c>
      <c r="M1608" s="19" t="s">
        <v>4199</v>
      </c>
      <c r="N1608" s="23" t="s">
        <v>1066</v>
      </c>
      <c r="O1608" s="23" t="s">
        <v>5715</v>
      </c>
      <c r="P1608" s="35">
        <v>0</v>
      </c>
      <c r="Q1608" s="35">
        <v>0</v>
      </c>
      <c r="R1608" s="35">
        <v>0</v>
      </c>
      <c r="S1608" s="35">
        <v>0</v>
      </c>
      <c r="T1608" s="35">
        <v>124800</v>
      </c>
      <c r="U1608" s="35">
        <v>6942884</v>
      </c>
      <c r="V1608" s="35">
        <v>8673381</v>
      </c>
      <c r="W1608" s="35">
        <v>10120256</v>
      </c>
      <c r="X1608" s="35">
        <v>9626084</v>
      </c>
      <c r="Y1608" s="35">
        <v>10229886</v>
      </c>
      <c r="Z1608" s="35">
        <v>8240172</v>
      </c>
      <c r="AA1608" s="35">
        <v>12818426</v>
      </c>
      <c r="AB1608" s="35">
        <v>11857612</v>
      </c>
      <c r="AC1608" s="35">
        <v>15306606</v>
      </c>
      <c r="AD1608" s="35">
        <v>16355216</v>
      </c>
      <c r="AE1608" s="35">
        <v>15240634</v>
      </c>
      <c r="AF1608" s="35">
        <v>13682313</v>
      </c>
      <c r="AG1608" s="36">
        <v>15663789</v>
      </c>
      <c r="AH1608" s="36">
        <v>12589656</v>
      </c>
      <c r="AI1608" s="29">
        <v>12316114</v>
      </c>
      <c r="AJ1608" s="48">
        <v>5262914</v>
      </c>
      <c r="AK1608" s="39" t="str">
        <f t="shared" si="51"/>
        <v>Transacting</v>
      </c>
      <c r="AL1608" s="23" t="str">
        <f t="shared" ca="1" si="50"/>
        <v>Transacting</v>
      </c>
      <c r="AM1608" s="71" t="s">
        <v>8712</v>
      </c>
      <c r="AN1608" s="23">
        <v>0</v>
      </c>
      <c r="AO1608" s="21" t="s">
        <v>1912</v>
      </c>
      <c r="AP1608" s="22">
        <v>0</v>
      </c>
      <c r="AQ1608" s="22">
        <v>0</v>
      </c>
      <c r="AR1608" s="22">
        <v>0</v>
      </c>
      <c r="AS1608" s="22">
        <v>0</v>
      </c>
      <c r="AT1608" s="22">
        <v>0</v>
      </c>
      <c r="AU1608" s="22">
        <v>0</v>
      </c>
      <c r="AV1608" s="22">
        <v>0</v>
      </c>
      <c r="AW1608" s="22">
        <v>0</v>
      </c>
      <c r="AX1608" s="20">
        <v>524800</v>
      </c>
      <c r="AY1608" s="20">
        <v>535600</v>
      </c>
      <c r="AZ1608" s="20">
        <v>393900</v>
      </c>
      <c r="BA1608" s="20">
        <v>709900</v>
      </c>
      <c r="BB1608" s="20">
        <v>660550</v>
      </c>
      <c r="BC1608" s="20">
        <v>1234600</v>
      </c>
      <c r="BD1608" s="20">
        <v>1232700</v>
      </c>
      <c r="BE1608" s="20">
        <v>943600</v>
      </c>
      <c r="BF1608" s="20">
        <v>671600</v>
      </c>
      <c r="BG1608" s="29">
        <v>618350</v>
      </c>
      <c r="BH1608" s="32">
        <v>769300</v>
      </c>
      <c r="BI1608" s="32">
        <v>736500</v>
      </c>
      <c r="BJ1608" s="55">
        <v>330700</v>
      </c>
    </row>
    <row r="1609" spans="1:62" x14ac:dyDescent="0.3">
      <c r="A1609" s="50">
        <v>9014001223</v>
      </c>
      <c r="B1609" s="19">
        <v>10375781</v>
      </c>
      <c r="C1609" s="19" t="s">
        <v>1657</v>
      </c>
      <c r="D1609" s="19">
        <v>8630860062</v>
      </c>
      <c r="E1609" s="19" t="s">
        <v>8402</v>
      </c>
      <c r="F1609" s="23" t="s">
        <v>1896</v>
      </c>
      <c r="G1609" s="23" t="s">
        <v>6468</v>
      </c>
      <c r="H1609" s="23" t="s">
        <v>1062</v>
      </c>
      <c r="I1609" s="19" t="s">
        <v>1005</v>
      </c>
      <c r="J1609" s="19" t="s">
        <v>869</v>
      </c>
      <c r="K1609" s="19" t="s">
        <v>869</v>
      </c>
      <c r="L1609" s="19" t="s">
        <v>3022</v>
      </c>
      <c r="M1609" s="19" t="s">
        <v>4772</v>
      </c>
      <c r="N1609" s="23" t="s">
        <v>1068</v>
      </c>
      <c r="O1609" s="23" t="s">
        <v>5715</v>
      </c>
      <c r="P1609" s="35">
        <v>183764</v>
      </c>
      <c r="Q1609" s="35">
        <v>312360</v>
      </c>
      <c r="R1609" s="35">
        <v>852428</v>
      </c>
      <c r="S1609" s="35">
        <v>655510</v>
      </c>
      <c r="T1609" s="35">
        <v>580750</v>
      </c>
      <c r="U1609" s="35">
        <v>423532</v>
      </c>
      <c r="V1609" s="35">
        <v>686592</v>
      </c>
      <c r="W1609" s="35">
        <v>530890</v>
      </c>
      <c r="X1609" s="35">
        <v>674974</v>
      </c>
      <c r="Y1609" s="35">
        <v>601680</v>
      </c>
      <c r="Z1609" s="35">
        <v>378359</v>
      </c>
      <c r="AA1609" s="35">
        <v>378863</v>
      </c>
      <c r="AB1609" s="35">
        <v>457423</v>
      </c>
      <c r="AC1609" s="35">
        <v>515848</v>
      </c>
      <c r="AD1609" s="35">
        <v>582250</v>
      </c>
      <c r="AE1609" s="35">
        <v>636254</v>
      </c>
      <c r="AF1609" s="35">
        <v>478803</v>
      </c>
      <c r="AG1609" s="36">
        <v>774153</v>
      </c>
      <c r="AH1609" s="36">
        <v>599041</v>
      </c>
      <c r="AI1609" s="29">
        <v>706704</v>
      </c>
      <c r="AJ1609" s="48">
        <v>199700</v>
      </c>
      <c r="AK1609" s="39" t="str">
        <f t="shared" si="51"/>
        <v>Transacting</v>
      </c>
      <c r="AL1609" s="23" t="str">
        <f t="shared" ca="1" si="50"/>
        <v>Transacting</v>
      </c>
      <c r="AM1609" s="71" t="s">
        <v>8712</v>
      </c>
      <c r="AN1609" s="23">
        <v>0</v>
      </c>
      <c r="AO1609" s="21" t="s">
        <v>1912</v>
      </c>
      <c r="AP1609" s="22">
        <v>0</v>
      </c>
      <c r="AQ1609" s="22">
        <v>0</v>
      </c>
      <c r="AR1609" s="22">
        <v>0</v>
      </c>
      <c r="AS1609" s="22">
        <v>0</v>
      </c>
      <c r="AT1609" s="22">
        <v>0</v>
      </c>
      <c r="AU1609" s="22">
        <v>200</v>
      </c>
      <c r="AV1609" s="22">
        <v>3900</v>
      </c>
      <c r="AW1609" s="22">
        <v>24700</v>
      </c>
      <c r="AX1609" s="20">
        <v>4000</v>
      </c>
      <c r="AY1609" s="20">
        <v>500</v>
      </c>
      <c r="AZ1609" s="20">
        <v>0</v>
      </c>
      <c r="BA1609" s="20">
        <v>30300</v>
      </c>
      <c r="BB1609" s="20">
        <v>66000</v>
      </c>
      <c r="BC1609" s="20">
        <v>13200</v>
      </c>
      <c r="BD1609" s="20">
        <v>26400</v>
      </c>
      <c r="BE1609" s="20">
        <v>15050</v>
      </c>
      <c r="BF1609" s="20">
        <v>16500</v>
      </c>
      <c r="BG1609" s="29">
        <v>82500</v>
      </c>
      <c r="BH1609" s="32">
        <v>38000</v>
      </c>
      <c r="BI1609" s="32">
        <v>32300</v>
      </c>
      <c r="BJ1609" s="55">
        <v>6100</v>
      </c>
    </row>
    <row r="1610" spans="1:62" x14ac:dyDescent="0.3">
      <c r="A1610" s="50">
        <v>9013001048</v>
      </c>
      <c r="B1610" s="19">
        <v>10375783</v>
      </c>
      <c r="C1610" s="19" t="s">
        <v>1658</v>
      </c>
      <c r="D1610" s="19">
        <v>8791722846</v>
      </c>
      <c r="E1610" s="19" t="s">
        <v>7831</v>
      </c>
      <c r="F1610" s="23" t="s">
        <v>1896</v>
      </c>
      <c r="G1610" s="23" t="s">
        <v>6468</v>
      </c>
      <c r="H1610" s="23" t="s">
        <v>1062</v>
      </c>
      <c r="I1610" s="19" t="s">
        <v>2563</v>
      </c>
      <c r="J1610" s="19" t="s">
        <v>733</v>
      </c>
      <c r="K1610" s="19" t="s">
        <v>3121</v>
      </c>
      <c r="L1610" s="19" t="s">
        <v>3022</v>
      </c>
      <c r="M1610" s="19" t="s">
        <v>4200</v>
      </c>
      <c r="N1610" s="23" t="s">
        <v>1067</v>
      </c>
      <c r="O1610" s="23" t="s">
        <v>5715</v>
      </c>
      <c r="P1610" s="35">
        <v>4384814</v>
      </c>
      <c r="Q1610" s="35">
        <v>4799505</v>
      </c>
      <c r="R1610" s="35">
        <v>5094771</v>
      </c>
      <c r="S1610" s="35">
        <v>5363378</v>
      </c>
      <c r="T1610" s="35">
        <v>5761602</v>
      </c>
      <c r="U1610" s="35">
        <v>4815384</v>
      </c>
      <c r="V1610" s="35">
        <v>3118851</v>
      </c>
      <c r="W1610" s="35">
        <v>4612010</v>
      </c>
      <c r="X1610" s="35">
        <v>6193365</v>
      </c>
      <c r="Y1610" s="35">
        <v>5495048</v>
      </c>
      <c r="Z1610" s="35">
        <v>5239697</v>
      </c>
      <c r="AA1610" s="35">
        <v>5918804</v>
      </c>
      <c r="AB1610" s="35">
        <v>6559924</v>
      </c>
      <c r="AC1610" s="35">
        <v>5313522</v>
      </c>
      <c r="AD1610" s="35">
        <v>6707402</v>
      </c>
      <c r="AE1610" s="35">
        <v>5749905</v>
      </c>
      <c r="AF1610" s="35">
        <v>5501804</v>
      </c>
      <c r="AG1610" s="36">
        <v>6117146</v>
      </c>
      <c r="AH1610" s="36">
        <v>9368078</v>
      </c>
      <c r="AI1610" s="29">
        <v>9521155</v>
      </c>
      <c r="AJ1610" s="48">
        <v>3767904</v>
      </c>
      <c r="AK1610" s="39" t="str">
        <f t="shared" si="51"/>
        <v>Transacting</v>
      </c>
      <c r="AL1610" s="23" t="str">
        <f t="shared" ca="1" si="50"/>
        <v>Transacting</v>
      </c>
      <c r="AM1610" s="71" t="s">
        <v>8712</v>
      </c>
      <c r="AN1610" s="23">
        <v>0</v>
      </c>
      <c r="AO1610" s="21" t="s">
        <v>1912</v>
      </c>
      <c r="AP1610" s="22">
        <v>19900</v>
      </c>
      <c r="AQ1610" s="22">
        <v>166000</v>
      </c>
      <c r="AR1610" s="22">
        <v>74400</v>
      </c>
      <c r="AS1610" s="22">
        <v>67000</v>
      </c>
      <c r="AT1610" s="22">
        <v>15500</v>
      </c>
      <c r="AU1610" s="22">
        <v>30000</v>
      </c>
      <c r="AV1610" s="22">
        <v>11000</v>
      </c>
      <c r="AW1610" s="22">
        <v>900</v>
      </c>
      <c r="AX1610" s="20">
        <v>41000</v>
      </c>
      <c r="AY1610" s="20">
        <v>19700</v>
      </c>
      <c r="AZ1610" s="20">
        <v>33000</v>
      </c>
      <c r="BA1610" s="20">
        <v>85500</v>
      </c>
      <c r="BB1610" s="20">
        <v>110100</v>
      </c>
      <c r="BC1610" s="20">
        <v>73000</v>
      </c>
      <c r="BD1610" s="20">
        <v>6000</v>
      </c>
      <c r="BE1610" s="20">
        <v>5000</v>
      </c>
      <c r="BF1610" s="20">
        <v>7000</v>
      </c>
      <c r="BG1610" s="29">
        <v>20900</v>
      </c>
      <c r="BH1610" s="32">
        <v>175400</v>
      </c>
      <c r="BI1610" s="32">
        <v>152100</v>
      </c>
      <c r="BJ1610" s="55">
        <v>37800</v>
      </c>
    </row>
    <row r="1611" spans="1:62" x14ac:dyDescent="0.3">
      <c r="A1611" s="50">
        <v>9001004134</v>
      </c>
      <c r="B1611" s="19">
        <v>10375784</v>
      </c>
      <c r="C1611" s="19" t="s">
        <v>5247</v>
      </c>
      <c r="D1611" s="19">
        <v>9861045034</v>
      </c>
      <c r="E1611" s="19" t="s">
        <v>8653</v>
      </c>
      <c r="F1611" s="23" t="s">
        <v>5736</v>
      </c>
      <c r="G1611" s="23" t="s">
        <v>5735</v>
      </c>
      <c r="H1611" s="23" t="s">
        <v>5248</v>
      </c>
      <c r="I1611" s="19" t="s">
        <v>2631</v>
      </c>
      <c r="J1611" s="19" t="s">
        <v>5578</v>
      </c>
      <c r="K1611" s="19" t="s">
        <v>5038</v>
      </c>
      <c r="L1611" s="19" t="s">
        <v>3697</v>
      </c>
      <c r="M1611" s="19" t="s">
        <v>5547</v>
      </c>
      <c r="N1611" s="23" t="s">
        <v>1066</v>
      </c>
      <c r="O1611" s="23" t="s">
        <v>5714</v>
      </c>
      <c r="P1611" s="35">
        <v>0</v>
      </c>
      <c r="Q1611" s="35">
        <v>0</v>
      </c>
      <c r="R1611" s="35">
        <v>0</v>
      </c>
      <c r="S1611" s="35">
        <v>0</v>
      </c>
      <c r="T1611" s="35">
        <v>0</v>
      </c>
      <c r="U1611" s="35">
        <v>0</v>
      </c>
      <c r="V1611" s="35">
        <v>0</v>
      </c>
      <c r="W1611" s="35">
        <v>0</v>
      </c>
      <c r="X1611" s="35">
        <v>0</v>
      </c>
      <c r="Y1611" s="35">
        <v>0</v>
      </c>
      <c r="Z1611" s="35">
        <v>0</v>
      </c>
      <c r="AA1611" s="35">
        <v>0</v>
      </c>
      <c r="AB1611" s="35">
        <v>0</v>
      </c>
      <c r="AC1611" s="35">
        <v>0</v>
      </c>
      <c r="AD1611" s="35">
        <v>100</v>
      </c>
      <c r="AE1611" s="35">
        <v>20000</v>
      </c>
      <c r="AF1611" s="35">
        <v>64600</v>
      </c>
      <c r="AG1611" s="36">
        <v>354830</v>
      </c>
      <c r="AH1611" s="36">
        <v>1093693</v>
      </c>
      <c r="AI1611" s="29">
        <v>2666534</v>
      </c>
      <c r="AJ1611" s="48">
        <v>967610</v>
      </c>
      <c r="AK1611" s="39" t="str">
        <f t="shared" si="51"/>
        <v>Transacting</v>
      </c>
      <c r="AL1611" s="23" t="str">
        <f t="shared" ca="1" si="50"/>
        <v>Transacting</v>
      </c>
      <c r="AM1611" s="71" t="s">
        <v>8712</v>
      </c>
      <c r="AN1611" s="23">
        <v>0</v>
      </c>
      <c r="AO1611" s="21" t="s">
        <v>1912</v>
      </c>
      <c r="AP1611" s="22">
        <v>0</v>
      </c>
      <c r="AQ1611" s="22">
        <v>0</v>
      </c>
      <c r="AR1611" s="22">
        <v>0</v>
      </c>
      <c r="AS1611" s="22">
        <v>0</v>
      </c>
      <c r="AT1611" s="22">
        <v>0</v>
      </c>
      <c r="AU1611" s="22">
        <v>0</v>
      </c>
      <c r="AV1611" s="22">
        <v>0</v>
      </c>
      <c r="AW1611" s="22">
        <v>0</v>
      </c>
      <c r="AX1611" s="20">
        <v>0</v>
      </c>
      <c r="AY1611" s="20">
        <v>0</v>
      </c>
      <c r="AZ1611" s="20">
        <v>0</v>
      </c>
      <c r="BA1611" s="20">
        <v>0</v>
      </c>
      <c r="BB1611" s="20">
        <v>0</v>
      </c>
      <c r="BC1611" s="20">
        <v>0</v>
      </c>
      <c r="BD1611" s="20">
        <v>0</v>
      </c>
      <c r="BE1611" s="20">
        <v>0</v>
      </c>
      <c r="BF1611" s="20">
        <v>0</v>
      </c>
      <c r="BG1611" s="29">
        <v>0</v>
      </c>
      <c r="BH1611" s="32">
        <v>0</v>
      </c>
      <c r="BI1611" s="32">
        <v>0</v>
      </c>
      <c r="BJ1611" s="55">
        <v>0</v>
      </c>
    </row>
    <row r="1612" spans="1:62" x14ac:dyDescent="0.3">
      <c r="A1612" s="50">
        <v>9024000091</v>
      </c>
      <c r="B1612" s="19">
        <v>10375786</v>
      </c>
      <c r="C1612" s="19" t="s">
        <v>1659</v>
      </c>
      <c r="D1612" s="19">
        <v>9938497872</v>
      </c>
      <c r="E1612" s="19" t="s">
        <v>7832</v>
      </c>
      <c r="F1612" s="23" t="s">
        <v>5736</v>
      </c>
      <c r="G1612" s="23" t="s">
        <v>5735</v>
      </c>
      <c r="H1612" s="23" t="s">
        <v>5248</v>
      </c>
      <c r="I1612" s="19" t="s">
        <v>2556</v>
      </c>
      <c r="J1612" s="19" t="s">
        <v>727</v>
      </c>
      <c r="K1612" s="19" t="s">
        <v>4017</v>
      </c>
      <c r="L1612" s="19" t="s">
        <v>3697</v>
      </c>
      <c r="M1612" s="19" t="s">
        <v>4201</v>
      </c>
      <c r="N1612" s="23" t="s">
        <v>1066</v>
      </c>
      <c r="O1612" s="23" t="s">
        <v>5715</v>
      </c>
      <c r="P1612" s="35">
        <v>1663720</v>
      </c>
      <c r="Q1612" s="35">
        <v>1518538</v>
      </c>
      <c r="R1612" s="35">
        <v>1454530</v>
      </c>
      <c r="S1612" s="35">
        <v>2014711</v>
      </c>
      <c r="T1612" s="35">
        <v>1762701</v>
      </c>
      <c r="U1612" s="35">
        <v>1277696</v>
      </c>
      <c r="V1612" s="35">
        <v>1261755</v>
      </c>
      <c r="W1612" s="35">
        <v>996740</v>
      </c>
      <c r="X1612" s="35">
        <v>1044650</v>
      </c>
      <c r="Y1612" s="35">
        <v>1752180</v>
      </c>
      <c r="Z1612" s="35">
        <v>1262585</v>
      </c>
      <c r="AA1612" s="35">
        <v>981398</v>
      </c>
      <c r="AB1612" s="35">
        <v>1325510</v>
      </c>
      <c r="AC1612" s="35">
        <v>1955815</v>
      </c>
      <c r="AD1612" s="35">
        <v>3349550</v>
      </c>
      <c r="AE1612" s="35">
        <v>1509220</v>
      </c>
      <c r="AF1612" s="35">
        <v>1526200</v>
      </c>
      <c r="AG1612" s="36">
        <v>1168250</v>
      </c>
      <c r="AH1612" s="36">
        <v>1607450</v>
      </c>
      <c r="AI1612" s="29">
        <v>2144650</v>
      </c>
      <c r="AJ1612" s="48">
        <v>818550</v>
      </c>
      <c r="AK1612" s="39" t="str">
        <f t="shared" si="51"/>
        <v>Transacting</v>
      </c>
      <c r="AL1612" s="23" t="str">
        <f t="shared" ca="1" si="50"/>
        <v>Transacting</v>
      </c>
      <c r="AM1612" s="71" t="s">
        <v>8712</v>
      </c>
      <c r="AN1612" s="23">
        <v>0</v>
      </c>
      <c r="AO1612" s="21" t="s">
        <v>1912</v>
      </c>
      <c r="AP1612" s="22">
        <v>91610</v>
      </c>
      <c r="AQ1612" s="22">
        <v>84300</v>
      </c>
      <c r="AR1612" s="22">
        <v>74500</v>
      </c>
      <c r="AS1612" s="22">
        <v>156600</v>
      </c>
      <c r="AT1612" s="22">
        <v>265700</v>
      </c>
      <c r="AU1612" s="22">
        <v>70500</v>
      </c>
      <c r="AV1612" s="22">
        <v>0</v>
      </c>
      <c r="AW1612" s="22">
        <v>0</v>
      </c>
      <c r="AX1612" s="20">
        <v>0</v>
      </c>
      <c r="AY1612" s="20">
        <v>0</v>
      </c>
      <c r="AZ1612" s="20">
        <v>0</v>
      </c>
      <c r="BA1612" s="20">
        <v>36600</v>
      </c>
      <c r="BB1612" s="20">
        <v>63100</v>
      </c>
      <c r="BC1612" s="20">
        <v>103600</v>
      </c>
      <c r="BD1612" s="20">
        <v>63500</v>
      </c>
      <c r="BE1612" s="20">
        <v>48950</v>
      </c>
      <c r="BF1612" s="20">
        <v>107100</v>
      </c>
      <c r="BG1612" s="29">
        <v>33000</v>
      </c>
      <c r="BH1612" s="32">
        <v>74000</v>
      </c>
      <c r="BI1612" s="32">
        <v>78900</v>
      </c>
      <c r="BJ1612" s="55">
        <v>48100</v>
      </c>
    </row>
    <row r="1613" spans="1:62" x14ac:dyDescent="0.3">
      <c r="A1613" s="51">
        <v>0</v>
      </c>
      <c r="B1613" s="28">
        <v>10375788</v>
      </c>
      <c r="C1613" s="28" t="s">
        <v>6612</v>
      </c>
      <c r="D1613" s="28">
        <v>9583888958</v>
      </c>
      <c r="E1613" s="19" t="s">
        <v>8691</v>
      </c>
      <c r="F1613" s="28" t="s">
        <v>5736</v>
      </c>
      <c r="G1613" s="28" t="s">
        <v>5735</v>
      </c>
      <c r="H1613" s="38" t="s">
        <v>5248</v>
      </c>
      <c r="I1613" s="28">
        <v>0</v>
      </c>
      <c r="J1613" s="28">
        <v>0</v>
      </c>
      <c r="K1613" s="30" t="s">
        <v>1905</v>
      </c>
      <c r="L1613" s="18" t="s">
        <v>3697</v>
      </c>
      <c r="M1613" s="28" t="s">
        <v>6613</v>
      </c>
      <c r="N1613" s="26" t="s">
        <v>1066</v>
      </c>
      <c r="O1613" s="26" t="s">
        <v>5715</v>
      </c>
      <c r="P1613" s="35">
        <v>0</v>
      </c>
      <c r="Q1613" s="35">
        <v>0</v>
      </c>
      <c r="R1613" s="35">
        <v>0</v>
      </c>
      <c r="S1613" s="35">
        <v>0</v>
      </c>
      <c r="T1613" s="35">
        <v>0</v>
      </c>
      <c r="U1613" s="35">
        <v>0</v>
      </c>
      <c r="V1613" s="35">
        <v>0</v>
      </c>
      <c r="W1613" s="35">
        <v>0</v>
      </c>
      <c r="X1613" s="35">
        <v>0</v>
      </c>
      <c r="Y1613" s="35">
        <v>0</v>
      </c>
      <c r="Z1613" s="35">
        <v>0</v>
      </c>
      <c r="AA1613" s="35">
        <v>0</v>
      </c>
      <c r="AB1613" s="35">
        <v>0</v>
      </c>
      <c r="AC1613" s="35">
        <v>0</v>
      </c>
      <c r="AD1613" s="35">
        <v>0</v>
      </c>
      <c r="AE1613" s="35">
        <v>0</v>
      </c>
      <c r="AF1613" s="35">
        <v>0</v>
      </c>
      <c r="AG1613" s="36">
        <v>0</v>
      </c>
      <c r="AH1613" s="36">
        <v>0</v>
      </c>
      <c r="AI1613" s="29">
        <v>4200</v>
      </c>
      <c r="AJ1613" s="48">
        <v>307800</v>
      </c>
      <c r="AK1613" s="39" t="str">
        <f t="shared" si="51"/>
        <v>Transacting</v>
      </c>
      <c r="AL1613" s="19" t="str">
        <f t="shared" ca="1" si="50"/>
        <v>&gt;60 Days: Penality Case</v>
      </c>
      <c r="AM1613" s="71" t="s">
        <v>8712</v>
      </c>
      <c r="AN1613" s="28">
        <v>0</v>
      </c>
      <c r="AO1613" s="21" t="s">
        <v>1912</v>
      </c>
      <c r="AP1613" s="22">
        <v>0</v>
      </c>
      <c r="AQ1613" s="22">
        <v>0</v>
      </c>
      <c r="AR1613" s="22">
        <v>0</v>
      </c>
      <c r="AS1613" s="22">
        <v>0</v>
      </c>
      <c r="AT1613" s="22">
        <v>0</v>
      </c>
      <c r="AU1613" s="22">
        <v>0</v>
      </c>
      <c r="AV1613" s="22">
        <v>0</v>
      </c>
      <c r="AW1613" s="22">
        <v>0</v>
      </c>
      <c r="AX1613" s="22">
        <v>0</v>
      </c>
      <c r="AY1613" s="22">
        <v>0</v>
      </c>
      <c r="AZ1613" s="22">
        <v>0</v>
      </c>
      <c r="BA1613" s="22">
        <v>0</v>
      </c>
      <c r="BB1613" s="22">
        <v>0</v>
      </c>
      <c r="BC1613" s="22">
        <v>0</v>
      </c>
      <c r="BD1613" s="22">
        <v>0</v>
      </c>
      <c r="BE1613" s="22">
        <v>0</v>
      </c>
      <c r="BF1613" s="22">
        <v>0</v>
      </c>
      <c r="BG1613" s="20">
        <v>0</v>
      </c>
      <c r="BH1613" s="33">
        <v>0</v>
      </c>
      <c r="BI1613" s="32">
        <v>0</v>
      </c>
      <c r="BJ1613" s="55">
        <v>0</v>
      </c>
    </row>
    <row r="1614" spans="1:62" x14ac:dyDescent="0.3">
      <c r="A1614" s="50">
        <v>9024000086</v>
      </c>
      <c r="B1614" s="19">
        <v>10375790</v>
      </c>
      <c r="C1614" s="19" t="s">
        <v>6216</v>
      </c>
      <c r="D1614" s="19">
        <v>8093444334</v>
      </c>
      <c r="E1614" s="19" t="s">
        <v>7833</v>
      </c>
      <c r="F1614" s="23" t="s">
        <v>5736</v>
      </c>
      <c r="G1614" s="23" t="s">
        <v>5735</v>
      </c>
      <c r="H1614" s="23" t="s">
        <v>5248</v>
      </c>
      <c r="I1614" s="19" t="s">
        <v>2564</v>
      </c>
      <c r="J1614" s="19" t="s">
        <v>734</v>
      </c>
      <c r="K1614" s="19" t="s">
        <v>4017</v>
      </c>
      <c r="L1614" s="19" t="s">
        <v>3697</v>
      </c>
      <c r="M1614" s="19" t="s">
        <v>4202</v>
      </c>
      <c r="N1614" s="23" t="s">
        <v>1066</v>
      </c>
      <c r="O1614" s="23" t="s">
        <v>5715</v>
      </c>
      <c r="P1614" s="35">
        <v>1041648</v>
      </c>
      <c r="Q1614" s="35">
        <v>584021</v>
      </c>
      <c r="R1614" s="35">
        <v>758070</v>
      </c>
      <c r="S1614" s="35">
        <v>382818</v>
      </c>
      <c r="T1614" s="35">
        <v>367282</v>
      </c>
      <c r="U1614" s="35">
        <v>487457</v>
      </c>
      <c r="V1614" s="35">
        <v>366009</v>
      </c>
      <c r="W1614" s="35">
        <v>393207</v>
      </c>
      <c r="X1614" s="35">
        <v>654452</v>
      </c>
      <c r="Y1614" s="35">
        <v>466330</v>
      </c>
      <c r="Z1614" s="35">
        <v>227152</v>
      </c>
      <c r="AA1614" s="35">
        <v>497600</v>
      </c>
      <c r="AB1614" s="35">
        <v>1471396</v>
      </c>
      <c r="AC1614" s="35">
        <v>1334198</v>
      </c>
      <c r="AD1614" s="35">
        <v>850320</v>
      </c>
      <c r="AE1614" s="35">
        <v>386951</v>
      </c>
      <c r="AF1614" s="35">
        <v>232162</v>
      </c>
      <c r="AG1614" s="36">
        <v>338720</v>
      </c>
      <c r="AH1614" s="36">
        <v>1007421</v>
      </c>
      <c r="AI1614" s="29">
        <v>970234</v>
      </c>
      <c r="AJ1614" s="48">
        <v>253720</v>
      </c>
      <c r="AK1614" s="39" t="str">
        <f t="shared" si="51"/>
        <v>Transacting</v>
      </c>
      <c r="AL1614" s="23" t="str">
        <f t="shared" ca="1" si="50"/>
        <v>Transacting</v>
      </c>
      <c r="AM1614" s="71" t="s">
        <v>8712</v>
      </c>
      <c r="AN1614" s="23">
        <v>0</v>
      </c>
      <c r="AO1614" s="21" t="s">
        <v>1912</v>
      </c>
      <c r="AP1614" s="22">
        <v>0</v>
      </c>
      <c r="AQ1614" s="22">
        <v>0</v>
      </c>
      <c r="AR1614" s="22">
        <v>0</v>
      </c>
      <c r="AS1614" s="22">
        <v>4000</v>
      </c>
      <c r="AT1614" s="22">
        <v>300</v>
      </c>
      <c r="AU1614" s="22">
        <v>0</v>
      </c>
      <c r="AV1614" s="22">
        <v>700</v>
      </c>
      <c r="AW1614" s="22">
        <v>0</v>
      </c>
      <c r="AX1614" s="20">
        <v>8000</v>
      </c>
      <c r="AY1614" s="20">
        <v>5000</v>
      </c>
      <c r="AZ1614" s="20">
        <v>11800</v>
      </c>
      <c r="BA1614" s="20">
        <v>7900</v>
      </c>
      <c r="BB1614" s="20">
        <v>40000</v>
      </c>
      <c r="BC1614" s="20">
        <v>11500</v>
      </c>
      <c r="BD1614" s="20">
        <v>7000</v>
      </c>
      <c r="BE1614" s="20">
        <v>6500</v>
      </c>
      <c r="BF1614" s="20">
        <v>6000</v>
      </c>
      <c r="BG1614" s="29">
        <v>8500</v>
      </c>
      <c r="BH1614" s="32">
        <v>182000</v>
      </c>
      <c r="BI1614" s="32">
        <v>199140</v>
      </c>
      <c r="BJ1614" s="55">
        <v>3500</v>
      </c>
    </row>
    <row r="1615" spans="1:62" x14ac:dyDescent="0.3">
      <c r="A1615" s="50">
        <v>9024000108</v>
      </c>
      <c r="B1615" s="19">
        <v>10375791</v>
      </c>
      <c r="C1615" s="19" t="s">
        <v>1660</v>
      </c>
      <c r="D1615" s="19">
        <v>9777366762</v>
      </c>
      <c r="E1615" s="19" t="s">
        <v>7834</v>
      </c>
      <c r="F1615" s="23" t="s">
        <v>1906</v>
      </c>
      <c r="G1615" s="23" t="s">
        <v>5735</v>
      </c>
      <c r="H1615" s="23" t="s">
        <v>5248</v>
      </c>
      <c r="I1615" s="19" t="s">
        <v>2565</v>
      </c>
      <c r="J1615" s="19" t="s">
        <v>735</v>
      </c>
      <c r="K1615" s="19" t="s">
        <v>4180</v>
      </c>
      <c r="L1615" s="19" t="s">
        <v>3697</v>
      </c>
      <c r="M1615" s="19" t="s">
        <v>4203</v>
      </c>
      <c r="N1615" s="23" t="s">
        <v>1066</v>
      </c>
      <c r="O1615" s="23" t="s">
        <v>5715</v>
      </c>
      <c r="P1615" s="35">
        <v>2588336</v>
      </c>
      <c r="Q1615" s="35">
        <v>2460177</v>
      </c>
      <c r="R1615" s="35">
        <v>3629624</v>
      </c>
      <c r="S1615" s="35">
        <v>3155592</v>
      </c>
      <c r="T1615" s="35">
        <v>3022602</v>
      </c>
      <c r="U1615" s="35">
        <v>3464364</v>
      </c>
      <c r="V1615" s="35">
        <v>3980187</v>
      </c>
      <c r="W1615" s="35">
        <v>2132690</v>
      </c>
      <c r="X1615" s="35">
        <v>3824963</v>
      </c>
      <c r="Y1615" s="35">
        <v>3698571</v>
      </c>
      <c r="Z1615" s="35">
        <v>3586513</v>
      </c>
      <c r="AA1615" s="35">
        <v>2642401</v>
      </c>
      <c r="AB1615" s="35">
        <v>2665248</v>
      </c>
      <c r="AC1615" s="35">
        <v>2689571</v>
      </c>
      <c r="AD1615" s="35">
        <v>3933321</v>
      </c>
      <c r="AE1615" s="35">
        <v>1864683</v>
      </c>
      <c r="AF1615" s="35">
        <v>2571912</v>
      </c>
      <c r="AG1615" s="36">
        <v>2268290</v>
      </c>
      <c r="AH1615" s="36">
        <v>2483361</v>
      </c>
      <c r="AI1615" s="29">
        <v>3460501</v>
      </c>
      <c r="AJ1615" s="48">
        <v>1843550</v>
      </c>
      <c r="AK1615" s="39" t="str">
        <f t="shared" si="51"/>
        <v>Transacting</v>
      </c>
      <c r="AL1615" s="23" t="str">
        <f t="shared" ca="1" si="50"/>
        <v>Transacting</v>
      </c>
      <c r="AM1615" s="71" t="s">
        <v>8712</v>
      </c>
      <c r="AN1615" s="23">
        <v>0</v>
      </c>
      <c r="AO1615" s="21" t="s">
        <v>1912</v>
      </c>
      <c r="AP1615" s="22">
        <v>493300</v>
      </c>
      <c r="AQ1615" s="22">
        <v>333600</v>
      </c>
      <c r="AR1615" s="22">
        <v>420200</v>
      </c>
      <c r="AS1615" s="22">
        <v>245720</v>
      </c>
      <c r="AT1615" s="22">
        <v>475800</v>
      </c>
      <c r="AU1615" s="22">
        <v>448200</v>
      </c>
      <c r="AV1615" s="22">
        <v>481200</v>
      </c>
      <c r="AW1615" s="22">
        <v>403700</v>
      </c>
      <c r="AX1615" s="20">
        <v>818900</v>
      </c>
      <c r="AY1615" s="20">
        <v>1012310</v>
      </c>
      <c r="AZ1615" s="20">
        <v>851400</v>
      </c>
      <c r="BA1615" s="20">
        <v>697350</v>
      </c>
      <c r="BB1615" s="20">
        <v>488950</v>
      </c>
      <c r="BC1615" s="20">
        <v>628200</v>
      </c>
      <c r="BD1615" s="20">
        <v>575050</v>
      </c>
      <c r="BE1615" s="20">
        <v>124500</v>
      </c>
      <c r="BF1615" s="20">
        <v>0</v>
      </c>
      <c r="BG1615" s="29">
        <v>0</v>
      </c>
      <c r="BH1615" s="32">
        <v>0</v>
      </c>
      <c r="BI1615" s="32">
        <v>158600</v>
      </c>
      <c r="BJ1615" s="55">
        <v>220800</v>
      </c>
    </row>
    <row r="1616" spans="1:62" x14ac:dyDescent="0.3">
      <c r="A1616" s="50">
        <v>9001003771</v>
      </c>
      <c r="B1616" s="19">
        <v>10375793</v>
      </c>
      <c r="C1616" s="19" t="s">
        <v>1661</v>
      </c>
      <c r="D1616" s="19">
        <v>7894921834</v>
      </c>
      <c r="E1616" s="19" t="s">
        <v>7835</v>
      </c>
      <c r="F1616" s="23" t="s">
        <v>5736</v>
      </c>
      <c r="G1616" s="23" t="s">
        <v>5735</v>
      </c>
      <c r="H1616" s="23" t="s">
        <v>5248</v>
      </c>
      <c r="I1616" s="19" t="s">
        <v>2566</v>
      </c>
      <c r="J1616" s="19" t="s">
        <v>736</v>
      </c>
      <c r="K1616" s="19" t="s">
        <v>4195</v>
      </c>
      <c r="L1616" s="19" t="s">
        <v>3697</v>
      </c>
      <c r="M1616" s="19" t="s">
        <v>4204</v>
      </c>
      <c r="N1616" s="23" t="s">
        <v>1066</v>
      </c>
      <c r="O1616" s="23" t="s">
        <v>5715</v>
      </c>
      <c r="P1616" s="35">
        <v>731210</v>
      </c>
      <c r="Q1616" s="35">
        <v>409039</v>
      </c>
      <c r="R1616" s="35">
        <v>716091</v>
      </c>
      <c r="S1616" s="35">
        <v>397120</v>
      </c>
      <c r="T1616" s="35">
        <v>621583</v>
      </c>
      <c r="U1616" s="35">
        <v>435825</v>
      </c>
      <c r="V1616" s="35">
        <v>12002</v>
      </c>
      <c r="W1616" s="35">
        <v>0</v>
      </c>
      <c r="X1616" s="35">
        <v>8000</v>
      </c>
      <c r="Y1616" s="35">
        <v>98000</v>
      </c>
      <c r="Z1616" s="35">
        <v>240200</v>
      </c>
      <c r="AA1616" s="35">
        <v>314100</v>
      </c>
      <c r="AB1616" s="35">
        <v>393000</v>
      </c>
      <c r="AC1616" s="35">
        <v>607200</v>
      </c>
      <c r="AD1616" s="35">
        <v>773900</v>
      </c>
      <c r="AE1616" s="35">
        <v>594700</v>
      </c>
      <c r="AF1616" s="35">
        <v>811850</v>
      </c>
      <c r="AG1616" s="36">
        <v>628600</v>
      </c>
      <c r="AH1616" s="36">
        <v>672367</v>
      </c>
      <c r="AI1616" s="29">
        <v>1051353</v>
      </c>
      <c r="AJ1616" s="48">
        <v>211938</v>
      </c>
      <c r="AK1616" s="39" t="str">
        <f t="shared" si="51"/>
        <v>Transacting</v>
      </c>
      <c r="AL1616" s="23" t="str">
        <f t="shared" ca="1" si="50"/>
        <v>Transacting</v>
      </c>
      <c r="AM1616" s="71" t="s">
        <v>8712</v>
      </c>
      <c r="AN1616" s="23">
        <v>0</v>
      </c>
      <c r="AO1616" s="21" t="s">
        <v>1912</v>
      </c>
      <c r="AP1616" s="22">
        <v>0</v>
      </c>
      <c r="AQ1616" s="22">
        <v>0</v>
      </c>
      <c r="AR1616" s="22">
        <v>0</v>
      </c>
      <c r="AS1616" s="22">
        <v>0</v>
      </c>
      <c r="AT1616" s="22">
        <v>0</v>
      </c>
      <c r="AU1616" s="22">
        <v>0</v>
      </c>
      <c r="AV1616" s="22">
        <v>0</v>
      </c>
      <c r="AW1616" s="22">
        <v>0</v>
      </c>
      <c r="AX1616" s="20">
        <v>0</v>
      </c>
      <c r="AY1616" s="20">
        <v>0</v>
      </c>
      <c r="AZ1616" s="20">
        <v>0</v>
      </c>
      <c r="BA1616" s="20">
        <v>0</v>
      </c>
      <c r="BB1616" s="20">
        <v>0</v>
      </c>
      <c r="BC1616" s="20">
        <v>0</v>
      </c>
      <c r="BD1616" s="20">
        <v>0</v>
      </c>
      <c r="BE1616" s="20">
        <v>0</v>
      </c>
      <c r="BF1616" s="20">
        <v>103900</v>
      </c>
      <c r="BG1616" s="29">
        <v>37200</v>
      </c>
      <c r="BH1616" s="32">
        <v>23800</v>
      </c>
      <c r="BI1616" s="32">
        <v>178300</v>
      </c>
      <c r="BJ1616" s="55">
        <v>8000</v>
      </c>
    </row>
    <row r="1617" spans="1:62" x14ac:dyDescent="0.3">
      <c r="A1617" s="50">
        <v>9001004196</v>
      </c>
      <c r="B1617" s="19">
        <v>10375795</v>
      </c>
      <c r="C1617" s="19" t="s">
        <v>6574</v>
      </c>
      <c r="D1617" s="19">
        <v>9556840540</v>
      </c>
      <c r="E1617" s="19" t="s">
        <v>7836</v>
      </c>
      <c r="F1617" s="23" t="s">
        <v>5736</v>
      </c>
      <c r="G1617" s="23" t="s">
        <v>5735</v>
      </c>
      <c r="H1617" s="23" t="s">
        <v>5248</v>
      </c>
      <c r="I1617" s="19" t="s">
        <v>2567</v>
      </c>
      <c r="J1617" s="19" t="s">
        <v>737</v>
      </c>
      <c r="K1617" s="19" t="s">
        <v>4195</v>
      </c>
      <c r="L1617" s="19" t="s">
        <v>3697</v>
      </c>
      <c r="M1617" s="19" t="s">
        <v>4205</v>
      </c>
      <c r="N1617" s="23" t="s">
        <v>1066</v>
      </c>
      <c r="O1617" s="23" t="s">
        <v>5715</v>
      </c>
      <c r="P1617" s="35">
        <v>2624851</v>
      </c>
      <c r="Q1617" s="35">
        <v>1096089</v>
      </c>
      <c r="R1617" s="35">
        <v>132914</v>
      </c>
      <c r="S1617" s="35">
        <v>0</v>
      </c>
      <c r="T1617" s="35">
        <v>70600</v>
      </c>
      <c r="U1617" s="35">
        <v>712862</v>
      </c>
      <c r="V1617" s="35">
        <v>1277210</v>
      </c>
      <c r="W1617" s="35">
        <v>1592022</v>
      </c>
      <c r="X1617" s="35">
        <v>1429406</v>
      </c>
      <c r="Y1617" s="35">
        <v>1359754</v>
      </c>
      <c r="Z1617" s="35">
        <v>1338302</v>
      </c>
      <c r="AA1617" s="35">
        <v>1390870</v>
      </c>
      <c r="AB1617" s="35">
        <v>1331090</v>
      </c>
      <c r="AC1617" s="35">
        <v>1468300</v>
      </c>
      <c r="AD1617" s="35">
        <v>1590736</v>
      </c>
      <c r="AE1617" s="35">
        <v>0</v>
      </c>
      <c r="AF1617" s="35">
        <v>200</v>
      </c>
      <c r="AG1617" s="36">
        <v>1169220</v>
      </c>
      <c r="AH1617" s="36">
        <v>910451</v>
      </c>
      <c r="AI1617" s="29">
        <v>1880350</v>
      </c>
      <c r="AJ1617" s="48">
        <v>668000</v>
      </c>
      <c r="AK1617" s="39" t="str">
        <f t="shared" si="51"/>
        <v>Transacting</v>
      </c>
      <c r="AL1617" s="23" t="str">
        <f t="shared" ca="1" si="50"/>
        <v>Transacting</v>
      </c>
      <c r="AM1617" s="71" t="s">
        <v>8712</v>
      </c>
      <c r="AN1617" s="23">
        <v>0</v>
      </c>
      <c r="AO1617" s="21" t="s">
        <v>1912</v>
      </c>
      <c r="AP1617" s="22">
        <v>0</v>
      </c>
      <c r="AQ1617" s="22">
        <v>0</v>
      </c>
      <c r="AR1617" s="22">
        <v>0</v>
      </c>
      <c r="AS1617" s="22">
        <v>0</v>
      </c>
      <c r="AT1617" s="22">
        <v>0</v>
      </c>
      <c r="AU1617" s="22">
        <v>0</v>
      </c>
      <c r="AV1617" s="22">
        <v>0</v>
      </c>
      <c r="AW1617" s="22">
        <v>0</v>
      </c>
      <c r="AX1617" s="20">
        <v>0</v>
      </c>
      <c r="AY1617" s="20">
        <v>0</v>
      </c>
      <c r="AZ1617" s="20">
        <v>0</v>
      </c>
      <c r="BA1617" s="20">
        <v>0</v>
      </c>
      <c r="BB1617" s="20">
        <v>134500</v>
      </c>
      <c r="BC1617" s="20">
        <v>215700</v>
      </c>
      <c r="BD1617" s="20">
        <v>218100</v>
      </c>
      <c r="BE1617" s="20">
        <v>0</v>
      </c>
      <c r="BF1617" s="20">
        <v>0</v>
      </c>
      <c r="BG1617" s="29">
        <v>0</v>
      </c>
      <c r="BH1617" s="32">
        <v>84500</v>
      </c>
      <c r="BI1617" s="32">
        <v>308800</v>
      </c>
      <c r="BJ1617" s="55">
        <v>59800</v>
      </c>
    </row>
    <row r="1618" spans="1:62" x14ac:dyDescent="0.3">
      <c r="A1618" s="50">
        <v>9007000505</v>
      </c>
      <c r="B1618" s="19">
        <v>10375801</v>
      </c>
      <c r="C1618" s="19" t="s">
        <v>1662</v>
      </c>
      <c r="D1618" s="19">
        <v>9742688545</v>
      </c>
      <c r="E1618" s="19" t="s">
        <v>8509</v>
      </c>
      <c r="F1618" s="23" t="s">
        <v>1901</v>
      </c>
      <c r="G1618" s="23" t="s">
        <v>6468</v>
      </c>
      <c r="H1618" s="23" t="s">
        <v>1060</v>
      </c>
      <c r="I1618" s="19" t="s">
        <v>2300</v>
      </c>
      <c r="J1618" s="19" t="s">
        <v>5573</v>
      </c>
      <c r="K1618" s="19" t="s">
        <v>247</v>
      </c>
      <c r="L1618" s="19" t="s">
        <v>3286</v>
      </c>
      <c r="M1618" s="19" t="s">
        <v>4868</v>
      </c>
      <c r="N1618" s="23" t="s">
        <v>1068</v>
      </c>
      <c r="O1618" s="23" t="s">
        <v>5715</v>
      </c>
      <c r="P1618" s="35">
        <v>0</v>
      </c>
      <c r="Q1618" s="35">
        <v>0</v>
      </c>
      <c r="R1618" s="35">
        <v>0</v>
      </c>
      <c r="S1618" s="35">
        <v>0</v>
      </c>
      <c r="T1618" s="35">
        <v>115900</v>
      </c>
      <c r="U1618" s="35">
        <v>46220</v>
      </c>
      <c r="V1618" s="35">
        <v>0</v>
      </c>
      <c r="W1618" s="35">
        <v>32000</v>
      </c>
      <c r="X1618" s="35">
        <v>510</v>
      </c>
      <c r="Y1618" s="35">
        <v>45150</v>
      </c>
      <c r="Z1618" s="35">
        <v>356800</v>
      </c>
      <c r="AA1618" s="35">
        <v>1362180</v>
      </c>
      <c r="AB1618" s="35">
        <v>1357940</v>
      </c>
      <c r="AC1618" s="35">
        <v>673100</v>
      </c>
      <c r="AD1618" s="35">
        <v>767400</v>
      </c>
      <c r="AE1618" s="35">
        <v>163670</v>
      </c>
      <c r="AF1618" s="35">
        <v>92290</v>
      </c>
      <c r="AG1618" s="36">
        <v>48820</v>
      </c>
      <c r="AH1618" s="36">
        <v>31750</v>
      </c>
      <c r="AI1618" s="29">
        <v>164200</v>
      </c>
      <c r="AJ1618" s="48">
        <v>24260</v>
      </c>
      <c r="AK1618" s="39" t="str">
        <f t="shared" si="51"/>
        <v>Transacting</v>
      </c>
      <c r="AL1618" s="23" t="str">
        <f t="shared" ca="1" si="50"/>
        <v>Transacting</v>
      </c>
      <c r="AM1618" s="71" t="s">
        <v>8712</v>
      </c>
      <c r="AN1618" s="23">
        <v>0</v>
      </c>
      <c r="AO1618" s="21" t="s">
        <v>1912</v>
      </c>
      <c r="AP1618" s="22">
        <v>0</v>
      </c>
      <c r="AQ1618" s="22">
        <v>0</v>
      </c>
      <c r="AR1618" s="22">
        <v>0</v>
      </c>
      <c r="AS1618" s="22">
        <v>0</v>
      </c>
      <c r="AT1618" s="22">
        <v>0</v>
      </c>
      <c r="AU1618" s="22">
        <v>0</v>
      </c>
      <c r="AV1618" s="22">
        <v>0</v>
      </c>
      <c r="AW1618" s="22">
        <v>0</v>
      </c>
      <c r="AX1618" s="20">
        <v>0</v>
      </c>
      <c r="AY1618" s="20">
        <v>0</v>
      </c>
      <c r="AZ1618" s="20">
        <v>0</v>
      </c>
      <c r="BA1618" s="20">
        <v>0</v>
      </c>
      <c r="BB1618" s="20">
        <v>0</v>
      </c>
      <c r="BC1618" s="20">
        <v>0</v>
      </c>
      <c r="BD1618" s="20">
        <v>0</v>
      </c>
      <c r="BE1618" s="20">
        <v>0</v>
      </c>
      <c r="BF1618" s="20">
        <v>0</v>
      </c>
      <c r="BG1618" s="29">
        <v>0</v>
      </c>
      <c r="BH1618" s="32">
        <v>0</v>
      </c>
      <c r="BI1618" s="32">
        <v>0</v>
      </c>
      <c r="BJ1618" s="55">
        <v>0</v>
      </c>
    </row>
    <row r="1619" spans="1:62" x14ac:dyDescent="0.3">
      <c r="A1619" s="50">
        <v>0</v>
      </c>
      <c r="B1619" s="18">
        <v>10375803</v>
      </c>
      <c r="C1619" s="19" t="s">
        <v>6494</v>
      </c>
      <c r="D1619" s="19">
        <v>0</v>
      </c>
      <c r="E1619" s="19">
        <v>0</v>
      </c>
      <c r="F1619" s="26" t="s">
        <v>6497</v>
      </c>
      <c r="G1619" s="26" t="s">
        <v>6497</v>
      </c>
      <c r="H1619" s="26" t="s">
        <v>6494</v>
      </c>
      <c r="I1619" s="18" t="s">
        <v>6494</v>
      </c>
      <c r="J1619" s="18" t="s">
        <v>6494</v>
      </c>
      <c r="K1619" s="18" t="s">
        <v>6494</v>
      </c>
      <c r="L1619" s="18" t="s">
        <v>6494</v>
      </c>
      <c r="M1619" s="18" t="s">
        <v>6494</v>
      </c>
      <c r="N1619" s="26" t="s">
        <v>6494</v>
      </c>
      <c r="O1619" s="26" t="s">
        <v>6494</v>
      </c>
      <c r="P1619" s="35">
        <v>0</v>
      </c>
      <c r="Q1619" s="35">
        <v>0</v>
      </c>
      <c r="R1619" s="35">
        <v>0</v>
      </c>
      <c r="S1619" s="35">
        <v>0</v>
      </c>
      <c r="T1619" s="35">
        <v>0</v>
      </c>
      <c r="U1619" s="35">
        <v>0</v>
      </c>
      <c r="V1619" s="35">
        <v>0</v>
      </c>
      <c r="W1619" s="35">
        <v>0</v>
      </c>
      <c r="X1619" s="35">
        <v>0</v>
      </c>
      <c r="Y1619" s="35">
        <v>0</v>
      </c>
      <c r="Z1619" s="35">
        <v>0</v>
      </c>
      <c r="AA1619" s="35">
        <v>0</v>
      </c>
      <c r="AB1619" s="35">
        <v>0</v>
      </c>
      <c r="AC1619" s="35">
        <v>0</v>
      </c>
      <c r="AD1619" s="35">
        <v>0</v>
      </c>
      <c r="AE1619" s="35">
        <v>0</v>
      </c>
      <c r="AF1619" s="35">
        <v>0</v>
      </c>
      <c r="AG1619" s="36">
        <v>0</v>
      </c>
      <c r="AH1619" s="36">
        <v>0</v>
      </c>
      <c r="AI1619" s="29">
        <v>0</v>
      </c>
      <c r="AJ1619" s="48">
        <v>0</v>
      </c>
      <c r="AK1619" s="39" t="str">
        <f t="shared" si="51"/>
        <v>Above 7 months</v>
      </c>
      <c r="AL1619" s="23" t="str">
        <f t="shared" ca="1" si="50"/>
        <v>&gt;60 Days: Penality Case</v>
      </c>
      <c r="AM1619" s="71" t="s">
        <v>1106</v>
      </c>
      <c r="AN1619" s="26" t="s">
        <v>6495</v>
      </c>
      <c r="AO1619" s="21" t="s">
        <v>6496</v>
      </c>
      <c r="AP1619" s="22">
        <v>0</v>
      </c>
      <c r="AQ1619" s="22">
        <v>0</v>
      </c>
      <c r="AR1619" s="22">
        <v>0</v>
      </c>
      <c r="AS1619" s="22">
        <v>0</v>
      </c>
      <c r="AT1619" s="22">
        <v>0</v>
      </c>
      <c r="AU1619" s="22">
        <v>0</v>
      </c>
      <c r="AV1619" s="22">
        <v>0</v>
      </c>
      <c r="AW1619" s="22">
        <v>0</v>
      </c>
      <c r="AX1619" s="22">
        <v>0</v>
      </c>
      <c r="AY1619" s="22">
        <v>0</v>
      </c>
      <c r="AZ1619" s="22">
        <v>0</v>
      </c>
      <c r="BA1619" s="22">
        <v>0</v>
      </c>
      <c r="BB1619" s="22">
        <v>0</v>
      </c>
      <c r="BC1619" s="22">
        <v>0</v>
      </c>
      <c r="BD1619" s="22">
        <v>0</v>
      </c>
      <c r="BE1619" s="22">
        <v>0</v>
      </c>
      <c r="BF1619" s="22">
        <v>0</v>
      </c>
      <c r="BG1619" s="29">
        <v>0</v>
      </c>
      <c r="BH1619" s="32">
        <v>0</v>
      </c>
      <c r="BI1619" s="32">
        <v>0</v>
      </c>
      <c r="BJ1619" s="55">
        <v>0</v>
      </c>
    </row>
    <row r="1620" spans="1:62" x14ac:dyDescent="0.3">
      <c r="A1620" s="50">
        <v>0</v>
      </c>
      <c r="B1620" s="18">
        <v>10375805</v>
      </c>
      <c r="C1620" s="19" t="s">
        <v>6494</v>
      </c>
      <c r="D1620" s="19">
        <v>0</v>
      </c>
      <c r="E1620" s="19">
        <v>0</v>
      </c>
      <c r="F1620" s="26" t="s">
        <v>6497</v>
      </c>
      <c r="G1620" s="26" t="s">
        <v>6497</v>
      </c>
      <c r="H1620" s="26" t="s">
        <v>6494</v>
      </c>
      <c r="I1620" s="18" t="s">
        <v>6494</v>
      </c>
      <c r="J1620" s="18" t="s">
        <v>6494</v>
      </c>
      <c r="K1620" s="18" t="s">
        <v>6494</v>
      </c>
      <c r="L1620" s="18" t="s">
        <v>6494</v>
      </c>
      <c r="M1620" s="18" t="s">
        <v>6494</v>
      </c>
      <c r="N1620" s="26" t="s">
        <v>6494</v>
      </c>
      <c r="O1620" s="26" t="s">
        <v>6494</v>
      </c>
      <c r="P1620" s="35">
        <v>0</v>
      </c>
      <c r="Q1620" s="35">
        <v>0</v>
      </c>
      <c r="R1620" s="35">
        <v>0</v>
      </c>
      <c r="S1620" s="35">
        <v>0</v>
      </c>
      <c r="T1620" s="35">
        <v>0</v>
      </c>
      <c r="U1620" s="35">
        <v>0</v>
      </c>
      <c r="V1620" s="35">
        <v>0</v>
      </c>
      <c r="W1620" s="35">
        <v>0</v>
      </c>
      <c r="X1620" s="35">
        <v>0</v>
      </c>
      <c r="Y1620" s="35">
        <v>0</v>
      </c>
      <c r="Z1620" s="35">
        <v>0</v>
      </c>
      <c r="AA1620" s="35">
        <v>0</v>
      </c>
      <c r="AB1620" s="35">
        <v>0</v>
      </c>
      <c r="AC1620" s="35">
        <v>0</v>
      </c>
      <c r="AD1620" s="35">
        <v>0</v>
      </c>
      <c r="AE1620" s="35">
        <v>0</v>
      </c>
      <c r="AF1620" s="35">
        <v>0</v>
      </c>
      <c r="AG1620" s="36">
        <v>0</v>
      </c>
      <c r="AH1620" s="36">
        <v>0</v>
      </c>
      <c r="AI1620" s="29">
        <v>0</v>
      </c>
      <c r="AJ1620" s="48">
        <v>0</v>
      </c>
      <c r="AK1620" s="39" t="str">
        <f t="shared" si="51"/>
        <v>Above 7 months</v>
      </c>
      <c r="AL1620" s="23" t="str">
        <f t="shared" ca="1" si="50"/>
        <v>&gt;60 Days: Penality Case</v>
      </c>
      <c r="AM1620" s="71" t="s">
        <v>1106</v>
      </c>
      <c r="AN1620" s="26" t="s">
        <v>6495</v>
      </c>
      <c r="AO1620" s="21" t="s">
        <v>6496</v>
      </c>
      <c r="AP1620" s="22">
        <v>0</v>
      </c>
      <c r="AQ1620" s="22">
        <v>0</v>
      </c>
      <c r="AR1620" s="22">
        <v>0</v>
      </c>
      <c r="AS1620" s="22">
        <v>0</v>
      </c>
      <c r="AT1620" s="22">
        <v>0</v>
      </c>
      <c r="AU1620" s="22">
        <v>0</v>
      </c>
      <c r="AV1620" s="22">
        <v>0</v>
      </c>
      <c r="AW1620" s="22">
        <v>0</v>
      </c>
      <c r="AX1620" s="22">
        <v>0</v>
      </c>
      <c r="AY1620" s="22">
        <v>0</v>
      </c>
      <c r="AZ1620" s="22">
        <v>0</v>
      </c>
      <c r="BA1620" s="22">
        <v>0</v>
      </c>
      <c r="BB1620" s="22">
        <v>0</v>
      </c>
      <c r="BC1620" s="22">
        <v>0</v>
      </c>
      <c r="BD1620" s="22">
        <v>0</v>
      </c>
      <c r="BE1620" s="22">
        <v>0</v>
      </c>
      <c r="BF1620" s="22">
        <v>0</v>
      </c>
      <c r="BG1620" s="29">
        <v>0</v>
      </c>
      <c r="BH1620" s="32">
        <v>0</v>
      </c>
      <c r="BI1620" s="32">
        <v>0</v>
      </c>
      <c r="BJ1620" s="55">
        <v>0</v>
      </c>
    </row>
    <row r="1621" spans="1:62" x14ac:dyDescent="0.3">
      <c r="A1621" s="50">
        <v>9001003914</v>
      </c>
      <c r="B1621" s="19">
        <v>10375807</v>
      </c>
      <c r="C1621" s="19" t="s">
        <v>1663</v>
      </c>
      <c r="D1621" s="19">
        <v>8917503027</v>
      </c>
      <c r="E1621" s="19" t="s">
        <v>7837</v>
      </c>
      <c r="F1621" s="23" t="s">
        <v>5736</v>
      </c>
      <c r="G1621" s="23" t="s">
        <v>5735</v>
      </c>
      <c r="H1621" s="23" t="s">
        <v>5248</v>
      </c>
      <c r="I1621" s="19" t="s">
        <v>2568</v>
      </c>
      <c r="J1621" s="19" t="s">
        <v>738</v>
      </c>
      <c r="K1621" s="19" t="s">
        <v>4195</v>
      </c>
      <c r="L1621" s="19" t="s">
        <v>3697</v>
      </c>
      <c r="M1621" s="19" t="s">
        <v>4206</v>
      </c>
      <c r="N1621" s="23" t="s">
        <v>1066</v>
      </c>
      <c r="O1621" s="23" t="s">
        <v>5715</v>
      </c>
      <c r="P1621" s="35">
        <v>8999797</v>
      </c>
      <c r="Q1621" s="35">
        <v>5210116</v>
      </c>
      <c r="R1621" s="35">
        <v>3593232</v>
      </c>
      <c r="S1621" s="35">
        <v>453900</v>
      </c>
      <c r="T1621" s="35">
        <v>0</v>
      </c>
      <c r="U1621" s="35">
        <v>0</v>
      </c>
      <c r="V1621" s="35">
        <v>0</v>
      </c>
      <c r="W1621" s="35">
        <v>0</v>
      </c>
      <c r="X1621" s="35">
        <v>2596571</v>
      </c>
      <c r="Y1621" s="35">
        <v>6351804</v>
      </c>
      <c r="Z1621" s="35">
        <v>6281491</v>
      </c>
      <c r="AA1621" s="35">
        <v>6967655</v>
      </c>
      <c r="AB1621" s="35">
        <v>10032827</v>
      </c>
      <c r="AC1621" s="35">
        <v>11777763</v>
      </c>
      <c r="AD1621" s="35">
        <v>15484197</v>
      </c>
      <c r="AE1621" s="35">
        <v>13973885</v>
      </c>
      <c r="AF1621" s="35">
        <v>12057561</v>
      </c>
      <c r="AG1621" s="36">
        <v>13886813</v>
      </c>
      <c r="AH1621" s="36">
        <v>15522930</v>
      </c>
      <c r="AI1621" s="29">
        <v>18195983</v>
      </c>
      <c r="AJ1621" s="48">
        <v>7764402</v>
      </c>
      <c r="AK1621" s="39" t="str">
        <f t="shared" si="51"/>
        <v>Transacting</v>
      </c>
      <c r="AL1621" s="23" t="str">
        <f t="shared" ca="1" si="50"/>
        <v>Transacting</v>
      </c>
      <c r="AM1621" s="71" t="s">
        <v>8712</v>
      </c>
      <c r="AN1621" s="23">
        <v>0</v>
      </c>
      <c r="AO1621" s="21" t="s">
        <v>1912</v>
      </c>
      <c r="AP1621" s="22">
        <v>2544975</v>
      </c>
      <c r="AQ1621" s="22">
        <v>1577700</v>
      </c>
      <c r="AR1621" s="22">
        <v>1072000</v>
      </c>
      <c r="AS1621" s="22">
        <v>166000</v>
      </c>
      <c r="AT1621" s="22">
        <v>0</v>
      </c>
      <c r="AU1621" s="22">
        <v>0</v>
      </c>
      <c r="AV1621" s="22">
        <v>0</v>
      </c>
      <c r="AW1621" s="22">
        <v>0</v>
      </c>
      <c r="AX1621" s="20">
        <v>684500</v>
      </c>
      <c r="AY1621" s="20">
        <v>1698200</v>
      </c>
      <c r="AZ1621" s="20">
        <v>1037000</v>
      </c>
      <c r="BA1621" s="20">
        <v>1269150</v>
      </c>
      <c r="BB1621" s="20">
        <v>2808500</v>
      </c>
      <c r="BC1621" s="20">
        <v>2744890</v>
      </c>
      <c r="BD1621" s="20">
        <v>3602304</v>
      </c>
      <c r="BE1621" s="20">
        <v>2448880</v>
      </c>
      <c r="BF1621" s="20">
        <v>0</v>
      </c>
      <c r="BG1621" s="29">
        <v>1088900</v>
      </c>
      <c r="BH1621" s="32">
        <v>3085000</v>
      </c>
      <c r="BI1621" s="32">
        <v>2692700</v>
      </c>
      <c r="BJ1621" s="55">
        <v>1198800</v>
      </c>
    </row>
    <row r="1622" spans="1:62" x14ac:dyDescent="0.3">
      <c r="A1622" s="50">
        <v>9001003901</v>
      </c>
      <c r="B1622" s="19">
        <v>10375808</v>
      </c>
      <c r="C1622" s="19" t="s">
        <v>1664</v>
      </c>
      <c r="D1622" s="19">
        <v>8917643062</v>
      </c>
      <c r="E1622" s="19" t="s">
        <v>8594</v>
      </c>
      <c r="F1622" s="23" t="s">
        <v>5736</v>
      </c>
      <c r="G1622" s="23" t="s">
        <v>5735</v>
      </c>
      <c r="H1622" s="23" t="s">
        <v>5248</v>
      </c>
      <c r="I1622" s="19" t="s">
        <v>2632</v>
      </c>
      <c r="J1622" s="19" t="s">
        <v>5683</v>
      </c>
      <c r="K1622" s="19" t="s">
        <v>4195</v>
      </c>
      <c r="L1622" s="19" t="s">
        <v>3697</v>
      </c>
      <c r="M1622" s="19" t="s">
        <v>4953</v>
      </c>
      <c r="N1622" s="23" t="s">
        <v>1066</v>
      </c>
      <c r="O1622" s="23" t="s">
        <v>5715</v>
      </c>
      <c r="P1622" s="35">
        <v>0</v>
      </c>
      <c r="Q1622" s="35">
        <v>0</v>
      </c>
      <c r="R1622" s="35">
        <v>0</v>
      </c>
      <c r="S1622" s="35">
        <v>0</v>
      </c>
      <c r="T1622" s="35">
        <v>0</v>
      </c>
      <c r="U1622" s="35">
        <v>0</v>
      </c>
      <c r="V1622" s="35">
        <v>0</v>
      </c>
      <c r="W1622" s="35">
        <v>0</v>
      </c>
      <c r="X1622" s="35">
        <v>63000</v>
      </c>
      <c r="Y1622" s="35">
        <v>486460</v>
      </c>
      <c r="Z1622" s="35">
        <v>309910</v>
      </c>
      <c r="AA1622" s="35">
        <v>907370</v>
      </c>
      <c r="AB1622" s="35">
        <v>1835328</v>
      </c>
      <c r="AC1622" s="35">
        <v>1424050</v>
      </c>
      <c r="AD1622" s="35">
        <v>1437312</v>
      </c>
      <c r="AE1622" s="35">
        <v>1630803</v>
      </c>
      <c r="AF1622" s="35">
        <v>2010100</v>
      </c>
      <c r="AG1622" s="36">
        <v>684750</v>
      </c>
      <c r="AH1622" s="36">
        <v>353900</v>
      </c>
      <c r="AI1622" s="29">
        <v>554070</v>
      </c>
      <c r="AJ1622" s="48">
        <v>207400</v>
      </c>
      <c r="AK1622" s="39" t="str">
        <f t="shared" si="51"/>
        <v>Transacting</v>
      </c>
      <c r="AL1622" s="23" t="str">
        <f t="shared" ca="1" si="50"/>
        <v>Transacting</v>
      </c>
      <c r="AM1622" s="71" t="s">
        <v>8712</v>
      </c>
      <c r="AN1622" s="23">
        <v>0</v>
      </c>
      <c r="AO1622" s="21" t="s">
        <v>1912</v>
      </c>
      <c r="AP1622" s="22">
        <v>0</v>
      </c>
      <c r="AQ1622" s="22">
        <v>0</v>
      </c>
      <c r="AR1622" s="22">
        <v>0</v>
      </c>
      <c r="AS1622" s="22">
        <v>0</v>
      </c>
      <c r="AT1622" s="22">
        <v>0</v>
      </c>
      <c r="AU1622" s="22">
        <v>0</v>
      </c>
      <c r="AV1622" s="22">
        <v>0</v>
      </c>
      <c r="AW1622" s="22">
        <v>0</v>
      </c>
      <c r="AX1622" s="20">
        <v>0</v>
      </c>
      <c r="AY1622" s="20">
        <v>0</v>
      </c>
      <c r="AZ1622" s="20">
        <v>0</v>
      </c>
      <c r="BA1622" s="20">
        <v>0</v>
      </c>
      <c r="BB1622" s="20">
        <v>0</v>
      </c>
      <c r="BC1622" s="20">
        <v>30700</v>
      </c>
      <c r="BD1622" s="20">
        <v>44500</v>
      </c>
      <c r="BE1622" s="20">
        <v>44200</v>
      </c>
      <c r="BF1622" s="20">
        <v>76800</v>
      </c>
      <c r="BG1622" s="29">
        <v>10000</v>
      </c>
      <c r="BH1622" s="32">
        <v>15600</v>
      </c>
      <c r="BI1622" s="32">
        <v>108600</v>
      </c>
      <c r="BJ1622" s="55">
        <v>61200</v>
      </c>
    </row>
    <row r="1623" spans="1:62" x14ac:dyDescent="0.3">
      <c r="A1623" s="50">
        <v>0</v>
      </c>
      <c r="B1623" s="18">
        <v>10375809</v>
      </c>
      <c r="C1623" s="19" t="s">
        <v>6494</v>
      </c>
      <c r="D1623" s="19">
        <v>0</v>
      </c>
      <c r="E1623" s="19">
        <v>0</v>
      </c>
      <c r="F1623" s="26" t="s">
        <v>6497</v>
      </c>
      <c r="G1623" s="26" t="s">
        <v>6497</v>
      </c>
      <c r="H1623" s="26" t="s">
        <v>6494</v>
      </c>
      <c r="I1623" s="18" t="s">
        <v>6494</v>
      </c>
      <c r="J1623" s="18" t="s">
        <v>6494</v>
      </c>
      <c r="K1623" s="18" t="s">
        <v>6494</v>
      </c>
      <c r="L1623" s="18" t="s">
        <v>6494</v>
      </c>
      <c r="M1623" s="18" t="s">
        <v>6494</v>
      </c>
      <c r="N1623" s="26" t="s">
        <v>6494</v>
      </c>
      <c r="O1623" s="26" t="s">
        <v>6494</v>
      </c>
      <c r="P1623" s="35">
        <v>0</v>
      </c>
      <c r="Q1623" s="35">
        <v>0</v>
      </c>
      <c r="R1623" s="35">
        <v>0</v>
      </c>
      <c r="S1623" s="35">
        <v>0</v>
      </c>
      <c r="T1623" s="35">
        <v>0</v>
      </c>
      <c r="U1623" s="35">
        <v>0</v>
      </c>
      <c r="V1623" s="35">
        <v>0</v>
      </c>
      <c r="W1623" s="35">
        <v>0</v>
      </c>
      <c r="X1623" s="35">
        <v>0</v>
      </c>
      <c r="Y1623" s="35">
        <v>0</v>
      </c>
      <c r="Z1623" s="35">
        <v>0</v>
      </c>
      <c r="AA1623" s="35">
        <v>0</v>
      </c>
      <c r="AB1623" s="35">
        <v>0</v>
      </c>
      <c r="AC1623" s="35">
        <v>0</v>
      </c>
      <c r="AD1623" s="35">
        <v>0</v>
      </c>
      <c r="AE1623" s="35">
        <v>0</v>
      </c>
      <c r="AF1623" s="35">
        <v>0</v>
      </c>
      <c r="AG1623" s="36">
        <v>0</v>
      </c>
      <c r="AH1623" s="36">
        <v>0</v>
      </c>
      <c r="AI1623" s="29">
        <v>0</v>
      </c>
      <c r="AJ1623" s="48">
        <v>0</v>
      </c>
      <c r="AK1623" s="39" t="str">
        <f t="shared" si="51"/>
        <v>Above 7 months</v>
      </c>
      <c r="AL1623" s="23" t="str">
        <f t="shared" ca="1" si="50"/>
        <v>&gt;60 Days: Penality Case</v>
      </c>
      <c r="AM1623" s="71" t="s">
        <v>1106</v>
      </c>
      <c r="AN1623" s="26" t="s">
        <v>6495</v>
      </c>
      <c r="AO1623" s="21" t="s">
        <v>6496</v>
      </c>
      <c r="AP1623" s="22">
        <v>0</v>
      </c>
      <c r="AQ1623" s="22">
        <v>0</v>
      </c>
      <c r="AR1623" s="22">
        <v>0</v>
      </c>
      <c r="AS1623" s="22">
        <v>0</v>
      </c>
      <c r="AT1623" s="22">
        <v>0</v>
      </c>
      <c r="AU1623" s="22">
        <v>0</v>
      </c>
      <c r="AV1623" s="22">
        <v>0</v>
      </c>
      <c r="AW1623" s="22">
        <v>0</v>
      </c>
      <c r="AX1623" s="22">
        <v>0</v>
      </c>
      <c r="AY1623" s="22">
        <v>0</v>
      </c>
      <c r="AZ1623" s="22">
        <v>0</v>
      </c>
      <c r="BA1623" s="22">
        <v>0</v>
      </c>
      <c r="BB1623" s="22">
        <v>0</v>
      </c>
      <c r="BC1623" s="22">
        <v>0</v>
      </c>
      <c r="BD1623" s="22">
        <v>0</v>
      </c>
      <c r="BE1623" s="22">
        <v>0</v>
      </c>
      <c r="BF1623" s="22">
        <v>0</v>
      </c>
      <c r="BG1623" s="29">
        <v>0</v>
      </c>
      <c r="BH1623" s="32">
        <v>0</v>
      </c>
      <c r="BI1623" s="32">
        <v>0</v>
      </c>
      <c r="BJ1623" s="55">
        <v>0</v>
      </c>
    </row>
    <row r="1624" spans="1:62" x14ac:dyDescent="0.3">
      <c r="A1624" s="50">
        <v>9014000368</v>
      </c>
      <c r="B1624" s="19">
        <v>10375811</v>
      </c>
      <c r="C1624" s="19" t="s">
        <v>6217</v>
      </c>
      <c r="D1624" s="19">
        <v>8410371141</v>
      </c>
      <c r="E1624" s="19" t="s">
        <v>7838</v>
      </c>
      <c r="F1624" s="23" t="s">
        <v>1892</v>
      </c>
      <c r="G1624" s="23" t="s">
        <v>6468</v>
      </c>
      <c r="H1624" s="23" t="s">
        <v>1062</v>
      </c>
      <c r="I1624" s="19" t="s">
        <v>2569</v>
      </c>
      <c r="J1624" s="19" t="s">
        <v>739</v>
      </c>
      <c r="K1624" s="19" t="s">
        <v>3053</v>
      </c>
      <c r="L1624" s="19" t="s">
        <v>3022</v>
      </c>
      <c r="M1624" s="19" t="s">
        <v>4207</v>
      </c>
      <c r="N1624" s="23" t="s">
        <v>1066</v>
      </c>
      <c r="O1624" s="23" t="s">
        <v>5715</v>
      </c>
      <c r="P1624" s="35">
        <v>6851235</v>
      </c>
      <c r="Q1624" s="35">
        <v>8247758</v>
      </c>
      <c r="R1624" s="35">
        <v>10989341</v>
      </c>
      <c r="S1624" s="35">
        <v>8984991</v>
      </c>
      <c r="T1624" s="35">
        <v>10746648</v>
      </c>
      <c r="U1624" s="35">
        <v>9406317</v>
      </c>
      <c r="V1624" s="35">
        <v>8346557</v>
      </c>
      <c r="W1624" s="35">
        <v>7258868</v>
      </c>
      <c r="X1624" s="35">
        <v>7722529</v>
      </c>
      <c r="Y1624" s="35">
        <v>9255692</v>
      </c>
      <c r="Z1624" s="35">
        <v>8463814</v>
      </c>
      <c r="AA1624" s="35">
        <v>7798370</v>
      </c>
      <c r="AB1624" s="35">
        <v>8678189</v>
      </c>
      <c r="AC1624" s="35">
        <v>9672756</v>
      </c>
      <c r="AD1624" s="35">
        <v>10519136</v>
      </c>
      <c r="AE1624" s="35">
        <v>9372071</v>
      </c>
      <c r="AF1624" s="35">
        <v>10821102</v>
      </c>
      <c r="AG1624" s="36">
        <v>8837402</v>
      </c>
      <c r="AH1624" s="36">
        <v>9729742</v>
      </c>
      <c r="AI1624" s="29">
        <v>8560990</v>
      </c>
      <c r="AJ1624" s="48">
        <v>3382454</v>
      </c>
      <c r="AK1624" s="39" t="str">
        <f t="shared" si="51"/>
        <v>Transacting</v>
      </c>
      <c r="AL1624" s="23" t="str">
        <f t="shared" ca="1" si="50"/>
        <v>Transacting</v>
      </c>
      <c r="AM1624" s="71" t="s">
        <v>8712</v>
      </c>
      <c r="AN1624" s="23">
        <v>0</v>
      </c>
      <c r="AO1624" s="21" t="s">
        <v>1912</v>
      </c>
      <c r="AP1624" s="22">
        <v>59300</v>
      </c>
      <c r="AQ1624" s="22">
        <v>43000</v>
      </c>
      <c r="AR1624" s="22">
        <v>93050</v>
      </c>
      <c r="AS1624" s="22">
        <v>64400</v>
      </c>
      <c r="AT1624" s="22">
        <v>133400</v>
      </c>
      <c r="AU1624" s="22">
        <v>201001</v>
      </c>
      <c r="AV1624" s="22">
        <v>56900</v>
      </c>
      <c r="AW1624" s="22">
        <v>0</v>
      </c>
      <c r="AX1624" s="20">
        <v>59200</v>
      </c>
      <c r="AY1624" s="20">
        <v>86600</v>
      </c>
      <c r="AZ1624" s="20">
        <v>94200</v>
      </c>
      <c r="BA1624" s="20">
        <v>104900</v>
      </c>
      <c r="BB1624" s="20">
        <v>206200</v>
      </c>
      <c r="BC1624" s="20">
        <v>478000</v>
      </c>
      <c r="BD1624" s="20">
        <v>228700</v>
      </c>
      <c r="BE1624" s="20">
        <v>186300</v>
      </c>
      <c r="BF1624" s="20">
        <v>368600</v>
      </c>
      <c r="BG1624" s="29">
        <v>128000</v>
      </c>
      <c r="BH1624" s="32">
        <v>95950</v>
      </c>
      <c r="BI1624" s="32">
        <v>74000</v>
      </c>
      <c r="BJ1624" s="55">
        <v>98000</v>
      </c>
    </row>
    <row r="1625" spans="1:62" x14ac:dyDescent="0.3">
      <c r="A1625" s="50">
        <v>9020000355</v>
      </c>
      <c r="B1625" s="19">
        <v>10375814</v>
      </c>
      <c r="C1625" s="19" t="s">
        <v>6218</v>
      </c>
      <c r="D1625" s="19">
        <v>9848581120</v>
      </c>
      <c r="E1625" s="19" t="s">
        <v>7839</v>
      </c>
      <c r="F1625" s="23" t="s">
        <v>1902</v>
      </c>
      <c r="G1625" s="23" t="s">
        <v>1908</v>
      </c>
      <c r="H1625" s="23" t="s">
        <v>1048</v>
      </c>
      <c r="I1625" s="19" t="s">
        <v>2570</v>
      </c>
      <c r="J1625" s="19" t="s">
        <v>740</v>
      </c>
      <c r="K1625" s="19" t="s">
        <v>4144</v>
      </c>
      <c r="L1625" s="19" t="s">
        <v>4141</v>
      </c>
      <c r="M1625" s="19" t="s">
        <v>4208</v>
      </c>
      <c r="N1625" s="23" t="s">
        <v>1068</v>
      </c>
      <c r="O1625" s="23" t="s">
        <v>5715</v>
      </c>
      <c r="P1625" s="35">
        <v>2886208</v>
      </c>
      <c r="Q1625" s="35">
        <v>2863128</v>
      </c>
      <c r="R1625" s="35">
        <v>2757213</v>
      </c>
      <c r="S1625" s="35">
        <v>3073603</v>
      </c>
      <c r="T1625" s="35">
        <v>3835456</v>
      </c>
      <c r="U1625" s="35">
        <v>3981247</v>
      </c>
      <c r="V1625" s="35">
        <v>3431643</v>
      </c>
      <c r="W1625" s="35">
        <v>3505718</v>
      </c>
      <c r="X1625" s="35">
        <v>3332767</v>
      </c>
      <c r="Y1625" s="35">
        <v>2756211</v>
      </c>
      <c r="Z1625" s="35">
        <v>4057926</v>
      </c>
      <c r="AA1625" s="35">
        <v>3850918</v>
      </c>
      <c r="AB1625" s="35">
        <v>3572322</v>
      </c>
      <c r="AC1625" s="35">
        <v>3765391</v>
      </c>
      <c r="AD1625" s="35">
        <v>3590450</v>
      </c>
      <c r="AE1625" s="35">
        <v>3219052</v>
      </c>
      <c r="AF1625" s="35">
        <v>3156491</v>
      </c>
      <c r="AG1625" s="36">
        <v>2596222</v>
      </c>
      <c r="AH1625" s="36">
        <v>2936303</v>
      </c>
      <c r="AI1625" s="29">
        <v>2958865</v>
      </c>
      <c r="AJ1625" s="48">
        <v>1095686</v>
      </c>
      <c r="AK1625" s="39" t="str">
        <f t="shared" si="51"/>
        <v>Transacting</v>
      </c>
      <c r="AL1625" s="23" t="str">
        <f t="shared" ca="1" si="50"/>
        <v>Transacting</v>
      </c>
      <c r="AM1625" s="71" t="s">
        <v>8712</v>
      </c>
      <c r="AN1625" s="23">
        <v>0</v>
      </c>
      <c r="AO1625" s="21" t="s">
        <v>1912</v>
      </c>
      <c r="AP1625" s="22">
        <v>23100</v>
      </c>
      <c r="AQ1625" s="22">
        <v>30300</v>
      </c>
      <c r="AR1625" s="22">
        <v>9500</v>
      </c>
      <c r="AS1625" s="22">
        <v>57500</v>
      </c>
      <c r="AT1625" s="22">
        <v>68300</v>
      </c>
      <c r="AU1625" s="22">
        <v>30500</v>
      </c>
      <c r="AV1625" s="22">
        <v>39000</v>
      </c>
      <c r="AW1625" s="22">
        <v>101750</v>
      </c>
      <c r="AX1625" s="20">
        <v>181650</v>
      </c>
      <c r="AY1625" s="20">
        <v>71000</v>
      </c>
      <c r="AZ1625" s="20">
        <v>166600</v>
      </c>
      <c r="BA1625" s="20">
        <v>118000</v>
      </c>
      <c r="BB1625" s="20">
        <v>60350</v>
      </c>
      <c r="BC1625" s="20">
        <v>126500</v>
      </c>
      <c r="BD1625" s="20">
        <v>204710</v>
      </c>
      <c r="BE1625" s="20">
        <v>162000</v>
      </c>
      <c r="BF1625" s="20">
        <v>158200</v>
      </c>
      <c r="BG1625" s="29">
        <v>96000</v>
      </c>
      <c r="BH1625" s="32">
        <v>248850</v>
      </c>
      <c r="BI1625" s="32">
        <v>217800</v>
      </c>
      <c r="BJ1625" s="55">
        <v>88000</v>
      </c>
    </row>
    <row r="1626" spans="1:62" x14ac:dyDescent="0.3">
      <c r="A1626" s="50">
        <v>9009000703</v>
      </c>
      <c r="B1626" s="19">
        <v>10375820</v>
      </c>
      <c r="C1626" s="19" t="s">
        <v>1665</v>
      </c>
      <c r="D1626" s="19">
        <v>9834539063</v>
      </c>
      <c r="E1626" s="19" t="s">
        <v>8358</v>
      </c>
      <c r="F1626" s="23" t="s">
        <v>1883</v>
      </c>
      <c r="G1626" s="23" t="s">
        <v>6468</v>
      </c>
      <c r="H1626" s="23" t="s">
        <v>1061</v>
      </c>
      <c r="I1626" s="19" t="s">
        <v>2786</v>
      </c>
      <c r="J1626" s="19" t="s">
        <v>985</v>
      </c>
      <c r="K1626" s="19" t="s">
        <v>886</v>
      </c>
      <c r="L1626" s="19" t="s">
        <v>1061</v>
      </c>
      <c r="M1626" s="19" t="s">
        <v>4729</v>
      </c>
      <c r="N1626" s="23" t="s">
        <v>1067</v>
      </c>
      <c r="O1626" s="23" t="s">
        <v>5715</v>
      </c>
      <c r="P1626" s="35">
        <v>2433803</v>
      </c>
      <c r="Q1626" s="35">
        <v>2083009</v>
      </c>
      <c r="R1626" s="35">
        <v>3114431</v>
      </c>
      <c r="S1626" s="35">
        <v>2946527</v>
      </c>
      <c r="T1626" s="35">
        <v>2746006</v>
      </c>
      <c r="U1626" s="35">
        <v>2902256</v>
      </c>
      <c r="V1626" s="35">
        <v>2917118</v>
      </c>
      <c r="W1626" s="35">
        <v>3152380</v>
      </c>
      <c r="X1626" s="35">
        <v>2540795</v>
      </c>
      <c r="Y1626" s="35">
        <v>3059969</v>
      </c>
      <c r="Z1626" s="35">
        <v>808189</v>
      </c>
      <c r="AA1626" s="35">
        <v>2077492</v>
      </c>
      <c r="AB1626" s="35">
        <v>2213245</v>
      </c>
      <c r="AC1626" s="35">
        <v>1512982</v>
      </c>
      <c r="AD1626" s="35">
        <v>3326994</v>
      </c>
      <c r="AE1626" s="35">
        <v>1386840</v>
      </c>
      <c r="AF1626" s="35">
        <v>1994250</v>
      </c>
      <c r="AG1626" s="36">
        <v>2434332</v>
      </c>
      <c r="AH1626" s="36">
        <v>1882465</v>
      </c>
      <c r="AI1626" s="29">
        <v>1413056</v>
      </c>
      <c r="AJ1626" s="48">
        <v>473052</v>
      </c>
      <c r="AK1626" s="39" t="str">
        <f t="shared" si="51"/>
        <v>Transacting</v>
      </c>
      <c r="AL1626" s="23" t="str">
        <f t="shared" ca="1" si="50"/>
        <v>Transacting</v>
      </c>
      <c r="AM1626" s="71" t="s">
        <v>8712</v>
      </c>
      <c r="AN1626" s="23">
        <v>0</v>
      </c>
      <c r="AO1626" s="21" t="s">
        <v>1912</v>
      </c>
      <c r="AP1626" s="22">
        <v>0</v>
      </c>
      <c r="AQ1626" s="22">
        <v>0</v>
      </c>
      <c r="AR1626" s="22">
        <v>0</v>
      </c>
      <c r="AS1626" s="22">
        <v>0</v>
      </c>
      <c r="AT1626" s="22">
        <v>0</v>
      </c>
      <c r="AU1626" s="22">
        <v>0</v>
      </c>
      <c r="AV1626" s="22">
        <v>0</v>
      </c>
      <c r="AW1626" s="22">
        <v>0</v>
      </c>
      <c r="AX1626" s="20">
        <v>0</v>
      </c>
      <c r="AY1626" s="20">
        <v>0</v>
      </c>
      <c r="AZ1626" s="20">
        <v>0</v>
      </c>
      <c r="BA1626" s="20">
        <v>0</v>
      </c>
      <c r="BB1626" s="20">
        <v>0</v>
      </c>
      <c r="BC1626" s="20">
        <v>0</v>
      </c>
      <c r="BD1626" s="20">
        <v>0</v>
      </c>
      <c r="BE1626" s="20">
        <v>0</v>
      </c>
      <c r="BF1626" s="20">
        <v>0</v>
      </c>
      <c r="BG1626" s="29">
        <v>0</v>
      </c>
      <c r="BH1626" s="32">
        <v>0</v>
      </c>
      <c r="BI1626" s="32">
        <v>0</v>
      </c>
      <c r="BJ1626" s="55">
        <v>0</v>
      </c>
    </row>
    <row r="1627" spans="1:62" x14ac:dyDescent="0.3">
      <c r="A1627" s="50">
        <v>9024000112</v>
      </c>
      <c r="B1627" s="19">
        <v>10375823</v>
      </c>
      <c r="C1627" s="19" t="s">
        <v>1666</v>
      </c>
      <c r="D1627" s="19">
        <v>9777177194</v>
      </c>
      <c r="E1627" s="19" t="s">
        <v>7840</v>
      </c>
      <c r="F1627" s="23" t="s">
        <v>1906</v>
      </c>
      <c r="G1627" s="23" t="s">
        <v>5735</v>
      </c>
      <c r="H1627" s="23" t="s">
        <v>5248</v>
      </c>
      <c r="I1627" s="19" t="s">
        <v>2571</v>
      </c>
      <c r="J1627" s="19" t="s">
        <v>741</v>
      </c>
      <c r="K1627" s="19" t="s">
        <v>4121</v>
      </c>
      <c r="L1627" s="19" t="s">
        <v>3697</v>
      </c>
      <c r="M1627" s="19" t="s">
        <v>4209</v>
      </c>
      <c r="N1627" s="23" t="s">
        <v>1066</v>
      </c>
      <c r="O1627" s="23" t="s">
        <v>5715</v>
      </c>
      <c r="P1627" s="35">
        <v>6342750</v>
      </c>
      <c r="Q1627" s="35">
        <v>9794279</v>
      </c>
      <c r="R1627" s="35">
        <v>11847782</v>
      </c>
      <c r="S1627" s="35">
        <v>9171925</v>
      </c>
      <c r="T1627" s="35">
        <v>10405239</v>
      </c>
      <c r="U1627" s="35">
        <v>10755087</v>
      </c>
      <c r="V1627" s="35">
        <v>11016682</v>
      </c>
      <c r="W1627" s="35">
        <v>5829825</v>
      </c>
      <c r="X1627" s="35">
        <v>8520894</v>
      </c>
      <c r="Y1627" s="35">
        <v>8706358</v>
      </c>
      <c r="Z1627" s="35">
        <v>7481086</v>
      </c>
      <c r="AA1627" s="35">
        <v>8198287</v>
      </c>
      <c r="AB1627" s="35">
        <v>11782553</v>
      </c>
      <c r="AC1627" s="35">
        <v>8459599</v>
      </c>
      <c r="AD1627" s="35">
        <v>9210772</v>
      </c>
      <c r="AE1627" s="35">
        <v>7221049</v>
      </c>
      <c r="AF1627" s="35">
        <v>5265014</v>
      </c>
      <c r="AG1627" s="36">
        <v>7893988</v>
      </c>
      <c r="AH1627" s="36">
        <v>8815201</v>
      </c>
      <c r="AI1627" s="29">
        <v>8725637</v>
      </c>
      <c r="AJ1627" s="48">
        <v>3610683</v>
      </c>
      <c r="AK1627" s="39" t="str">
        <f t="shared" si="51"/>
        <v>Transacting</v>
      </c>
      <c r="AL1627" s="23" t="str">
        <f t="shared" ca="1" si="50"/>
        <v>Transacting</v>
      </c>
      <c r="AM1627" s="71" t="s">
        <v>8712</v>
      </c>
      <c r="AN1627" s="23">
        <v>0</v>
      </c>
      <c r="AO1627" s="21" t="s">
        <v>1912</v>
      </c>
      <c r="AP1627" s="22">
        <v>3190547</v>
      </c>
      <c r="AQ1627" s="22">
        <v>4764460</v>
      </c>
      <c r="AR1627" s="22">
        <v>5630423</v>
      </c>
      <c r="AS1627" s="22">
        <v>3640320</v>
      </c>
      <c r="AT1627" s="22">
        <v>5138618</v>
      </c>
      <c r="AU1627" s="22">
        <v>5171053</v>
      </c>
      <c r="AV1627" s="22">
        <v>4591372</v>
      </c>
      <c r="AW1627" s="22">
        <v>1665832</v>
      </c>
      <c r="AX1627" s="20">
        <v>3306308</v>
      </c>
      <c r="AY1627" s="20">
        <v>3436199</v>
      </c>
      <c r="AZ1627" s="20">
        <v>3434910</v>
      </c>
      <c r="BA1627" s="20">
        <v>3066162</v>
      </c>
      <c r="BB1627" s="20">
        <v>5940213</v>
      </c>
      <c r="BC1627" s="20">
        <v>4210130</v>
      </c>
      <c r="BD1627" s="20">
        <v>3795846</v>
      </c>
      <c r="BE1627" s="20">
        <v>2640048</v>
      </c>
      <c r="BF1627" s="20">
        <v>2696919</v>
      </c>
      <c r="BG1627" s="29">
        <v>2910378</v>
      </c>
      <c r="BH1627" s="32">
        <v>3963151</v>
      </c>
      <c r="BI1627" s="32">
        <v>3312721</v>
      </c>
      <c r="BJ1627" s="55">
        <v>1525300</v>
      </c>
    </row>
    <row r="1628" spans="1:62" x14ac:dyDescent="0.3">
      <c r="A1628" s="50">
        <v>9024000104</v>
      </c>
      <c r="B1628" s="19">
        <v>10375825</v>
      </c>
      <c r="C1628" s="19" t="s">
        <v>1667</v>
      </c>
      <c r="D1628" s="19">
        <v>9692843598</v>
      </c>
      <c r="E1628" s="19" t="s">
        <v>7841</v>
      </c>
      <c r="F1628" s="23" t="s">
        <v>5736</v>
      </c>
      <c r="G1628" s="23" t="s">
        <v>5735</v>
      </c>
      <c r="H1628" s="23" t="s">
        <v>5248</v>
      </c>
      <c r="I1628" s="19" t="s">
        <v>2572</v>
      </c>
      <c r="J1628" s="19" t="s">
        <v>742</v>
      </c>
      <c r="K1628" s="19" t="s">
        <v>4195</v>
      </c>
      <c r="L1628" s="19" t="s">
        <v>3697</v>
      </c>
      <c r="M1628" s="19" t="s">
        <v>4210</v>
      </c>
      <c r="N1628" s="23" t="s">
        <v>1066</v>
      </c>
      <c r="O1628" s="23" t="s">
        <v>5715</v>
      </c>
      <c r="P1628" s="35">
        <v>3232444</v>
      </c>
      <c r="Q1628" s="35">
        <v>3483497</v>
      </c>
      <c r="R1628" s="35">
        <v>5184716</v>
      </c>
      <c r="S1628" s="35">
        <v>3059585</v>
      </c>
      <c r="T1628" s="35">
        <v>2750368</v>
      </c>
      <c r="U1628" s="35">
        <v>3989110</v>
      </c>
      <c r="V1628" s="35">
        <v>2647367</v>
      </c>
      <c r="W1628" s="35">
        <v>3179945</v>
      </c>
      <c r="X1628" s="35">
        <v>4186192</v>
      </c>
      <c r="Y1628" s="35">
        <v>3221049</v>
      </c>
      <c r="Z1628" s="35">
        <v>2968011</v>
      </c>
      <c r="AA1628" s="35">
        <v>1936773</v>
      </c>
      <c r="AB1628" s="35">
        <v>4036536</v>
      </c>
      <c r="AC1628" s="35">
        <v>4124070</v>
      </c>
      <c r="AD1628" s="35">
        <v>4730989</v>
      </c>
      <c r="AE1628" s="35">
        <v>2182591</v>
      </c>
      <c r="AF1628" s="35">
        <v>2000092</v>
      </c>
      <c r="AG1628" s="36">
        <v>1034200</v>
      </c>
      <c r="AH1628" s="36">
        <v>1995900</v>
      </c>
      <c r="AI1628" s="29">
        <v>1563900</v>
      </c>
      <c r="AJ1628" s="48">
        <v>637800</v>
      </c>
      <c r="AK1628" s="39" t="str">
        <f t="shared" si="51"/>
        <v>Transacting</v>
      </c>
      <c r="AL1628" s="23" t="str">
        <f t="shared" ca="1" si="50"/>
        <v>Transacting</v>
      </c>
      <c r="AM1628" s="71" t="s">
        <v>8712</v>
      </c>
      <c r="AN1628" s="23">
        <v>0</v>
      </c>
      <c r="AO1628" s="21" t="s">
        <v>1912</v>
      </c>
      <c r="AP1628" s="22">
        <v>70050</v>
      </c>
      <c r="AQ1628" s="22">
        <v>66830</v>
      </c>
      <c r="AR1628" s="22">
        <v>172200</v>
      </c>
      <c r="AS1628" s="22">
        <v>152700</v>
      </c>
      <c r="AT1628" s="22">
        <v>186570</v>
      </c>
      <c r="AU1628" s="22">
        <v>209160</v>
      </c>
      <c r="AV1628" s="22">
        <v>193860</v>
      </c>
      <c r="AW1628" s="22">
        <v>213400</v>
      </c>
      <c r="AX1628" s="20">
        <v>197510</v>
      </c>
      <c r="AY1628" s="20">
        <v>154350</v>
      </c>
      <c r="AZ1628" s="20">
        <v>230710</v>
      </c>
      <c r="BA1628" s="20">
        <v>193563</v>
      </c>
      <c r="BB1628" s="20">
        <v>668780</v>
      </c>
      <c r="BC1628" s="20">
        <v>748920</v>
      </c>
      <c r="BD1628" s="20">
        <v>584480</v>
      </c>
      <c r="BE1628" s="20">
        <v>35000</v>
      </c>
      <c r="BF1628" s="20">
        <v>57300</v>
      </c>
      <c r="BG1628" s="29">
        <v>49600</v>
      </c>
      <c r="BH1628" s="32">
        <v>98100</v>
      </c>
      <c r="BI1628" s="32">
        <v>165100</v>
      </c>
      <c r="BJ1628" s="55">
        <v>38100</v>
      </c>
    </row>
    <row r="1629" spans="1:62" x14ac:dyDescent="0.3">
      <c r="A1629" s="50">
        <v>9001004145</v>
      </c>
      <c r="B1629" s="19">
        <v>10375826</v>
      </c>
      <c r="C1629" s="19" t="s">
        <v>5242</v>
      </c>
      <c r="D1629" s="19">
        <v>8249804852</v>
      </c>
      <c r="E1629" s="19" t="s">
        <v>8644</v>
      </c>
      <c r="F1629" s="23" t="s">
        <v>1906</v>
      </c>
      <c r="G1629" s="23" t="s">
        <v>5735</v>
      </c>
      <c r="H1629" s="23" t="s">
        <v>5248</v>
      </c>
      <c r="I1629" s="19" t="s">
        <v>2704</v>
      </c>
      <c r="J1629" s="19" t="s">
        <v>5702</v>
      </c>
      <c r="K1629" s="19">
        <v>0</v>
      </c>
      <c r="L1629" s="19" t="s">
        <v>3697</v>
      </c>
      <c r="M1629" s="19" t="s">
        <v>5538</v>
      </c>
      <c r="N1629" s="23" t="s">
        <v>1066</v>
      </c>
      <c r="O1629" s="23" t="s">
        <v>5714</v>
      </c>
      <c r="P1629" s="35">
        <v>0</v>
      </c>
      <c r="Q1629" s="35">
        <v>0</v>
      </c>
      <c r="R1629" s="35">
        <v>0</v>
      </c>
      <c r="S1629" s="35">
        <v>0</v>
      </c>
      <c r="T1629" s="35">
        <v>0</v>
      </c>
      <c r="U1629" s="35">
        <v>0</v>
      </c>
      <c r="V1629" s="35">
        <v>0</v>
      </c>
      <c r="W1629" s="35">
        <v>0</v>
      </c>
      <c r="X1629" s="35">
        <v>0</v>
      </c>
      <c r="Y1629" s="35">
        <v>0</v>
      </c>
      <c r="Z1629" s="35">
        <v>0</v>
      </c>
      <c r="AA1629" s="35">
        <v>0</v>
      </c>
      <c r="AB1629" s="35">
        <v>0</v>
      </c>
      <c r="AC1629" s="35">
        <v>1221478</v>
      </c>
      <c r="AD1629" s="35">
        <v>9379112</v>
      </c>
      <c r="AE1629" s="35">
        <v>10466290</v>
      </c>
      <c r="AF1629" s="35">
        <v>21368997</v>
      </c>
      <c r="AG1629" s="36">
        <v>19286758</v>
      </c>
      <c r="AH1629" s="36">
        <v>22763825</v>
      </c>
      <c r="AI1629" s="29">
        <v>21623219</v>
      </c>
      <c r="AJ1629" s="48">
        <v>11086604</v>
      </c>
      <c r="AK1629" s="39" t="str">
        <f t="shared" si="51"/>
        <v>Transacting</v>
      </c>
      <c r="AL1629" s="23" t="str">
        <f t="shared" ca="1" si="50"/>
        <v>Transacting</v>
      </c>
      <c r="AM1629" s="71" t="s">
        <v>8712</v>
      </c>
      <c r="AN1629" s="23">
        <v>0</v>
      </c>
      <c r="AO1629" s="21" t="s">
        <v>1912</v>
      </c>
      <c r="AP1629" s="22">
        <v>0</v>
      </c>
      <c r="AQ1629" s="22">
        <v>0</v>
      </c>
      <c r="AR1629" s="22">
        <v>0</v>
      </c>
      <c r="AS1629" s="22">
        <v>0</v>
      </c>
      <c r="AT1629" s="22">
        <v>0</v>
      </c>
      <c r="AU1629" s="22">
        <v>0</v>
      </c>
      <c r="AV1629" s="22">
        <v>0</v>
      </c>
      <c r="AW1629" s="22">
        <v>0</v>
      </c>
      <c r="AX1629" s="20">
        <v>0</v>
      </c>
      <c r="AY1629" s="20">
        <v>0</v>
      </c>
      <c r="AZ1629" s="20">
        <v>0</v>
      </c>
      <c r="BA1629" s="20">
        <v>0</v>
      </c>
      <c r="BB1629" s="20">
        <v>0</v>
      </c>
      <c r="BC1629" s="20">
        <v>90100</v>
      </c>
      <c r="BD1629" s="20">
        <v>0</v>
      </c>
      <c r="BE1629" s="20">
        <v>0</v>
      </c>
      <c r="BF1629" s="20">
        <v>5962350</v>
      </c>
      <c r="BG1629" s="29">
        <v>4989045</v>
      </c>
      <c r="BH1629" s="32">
        <v>5997236</v>
      </c>
      <c r="BI1629" s="32">
        <v>5061798</v>
      </c>
      <c r="BJ1629" s="55">
        <v>2853654</v>
      </c>
    </row>
    <row r="1630" spans="1:62" x14ac:dyDescent="0.3">
      <c r="A1630" s="50">
        <v>9024000557</v>
      </c>
      <c r="B1630" s="19">
        <v>10375828</v>
      </c>
      <c r="C1630" s="19" t="s">
        <v>1668</v>
      </c>
      <c r="D1630" s="19">
        <v>9791017432</v>
      </c>
      <c r="E1630" s="19" t="s">
        <v>7842</v>
      </c>
      <c r="F1630" s="23" t="s">
        <v>5736</v>
      </c>
      <c r="G1630" s="23" t="s">
        <v>5735</v>
      </c>
      <c r="H1630" s="23" t="s">
        <v>5248</v>
      </c>
      <c r="I1630" s="19" t="s">
        <v>2573</v>
      </c>
      <c r="J1630" s="19" t="s">
        <v>743</v>
      </c>
      <c r="K1630" s="19" t="s">
        <v>4195</v>
      </c>
      <c r="L1630" s="19" t="s">
        <v>3697</v>
      </c>
      <c r="M1630" s="19" t="s">
        <v>4211</v>
      </c>
      <c r="N1630" s="23" t="s">
        <v>1066</v>
      </c>
      <c r="O1630" s="23" t="s">
        <v>5715</v>
      </c>
      <c r="P1630" s="35">
        <v>1938637</v>
      </c>
      <c r="Q1630" s="35">
        <v>1432948</v>
      </c>
      <c r="R1630" s="35">
        <v>2403968</v>
      </c>
      <c r="S1630" s="35">
        <v>2516747</v>
      </c>
      <c r="T1630" s="35">
        <v>1666068</v>
      </c>
      <c r="U1630" s="35">
        <v>1956122</v>
      </c>
      <c r="V1630" s="35">
        <v>1807347</v>
      </c>
      <c r="W1630" s="35">
        <v>1694000</v>
      </c>
      <c r="X1630" s="35">
        <v>1077182</v>
      </c>
      <c r="Y1630" s="35">
        <v>2222532</v>
      </c>
      <c r="Z1630" s="35">
        <v>1859668</v>
      </c>
      <c r="AA1630" s="35">
        <v>1533054</v>
      </c>
      <c r="AB1630" s="35">
        <v>1983983</v>
      </c>
      <c r="AC1630" s="35">
        <v>1599599</v>
      </c>
      <c r="AD1630" s="35">
        <v>3270241</v>
      </c>
      <c r="AE1630" s="35">
        <v>1966352</v>
      </c>
      <c r="AF1630" s="35">
        <v>2187870</v>
      </c>
      <c r="AG1630" s="36">
        <v>2083697</v>
      </c>
      <c r="AH1630" s="36">
        <v>2292506</v>
      </c>
      <c r="AI1630" s="29">
        <v>2871190</v>
      </c>
      <c r="AJ1630" s="48">
        <v>725036</v>
      </c>
      <c r="AK1630" s="39" t="str">
        <f t="shared" si="51"/>
        <v>Transacting</v>
      </c>
      <c r="AL1630" s="23" t="str">
        <f t="shared" ca="1" si="50"/>
        <v>Transacting</v>
      </c>
      <c r="AM1630" s="71" t="s">
        <v>8712</v>
      </c>
      <c r="AN1630" s="23">
        <v>0</v>
      </c>
      <c r="AO1630" s="21" t="s">
        <v>1912</v>
      </c>
      <c r="AP1630" s="22">
        <v>0</v>
      </c>
      <c r="AQ1630" s="22">
        <v>0</v>
      </c>
      <c r="AR1630" s="22">
        <v>0</v>
      </c>
      <c r="AS1630" s="22">
        <v>0</v>
      </c>
      <c r="AT1630" s="22">
        <v>0</v>
      </c>
      <c r="AU1630" s="22">
        <v>0</v>
      </c>
      <c r="AV1630" s="22">
        <v>0</v>
      </c>
      <c r="AW1630" s="22">
        <v>0</v>
      </c>
      <c r="AX1630" s="20">
        <v>0</v>
      </c>
      <c r="AY1630" s="20">
        <v>0</v>
      </c>
      <c r="AZ1630" s="20">
        <v>700</v>
      </c>
      <c r="BA1630" s="20">
        <v>3800</v>
      </c>
      <c r="BB1630" s="20">
        <v>127610</v>
      </c>
      <c r="BC1630" s="20">
        <v>24600</v>
      </c>
      <c r="BD1630" s="20">
        <v>68800</v>
      </c>
      <c r="BE1630" s="20">
        <v>36900</v>
      </c>
      <c r="BF1630" s="20">
        <v>54700</v>
      </c>
      <c r="BG1630" s="29">
        <v>12000</v>
      </c>
      <c r="BH1630" s="32">
        <v>71900</v>
      </c>
      <c r="BI1630" s="32">
        <v>38600</v>
      </c>
      <c r="BJ1630" s="55">
        <v>13000</v>
      </c>
    </row>
    <row r="1631" spans="1:62" x14ac:dyDescent="0.3">
      <c r="A1631" s="50">
        <v>9024000103</v>
      </c>
      <c r="B1631" s="19">
        <v>10375829</v>
      </c>
      <c r="C1631" s="19" t="s">
        <v>1669</v>
      </c>
      <c r="D1631" s="19">
        <v>9439151415</v>
      </c>
      <c r="E1631" s="19" t="s">
        <v>7843</v>
      </c>
      <c r="F1631" s="23" t="s">
        <v>5736</v>
      </c>
      <c r="G1631" s="23" t="s">
        <v>5735</v>
      </c>
      <c r="H1631" s="23" t="s">
        <v>5248</v>
      </c>
      <c r="I1631" s="19" t="s">
        <v>2573</v>
      </c>
      <c r="J1631" s="19" t="s">
        <v>743</v>
      </c>
      <c r="K1631" s="19" t="s">
        <v>4195</v>
      </c>
      <c r="L1631" s="19" t="s">
        <v>3697</v>
      </c>
      <c r="M1631" s="19" t="s">
        <v>4212</v>
      </c>
      <c r="N1631" s="23" t="s">
        <v>1066</v>
      </c>
      <c r="O1631" s="23" t="s">
        <v>5715</v>
      </c>
      <c r="P1631" s="35">
        <v>613475</v>
      </c>
      <c r="Q1631" s="35">
        <v>708784</v>
      </c>
      <c r="R1631" s="35">
        <v>1266466</v>
      </c>
      <c r="S1631" s="35">
        <v>786460</v>
      </c>
      <c r="T1631" s="35">
        <v>659077</v>
      </c>
      <c r="U1631" s="35">
        <v>691545</v>
      </c>
      <c r="V1631" s="35">
        <v>911328</v>
      </c>
      <c r="W1631" s="35">
        <v>831465</v>
      </c>
      <c r="X1631" s="35">
        <v>1924952</v>
      </c>
      <c r="Y1631" s="35">
        <v>1392418</v>
      </c>
      <c r="Z1631" s="35">
        <v>815739</v>
      </c>
      <c r="AA1631" s="35">
        <v>861233</v>
      </c>
      <c r="AB1631" s="35">
        <v>1344731</v>
      </c>
      <c r="AC1631" s="35">
        <v>1739340</v>
      </c>
      <c r="AD1631" s="35">
        <v>2017479</v>
      </c>
      <c r="AE1631" s="35">
        <v>974868</v>
      </c>
      <c r="AF1631" s="35">
        <v>1331902</v>
      </c>
      <c r="AG1631" s="36">
        <v>1140359</v>
      </c>
      <c r="AH1631" s="36">
        <v>1188721</v>
      </c>
      <c r="AI1631" s="29">
        <v>1850182</v>
      </c>
      <c r="AJ1631" s="48">
        <v>568822</v>
      </c>
      <c r="AK1631" s="39" t="str">
        <f t="shared" si="51"/>
        <v>Transacting</v>
      </c>
      <c r="AL1631" s="23" t="str">
        <f t="shared" ca="1" si="50"/>
        <v>Transacting</v>
      </c>
      <c r="AM1631" s="71" t="s">
        <v>8712</v>
      </c>
      <c r="AN1631" s="23">
        <v>0</v>
      </c>
      <c r="AO1631" s="21" t="s">
        <v>1912</v>
      </c>
      <c r="AP1631" s="22">
        <v>0</v>
      </c>
      <c r="AQ1631" s="22">
        <v>0</v>
      </c>
      <c r="AR1631" s="22">
        <v>0</v>
      </c>
      <c r="AS1631" s="22">
        <v>0</v>
      </c>
      <c r="AT1631" s="22">
        <v>0</v>
      </c>
      <c r="AU1631" s="22">
        <v>0</v>
      </c>
      <c r="AV1631" s="22">
        <v>48850</v>
      </c>
      <c r="AW1631" s="22">
        <v>48000</v>
      </c>
      <c r="AX1631" s="20">
        <v>30100</v>
      </c>
      <c r="AY1631" s="20">
        <v>22500</v>
      </c>
      <c r="AZ1631" s="20">
        <v>26430</v>
      </c>
      <c r="BA1631" s="20">
        <v>23500</v>
      </c>
      <c r="BB1631" s="20">
        <v>357000</v>
      </c>
      <c r="BC1631" s="20">
        <v>618400</v>
      </c>
      <c r="BD1631" s="20">
        <v>238300</v>
      </c>
      <c r="BE1631" s="20">
        <v>2200</v>
      </c>
      <c r="BF1631" s="20">
        <v>140000</v>
      </c>
      <c r="BG1631" s="29">
        <v>342100</v>
      </c>
      <c r="BH1631" s="32">
        <v>605850</v>
      </c>
      <c r="BI1631" s="32">
        <v>458400</v>
      </c>
      <c r="BJ1631" s="55">
        <v>92500</v>
      </c>
    </row>
    <row r="1632" spans="1:62" x14ac:dyDescent="0.3">
      <c r="A1632" s="50">
        <v>9018000142</v>
      </c>
      <c r="B1632" s="19">
        <v>10375830</v>
      </c>
      <c r="C1632" s="19" t="s">
        <v>6219</v>
      </c>
      <c r="D1632" s="19">
        <v>9534441125</v>
      </c>
      <c r="E1632" s="19" t="s">
        <v>7844</v>
      </c>
      <c r="F1632" s="23" t="s">
        <v>1900</v>
      </c>
      <c r="G1632" s="23" t="s">
        <v>1908</v>
      </c>
      <c r="H1632" s="23" t="s">
        <v>1049</v>
      </c>
      <c r="I1632" s="19" t="s">
        <v>2574</v>
      </c>
      <c r="J1632" s="19" t="s">
        <v>337</v>
      </c>
      <c r="K1632" s="19" t="s">
        <v>767</v>
      </c>
      <c r="L1632" s="19" t="s">
        <v>3222</v>
      </c>
      <c r="M1632" s="19" t="s">
        <v>4213</v>
      </c>
      <c r="N1632" s="23" t="s">
        <v>1066</v>
      </c>
      <c r="O1632" s="23" t="s">
        <v>5715</v>
      </c>
      <c r="P1632" s="35">
        <v>12482983</v>
      </c>
      <c r="Q1632" s="35">
        <v>11898407</v>
      </c>
      <c r="R1632" s="35">
        <v>13514822</v>
      </c>
      <c r="S1632" s="35">
        <v>12567881</v>
      </c>
      <c r="T1632" s="35">
        <v>10808887</v>
      </c>
      <c r="U1632" s="35">
        <v>12343816</v>
      </c>
      <c r="V1632" s="35">
        <v>11063936</v>
      </c>
      <c r="W1632" s="35">
        <v>7532712</v>
      </c>
      <c r="X1632" s="35">
        <v>9946045</v>
      </c>
      <c r="Y1632" s="35">
        <v>10779695</v>
      </c>
      <c r="Z1632" s="35">
        <v>6211892</v>
      </c>
      <c r="AA1632" s="35">
        <v>6119152</v>
      </c>
      <c r="AB1632" s="35">
        <v>7306218</v>
      </c>
      <c r="AC1632" s="35">
        <v>5615211</v>
      </c>
      <c r="AD1632" s="35">
        <v>7285286</v>
      </c>
      <c r="AE1632" s="35">
        <v>7817794</v>
      </c>
      <c r="AF1632" s="35">
        <v>6884190</v>
      </c>
      <c r="AG1632" s="36">
        <v>4625975</v>
      </c>
      <c r="AH1632" s="36">
        <v>3968687</v>
      </c>
      <c r="AI1632" s="29">
        <v>6256979</v>
      </c>
      <c r="AJ1632" s="48">
        <v>2712099</v>
      </c>
      <c r="AK1632" s="39" t="str">
        <f t="shared" si="51"/>
        <v>Transacting</v>
      </c>
      <c r="AL1632" s="23" t="str">
        <f t="shared" ca="1" si="50"/>
        <v>Transacting</v>
      </c>
      <c r="AM1632" s="71" t="s">
        <v>8712</v>
      </c>
      <c r="AN1632" s="23">
        <v>0</v>
      </c>
      <c r="AO1632" s="21" t="s">
        <v>1912</v>
      </c>
      <c r="AP1632" s="22">
        <v>0</v>
      </c>
      <c r="AQ1632" s="22">
        <v>0</v>
      </c>
      <c r="AR1632" s="22">
        <v>0</v>
      </c>
      <c r="AS1632" s="22">
        <v>0</v>
      </c>
      <c r="AT1632" s="22">
        <v>0</v>
      </c>
      <c r="AU1632" s="22">
        <v>0</v>
      </c>
      <c r="AV1632" s="22">
        <v>0</v>
      </c>
      <c r="AW1632" s="22">
        <v>0</v>
      </c>
      <c r="AX1632" s="20">
        <v>0</v>
      </c>
      <c r="AY1632" s="20">
        <v>500</v>
      </c>
      <c r="AZ1632" s="20">
        <v>100</v>
      </c>
      <c r="BA1632" s="20">
        <v>7500</v>
      </c>
      <c r="BB1632" s="20">
        <v>17100</v>
      </c>
      <c r="BC1632" s="20">
        <v>12000</v>
      </c>
      <c r="BD1632" s="20">
        <v>10500</v>
      </c>
      <c r="BE1632" s="20">
        <v>21000</v>
      </c>
      <c r="BF1632" s="20">
        <v>9000</v>
      </c>
      <c r="BG1632" s="29">
        <v>6000</v>
      </c>
      <c r="BH1632" s="32">
        <v>100</v>
      </c>
      <c r="BI1632" s="32">
        <v>0</v>
      </c>
      <c r="BJ1632" s="55">
        <v>5000</v>
      </c>
    </row>
    <row r="1633" spans="1:62" x14ac:dyDescent="0.3">
      <c r="A1633" s="50">
        <v>9001004099</v>
      </c>
      <c r="B1633" s="19">
        <v>10375832</v>
      </c>
      <c r="C1633" s="19" t="s">
        <v>5152</v>
      </c>
      <c r="D1633" s="19">
        <v>8218416520</v>
      </c>
      <c r="E1633" s="19" t="s">
        <v>7845</v>
      </c>
      <c r="F1633" s="23" t="s">
        <v>1892</v>
      </c>
      <c r="G1633" s="23" t="s">
        <v>6468</v>
      </c>
      <c r="H1633" s="23" t="s">
        <v>1062</v>
      </c>
      <c r="I1633" s="19" t="s">
        <v>2858</v>
      </c>
      <c r="J1633" s="19" t="s">
        <v>744</v>
      </c>
      <c r="K1633" s="19" t="s">
        <v>3053</v>
      </c>
      <c r="L1633" s="19" t="s">
        <v>3022</v>
      </c>
      <c r="M1633" s="19" t="s">
        <v>5484</v>
      </c>
      <c r="N1633" s="23" t="s">
        <v>1066</v>
      </c>
      <c r="O1633" s="23" t="s">
        <v>5715</v>
      </c>
      <c r="P1633" s="35">
        <v>4222822</v>
      </c>
      <c r="Q1633" s="35">
        <v>2407324</v>
      </c>
      <c r="R1633" s="35">
        <v>2031892</v>
      </c>
      <c r="S1633" s="35">
        <v>3320527</v>
      </c>
      <c r="T1633" s="35">
        <v>4102408</v>
      </c>
      <c r="U1633" s="35">
        <v>3994725</v>
      </c>
      <c r="V1633" s="35">
        <v>4517553</v>
      </c>
      <c r="W1633" s="35">
        <v>2470713</v>
      </c>
      <c r="X1633" s="35">
        <v>2686697</v>
      </c>
      <c r="Y1633" s="35">
        <v>3649626</v>
      </c>
      <c r="Z1633" s="35">
        <v>3006278</v>
      </c>
      <c r="AA1633" s="35">
        <v>2087567</v>
      </c>
      <c r="AB1633" s="35">
        <v>0</v>
      </c>
      <c r="AC1633" s="35">
        <v>1500</v>
      </c>
      <c r="AD1633" s="35">
        <v>328702</v>
      </c>
      <c r="AE1633" s="35">
        <v>725150</v>
      </c>
      <c r="AF1633" s="35">
        <v>985220</v>
      </c>
      <c r="AG1633" s="36">
        <v>752990</v>
      </c>
      <c r="AH1633" s="36">
        <v>875615</v>
      </c>
      <c r="AI1633" s="29">
        <v>1059299</v>
      </c>
      <c r="AJ1633" s="48">
        <v>437568</v>
      </c>
      <c r="AK1633" s="39" t="str">
        <f t="shared" si="51"/>
        <v>Transacting</v>
      </c>
      <c r="AL1633" s="23" t="str">
        <f t="shared" ca="1" si="50"/>
        <v>Transacting</v>
      </c>
      <c r="AM1633" s="71" t="s">
        <v>8712</v>
      </c>
      <c r="AN1633" s="23">
        <v>0</v>
      </c>
      <c r="AO1633" s="21" t="s">
        <v>1912</v>
      </c>
      <c r="AP1633" s="22">
        <v>0</v>
      </c>
      <c r="AQ1633" s="22">
        <v>0</v>
      </c>
      <c r="AR1633" s="22">
        <v>0</v>
      </c>
      <c r="AS1633" s="22">
        <v>0</v>
      </c>
      <c r="AT1633" s="22">
        <v>0</v>
      </c>
      <c r="AU1633" s="22">
        <v>0</v>
      </c>
      <c r="AV1633" s="22">
        <v>0</v>
      </c>
      <c r="AW1633" s="22">
        <v>0</v>
      </c>
      <c r="AX1633" s="20">
        <v>0</v>
      </c>
      <c r="AY1633" s="20">
        <v>0</v>
      </c>
      <c r="AZ1633" s="20">
        <v>100</v>
      </c>
      <c r="BA1633" s="20">
        <v>1600</v>
      </c>
      <c r="BB1633" s="20">
        <v>0</v>
      </c>
      <c r="BC1633" s="20">
        <v>0</v>
      </c>
      <c r="BD1633" s="20">
        <v>0</v>
      </c>
      <c r="BE1633" s="20">
        <v>0</v>
      </c>
      <c r="BF1633" s="20">
        <v>0</v>
      </c>
      <c r="BG1633" s="29">
        <v>0</v>
      </c>
      <c r="BH1633" s="32">
        <v>14500</v>
      </c>
      <c r="BI1633" s="32">
        <v>56300</v>
      </c>
      <c r="BJ1633" s="55">
        <v>41300</v>
      </c>
    </row>
    <row r="1634" spans="1:62" x14ac:dyDescent="0.3">
      <c r="A1634" s="50">
        <v>9019000090</v>
      </c>
      <c r="B1634" s="19">
        <v>10375836</v>
      </c>
      <c r="C1634" s="19" t="s">
        <v>6220</v>
      </c>
      <c r="D1634" s="19">
        <v>9162682670</v>
      </c>
      <c r="E1634" s="19" t="s">
        <v>7846</v>
      </c>
      <c r="F1634" s="23" t="s">
        <v>1899</v>
      </c>
      <c r="G1634" s="23" t="s">
        <v>1908</v>
      </c>
      <c r="H1634" s="23" t="s">
        <v>1049</v>
      </c>
      <c r="I1634" s="19" t="s">
        <v>2450</v>
      </c>
      <c r="J1634" s="19" t="s">
        <v>604</v>
      </c>
      <c r="K1634" s="19" t="s">
        <v>3223</v>
      </c>
      <c r="L1634" s="19" t="s">
        <v>3222</v>
      </c>
      <c r="M1634" s="19" t="s">
        <v>4214</v>
      </c>
      <c r="N1634" s="23" t="s">
        <v>1066</v>
      </c>
      <c r="O1634" s="23" t="s">
        <v>5715</v>
      </c>
      <c r="P1634" s="35">
        <v>7280215</v>
      </c>
      <c r="Q1634" s="35">
        <v>7923931</v>
      </c>
      <c r="R1634" s="35">
        <v>11307445</v>
      </c>
      <c r="S1634" s="35">
        <v>8273195</v>
      </c>
      <c r="T1634" s="35">
        <v>11247882</v>
      </c>
      <c r="U1634" s="35">
        <v>9642560</v>
      </c>
      <c r="V1634" s="35">
        <v>12355055</v>
      </c>
      <c r="W1634" s="35">
        <v>3590964</v>
      </c>
      <c r="X1634" s="35">
        <v>2547820</v>
      </c>
      <c r="Y1634" s="35">
        <v>6203724</v>
      </c>
      <c r="Z1634" s="35">
        <v>1107821</v>
      </c>
      <c r="AA1634" s="35">
        <v>1378323</v>
      </c>
      <c r="AB1634" s="35">
        <v>2904257</v>
      </c>
      <c r="AC1634" s="35">
        <v>1269050</v>
      </c>
      <c r="AD1634" s="35">
        <v>2355311</v>
      </c>
      <c r="AE1634" s="35">
        <v>1455300</v>
      </c>
      <c r="AF1634" s="35">
        <v>2444812</v>
      </c>
      <c r="AG1634" s="36">
        <v>4547440</v>
      </c>
      <c r="AH1634" s="36">
        <v>1826094</v>
      </c>
      <c r="AI1634" s="29">
        <v>2330256</v>
      </c>
      <c r="AJ1634" s="48">
        <v>940820</v>
      </c>
      <c r="AK1634" s="39" t="str">
        <f t="shared" si="51"/>
        <v>Transacting</v>
      </c>
      <c r="AL1634" s="23" t="str">
        <f t="shared" ca="1" si="50"/>
        <v>Transacting</v>
      </c>
      <c r="AM1634" s="71" t="s">
        <v>8712</v>
      </c>
      <c r="AN1634" s="23">
        <v>0</v>
      </c>
      <c r="AO1634" s="21" t="s">
        <v>1912</v>
      </c>
      <c r="AP1634" s="22">
        <v>0</v>
      </c>
      <c r="AQ1634" s="22">
        <v>0</v>
      </c>
      <c r="AR1634" s="22">
        <v>0</v>
      </c>
      <c r="AS1634" s="22">
        <v>0</v>
      </c>
      <c r="AT1634" s="22">
        <v>0</v>
      </c>
      <c r="AU1634" s="22">
        <v>0</v>
      </c>
      <c r="AV1634" s="22">
        <v>0</v>
      </c>
      <c r="AW1634" s="22">
        <v>0</v>
      </c>
      <c r="AX1634" s="20">
        <v>0</v>
      </c>
      <c r="AY1634" s="20">
        <v>15100</v>
      </c>
      <c r="AZ1634" s="20">
        <v>0</v>
      </c>
      <c r="BA1634" s="20">
        <v>140100</v>
      </c>
      <c r="BB1634" s="20">
        <v>399334</v>
      </c>
      <c r="BC1634" s="20">
        <v>118300</v>
      </c>
      <c r="BD1634" s="20">
        <v>282400</v>
      </c>
      <c r="BE1634" s="20">
        <v>150100</v>
      </c>
      <c r="BF1634" s="20">
        <v>193300</v>
      </c>
      <c r="BG1634" s="29">
        <v>369900</v>
      </c>
      <c r="BH1634" s="32">
        <v>299900</v>
      </c>
      <c r="BI1634" s="32">
        <v>322500</v>
      </c>
      <c r="BJ1634" s="55">
        <v>178100</v>
      </c>
    </row>
    <row r="1635" spans="1:62" x14ac:dyDescent="0.3">
      <c r="A1635" s="50">
        <v>9019000087</v>
      </c>
      <c r="B1635" s="19">
        <v>10375838</v>
      </c>
      <c r="C1635" s="19" t="s">
        <v>1670</v>
      </c>
      <c r="D1635" s="19">
        <v>9334612544</v>
      </c>
      <c r="E1635" s="19" t="s">
        <v>7847</v>
      </c>
      <c r="F1635" s="23" t="s">
        <v>1899</v>
      </c>
      <c r="G1635" s="23" t="s">
        <v>1908</v>
      </c>
      <c r="H1635" s="23" t="s">
        <v>1049</v>
      </c>
      <c r="I1635" s="19" t="s">
        <v>2575</v>
      </c>
      <c r="J1635" s="19" t="s">
        <v>745</v>
      </c>
      <c r="K1635" s="19" t="s">
        <v>4215</v>
      </c>
      <c r="L1635" s="19" t="s">
        <v>3222</v>
      </c>
      <c r="M1635" s="19" t="s">
        <v>4216</v>
      </c>
      <c r="N1635" s="23" t="s">
        <v>1068</v>
      </c>
      <c r="O1635" s="23" t="s">
        <v>5715</v>
      </c>
      <c r="P1635" s="35">
        <v>8587049</v>
      </c>
      <c r="Q1635" s="35">
        <v>8535360</v>
      </c>
      <c r="R1635" s="35">
        <v>8159548</v>
      </c>
      <c r="S1635" s="35">
        <v>8478771</v>
      </c>
      <c r="T1635" s="35">
        <v>7915394</v>
      </c>
      <c r="U1635" s="35">
        <v>7717272</v>
      </c>
      <c r="V1635" s="35">
        <v>9524682</v>
      </c>
      <c r="W1635" s="35">
        <v>7906047</v>
      </c>
      <c r="X1635" s="35">
        <v>7847091</v>
      </c>
      <c r="Y1635" s="35">
        <v>8371013</v>
      </c>
      <c r="Z1635" s="35">
        <v>7698408</v>
      </c>
      <c r="AA1635" s="35">
        <v>5971538</v>
      </c>
      <c r="AB1635" s="35">
        <v>10338584</v>
      </c>
      <c r="AC1635" s="35">
        <v>7225349</v>
      </c>
      <c r="AD1635" s="35">
        <v>10233360</v>
      </c>
      <c r="AE1635" s="35">
        <v>9742270</v>
      </c>
      <c r="AF1635" s="35">
        <v>6478919</v>
      </c>
      <c r="AG1635" s="36">
        <v>8000285</v>
      </c>
      <c r="AH1635" s="36">
        <v>9065473</v>
      </c>
      <c r="AI1635" s="29">
        <v>10786364</v>
      </c>
      <c r="AJ1635" s="48">
        <v>3578020</v>
      </c>
      <c r="AK1635" s="39" t="str">
        <f t="shared" si="51"/>
        <v>Transacting</v>
      </c>
      <c r="AL1635" s="23" t="str">
        <f t="shared" ca="1" si="50"/>
        <v>Transacting</v>
      </c>
      <c r="AM1635" s="71" t="s">
        <v>8712</v>
      </c>
      <c r="AN1635" s="23">
        <v>0</v>
      </c>
      <c r="AO1635" s="21" t="s">
        <v>1912</v>
      </c>
      <c r="AP1635" s="22">
        <v>0</v>
      </c>
      <c r="AQ1635" s="22">
        <v>0</v>
      </c>
      <c r="AR1635" s="22">
        <v>0</v>
      </c>
      <c r="AS1635" s="22">
        <v>0</v>
      </c>
      <c r="AT1635" s="22">
        <v>0</v>
      </c>
      <c r="AU1635" s="22">
        <v>0</v>
      </c>
      <c r="AV1635" s="22">
        <v>0</v>
      </c>
      <c r="AW1635" s="22">
        <v>0</v>
      </c>
      <c r="AX1635" s="20">
        <v>0</v>
      </c>
      <c r="AY1635" s="20">
        <v>0</v>
      </c>
      <c r="AZ1635" s="20">
        <v>0</v>
      </c>
      <c r="BA1635" s="20">
        <v>100</v>
      </c>
      <c r="BB1635" s="20">
        <v>15500</v>
      </c>
      <c r="BC1635" s="20">
        <v>10200</v>
      </c>
      <c r="BD1635" s="20">
        <v>2300</v>
      </c>
      <c r="BE1635" s="20">
        <v>0</v>
      </c>
      <c r="BF1635" s="20">
        <v>30700</v>
      </c>
      <c r="BG1635" s="29">
        <v>51400</v>
      </c>
      <c r="BH1635" s="32">
        <v>700</v>
      </c>
      <c r="BI1635" s="32">
        <v>20000</v>
      </c>
      <c r="BJ1635" s="55">
        <v>22100</v>
      </c>
    </row>
    <row r="1636" spans="1:62" x14ac:dyDescent="0.3">
      <c r="A1636" s="50">
        <v>9019000214</v>
      </c>
      <c r="B1636" s="19">
        <v>10375839</v>
      </c>
      <c r="C1636" s="19" t="s">
        <v>1671</v>
      </c>
      <c r="D1636" s="19">
        <v>6201222390</v>
      </c>
      <c r="E1636" s="19" t="s">
        <v>7848</v>
      </c>
      <c r="F1636" s="23" t="s">
        <v>1899</v>
      </c>
      <c r="G1636" s="23" t="s">
        <v>1908</v>
      </c>
      <c r="H1636" s="23" t="s">
        <v>1049</v>
      </c>
      <c r="I1636" s="19" t="s">
        <v>2576</v>
      </c>
      <c r="J1636" s="19" t="s">
        <v>5576</v>
      </c>
      <c r="K1636" s="19" t="s">
        <v>4215</v>
      </c>
      <c r="L1636" s="19" t="s">
        <v>3222</v>
      </c>
      <c r="M1636" s="19" t="s">
        <v>4217</v>
      </c>
      <c r="N1636" s="23" t="s">
        <v>1068</v>
      </c>
      <c r="O1636" s="23" t="s">
        <v>5715</v>
      </c>
      <c r="P1636" s="35">
        <v>7824360</v>
      </c>
      <c r="Q1636" s="35">
        <v>8434389</v>
      </c>
      <c r="R1636" s="35">
        <v>8469575</v>
      </c>
      <c r="S1636" s="35">
        <v>8666697</v>
      </c>
      <c r="T1636" s="35">
        <v>6771989</v>
      </c>
      <c r="U1636" s="35">
        <v>6844804</v>
      </c>
      <c r="V1636" s="35">
        <v>9873779</v>
      </c>
      <c r="W1636" s="35">
        <v>7847361</v>
      </c>
      <c r="X1636" s="35">
        <v>6081037</v>
      </c>
      <c r="Y1636" s="35">
        <v>8465766</v>
      </c>
      <c r="Z1636" s="35">
        <v>7004709</v>
      </c>
      <c r="AA1636" s="35">
        <v>8134239</v>
      </c>
      <c r="AB1636" s="35">
        <v>9871107</v>
      </c>
      <c r="AC1636" s="35">
        <v>7666263</v>
      </c>
      <c r="AD1636" s="35">
        <v>9878182</v>
      </c>
      <c r="AE1636" s="35">
        <v>8416620</v>
      </c>
      <c r="AF1636" s="35">
        <v>4698050</v>
      </c>
      <c r="AG1636" s="36">
        <v>1634170</v>
      </c>
      <c r="AH1636" s="36">
        <v>6166550</v>
      </c>
      <c r="AI1636" s="29">
        <v>8549425</v>
      </c>
      <c r="AJ1636" s="48">
        <v>2864101</v>
      </c>
      <c r="AK1636" s="39" t="str">
        <f t="shared" si="51"/>
        <v>Transacting</v>
      </c>
      <c r="AL1636" s="23" t="str">
        <f t="shared" ca="1" si="50"/>
        <v>Transacting</v>
      </c>
      <c r="AM1636" s="71" t="s">
        <v>8712</v>
      </c>
      <c r="AN1636" s="23">
        <v>0</v>
      </c>
      <c r="AO1636" s="21" t="s">
        <v>1912</v>
      </c>
      <c r="AP1636" s="22">
        <v>0</v>
      </c>
      <c r="AQ1636" s="22">
        <v>0</v>
      </c>
      <c r="AR1636" s="22">
        <v>0</v>
      </c>
      <c r="AS1636" s="22">
        <v>0</v>
      </c>
      <c r="AT1636" s="22">
        <v>0</v>
      </c>
      <c r="AU1636" s="22">
        <v>0</v>
      </c>
      <c r="AV1636" s="22">
        <v>0</v>
      </c>
      <c r="AW1636" s="22">
        <v>0</v>
      </c>
      <c r="AX1636" s="20">
        <v>0</v>
      </c>
      <c r="AY1636" s="20">
        <v>0</v>
      </c>
      <c r="AZ1636" s="20">
        <v>0</v>
      </c>
      <c r="BA1636" s="20">
        <v>26000</v>
      </c>
      <c r="BB1636" s="20">
        <v>175900</v>
      </c>
      <c r="BC1636" s="20">
        <v>47500</v>
      </c>
      <c r="BD1636" s="20">
        <v>5000</v>
      </c>
      <c r="BE1636" s="20">
        <v>0</v>
      </c>
      <c r="BF1636" s="20">
        <v>0</v>
      </c>
      <c r="BG1636" s="29">
        <v>0</v>
      </c>
      <c r="BH1636" s="32">
        <v>10000</v>
      </c>
      <c r="BI1636" s="32">
        <v>19000</v>
      </c>
      <c r="BJ1636" s="55">
        <v>0</v>
      </c>
    </row>
    <row r="1637" spans="1:62" x14ac:dyDescent="0.3">
      <c r="A1637" s="50">
        <v>9018000143</v>
      </c>
      <c r="B1637" s="19">
        <v>10375842</v>
      </c>
      <c r="C1637" s="19" t="s">
        <v>5992</v>
      </c>
      <c r="D1637" s="19">
        <v>9122282417</v>
      </c>
      <c r="E1637" s="19" t="s">
        <v>7849</v>
      </c>
      <c r="F1637" s="23" t="s">
        <v>1900</v>
      </c>
      <c r="G1637" s="23" t="s">
        <v>1908</v>
      </c>
      <c r="H1637" s="23" t="s">
        <v>1049</v>
      </c>
      <c r="I1637" s="19" t="s">
        <v>2577</v>
      </c>
      <c r="J1637" s="19" t="s">
        <v>746</v>
      </c>
      <c r="K1637" s="19" t="s">
        <v>746</v>
      </c>
      <c r="L1637" s="19" t="s">
        <v>3222</v>
      </c>
      <c r="M1637" s="19" t="s">
        <v>4218</v>
      </c>
      <c r="N1637" s="23" t="s">
        <v>1066</v>
      </c>
      <c r="O1637" s="23" t="s">
        <v>5715</v>
      </c>
      <c r="P1637" s="35">
        <v>0</v>
      </c>
      <c r="Q1637" s="35">
        <v>0</v>
      </c>
      <c r="R1637" s="35">
        <v>0</v>
      </c>
      <c r="S1637" s="35">
        <v>0</v>
      </c>
      <c r="T1637" s="35">
        <v>0</v>
      </c>
      <c r="U1637" s="35">
        <v>0</v>
      </c>
      <c r="V1637" s="35">
        <v>0</v>
      </c>
      <c r="W1637" s="35">
        <v>0</v>
      </c>
      <c r="X1637" s="35">
        <v>0</v>
      </c>
      <c r="Y1637" s="35">
        <v>0</v>
      </c>
      <c r="Z1637" s="35">
        <v>0</v>
      </c>
      <c r="AA1637" s="35">
        <v>0</v>
      </c>
      <c r="AB1637" s="35">
        <v>0</v>
      </c>
      <c r="AC1637" s="35">
        <v>0</v>
      </c>
      <c r="AD1637" s="35">
        <v>0</v>
      </c>
      <c r="AE1637" s="35">
        <v>0</v>
      </c>
      <c r="AF1637" s="35">
        <v>0</v>
      </c>
      <c r="AG1637" s="36">
        <v>0</v>
      </c>
      <c r="AH1637" s="36">
        <v>0</v>
      </c>
      <c r="AI1637" s="29">
        <v>0</v>
      </c>
      <c r="AJ1637" s="48">
        <v>0</v>
      </c>
      <c r="AK1637" s="39" t="str">
        <f t="shared" si="51"/>
        <v>Above 7 months</v>
      </c>
      <c r="AL1637" s="23" t="str">
        <f t="shared" ca="1" si="50"/>
        <v>&gt;60 Days: Penality Case</v>
      </c>
      <c r="AM1637" s="71" t="s">
        <v>1106</v>
      </c>
      <c r="AN1637" s="23" t="s">
        <v>6495</v>
      </c>
      <c r="AO1637" s="21" t="s">
        <v>1912</v>
      </c>
      <c r="AP1637" s="22">
        <v>0</v>
      </c>
      <c r="AQ1637" s="22">
        <v>0</v>
      </c>
      <c r="AR1637" s="22">
        <v>0</v>
      </c>
      <c r="AS1637" s="22">
        <v>0</v>
      </c>
      <c r="AT1637" s="22">
        <v>0</v>
      </c>
      <c r="AU1637" s="22">
        <v>0</v>
      </c>
      <c r="AV1637" s="22">
        <v>0</v>
      </c>
      <c r="AW1637" s="22">
        <v>0</v>
      </c>
      <c r="AX1637" s="20">
        <v>0</v>
      </c>
      <c r="AY1637" s="20">
        <v>0</v>
      </c>
      <c r="AZ1637" s="20">
        <v>0</v>
      </c>
      <c r="BA1637" s="20">
        <v>0</v>
      </c>
      <c r="BB1637" s="20">
        <v>0</v>
      </c>
      <c r="BC1637" s="20">
        <v>0</v>
      </c>
      <c r="BD1637" s="20">
        <v>0</v>
      </c>
      <c r="BE1637" s="20">
        <v>0</v>
      </c>
      <c r="BF1637" s="20">
        <v>0</v>
      </c>
      <c r="BG1637" s="29">
        <v>0</v>
      </c>
      <c r="BH1637" s="32">
        <v>0</v>
      </c>
      <c r="BI1637" s="32">
        <v>0</v>
      </c>
      <c r="BJ1637" s="55">
        <v>0</v>
      </c>
    </row>
    <row r="1638" spans="1:62" x14ac:dyDescent="0.3">
      <c r="A1638" s="50">
        <v>0</v>
      </c>
      <c r="B1638" s="18">
        <v>10375844</v>
      </c>
      <c r="C1638" s="19" t="s">
        <v>6494</v>
      </c>
      <c r="D1638" s="19">
        <v>0</v>
      </c>
      <c r="E1638" s="19">
        <v>0</v>
      </c>
      <c r="F1638" s="26" t="s">
        <v>6497</v>
      </c>
      <c r="G1638" s="26" t="s">
        <v>6497</v>
      </c>
      <c r="H1638" s="26" t="s">
        <v>6494</v>
      </c>
      <c r="I1638" s="18" t="s">
        <v>6494</v>
      </c>
      <c r="J1638" s="18" t="s">
        <v>6494</v>
      </c>
      <c r="K1638" s="18" t="s">
        <v>6494</v>
      </c>
      <c r="L1638" s="18" t="s">
        <v>6494</v>
      </c>
      <c r="M1638" s="18" t="s">
        <v>6494</v>
      </c>
      <c r="N1638" s="26" t="s">
        <v>6494</v>
      </c>
      <c r="O1638" s="26" t="s">
        <v>6494</v>
      </c>
      <c r="P1638" s="35">
        <v>0</v>
      </c>
      <c r="Q1638" s="35">
        <v>0</v>
      </c>
      <c r="R1638" s="35">
        <v>0</v>
      </c>
      <c r="S1638" s="35">
        <v>0</v>
      </c>
      <c r="T1638" s="35">
        <v>0</v>
      </c>
      <c r="U1638" s="35">
        <v>0</v>
      </c>
      <c r="V1638" s="35">
        <v>0</v>
      </c>
      <c r="W1638" s="35">
        <v>0</v>
      </c>
      <c r="X1638" s="35">
        <v>0</v>
      </c>
      <c r="Y1638" s="35">
        <v>0</v>
      </c>
      <c r="Z1638" s="35">
        <v>0</v>
      </c>
      <c r="AA1638" s="35">
        <v>0</v>
      </c>
      <c r="AB1638" s="35">
        <v>0</v>
      </c>
      <c r="AC1638" s="35">
        <v>0</v>
      </c>
      <c r="AD1638" s="35">
        <v>0</v>
      </c>
      <c r="AE1638" s="35">
        <v>0</v>
      </c>
      <c r="AF1638" s="35">
        <v>0</v>
      </c>
      <c r="AG1638" s="36">
        <v>0</v>
      </c>
      <c r="AH1638" s="36">
        <v>0</v>
      </c>
      <c r="AI1638" s="29">
        <v>0</v>
      </c>
      <c r="AJ1638" s="48">
        <v>0</v>
      </c>
      <c r="AK1638" s="39" t="str">
        <f t="shared" si="51"/>
        <v>Above 7 months</v>
      </c>
      <c r="AL1638" s="23" t="str">
        <f t="shared" ca="1" si="50"/>
        <v>&gt;60 Days: Penality Case</v>
      </c>
      <c r="AM1638" s="71" t="s">
        <v>1106</v>
      </c>
      <c r="AN1638" s="26" t="s">
        <v>6495</v>
      </c>
      <c r="AO1638" s="21" t="s">
        <v>6496</v>
      </c>
      <c r="AP1638" s="22">
        <v>0</v>
      </c>
      <c r="AQ1638" s="22">
        <v>0</v>
      </c>
      <c r="AR1638" s="22">
        <v>0</v>
      </c>
      <c r="AS1638" s="22">
        <v>0</v>
      </c>
      <c r="AT1638" s="22">
        <v>0</v>
      </c>
      <c r="AU1638" s="22">
        <v>0</v>
      </c>
      <c r="AV1638" s="22">
        <v>0</v>
      </c>
      <c r="AW1638" s="22">
        <v>0</v>
      </c>
      <c r="AX1638" s="22">
        <v>0</v>
      </c>
      <c r="AY1638" s="22">
        <v>0</v>
      </c>
      <c r="AZ1638" s="22">
        <v>0</v>
      </c>
      <c r="BA1638" s="22">
        <v>0</v>
      </c>
      <c r="BB1638" s="22">
        <v>0</v>
      </c>
      <c r="BC1638" s="22">
        <v>0</v>
      </c>
      <c r="BD1638" s="22">
        <v>0</v>
      </c>
      <c r="BE1638" s="22">
        <v>0</v>
      </c>
      <c r="BF1638" s="22">
        <v>0</v>
      </c>
      <c r="BG1638" s="29">
        <v>0</v>
      </c>
      <c r="BH1638" s="32">
        <v>0</v>
      </c>
      <c r="BI1638" s="32">
        <v>0</v>
      </c>
      <c r="BJ1638" s="55">
        <v>0</v>
      </c>
    </row>
    <row r="1639" spans="1:62" x14ac:dyDescent="0.3">
      <c r="A1639" s="50">
        <v>9014001150</v>
      </c>
      <c r="B1639" s="19">
        <v>10375847</v>
      </c>
      <c r="C1639" s="19" t="s">
        <v>1672</v>
      </c>
      <c r="D1639" s="19">
        <v>8265803541</v>
      </c>
      <c r="E1639" s="19" t="s">
        <v>7850</v>
      </c>
      <c r="F1639" s="23" t="s">
        <v>1887</v>
      </c>
      <c r="G1639" s="23" t="s">
        <v>5735</v>
      </c>
      <c r="H1639" s="23" t="s">
        <v>1056</v>
      </c>
      <c r="I1639" s="19" t="s">
        <v>747</v>
      </c>
      <c r="J1639" s="19" t="s">
        <v>337</v>
      </c>
      <c r="K1639" s="19" t="s">
        <v>3468</v>
      </c>
      <c r="L1639" s="19" t="s">
        <v>2892</v>
      </c>
      <c r="M1639" s="19" t="s">
        <v>4219</v>
      </c>
      <c r="N1639" s="23" t="s">
        <v>1067</v>
      </c>
      <c r="O1639" s="23" t="s">
        <v>5715</v>
      </c>
      <c r="P1639" s="35">
        <v>713138</v>
      </c>
      <c r="Q1639" s="35">
        <v>349337</v>
      </c>
      <c r="R1639" s="35">
        <v>780776</v>
      </c>
      <c r="S1639" s="35">
        <v>287453</v>
      </c>
      <c r="T1639" s="35">
        <v>215600</v>
      </c>
      <c r="U1639" s="35">
        <v>576426</v>
      </c>
      <c r="V1639" s="35">
        <v>127260</v>
      </c>
      <c r="W1639" s="35">
        <v>272571</v>
      </c>
      <c r="X1639" s="35">
        <v>423227</v>
      </c>
      <c r="Y1639" s="35">
        <v>780961</v>
      </c>
      <c r="Z1639" s="35">
        <v>248600</v>
      </c>
      <c r="AA1639" s="35">
        <v>64700</v>
      </c>
      <c r="AB1639" s="35">
        <v>146540</v>
      </c>
      <c r="AC1639" s="35">
        <v>365458</v>
      </c>
      <c r="AD1639" s="35">
        <v>172720</v>
      </c>
      <c r="AE1639" s="35">
        <v>268114</v>
      </c>
      <c r="AF1639" s="35">
        <v>226914</v>
      </c>
      <c r="AG1639" s="36">
        <v>143174</v>
      </c>
      <c r="AH1639" s="36">
        <v>243983</v>
      </c>
      <c r="AI1639" s="29">
        <v>520648</v>
      </c>
      <c r="AJ1639" s="48">
        <v>226190</v>
      </c>
      <c r="AK1639" s="39" t="str">
        <f t="shared" si="51"/>
        <v>Transacting</v>
      </c>
      <c r="AL1639" s="23" t="str">
        <f t="shared" ca="1" si="50"/>
        <v>Transacting</v>
      </c>
      <c r="AM1639" s="71" t="s">
        <v>8712</v>
      </c>
      <c r="AN1639" s="23">
        <v>0</v>
      </c>
      <c r="AO1639" s="21" t="s">
        <v>1912</v>
      </c>
      <c r="AP1639" s="22">
        <v>0</v>
      </c>
      <c r="AQ1639" s="22">
        <v>0</v>
      </c>
      <c r="AR1639" s="22">
        <v>0</v>
      </c>
      <c r="AS1639" s="22">
        <v>0</v>
      </c>
      <c r="AT1639" s="22">
        <v>0</v>
      </c>
      <c r="AU1639" s="22">
        <v>0</v>
      </c>
      <c r="AV1639" s="22">
        <v>0</v>
      </c>
      <c r="AW1639" s="22">
        <v>100</v>
      </c>
      <c r="AX1639" s="20">
        <v>29300</v>
      </c>
      <c r="AY1639" s="20">
        <v>111300</v>
      </c>
      <c r="AZ1639" s="20">
        <v>48100</v>
      </c>
      <c r="BA1639" s="20">
        <v>9100</v>
      </c>
      <c r="BB1639" s="20">
        <v>10100</v>
      </c>
      <c r="BC1639" s="20">
        <v>20000</v>
      </c>
      <c r="BD1639" s="20">
        <v>5100</v>
      </c>
      <c r="BE1639" s="20">
        <v>22700</v>
      </c>
      <c r="BF1639" s="20">
        <v>11000</v>
      </c>
      <c r="BG1639" s="29">
        <v>27200</v>
      </c>
      <c r="BH1639" s="32">
        <v>24300</v>
      </c>
      <c r="BI1639" s="32">
        <v>49500</v>
      </c>
      <c r="BJ1639" s="55">
        <v>30000</v>
      </c>
    </row>
    <row r="1640" spans="1:62" x14ac:dyDescent="0.3">
      <c r="A1640" s="50">
        <v>9014001090</v>
      </c>
      <c r="B1640" s="19">
        <v>10375848</v>
      </c>
      <c r="C1640" s="19" t="s">
        <v>6221</v>
      </c>
      <c r="D1640" s="19">
        <v>8630484986</v>
      </c>
      <c r="E1640" s="19" t="s">
        <v>7851</v>
      </c>
      <c r="F1640" s="23" t="s">
        <v>1887</v>
      </c>
      <c r="G1640" s="23" t="s">
        <v>5735</v>
      </c>
      <c r="H1640" s="23" t="s">
        <v>1056</v>
      </c>
      <c r="I1640" s="19" t="s">
        <v>338</v>
      </c>
      <c r="J1640" s="19" t="s">
        <v>339</v>
      </c>
      <c r="K1640" s="19" t="s">
        <v>3468</v>
      </c>
      <c r="L1640" s="19" t="s">
        <v>2892</v>
      </c>
      <c r="M1640" s="19" t="s">
        <v>4220</v>
      </c>
      <c r="N1640" s="23" t="s">
        <v>1066</v>
      </c>
      <c r="O1640" s="23" t="s">
        <v>5715</v>
      </c>
      <c r="P1640" s="35">
        <v>1214115</v>
      </c>
      <c r="Q1640" s="35">
        <v>588068</v>
      </c>
      <c r="R1640" s="35">
        <v>1128896</v>
      </c>
      <c r="S1640" s="35">
        <v>1865879</v>
      </c>
      <c r="T1640" s="35">
        <v>1264320</v>
      </c>
      <c r="U1640" s="35">
        <v>585657</v>
      </c>
      <c r="V1640" s="35">
        <v>711651</v>
      </c>
      <c r="W1640" s="35">
        <v>1550974</v>
      </c>
      <c r="X1640" s="35">
        <v>1183279</v>
      </c>
      <c r="Y1640" s="35">
        <v>1028745</v>
      </c>
      <c r="Z1640" s="35">
        <v>1351442</v>
      </c>
      <c r="AA1640" s="35">
        <v>817834</v>
      </c>
      <c r="AB1640" s="35">
        <v>1356218</v>
      </c>
      <c r="AC1640" s="35">
        <v>1421857</v>
      </c>
      <c r="AD1640" s="35">
        <v>1044357</v>
      </c>
      <c r="AE1640" s="35">
        <v>1130103</v>
      </c>
      <c r="AF1640" s="35">
        <v>1944215</v>
      </c>
      <c r="AG1640" s="36">
        <v>1726553</v>
      </c>
      <c r="AH1640" s="36">
        <v>1215423</v>
      </c>
      <c r="AI1640" s="29">
        <v>1270249</v>
      </c>
      <c r="AJ1640" s="48">
        <v>698702</v>
      </c>
      <c r="AK1640" s="39" t="str">
        <f t="shared" si="51"/>
        <v>Transacting</v>
      </c>
      <c r="AL1640" s="23" t="str">
        <f t="shared" ca="1" si="50"/>
        <v>Transacting</v>
      </c>
      <c r="AM1640" s="71" t="s">
        <v>8712</v>
      </c>
      <c r="AN1640" s="23">
        <v>0</v>
      </c>
      <c r="AO1640" s="21" t="s">
        <v>1912</v>
      </c>
      <c r="AP1640" s="22">
        <v>0</v>
      </c>
      <c r="AQ1640" s="22">
        <v>300</v>
      </c>
      <c r="AR1640" s="22">
        <v>100000</v>
      </c>
      <c r="AS1640" s="22">
        <v>157500</v>
      </c>
      <c r="AT1640" s="22">
        <v>45500</v>
      </c>
      <c r="AU1640" s="22">
        <v>2800</v>
      </c>
      <c r="AV1640" s="22">
        <v>0</v>
      </c>
      <c r="AW1640" s="22">
        <v>0</v>
      </c>
      <c r="AX1640" s="20">
        <v>0</v>
      </c>
      <c r="AY1640" s="20">
        <v>0</v>
      </c>
      <c r="AZ1640" s="20">
        <v>0</v>
      </c>
      <c r="BA1640" s="20">
        <v>0</v>
      </c>
      <c r="BB1640" s="20">
        <v>1100</v>
      </c>
      <c r="BC1640" s="20">
        <v>12200</v>
      </c>
      <c r="BD1640" s="20">
        <v>64000</v>
      </c>
      <c r="BE1640" s="20">
        <v>65000</v>
      </c>
      <c r="BF1640" s="20">
        <v>128200</v>
      </c>
      <c r="BG1640" s="29">
        <v>215000</v>
      </c>
      <c r="BH1640" s="32">
        <v>111300</v>
      </c>
      <c r="BI1640" s="32">
        <v>44600</v>
      </c>
      <c r="BJ1640" s="55">
        <v>6000</v>
      </c>
    </row>
    <row r="1641" spans="1:62" x14ac:dyDescent="0.3">
      <c r="A1641" s="50">
        <v>9013000543</v>
      </c>
      <c r="B1641" s="19">
        <v>10375849</v>
      </c>
      <c r="C1641" s="19" t="s">
        <v>1093</v>
      </c>
      <c r="D1641" s="19">
        <v>8755808044</v>
      </c>
      <c r="E1641" s="19" t="s">
        <v>7852</v>
      </c>
      <c r="F1641" s="23" t="s">
        <v>1268</v>
      </c>
      <c r="G1641" s="23" t="s">
        <v>5735</v>
      </c>
      <c r="H1641" s="23" t="s">
        <v>1056</v>
      </c>
      <c r="I1641" s="19" t="s">
        <v>1963</v>
      </c>
      <c r="J1641" s="19" t="s">
        <v>60</v>
      </c>
      <c r="K1641" s="19" t="s">
        <v>2975</v>
      </c>
      <c r="L1641" s="19" t="s">
        <v>2892</v>
      </c>
      <c r="M1641" s="19" t="s">
        <v>4221</v>
      </c>
      <c r="N1641" s="23" t="s">
        <v>1066</v>
      </c>
      <c r="O1641" s="23" t="s">
        <v>5715</v>
      </c>
      <c r="P1641" s="35">
        <v>3153410</v>
      </c>
      <c r="Q1641" s="35">
        <v>3033297</v>
      </c>
      <c r="R1641" s="35">
        <v>3922579</v>
      </c>
      <c r="S1641" s="35">
        <v>2965101</v>
      </c>
      <c r="T1641" s="35">
        <v>2506618</v>
      </c>
      <c r="U1641" s="35">
        <v>3324608</v>
      </c>
      <c r="V1641" s="35">
        <v>4648994</v>
      </c>
      <c r="W1641" s="35">
        <v>4580969</v>
      </c>
      <c r="X1641" s="35">
        <v>3408887</v>
      </c>
      <c r="Y1641" s="35">
        <v>4719739</v>
      </c>
      <c r="Z1641" s="35">
        <v>3732719</v>
      </c>
      <c r="AA1641" s="35">
        <v>4321944</v>
      </c>
      <c r="AB1641" s="35">
        <v>3611400</v>
      </c>
      <c r="AC1641" s="35">
        <v>3981649</v>
      </c>
      <c r="AD1641" s="35">
        <v>4324202</v>
      </c>
      <c r="AE1641" s="35">
        <v>4704003</v>
      </c>
      <c r="AF1641" s="35">
        <v>4527341</v>
      </c>
      <c r="AG1641" s="36">
        <v>3208730</v>
      </c>
      <c r="AH1641" s="36">
        <v>4180746</v>
      </c>
      <c r="AI1641" s="29">
        <v>4442936</v>
      </c>
      <c r="AJ1641" s="48">
        <v>2010243</v>
      </c>
      <c r="AK1641" s="39" t="str">
        <f t="shared" si="51"/>
        <v>Transacting</v>
      </c>
      <c r="AL1641" s="23" t="str">
        <f t="shared" ca="1" si="50"/>
        <v>Transacting</v>
      </c>
      <c r="AM1641" s="71" t="s">
        <v>8712</v>
      </c>
      <c r="AN1641" s="23">
        <v>0</v>
      </c>
      <c r="AO1641" s="21" t="s">
        <v>1912</v>
      </c>
      <c r="AP1641" s="22">
        <v>0</v>
      </c>
      <c r="AQ1641" s="22">
        <v>0</v>
      </c>
      <c r="AR1641" s="22">
        <v>0</v>
      </c>
      <c r="AS1641" s="22">
        <v>0</v>
      </c>
      <c r="AT1641" s="22">
        <v>0</v>
      </c>
      <c r="AU1641" s="22">
        <v>0</v>
      </c>
      <c r="AV1641" s="22">
        <v>0</v>
      </c>
      <c r="AW1641" s="22">
        <v>0</v>
      </c>
      <c r="AX1641" s="20">
        <v>0</v>
      </c>
      <c r="AY1641" s="20">
        <v>0</v>
      </c>
      <c r="AZ1641" s="20">
        <v>0</v>
      </c>
      <c r="BA1641" s="20">
        <v>0</v>
      </c>
      <c r="BB1641" s="20">
        <v>15700</v>
      </c>
      <c r="BC1641" s="20">
        <v>90500</v>
      </c>
      <c r="BD1641" s="20">
        <v>74600</v>
      </c>
      <c r="BE1641" s="20">
        <v>46900</v>
      </c>
      <c r="BF1641" s="20">
        <v>139600</v>
      </c>
      <c r="BG1641" s="29">
        <v>76000</v>
      </c>
      <c r="BH1641" s="32">
        <v>108300</v>
      </c>
      <c r="BI1641" s="32">
        <v>46600</v>
      </c>
      <c r="BJ1641" s="55">
        <v>75400</v>
      </c>
    </row>
    <row r="1642" spans="1:62" x14ac:dyDescent="0.3">
      <c r="A1642" s="50">
        <v>9018000138</v>
      </c>
      <c r="B1642" s="19">
        <v>10375850</v>
      </c>
      <c r="C1642" s="19" t="s">
        <v>6222</v>
      </c>
      <c r="D1642" s="19">
        <v>8051252512</v>
      </c>
      <c r="E1642" s="19" t="s">
        <v>7853</v>
      </c>
      <c r="F1642" s="23" t="s">
        <v>1900</v>
      </c>
      <c r="G1642" s="23" t="s">
        <v>1908</v>
      </c>
      <c r="H1642" s="23" t="s">
        <v>1049</v>
      </c>
      <c r="I1642" s="19" t="s">
        <v>2578</v>
      </c>
      <c r="J1642" s="19" t="s">
        <v>748</v>
      </c>
      <c r="K1642" s="19" t="s">
        <v>4222</v>
      </c>
      <c r="L1642" s="19" t="s">
        <v>3222</v>
      </c>
      <c r="M1642" s="19" t="s">
        <v>4223</v>
      </c>
      <c r="N1642" s="23" t="s">
        <v>1068</v>
      </c>
      <c r="O1642" s="23" t="s">
        <v>5714</v>
      </c>
      <c r="P1642" s="35">
        <v>1180660</v>
      </c>
      <c r="Q1642" s="35">
        <v>775242</v>
      </c>
      <c r="R1642" s="35">
        <v>549903</v>
      </c>
      <c r="S1642" s="35">
        <v>367000</v>
      </c>
      <c r="T1642" s="35">
        <v>189130</v>
      </c>
      <c r="U1642" s="35">
        <v>583718</v>
      </c>
      <c r="V1642" s="35">
        <v>345200</v>
      </c>
      <c r="W1642" s="35">
        <v>569600</v>
      </c>
      <c r="X1642" s="35">
        <v>281338</v>
      </c>
      <c r="Y1642" s="35">
        <v>270420</v>
      </c>
      <c r="Z1642" s="35">
        <v>50300</v>
      </c>
      <c r="AA1642" s="35">
        <v>57000</v>
      </c>
      <c r="AB1642" s="35">
        <v>0</v>
      </c>
      <c r="AC1642" s="35">
        <v>0</v>
      </c>
      <c r="AD1642" s="35">
        <v>0</v>
      </c>
      <c r="AE1642" s="35">
        <v>0</v>
      </c>
      <c r="AF1642" s="35">
        <v>0</v>
      </c>
      <c r="AG1642" s="36">
        <v>0</v>
      </c>
      <c r="AH1642" s="36">
        <v>0</v>
      </c>
      <c r="AI1642" s="29">
        <v>0</v>
      </c>
      <c r="AJ1642" s="48">
        <v>0</v>
      </c>
      <c r="AK1642" s="39" t="str">
        <f t="shared" si="51"/>
        <v>Above 7 months</v>
      </c>
      <c r="AL1642" s="23" t="str">
        <f t="shared" ca="1" si="50"/>
        <v>&gt;60 Days: Penality Case</v>
      </c>
      <c r="AM1642" s="71" t="s">
        <v>1106</v>
      </c>
      <c r="AN1642" s="23" t="s">
        <v>6495</v>
      </c>
      <c r="AO1642" s="21" t="s">
        <v>1912</v>
      </c>
      <c r="AP1642" s="22">
        <v>0</v>
      </c>
      <c r="AQ1642" s="22">
        <v>0</v>
      </c>
      <c r="AR1642" s="22">
        <v>0</v>
      </c>
      <c r="AS1642" s="22">
        <v>0</v>
      </c>
      <c r="AT1642" s="22">
        <v>0</v>
      </c>
      <c r="AU1642" s="22">
        <v>0</v>
      </c>
      <c r="AV1642" s="22">
        <v>0</v>
      </c>
      <c r="AW1642" s="22">
        <v>0</v>
      </c>
      <c r="AX1642" s="20">
        <v>0</v>
      </c>
      <c r="AY1642" s="20">
        <v>0</v>
      </c>
      <c r="AZ1642" s="20">
        <v>0</v>
      </c>
      <c r="BA1642" s="20">
        <v>0</v>
      </c>
      <c r="BB1642" s="20">
        <v>0</v>
      </c>
      <c r="BC1642" s="20">
        <v>0</v>
      </c>
      <c r="BD1642" s="20">
        <v>0</v>
      </c>
      <c r="BE1642" s="20">
        <v>0</v>
      </c>
      <c r="BF1642" s="20">
        <v>0</v>
      </c>
      <c r="BG1642" s="29">
        <v>0</v>
      </c>
      <c r="BH1642" s="32">
        <v>0</v>
      </c>
      <c r="BI1642" s="32">
        <v>0</v>
      </c>
      <c r="BJ1642" s="55">
        <v>0</v>
      </c>
    </row>
    <row r="1643" spans="1:62" x14ac:dyDescent="0.3">
      <c r="A1643" s="50">
        <v>9014000371</v>
      </c>
      <c r="B1643" s="19">
        <v>10375851</v>
      </c>
      <c r="C1643" s="19" t="s">
        <v>1285</v>
      </c>
      <c r="D1643" s="19">
        <v>9627778081</v>
      </c>
      <c r="E1643" s="19" t="s">
        <v>7854</v>
      </c>
      <c r="F1643" s="23" t="s">
        <v>1896</v>
      </c>
      <c r="G1643" s="23" t="s">
        <v>6468</v>
      </c>
      <c r="H1643" s="23" t="s">
        <v>1062</v>
      </c>
      <c r="I1643" s="19" t="s">
        <v>2158</v>
      </c>
      <c r="J1643" s="19" t="s">
        <v>281</v>
      </c>
      <c r="K1643" s="19" t="s">
        <v>869</v>
      </c>
      <c r="L1643" s="19" t="s">
        <v>3022</v>
      </c>
      <c r="M1643" s="19" t="s">
        <v>4224</v>
      </c>
      <c r="N1643" s="23" t="s">
        <v>1066</v>
      </c>
      <c r="O1643" s="23" t="s">
        <v>5715</v>
      </c>
      <c r="P1643" s="35">
        <v>11282925</v>
      </c>
      <c r="Q1643" s="35">
        <v>10446649</v>
      </c>
      <c r="R1643" s="35">
        <v>11647279</v>
      </c>
      <c r="S1643" s="35">
        <v>11059110</v>
      </c>
      <c r="T1643" s="35">
        <v>9217947</v>
      </c>
      <c r="U1643" s="35">
        <v>9926791</v>
      </c>
      <c r="V1643" s="35">
        <v>10954625</v>
      </c>
      <c r="W1643" s="35">
        <v>11024063</v>
      </c>
      <c r="X1643" s="35">
        <v>10443492</v>
      </c>
      <c r="Y1643" s="35">
        <v>10399342</v>
      </c>
      <c r="Z1643" s="35">
        <v>12368387</v>
      </c>
      <c r="AA1643" s="35">
        <v>9875072</v>
      </c>
      <c r="AB1643" s="35">
        <v>10280931</v>
      </c>
      <c r="AC1643" s="35">
        <v>13130351</v>
      </c>
      <c r="AD1643" s="35">
        <v>13634057</v>
      </c>
      <c r="AE1643" s="35">
        <v>13048327</v>
      </c>
      <c r="AF1643" s="35">
        <v>11885810</v>
      </c>
      <c r="AG1643" s="36">
        <v>11879275</v>
      </c>
      <c r="AH1643" s="36">
        <v>11763849</v>
      </c>
      <c r="AI1643" s="29">
        <v>13181409</v>
      </c>
      <c r="AJ1643" s="48">
        <v>5347401</v>
      </c>
      <c r="AK1643" s="39" t="str">
        <f t="shared" si="51"/>
        <v>Transacting</v>
      </c>
      <c r="AL1643" s="23" t="str">
        <f t="shared" ca="1" si="50"/>
        <v>Transacting</v>
      </c>
      <c r="AM1643" s="71" t="s">
        <v>8712</v>
      </c>
      <c r="AN1643" s="23">
        <v>0</v>
      </c>
      <c r="AO1643" s="21" t="s">
        <v>1912</v>
      </c>
      <c r="AP1643" s="22">
        <v>0</v>
      </c>
      <c r="AQ1643" s="22">
        <v>0</v>
      </c>
      <c r="AR1643" s="22">
        <v>108650</v>
      </c>
      <c r="AS1643" s="22">
        <v>262950</v>
      </c>
      <c r="AT1643" s="22">
        <v>184030</v>
      </c>
      <c r="AU1643" s="22">
        <v>292790</v>
      </c>
      <c r="AV1643" s="22">
        <v>207900</v>
      </c>
      <c r="AW1643" s="22">
        <v>243450</v>
      </c>
      <c r="AX1643" s="20">
        <v>514400</v>
      </c>
      <c r="AY1643" s="20">
        <v>256600</v>
      </c>
      <c r="AZ1643" s="20">
        <v>486400</v>
      </c>
      <c r="BA1643" s="20">
        <v>275950</v>
      </c>
      <c r="BB1643" s="20">
        <v>251450</v>
      </c>
      <c r="BC1643" s="20">
        <v>520390</v>
      </c>
      <c r="BD1643" s="20">
        <v>563600</v>
      </c>
      <c r="BE1643" s="20">
        <v>663900</v>
      </c>
      <c r="BF1643" s="20">
        <v>642950</v>
      </c>
      <c r="BG1643" s="29">
        <v>212200</v>
      </c>
      <c r="BH1643" s="32">
        <v>0</v>
      </c>
      <c r="BI1643" s="32">
        <v>0</v>
      </c>
      <c r="BJ1643" s="55">
        <v>0</v>
      </c>
    </row>
    <row r="1644" spans="1:62" x14ac:dyDescent="0.3">
      <c r="A1644" s="50">
        <v>9014000376</v>
      </c>
      <c r="B1644" s="19">
        <v>10375853</v>
      </c>
      <c r="C1644" s="19" t="s">
        <v>6223</v>
      </c>
      <c r="D1644" s="19">
        <v>9917221682</v>
      </c>
      <c r="E1644" s="19" t="s">
        <v>7855</v>
      </c>
      <c r="F1644" s="23" t="s">
        <v>1896</v>
      </c>
      <c r="G1644" s="23" t="s">
        <v>6468</v>
      </c>
      <c r="H1644" s="23" t="s">
        <v>1062</v>
      </c>
      <c r="I1644" s="19" t="s">
        <v>2273</v>
      </c>
      <c r="J1644" s="19" t="s">
        <v>416</v>
      </c>
      <c r="K1644" s="19" t="s">
        <v>869</v>
      </c>
      <c r="L1644" s="19" t="s">
        <v>3022</v>
      </c>
      <c r="M1644" s="19" t="s">
        <v>4225</v>
      </c>
      <c r="N1644" s="23" t="s">
        <v>1066</v>
      </c>
      <c r="O1644" s="23" t="s">
        <v>5715</v>
      </c>
      <c r="P1644" s="35">
        <v>1833624</v>
      </c>
      <c r="Q1644" s="35">
        <v>2782290</v>
      </c>
      <c r="R1644" s="35">
        <v>3826275</v>
      </c>
      <c r="S1644" s="35">
        <v>2804058</v>
      </c>
      <c r="T1644" s="35">
        <v>3041875</v>
      </c>
      <c r="U1644" s="35">
        <v>2171572</v>
      </c>
      <c r="V1644" s="35">
        <v>3017836</v>
      </c>
      <c r="W1644" s="35">
        <v>1608540</v>
      </c>
      <c r="X1644" s="35">
        <v>1789118</v>
      </c>
      <c r="Y1644" s="35">
        <v>2400330</v>
      </c>
      <c r="Z1644" s="35">
        <v>1744340</v>
      </c>
      <c r="AA1644" s="35">
        <v>1856744</v>
      </c>
      <c r="AB1644" s="35">
        <v>1811598</v>
      </c>
      <c r="AC1644" s="35">
        <v>1627423</v>
      </c>
      <c r="AD1644" s="35">
        <v>2437050</v>
      </c>
      <c r="AE1644" s="35">
        <v>2810300</v>
      </c>
      <c r="AF1644" s="35">
        <v>2083200</v>
      </c>
      <c r="AG1644" s="36">
        <v>1712484</v>
      </c>
      <c r="AH1644" s="36">
        <v>1929530</v>
      </c>
      <c r="AI1644" s="29">
        <v>2224882</v>
      </c>
      <c r="AJ1644" s="48">
        <v>791857</v>
      </c>
      <c r="AK1644" s="39" t="str">
        <f t="shared" si="51"/>
        <v>Transacting</v>
      </c>
      <c r="AL1644" s="23" t="str">
        <f t="shared" ca="1" si="50"/>
        <v>Transacting</v>
      </c>
      <c r="AM1644" s="71" t="s">
        <v>8712</v>
      </c>
      <c r="AN1644" s="23">
        <v>0</v>
      </c>
      <c r="AO1644" s="21" t="s">
        <v>1912</v>
      </c>
      <c r="AP1644" s="22">
        <v>0</v>
      </c>
      <c r="AQ1644" s="22">
        <v>0</v>
      </c>
      <c r="AR1644" s="22">
        <v>0</v>
      </c>
      <c r="AS1644" s="22">
        <v>0</v>
      </c>
      <c r="AT1644" s="22">
        <v>0</v>
      </c>
      <c r="AU1644" s="22">
        <v>0</v>
      </c>
      <c r="AV1644" s="22">
        <v>0</v>
      </c>
      <c r="AW1644" s="22">
        <v>0</v>
      </c>
      <c r="AX1644" s="20">
        <v>0</v>
      </c>
      <c r="AY1644" s="20">
        <v>0</v>
      </c>
      <c r="AZ1644" s="20">
        <v>0</v>
      </c>
      <c r="BA1644" s="20">
        <v>0</v>
      </c>
      <c r="BB1644" s="20">
        <v>12600</v>
      </c>
      <c r="BC1644" s="20">
        <v>71500</v>
      </c>
      <c r="BD1644" s="20">
        <v>20000</v>
      </c>
      <c r="BE1644" s="20">
        <v>0</v>
      </c>
      <c r="BF1644" s="20">
        <v>10500</v>
      </c>
      <c r="BG1644" s="29">
        <v>7000</v>
      </c>
      <c r="BH1644" s="32">
        <v>13250</v>
      </c>
      <c r="BI1644" s="32">
        <v>20000</v>
      </c>
      <c r="BJ1644" s="55">
        <v>20000</v>
      </c>
    </row>
    <row r="1645" spans="1:62" x14ac:dyDescent="0.3">
      <c r="A1645" s="50">
        <v>9001004144</v>
      </c>
      <c r="B1645" s="19">
        <v>10375854</v>
      </c>
      <c r="C1645" s="19" t="s">
        <v>1340</v>
      </c>
      <c r="D1645" s="19">
        <v>6396639742</v>
      </c>
      <c r="E1645" s="19" t="s">
        <v>7856</v>
      </c>
      <c r="F1645" s="23" t="s">
        <v>1896</v>
      </c>
      <c r="G1645" s="23" t="s">
        <v>6468</v>
      </c>
      <c r="H1645" s="23" t="s">
        <v>1062</v>
      </c>
      <c r="I1645" s="19" t="s">
        <v>2158</v>
      </c>
      <c r="J1645" s="19" t="s">
        <v>281</v>
      </c>
      <c r="K1645" s="19" t="s">
        <v>869</v>
      </c>
      <c r="L1645" s="19" t="s">
        <v>3022</v>
      </c>
      <c r="M1645" s="19" t="s">
        <v>5485</v>
      </c>
      <c r="N1645" s="23" t="s">
        <v>1066</v>
      </c>
      <c r="O1645" s="23" t="s">
        <v>5715</v>
      </c>
      <c r="P1645" s="35">
        <v>5470509</v>
      </c>
      <c r="Q1645" s="35">
        <v>1297354</v>
      </c>
      <c r="R1645" s="35">
        <v>1372681</v>
      </c>
      <c r="S1645" s="35">
        <v>1848547</v>
      </c>
      <c r="T1645" s="35">
        <v>2409768</v>
      </c>
      <c r="U1645" s="35">
        <v>1372717</v>
      </c>
      <c r="V1645" s="35">
        <v>1784797</v>
      </c>
      <c r="W1645" s="35">
        <v>1592229</v>
      </c>
      <c r="X1645" s="35">
        <v>2304925</v>
      </c>
      <c r="Y1645" s="35">
        <v>1454944</v>
      </c>
      <c r="Z1645" s="35">
        <v>2157818</v>
      </c>
      <c r="AA1645" s="35">
        <v>3436728</v>
      </c>
      <c r="AB1645" s="35">
        <v>4812045</v>
      </c>
      <c r="AC1645" s="35">
        <v>422659</v>
      </c>
      <c r="AD1645" s="35">
        <v>1499101</v>
      </c>
      <c r="AE1645" s="35">
        <v>3572754</v>
      </c>
      <c r="AF1645" s="35">
        <v>4876100</v>
      </c>
      <c r="AG1645" s="36">
        <v>3678522</v>
      </c>
      <c r="AH1645" s="36">
        <v>3552776</v>
      </c>
      <c r="AI1645" s="29">
        <v>3391950</v>
      </c>
      <c r="AJ1645" s="48">
        <v>1245500</v>
      </c>
      <c r="AK1645" s="39" t="str">
        <f t="shared" si="51"/>
        <v>Transacting</v>
      </c>
      <c r="AL1645" s="23" t="str">
        <f t="shared" ca="1" si="50"/>
        <v>Transacting</v>
      </c>
      <c r="AM1645" s="71" t="s">
        <v>8712</v>
      </c>
      <c r="AN1645" s="23">
        <v>0</v>
      </c>
      <c r="AO1645" s="21" t="s">
        <v>1912</v>
      </c>
      <c r="AP1645" s="22">
        <v>0</v>
      </c>
      <c r="AQ1645" s="22">
        <v>0</v>
      </c>
      <c r="AR1645" s="22">
        <v>0</v>
      </c>
      <c r="AS1645" s="22">
        <v>0</v>
      </c>
      <c r="AT1645" s="22">
        <v>0</v>
      </c>
      <c r="AU1645" s="22">
        <v>0</v>
      </c>
      <c r="AV1645" s="22">
        <v>3500</v>
      </c>
      <c r="AW1645" s="22">
        <v>8000</v>
      </c>
      <c r="AX1645" s="20">
        <v>96500</v>
      </c>
      <c r="AY1645" s="20">
        <v>0</v>
      </c>
      <c r="AZ1645" s="20">
        <v>30200</v>
      </c>
      <c r="BA1645" s="20">
        <v>91600</v>
      </c>
      <c r="BB1645" s="20">
        <v>237100</v>
      </c>
      <c r="BC1645" s="20">
        <v>100</v>
      </c>
      <c r="BD1645" s="20">
        <v>138700</v>
      </c>
      <c r="BE1645" s="20">
        <v>329300</v>
      </c>
      <c r="BF1645" s="20">
        <v>307600</v>
      </c>
      <c r="BG1645" s="29">
        <v>244050</v>
      </c>
      <c r="BH1645" s="32">
        <v>229000</v>
      </c>
      <c r="BI1645" s="32">
        <v>269200</v>
      </c>
      <c r="BJ1645" s="55">
        <v>164600</v>
      </c>
    </row>
    <row r="1646" spans="1:62" x14ac:dyDescent="0.3">
      <c r="A1646" s="50">
        <v>9013000529</v>
      </c>
      <c r="B1646" s="19">
        <v>10375855</v>
      </c>
      <c r="C1646" s="19" t="s">
        <v>6224</v>
      </c>
      <c r="D1646" s="19">
        <v>9411070141</v>
      </c>
      <c r="E1646" s="19" t="s">
        <v>7857</v>
      </c>
      <c r="F1646" s="23" t="s">
        <v>1896</v>
      </c>
      <c r="G1646" s="23" t="s">
        <v>6468</v>
      </c>
      <c r="H1646" s="23" t="s">
        <v>1062</v>
      </c>
      <c r="I1646" s="19" t="s">
        <v>2158</v>
      </c>
      <c r="J1646" s="19" t="s">
        <v>281</v>
      </c>
      <c r="K1646" s="19" t="s">
        <v>869</v>
      </c>
      <c r="L1646" s="19" t="s">
        <v>3022</v>
      </c>
      <c r="M1646" s="19" t="s">
        <v>4226</v>
      </c>
      <c r="N1646" s="23" t="s">
        <v>1066</v>
      </c>
      <c r="O1646" s="23" t="s">
        <v>5715</v>
      </c>
      <c r="P1646" s="35">
        <v>5623004</v>
      </c>
      <c r="Q1646" s="35">
        <v>6527145</v>
      </c>
      <c r="R1646" s="35">
        <v>8436455</v>
      </c>
      <c r="S1646" s="35">
        <v>6831030</v>
      </c>
      <c r="T1646" s="35">
        <v>7532795</v>
      </c>
      <c r="U1646" s="35">
        <v>5372718</v>
      </c>
      <c r="V1646" s="35">
        <v>2519663</v>
      </c>
      <c r="W1646" s="35">
        <v>2259841</v>
      </c>
      <c r="X1646" s="35">
        <v>2798263</v>
      </c>
      <c r="Y1646" s="35">
        <v>5098101</v>
      </c>
      <c r="Z1646" s="35">
        <v>2684542</v>
      </c>
      <c r="AA1646" s="35">
        <v>5264508</v>
      </c>
      <c r="AB1646" s="35">
        <v>2552160</v>
      </c>
      <c r="AC1646" s="35">
        <v>4158826</v>
      </c>
      <c r="AD1646" s="35">
        <v>4552424</v>
      </c>
      <c r="AE1646" s="35">
        <v>5104063</v>
      </c>
      <c r="AF1646" s="35">
        <v>2123501</v>
      </c>
      <c r="AG1646" s="36">
        <v>6199252</v>
      </c>
      <c r="AH1646" s="36">
        <v>6829751</v>
      </c>
      <c r="AI1646" s="29">
        <v>8276050</v>
      </c>
      <c r="AJ1646" s="48">
        <v>3479869</v>
      </c>
      <c r="AK1646" s="39" t="str">
        <f t="shared" si="51"/>
        <v>Transacting</v>
      </c>
      <c r="AL1646" s="23" t="str">
        <f t="shared" ca="1" si="50"/>
        <v>Transacting</v>
      </c>
      <c r="AM1646" s="71" t="s">
        <v>8712</v>
      </c>
      <c r="AN1646" s="23">
        <v>0</v>
      </c>
      <c r="AO1646" s="21" t="s">
        <v>1912</v>
      </c>
      <c r="AP1646" s="22">
        <v>0</v>
      </c>
      <c r="AQ1646" s="22">
        <v>0</v>
      </c>
      <c r="AR1646" s="22">
        <v>100</v>
      </c>
      <c r="AS1646" s="22">
        <v>30000</v>
      </c>
      <c r="AT1646" s="22">
        <v>49950</v>
      </c>
      <c r="AU1646" s="22">
        <v>11400</v>
      </c>
      <c r="AV1646" s="22">
        <v>29000</v>
      </c>
      <c r="AW1646" s="22">
        <v>47200</v>
      </c>
      <c r="AX1646" s="20">
        <v>7100</v>
      </c>
      <c r="AY1646" s="20">
        <v>20700</v>
      </c>
      <c r="AZ1646" s="20">
        <v>52700</v>
      </c>
      <c r="BA1646" s="20">
        <v>13280</v>
      </c>
      <c r="BB1646" s="20">
        <v>27700</v>
      </c>
      <c r="BC1646" s="20">
        <v>89500</v>
      </c>
      <c r="BD1646" s="20">
        <v>36100</v>
      </c>
      <c r="BE1646" s="20">
        <v>26900</v>
      </c>
      <c r="BF1646" s="20">
        <v>26000</v>
      </c>
      <c r="BG1646" s="29">
        <v>427050</v>
      </c>
      <c r="BH1646" s="32">
        <v>441050</v>
      </c>
      <c r="BI1646" s="32">
        <v>648650</v>
      </c>
      <c r="BJ1646" s="55">
        <v>139100</v>
      </c>
    </row>
    <row r="1647" spans="1:62" x14ac:dyDescent="0.3">
      <c r="A1647" s="50">
        <v>9001003558</v>
      </c>
      <c r="B1647" s="19">
        <v>10375857</v>
      </c>
      <c r="C1647" s="19" t="s">
        <v>1673</v>
      </c>
      <c r="D1647" s="19">
        <v>8057342403</v>
      </c>
      <c r="E1647" s="19" t="s">
        <v>7858</v>
      </c>
      <c r="F1647" s="23" t="s">
        <v>1896</v>
      </c>
      <c r="G1647" s="23" t="s">
        <v>6468</v>
      </c>
      <c r="H1647" s="23" t="s">
        <v>1062</v>
      </c>
      <c r="I1647" s="19" t="s">
        <v>2579</v>
      </c>
      <c r="J1647" s="19" t="s">
        <v>749</v>
      </c>
      <c r="K1647" s="19" t="s">
        <v>869</v>
      </c>
      <c r="L1647" s="19" t="s">
        <v>3022</v>
      </c>
      <c r="M1647" s="19" t="s">
        <v>4227</v>
      </c>
      <c r="N1647" s="23" t="s">
        <v>1068</v>
      </c>
      <c r="O1647" s="23" t="s">
        <v>5715</v>
      </c>
      <c r="P1647" s="35">
        <v>20700</v>
      </c>
      <c r="Q1647" s="35">
        <v>4600</v>
      </c>
      <c r="R1647" s="35">
        <v>20000</v>
      </c>
      <c r="S1647" s="35">
        <v>35114</v>
      </c>
      <c r="T1647" s="35">
        <v>1000</v>
      </c>
      <c r="U1647" s="35">
        <v>2242</v>
      </c>
      <c r="V1647" s="35">
        <v>0</v>
      </c>
      <c r="W1647" s="35">
        <v>116709</v>
      </c>
      <c r="X1647" s="35">
        <v>17903</v>
      </c>
      <c r="Y1647" s="35">
        <v>10201</v>
      </c>
      <c r="Z1647" s="35">
        <v>9005</v>
      </c>
      <c r="AA1647" s="35">
        <v>116105</v>
      </c>
      <c r="AB1647" s="35">
        <v>493149</v>
      </c>
      <c r="AC1647" s="35">
        <v>3723</v>
      </c>
      <c r="AD1647" s="35">
        <v>40653</v>
      </c>
      <c r="AE1647" s="35">
        <v>63502</v>
      </c>
      <c r="AF1647" s="35">
        <v>2000</v>
      </c>
      <c r="AG1647" s="36">
        <v>218000</v>
      </c>
      <c r="AH1647" s="36">
        <v>234771</v>
      </c>
      <c r="AI1647" s="29">
        <v>29101</v>
      </c>
      <c r="AJ1647" s="48">
        <v>10800</v>
      </c>
      <c r="AK1647" s="39" t="str">
        <f t="shared" si="51"/>
        <v>Transacting</v>
      </c>
      <c r="AL1647" s="23" t="str">
        <f t="shared" ca="1" si="50"/>
        <v>Transacting</v>
      </c>
      <c r="AM1647" s="71" t="s">
        <v>8712</v>
      </c>
      <c r="AN1647" s="23">
        <v>0</v>
      </c>
      <c r="AO1647" s="21" t="s">
        <v>1912</v>
      </c>
      <c r="AP1647" s="22">
        <v>0</v>
      </c>
      <c r="AQ1647" s="22">
        <v>0</v>
      </c>
      <c r="AR1647" s="22">
        <v>0</v>
      </c>
      <c r="AS1647" s="22">
        <v>0</v>
      </c>
      <c r="AT1647" s="22">
        <v>0</v>
      </c>
      <c r="AU1647" s="22">
        <v>0</v>
      </c>
      <c r="AV1647" s="22">
        <v>0</v>
      </c>
      <c r="AW1647" s="22">
        <v>0</v>
      </c>
      <c r="AX1647" s="20">
        <v>0</v>
      </c>
      <c r="AY1647" s="20">
        <v>0</v>
      </c>
      <c r="AZ1647" s="20">
        <v>0</v>
      </c>
      <c r="BA1647" s="20">
        <v>0</v>
      </c>
      <c r="BB1647" s="20">
        <v>0</v>
      </c>
      <c r="BC1647" s="20">
        <v>0</v>
      </c>
      <c r="BD1647" s="20">
        <v>0</v>
      </c>
      <c r="BE1647" s="20">
        <v>0</v>
      </c>
      <c r="BF1647" s="20">
        <v>0</v>
      </c>
      <c r="BG1647" s="29">
        <v>0</v>
      </c>
      <c r="BH1647" s="32">
        <v>0</v>
      </c>
      <c r="BI1647" s="32">
        <v>0</v>
      </c>
      <c r="BJ1647" s="55">
        <v>0</v>
      </c>
    </row>
    <row r="1648" spans="1:62" x14ac:dyDescent="0.3">
      <c r="A1648" s="50">
        <v>9024000556</v>
      </c>
      <c r="B1648" s="19">
        <v>10375859</v>
      </c>
      <c r="C1648" s="19" t="s">
        <v>6575</v>
      </c>
      <c r="D1648" s="19">
        <v>8338030080</v>
      </c>
      <c r="E1648" s="19" t="s">
        <v>7859</v>
      </c>
      <c r="F1648" s="23" t="s">
        <v>5736</v>
      </c>
      <c r="G1648" s="23" t="s">
        <v>5735</v>
      </c>
      <c r="H1648" s="23" t="s">
        <v>5248</v>
      </c>
      <c r="I1648" s="19" t="s">
        <v>2580</v>
      </c>
      <c r="J1648" s="19" t="s">
        <v>750</v>
      </c>
      <c r="K1648" s="19" t="s">
        <v>4195</v>
      </c>
      <c r="L1648" s="19" t="s">
        <v>3697</v>
      </c>
      <c r="M1648" s="19" t="s">
        <v>4228</v>
      </c>
      <c r="N1648" s="23" t="s">
        <v>1066</v>
      </c>
      <c r="O1648" s="23" t="s">
        <v>5715</v>
      </c>
      <c r="P1648" s="35">
        <v>6676714</v>
      </c>
      <c r="Q1648" s="35">
        <v>6544207</v>
      </c>
      <c r="R1648" s="35">
        <v>8266735</v>
      </c>
      <c r="S1648" s="35">
        <v>7010822</v>
      </c>
      <c r="T1648" s="35">
        <v>6518896</v>
      </c>
      <c r="U1648" s="35">
        <v>8121248</v>
      </c>
      <c r="V1648" s="35">
        <v>7728892</v>
      </c>
      <c r="W1648" s="35">
        <v>6067834</v>
      </c>
      <c r="X1648" s="35">
        <v>8397722</v>
      </c>
      <c r="Y1648" s="35">
        <v>10430751</v>
      </c>
      <c r="Z1648" s="35">
        <v>10722037</v>
      </c>
      <c r="AA1648" s="35">
        <v>13500463</v>
      </c>
      <c r="AB1648" s="35">
        <v>10219713</v>
      </c>
      <c r="AC1648" s="35">
        <v>10031954</v>
      </c>
      <c r="AD1648" s="35">
        <v>14747615</v>
      </c>
      <c r="AE1648" s="35">
        <v>11271258</v>
      </c>
      <c r="AF1648" s="35">
        <v>10216720</v>
      </c>
      <c r="AG1648" s="36">
        <v>9641415</v>
      </c>
      <c r="AH1648" s="36">
        <v>8613520</v>
      </c>
      <c r="AI1648" s="29">
        <v>7309488</v>
      </c>
      <c r="AJ1648" s="48">
        <v>4677930</v>
      </c>
      <c r="AK1648" s="39" t="str">
        <f t="shared" si="51"/>
        <v>Transacting</v>
      </c>
      <c r="AL1648" s="23" t="str">
        <f t="shared" ca="1" si="50"/>
        <v>Transacting</v>
      </c>
      <c r="AM1648" s="71" t="s">
        <v>8712</v>
      </c>
      <c r="AN1648" s="23">
        <v>0</v>
      </c>
      <c r="AO1648" s="21" t="s">
        <v>1912</v>
      </c>
      <c r="AP1648" s="22">
        <v>1258550</v>
      </c>
      <c r="AQ1648" s="22">
        <v>1185650</v>
      </c>
      <c r="AR1648" s="22">
        <v>1409950</v>
      </c>
      <c r="AS1648" s="22">
        <v>921300</v>
      </c>
      <c r="AT1648" s="22">
        <v>919900</v>
      </c>
      <c r="AU1648" s="22">
        <v>1316900</v>
      </c>
      <c r="AV1648" s="22">
        <v>1124650</v>
      </c>
      <c r="AW1648" s="22">
        <v>897800</v>
      </c>
      <c r="AX1648" s="20">
        <v>689100</v>
      </c>
      <c r="AY1648" s="20">
        <v>505150</v>
      </c>
      <c r="AZ1648" s="20">
        <v>383300</v>
      </c>
      <c r="BA1648" s="20">
        <v>463700</v>
      </c>
      <c r="BB1648" s="20">
        <v>694900</v>
      </c>
      <c r="BC1648" s="20">
        <v>724600</v>
      </c>
      <c r="BD1648" s="20">
        <v>845200</v>
      </c>
      <c r="BE1648" s="20">
        <v>1010600</v>
      </c>
      <c r="BF1648" s="20">
        <v>536400</v>
      </c>
      <c r="BG1648" s="29">
        <v>468300</v>
      </c>
      <c r="BH1648" s="32">
        <v>368500</v>
      </c>
      <c r="BI1648" s="32">
        <v>57400</v>
      </c>
      <c r="BJ1648" s="55">
        <v>49000</v>
      </c>
    </row>
    <row r="1649" spans="1:62" x14ac:dyDescent="0.3">
      <c r="A1649" s="50">
        <v>9001004078</v>
      </c>
      <c r="B1649" s="19">
        <v>10375860</v>
      </c>
      <c r="C1649" s="19" t="s">
        <v>1674</v>
      </c>
      <c r="D1649" s="19">
        <v>8917278521</v>
      </c>
      <c r="E1649" s="19" t="s">
        <v>8628</v>
      </c>
      <c r="F1649" s="23" t="s">
        <v>5736</v>
      </c>
      <c r="G1649" s="23" t="s">
        <v>5735</v>
      </c>
      <c r="H1649" s="23" t="s">
        <v>5248</v>
      </c>
      <c r="I1649" s="19" t="s">
        <v>2559</v>
      </c>
      <c r="J1649" s="19" t="s">
        <v>730</v>
      </c>
      <c r="K1649" s="19" t="s">
        <v>5007</v>
      </c>
      <c r="L1649" s="19" t="s">
        <v>3697</v>
      </c>
      <c r="M1649" s="19" t="s">
        <v>5008</v>
      </c>
      <c r="N1649" s="23" t="s">
        <v>1066</v>
      </c>
      <c r="O1649" s="23" t="s">
        <v>5715</v>
      </c>
      <c r="P1649" s="35">
        <v>0</v>
      </c>
      <c r="Q1649" s="35">
        <v>0</v>
      </c>
      <c r="R1649" s="35">
        <v>0</v>
      </c>
      <c r="S1649" s="35">
        <v>0</v>
      </c>
      <c r="T1649" s="35">
        <v>0</v>
      </c>
      <c r="U1649" s="35">
        <v>0</v>
      </c>
      <c r="V1649" s="35">
        <v>0</v>
      </c>
      <c r="W1649" s="35">
        <v>0</v>
      </c>
      <c r="X1649" s="35">
        <v>0</v>
      </c>
      <c r="Y1649" s="35">
        <v>0</v>
      </c>
      <c r="Z1649" s="35">
        <v>0</v>
      </c>
      <c r="AA1649" s="35">
        <v>37740</v>
      </c>
      <c r="AB1649" s="35">
        <v>644132</v>
      </c>
      <c r="AC1649" s="35">
        <v>861226</v>
      </c>
      <c r="AD1649" s="35">
        <v>1620542</v>
      </c>
      <c r="AE1649" s="35">
        <v>1645217</v>
      </c>
      <c r="AF1649" s="35">
        <v>1970880</v>
      </c>
      <c r="AG1649" s="36">
        <v>1043744</v>
      </c>
      <c r="AH1649" s="36">
        <v>1061974</v>
      </c>
      <c r="AI1649" s="29">
        <v>1043784</v>
      </c>
      <c r="AJ1649" s="48">
        <v>615792</v>
      </c>
      <c r="AK1649" s="39" t="str">
        <f t="shared" si="51"/>
        <v>Transacting</v>
      </c>
      <c r="AL1649" s="23" t="str">
        <f t="shared" ca="1" si="50"/>
        <v>Transacting</v>
      </c>
      <c r="AM1649" s="71" t="s">
        <v>8712</v>
      </c>
      <c r="AN1649" s="23">
        <v>0</v>
      </c>
      <c r="AO1649" s="21" t="s">
        <v>1912</v>
      </c>
      <c r="AP1649" s="22">
        <v>0</v>
      </c>
      <c r="AQ1649" s="22">
        <v>0</v>
      </c>
      <c r="AR1649" s="22">
        <v>0</v>
      </c>
      <c r="AS1649" s="22">
        <v>0</v>
      </c>
      <c r="AT1649" s="22">
        <v>0</v>
      </c>
      <c r="AU1649" s="22">
        <v>0</v>
      </c>
      <c r="AV1649" s="22">
        <v>0</v>
      </c>
      <c r="AW1649" s="22">
        <v>0</v>
      </c>
      <c r="AX1649" s="20">
        <v>0</v>
      </c>
      <c r="AY1649" s="20">
        <v>0</v>
      </c>
      <c r="AZ1649" s="20">
        <v>0</v>
      </c>
      <c r="BA1649" s="20">
        <v>0</v>
      </c>
      <c r="BB1649" s="20">
        <v>0</v>
      </c>
      <c r="BC1649" s="20">
        <v>0</v>
      </c>
      <c r="BD1649" s="20">
        <v>0</v>
      </c>
      <c r="BE1649" s="20">
        <v>315400</v>
      </c>
      <c r="BF1649" s="20">
        <v>341300</v>
      </c>
      <c r="BG1649" s="29">
        <v>222400</v>
      </c>
      <c r="BH1649" s="32">
        <v>223700</v>
      </c>
      <c r="BI1649" s="32">
        <v>178500</v>
      </c>
      <c r="BJ1649" s="55">
        <v>101200</v>
      </c>
    </row>
    <row r="1650" spans="1:62" x14ac:dyDescent="0.3">
      <c r="A1650" s="50">
        <v>1632400014</v>
      </c>
      <c r="B1650" s="19">
        <v>10375862</v>
      </c>
      <c r="C1650" s="19" t="s">
        <v>1675</v>
      </c>
      <c r="D1650" s="19">
        <v>8859690091</v>
      </c>
      <c r="E1650" s="19" t="s">
        <v>7860</v>
      </c>
      <c r="F1650" s="23" t="s">
        <v>1887</v>
      </c>
      <c r="G1650" s="23" t="s">
        <v>5735</v>
      </c>
      <c r="H1650" s="23" t="s">
        <v>1056</v>
      </c>
      <c r="I1650" s="19" t="s">
        <v>747</v>
      </c>
      <c r="J1650" s="19" t="s">
        <v>337</v>
      </c>
      <c r="K1650" s="19" t="s">
        <v>3468</v>
      </c>
      <c r="L1650" s="19" t="s">
        <v>2892</v>
      </c>
      <c r="M1650" s="19" t="s">
        <v>4229</v>
      </c>
      <c r="N1650" s="23" t="s">
        <v>1066</v>
      </c>
      <c r="O1650" s="23" t="s">
        <v>5715</v>
      </c>
      <c r="P1650" s="35">
        <v>2136803</v>
      </c>
      <c r="Q1650" s="35">
        <v>1718015</v>
      </c>
      <c r="R1650" s="35">
        <v>2336456</v>
      </c>
      <c r="S1650" s="35">
        <v>2152128</v>
      </c>
      <c r="T1650" s="35">
        <v>1881766</v>
      </c>
      <c r="U1650" s="35">
        <v>2070248</v>
      </c>
      <c r="V1650" s="35">
        <v>2078421</v>
      </c>
      <c r="W1650" s="35">
        <v>2339832</v>
      </c>
      <c r="X1650" s="35">
        <v>1780537</v>
      </c>
      <c r="Y1650" s="35">
        <v>1819921</v>
      </c>
      <c r="Z1650" s="35">
        <v>2115842</v>
      </c>
      <c r="AA1650" s="35">
        <v>1446410</v>
      </c>
      <c r="AB1650" s="35">
        <v>1809995</v>
      </c>
      <c r="AC1650" s="35">
        <v>1355969</v>
      </c>
      <c r="AD1650" s="35">
        <v>2008345</v>
      </c>
      <c r="AE1650" s="35">
        <v>1496502</v>
      </c>
      <c r="AF1650" s="35">
        <v>1788302</v>
      </c>
      <c r="AG1650" s="36">
        <v>1649282</v>
      </c>
      <c r="AH1650" s="36">
        <v>961860</v>
      </c>
      <c r="AI1650" s="29">
        <v>2281585</v>
      </c>
      <c r="AJ1650" s="48">
        <v>758705</v>
      </c>
      <c r="AK1650" s="39" t="str">
        <f t="shared" si="51"/>
        <v>Transacting</v>
      </c>
      <c r="AL1650" s="23" t="str">
        <f t="shared" ca="1" si="50"/>
        <v>Transacting</v>
      </c>
      <c r="AM1650" s="71" t="s">
        <v>8712</v>
      </c>
      <c r="AN1650" s="23">
        <v>0</v>
      </c>
      <c r="AO1650" s="21" t="s">
        <v>1912</v>
      </c>
      <c r="AP1650" s="22">
        <v>0</v>
      </c>
      <c r="AQ1650" s="22">
        <v>0</v>
      </c>
      <c r="AR1650" s="22">
        <v>0</v>
      </c>
      <c r="AS1650" s="22">
        <v>0</v>
      </c>
      <c r="AT1650" s="22">
        <v>0</v>
      </c>
      <c r="AU1650" s="22">
        <v>0</v>
      </c>
      <c r="AV1650" s="22">
        <v>0</v>
      </c>
      <c r="AW1650" s="22">
        <v>0</v>
      </c>
      <c r="AX1650" s="20">
        <v>0</v>
      </c>
      <c r="AY1650" s="20">
        <v>600</v>
      </c>
      <c r="AZ1650" s="20">
        <v>3500</v>
      </c>
      <c r="BA1650" s="20">
        <v>20900</v>
      </c>
      <c r="BB1650" s="20">
        <v>22600</v>
      </c>
      <c r="BC1650" s="20">
        <v>79500</v>
      </c>
      <c r="BD1650" s="20">
        <v>45000</v>
      </c>
      <c r="BE1650" s="20">
        <v>10000</v>
      </c>
      <c r="BF1650" s="20">
        <v>10300</v>
      </c>
      <c r="BG1650" s="29">
        <v>4700</v>
      </c>
      <c r="BH1650" s="32">
        <v>200</v>
      </c>
      <c r="BI1650" s="32">
        <v>3000</v>
      </c>
      <c r="BJ1650" s="55">
        <v>500</v>
      </c>
    </row>
    <row r="1651" spans="1:62" x14ac:dyDescent="0.3">
      <c r="A1651" s="50">
        <v>9014001178</v>
      </c>
      <c r="B1651" s="19">
        <v>10375865</v>
      </c>
      <c r="C1651" s="19" t="s">
        <v>1676</v>
      </c>
      <c r="D1651" s="19">
        <v>7830471386</v>
      </c>
      <c r="E1651" s="19" t="s">
        <v>7861</v>
      </c>
      <c r="F1651" s="23" t="s">
        <v>1896</v>
      </c>
      <c r="G1651" s="23" t="s">
        <v>6468</v>
      </c>
      <c r="H1651" s="23" t="s">
        <v>1062</v>
      </c>
      <c r="I1651" s="19" t="s">
        <v>2581</v>
      </c>
      <c r="J1651" s="19" t="s">
        <v>751</v>
      </c>
      <c r="K1651" s="19" t="s">
        <v>869</v>
      </c>
      <c r="L1651" s="19" t="s">
        <v>3022</v>
      </c>
      <c r="M1651" s="19" t="s">
        <v>4230</v>
      </c>
      <c r="N1651" s="23" t="s">
        <v>1066</v>
      </c>
      <c r="O1651" s="23" t="s">
        <v>5715</v>
      </c>
      <c r="P1651" s="35">
        <v>6765621</v>
      </c>
      <c r="Q1651" s="35">
        <v>7532956</v>
      </c>
      <c r="R1651" s="35">
        <v>7348642</v>
      </c>
      <c r="S1651" s="35">
        <v>4844046</v>
      </c>
      <c r="T1651" s="35">
        <v>5309040</v>
      </c>
      <c r="U1651" s="35">
        <v>4814296</v>
      </c>
      <c r="V1651" s="35">
        <v>4155561</v>
      </c>
      <c r="W1651" s="35">
        <v>5390521</v>
      </c>
      <c r="X1651" s="35">
        <v>3392590</v>
      </c>
      <c r="Y1651" s="35">
        <v>4171426</v>
      </c>
      <c r="Z1651" s="35">
        <v>3852608</v>
      </c>
      <c r="AA1651" s="35">
        <v>3557170</v>
      </c>
      <c r="AB1651" s="35">
        <v>8436885</v>
      </c>
      <c r="AC1651" s="35">
        <v>3858193</v>
      </c>
      <c r="AD1651" s="35">
        <v>4368460</v>
      </c>
      <c r="AE1651" s="35">
        <v>3797678</v>
      </c>
      <c r="AF1651" s="35">
        <v>3435600</v>
      </c>
      <c r="AG1651" s="36">
        <v>2979662</v>
      </c>
      <c r="AH1651" s="36">
        <v>3599065</v>
      </c>
      <c r="AI1651" s="29">
        <v>3695327</v>
      </c>
      <c r="AJ1651" s="48">
        <v>894526</v>
      </c>
      <c r="AK1651" s="39" t="str">
        <f t="shared" si="51"/>
        <v>Transacting</v>
      </c>
      <c r="AL1651" s="23" t="str">
        <f t="shared" ca="1" si="50"/>
        <v>Transacting</v>
      </c>
      <c r="AM1651" s="71" t="s">
        <v>8712</v>
      </c>
      <c r="AN1651" s="23">
        <v>0</v>
      </c>
      <c r="AO1651" s="21" t="s">
        <v>1912</v>
      </c>
      <c r="AP1651" s="22">
        <v>0</v>
      </c>
      <c r="AQ1651" s="22">
        <v>0</v>
      </c>
      <c r="AR1651" s="22">
        <v>0</v>
      </c>
      <c r="AS1651" s="22">
        <v>0</v>
      </c>
      <c r="AT1651" s="22">
        <v>0</v>
      </c>
      <c r="AU1651" s="22">
        <v>100</v>
      </c>
      <c r="AV1651" s="22">
        <v>0</v>
      </c>
      <c r="AW1651" s="22">
        <v>100</v>
      </c>
      <c r="AX1651" s="20">
        <v>20000</v>
      </c>
      <c r="AY1651" s="20">
        <v>0</v>
      </c>
      <c r="AZ1651" s="20">
        <v>0</v>
      </c>
      <c r="BA1651" s="20">
        <v>0</v>
      </c>
      <c r="BB1651" s="20">
        <v>0</v>
      </c>
      <c r="BC1651" s="20">
        <v>0</v>
      </c>
      <c r="BD1651" s="20">
        <v>0</v>
      </c>
      <c r="BE1651" s="20">
        <v>20100</v>
      </c>
      <c r="BF1651" s="20">
        <v>11000</v>
      </c>
      <c r="BG1651" s="29">
        <v>20000</v>
      </c>
      <c r="BH1651" s="32">
        <v>35000</v>
      </c>
      <c r="BI1651" s="32">
        <v>10000</v>
      </c>
      <c r="BJ1651" s="55">
        <v>10000</v>
      </c>
    </row>
    <row r="1652" spans="1:62" x14ac:dyDescent="0.3">
      <c r="A1652" s="50">
        <v>9009000388</v>
      </c>
      <c r="B1652" s="19">
        <v>10375867</v>
      </c>
      <c r="C1652" s="19" t="s">
        <v>5153</v>
      </c>
      <c r="D1652" s="19">
        <v>9527750566</v>
      </c>
      <c r="E1652" s="19" t="s">
        <v>7862</v>
      </c>
      <c r="F1652" s="23" t="s">
        <v>1883</v>
      </c>
      <c r="G1652" s="23" t="s">
        <v>6468</v>
      </c>
      <c r="H1652" s="23" t="s">
        <v>1061</v>
      </c>
      <c r="I1652" s="19" t="s">
        <v>2582</v>
      </c>
      <c r="J1652" s="19" t="s">
        <v>752</v>
      </c>
      <c r="K1652" s="19" t="s">
        <v>3205</v>
      </c>
      <c r="L1652" s="19" t="s">
        <v>1061</v>
      </c>
      <c r="M1652" s="19" t="s">
        <v>4231</v>
      </c>
      <c r="N1652" s="23" t="s">
        <v>1067</v>
      </c>
      <c r="O1652" s="23" t="s">
        <v>5715</v>
      </c>
      <c r="P1652" s="35">
        <v>34720</v>
      </c>
      <c r="Q1652" s="35">
        <v>13000</v>
      </c>
      <c r="R1652" s="35">
        <v>34200</v>
      </c>
      <c r="S1652" s="35">
        <v>134</v>
      </c>
      <c r="T1652" s="35">
        <v>100</v>
      </c>
      <c r="U1652" s="35">
        <v>100</v>
      </c>
      <c r="V1652" s="35">
        <v>45400</v>
      </c>
      <c r="W1652" s="35">
        <v>103056</v>
      </c>
      <c r="X1652" s="35">
        <v>20</v>
      </c>
      <c r="Y1652" s="35">
        <v>45000</v>
      </c>
      <c r="Z1652" s="35">
        <v>58880</v>
      </c>
      <c r="AA1652" s="35">
        <v>0</v>
      </c>
      <c r="AB1652" s="35">
        <v>0</v>
      </c>
      <c r="AC1652" s="35">
        <v>0</v>
      </c>
      <c r="AD1652" s="35">
        <v>0</v>
      </c>
      <c r="AE1652" s="35">
        <v>0</v>
      </c>
      <c r="AF1652" s="35">
        <v>0</v>
      </c>
      <c r="AG1652" s="36">
        <v>0</v>
      </c>
      <c r="AH1652" s="36">
        <v>0</v>
      </c>
      <c r="AI1652" s="29">
        <v>0</v>
      </c>
      <c r="AJ1652" s="48">
        <v>0</v>
      </c>
      <c r="AK1652" s="39" t="str">
        <f t="shared" si="51"/>
        <v>Above 7 months</v>
      </c>
      <c r="AL1652" s="23" t="str">
        <f t="shared" ca="1" si="50"/>
        <v>&gt;60 Days: Penality Case</v>
      </c>
      <c r="AM1652" s="71" t="s">
        <v>1106</v>
      </c>
      <c r="AN1652" s="23" t="s">
        <v>6504</v>
      </c>
      <c r="AO1652" s="21" t="s">
        <v>1912</v>
      </c>
      <c r="AP1652" s="22">
        <v>0</v>
      </c>
      <c r="AQ1652" s="22">
        <v>0</v>
      </c>
      <c r="AR1652" s="22">
        <v>0</v>
      </c>
      <c r="AS1652" s="22">
        <v>0</v>
      </c>
      <c r="AT1652" s="22">
        <v>0</v>
      </c>
      <c r="AU1652" s="22">
        <v>0</v>
      </c>
      <c r="AV1652" s="22">
        <v>0</v>
      </c>
      <c r="AW1652" s="22">
        <v>0</v>
      </c>
      <c r="AX1652" s="20">
        <v>0</v>
      </c>
      <c r="AY1652" s="20">
        <v>0</v>
      </c>
      <c r="AZ1652" s="20">
        <v>0</v>
      </c>
      <c r="BA1652" s="20">
        <v>0</v>
      </c>
      <c r="BB1652" s="20">
        <v>0</v>
      </c>
      <c r="BC1652" s="20">
        <v>0</v>
      </c>
      <c r="BD1652" s="20">
        <v>0</v>
      </c>
      <c r="BE1652" s="20">
        <v>0</v>
      </c>
      <c r="BF1652" s="20">
        <v>0</v>
      </c>
      <c r="BG1652" s="29">
        <v>0</v>
      </c>
      <c r="BH1652" s="32">
        <v>0</v>
      </c>
      <c r="BI1652" s="32">
        <v>0</v>
      </c>
      <c r="BJ1652" s="55">
        <v>0</v>
      </c>
    </row>
    <row r="1653" spans="1:62" x14ac:dyDescent="0.3">
      <c r="A1653" s="50">
        <v>9009000684</v>
      </c>
      <c r="B1653" s="19">
        <v>10375871</v>
      </c>
      <c r="C1653" s="19" t="s">
        <v>5212</v>
      </c>
      <c r="D1653" s="19">
        <v>9049670981</v>
      </c>
      <c r="E1653" s="19" t="s">
        <v>8359</v>
      </c>
      <c r="F1653" s="23" t="s">
        <v>6469</v>
      </c>
      <c r="G1653" s="23" t="s">
        <v>6468</v>
      </c>
      <c r="H1653" s="23" t="s">
        <v>1061</v>
      </c>
      <c r="I1653" s="19" t="s">
        <v>2787</v>
      </c>
      <c r="J1653" s="19">
        <v>0</v>
      </c>
      <c r="K1653" s="19" t="s">
        <v>4405</v>
      </c>
      <c r="L1653" s="19" t="s">
        <v>1069</v>
      </c>
      <c r="M1653" s="19" t="s">
        <v>4730</v>
      </c>
      <c r="N1653" s="23" t="s">
        <v>1067</v>
      </c>
      <c r="O1653" s="23" t="s">
        <v>5715</v>
      </c>
      <c r="P1653" s="35">
        <v>161715</v>
      </c>
      <c r="Q1653" s="35">
        <v>99548</v>
      </c>
      <c r="R1653" s="35">
        <v>111305</v>
      </c>
      <c r="S1653" s="35">
        <v>171803</v>
      </c>
      <c r="T1653" s="35">
        <v>153808</v>
      </c>
      <c r="U1653" s="35">
        <v>404657</v>
      </c>
      <c r="V1653" s="35">
        <v>89414</v>
      </c>
      <c r="W1653" s="35">
        <v>0</v>
      </c>
      <c r="X1653" s="35">
        <v>0</v>
      </c>
      <c r="Y1653" s="35">
        <v>0</v>
      </c>
      <c r="Z1653" s="35">
        <v>0</v>
      </c>
      <c r="AA1653" s="35">
        <v>0</v>
      </c>
      <c r="AB1653" s="35">
        <v>0</v>
      </c>
      <c r="AC1653" s="35">
        <v>0</v>
      </c>
      <c r="AD1653" s="35">
        <v>0</v>
      </c>
      <c r="AE1653" s="35">
        <v>0</v>
      </c>
      <c r="AF1653" s="35">
        <v>0</v>
      </c>
      <c r="AG1653" s="36">
        <v>0</v>
      </c>
      <c r="AH1653" s="36">
        <v>0</v>
      </c>
      <c r="AI1653" s="29">
        <v>0</v>
      </c>
      <c r="AJ1653" s="48">
        <v>0</v>
      </c>
      <c r="AK1653" s="39" t="str">
        <f t="shared" si="51"/>
        <v>Above 7 months</v>
      </c>
      <c r="AL1653" s="23" t="str">
        <f t="shared" ca="1" si="50"/>
        <v>&gt;60 Days: Penality Case</v>
      </c>
      <c r="AM1653" s="71" t="s">
        <v>1106</v>
      </c>
      <c r="AN1653" s="23" t="s">
        <v>6504</v>
      </c>
      <c r="AO1653" s="21" t="s">
        <v>1912</v>
      </c>
      <c r="AP1653" s="22">
        <v>0</v>
      </c>
      <c r="AQ1653" s="22">
        <v>0</v>
      </c>
      <c r="AR1653" s="22">
        <v>0</v>
      </c>
      <c r="AS1653" s="22">
        <v>0</v>
      </c>
      <c r="AT1653" s="22">
        <v>0</v>
      </c>
      <c r="AU1653" s="22">
        <v>0</v>
      </c>
      <c r="AV1653" s="22">
        <v>0</v>
      </c>
      <c r="AW1653" s="22">
        <v>0</v>
      </c>
      <c r="AX1653" s="20">
        <v>0</v>
      </c>
      <c r="AY1653" s="20">
        <v>0</v>
      </c>
      <c r="AZ1653" s="20">
        <v>0</v>
      </c>
      <c r="BA1653" s="20">
        <v>0</v>
      </c>
      <c r="BB1653" s="20">
        <v>0</v>
      </c>
      <c r="BC1653" s="20">
        <v>0</v>
      </c>
      <c r="BD1653" s="20">
        <v>0</v>
      </c>
      <c r="BE1653" s="20">
        <v>0</v>
      </c>
      <c r="BF1653" s="20">
        <v>0</v>
      </c>
      <c r="BG1653" s="29">
        <v>0</v>
      </c>
      <c r="BH1653" s="32">
        <v>0</v>
      </c>
      <c r="BI1653" s="32">
        <v>0</v>
      </c>
      <c r="BJ1653" s="55">
        <v>0</v>
      </c>
    </row>
    <row r="1654" spans="1:62" x14ac:dyDescent="0.3">
      <c r="A1654" s="50">
        <v>0</v>
      </c>
      <c r="B1654" s="18">
        <v>10375875</v>
      </c>
      <c r="C1654" s="19" t="s">
        <v>6494</v>
      </c>
      <c r="D1654" s="19">
        <v>0</v>
      </c>
      <c r="E1654" s="19">
        <v>0</v>
      </c>
      <c r="F1654" s="26" t="s">
        <v>6497</v>
      </c>
      <c r="G1654" s="26" t="s">
        <v>6497</v>
      </c>
      <c r="H1654" s="26" t="s">
        <v>6494</v>
      </c>
      <c r="I1654" s="18" t="s">
        <v>6494</v>
      </c>
      <c r="J1654" s="18" t="s">
        <v>6494</v>
      </c>
      <c r="K1654" s="18" t="s">
        <v>6494</v>
      </c>
      <c r="L1654" s="18" t="s">
        <v>6494</v>
      </c>
      <c r="M1654" s="18" t="s">
        <v>6494</v>
      </c>
      <c r="N1654" s="26" t="s">
        <v>6494</v>
      </c>
      <c r="O1654" s="26" t="s">
        <v>6494</v>
      </c>
      <c r="P1654" s="35">
        <v>0</v>
      </c>
      <c r="Q1654" s="35">
        <v>0</v>
      </c>
      <c r="R1654" s="35">
        <v>0</v>
      </c>
      <c r="S1654" s="35">
        <v>0</v>
      </c>
      <c r="T1654" s="35">
        <v>0</v>
      </c>
      <c r="U1654" s="35">
        <v>0</v>
      </c>
      <c r="V1654" s="35">
        <v>0</v>
      </c>
      <c r="W1654" s="35">
        <v>0</v>
      </c>
      <c r="X1654" s="35">
        <v>0</v>
      </c>
      <c r="Y1654" s="35">
        <v>0</v>
      </c>
      <c r="Z1654" s="35">
        <v>0</v>
      </c>
      <c r="AA1654" s="35">
        <v>0</v>
      </c>
      <c r="AB1654" s="35">
        <v>0</v>
      </c>
      <c r="AC1654" s="35">
        <v>0</v>
      </c>
      <c r="AD1654" s="35">
        <v>0</v>
      </c>
      <c r="AE1654" s="35">
        <v>0</v>
      </c>
      <c r="AF1654" s="35">
        <v>0</v>
      </c>
      <c r="AG1654" s="36">
        <v>0</v>
      </c>
      <c r="AH1654" s="36">
        <v>0</v>
      </c>
      <c r="AI1654" s="29">
        <v>0</v>
      </c>
      <c r="AJ1654" s="48">
        <v>0</v>
      </c>
      <c r="AK1654" s="39" t="str">
        <f t="shared" si="51"/>
        <v>Above 7 months</v>
      </c>
      <c r="AL1654" s="23" t="str">
        <f t="shared" ca="1" si="50"/>
        <v>&gt;60 Days: Penality Case</v>
      </c>
      <c r="AM1654" s="71" t="s">
        <v>1106</v>
      </c>
      <c r="AN1654" s="26" t="s">
        <v>6495</v>
      </c>
      <c r="AO1654" s="21" t="s">
        <v>6496</v>
      </c>
      <c r="AP1654" s="22">
        <v>0</v>
      </c>
      <c r="AQ1654" s="22">
        <v>0</v>
      </c>
      <c r="AR1654" s="22">
        <v>0</v>
      </c>
      <c r="AS1654" s="22">
        <v>0</v>
      </c>
      <c r="AT1654" s="22">
        <v>0</v>
      </c>
      <c r="AU1654" s="22">
        <v>0</v>
      </c>
      <c r="AV1654" s="22">
        <v>0</v>
      </c>
      <c r="AW1654" s="22">
        <v>0</v>
      </c>
      <c r="AX1654" s="22">
        <v>0</v>
      </c>
      <c r="AY1654" s="22">
        <v>0</v>
      </c>
      <c r="AZ1654" s="22">
        <v>0</v>
      </c>
      <c r="BA1654" s="22">
        <v>0</v>
      </c>
      <c r="BB1654" s="22">
        <v>0</v>
      </c>
      <c r="BC1654" s="22">
        <v>0</v>
      </c>
      <c r="BD1654" s="22">
        <v>0</v>
      </c>
      <c r="BE1654" s="22">
        <v>0</v>
      </c>
      <c r="BF1654" s="22">
        <v>0</v>
      </c>
      <c r="BG1654" s="29">
        <v>0</v>
      </c>
      <c r="BH1654" s="32">
        <v>0</v>
      </c>
      <c r="BI1654" s="32">
        <v>0</v>
      </c>
      <c r="BJ1654" s="55">
        <v>0</v>
      </c>
    </row>
    <row r="1655" spans="1:62" x14ac:dyDescent="0.3">
      <c r="A1655" s="50">
        <v>9018000446</v>
      </c>
      <c r="B1655" s="19">
        <v>10375878</v>
      </c>
      <c r="C1655" s="19" t="s">
        <v>6225</v>
      </c>
      <c r="D1655" s="19">
        <v>7464061205</v>
      </c>
      <c r="E1655" s="19" t="s">
        <v>7863</v>
      </c>
      <c r="F1655" s="23" t="s">
        <v>1900</v>
      </c>
      <c r="G1655" s="23" t="s">
        <v>1908</v>
      </c>
      <c r="H1655" s="23" t="s">
        <v>1049</v>
      </c>
      <c r="I1655" s="19" t="s">
        <v>2583</v>
      </c>
      <c r="J1655" s="19" t="s">
        <v>753</v>
      </c>
      <c r="K1655" s="19" t="s">
        <v>767</v>
      </c>
      <c r="L1655" s="19" t="s">
        <v>3222</v>
      </c>
      <c r="M1655" s="19" t="s">
        <v>4232</v>
      </c>
      <c r="N1655" s="23" t="s">
        <v>1066</v>
      </c>
      <c r="O1655" s="23" t="s">
        <v>5715</v>
      </c>
      <c r="P1655" s="35">
        <v>6893021</v>
      </c>
      <c r="Q1655" s="35">
        <v>5584658</v>
      </c>
      <c r="R1655" s="35">
        <v>7524679</v>
      </c>
      <c r="S1655" s="35">
        <v>9051418</v>
      </c>
      <c r="T1655" s="35">
        <v>9415701</v>
      </c>
      <c r="U1655" s="35">
        <v>8207130</v>
      </c>
      <c r="V1655" s="35">
        <v>6862921</v>
      </c>
      <c r="W1655" s="35">
        <v>5884883</v>
      </c>
      <c r="X1655" s="35">
        <v>7671600</v>
      </c>
      <c r="Y1655" s="35">
        <v>7265080</v>
      </c>
      <c r="Z1655" s="35">
        <v>6655628</v>
      </c>
      <c r="AA1655" s="35">
        <v>7348019</v>
      </c>
      <c r="AB1655" s="35">
        <v>9678687</v>
      </c>
      <c r="AC1655" s="35">
        <v>9003713</v>
      </c>
      <c r="AD1655" s="35">
        <v>9390908</v>
      </c>
      <c r="AE1655" s="35">
        <v>8940696</v>
      </c>
      <c r="AF1655" s="35">
        <v>7598537</v>
      </c>
      <c r="AG1655" s="36">
        <v>7448526</v>
      </c>
      <c r="AH1655" s="36">
        <v>7249608</v>
      </c>
      <c r="AI1655" s="29">
        <v>9082144</v>
      </c>
      <c r="AJ1655" s="48">
        <v>3615752</v>
      </c>
      <c r="AK1655" s="39" t="str">
        <f t="shared" si="51"/>
        <v>Transacting</v>
      </c>
      <c r="AL1655" s="23" t="str">
        <f t="shared" ca="1" si="50"/>
        <v>Transacting</v>
      </c>
      <c r="AM1655" s="71" t="s">
        <v>8712</v>
      </c>
      <c r="AN1655" s="23">
        <v>0</v>
      </c>
      <c r="AO1655" s="21" t="s">
        <v>1912</v>
      </c>
      <c r="AP1655" s="22">
        <v>0</v>
      </c>
      <c r="AQ1655" s="22">
        <v>0</v>
      </c>
      <c r="AR1655" s="22">
        <v>100100</v>
      </c>
      <c r="AS1655" s="22">
        <v>1196500</v>
      </c>
      <c r="AT1655" s="22">
        <v>1739220</v>
      </c>
      <c r="AU1655" s="22">
        <v>1668400</v>
      </c>
      <c r="AV1655" s="22">
        <v>1679950</v>
      </c>
      <c r="AW1655" s="22">
        <v>567805</v>
      </c>
      <c r="AX1655" s="20">
        <v>1336800</v>
      </c>
      <c r="AY1655" s="20">
        <v>1482300</v>
      </c>
      <c r="AZ1655" s="20">
        <v>1422320</v>
      </c>
      <c r="BA1655" s="20">
        <v>1148300</v>
      </c>
      <c r="BB1655" s="20">
        <v>2106800</v>
      </c>
      <c r="BC1655" s="20">
        <v>2590150</v>
      </c>
      <c r="BD1655" s="20">
        <v>1638300</v>
      </c>
      <c r="BE1655" s="20">
        <v>2503860</v>
      </c>
      <c r="BF1655" s="20">
        <v>2309600</v>
      </c>
      <c r="BG1655" s="29">
        <v>2300900</v>
      </c>
      <c r="BH1655" s="32">
        <v>1585200</v>
      </c>
      <c r="BI1655" s="32">
        <v>2834300</v>
      </c>
      <c r="BJ1655" s="55">
        <v>1275900</v>
      </c>
    </row>
    <row r="1656" spans="1:62" x14ac:dyDescent="0.3">
      <c r="A1656" s="50">
        <v>9018000465</v>
      </c>
      <c r="B1656" s="19">
        <v>10375879</v>
      </c>
      <c r="C1656" s="19" t="s">
        <v>5816</v>
      </c>
      <c r="D1656" s="19">
        <v>9801762609</v>
      </c>
      <c r="E1656" s="19" t="s">
        <v>7864</v>
      </c>
      <c r="F1656" s="23" t="s">
        <v>1900</v>
      </c>
      <c r="G1656" s="23" t="s">
        <v>1908</v>
      </c>
      <c r="H1656" s="23" t="s">
        <v>1049</v>
      </c>
      <c r="I1656" s="19" t="s">
        <v>2584</v>
      </c>
      <c r="J1656" s="19" t="s">
        <v>754</v>
      </c>
      <c r="K1656" s="19" t="s">
        <v>746</v>
      </c>
      <c r="L1656" s="19" t="s">
        <v>3222</v>
      </c>
      <c r="M1656" s="19" t="s">
        <v>4233</v>
      </c>
      <c r="N1656" s="23" t="s">
        <v>1066</v>
      </c>
      <c r="O1656" s="23" t="s">
        <v>5715</v>
      </c>
      <c r="P1656" s="35">
        <v>15709737</v>
      </c>
      <c r="Q1656" s="35">
        <v>18626918</v>
      </c>
      <c r="R1656" s="35">
        <v>19739736</v>
      </c>
      <c r="S1656" s="35">
        <v>23980206</v>
      </c>
      <c r="T1656" s="35">
        <v>26689605</v>
      </c>
      <c r="U1656" s="35">
        <v>22432368</v>
      </c>
      <c r="V1656" s="35">
        <v>20118631</v>
      </c>
      <c r="W1656" s="35">
        <v>22105929</v>
      </c>
      <c r="X1656" s="35">
        <v>16240799</v>
      </c>
      <c r="Y1656" s="35">
        <v>18148101</v>
      </c>
      <c r="Z1656" s="35">
        <v>18965897</v>
      </c>
      <c r="AA1656" s="35">
        <v>19135761</v>
      </c>
      <c r="AB1656" s="35">
        <v>19151912</v>
      </c>
      <c r="AC1656" s="35">
        <v>19073118</v>
      </c>
      <c r="AD1656" s="35">
        <v>20257130</v>
      </c>
      <c r="AE1656" s="35">
        <v>22087442</v>
      </c>
      <c r="AF1656" s="35">
        <v>24156924</v>
      </c>
      <c r="AG1656" s="36">
        <v>23224035</v>
      </c>
      <c r="AH1656" s="36">
        <v>23843702</v>
      </c>
      <c r="AI1656" s="29">
        <v>23470573</v>
      </c>
      <c r="AJ1656" s="48">
        <v>9371439</v>
      </c>
      <c r="AK1656" s="39" t="str">
        <f t="shared" si="51"/>
        <v>Transacting</v>
      </c>
      <c r="AL1656" s="23" t="str">
        <f t="shared" ca="1" si="50"/>
        <v>Transacting</v>
      </c>
      <c r="AM1656" s="71" t="s">
        <v>8712</v>
      </c>
      <c r="AN1656" s="23">
        <v>0</v>
      </c>
      <c r="AO1656" s="21" t="s">
        <v>1912</v>
      </c>
      <c r="AP1656" s="22">
        <v>549700</v>
      </c>
      <c r="AQ1656" s="22">
        <v>857650</v>
      </c>
      <c r="AR1656" s="22">
        <v>1143200</v>
      </c>
      <c r="AS1656" s="22">
        <v>1234100</v>
      </c>
      <c r="AT1656" s="22">
        <v>1601240</v>
      </c>
      <c r="AU1656" s="22">
        <v>884800</v>
      </c>
      <c r="AV1656" s="22">
        <v>1314550</v>
      </c>
      <c r="AW1656" s="22">
        <v>1516100</v>
      </c>
      <c r="AX1656" s="20">
        <v>1624000</v>
      </c>
      <c r="AY1656" s="20">
        <v>1625100</v>
      </c>
      <c r="AZ1656" s="20">
        <v>2152700</v>
      </c>
      <c r="BA1656" s="20">
        <v>2905700</v>
      </c>
      <c r="BB1656" s="20">
        <v>1895890</v>
      </c>
      <c r="BC1656" s="20">
        <v>2219500</v>
      </c>
      <c r="BD1656" s="20">
        <v>1996900</v>
      </c>
      <c r="BE1656" s="20">
        <v>1821100</v>
      </c>
      <c r="BF1656" s="20">
        <v>1993500</v>
      </c>
      <c r="BG1656" s="29">
        <v>1994700</v>
      </c>
      <c r="BH1656" s="32">
        <v>1872617</v>
      </c>
      <c r="BI1656" s="32">
        <v>2208000</v>
      </c>
      <c r="BJ1656" s="55">
        <v>828000</v>
      </c>
    </row>
    <row r="1657" spans="1:62" x14ac:dyDescent="0.3">
      <c r="A1657" s="50">
        <v>0</v>
      </c>
      <c r="B1657" s="18">
        <v>10375880</v>
      </c>
      <c r="C1657" s="19" t="s">
        <v>6494</v>
      </c>
      <c r="D1657" s="19">
        <v>0</v>
      </c>
      <c r="E1657" s="19">
        <v>0</v>
      </c>
      <c r="F1657" s="26" t="s">
        <v>6497</v>
      </c>
      <c r="G1657" s="26" t="s">
        <v>6497</v>
      </c>
      <c r="H1657" s="26" t="s">
        <v>6494</v>
      </c>
      <c r="I1657" s="18" t="s">
        <v>6494</v>
      </c>
      <c r="J1657" s="18" t="s">
        <v>6494</v>
      </c>
      <c r="K1657" s="18" t="s">
        <v>6494</v>
      </c>
      <c r="L1657" s="18" t="s">
        <v>6494</v>
      </c>
      <c r="M1657" s="18" t="s">
        <v>6494</v>
      </c>
      <c r="N1657" s="26" t="s">
        <v>6494</v>
      </c>
      <c r="O1657" s="26" t="s">
        <v>6494</v>
      </c>
      <c r="P1657" s="35">
        <v>0</v>
      </c>
      <c r="Q1657" s="35">
        <v>0</v>
      </c>
      <c r="R1657" s="35">
        <v>0</v>
      </c>
      <c r="S1657" s="35">
        <v>0</v>
      </c>
      <c r="T1657" s="35">
        <v>0</v>
      </c>
      <c r="U1657" s="35">
        <v>0</v>
      </c>
      <c r="V1657" s="35">
        <v>0</v>
      </c>
      <c r="W1657" s="35">
        <v>0</v>
      </c>
      <c r="X1657" s="35">
        <v>0</v>
      </c>
      <c r="Y1657" s="35">
        <v>0</v>
      </c>
      <c r="Z1657" s="35">
        <v>0</v>
      </c>
      <c r="AA1657" s="35">
        <v>0</v>
      </c>
      <c r="AB1657" s="35">
        <v>0</v>
      </c>
      <c r="AC1657" s="35">
        <v>0</v>
      </c>
      <c r="AD1657" s="35">
        <v>0</v>
      </c>
      <c r="AE1657" s="35">
        <v>0</v>
      </c>
      <c r="AF1657" s="35">
        <v>0</v>
      </c>
      <c r="AG1657" s="36">
        <v>0</v>
      </c>
      <c r="AH1657" s="36">
        <v>0</v>
      </c>
      <c r="AI1657" s="29">
        <v>0</v>
      </c>
      <c r="AJ1657" s="48">
        <v>0</v>
      </c>
      <c r="AK1657" s="39" t="str">
        <f t="shared" si="51"/>
        <v>Above 7 months</v>
      </c>
      <c r="AL1657" s="23" t="str">
        <f t="shared" ca="1" si="50"/>
        <v>&gt;60 Days: Penality Case</v>
      </c>
      <c r="AM1657" s="71" t="s">
        <v>1106</v>
      </c>
      <c r="AN1657" s="26" t="s">
        <v>6495</v>
      </c>
      <c r="AO1657" s="21" t="s">
        <v>6496</v>
      </c>
      <c r="AP1657" s="22">
        <v>0</v>
      </c>
      <c r="AQ1657" s="22">
        <v>0</v>
      </c>
      <c r="AR1657" s="22">
        <v>0</v>
      </c>
      <c r="AS1657" s="22">
        <v>0</v>
      </c>
      <c r="AT1657" s="22">
        <v>0</v>
      </c>
      <c r="AU1657" s="22">
        <v>0</v>
      </c>
      <c r="AV1657" s="22">
        <v>0</v>
      </c>
      <c r="AW1657" s="22">
        <v>0</v>
      </c>
      <c r="AX1657" s="22">
        <v>0</v>
      </c>
      <c r="AY1657" s="22">
        <v>0</v>
      </c>
      <c r="AZ1657" s="22">
        <v>0</v>
      </c>
      <c r="BA1657" s="22">
        <v>0</v>
      </c>
      <c r="BB1657" s="22">
        <v>0</v>
      </c>
      <c r="BC1657" s="22">
        <v>0</v>
      </c>
      <c r="BD1657" s="22">
        <v>0</v>
      </c>
      <c r="BE1657" s="22">
        <v>0</v>
      </c>
      <c r="BF1657" s="22">
        <v>0</v>
      </c>
      <c r="BG1657" s="29">
        <v>0</v>
      </c>
      <c r="BH1657" s="32">
        <v>0</v>
      </c>
      <c r="BI1657" s="32">
        <v>0</v>
      </c>
      <c r="BJ1657" s="55">
        <v>0</v>
      </c>
    </row>
    <row r="1658" spans="1:62" x14ac:dyDescent="0.3">
      <c r="A1658" s="50">
        <v>9018000136</v>
      </c>
      <c r="B1658" s="19">
        <v>10375881</v>
      </c>
      <c r="C1658" s="19" t="s">
        <v>6226</v>
      </c>
      <c r="D1658" s="19">
        <v>9504240157</v>
      </c>
      <c r="E1658" s="19" t="s">
        <v>7865</v>
      </c>
      <c r="F1658" s="23" t="s">
        <v>1900</v>
      </c>
      <c r="G1658" s="23" t="s">
        <v>1908</v>
      </c>
      <c r="H1658" s="23" t="s">
        <v>1049</v>
      </c>
      <c r="I1658" s="19" t="s">
        <v>2574</v>
      </c>
      <c r="J1658" s="19" t="s">
        <v>337</v>
      </c>
      <c r="K1658" s="19" t="s">
        <v>767</v>
      </c>
      <c r="L1658" s="19" t="s">
        <v>3222</v>
      </c>
      <c r="M1658" s="19" t="s">
        <v>4234</v>
      </c>
      <c r="N1658" s="23" t="s">
        <v>1066</v>
      </c>
      <c r="O1658" s="23" t="s">
        <v>5715</v>
      </c>
      <c r="P1658" s="35">
        <v>3018420</v>
      </c>
      <c r="Q1658" s="35">
        <v>9119362</v>
      </c>
      <c r="R1658" s="35">
        <v>12472421</v>
      </c>
      <c r="S1658" s="35">
        <v>11250388</v>
      </c>
      <c r="T1658" s="35">
        <v>13369521</v>
      </c>
      <c r="U1658" s="35">
        <v>10812307</v>
      </c>
      <c r="V1658" s="35">
        <v>10181234</v>
      </c>
      <c r="W1658" s="35">
        <v>9337052</v>
      </c>
      <c r="X1658" s="35">
        <v>10053522</v>
      </c>
      <c r="Y1658" s="35">
        <v>11713519</v>
      </c>
      <c r="Z1658" s="35">
        <v>7844994</v>
      </c>
      <c r="AA1658" s="35">
        <v>9124386</v>
      </c>
      <c r="AB1658" s="35">
        <v>11385793</v>
      </c>
      <c r="AC1658" s="35">
        <v>10215170</v>
      </c>
      <c r="AD1658" s="35">
        <v>10054240</v>
      </c>
      <c r="AE1658" s="35">
        <v>10140080</v>
      </c>
      <c r="AF1658" s="35">
        <v>10587010</v>
      </c>
      <c r="AG1658" s="36">
        <v>8653666</v>
      </c>
      <c r="AH1658" s="36">
        <v>9240330</v>
      </c>
      <c r="AI1658" s="29">
        <v>9643387</v>
      </c>
      <c r="AJ1658" s="48">
        <v>4909742</v>
      </c>
      <c r="AK1658" s="39" t="str">
        <f t="shared" si="51"/>
        <v>Transacting</v>
      </c>
      <c r="AL1658" s="23" t="str">
        <f t="shared" ca="1" si="50"/>
        <v>Transacting</v>
      </c>
      <c r="AM1658" s="71" t="s">
        <v>8712</v>
      </c>
      <c r="AN1658" s="23">
        <v>0</v>
      </c>
      <c r="AO1658" s="21" t="s">
        <v>1912</v>
      </c>
      <c r="AP1658" s="22">
        <v>0</v>
      </c>
      <c r="AQ1658" s="22">
        <v>0</v>
      </c>
      <c r="AR1658" s="22">
        <v>0</v>
      </c>
      <c r="AS1658" s="22">
        <v>0</v>
      </c>
      <c r="AT1658" s="22">
        <v>0</v>
      </c>
      <c r="AU1658" s="22">
        <v>0</v>
      </c>
      <c r="AV1658" s="22">
        <v>0</v>
      </c>
      <c r="AW1658" s="22">
        <v>0</v>
      </c>
      <c r="AX1658" s="20">
        <v>0</v>
      </c>
      <c r="AY1658" s="20">
        <v>0</v>
      </c>
      <c r="AZ1658" s="20">
        <v>0</v>
      </c>
      <c r="BA1658" s="20">
        <v>0</v>
      </c>
      <c r="BB1658" s="20">
        <v>0</v>
      </c>
      <c r="BC1658" s="20">
        <v>0</v>
      </c>
      <c r="BD1658" s="20">
        <v>0</v>
      </c>
      <c r="BE1658" s="20">
        <v>627900</v>
      </c>
      <c r="BF1658" s="20">
        <v>600235</v>
      </c>
      <c r="BG1658" s="29">
        <v>275500</v>
      </c>
      <c r="BH1658" s="32">
        <v>586630</v>
      </c>
      <c r="BI1658" s="32">
        <v>795900</v>
      </c>
      <c r="BJ1658" s="55">
        <v>512500</v>
      </c>
    </row>
    <row r="1659" spans="1:62" x14ac:dyDescent="0.3">
      <c r="A1659" s="50">
        <v>9018000132</v>
      </c>
      <c r="B1659" s="19">
        <v>10375882</v>
      </c>
      <c r="C1659" s="19" t="s">
        <v>5154</v>
      </c>
      <c r="D1659" s="19">
        <v>9973054667</v>
      </c>
      <c r="E1659" s="19" t="s">
        <v>7866</v>
      </c>
      <c r="F1659" s="23" t="s">
        <v>1900</v>
      </c>
      <c r="G1659" s="23" t="s">
        <v>1908</v>
      </c>
      <c r="H1659" s="23" t="s">
        <v>1049</v>
      </c>
      <c r="I1659" s="19" t="s">
        <v>2585</v>
      </c>
      <c r="J1659" s="19" t="s">
        <v>755</v>
      </c>
      <c r="K1659" s="19" t="s">
        <v>767</v>
      </c>
      <c r="L1659" s="19" t="s">
        <v>3222</v>
      </c>
      <c r="M1659" s="19" t="s">
        <v>4235</v>
      </c>
      <c r="N1659" s="23" t="s">
        <v>1066</v>
      </c>
      <c r="O1659" s="23" t="s">
        <v>5715</v>
      </c>
      <c r="P1659" s="35">
        <v>0</v>
      </c>
      <c r="Q1659" s="35">
        <v>0</v>
      </c>
      <c r="R1659" s="35">
        <v>0</v>
      </c>
      <c r="S1659" s="35">
        <v>0</v>
      </c>
      <c r="T1659" s="35">
        <v>0</v>
      </c>
      <c r="U1659" s="35">
        <v>0</v>
      </c>
      <c r="V1659" s="35">
        <v>0</v>
      </c>
      <c r="W1659" s="35">
        <v>0</v>
      </c>
      <c r="X1659" s="35">
        <v>0</v>
      </c>
      <c r="Y1659" s="35">
        <v>0</v>
      </c>
      <c r="Z1659" s="35">
        <v>0</v>
      </c>
      <c r="AA1659" s="35">
        <v>0</v>
      </c>
      <c r="AB1659" s="35">
        <v>0</v>
      </c>
      <c r="AC1659" s="35">
        <v>0</v>
      </c>
      <c r="AD1659" s="35">
        <v>0</v>
      </c>
      <c r="AE1659" s="35">
        <v>0</v>
      </c>
      <c r="AF1659" s="35">
        <v>0</v>
      </c>
      <c r="AG1659" s="36">
        <v>0</v>
      </c>
      <c r="AH1659" s="36">
        <v>0</v>
      </c>
      <c r="AI1659" s="29">
        <v>0</v>
      </c>
      <c r="AJ1659" s="48">
        <v>0</v>
      </c>
      <c r="AK1659" s="39" t="str">
        <f t="shared" si="51"/>
        <v>Above 7 months</v>
      </c>
      <c r="AL1659" s="23" t="str">
        <f t="shared" ca="1" si="50"/>
        <v>&gt;60 Days: Penality Case</v>
      </c>
      <c r="AM1659" s="71" t="s">
        <v>1106</v>
      </c>
      <c r="AN1659" s="23" t="s">
        <v>6495</v>
      </c>
      <c r="AO1659" s="21" t="s">
        <v>1912</v>
      </c>
      <c r="AP1659" s="22">
        <v>0</v>
      </c>
      <c r="AQ1659" s="22">
        <v>0</v>
      </c>
      <c r="AR1659" s="22">
        <v>0</v>
      </c>
      <c r="AS1659" s="22">
        <v>0</v>
      </c>
      <c r="AT1659" s="22">
        <v>0</v>
      </c>
      <c r="AU1659" s="22">
        <v>0</v>
      </c>
      <c r="AV1659" s="22">
        <v>0</v>
      </c>
      <c r="AW1659" s="22">
        <v>0</v>
      </c>
      <c r="AX1659" s="20">
        <v>0</v>
      </c>
      <c r="AY1659" s="20">
        <v>0</v>
      </c>
      <c r="AZ1659" s="20">
        <v>0</v>
      </c>
      <c r="BA1659" s="20">
        <v>0</v>
      </c>
      <c r="BB1659" s="20">
        <v>0</v>
      </c>
      <c r="BC1659" s="20">
        <v>0</v>
      </c>
      <c r="BD1659" s="20">
        <v>0</v>
      </c>
      <c r="BE1659" s="20">
        <v>0</v>
      </c>
      <c r="BF1659" s="20">
        <v>0</v>
      </c>
      <c r="BG1659" s="29">
        <v>0</v>
      </c>
      <c r="BH1659" s="32">
        <v>0</v>
      </c>
      <c r="BI1659" s="32">
        <v>0</v>
      </c>
      <c r="BJ1659" s="55">
        <v>0</v>
      </c>
    </row>
    <row r="1660" spans="1:62" x14ac:dyDescent="0.3">
      <c r="A1660" s="50">
        <v>9018000131</v>
      </c>
      <c r="B1660" s="19">
        <v>10375890</v>
      </c>
      <c r="C1660" s="19" t="s">
        <v>6227</v>
      </c>
      <c r="D1660" s="19">
        <v>8434947556</v>
      </c>
      <c r="E1660" s="19" t="s">
        <v>7867</v>
      </c>
      <c r="F1660" s="23" t="s">
        <v>1900</v>
      </c>
      <c r="G1660" s="23" t="s">
        <v>1908</v>
      </c>
      <c r="H1660" s="23" t="s">
        <v>1049</v>
      </c>
      <c r="I1660" s="19" t="s">
        <v>2574</v>
      </c>
      <c r="J1660" s="19" t="s">
        <v>337</v>
      </c>
      <c r="K1660" s="19" t="s">
        <v>767</v>
      </c>
      <c r="L1660" s="19" t="s">
        <v>3222</v>
      </c>
      <c r="M1660" s="19" t="s">
        <v>4236</v>
      </c>
      <c r="N1660" s="23" t="s">
        <v>1066</v>
      </c>
      <c r="O1660" s="23" t="s">
        <v>5715</v>
      </c>
      <c r="P1660" s="35">
        <v>6632512</v>
      </c>
      <c r="Q1660" s="35">
        <v>7234027</v>
      </c>
      <c r="R1660" s="35">
        <v>13424920</v>
      </c>
      <c r="S1660" s="35">
        <v>14533015</v>
      </c>
      <c r="T1660" s="35">
        <v>11765717</v>
      </c>
      <c r="U1660" s="35">
        <v>10909157</v>
      </c>
      <c r="V1660" s="35">
        <v>15590612</v>
      </c>
      <c r="W1660" s="35">
        <v>12396382</v>
      </c>
      <c r="X1660" s="35">
        <v>10985597</v>
      </c>
      <c r="Y1660" s="35">
        <v>10454350</v>
      </c>
      <c r="Z1660" s="35">
        <v>4352605</v>
      </c>
      <c r="AA1660" s="35">
        <v>8577444</v>
      </c>
      <c r="AB1660" s="35">
        <v>9391388</v>
      </c>
      <c r="AC1660" s="35">
        <v>9434606</v>
      </c>
      <c r="AD1660" s="35">
        <v>8925490</v>
      </c>
      <c r="AE1660" s="35">
        <v>12638131</v>
      </c>
      <c r="AF1660" s="35">
        <v>11009210</v>
      </c>
      <c r="AG1660" s="36">
        <v>8814614</v>
      </c>
      <c r="AH1660" s="36">
        <v>10037837</v>
      </c>
      <c r="AI1660" s="29">
        <v>10603386</v>
      </c>
      <c r="AJ1660" s="48">
        <v>3778150</v>
      </c>
      <c r="AK1660" s="39" t="str">
        <f t="shared" si="51"/>
        <v>Transacting</v>
      </c>
      <c r="AL1660" s="23" t="str">
        <f t="shared" ca="1" si="50"/>
        <v>Transacting</v>
      </c>
      <c r="AM1660" s="71" t="s">
        <v>8712</v>
      </c>
      <c r="AN1660" s="23">
        <v>0</v>
      </c>
      <c r="AO1660" s="21" t="s">
        <v>1912</v>
      </c>
      <c r="AP1660" s="22">
        <v>0</v>
      </c>
      <c r="AQ1660" s="22">
        <v>0</v>
      </c>
      <c r="AR1660" s="22">
        <v>0</v>
      </c>
      <c r="AS1660" s="22">
        <v>0</v>
      </c>
      <c r="AT1660" s="22">
        <v>0</v>
      </c>
      <c r="AU1660" s="22">
        <v>0</v>
      </c>
      <c r="AV1660" s="22">
        <v>0</v>
      </c>
      <c r="AW1660" s="22">
        <v>0</v>
      </c>
      <c r="AX1660" s="20">
        <v>0</v>
      </c>
      <c r="AY1660" s="20">
        <v>7300</v>
      </c>
      <c r="AZ1660" s="20">
        <v>500</v>
      </c>
      <c r="BA1660" s="20">
        <v>24000</v>
      </c>
      <c r="BB1660" s="20">
        <v>21600</v>
      </c>
      <c r="BC1660" s="20">
        <v>6000</v>
      </c>
      <c r="BD1660" s="20">
        <v>6500</v>
      </c>
      <c r="BE1660" s="20">
        <v>500</v>
      </c>
      <c r="BF1660" s="20">
        <v>500</v>
      </c>
      <c r="BG1660" s="29">
        <v>500</v>
      </c>
      <c r="BH1660" s="32">
        <v>25000</v>
      </c>
      <c r="BI1660" s="32">
        <v>20000</v>
      </c>
      <c r="BJ1660" s="55">
        <v>10000</v>
      </c>
    </row>
    <row r="1661" spans="1:62" x14ac:dyDescent="0.3">
      <c r="A1661" s="50">
        <v>9014000370</v>
      </c>
      <c r="B1661" s="19">
        <v>10375893</v>
      </c>
      <c r="C1661" s="19" t="s">
        <v>1677</v>
      </c>
      <c r="D1661" s="19">
        <v>9219597670</v>
      </c>
      <c r="E1661" s="19" t="s">
        <v>7868</v>
      </c>
      <c r="F1661" s="23" t="s">
        <v>1887</v>
      </c>
      <c r="G1661" s="23" t="s">
        <v>5735</v>
      </c>
      <c r="H1661" s="23" t="s">
        <v>1056</v>
      </c>
      <c r="I1661" s="19" t="s">
        <v>2479</v>
      </c>
      <c r="J1661" s="19" t="s">
        <v>638</v>
      </c>
      <c r="K1661" s="19" t="s">
        <v>2982</v>
      </c>
      <c r="L1661" s="19" t="s">
        <v>2892</v>
      </c>
      <c r="M1661" s="19" t="s">
        <v>4237</v>
      </c>
      <c r="N1661" s="23" t="s">
        <v>1068</v>
      </c>
      <c r="O1661" s="23" t="s">
        <v>5715</v>
      </c>
      <c r="P1661" s="35">
        <v>991016</v>
      </c>
      <c r="Q1661" s="35">
        <v>893533</v>
      </c>
      <c r="R1661" s="35">
        <v>1574489</v>
      </c>
      <c r="S1661" s="35">
        <v>650343</v>
      </c>
      <c r="T1661" s="35">
        <v>690527</v>
      </c>
      <c r="U1661" s="35">
        <v>1191109</v>
      </c>
      <c r="V1661" s="35">
        <v>868889</v>
      </c>
      <c r="W1661" s="35">
        <v>770405</v>
      </c>
      <c r="X1661" s="35">
        <v>808362</v>
      </c>
      <c r="Y1661" s="35">
        <v>764834</v>
      </c>
      <c r="Z1661" s="35">
        <v>632725</v>
      </c>
      <c r="AA1661" s="35">
        <v>730615</v>
      </c>
      <c r="AB1661" s="35">
        <v>585611</v>
      </c>
      <c r="AC1661" s="35">
        <v>938635</v>
      </c>
      <c r="AD1661" s="35">
        <v>779243</v>
      </c>
      <c r="AE1661" s="35">
        <v>415227</v>
      </c>
      <c r="AF1661" s="35">
        <v>201600</v>
      </c>
      <c r="AG1661" s="36">
        <v>439650</v>
      </c>
      <c r="AH1661" s="36">
        <v>992382</v>
      </c>
      <c r="AI1661" s="29">
        <v>1040675</v>
      </c>
      <c r="AJ1661" s="48">
        <v>279930</v>
      </c>
      <c r="AK1661" s="39" t="str">
        <f t="shared" si="51"/>
        <v>Transacting</v>
      </c>
      <c r="AL1661" s="23" t="str">
        <f t="shared" ca="1" si="50"/>
        <v>Transacting</v>
      </c>
      <c r="AM1661" s="71" t="s">
        <v>8712</v>
      </c>
      <c r="AN1661" s="23">
        <v>0</v>
      </c>
      <c r="AO1661" s="21" t="s">
        <v>1912</v>
      </c>
      <c r="AP1661" s="22">
        <v>70</v>
      </c>
      <c r="AQ1661" s="22">
        <v>5010</v>
      </c>
      <c r="AR1661" s="22">
        <v>0</v>
      </c>
      <c r="AS1661" s="22">
        <v>0</v>
      </c>
      <c r="AT1661" s="22">
        <v>0</v>
      </c>
      <c r="AU1661" s="22">
        <v>0</v>
      </c>
      <c r="AV1661" s="22">
        <v>0</v>
      </c>
      <c r="AW1661" s="22">
        <v>0</v>
      </c>
      <c r="AX1661" s="20">
        <v>0</v>
      </c>
      <c r="AY1661" s="20">
        <v>0</v>
      </c>
      <c r="AZ1661" s="20">
        <v>0</v>
      </c>
      <c r="BA1661" s="20">
        <v>0</v>
      </c>
      <c r="BB1661" s="20">
        <v>0</v>
      </c>
      <c r="BC1661" s="20">
        <v>0</v>
      </c>
      <c r="BD1661" s="20">
        <v>100</v>
      </c>
      <c r="BE1661" s="20">
        <v>0</v>
      </c>
      <c r="BF1661" s="20">
        <v>0</v>
      </c>
      <c r="BG1661" s="29">
        <v>0</v>
      </c>
      <c r="BH1661" s="32">
        <v>0</v>
      </c>
      <c r="BI1661" s="32">
        <v>0</v>
      </c>
      <c r="BJ1661" s="55">
        <v>0</v>
      </c>
    </row>
    <row r="1662" spans="1:62" x14ac:dyDescent="0.3">
      <c r="A1662" s="50">
        <v>9001003726</v>
      </c>
      <c r="B1662" s="19">
        <v>10375896</v>
      </c>
      <c r="C1662" s="19" t="s">
        <v>1124</v>
      </c>
      <c r="D1662" s="19">
        <v>9953072200</v>
      </c>
      <c r="E1662" s="19" t="s">
        <v>7869</v>
      </c>
      <c r="F1662" s="23" t="s">
        <v>1882</v>
      </c>
      <c r="G1662" s="23" t="s">
        <v>5735</v>
      </c>
      <c r="H1662" s="23" t="s">
        <v>1055</v>
      </c>
      <c r="I1662" s="19" t="s">
        <v>2456</v>
      </c>
      <c r="J1662" s="19" t="s">
        <v>611</v>
      </c>
      <c r="K1662" s="19" t="s">
        <v>2970</v>
      </c>
      <c r="L1662" s="19" t="s">
        <v>2892</v>
      </c>
      <c r="M1662" s="19" t="s">
        <v>4238</v>
      </c>
      <c r="N1662" s="23" t="s">
        <v>1068</v>
      </c>
      <c r="O1662" s="23" t="s">
        <v>5715</v>
      </c>
      <c r="P1662" s="35">
        <v>6120</v>
      </c>
      <c r="Q1662" s="35">
        <v>0</v>
      </c>
      <c r="R1662" s="35">
        <v>23088</v>
      </c>
      <c r="S1662" s="35">
        <v>2</v>
      </c>
      <c r="T1662" s="35">
        <v>152300</v>
      </c>
      <c r="U1662" s="35">
        <v>140800</v>
      </c>
      <c r="V1662" s="35">
        <v>0</v>
      </c>
      <c r="W1662" s="35">
        <v>5300</v>
      </c>
      <c r="X1662" s="35">
        <v>79610</v>
      </c>
      <c r="Y1662" s="35">
        <v>21900</v>
      </c>
      <c r="Z1662" s="35">
        <v>68300</v>
      </c>
      <c r="AA1662" s="35">
        <v>27200</v>
      </c>
      <c r="AB1662" s="35">
        <v>1200</v>
      </c>
      <c r="AC1662" s="35">
        <v>60500</v>
      </c>
      <c r="AD1662" s="35">
        <v>36800</v>
      </c>
      <c r="AE1662" s="35">
        <v>0</v>
      </c>
      <c r="AF1662" s="35">
        <v>2600</v>
      </c>
      <c r="AG1662" s="36">
        <v>1400</v>
      </c>
      <c r="AH1662" s="36">
        <v>612</v>
      </c>
      <c r="AI1662" s="29">
        <v>1115</v>
      </c>
      <c r="AJ1662" s="48">
        <v>114</v>
      </c>
      <c r="AK1662" s="39" t="str">
        <f t="shared" si="51"/>
        <v>Transacting</v>
      </c>
      <c r="AL1662" s="23" t="str">
        <f t="shared" ca="1" si="50"/>
        <v>Transacting</v>
      </c>
      <c r="AM1662" s="71" t="s">
        <v>8712</v>
      </c>
      <c r="AN1662" s="23">
        <v>0</v>
      </c>
      <c r="AO1662" s="21" t="s">
        <v>1912</v>
      </c>
      <c r="AP1662" s="22">
        <v>0</v>
      </c>
      <c r="AQ1662" s="22">
        <v>0</v>
      </c>
      <c r="AR1662" s="22">
        <v>0</v>
      </c>
      <c r="AS1662" s="22">
        <v>0</v>
      </c>
      <c r="AT1662" s="22">
        <v>0</v>
      </c>
      <c r="AU1662" s="22">
        <v>0</v>
      </c>
      <c r="AV1662" s="22">
        <v>0</v>
      </c>
      <c r="AW1662" s="22">
        <v>0</v>
      </c>
      <c r="AX1662" s="20">
        <v>0</v>
      </c>
      <c r="AY1662" s="20">
        <v>0</v>
      </c>
      <c r="AZ1662" s="20">
        <v>0</v>
      </c>
      <c r="BA1662" s="20">
        <v>0</v>
      </c>
      <c r="BB1662" s="20">
        <v>0</v>
      </c>
      <c r="BC1662" s="20">
        <v>0</v>
      </c>
      <c r="BD1662" s="20">
        <v>0</v>
      </c>
      <c r="BE1662" s="20">
        <v>0</v>
      </c>
      <c r="BF1662" s="20">
        <v>0</v>
      </c>
      <c r="BG1662" s="29">
        <v>0</v>
      </c>
      <c r="BH1662" s="32">
        <v>0</v>
      </c>
      <c r="BI1662" s="32">
        <v>0</v>
      </c>
      <c r="BJ1662" s="55">
        <v>0</v>
      </c>
    </row>
    <row r="1663" spans="1:62" x14ac:dyDescent="0.3">
      <c r="A1663" s="50">
        <v>9013001005</v>
      </c>
      <c r="B1663" s="19">
        <v>10375898</v>
      </c>
      <c r="C1663" s="19" t="s">
        <v>1678</v>
      </c>
      <c r="D1663" s="19">
        <v>9557397626</v>
      </c>
      <c r="E1663" s="19" t="s">
        <v>7870</v>
      </c>
      <c r="F1663" s="23" t="s">
        <v>1892</v>
      </c>
      <c r="G1663" s="23" t="s">
        <v>6468</v>
      </c>
      <c r="H1663" s="23" t="s">
        <v>1062</v>
      </c>
      <c r="I1663" s="19" t="s">
        <v>2586</v>
      </c>
      <c r="J1663" s="19" t="s">
        <v>756</v>
      </c>
      <c r="K1663" s="19" t="s">
        <v>3053</v>
      </c>
      <c r="L1663" s="19" t="s">
        <v>3022</v>
      </c>
      <c r="M1663" s="19" t="s">
        <v>4239</v>
      </c>
      <c r="N1663" s="23" t="s">
        <v>1066</v>
      </c>
      <c r="O1663" s="23" t="s">
        <v>5715</v>
      </c>
      <c r="P1663" s="35">
        <v>2246383</v>
      </c>
      <c r="Q1663" s="35">
        <v>2548899</v>
      </c>
      <c r="R1663" s="35">
        <v>3748659</v>
      </c>
      <c r="S1663" s="35">
        <v>3135133</v>
      </c>
      <c r="T1663" s="35">
        <v>3706047</v>
      </c>
      <c r="U1663" s="35">
        <v>2654298</v>
      </c>
      <c r="V1663" s="35">
        <v>3066694</v>
      </c>
      <c r="W1663" s="35">
        <v>2945417</v>
      </c>
      <c r="X1663" s="35">
        <v>2751115</v>
      </c>
      <c r="Y1663" s="35">
        <v>3006066</v>
      </c>
      <c r="Z1663" s="35">
        <v>3285343</v>
      </c>
      <c r="AA1663" s="35">
        <v>3130737</v>
      </c>
      <c r="AB1663" s="35">
        <v>3491362</v>
      </c>
      <c r="AC1663" s="35">
        <v>3048678</v>
      </c>
      <c r="AD1663" s="35">
        <v>3646375</v>
      </c>
      <c r="AE1663" s="35">
        <v>3854062</v>
      </c>
      <c r="AF1663" s="35">
        <v>4961799</v>
      </c>
      <c r="AG1663" s="36">
        <v>3062301</v>
      </c>
      <c r="AH1663" s="36">
        <v>3677233</v>
      </c>
      <c r="AI1663" s="29">
        <v>4077880</v>
      </c>
      <c r="AJ1663" s="48">
        <v>1562235</v>
      </c>
      <c r="AK1663" s="39" t="str">
        <f t="shared" si="51"/>
        <v>Transacting</v>
      </c>
      <c r="AL1663" s="23" t="str">
        <f t="shared" ca="1" si="50"/>
        <v>Transacting</v>
      </c>
      <c r="AM1663" s="71" t="s">
        <v>8712</v>
      </c>
      <c r="AN1663" s="23">
        <v>0</v>
      </c>
      <c r="AO1663" s="21" t="s">
        <v>1912</v>
      </c>
      <c r="AP1663" s="22">
        <v>10950</v>
      </c>
      <c r="AQ1663" s="22">
        <v>5000</v>
      </c>
      <c r="AR1663" s="22">
        <v>8100</v>
      </c>
      <c r="AS1663" s="22">
        <v>50</v>
      </c>
      <c r="AT1663" s="22">
        <v>20380</v>
      </c>
      <c r="AU1663" s="22">
        <v>10000</v>
      </c>
      <c r="AV1663" s="22">
        <v>17500</v>
      </c>
      <c r="AW1663" s="22">
        <v>11500</v>
      </c>
      <c r="AX1663" s="20">
        <v>78500</v>
      </c>
      <c r="AY1663" s="20">
        <v>38000</v>
      </c>
      <c r="AZ1663" s="20">
        <v>26400</v>
      </c>
      <c r="BA1663" s="20">
        <v>36420</v>
      </c>
      <c r="BB1663" s="20">
        <v>56100</v>
      </c>
      <c r="BC1663" s="20">
        <v>18000</v>
      </c>
      <c r="BD1663" s="20">
        <v>29700</v>
      </c>
      <c r="BE1663" s="20">
        <v>36500</v>
      </c>
      <c r="BF1663" s="20">
        <v>38000</v>
      </c>
      <c r="BG1663" s="29">
        <v>17000</v>
      </c>
      <c r="BH1663" s="32">
        <v>41200</v>
      </c>
      <c r="BI1663" s="32">
        <v>37100</v>
      </c>
      <c r="BJ1663" s="55">
        <v>54000</v>
      </c>
    </row>
    <row r="1664" spans="1:62" x14ac:dyDescent="0.3">
      <c r="A1664" s="50">
        <v>9014000387</v>
      </c>
      <c r="B1664" s="19">
        <v>10375899</v>
      </c>
      <c r="C1664" s="19" t="s">
        <v>1679</v>
      </c>
      <c r="D1664" s="19">
        <v>7895219632</v>
      </c>
      <c r="E1664" s="19" t="s">
        <v>7871</v>
      </c>
      <c r="F1664" s="23" t="s">
        <v>1892</v>
      </c>
      <c r="G1664" s="23" t="s">
        <v>6468</v>
      </c>
      <c r="H1664" s="23" t="s">
        <v>1062</v>
      </c>
      <c r="I1664" s="19" t="s">
        <v>2006</v>
      </c>
      <c r="J1664" s="19" t="s">
        <v>113</v>
      </c>
      <c r="K1664" s="19" t="s">
        <v>3053</v>
      </c>
      <c r="L1664" s="19" t="s">
        <v>3022</v>
      </c>
      <c r="M1664" s="19" t="s">
        <v>4240</v>
      </c>
      <c r="N1664" s="23" t="s">
        <v>1066</v>
      </c>
      <c r="O1664" s="23" t="s">
        <v>5715</v>
      </c>
      <c r="P1664" s="35">
        <v>6384704</v>
      </c>
      <c r="Q1664" s="35">
        <v>4507051</v>
      </c>
      <c r="R1664" s="35">
        <v>5690848</v>
      </c>
      <c r="S1664" s="35">
        <v>4381423</v>
      </c>
      <c r="T1664" s="35">
        <v>4246574</v>
      </c>
      <c r="U1664" s="35">
        <v>4358176</v>
      </c>
      <c r="V1664" s="35">
        <v>5606409</v>
      </c>
      <c r="W1664" s="35">
        <v>3867782</v>
      </c>
      <c r="X1664" s="35">
        <v>2448678</v>
      </c>
      <c r="Y1664" s="35">
        <v>3673940</v>
      </c>
      <c r="Z1664" s="35">
        <v>4188308</v>
      </c>
      <c r="AA1664" s="35">
        <v>5554326</v>
      </c>
      <c r="AB1664" s="35">
        <v>4475060</v>
      </c>
      <c r="AC1664" s="35">
        <v>4243982</v>
      </c>
      <c r="AD1664" s="35">
        <v>5080688</v>
      </c>
      <c r="AE1664" s="35">
        <v>3960968</v>
      </c>
      <c r="AF1664" s="35">
        <v>3763386</v>
      </c>
      <c r="AG1664" s="36">
        <v>3530112</v>
      </c>
      <c r="AH1664" s="36">
        <v>4429257</v>
      </c>
      <c r="AI1664" s="29">
        <v>4265578</v>
      </c>
      <c r="AJ1664" s="48">
        <v>1516548</v>
      </c>
      <c r="AK1664" s="39" t="str">
        <f t="shared" si="51"/>
        <v>Transacting</v>
      </c>
      <c r="AL1664" s="23" t="str">
        <f t="shared" ca="1" si="50"/>
        <v>Transacting</v>
      </c>
      <c r="AM1664" s="71" t="s">
        <v>8712</v>
      </c>
      <c r="AN1664" s="23">
        <v>0</v>
      </c>
      <c r="AO1664" s="21" t="s">
        <v>1912</v>
      </c>
      <c r="AP1664" s="22">
        <v>0</v>
      </c>
      <c r="AQ1664" s="22">
        <v>0</v>
      </c>
      <c r="AR1664" s="22">
        <v>0</v>
      </c>
      <c r="AS1664" s="22">
        <v>0</v>
      </c>
      <c r="AT1664" s="22">
        <v>0</v>
      </c>
      <c r="AU1664" s="22">
        <v>0</v>
      </c>
      <c r="AV1664" s="22">
        <v>0</v>
      </c>
      <c r="AW1664" s="22">
        <v>0</v>
      </c>
      <c r="AX1664" s="20">
        <v>3000</v>
      </c>
      <c r="AY1664" s="20">
        <v>44400</v>
      </c>
      <c r="AZ1664" s="20">
        <v>143700</v>
      </c>
      <c r="BA1664" s="20">
        <v>96510</v>
      </c>
      <c r="BB1664" s="20">
        <v>106550</v>
      </c>
      <c r="BC1664" s="20">
        <v>203100</v>
      </c>
      <c r="BD1664" s="20">
        <v>168500</v>
      </c>
      <c r="BE1664" s="20">
        <v>85000</v>
      </c>
      <c r="BF1664" s="20">
        <v>193000</v>
      </c>
      <c r="BG1664" s="29">
        <v>155600</v>
      </c>
      <c r="BH1664" s="32">
        <v>146500</v>
      </c>
      <c r="BI1664" s="32">
        <v>321500</v>
      </c>
      <c r="BJ1664" s="55">
        <v>1000</v>
      </c>
    </row>
    <row r="1665" spans="1:62" x14ac:dyDescent="0.3">
      <c r="A1665" s="50">
        <v>9001002066</v>
      </c>
      <c r="B1665" s="19">
        <v>10375900</v>
      </c>
      <c r="C1665" s="19" t="s">
        <v>1680</v>
      </c>
      <c r="D1665" s="19">
        <v>9971230022</v>
      </c>
      <c r="E1665" s="19" t="s">
        <v>7872</v>
      </c>
      <c r="F1665" s="23" t="s">
        <v>1882</v>
      </c>
      <c r="G1665" s="23" t="s">
        <v>5735</v>
      </c>
      <c r="H1665" s="23" t="s">
        <v>1055</v>
      </c>
      <c r="I1665" s="19" t="s">
        <v>2278</v>
      </c>
      <c r="J1665" s="19" t="s">
        <v>757</v>
      </c>
      <c r="K1665" s="19" t="s">
        <v>2922</v>
      </c>
      <c r="L1665" s="19" t="s">
        <v>2892</v>
      </c>
      <c r="M1665" s="19" t="s">
        <v>4241</v>
      </c>
      <c r="N1665" s="23" t="s">
        <v>1068</v>
      </c>
      <c r="O1665" s="23" t="s">
        <v>5715</v>
      </c>
      <c r="P1665" s="35">
        <v>1500245</v>
      </c>
      <c r="Q1665" s="35">
        <v>2451295</v>
      </c>
      <c r="R1665" s="35">
        <v>2098159</v>
      </c>
      <c r="S1665" s="35">
        <v>1698586</v>
      </c>
      <c r="T1665" s="35">
        <v>2430642</v>
      </c>
      <c r="U1665" s="35">
        <v>1781475</v>
      </c>
      <c r="V1665" s="35">
        <v>1651701</v>
      </c>
      <c r="W1665" s="35">
        <v>1186289</v>
      </c>
      <c r="X1665" s="35">
        <v>1966124</v>
      </c>
      <c r="Y1665" s="35">
        <v>1325281</v>
      </c>
      <c r="Z1665" s="35">
        <v>1686011</v>
      </c>
      <c r="AA1665" s="35">
        <v>2179925</v>
      </c>
      <c r="AB1665" s="35">
        <v>745483</v>
      </c>
      <c r="AC1665" s="35">
        <v>0</v>
      </c>
      <c r="AD1665" s="35">
        <v>77000</v>
      </c>
      <c r="AE1665" s="35">
        <v>146011</v>
      </c>
      <c r="AF1665" s="35">
        <v>598056</v>
      </c>
      <c r="AG1665" s="36">
        <v>754662</v>
      </c>
      <c r="AH1665" s="36">
        <v>1108979</v>
      </c>
      <c r="AI1665" s="29">
        <v>797935</v>
      </c>
      <c r="AJ1665" s="48">
        <v>466452</v>
      </c>
      <c r="AK1665" s="39" t="str">
        <f t="shared" si="51"/>
        <v>Transacting</v>
      </c>
      <c r="AL1665" s="23" t="str">
        <f t="shared" ca="1" si="50"/>
        <v>Transacting</v>
      </c>
      <c r="AM1665" s="71" t="s">
        <v>8712</v>
      </c>
      <c r="AN1665" s="23">
        <v>0</v>
      </c>
      <c r="AO1665" s="21" t="s">
        <v>1912</v>
      </c>
      <c r="AP1665" s="22">
        <v>0</v>
      </c>
      <c r="AQ1665" s="22">
        <v>0</v>
      </c>
      <c r="AR1665" s="22">
        <v>0</v>
      </c>
      <c r="AS1665" s="22">
        <v>1240</v>
      </c>
      <c r="AT1665" s="22">
        <v>2500</v>
      </c>
      <c r="AU1665" s="22">
        <v>2436</v>
      </c>
      <c r="AV1665" s="22">
        <v>13000</v>
      </c>
      <c r="AW1665" s="22">
        <v>100</v>
      </c>
      <c r="AX1665" s="20">
        <v>34100</v>
      </c>
      <c r="AY1665" s="20">
        <v>3100</v>
      </c>
      <c r="AZ1665" s="20">
        <v>0</v>
      </c>
      <c r="BA1665" s="20">
        <v>28700</v>
      </c>
      <c r="BB1665" s="20">
        <v>0</v>
      </c>
      <c r="BC1665" s="20">
        <v>0</v>
      </c>
      <c r="BD1665" s="20">
        <v>0</v>
      </c>
      <c r="BE1665" s="20">
        <v>0</v>
      </c>
      <c r="BF1665" s="20">
        <v>10500</v>
      </c>
      <c r="BG1665" s="29">
        <v>7000</v>
      </c>
      <c r="BH1665" s="32">
        <v>5000</v>
      </c>
      <c r="BI1665" s="32">
        <v>7800</v>
      </c>
      <c r="BJ1665" s="55">
        <v>0</v>
      </c>
    </row>
    <row r="1666" spans="1:62" x14ac:dyDescent="0.3">
      <c r="A1666" s="50">
        <v>9024000114</v>
      </c>
      <c r="B1666" s="19">
        <v>10375902</v>
      </c>
      <c r="C1666" s="19" t="s">
        <v>6228</v>
      </c>
      <c r="D1666" s="19">
        <v>9237142620</v>
      </c>
      <c r="E1666" s="19" t="s">
        <v>7873</v>
      </c>
      <c r="F1666" s="23" t="s">
        <v>1906</v>
      </c>
      <c r="G1666" s="23" t="s">
        <v>5735</v>
      </c>
      <c r="H1666" s="23" t="s">
        <v>5248</v>
      </c>
      <c r="I1666" s="19" t="s">
        <v>2587</v>
      </c>
      <c r="J1666" s="19" t="s">
        <v>758</v>
      </c>
      <c r="K1666" s="19" t="s">
        <v>4180</v>
      </c>
      <c r="L1666" s="19" t="s">
        <v>3697</v>
      </c>
      <c r="M1666" s="19" t="s">
        <v>4242</v>
      </c>
      <c r="N1666" s="23" t="s">
        <v>1066</v>
      </c>
      <c r="O1666" s="23" t="s">
        <v>5715</v>
      </c>
      <c r="P1666" s="35">
        <v>13930113</v>
      </c>
      <c r="Q1666" s="35">
        <v>13785129</v>
      </c>
      <c r="R1666" s="35">
        <v>14499069</v>
      </c>
      <c r="S1666" s="35">
        <v>9716048</v>
      </c>
      <c r="T1666" s="35">
        <v>9051556</v>
      </c>
      <c r="U1666" s="35">
        <v>9794625</v>
      </c>
      <c r="V1666" s="35">
        <v>8492743</v>
      </c>
      <c r="W1666" s="35">
        <v>7525780</v>
      </c>
      <c r="X1666" s="35">
        <v>9397942</v>
      </c>
      <c r="Y1666" s="35">
        <v>6898640</v>
      </c>
      <c r="Z1666" s="35">
        <v>5931712</v>
      </c>
      <c r="AA1666" s="35">
        <v>4326748</v>
      </c>
      <c r="AB1666" s="35">
        <v>7545786</v>
      </c>
      <c r="AC1666" s="35">
        <v>7256875</v>
      </c>
      <c r="AD1666" s="35">
        <v>8062960</v>
      </c>
      <c r="AE1666" s="35">
        <v>4793151</v>
      </c>
      <c r="AF1666" s="35">
        <v>4099912</v>
      </c>
      <c r="AG1666" s="36">
        <v>4169570</v>
      </c>
      <c r="AH1666" s="36">
        <v>4598343</v>
      </c>
      <c r="AI1666" s="29">
        <v>6495256</v>
      </c>
      <c r="AJ1666" s="48">
        <v>2602600</v>
      </c>
      <c r="AK1666" s="39" t="str">
        <f t="shared" si="51"/>
        <v>Transacting</v>
      </c>
      <c r="AL1666" s="23" t="str">
        <f t="shared" ref="AL1666:AL1729" ca="1" si="52">IF(AND(AD1666=0,AE1666=0,AF1666=0,AG1666=0),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IF(AND(AE1666=0,AF1666=0,AG1666=0),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IF(AND(AF1666=0,AG1666=0),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IF(AG1666=0,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666" s="71" t="s">
        <v>8712</v>
      </c>
      <c r="AN1666" s="23">
        <v>0</v>
      </c>
      <c r="AO1666" s="21" t="s">
        <v>1912</v>
      </c>
      <c r="AP1666" s="22">
        <v>2780600</v>
      </c>
      <c r="AQ1666" s="22">
        <v>1546300</v>
      </c>
      <c r="AR1666" s="22">
        <v>2712540</v>
      </c>
      <c r="AS1666" s="22">
        <v>2165130</v>
      </c>
      <c r="AT1666" s="22">
        <v>1949300</v>
      </c>
      <c r="AU1666" s="22">
        <v>2394000</v>
      </c>
      <c r="AV1666" s="22">
        <v>1612300</v>
      </c>
      <c r="AW1666" s="22">
        <v>1703900</v>
      </c>
      <c r="AX1666" s="20">
        <v>3006200</v>
      </c>
      <c r="AY1666" s="20">
        <v>2117800</v>
      </c>
      <c r="AZ1666" s="20">
        <v>1208800</v>
      </c>
      <c r="BA1666" s="20">
        <v>663800</v>
      </c>
      <c r="BB1666" s="20">
        <v>1362700</v>
      </c>
      <c r="BC1666" s="20">
        <v>1751300</v>
      </c>
      <c r="BD1666" s="20">
        <v>1495500</v>
      </c>
      <c r="BE1666" s="20">
        <v>104800</v>
      </c>
      <c r="BF1666" s="20">
        <v>167000</v>
      </c>
      <c r="BG1666" s="29">
        <v>73000</v>
      </c>
      <c r="BH1666" s="32">
        <v>5500</v>
      </c>
      <c r="BI1666" s="32">
        <v>569200</v>
      </c>
      <c r="BJ1666" s="55">
        <v>248600</v>
      </c>
    </row>
    <row r="1667" spans="1:62" x14ac:dyDescent="0.3">
      <c r="A1667" s="50">
        <v>9018000122</v>
      </c>
      <c r="B1667" s="19">
        <v>10375905</v>
      </c>
      <c r="C1667" s="19" t="s">
        <v>6229</v>
      </c>
      <c r="D1667" s="19">
        <v>8809247100</v>
      </c>
      <c r="E1667" s="19" t="s">
        <v>7874</v>
      </c>
      <c r="F1667" s="23" t="s">
        <v>1900</v>
      </c>
      <c r="G1667" s="23" t="s">
        <v>1908</v>
      </c>
      <c r="H1667" s="23" t="s">
        <v>1049</v>
      </c>
      <c r="I1667" s="19" t="s">
        <v>2588</v>
      </c>
      <c r="J1667" s="19" t="s">
        <v>759</v>
      </c>
      <c r="K1667" s="19" t="s">
        <v>767</v>
      </c>
      <c r="L1667" s="19" t="s">
        <v>3222</v>
      </c>
      <c r="M1667" s="19" t="s">
        <v>4243</v>
      </c>
      <c r="N1667" s="23" t="s">
        <v>1066</v>
      </c>
      <c r="O1667" s="23" t="s">
        <v>5714</v>
      </c>
      <c r="P1667" s="35">
        <v>4108287</v>
      </c>
      <c r="Q1667" s="35">
        <v>2165536</v>
      </c>
      <c r="R1667" s="35">
        <v>3380777</v>
      </c>
      <c r="S1667" s="35">
        <v>2428426</v>
      </c>
      <c r="T1667" s="35">
        <v>4277266</v>
      </c>
      <c r="U1667" s="35">
        <v>3055527</v>
      </c>
      <c r="V1667" s="35">
        <v>1415175</v>
      </c>
      <c r="W1667" s="35">
        <v>2664828</v>
      </c>
      <c r="X1667" s="35">
        <v>2695101</v>
      </c>
      <c r="Y1667" s="35">
        <v>1501500</v>
      </c>
      <c r="Z1667" s="35">
        <v>0</v>
      </c>
      <c r="AA1667" s="35">
        <v>0</v>
      </c>
      <c r="AB1667" s="35">
        <v>2354294</v>
      </c>
      <c r="AC1667" s="35">
        <v>3333472</v>
      </c>
      <c r="AD1667" s="35">
        <v>2742340</v>
      </c>
      <c r="AE1667" s="35">
        <v>3042812</v>
      </c>
      <c r="AF1667" s="35">
        <v>3713622</v>
      </c>
      <c r="AG1667" s="36">
        <v>3087306</v>
      </c>
      <c r="AH1667" s="36">
        <v>1644000</v>
      </c>
      <c r="AI1667" s="29">
        <v>1831187</v>
      </c>
      <c r="AJ1667" s="48">
        <v>1099100</v>
      </c>
      <c r="AK1667" s="39" t="str">
        <f t="shared" ref="AK1667:AK1730" si="53">IF(SUM(AC1667:AJ1667)&lt;=0,"Above 7 months",IF(SUM(AD1667:AJ1667)&lt;=0,"Above 6 months",IF(SUM(AE1667:AJ1667)&lt;=0,"5 months",IF(SUM(AF1667:AJ1667)&lt;=0,"4 months",IF(SUM(AG1667:AJ1667)&lt;=0,"3 months",IF(SUM(AH1667:AJ1667)&lt;=0,"2 months",IF(SUM(AI1667:AJ1667)&lt;=0,"1 months",IF(AJ1667&lt;=0,"Current Month","Transacting"))))))))</f>
        <v>Transacting</v>
      </c>
      <c r="AL1667" s="23" t="str">
        <f t="shared" ca="1" si="52"/>
        <v>Transacting</v>
      </c>
      <c r="AM1667" s="71" t="s">
        <v>8712</v>
      </c>
      <c r="AN1667" s="23">
        <v>0</v>
      </c>
      <c r="AO1667" s="21" t="s">
        <v>1912</v>
      </c>
      <c r="AP1667" s="22">
        <v>0</v>
      </c>
      <c r="AQ1667" s="22">
        <v>0</v>
      </c>
      <c r="AR1667" s="22">
        <v>5000</v>
      </c>
      <c r="AS1667" s="22">
        <v>5500</v>
      </c>
      <c r="AT1667" s="22">
        <v>8500</v>
      </c>
      <c r="AU1667" s="22">
        <v>14500</v>
      </c>
      <c r="AV1667" s="22">
        <v>13000</v>
      </c>
      <c r="AW1667" s="22">
        <v>12900</v>
      </c>
      <c r="AX1667" s="20">
        <v>7000</v>
      </c>
      <c r="AY1667" s="20">
        <v>10000</v>
      </c>
      <c r="AZ1667" s="20">
        <v>0</v>
      </c>
      <c r="BA1667" s="20">
        <v>0</v>
      </c>
      <c r="BB1667" s="20">
        <v>44500</v>
      </c>
      <c r="BC1667" s="20">
        <v>29200</v>
      </c>
      <c r="BD1667" s="20">
        <v>27600</v>
      </c>
      <c r="BE1667" s="20">
        <v>2000</v>
      </c>
      <c r="BF1667" s="20">
        <v>66200</v>
      </c>
      <c r="BG1667" s="29">
        <v>131200</v>
      </c>
      <c r="BH1667" s="32">
        <v>73600</v>
      </c>
      <c r="BI1667" s="32">
        <v>24300</v>
      </c>
      <c r="BJ1667" s="55">
        <v>5000</v>
      </c>
    </row>
    <row r="1668" spans="1:62" x14ac:dyDescent="0.3">
      <c r="A1668" s="50">
        <v>9018000466</v>
      </c>
      <c r="B1668" s="19">
        <v>10375907</v>
      </c>
      <c r="C1668" s="19" t="s">
        <v>1681</v>
      </c>
      <c r="D1668" s="19">
        <v>7903585814</v>
      </c>
      <c r="E1668" s="19" t="s">
        <v>8368</v>
      </c>
      <c r="F1668" s="23" t="s">
        <v>1900</v>
      </c>
      <c r="G1668" s="23" t="s">
        <v>1908</v>
      </c>
      <c r="H1668" s="23" t="s">
        <v>1049</v>
      </c>
      <c r="I1668" s="19" t="s">
        <v>2584</v>
      </c>
      <c r="J1668" s="19" t="s">
        <v>754</v>
      </c>
      <c r="K1668" s="19" t="s">
        <v>746</v>
      </c>
      <c r="L1668" s="19" t="s">
        <v>3222</v>
      </c>
      <c r="M1668" s="19" t="s">
        <v>4740</v>
      </c>
      <c r="N1668" s="23" t="s">
        <v>1066</v>
      </c>
      <c r="O1668" s="23" t="s">
        <v>5715</v>
      </c>
      <c r="P1668" s="35">
        <v>12790849</v>
      </c>
      <c r="Q1668" s="35">
        <v>11960691</v>
      </c>
      <c r="R1668" s="35">
        <v>12575242</v>
      </c>
      <c r="S1668" s="35">
        <v>14665567</v>
      </c>
      <c r="T1668" s="35">
        <v>15085460</v>
      </c>
      <c r="U1668" s="35">
        <v>13010236</v>
      </c>
      <c r="V1668" s="35">
        <v>14028807</v>
      </c>
      <c r="W1668" s="35">
        <v>14195815</v>
      </c>
      <c r="X1668" s="35">
        <v>12541372</v>
      </c>
      <c r="Y1668" s="35">
        <v>15524770</v>
      </c>
      <c r="Z1668" s="35">
        <v>13291335</v>
      </c>
      <c r="AA1668" s="35">
        <v>13889070</v>
      </c>
      <c r="AB1668" s="35">
        <v>13938040</v>
      </c>
      <c r="AC1668" s="35">
        <v>13868194</v>
      </c>
      <c r="AD1668" s="35">
        <v>15127457</v>
      </c>
      <c r="AE1668" s="35">
        <v>17635183</v>
      </c>
      <c r="AF1668" s="35">
        <v>15521864</v>
      </c>
      <c r="AG1668" s="36">
        <v>17165206</v>
      </c>
      <c r="AH1668" s="36">
        <v>17212058</v>
      </c>
      <c r="AI1668" s="29">
        <v>16681945</v>
      </c>
      <c r="AJ1668" s="48">
        <v>9104840</v>
      </c>
      <c r="AK1668" s="39" t="str">
        <f t="shared" si="53"/>
        <v>Transacting</v>
      </c>
      <c r="AL1668" s="23" t="str">
        <f t="shared" ca="1" si="52"/>
        <v>Transacting</v>
      </c>
      <c r="AM1668" s="71" t="s">
        <v>8712</v>
      </c>
      <c r="AN1668" s="23">
        <v>0</v>
      </c>
      <c r="AO1668" s="21" t="s">
        <v>1912</v>
      </c>
      <c r="AP1668" s="22">
        <v>953210</v>
      </c>
      <c r="AQ1668" s="22">
        <v>1033590</v>
      </c>
      <c r="AR1668" s="22">
        <v>775260</v>
      </c>
      <c r="AS1668" s="22">
        <v>1291840</v>
      </c>
      <c r="AT1668" s="22">
        <v>1180150</v>
      </c>
      <c r="AU1668" s="22">
        <v>1299900</v>
      </c>
      <c r="AV1668" s="22">
        <v>1413850</v>
      </c>
      <c r="AW1668" s="22">
        <v>1492700</v>
      </c>
      <c r="AX1668" s="20">
        <v>2149600</v>
      </c>
      <c r="AY1668" s="20">
        <v>1722550</v>
      </c>
      <c r="AZ1668" s="20">
        <v>2004860</v>
      </c>
      <c r="BA1668" s="20">
        <v>1598600</v>
      </c>
      <c r="BB1668" s="20">
        <v>1614050</v>
      </c>
      <c r="BC1668" s="20">
        <v>1610880</v>
      </c>
      <c r="BD1668" s="20">
        <v>1270850</v>
      </c>
      <c r="BE1668" s="20">
        <v>1378450</v>
      </c>
      <c r="BF1668" s="20">
        <v>1468000</v>
      </c>
      <c r="BG1668" s="29">
        <v>1466500</v>
      </c>
      <c r="BH1668" s="32">
        <v>1504200</v>
      </c>
      <c r="BI1668" s="32">
        <v>1259800</v>
      </c>
      <c r="BJ1668" s="55">
        <v>679900</v>
      </c>
    </row>
    <row r="1669" spans="1:62" x14ac:dyDescent="0.3">
      <c r="A1669" s="50">
        <v>9018000127</v>
      </c>
      <c r="B1669" s="19">
        <v>10375908</v>
      </c>
      <c r="C1669" s="19" t="s">
        <v>6230</v>
      </c>
      <c r="D1669" s="19">
        <v>8863886493</v>
      </c>
      <c r="E1669" s="19" t="s">
        <v>7875</v>
      </c>
      <c r="F1669" s="23" t="s">
        <v>1900</v>
      </c>
      <c r="G1669" s="23" t="s">
        <v>1908</v>
      </c>
      <c r="H1669" s="23" t="s">
        <v>1049</v>
      </c>
      <c r="I1669" s="19" t="s">
        <v>2525</v>
      </c>
      <c r="J1669" s="19" t="s">
        <v>690</v>
      </c>
      <c r="K1669" s="19" t="s">
        <v>746</v>
      </c>
      <c r="L1669" s="19" t="s">
        <v>3222</v>
      </c>
      <c r="M1669" s="19" t="s">
        <v>4244</v>
      </c>
      <c r="N1669" s="23" t="s">
        <v>1066</v>
      </c>
      <c r="O1669" s="23" t="s">
        <v>5715</v>
      </c>
      <c r="P1669" s="35">
        <v>5204231</v>
      </c>
      <c r="Q1669" s="35">
        <v>5369632</v>
      </c>
      <c r="R1669" s="35">
        <v>7050250</v>
      </c>
      <c r="S1669" s="35">
        <v>6541648</v>
      </c>
      <c r="T1669" s="35">
        <v>5324837</v>
      </c>
      <c r="U1669" s="35">
        <v>5411775</v>
      </c>
      <c r="V1669" s="35">
        <v>6026976</v>
      </c>
      <c r="W1669" s="35">
        <v>7788861</v>
      </c>
      <c r="X1669" s="35">
        <v>7618073</v>
      </c>
      <c r="Y1669" s="35">
        <v>8254076</v>
      </c>
      <c r="Z1669" s="35">
        <v>6117808</v>
      </c>
      <c r="AA1669" s="35">
        <v>5525726</v>
      </c>
      <c r="AB1669" s="35">
        <v>6148866</v>
      </c>
      <c r="AC1669" s="35">
        <v>8965088</v>
      </c>
      <c r="AD1669" s="35">
        <v>7081421</v>
      </c>
      <c r="AE1669" s="35">
        <v>7804704</v>
      </c>
      <c r="AF1669" s="35">
        <v>9069660</v>
      </c>
      <c r="AG1669" s="36">
        <v>6293144</v>
      </c>
      <c r="AH1669" s="36">
        <v>8299572</v>
      </c>
      <c r="AI1669" s="29">
        <v>8302127</v>
      </c>
      <c r="AJ1669" s="48">
        <v>3838954</v>
      </c>
      <c r="AK1669" s="39" t="str">
        <f t="shared" si="53"/>
        <v>Transacting</v>
      </c>
      <c r="AL1669" s="23" t="str">
        <f t="shared" ca="1" si="52"/>
        <v>Transacting</v>
      </c>
      <c r="AM1669" s="71" t="s">
        <v>8712</v>
      </c>
      <c r="AN1669" s="23">
        <v>0</v>
      </c>
      <c r="AO1669" s="21" t="s">
        <v>1912</v>
      </c>
      <c r="AP1669" s="22">
        <v>0</v>
      </c>
      <c r="AQ1669" s="22">
        <v>0</v>
      </c>
      <c r="AR1669" s="22">
        <v>0</v>
      </c>
      <c r="AS1669" s="22">
        <v>0</v>
      </c>
      <c r="AT1669" s="22">
        <v>0</v>
      </c>
      <c r="AU1669" s="22">
        <v>0</v>
      </c>
      <c r="AV1669" s="22">
        <v>0</v>
      </c>
      <c r="AW1669" s="22">
        <v>0</v>
      </c>
      <c r="AX1669" s="20">
        <v>0</v>
      </c>
      <c r="AY1669" s="20">
        <v>0</v>
      </c>
      <c r="AZ1669" s="20">
        <v>200</v>
      </c>
      <c r="BA1669" s="20">
        <v>28500</v>
      </c>
      <c r="BB1669" s="20">
        <v>29100</v>
      </c>
      <c r="BC1669" s="20">
        <v>4500</v>
      </c>
      <c r="BD1669" s="20">
        <v>23800</v>
      </c>
      <c r="BE1669" s="20">
        <v>42400</v>
      </c>
      <c r="BF1669" s="20">
        <v>12000</v>
      </c>
      <c r="BG1669" s="29">
        <v>15900</v>
      </c>
      <c r="BH1669" s="32">
        <v>10000</v>
      </c>
      <c r="BI1669" s="32">
        <v>20800</v>
      </c>
      <c r="BJ1669" s="55">
        <v>12000</v>
      </c>
    </row>
    <row r="1670" spans="1:62" x14ac:dyDescent="0.3">
      <c r="A1670" s="50">
        <v>0</v>
      </c>
      <c r="B1670" s="18">
        <v>10375910</v>
      </c>
      <c r="C1670" s="19" t="s">
        <v>6494</v>
      </c>
      <c r="D1670" s="19">
        <v>0</v>
      </c>
      <c r="E1670" s="19">
        <v>0</v>
      </c>
      <c r="F1670" s="26" t="s">
        <v>6497</v>
      </c>
      <c r="G1670" s="26" t="s">
        <v>6497</v>
      </c>
      <c r="H1670" s="26" t="s">
        <v>6494</v>
      </c>
      <c r="I1670" s="18" t="s">
        <v>6494</v>
      </c>
      <c r="J1670" s="18" t="s">
        <v>6494</v>
      </c>
      <c r="K1670" s="18" t="s">
        <v>6494</v>
      </c>
      <c r="L1670" s="18" t="s">
        <v>6494</v>
      </c>
      <c r="M1670" s="18" t="s">
        <v>6494</v>
      </c>
      <c r="N1670" s="26" t="s">
        <v>6494</v>
      </c>
      <c r="O1670" s="26" t="s">
        <v>6494</v>
      </c>
      <c r="P1670" s="35">
        <v>0</v>
      </c>
      <c r="Q1670" s="35">
        <v>0</v>
      </c>
      <c r="R1670" s="35">
        <v>0</v>
      </c>
      <c r="S1670" s="35">
        <v>0</v>
      </c>
      <c r="T1670" s="35">
        <v>0</v>
      </c>
      <c r="U1670" s="35">
        <v>0</v>
      </c>
      <c r="V1670" s="35">
        <v>0</v>
      </c>
      <c r="W1670" s="35">
        <v>0</v>
      </c>
      <c r="X1670" s="35">
        <v>0</v>
      </c>
      <c r="Y1670" s="35">
        <v>0</v>
      </c>
      <c r="Z1670" s="35">
        <v>0</v>
      </c>
      <c r="AA1670" s="35">
        <v>0</v>
      </c>
      <c r="AB1670" s="35">
        <v>0</v>
      </c>
      <c r="AC1670" s="35">
        <v>0</v>
      </c>
      <c r="AD1670" s="35">
        <v>0</v>
      </c>
      <c r="AE1670" s="35">
        <v>0</v>
      </c>
      <c r="AF1670" s="35">
        <v>0</v>
      </c>
      <c r="AG1670" s="36">
        <v>0</v>
      </c>
      <c r="AH1670" s="36">
        <v>0</v>
      </c>
      <c r="AI1670" s="29">
        <v>0</v>
      </c>
      <c r="AJ1670" s="48">
        <v>0</v>
      </c>
      <c r="AK1670" s="39" t="str">
        <f t="shared" si="53"/>
        <v>Above 7 months</v>
      </c>
      <c r="AL1670" s="23" t="str">
        <f t="shared" ca="1" si="52"/>
        <v>&gt;60 Days: Penality Case</v>
      </c>
      <c r="AM1670" s="71" t="s">
        <v>1106</v>
      </c>
      <c r="AN1670" s="26" t="s">
        <v>6495</v>
      </c>
      <c r="AO1670" s="21" t="s">
        <v>6496</v>
      </c>
      <c r="AP1670" s="22">
        <v>0</v>
      </c>
      <c r="AQ1670" s="22">
        <v>0</v>
      </c>
      <c r="AR1670" s="22">
        <v>0</v>
      </c>
      <c r="AS1670" s="22">
        <v>0</v>
      </c>
      <c r="AT1670" s="22">
        <v>0</v>
      </c>
      <c r="AU1670" s="22">
        <v>0</v>
      </c>
      <c r="AV1670" s="22">
        <v>0</v>
      </c>
      <c r="AW1670" s="22">
        <v>0</v>
      </c>
      <c r="AX1670" s="22">
        <v>0</v>
      </c>
      <c r="AY1670" s="22">
        <v>0</v>
      </c>
      <c r="AZ1670" s="22">
        <v>0</v>
      </c>
      <c r="BA1670" s="22">
        <v>0</v>
      </c>
      <c r="BB1670" s="22">
        <v>0</v>
      </c>
      <c r="BC1670" s="22">
        <v>0</v>
      </c>
      <c r="BD1670" s="22">
        <v>0</v>
      </c>
      <c r="BE1670" s="22">
        <v>0</v>
      </c>
      <c r="BF1670" s="22">
        <v>0</v>
      </c>
      <c r="BG1670" s="29">
        <v>0</v>
      </c>
      <c r="BH1670" s="32">
        <v>0</v>
      </c>
      <c r="BI1670" s="32">
        <v>0</v>
      </c>
      <c r="BJ1670" s="55">
        <v>0</v>
      </c>
    </row>
    <row r="1671" spans="1:62" x14ac:dyDescent="0.3">
      <c r="A1671" s="50">
        <v>9001004088</v>
      </c>
      <c r="B1671" s="19">
        <v>10375911</v>
      </c>
      <c r="C1671" s="19" t="s">
        <v>5155</v>
      </c>
      <c r="D1671" s="19">
        <v>7298322702</v>
      </c>
      <c r="E1671" s="19" t="s">
        <v>7876</v>
      </c>
      <c r="F1671" s="23" t="s">
        <v>1892</v>
      </c>
      <c r="G1671" s="23" t="s">
        <v>6468</v>
      </c>
      <c r="H1671" s="23" t="s">
        <v>1062</v>
      </c>
      <c r="I1671" s="19" t="s">
        <v>2004</v>
      </c>
      <c r="J1671" s="19" t="s">
        <v>111</v>
      </c>
      <c r="K1671" s="19" t="s">
        <v>3053</v>
      </c>
      <c r="L1671" s="19" t="s">
        <v>3022</v>
      </c>
      <c r="M1671" s="19" t="s">
        <v>5486</v>
      </c>
      <c r="N1671" s="23" t="s">
        <v>1066</v>
      </c>
      <c r="O1671" s="23" t="s">
        <v>5715</v>
      </c>
      <c r="P1671" s="35">
        <v>2660079</v>
      </c>
      <c r="Q1671" s="35">
        <v>1894180</v>
      </c>
      <c r="R1671" s="35">
        <v>2368104</v>
      </c>
      <c r="S1671" s="35">
        <v>1616771</v>
      </c>
      <c r="T1671" s="35">
        <v>3058500</v>
      </c>
      <c r="U1671" s="35">
        <v>1918204</v>
      </c>
      <c r="V1671" s="35">
        <v>2656520</v>
      </c>
      <c r="W1671" s="35">
        <v>2122628</v>
      </c>
      <c r="X1671" s="35">
        <v>3170497</v>
      </c>
      <c r="Y1671" s="35">
        <v>2599022</v>
      </c>
      <c r="Z1671" s="35">
        <v>1315137</v>
      </c>
      <c r="AA1671" s="35">
        <v>0</v>
      </c>
      <c r="AB1671" s="35">
        <v>69611</v>
      </c>
      <c r="AC1671" s="35">
        <v>1274499</v>
      </c>
      <c r="AD1671" s="35">
        <v>2129781</v>
      </c>
      <c r="AE1671" s="35">
        <v>1721852</v>
      </c>
      <c r="AF1671" s="35">
        <v>1198203</v>
      </c>
      <c r="AG1671" s="36">
        <v>1946806</v>
      </c>
      <c r="AH1671" s="36">
        <v>1783898</v>
      </c>
      <c r="AI1671" s="29">
        <v>1773009</v>
      </c>
      <c r="AJ1671" s="48">
        <v>484923</v>
      </c>
      <c r="AK1671" s="39" t="str">
        <f t="shared" si="53"/>
        <v>Transacting</v>
      </c>
      <c r="AL1671" s="23" t="str">
        <f t="shared" ca="1" si="52"/>
        <v>Transacting</v>
      </c>
      <c r="AM1671" s="71" t="s">
        <v>8712</v>
      </c>
      <c r="AN1671" s="23">
        <v>0</v>
      </c>
      <c r="AO1671" s="21" t="s">
        <v>1912</v>
      </c>
      <c r="AP1671" s="22">
        <v>0</v>
      </c>
      <c r="AQ1671" s="22">
        <v>0</v>
      </c>
      <c r="AR1671" s="22">
        <v>0</v>
      </c>
      <c r="AS1671" s="22">
        <v>0</v>
      </c>
      <c r="AT1671" s="22">
        <v>0</v>
      </c>
      <c r="AU1671" s="22">
        <v>0</v>
      </c>
      <c r="AV1671" s="22">
        <v>700</v>
      </c>
      <c r="AW1671" s="22">
        <v>0</v>
      </c>
      <c r="AX1671" s="20">
        <v>0</v>
      </c>
      <c r="AY1671" s="20">
        <v>0</v>
      </c>
      <c r="AZ1671" s="20">
        <v>0</v>
      </c>
      <c r="BA1671" s="20">
        <v>0</v>
      </c>
      <c r="BB1671" s="20">
        <v>0</v>
      </c>
      <c r="BC1671" s="20">
        <v>0</v>
      </c>
      <c r="BD1671" s="20">
        <v>0</v>
      </c>
      <c r="BE1671" s="20">
        <v>0</v>
      </c>
      <c r="BF1671" s="20">
        <v>3700</v>
      </c>
      <c r="BG1671" s="29">
        <v>1300</v>
      </c>
      <c r="BH1671" s="32">
        <v>14400</v>
      </c>
      <c r="BI1671" s="32">
        <v>19700</v>
      </c>
      <c r="BJ1671" s="55">
        <v>10000</v>
      </c>
    </row>
    <row r="1672" spans="1:62" x14ac:dyDescent="0.3">
      <c r="A1672" s="50">
        <v>9001004157</v>
      </c>
      <c r="B1672" s="19">
        <v>10375912</v>
      </c>
      <c r="C1672" s="19" t="s">
        <v>5733</v>
      </c>
      <c r="D1672" s="19">
        <v>8433475937</v>
      </c>
      <c r="E1672" s="19" t="s">
        <v>7877</v>
      </c>
      <c r="F1672" s="23" t="s">
        <v>1892</v>
      </c>
      <c r="G1672" s="23" t="s">
        <v>6468</v>
      </c>
      <c r="H1672" s="23" t="s">
        <v>1062</v>
      </c>
      <c r="I1672" s="19" t="s">
        <v>1008</v>
      </c>
      <c r="J1672" s="19" t="s">
        <v>111</v>
      </c>
      <c r="K1672" s="19" t="s">
        <v>3053</v>
      </c>
      <c r="L1672" s="19" t="s">
        <v>3022</v>
      </c>
      <c r="M1672" s="19" t="s">
        <v>5734</v>
      </c>
      <c r="N1672" s="23" t="s">
        <v>1066</v>
      </c>
      <c r="O1672" s="23" t="s">
        <v>5715</v>
      </c>
      <c r="P1672" s="35">
        <v>2635078</v>
      </c>
      <c r="Q1672" s="35">
        <v>2315434</v>
      </c>
      <c r="R1672" s="35">
        <v>2186286</v>
      </c>
      <c r="S1672" s="35">
        <v>2048514</v>
      </c>
      <c r="T1672" s="35">
        <v>3766476</v>
      </c>
      <c r="U1672" s="35">
        <v>2052974</v>
      </c>
      <c r="V1672" s="35">
        <v>2124863</v>
      </c>
      <c r="W1672" s="35">
        <v>2852067</v>
      </c>
      <c r="X1672" s="35">
        <v>2298090</v>
      </c>
      <c r="Y1672" s="35">
        <v>1774944</v>
      </c>
      <c r="Z1672" s="35">
        <v>3739336</v>
      </c>
      <c r="AA1672" s="35">
        <v>2885870</v>
      </c>
      <c r="AB1672" s="35">
        <v>2947456</v>
      </c>
      <c r="AC1672" s="35">
        <v>0</v>
      </c>
      <c r="AD1672" s="35">
        <v>0</v>
      </c>
      <c r="AE1672" s="35">
        <v>0</v>
      </c>
      <c r="AF1672" s="35">
        <v>2490001</v>
      </c>
      <c r="AG1672" s="36">
        <v>2883690</v>
      </c>
      <c r="AH1672" s="36">
        <v>3587142</v>
      </c>
      <c r="AI1672" s="29">
        <v>2962632</v>
      </c>
      <c r="AJ1672" s="48">
        <v>845470</v>
      </c>
      <c r="AK1672" s="39" t="str">
        <f t="shared" si="53"/>
        <v>Transacting</v>
      </c>
      <c r="AL1672" s="23" t="str">
        <f t="shared" ca="1" si="52"/>
        <v>Transacting</v>
      </c>
      <c r="AM1672" s="71" t="s">
        <v>8712</v>
      </c>
      <c r="AN1672" s="23">
        <v>0</v>
      </c>
      <c r="AO1672" s="21" t="s">
        <v>1912</v>
      </c>
      <c r="AP1672" s="22">
        <v>12800</v>
      </c>
      <c r="AQ1672" s="22">
        <v>17100</v>
      </c>
      <c r="AR1672" s="22">
        <v>5000</v>
      </c>
      <c r="AS1672" s="22">
        <v>71000</v>
      </c>
      <c r="AT1672" s="22">
        <v>103100</v>
      </c>
      <c r="AU1672" s="22">
        <v>7000</v>
      </c>
      <c r="AV1672" s="22">
        <v>15100</v>
      </c>
      <c r="AW1672" s="22">
        <v>13310</v>
      </c>
      <c r="AX1672" s="20">
        <v>79000</v>
      </c>
      <c r="AY1672" s="20">
        <v>9200</v>
      </c>
      <c r="AZ1672" s="20">
        <v>15500</v>
      </c>
      <c r="BA1672" s="20">
        <v>60100</v>
      </c>
      <c r="BB1672" s="20">
        <v>310800</v>
      </c>
      <c r="BC1672" s="20">
        <v>0</v>
      </c>
      <c r="BD1672" s="20">
        <v>0</v>
      </c>
      <c r="BE1672" s="20">
        <v>0</v>
      </c>
      <c r="BF1672" s="20">
        <v>0</v>
      </c>
      <c r="BG1672" s="29">
        <v>0</v>
      </c>
      <c r="BH1672" s="32">
        <v>0</v>
      </c>
      <c r="BI1672" s="32">
        <v>0</v>
      </c>
      <c r="BJ1672" s="55">
        <v>0</v>
      </c>
    </row>
    <row r="1673" spans="1:62" x14ac:dyDescent="0.3">
      <c r="A1673" s="50">
        <v>9013000522</v>
      </c>
      <c r="B1673" s="19">
        <v>10375913</v>
      </c>
      <c r="C1673" s="19" t="s">
        <v>6231</v>
      </c>
      <c r="D1673" s="19">
        <v>9917061365</v>
      </c>
      <c r="E1673" s="19" t="s">
        <v>7878</v>
      </c>
      <c r="F1673" s="23" t="s">
        <v>1892</v>
      </c>
      <c r="G1673" s="23" t="s">
        <v>6468</v>
      </c>
      <c r="H1673" s="23" t="s">
        <v>1062</v>
      </c>
      <c r="I1673" s="19" t="s">
        <v>1008</v>
      </c>
      <c r="J1673" s="19" t="s">
        <v>183</v>
      </c>
      <c r="K1673" s="19" t="s">
        <v>3053</v>
      </c>
      <c r="L1673" s="19" t="s">
        <v>3022</v>
      </c>
      <c r="M1673" s="19" t="s">
        <v>4245</v>
      </c>
      <c r="N1673" s="23" t="s">
        <v>1066</v>
      </c>
      <c r="O1673" s="23" t="s">
        <v>5715</v>
      </c>
      <c r="P1673" s="35">
        <v>8960165</v>
      </c>
      <c r="Q1673" s="35">
        <v>7225573</v>
      </c>
      <c r="R1673" s="35">
        <v>8953077</v>
      </c>
      <c r="S1673" s="35">
        <v>9752789</v>
      </c>
      <c r="T1673" s="35">
        <v>10011270</v>
      </c>
      <c r="U1673" s="35">
        <v>7869048</v>
      </c>
      <c r="V1673" s="35">
        <v>6140188</v>
      </c>
      <c r="W1673" s="35">
        <v>5869126</v>
      </c>
      <c r="X1673" s="35">
        <v>7134274</v>
      </c>
      <c r="Y1673" s="35">
        <v>6659672</v>
      </c>
      <c r="Z1673" s="35">
        <v>4864665</v>
      </c>
      <c r="AA1673" s="35">
        <v>6548145</v>
      </c>
      <c r="AB1673" s="35">
        <v>4712471</v>
      </c>
      <c r="AC1673" s="35">
        <v>1887349</v>
      </c>
      <c r="AD1673" s="35">
        <v>5732647</v>
      </c>
      <c r="AE1673" s="35">
        <v>4829956</v>
      </c>
      <c r="AF1673" s="35">
        <v>7658727</v>
      </c>
      <c r="AG1673" s="36">
        <v>4951877</v>
      </c>
      <c r="AH1673" s="36">
        <v>5285243</v>
      </c>
      <c r="AI1673" s="29">
        <v>4224322</v>
      </c>
      <c r="AJ1673" s="48">
        <v>1625022</v>
      </c>
      <c r="AK1673" s="39" t="str">
        <f t="shared" si="53"/>
        <v>Transacting</v>
      </c>
      <c r="AL1673" s="23" t="str">
        <f t="shared" ca="1" si="52"/>
        <v>Transacting</v>
      </c>
      <c r="AM1673" s="71" t="s">
        <v>8712</v>
      </c>
      <c r="AN1673" s="23">
        <v>0</v>
      </c>
      <c r="AO1673" s="21" t="s">
        <v>1912</v>
      </c>
      <c r="AP1673" s="22">
        <v>0</v>
      </c>
      <c r="AQ1673" s="22">
        <v>0</v>
      </c>
      <c r="AR1673" s="22">
        <v>0</v>
      </c>
      <c r="AS1673" s="22">
        <v>0</v>
      </c>
      <c r="AT1673" s="22">
        <v>0</v>
      </c>
      <c r="AU1673" s="22">
        <v>0</v>
      </c>
      <c r="AV1673" s="22">
        <v>0</v>
      </c>
      <c r="AW1673" s="22">
        <v>0</v>
      </c>
      <c r="AX1673" s="20">
        <v>481250</v>
      </c>
      <c r="AY1673" s="20">
        <v>250000</v>
      </c>
      <c r="AZ1673" s="20">
        <v>1225250</v>
      </c>
      <c r="BA1673" s="20">
        <v>1288000</v>
      </c>
      <c r="BB1673" s="20">
        <v>376500</v>
      </c>
      <c r="BC1673" s="20">
        <v>72000</v>
      </c>
      <c r="BD1673" s="20">
        <v>421500</v>
      </c>
      <c r="BE1673" s="20">
        <v>597800</v>
      </c>
      <c r="BF1673" s="20">
        <v>368000</v>
      </c>
      <c r="BG1673" s="29">
        <v>179400</v>
      </c>
      <c r="BH1673" s="32">
        <v>150807</v>
      </c>
      <c r="BI1673" s="32">
        <v>86600</v>
      </c>
      <c r="BJ1673" s="55">
        <v>324700</v>
      </c>
    </row>
    <row r="1674" spans="1:62" x14ac:dyDescent="0.3">
      <c r="A1674" s="50">
        <v>9014000381</v>
      </c>
      <c r="B1674" s="19">
        <v>10375916</v>
      </c>
      <c r="C1674" s="19" t="s">
        <v>1682</v>
      </c>
      <c r="D1674" s="19">
        <v>9452087786</v>
      </c>
      <c r="E1674" s="19" t="s">
        <v>7879</v>
      </c>
      <c r="F1674" s="23" t="s">
        <v>1892</v>
      </c>
      <c r="G1674" s="23" t="s">
        <v>6468</v>
      </c>
      <c r="H1674" s="23" t="s">
        <v>1062</v>
      </c>
      <c r="I1674" s="19" t="s">
        <v>2071</v>
      </c>
      <c r="J1674" s="19" t="s">
        <v>187</v>
      </c>
      <c r="K1674" s="19" t="s">
        <v>3053</v>
      </c>
      <c r="L1674" s="19" t="s">
        <v>3022</v>
      </c>
      <c r="M1674" s="19" t="s">
        <v>4246</v>
      </c>
      <c r="N1674" s="23" t="s">
        <v>1066</v>
      </c>
      <c r="O1674" s="23" t="s">
        <v>5715</v>
      </c>
      <c r="P1674" s="35">
        <v>608818</v>
      </c>
      <c r="Q1674" s="35">
        <v>866082</v>
      </c>
      <c r="R1674" s="35">
        <v>1066770</v>
      </c>
      <c r="S1674" s="35">
        <v>1057191</v>
      </c>
      <c r="T1674" s="35">
        <v>702001</v>
      </c>
      <c r="U1674" s="35">
        <v>658216</v>
      </c>
      <c r="V1674" s="35">
        <v>1250513</v>
      </c>
      <c r="W1674" s="35">
        <v>1386710</v>
      </c>
      <c r="X1674" s="35">
        <v>1106788</v>
      </c>
      <c r="Y1674" s="35">
        <v>678612</v>
      </c>
      <c r="Z1674" s="35">
        <v>641344</v>
      </c>
      <c r="AA1674" s="35">
        <v>476722</v>
      </c>
      <c r="AB1674" s="35">
        <v>932916</v>
      </c>
      <c r="AC1674" s="35">
        <v>487828</v>
      </c>
      <c r="AD1674" s="35">
        <v>266500</v>
      </c>
      <c r="AE1674" s="35">
        <v>0</v>
      </c>
      <c r="AF1674" s="35">
        <v>0</v>
      </c>
      <c r="AG1674" s="36">
        <v>0</v>
      </c>
      <c r="AH1674" s="36">
        <v>0</v>
      </c>
      <c r="AI1674" s="29">
        <v>0</v>
      </c>
      <c r="AJ1674" s="48">
        <v>0</v>
      </c>
      <c r="AK1674" s="39" t="str">
        <f t="shared" si="53"/>
        <v>5 months</v>
      </c>
      <c r="AL1674" s="23" t="str">
        <f t="shared" ca="1" si="52"/>
        <v>&gt;60 Days: Penality Case</v>
      </c>
      <c r="AM1674" s="71" t="s">
        <v>8712</v>
      </c>
      <c r="AN1674" s="23">
        <v>0</v>
      </c>
      <c r="AO1674" s="21" t="s">
        <v>1912</v>
      </c>
      <c r="AP1674" s="22">
        <v>0</v>
      </c>
      <c r="AQ1674" s="22">
        <v>0</v>
      </c>
      <c r="AR1674" s="22">
        <v>0</v>
      </c>
      <c r="AS1674" s="22">
        <v>0</v>
      </c>
      <c r="AT1674" s="22">
        <v>0</v>
      </c>
      <c r="AU1674" s="22">
        <v>100</v>
      </c>
      <c r="AV1674" s="22">
        <v>21000</v>
      </c>
      <c r="AW1674" s="22">
        <v>11200</v>
      </c>
      <c r="AX1674" s="20">
        <v>26200</v>
      </c>
      <c r="AY1674" s="20">
        <v>1700</v>
      </c>
      <c r="AZ1674" s="20">
        <v>68800</v>
      </c>
      <c r="BA1674" s="20">
        <v>7300</v>
      </c>
      <c r="BB1674" s="20">
        <v>2600</v>
      </c>
      <c r="BC1674" s="20">
        <v>200</v>
      </c>
      <c r="BD1674" s="20">
        <v>0</v>
      </c>
      <c r="BE1674" s="20">
        <v>0</v>
      </c>
      <c r="BF1674" s="20">
        <v>0</v>
      </c>
      <c r="BG1674" s="29">
        <v>0</v>
      </c>
      <c r="BH1674" s="32">
        <v>0</v>
      </c>
      <c r="BI1674" s="32">
        <v>0</v>
      </c>
      <c r="BJ1674" s="55">
        <v>0</v>
      </c>
    </row>
    <row r="1675" spans="1:62" x14ac:dyDescent="0.3">
      <c r="A1675" s="50">
        <v>9018000134</v>
      </c>
      <c r="B1675" s="19">
        <v>10375917</v>
      </c>
      <c r="C1675" s="19" t="s">
        <v>1124</v>
      </c>
      <c r="D1675" s="19">
        <v>9931658791</v>
      </c>
      <c r="E1675" s="19" t="s">
        <v>8369</v>
      </c>
      <c r="F1675" s="23" t="s">
        <v>1900</v>
      </c>
      <c r="G1675" s="23" t="s">
        <v>1908</v>
      </c>
      <c r="H1675" s="23" t="s">
        <v>1049</v>
      </c>
      <c r="I1675" s="19" t="s">
        <v>5424</v>
      </c>
      <c r="J1675" s="19" t="s">
        <v>988</v>
      </c>
      <c r="K1675" s="19" t="s">
        <v>767</v>
      </c>
      <c r="L1675" s="19" t="s">
        <v>3222</v>
      </c>
      <c r="M1675" s="19" t="s">
        <v>4741</v>
      </c>
      <c r="N1675" s="23" t="s">
        <v>1066</v>
      </c>
      <c r="O1675" s="23" t="s">
        <v>5715</v>
      </c>
      <c r="P1675" s="35">
        <v>0</v>
      </c>
      <c r="Q1675" s="35">
        <v>0</v>
      </c>
      <c r="R1675" s="35">
        <v>0</v>
      </c>
      <c r="S1675" s="35">
        <v>0</v>
      </c>
      <c r="T1675" s="35">
        <v>0</v>
      </c>
      <c r="U1675" s="35">
        <v>0</v>
      </c>
      <c r="V1675" s="35">
        <v>0</v>
      </c>
      <c r="W1675" s="35">
        <v>0</v>
      </c>
      <c r="X1675" s="35">
        <v>0</v>
      </c>
      <c r="Y1675" s="35">
        <v>0</v>
      </c>
      <c r="Z1675" s="35">
        <v>0</v>
      </c>
      <c r="AA1675" s="35">
        <v>0</v>
      </c>
      <c r="AB1675" s="35">
        <v>0</v>
      </c>
      <c r="AC1675" s="35">
        <v>0</v>
      </c>
      <c r="AD1675" s="35">
        <v>0</v>
      </c>
      <c r="AE1675" s="35">
        <v>0</v>
      </c>
      <c r="AF1675" s="35">
        <v>0</v>
      </c>
      <c r="AG1675" s="36">
        <v>0</v>
      </c>
      <c r="AH1675" s="36">
        <v>0</v>
      </c>
      <c r="AI1675" s="29">
        <v>0</v>
      </c>
      <c r="AJ1675" s="48">
        <v>0</v>
      </c>
      <c r="AK1675" s="39" t="str">
        <f t="shared" si="53"/>
        <v>Above 7 months</v>
      </c>
      <c r="AL1675" s="23" t="str">
        <f t="shared" ca="1" si="52"/>
        <v>&gt;60 Days: Penality Case</v>
      </c>
      <c r="AM1675" s="71" t="s">
        <v>1106</v>
      </c>
      <c r="AN1675" s="23" t="s">
        <v>6495</v>
      </c>
      <c r="AO1675" s="21" t="s">
        <v>5357</v>
      </c>
      <c r="AP1675" s="22">
        <v>0</v>
      </c>
      <c r="AQ1675" s="22">
        <v>0</v>
      </c>
      <c r="AR1675" s="22">
        <v>0</v>
      </c>
      <c r="AS1675" s="22">
        <v>0</v>
      </c>
      <c r="AT1675" s="22">
        <v>0</v>
      </c>
      <c r="AU1675" s="22">
        <v>0</v>
      </c>
      <c r="AV1675" s="22">
        <v>0</v>
      </c>
      <c r="AW1675" s="22">
        <v>0</v>
      </c>
      <c r="AX1675" s="20">
        <v>0</v>
      </c>
      <c r="AY1675" s="20">
        <v>0</v>
      </c>
      <c r="AZ1675" s="20">
        <v>0</v>
      </c>
      <c r="BA1675" s="20">
        <v>0</v>
      </c>
      <c r="BB1675" s="20">
        <v>0</v>
      </c>
      <c r="BC1675" s="20">
        <v>0</v>
      </c>
      <c r="BD1675" s="20">
        <v>0</v>
      </c>
      <c r="BE1675" s="20">
        <v>0</v>
      </c>
      <c r="BF1675" s="20">
        <v>0</v>
      </c>
      <c r="BG1675" s="29">
        <v>0</v>
      </c>
      <c r="BH1675" s="32">
        <v>0</v>
      </c>
      <c r="BI1675" s="32">
        <v>0</v>
      </c>
      <c r="BJ1675" s="55">
        <v>0</v>
      </c>
    </row>
    <row r="1676" spans="1:62" x14ac:dyDescent="0.3">
      <c r="A1676" s="50">
        <v>9018000445</v>
      </c>
      <c r="B1676" s="19">
        <v>10375919</v>
      </c>
      <c r="C1676" s="19" t="s">
        <v>6232</v>
      </c>
      <c r="D1676" s="19">
        <v>8292061656</v>
      </c>
      <c r="E1676" s="19" t="s">
        <v>7880</v>
      </c>
      <c r="F1676" s="23" t="s">
        <v>1900</v>
      </c>
      <c r="G1676" s="23" t="s">
        <v>1908</v>
      </c>
      <c r="H1676" s="23" t="s">
        <v>1049</v>
      </c>
      <c r="I1676" s="19" t="s">
        <v>2583</v>
      </c>
      <c r="J1676" s="19" t="s">
        <v>753</v>
      </c>
      <c r="K1676" s="19" t="s">
        <v>767</v>
      </c>
      <c r="L1676" s="19" t="s">
        <v>3222</v>
      </c>
      <c r="M1676" s="19" t="s">
        <v>4247</v>
      </c>
      <c r="N1676" s="23" t="s">
        <v>1066</v>
      </c>
      <c r="O1676" s="23" t="s">
        <v>5715</v>
      </c>
      <c r="P1676" s="35">
        <v>9855732</v>
      </c>
      <c r="Q1676" s="35">
        <v>9619960</v>
      </c>
      <c r="R1676" s="35">
        <v>9216725</v>
      </c>
      <c r="S1676" s="35">
        <v>9777650</v>
      </c>
      <c r="T1676" s="35">
        <v>10808088</v>
      </c>
      <c r="U1676" s="35">
        <v>9439175</v>
      </c>
      <c r="V1676" s="35">
        <v>10110031</v>
      </c>
      <c r="W1676" s="35">
        <v>6799230</v>
      </c>
      <c r="X1676" s="35">
        <v>7294253</v>
      </c>
      <c r="Y1676" s="35">
        <v>7217487</v>
      </c>
      <c r="Z1676" s="35">
        <v>6325315</v>
      </c>
      <c r="AA1676" s="35">
        <v>2737763</v>
      </c>
      <c r="AB1676" s="35">
        <v>5546508</v>
      </c>
      <c r="AC1676" s="35">
        <v>6755686</v>
      </c>
      <c r="AD1676" s="35">
        <v>8226468</v>
      </c>
      <c r="AE1676" s="35">
        <v>7552212</v>
      </c>
      <c r="AF1676" s="35">
        <v>7721502</v>
      </c>
      <c r="AG1676" s="36">
        <v>7461504</v>
      </c>
      <c r="AH1676" s="36">
        <v>8005946</v>
      </c>
      <c r="AI1676" s="29">
        <v>6486463</v>
      </c>
      <c r="AJ1676" s="48">
        <v>3872816</v>
      </c>
      <c r="AK1676" s="39" t="str">
        <f t="shared" si="53"/>
        <v>Transacting</v>
      </c>
      <c r="AL1676" s="23" t="str">
        <f t="shared" ca="1" si="52"/>
        <v>Transacting</v>
      </c>
      <c r="AM1676" s="71" t="s">
        <v>8712</v>
      </c>
      <c r="AN1676" s="23">
        <v>0</v>
      </c>
      <c r="AO1676" s="21" t="s">
        <v>1912</v>
      </c>
      <c r="AP1676" s="22">
        <v>0</v>
      </c>
      <c r="AQ1676" s="22">
        <v>0</v>
      </c>
      <c r="AR1676" s="22">
        <v>50</v>
      </c>
      <c r="AS1676" s="22">
        <v>964800</v>
      </c>
      <c r="AT1676" s="22">
        <v>1155494</v>
      </c>
      <c r="AU1676" s="22">
        <v>964100</v>
      </c>
      <c r="AV1676" s="22">
        <v>881500</v>
      </c>
      <c r="AW1676" s="22">
        <v>342000</v>
      </c>
      <c r="AX1676" s="20">
        <v>255957</v>
      </c>
      <c r="AY1676" s="20">
        <v>264100</v>
      </c>
      <c r="AZ1676" s="20">
        <v>202100</v>
      </c>
      <c r="BA1676" s="20">
        <v>126599</v>
      </c>
      <c r="BB1676" s="20">
        <v>232800</v>
      </c>
      <c r="BC1676" s="20">
        <v>176800</v>
      </c>
      <c r="BD1676" s="20">
        <v>113100</v>
      </c>
      <c r="BE1676" s="20">
        <v>69700</v>
      </c>
      <c r="BF1676" s="20">
        <v>103700</v>
      </c>
      <c r="BG1676" s="29">
        <v>99800</v>
      </c>
      <c r="BH1676" s="32">
        <v>174600</v>
      </c>
      <c r="BI1676" s="32">
        <v>21500</v>
      </c>
      <c r="BJ1676" s="55">
        <v>123000</v>
      </c>
    </row>
    <row r="1677" spans="1:62" x14ac:dyDescent="0.3">
      <c r="A1677" s="50">
        <v>9018000133</v>
      </c>
      <c r="B1677" s="19">
        <v>10375920</v>
      </c>
      <c r="C1677" s="19" t="s">
        <v>6233</v>
      </c>
      <c r="D1677" s="19">
        <v>9431090921</v>
      </c>
      <c r="E1677" s="19" t="s">
        <v>7881</v>
      </c>
      <c r="F1677" s="23" t="s">
        <v>1900</v>
      </c>
      <c r="G1677" s="23" t="s">
        <v>1908</v>
      </c>
      <c r="H1677" s="23" t="s">
        <v>1049</v>
      </c>
      <c r="I1677" s="19" t="s">
        <v>2589</v>
      </c>
      <c r="J1677" s="19" t="s">
        <v>760</v>
      </c>
      <c r="K1677" s="19" t="s">
        <v>767</v>
      </c>
      <c r="L1677" s="19" t="s">
        <v>3222</v>
      </c>
      <c r="M1677" s="19" t="s">
        <v>4248</v>
      </c>
      <c r="N1677" s="23" t="s">
        <v>1067</v>
      </c>
      <c r="O1677" s="23" t="s">
        <v>5715</v>
      </c>
      <c r="P1677" s="35">
        <v>5556278</v>
      </c>
      <c r="Q1677" s="35">
        <v>7945691</v>
      </c>
      <c r="R1677" s="35">
        <v>7219206</v>
      </c>
      <c r="S1677" s="35">
        <v>7608618</v>
      </c>
      <c r="T1677" s="35">
        <v>7670530</v>
      </c>
      <c r="U1677" s="35">
        <v>6268924</v>
      </c>
      <c r="V1677" s="35">
        <v>5318971</v>
      </c>
      <c r="W1677" s="35">
        <v>4430057</v>
      </c>
      <c r="X1677" s="35">
        <v>4108811</v>
      </c>
      <c r="Y1677" s="35">
        <v>5397194</v>
      </c>
      <c r="Z1677" s="35">
        <v>2770672</v>
      </c>
      <c r="AA1677" s="35">
        <v>4406620</v>
      </c>
      <c r="AB1677" s="35">
        <v>4849176</v>
      </c>
      <c r="AC1677" s="35">
        <v>3986138</v>
      </c>
      <c r="AD1677" s="35">
        <v>5543795</v>
      </c>
      <c r="AE1677" s="35">
        <v>4529490</v>
      </c>
      <c r="AF1677" s="35">
        <v>4239400</v>
      </c>
      <c r="AG1677" s="36">
        <v>4305194</v>
      </c>
      <c r="AH1677" s="36">
        <v>3931892</v>
      </c>
      <c r="AI1677" s="29">
        <v>3903754</v>
      </c>
      <c r="AJ1677" s="48">
        <v>1656390</v>
      </c>
      <c r="AK1677" s="39" t="str">
        <f t="shared" si="53"/>
        <v>Transacting</v>
      </c>
      <c r="AL1677" s="23" t="str">
        <f t="shared" ca="1" si="52"/>
        <v>Transacting</v>
      </c>
      <c r="AM1677" s="71" t="s">
        <v>8712</v>
      </c>
      <c r="AN1677" s="23">
        <v>0</v>
      </c>
      <c r="AO1677" s="21" t="s">
        <v>1912</v>
      </c>
      <c r="AP1677" s="22">
        <v>0</v>
      </c>
      <c r="AQ1677" s="22">
        <v>0</v>
      </c>
      <c r="AR1677" s="22">
        <v>0</v>
      </c>
      <c r="AS1677" s="22">
        <v>0</v>
      </c>
      <c r="AT1677" s="22">
        <v>0</v>
      </c>
      <c r="AU1677" s="22">
        <v>0</v>
      </c>
      <c r="AV1677" s="22">
        <v>0</v>
      </c>
      <c r="AW1677" s="22">
        <v>0</v>
      </c>
      <c r="AX1677" s="20">
        <v>0</v>
      </c>
      <c r="AY1677" s="20">
        <v>0</v>
      </c>
      <c r="AZ1677" s="20">
        <v>0</v>
      </c>
      <c r="BA1677" s="20">
        <v>0</v>
      </c>
      <c r="BB1677" s="20">
        <v>130</v>
      </c>
      <c r="BC1677" s="20">
        <v>500</v>
      </c>
      <c r="BD1677" s="20">
        <v>500</v>
      </c>
      <c r="BE1677" s="20">
        <v>800</v>
      </c>
      <c r="BF1677" s="20">
        <v>5000</v>
      </c>
      <c r="BG1677" s="29">
        <v>1500</v>
      </c>
      <c r="BH1677" s="32">
        <v>200</v>
      </c>
      <c r="BI1677" s="32">
        <v>20090</v>
      </c>
      <c r="BJ1677" s="55">
        <v>38500</v>
      </c>
    </row>
    <row r="1678" spans="1:62" x14ac:dyDescent="0.3">
      <c r="A1678" s="50">
        <v>9001003454</v>
      </c>
      <c r="B1678" s="19">
        <v>10375924</v>
      </c>
      <c r="C1678" s="19" t="s">
        <v>5330</v>
      </c>
      <c r="D1678" s="19">
        <v>9604966523</v>
      </c>
      <c r="E1678" s="19" t="s">
        <v>8487</v>
      </c>
      <c r="F1678" s="23" t="s">
        <v>1883</v>
      </c>
      <c r="G1678" s="23" t="s">
        <v>6468</v>
      </c>
      <c r="H1678" s="23" t="s">
        <v>1061</v>
      </c>
      <c r="I1678" s="19" t="s">
        <v>2138</v>
      </c>
      <c r="J1678" s="19" t="s">
        <v>257</v>
      </c>
      <c r="K1678" s="19" t="s">
        <v>825</v>
      </c>
      <c r="L1678" s="19" t="s">
        <v>1061</v>
      </c>
      <c r="M1678" s="19" t="s">
        <v>4845</v>
      </c>
      <c r="N1678" s="23" t="s">
        <v>1066</v>
      </c>
      <c r="O1678" s="23" t="s">
        <v>5715</v>
      </c>
      <c r="P1678" s="35">
        <v>0</v>
      </c>
      <c r="Q1678" s="35">
        <v>1230110</v>
      </c>
      <c r="R1678" s="35">
        <v>3818512</v>
      </c>
      <c r="S1678" s="35">
        <v>3150939</v>
      </c>
      <c r="T1678" s="35">
        <v>2817810</v>
      </c>
      <c r="U1678" s="35">
        <v>3022287</v>
      </c>
      <c r="V1678" s="35">
        <v>1987511</v>
      </c>
      <c r="W1678" s="35">
        <v>5791447</v>
      </c>
      <c r="X1678" s="35">
        <v>2828201</v>
      </c>
      <c r="Y1678" s="35">
        <v>10165624</v>
      </c>
      <c r="Z1678" s="35">
        <v>2580796</v>
      </c>
      <c r="AA1678" s="35">
        <v>2504824</v>
      </c>
      <c r="AB1678" s="35">
        <v>3903321</v>
      </c>
      <c r="AC1678" s="35">
        <v>9333711</v>
      </c>
      <c r="AD1678" s="35">
        <v>6933033</v>
      </c>
      <c r="AE1678" s="35">
        <v>8296400</v>
      </c>
      <c r="AF1678" s="35">
        <v>5816255</v>
      </c>
      <c r="AG1678" s="36">
        <v>4450406</v>
      </c>
      <c r="AH1678" s="36">
        <v>5453290</v>
      </c>
      <c r="AI1678" s="29">
        <v>8505454</v>
      </c>
      <c r="AJ1678" s="48">
        <v>2382981</v>
      </c>
      <c r="AK1678" s="39" t="str">
        <f t="shared" si="53"/>
        <v>Transacting</v>
      </c>
      <c r="AL1678" s="23" t="str">
        <f t="shared" ca="1" si="52"/>
        <v>Transacting</v>
      </c>
      <c r="AM1678" s="71" t="s">
        <v>8712</v>
      </c>
      <c r="AN1678" s="23">
        <v>0</v>
      </c>
      <c r="AO1678" s="21" t="s">
        <v>1912</v>
      </c>
      <c r="AP1678" s="22">
        <v>0</v>
      </c>
      <c r="AQ1678" s="22">
        <v>0</v>
      </c>
      <c r="AR1678" s="22">
        <v>0</v>
      </c>
      <c r="AS1678" s="22">
        <v>0</v>
      </c>
      <c r="AT1678" s="22">
        <v>0</v>
      </c>
      <c r="AU1678" s="22">
        <v>0</v>
      </c>
      <c r="AV1678" s="22">
        <v>0</v>
      </c>
      <c r="AW1678" s="22">
        <v>0</v>
      </c>
      <c r="AX1678" s="20">
        <v>70500</v>
      </c>
      <c r="AY1678" s="20">
        <v>105500</v>
      </c>
      <c r="AZ1678" s="20">
        <v>67700</v>
      </c>
      <c r="BA1678" s="20">
        <v>55400</v>
      </c>
      <c r="BB1678" s="20">
        <v>73500</v>
      </c>
      <c r="BC1678" s="20">
        <v>91100</v>
      </c>
      <c r="BD1678" s="20">
        <v>49160</v>
      </c>
      <c r="BE1678" s="20">
        <v>76450</v>
      </c>
      <c r="BF1678" s="20">
        <v>54400</v>
      </c>
      <c r="BG1678" s="29">
        <v>71200</v>
      </c>
      <c r="BH1678" s="32">
        <v>67400</v>
      </c>
      <c r="BI1678" s="32">
        <v>98600</v>
      </c>
      <c r="BJ1678" s="55">
        <v>19000</v>
      </c>
    </row>
    <row r="1679" spans="1:62" x14ac:dyDescent="0.3">
      <c r="A1679" s="50">
        <v>9020001295</v>
      </c>
      <c r="B1679" s="19">
        <v>10375925</v>
      </c>
      <c r="C1679" s="19" t="s">
        <v>6424</v>
      </c>
      <c r="D1679" s="19">
        <v>9963238794</v>
      </c>
      <c r="E1679" s="19" t="s">
        <v>8498</v>
      </c>
      <c r="F1679" s="23" t="s">
        <v>1902</v>
      </c>
      <c r="G1679" s="23" t="s">
        <v>1908</v>
      </c>
      <c r="H1679" s="23" t="s">
        <v>1048</v>
      </c>
      <c r="I1679" s="19" t="s">
        <v>2832</v>
      </c>
      <c r="J1679" s="19" t="s">
        <v>5641</v>
      </c>
      <c r="K1679" s="19" t="s">
        <v>4856</v>
      </c>
      <c r="L1679" s="19" t="s">
        <v>4141</v>
      </c>
      <c r="M1679" s="19" t="s">
        <v>4857</v>
      </c>
      <c r="N1679" s="23" t="s">
        <v>1068</v>
      </c>
      <c r="O1679" s="23" t="s">
        <v>5715</v>
      </c>
      <c r="P1679" s="35">
        <v>0</v>
      </c>
      <c r="Q1679" s="35">
        <v>0</v>
      </c>
      <c r="R1679" s="35">
        <v>1</v>
      </c>
      <c r="S1679" s="35">
        <v>21650</v>
      </c>
      <c r="T1679" s="35">
        <v>273110</v>
      </c>
      <c r="U1679" s="35">
        <v>49761</v>
      </c>
      <c r="V1679" s="35">
        <v>323140</v>
      </c>
      <c r="W1679" s="35">
        <v>290640</v>
      </c>
      <c r="X1679" s="35">
        <v>174890</v>
      </c>
      <c r="Y1679" s="35">
        <v>164270</v>
      </c>
      <c r="Z1679" s="35">
        <v>121900</v>
      </c>
      <c r="AA1679" s="35">
        <v>48000</v>
      </c>
      <c r="AB1679" s="35">
        <v>191550</v>
      </c>
      <c r="AC1679" s="35">
        <v>128500</v>
      </c>
      <c r="AD1679" s="35">
        <v>2300</v>
      </c>
      <c r="AE1679" s="35">
        <v>68000</v>
      </c>
      <c r="AF1679" s="35">
        <v>31320</v>
      </c>
      <c r="AG1679" s="36">
        <v>43900</v>
      </c>
      <c r="AH1679" s="36">
        <v>50</v>
      </c>
      <c r="AI1679" s="29">
        <v>5400</v>
      </c>
      <c r="AJ1679" s="48">
        <v>4000</v>
      </c>
      <c r="AK1679" s="39" t="str">
        <f t="shared" si="53"/>
        <v>Transacting</v>
      </c>
      <c r="AL1679" s="23" t="str">
        <f t="shared" ca="1" si="52"/>
        <v>Transacting</v>
      </c>
      <c r="AM1679" s="71" t="s">
        <v>8712</v>
      </c>
      <c r="AN1679" s="23">
        <v>0</v>
      </c>
      <c r="AO1679" s="21" t="s">
        <v>1912</v>
      </c>
      <c r="AP1679" s="22">
        <v>0</v>
      </c>
      <c r="AQ1679" s="22">
        <v>0</v>
      </c>
      <c r="AR1679" s="22">
        <v>0</v>
      </c>
      <c r="AS1679" s="22">
        <v>0</v>
      </c>
      <c r="AT1679" s="22">
        <v>0</v>
      </c>
      <c r="AU1679" s="22">
        <v>0</v>
      </c>
      <c r="AV1679" s="22">
        <v>0</v>
      </c>
      <c r="AW1679" s="22">
        <v>0</v>
      </c>
      <c r="AX1679" s="20">
        <v>0</v>
      </c>
      <c r="AY1679" s="20">
        <v>0</v>
      </c>
      <c r="AZ1679" s="20">
        <v>0</v>
      </c>
      <c r="BA1679" s="20">
        <v>0</v>
      </c>
      <c r="BB1679" s="20">
        <v>0</v>
      </c>
      <c r="BC1679" s="20">
        <v>0</v>
      </c>
      <c r="BD1679" s="20">
        <v>0</v>
      </c>
      <c r="BE1679" s="20">
        <v>0</v>
      </c>
      <c r="BF1679" s="20">
        <v>0</v>
      </c>
      <c r="BG1679" s="29">
        <v>0</v>
      </c>
      <c r="BH1679" s="32">
        <v>0</v>
      </c>
      <c r="BI1679" s="32">
        <v>0</v>
      </c>
      <c r="BJ1679" s="55">
        <v>0</v>
      </c>
    </row>
    <row r="1680" spans="1:62" x14ac:dyDescent="0.3">
      <c r="A1680" s="50">
        <v>0</v>
      </c>
      <c r="B1680" s="18">
        <v>10375927</v>
      </c>
      <c r="C1680" s="19" t="s">
        <v>6494</v>
      </c>
      <c r="D1680" s="19">
        <v>0</v>
      </c>
      <c r="E1680" s="19">
        <v>0</v>
      </c>
      <c r="F1680" s="26" t="s">
        <v>6497</v>
      </c>
      <c r="G1680" s="26" t="s">
        <v>6497</v>
      </c>
      <c r="H1680" s="26" t="s">
        <v>6494</v>
      </c>
      <c r="I1680" s="18" t="s">
        <v>6494</v>
      </c>
      <c r="J1680" s="18" t="s">
        <v>6494</v>
      </c>
      <c r="K1680" s="18" t="s">
        <v>6494</v>
      </c>
      <c r="L1680" s="18" t="s">
        <v>6494</v>
      </c>
      <c r="M1680" s="18" t="s">
        <v>6494</v>
      </c>
      <c r="N1680" s="26" t="s">
        <v>6494</v>
      </c>
      <c r="O1680" s="26" t="s">
        <v>6494</v>
      </c>
      <c r="P1680" s="35">
        <v>0</v>
      </c>
      <c r="Q1680" s="35">
        <v>0</v>
      </c>
      <c r="R1680" s="35">
        <v>0</v>
      </c>
      <c r="S1680" s="35">
        <v>0</v>
      </c>
      <c r="T1680" s="35">
        <v>0</v>
      </c>
      <c r="U1680" s="35">
        <v>0</v>
      </c>
      <c r="V1680" s="35">
        <v>0</v>
      </c>
      <c r="W1680" s="35">
        <v>0</v>
      </c>
      <c r="X1680" s="35">
        <v>0</v>
      </c>
      <c r="Y1680" s="35">
        <v>0</v>
      </c>
      <c r="Z1680" s="35">
        <v>0</v>
      </c>
      <c r="AA1680" s="35">
        <v>0</v>
      </c>
      <c r="AB1680" s="35">
        <v>0</v>
      </c>
      <c r="AC1680" s="35">
        <v>0</v>
      </c>
      <c r="AD1680" s="35">
        <v>0</v>
      </c>
      <c r="AE1680" s="35">
        <v>0</v>
      </c>
      <c r="AF1680" s="35">
        <v>0</v>
      </c>
      <c r="AG1680" s="36">
        <v>0</v>
      </c>
      <c r="AH1680" s="36">
        <v>0</v>
      </c>
      <c r="AI1680" s="29">
        <v>0</v>
      </c>
      <c r="AJ1680" s="48">
        <v>0</v>
      </c>
      <c r="AK1680" s="39" t="str">
        <f t="shared" si="53"/>
        <v>Above 7 months</v>
      </c>
      <c r="AL1680" s="23" t="str">
        <f t="shared" ca="1" si="52"/>
        <v>&gt;60 Days: Penality Case</v>
      </c>
      <c r="AM1680" s="71" t="s">
        <v>1106</v>
      </c>
      <c r="AN1680" s="26" t="s">
        <v>6495</v>
      </c>
      <c r="AO1680" s="21" t="s">
        <v>6496</v>
      </c>
      <c r="AP1680" s="22">
        <v>0</v>
      </c>
      <c r="AQ1680" s="22">
        <v>0</v>
      </c>
      <c r="AR1680" s="22">
        <v>0</v>
      </c>
      <c r="AS1680" s="22">
        <v>0</v>
      </c>
      <c r="AT1680" s="22">
        <v>0</v>
      </c>
      <c r="AU1680" s="22">
        <v>0</v>
      </c>
      <c r="AV1680" s="22">
        <v>0</v>
      </c>
      <c r="AW1680" s="22">
        <v>0</v>
      </c>
      <c r="AX1680" s="22">
        <v>0</v>
      </c>
      <c r="AY1680" s="22">
        <v>0</v>
      </c>
      <c r="AZ1680" s="22">
        <v>0</v>
      </c>
      <c r="BA1680" s="22">
        <v>0</v>
      </c>
      <c r="BB1680" s="22">
        <v>0</v>
      </c>
      <c r="BC1680" s="22">
        <v>0</v>
      </c>
      <c r="BD1680" s="22">
        <v>0</v>
      </c>
      <c r="BE1680" s="22">
        <v>0</v>
      </c>
      <c r="BF1680" s="22">
        <v>0</v>
      </c>
      <c r="BG1680" s="29">
        <v>0</v>
      </c>
      <c r="BH1680" s="32">
        <v>0</v>
      </c>
      <c r="BI1680" s="32">
        <v>0</v>
      </c>
      <c r="BJ1680" s="55">
        <v>0</v>
      </c>
    </row>
    <row r="1681" spans="1:62" x14ac:dyDescent="0.3">
      <c r="A1681" s="50">
        <v>9019000093</v>
      </c>
      <c r="B1681" s="19">
        <v>10375928</v>
      </c>
      <c r="C1681" s="19" t="s">
        <v>6234</v>
      </c>
      <c r="D1681" s="19">
        <v>9608576241</v>
      </c>
      <c r="E1681" s="19" t="s">
        <v>7882</v>
      </c>
      <c r="F1681" s="23" t="s">
        <v>1899</v>
      </c>
      <c r="G1681" s="23" t="s">
        <v>1908</v>
      </c>
      <c r="H1681" s="23" t="s">
        <v>1049</v>
      </c>
      <c r="I1681" s="19" t="s">
        <v>2295</v>
      </c>
      <c r="J1681" s="19" t="s">
        <v>445</v>
      </c>
      <c r="K1681" s="19" t="s">
        <v>3223</v>
      </c>
      <c r="L1681" s="19" t="s">
        <v>3222</v>
      </c>
      <c r="M1681" s="19" t="s">
        <v>4249</v>
      </c>
      <c r="N1681" s="23" t="s">
        <v>1066</v>
      </c>
      <c r="O1681" s="23" t="s">
        <v>5715</v>
      </c>
      <c r="P1681" s="35">
        <v>10127324</v>
      </c>
      <c r="Q1681" s="35">
        <v>12124884</v>
      </c>
      <c r="R1681" s="35">
        <v>12696683</v>
      </c>
      <c r="S1681" s="35">
        <v>11388423</v>
      </c>
      <c r="T1681" s="35">
        <v>7856624</v>
      </c>
      <c r="U1681" s="35">
        <v>8144412</v>
      </c>
      <c r="V1681" s="35">
        <v>8830806</v>
      </c>
      <c r="W1681" s="35">
        <v>8371320</v>
      </c>
      <c r="X1681" s="35">
        <v>7648480</v>
      </c>
      <c r="Y1681" s="35">
        <v>8960209</v>
      </c>
      <c r="Z1681" s="35">
        <v>8266204</v>
      </c>
      <c r="AA1681" s="35">
        <v>4401807</v>
      </c>
      <c r="AB1681" s="35">
        <v>5128301</v>
      </c>
      <c r="AC1681" s="35">
        <v>2285230</v>
      </c>
      <c r="AD1681" s="35">
        <v>4337766</v>
      </c>
      <c r="AE1681" s="35">
        <v>5930001</v>
      </c>
      <c r="AF1681" s="35">
        <v>3424705</v>
      </c>
      <c r="AG1681" s="36">
        <v>4496753</v>
      </c>
      <c r="AH1681" s="36">
        <v>4016702</v>
      </c>
      <c r="AI1681" s="29">
        <v>6593725</v>
      </c>
      <c r="AJ1681" s="48">
        <v>2939834</v>
      </c>
      <c r="AK1681" s="39" t="str">
        <f t="shared" si="53"/>
        <v>Transacting</v>
      </c>
      <c r="AL1681" s="23" t="str">
        <f t="shared" ca="1" si="52"/>
        <v>Transacting</v>
      </c>
      <c r="AM1681" s="71" t="s">
        <v>8712</v>
      </c>
      <c r="AN1681" s="23">
        <v>0</v>
      </c>
      <c r="AO1681" s="21" t="s">
        <v>1912</v>
      </c>
      <c r="AP1681" s="22">
        <v>2426900</v>
      </c>
      <c r="AQ1681" s="22">
        <v>2140180</v>
      </c>
      <c r="AR1681" s="22">
        <v>1660050</v>
      </c>
      <c r="AS1681" s="22">
        <v>0</v>
      </c>
      <c r="AT1681" s="22">
        <v>0</v>
      </c>
      <c r="AU1681" s="22">
        <v>0</v>
      </c>
      <c r="AV1681" s="22">
        <v>0</v>
      </c>
      <c r="AW1681" s="22">
        <v>0</v>
      </c>
      <c r="AX1681" s="20">
        <v>0</v>
      </c>
      <c r="AY1681" s="20">
        <v>138600</v>
      </c>
      <c r="AZ1681" s="20">
        <v>90500</v>
      </c>
      <c r="BA1681" s="20">
        <v>20200</v>
      </c>
      <c r="BB1681" s="20">
        <v>81000</v>
      </c>
      <c r="BC1681" s="20">
        <v>15000</v>
      </c>
      <c r="BD1681" s="20">
        <v>232000</v>
      </c>
      <c r="BE1681" s="20">
        <v>232500</v>
      </c>
      <c r="BF1681" s="20">
        <v>168900</v>
      </c>
      <c r="BG1681" s="29">
        <v>66100</v>
      </c>
      <c r="BH1681" s="32">
        <v>227950</v>
      </c>
      <c r="BI1681" s="32">
        <v>176100</v>
      </c>
      <c r="BJ1681" s="55">
        <v>122500</v>
      </c>
    </row>
    <row r="1682" spans="1:62" x14ac:dyDescent="0.3">
      <c r="A1682" s="50">
        <v>9019000092</v>
      </c>
      <c r="B1682" s="19">
        <v>10375929</v>
      </c>
      <c r="C1682" s="19" t="s">
        <v>1683</v>
      </c>
      <c r="D1682" s="19">
        <v>7739495992</v>
      </c>
      <c r="E1682" s="19" t="s">
        <v>7883</v>
      </c>
      <c r="F1682" s="23" t="s">
        <v>1899</v>
      </c>
      <c r="G1682" s="23" t="s">
        <v>1908</v>
      </c>
      <c r="H1682" s="23" t="s">
        <v>1049</v>
      </c>
      <c r="I1682" s="19" t="s">
        <v>2122</v>
      </c>
      <c r="J1682" s="19" t="s">
        <v>242</v>
      </c>
      <c r="K1682" s="19" t="s">
        <v>3223</v>
      </c>
      <c r="L1682" s="19" t="s">
        <v>3222</v>
      </c>
      <c r="M1682" s="19" t="s">
        <v>4250</v>
      </c>
      <c r="N1682" s="23" t="s">
        <v>1066</v>
      </c>
      <c r="O1682" s="23" t="s">
        <v>5715</v>
      </c>
      <c r="P1682" s="35">
        <v>2908522</v>
      </c>
      <c r="Q1682" s="35">
        <v>1609455</v>
      </c>
      <c r="R1682" s="35">
        <v>3627286</v>
      </c>
      <c r="S1682" s="35">
        <v>2370926</v>
      </c>
      <c r="T1682" s="35">
        <v>2546422</v>
      </c>
      <c r="U1682" s="35">
        <v>2349968</v>
      </c>
      <c r="V1682" s="35">
        <v>3941905</v>
      </c>
      <c r="W1682" s="35">
        <v>2020448</v>
      </c>
      <c r="X1682" s="35">
        <v>4400610</v>
      </c>
      <c r="Y1682" s="35">
        <v>4016578</v>
      </c>
      <c r="Z1682" s="35">
        <v>2593140</v>
      </c>
      <c r="AA1682" s="35">
        <v>1963442</v>
      </c>
      <c r="AB1682" s="35">
        <v>3018862</v>
      </c>
      <c r="AC1682" s="35">
        <v>3009012</v>
      </c>
      <c r="AD1682" s="35">
        <v>4537575</v>
      </c>
      <c r="AE1682" s="35">
        <v>5669260</v>
      </c>
      <c r="AF1682" s="35">
        <v>2904099</v>
      </c>
      <c r="AG1682" s="36">
        <v>3679887</v>
      </c>
      <c r="AH1682" s="36">
        <v>2852228</v>
      </c>
      <c r="AI1682" s="29">
        <v>4286902</v>
      </c>
      <c r="AJ1682" s="48">
        <v>934864</v>
      </c>
      <c r="AK1682" s="39" t="str">
        <f t="shared" si="53"/>
        <v>Transacting</v>
      </c>
      <c r="AL1682" s="23" t="str">
        <f t="shared" ca="1" si="52"/>
        <v>Transacting</v>
      </c>
      <c r="AM1682" s="71" t="s">
        <v>8712</v>
      </c>
      <c r="AN1682" s="23">
        <v>0</v>
      </c>
      <c r="AO1682" s="21" t="s">
        <v>1912</v>
      </c>
      <c r="AP1682" s="22">
        <v>0</v>
      </c>
      <c r="AQ1682" s="22">
        <v>0</v>
      </c>
      <c r="AR1682" s="22">
        <v>12100</v>
      </c>
      <c r="AS1682" s="22">
        <v>5000</v>
      </c>
      <c r="AT1682" s="22">
        <v>38120</v>
      </c>
      <c r="AU1682" s="22">
        <v>5100</v>
      </c>
      <c r="AV1682" s="22">
        <v>100600</v>
      </c>
      <c r="AW1682" s="22">
        <v>6000</v>
      </c>
      <c r="AX1682" s="20">
        <v>18100</v>
      </c>
      <c r="AY1682" s="20">
        <v>77600</v>
      </c>
      <c r="AZ1682" s="20">
        <v>26500</v>
      </c>
      <c r="BA1682" s="20">
        <v>10800</v>
      </c>
      <c r="BB1682" s="20">
        <v>116100</v>
      </c>
      <c r="BC1682" s="20">
        <v>85600</v>
      </c>
      <c r="BD1682" s="20">
        <v>194800</v>
      </c>
      <c r="BE1682" s="20">
        <v>442500</v>
      </c>
      <c r="BF1682" s="20">
        <v>234800</v>
      </c>
      <c r="BG1682" s="29">
        <v>269900</v>
      </c>
      <c r="BH1682" s="32">
        <v>239700</v>
      </c>
      <c r="BI1682" s="32">
        <v>301100</v>
      </c>
      <c r="BJ1682" s="55">
        <v>17000</v>
      </c>
    </row>
    <row r="1683" spans="1:62" x14ac:dyDescent="0.3">
      <c r="A1683" s="50">
        <v>9018000153</v>
      </c>
      <c r="B1683" s="19">
        <v>10375932</v>
      </c>
      <c r="C1683" s="19" t="s">
        <v>1684</v>
      </c>
      <c r="D1683" s="19">
        <v>9973501982</v>
      </c>
      <c r="E1683" s="19" t="s">
        <v>7884</v>
      </c>
      <c r="F1683" s="23" t="s">
        <v>1900</v>
      </c>
      <c r="G1683" s="23" t="s">
        <v>1908</v>
      </c>
      <c r="H1683" s="23" t="s">
        <v>1049</v>
      </c>
      <c r="I1683" s="19" t="s">
        <v>2108</v>
      </c>
      <c r="J1683" s="19" t="s">
        <v>227</v>
      </c>
      <c r="K1683" s="19" t="s">
        <v>3256</v>
      </c>
      <c r="L1683" s="19" t="s">
        <v>3222</v>
      </c>
      <c r="M1683" s="19" t="s">
        <v>4251</v>
      </c>
      <c r="N1683" s="23" t="s">
        <v>1066</v>
      </c>
      <c r="O1683" s="23" t="s">
        <v>5715</v>
      </c>
      <c r="P1683" s="35">
        <v>2108642</v>
      </c>
      <c r="Q1683" s="35">
        <v>2347286</v>
      </c>
      <c r="R1683" s="35">
        <v>3474209</v>
      </c>
      <c r="S1683" s="35">
        <v>4700926</v>
      </c>
      <c r="T1683" s="35">
        <v>2266497</v>
      </c>
      <c r="U1683" s="35">
        <v>1931075</v>
      </c>
      <c r="V1683" s="35">
        <v>1668325</v>
      </c>
      <c r="W1683" s="35">
        <v>1817776</v>
      </c>
      <c r="X1683" s="35">
        <v>1697131</v>
      </c>
      <c r="Y1683" s="35">
        <v>2330180</v>
      </c>
      <c r="Z1683" s="35">
        <v>1630652</v>
      </c>
      <c r="AA1683" s="35">
        <v>704238</v>
      </c>
      <c r="AB1683" s="35">
        <v>868554</v>
      </c>
      <c r="AC1683" s="35">
        <v>1624670</v>
      </c>
      <c r="AD1683" s="35">
        <v>1536416</v>
      </c>
      <c r="AE1683" s="35">
        <v>1723060</v>
      </c>
      <c r="AF1683" s="35">
        <v>1623056</v>
      </c>
      <c r="AG1683" s="36">
        <v>1495560</v>
      </c>
      <c r="AH1683" s="36">
        <v>1331206</v>
      </c>
      <c r="AI1683" s="29">
        <v>1054644</v>
      </c>
      <c r="AJ1683" s="48">
        <v>401290</v>
      </c>
      <c r="AK1683" s="39" t="str">
        <f t="shared" si="53"/>
        <v>Transacting</v>
      </c>
      <c r="AL1683" s="23" t="str">
        <f t="shared" ca="1" si="52"/>
        <v>Transacting</v>
      </c>
      <c r="AM1683" s="71" t="s">
        <v>8712</v>
      </c>
      <c r="AN1683" s="23">
        <v>0</v>
      </c>
      <c r="AO1683" s="21" t="s">
        <v>1912</v>
      </c>
      <c r="AP1683" s="22">
        <v>0</v>
      </c>
      <c r="AQ1683" s="22">
        <v>0</v>
      </c>
      <c r="AR1683" s="22">
        <v>0</v>
      </c>
      <c r="AS1683" s="22">
        <v>0</v>
      </c>
      <c r="AT1683" s="22">
        <v>0</v>
      </c>
      <c r="AU1683" s="22">
        <v>0</v>
      </c>
      <c r="AV1683" s="22">
        <v>0</v>
      </c>
      <c r="AW1683" s="22">
        <v>0</v>
      </c>
      <c r="AX1683" s="20">
        <v>0</v>
      </c>
      <c r="AY1683" s="20">
        <v>0</v>
      </c>
      <c r="AZ1683" s="20">
        <v>0</v>
      </c>
      <c r="BA1683" s="20">
        <v>0</v>
      </c>
      <c r="BB1683" s="20">
        <v>0</v>
      </c>
      <c r="BC1683" s="20">
        <v>0</v>
      </c>
      <c r="BD1683" s="20">
        <v>0</v>
      </c>
      <c r="BE1683" s="20">
        <v>0</v>
      </c>
      <c r="BF1683" s="20">
        <v>0</v>
      </c>
      <c r="BG1683" s="29">
        <v>0</v>
      </c>
      <c r="BH1683" s="32">
        <v>100</v>
      </c>
      <c r="BI1683" s="32">
        <v>0</v>
      </c>
      <c r="BJ1683" s="55">
        <v>0</v>
      </c>
    </row>
    <row r="1684" spans="1:62" x14ac:dyDescent="0.3">
      <c r="A1684" s="50">
        <v>9012000036</v>
      </c>
      <c r="B1684" s="19">
        <v>10375933</v>
      </c>
      <c r="C1684" s="19" t="s">
        <v>5948</v>
      </c>
      <c r="D1684" s="19">
        <v>9812280121</v>
      </c>
      <c r="E1684" s="19" t="s">
        <v>7885</v>
      </c>
      <c r="F1684" s="23" t="s">
        <v>1882</v>
      </c>
      <c r="G1684" s="23" t="s">
        <v>5735</v>
      </c>
      <c r="H1684" s="23" t="s">
        <v>1055</v>
      </c>
      <c r="I1684" s="19" t="s">
        <v>2590</v>
      </c>
      <c r="J1684" s="19" t="s">
        <v>761</v>
      </c>
      <c r="K1684" s="19" t="s">
        <v>4252</v>
      </c>
      <c r="L1684" s="19" t="s">
        <v>2892</v>
      </c>
      <c r="M1684" s="19" t="s">
        <v>4253</v>
      </c>
      <c r="N1684" s="23" t="s">
        <v>1066</v>
      </c>
      <c r="O1684" s="23" t="s">
        <v>5715</v>
      </c>
      <c r="P1684" s="35">
        <v>366859</v>
      </c>
      <c r="Q1684" s="35">
        <v>67048</v>
      </c>
      <c r="R1684" s="35">
        <v>77934</v>
      </c>
      <c r="S1684" s="35">
        <v>16660</v>
      </c>
      <c r="T1684" s="35">
        <v>47380</v>
      </c>
      <c r="U1684" s="35">
        <v>30470</v>
      </c>
      <c r="V1684" s="35">
        <v>16520</v>
      </c>
      <c r="W1684" s="35">
        <v>0</v>
      </c>
      <c r="X1684" s="35">
        <v>0</v>
      </c>
      <c r="Y1684" s="35">
        <v>0</v>
      </c>
      <c r="Z1684" s="35">
        <v>0</v>
      </c>
      <c r="AA1684" s="35">
        <v>0</v>
      </c>
      <c r="AB1684" s="35">
        <v>0</v>
      </c>
      <c r="AC1684" s="35">
        <v>0</v>
      </c>
      <c r="AD1684" s="35">
        <v>0</v>
      </c>
      <c r="AE1684" s="35">
        <v>0</v>
      </c>
      <c r="AF1684" s="35">
        <v>0</v>
      </c>
      <c r="AG1684" s="36">
        <v>0</v>
      </c>
      <c r="AH1684" s="36">
        <v>0</v>
      </c>
      <c r="AI1684" s="29">
        <v>0</v>
      </c>
      <c r="AJ1684" s="48">
        <v>0</v>
      </c>
      <c r="AK1684" s="39" t="str">
        <f t="shared" si="53"/>
        <v>Above 7 months</v>
      </c>
      <c r="AL1684" s="23" t="str">
        <f t="shared" ca="1" si="52"/>
        <v>&gt;60 Days: Penality Case</v>
      </c>
      <c r="AM1684" s="71" t="s">
        <v>1106</v>
      </c>
      <c r="AN1684" s="23" t="s">
        <v>6495</v>
      </c>
      <c r="AO1684" s="21" t="s">
        <v>1912</v>
      </c>
      <c r="AP1684" s="22">
        <v>0</v>
      </c>
      <c r="AQ1684" s="22">
        <v>0</v>
      </c>
      <c r="AR1684" s="22">
        <v>0</v>
      </c>
      <c r="AS1684" s="22">
        <v>0</v>
      </c>
      <c r="AT1684" s="22">
        <v>0</v>
      </c>
      <c r="AU1684" s="22">
        <v>0</v>
      </c>
      <c r="AV1684" s="22">
        <v>0</v>
      </c>
      <c r="AW1684" s="22">
        <v>0</v>
      </c>
      <c r="AX1684" s="20">
        <v>0</v>
      </c>
      <c r="AY1684" s="20">
        <v>0</v>
      </c>
      <c r="AZ1684" s="20">
        <v>0</v>
      </c>
      <c r="BA1684" s="20">
        <v>0</v>
      </c>
      <c r="BB1684" s="20">
        <v>0</v>
      </c>
      <c r="BC1684" s="20">
        <v>0</v>
      </c>
      <c r="BD1684" s="20">
        <v>0</v>
      </c>
      <c r="BE1684" s="20">
        <v>0</v>
      </c>
      <c r="BF1684" s="20">
        <v>0</v>
      </c>
      <c r="BG1684" s="29">
        <v>0</v>
      </c>
      <c r="BH1684" s="32">
        <v>0</v>
      </c>
      <c r="BI1684" s="32">
        <v>0</v>
      </c>
      <c r="BJ1684" s="55">
        <v>0</v>
      </c>
    </row>
    <row r="1685" spans="1:62" x14ac:dyDescent="0.3">
      <c r="A1685" s="50">
        <v>9007000158</v>
      </c>
      <c r="B1685" s="19">
        <v>10375934</v>
      </c>
      <c r="C1685" s="19" t="s">
        <v>6235</v>
      </c>
      <c r="D1685" s="19">
        <v>7795449822</v>
      </c>
      <c r="E1685" s="19" t="s">
        <v>7886</v>
      </c>
      <c r="F1685" s="23" t="s">
        <v>1901</v>
      </c>
      <c r="G1685" s="23" t="s">
        <v>6468</v>
      </c>
      <c r="H1685" s="23" t="s">
        <v>1060</v>
      </c>
      <c r="I1685" s="19" t="s">
        <v>2591</v>
      </c>
      <c r="J1685" s="19" t="s">
        <v>762</v>
      </c>
      <c r="K1685" s="19" t="s">
        <v>247</v>
      </c>
      <c r="L1685" s="19" t="s">
        <v>3286</v>
      </c>
      <c r="M1685" s="19" t="s">
        <v>4254</v>
      </c>
      <c r="N1685" s="23" t="s">
        <v>1066</v>
      </c>
      <c r="O1685" s="23" t="s">
        <v>5715</v>
      </c>
      <c r="P1685" s="35">
        <v>3628354</v>
      </c>
      <c r="Q1685" s="35">
        <v>1819548</v>
      </c>
      <c r="R1685" s="35">
        <v>2238300</v>
      </c>
      <c r="S1685" s="35">
        <v>3099756</v>
      </c>
      <c r="T1685" s="35">
        <v>2556030</v>
      </c>
      <c r="U1685" s="35">
        <v>2523156</v>
      </c>
      <c r="V1685" s="35">
        <v>986336</v>
      </c>
      <c r="W1685" s="35">
        <v>2223818</v>
      </c>
      <c r="X1685" s="35">
        <v>876246</v>
      </c>
      <c r="Y1685" s="35">
        <v>1103074</v>
      </c>
      <c r="Z1685" s="35">
        <v>1577542</v>
      </c>
      <c r="AA1685" s="35">
        <v>1193030</v>
      </c>
      <c r="AB1685" s="35">
        <v>1316820</v>
      </c>
      <c r="AC1685" s="35">
        <v>1026720</v>
      </c>
      <c r="AD1685" s="35">
        <v>1397010</v>
      </c>
      <c r="AE1685" s="35">
        <v>1302800</v>
      </c>
      <c r="AF1685" s="35">
        <v>1012960</v>
      </c>
      <c r="AG1685" s="36">
        <v>1110740</v>
      </c>
      <c r="AH1685" s="36">
        <v>456860</v>
      </c>
      <c r="AI1685" s="29">
        <v>967090</v>
      </c>
      <c r="AJ1685" s="48">
        <v>506700</v>
      </c>
      <c r="AK1685" s="39" t="str">
        <f t="shared" si="53"/>
        <v>Transacting</v>
      </c>
      <c r="AL1685" s="23" t="str">
        <f t="shared" ca="1" si="52"/>
        <v>Transacting</v>
      </c>
      <c r="AM1685" s="71" t="s">
        <v>8712</v>
      </c>
      <c r="AN1685" s="23">
        <v>0</v>
      </c>
      <c r="AO1685" s="21" t="s">
        <v>1912</v>
      </c>
      <c r="AP1685" s="22">
        <v>49000</v>
      </c>
      <c r="AQ1685" s="22">
        <v>12900</v>
      </c>
      <c r="AR1685" s="22">
        <v>24960</v>
      </c>
      <c r="AS1685" s="22">
        <v>35500</v>
      </c>
      <c r="AT1685" s="22">
        <v>31100</v>
      </c>
      <c r="AU1685" s="22">
        <v>18400</v>
      </c>
      <c r="AV1685" s="22">
        <v>10300</v>
      </c>
      <c r="AW1685" s="22">
        <v>28200</v>
      </c>
      <c r="AX1685" s="20">
        <v>9500</v>
      </c>
      <c r="AY1685" s="20">
        <v>0</v>
      </c>
      <c r="AZ1685" s="20">
        <v>17100</v>
      </c>
      <c r="BA1685" s="20">
        <v>40500</v>
      </c>
      <c r="BB1685" s="20">
        <v>0</v>
      </c>
      <c r="BC1685" s="20">
        <v>0</v>
      </c>
      <c r="BD1685" s="20">
        <v>0</v>
      </c>
      <c r="BE1685" s="20">
        <v>0</v>
      </c>
      <c r="BF1685" s="20">
        <v>0</v>
      </c>
      <c r="BG1685" s="29">
        <v>0</v>
      </c>
      <c r="BH1685" s="32">
        <v>0</v>
      </c>
      <c r="BI1685" s="32">
        <v>100</v>
      </c>
      <c r="BJ1685" s="55">
        <v>0</v>
      </c>
    </row>
    <row r="1686" spans="1:62" x14ac:dyDescent="0.3">
      <c r="A1686" s="50">
        <v>9005000398</v>
      </c>
      <c r="B1686" s="19">
        <v>10375936</v>
      </c>
      <c r="C1686" s="19" t="s">
        <v>6236</v>
      </c>
      <c r="D1686" s="19">
        <v>8189832385</v>
      </c>
      <c r="E1686" s="19" t="s">
        <v>7887</v>
      </c>
      <c r="F1686" s="23" t="s">
        <v>1895</v>
      </c>
      <c r="G1686" s="23" t="s">
        <v>1908</v>
      </c>
      <c r="H1686" s="23" t="s">
        <v>1052</v>
      </c>
      <c r="I1686" s="19" t="s">
        <v>2100</v>
      </c>
      <c r="J1686" s="19" t="s">
        <v>218</v>
      </c>
      <c r="K1686" s="19" t="s">
        <v>3156</v>
      </c>
      <c r="L1686" s="19" t="s">
        <v>3050</v>
      </c>
      <c r="M1686" s="19" t="s">
        <v>4255</v>
      </c>
      <c r="N1686" s="23" t="s">
        <v>1066</v>
      </c>
      <c r="O1686" s="23" t="s">
        <v>5715</v>
      </c>
      <c r="P1686" s="35">
        <v>655021</v>
      </c>
      <c r="Q1686" s="35">
        <v>18048</v>
      </c>
      <c r="R1686" s="35">
        <v>967950</v>
      </c>
      <c r="S1686" s="35">
        <v>1301754</v>
      </c>
      <c r="T1686" s="35">
        <v>2065871</v>
      </c>
      <c r="U1686" s="35">
        <v>0</v>
      </c>
      <c r="V1686" s="35">
        <v>0</v>
      </c>
      <c r="W1686" s="35">
        <v>0</v>
      </c>
      <c r="X1686" s="35">
        <v>0</v>
      </c>
      <c r="Y1686" s="35">
        <v>0</v>
      </c>
      <c r="Z1686" s="35">
        <v>0</v>
      </c>
      <c r="AA1686" s="35">
        <v>0</v>
      </c>
      <c r="AB1686" s="35">
        <v>0</v>
      </c>
      <c r="AC1686" s="35">
        <v>0</v>
      </c>
      <c r="AD1686" s="35">
        <v>0</v>
      </c>
      <c r="AE1686" s="35">
        <v>0</v>
      </c>
      <c r="AF1686" s="35">
        <v>0</v>
      </c>
      <c r="AG1686" s="36">
        <v>0</v>
      </c>
      <c r="AH1686" s="36">
        <v>0</v>
      </c>
      <c r="AI1686" s="29">
        <v>0</v>
      </c>
      <c r="AJ1686" s="48">
        <v>0</v>
      </c>
      <c r="AK1686" s="39" t="str">
        <f t="shared" si="53"/>
        <v>Above 7 months</v>
      </c>
      <c r="AL1686" s="23" t="str">
        <f t="shared" ca="1" si="52"/>
        <v>&gt;60 Days: Penality Case</v>
      </c>
      <c r="AM1686" s="71" t="s">
        <v>1106</v>
      </c>
      <c r="AN1686" s="23" t="s">
        <v>6504</v>
      </c>
      <c r="AO1686" s="21" t="s">
        <v>1912</v>
      </c>
      <c r="AP1686" s="22">
        <v>0</v>
      </c>
      <c r="AQ1686" s="22">
        <v>0</v>
      </c>
      <c r="AR1686" s="22">
        <v>0</v>
      </c>
      <c r="AS1686" s="22">
        <v>0</v>
      </c>
      <c r="AT1686" s="22">
        <v>0</v>
      </c>
      <c r="AU1686" s="22">
        <v>0</v>
      </c>
      <c r="AV1686" s="22">
        <v>0</v>
      </c>
      <c r="AW1686" s="22">
        <v>0</v>
      </c>
      <c r="AX1686" s="20">
        <v>0</v>
      </c>
      <c r="AY1686" s="20">
        <v>0</v>
      </c>
      <c r="AZ1686" s="20">
        <v>0</v>
      </c>
      <c r="BA1686" s="20">
        <v>0</v>
      </c>
      <c r="BB1686" s="20">
        <v>0</v>
      </c>
      <c r="BC1686" s="20">
        <v>0</v>
      </c>
      <c r="BD1686" s="20">
        <v>0</v>
      </c>
      <c r="BE1686" s="20">
        <v>0</v>
      </c>
      <c r="BF1686" s="20">
        <v>0</v>
      </c>
      <c r="BG1686" s="29">
        <v>0</v>
      </c>
      <c r="BH1686" s="32">
        <v>0</v>
      </c>
      <c r="BI1686" s="32">
        <v>0</v>
      </c>
      <c r="BJ1686" s="55">
        <v>0</v>
      </c>
    </row>
    <row r="1687" spans="1:62" x14ac:dyDescent="0.3">
      <c r="A1687" s="50">
        <v>9014000391</v>
      </c>
      <c r="B1687" s="19">
        <v>10375938</v>
      </c>
      <c r="C1687" s="19" t="s">
        <v>6237</v>
      </c>
      <c r="D1687" s="19">
        <v>9319175643</v>
      </c>
      <c r="E1687" s="19" t="s">
        <v>7888</v>
      </c>
      <c r="F1687" s="23" t="s">
        <v>1887</v>
      </c>
      <c r="G1687" s="23" t="s">
        <v>5735</v>
      </c>
      <c r="H1687" s="23" t="s">
        <v>1056</v>
      </c>
      <c r="I1687" s="19" t="s">
        <v>2187</v>
      </c>
      <c r="J1687" s="19" t="s">
        <v>317</v>
      </c>
      <c r="K1687" s="19" t="s">
        <v>2982</v>
      </c>
      <c r="L1687" s="19" t="s">
        <v>2892</v>
      </c>
      <c r="M1687" s="19" t="s">
        <v>4256</v>
      </c>
      <c r="N1687" s="23" t="s">
        <v>1067</v>
      </c>
      <c r="O1687" s="23" t="s">
        <v>5715</v>
      </c>
      <c r="P1687" s="35">
        <v>1042169</v>
      </c>
      <c r="Q1687" s="35">
        <v>667974</v>
      </c>
      <c r="R1687" s="35">
        <v>750609</v>
      </c>
      <c r="S1687" s="35">
        <v>751737</v>
      </c>
      <c r="T1687" s="35">
        <v>867238</v>
      </c>
      <c r="U1687" s="35">
        <v>926334</v>
      </c>
      <c r="V1687" s="35">
        <v>847011</v>
      </c>
      <c r="W1687" s="35">
        <v>16501</v>
      </c>
      <c r="X1687" s="35">
        <v>255803</v>
      </c>
      <c r="Y1687" s="35">
        <v>31842</v>
      </c>
      <c r="Z1687" s="35">
        <v>13350</v>
      </c>
      <c r="AA1687" s="35">
        <v>370675</v>
      </c>
      <c r="AB1687" s="35">
        <v>583242</v>
      </c>
      <c r="AC1687" s="35">
        <v>502050</v>
      </c>
      <c r="AD1687" s="35">
        <v>437459</v>
      </c>
      <c r="AE1687" s="35">
        <v>490108</v>
      </c>
      <c r="AF1687" s="35">
        <v>390307</v>
      </c>
      <c r="AG1687" s="36">
        <v>401228</v>
      </c>
      <c r="AH1687" s="36">
        <v>453961</v>
      </c>
      <c r="AI1687" s="29">
        <v>469452</v>
      </c>
      <c r="AJ1687" s="48">
        <v>116800</v>
      </c>
      <c r="AK1687" s="39" t="str">
        <f t="shared" si="53"/>
        <v>Transacting</v>
      </c>
      <c r="AL1687" s="23" t="str">
        <f t="shared" ca="1" si="52"/>
        <v>Transacting</v>
      </c>
      <c r="AM1687" s="71" t="s">
        <v>8712</v>
      </c>
      <c r="AN1687" s="23">
        <v>0</v>
      </c>
      <c r="AO1687" s="21" t="s">
        <v>1912</v>
      </c>
      <c r="AP1687" s="22">
        <v>0</v>
      </c>
      <c r="AQ1687" s="22">
        <v>0</v>
      </c>
      <c r="AR1687" s="22">
        <v>0</v>
      </c>
      <c r="AS1687" s="22">
        <v>0</v>
      </c>
      <c r="AT1687" s="22">
        <v>0</v>
      </c>
      <c r="AU1687" s="22">
        <v>0</v>
      </c>
      <c r="AV1687" s="22">
        <v>0</v>
      </c>
      <c r="AW1687" s="22">
        <v>0</v>
      </c>
      <c r="AX1687" s="20">
        <v>0</v>
      </c>
      <c r="AY1687" s="20">
        <v>0</v>
      </c>
      <c r="AZ1687" s="20">
        <v>0</v>
      </c>
      <c r="BA1687" s="20">
        <v>0</v>
      </c>
      <c r="BB1687" s="20">
        <v>0</v>
      </c>
      <c r="BC1687" s="20">
        <v>0</v>
      </c>
      <c r="BD1687" s="20">
        <v>0</v>
      </c>
      <c r="BE1687" s="20">
        <v>0</v>
      </c>
      <c r="BF1687" s="20">
        <v>0</v>
      </c>
      <c r="BG1687" s="29">
        <v>0</v>
      </c>
      <c r="BH1687" s="32">
        <v>0</v>
      </c>
      <c r="BI1687" s="32">
        <v>4900</v>
      </c>
      <c r="BJ1687" s="55">
        <v>0</v>
      </c>
    </row>
    <row r="1688" spans="1:62" x14ac:dyDescent="0.3">
      <c r="A1688" s="50">
        <v>9013000995</v>
      </c>
      <c r="B1688" s="19">
        <v>10375941</v>
      </c>
      <c r="C1688" s="19" t="s">
        <v>6238</v>
      </c>
      <c r="D1688" s="19">
        <v>9758807655</v>
      </c>
      <c r="E1688" s="19" t="s">
        <v>7889</v>
      </c>
      <c r="F1688" s="23" t="s">
        <v>1898</v>
      </c>
      <c r="G1688" s="23" t="s">
        <v>6468</v>
      </c>
      <c r="H1688" s="23" t="s">
        <v>1062</v>
      </c>
      <c r="I1688" s="19" t="s">
        <v>2086</v>
      </c>
      <c r="J1688" s="19" t="s">
        <v>205</v>
      </c>
      <c r="K1688" s="19" t="s">
        <v>763</v>
      </c>
      <c r="L1688" s="19" t="s">
        <v>3022</v>
      </c>
      <c r="M1688" s="19" t="s">
        <v>4257</v>
      </c>
      <c r="N1688" s="23" t="s">
        <v>1066</v>
      </c>
      <c r="O1688" s="23" t="s">
        <v>5714</v>
      </c>
      <c r="P1688" s="35">
        <v>4916996</v>
      </c>
      <c r="Q1688" s="35">
        <v>3258696</v>
      </c>
      <c r="R1688" s="35">
        <v>3498723</v>
      </c>
      <c r="S1688" s="35">
        <v>4602008</v>
      </c>
      <c r="T1688" s="35">
        <v>3551833</v>
      </c>
      <c r="U1688" s="35">
        <v>3495069</v>
      </c>
      <c r="V1688" s="35">
        <v>3968440</v>
      </c>
      <c r="W1688" s="35">
        <v>3152780</v>
      </c>
      <c r="X1688" s="35">
        <v>2432600</v>
      </c>
      <c r="Y1688" s="35">
        <v>3245271</v>
      </c>
      <c r="Z1688" s="35">
        <v>2618182</v>
      </c>
      <c r="AA1688" s="35">
        <v>3428099</v>
      </c>
      <c r="AB1688" s="35">
        <v>3379649</v>
      </c>
      <c r="AC1688" s="35">
        <v>1662296</v>
      </c>
      <c r="AD1688" s="35">
        <v>3739602</v>
      </c>
      <c r="AE1688" s="35">
        <v>4288703</v>
      </c>
      <c r="AF1688" s="35">
        <v>2855567</v>
      </c>
      <c r="AG1688" s="36">
        <v>2581206</v>
      </c>
      <c r="AH1688" s="36">
        <v>2137400</v>
      </c>
      <c r="AI1688" s="29">
        <v>2415997</v>
      </c>
      <c r="AJ1688" s="48">
        <v>1038348</v>
      </c>
      <c r="AK1688" s="39" t="str">
        <f t="shared" si="53"/>
        <v>Transacting</v>
      </c>
      <c r="AL1688" s="23" t="str">
        <f t="shared" ca="1" si="52"/>
        <v>Transacting</v>
      </c>
      <c r="AM1688" s="71" t="s">
        <v>8712</v>
      </c>
      <c r="AN1688" s="23">
        <v>0</v>
      </c>
      <c r="AO1688" s="21" t="s">
        <v>1912</v>
      </c>
      <c r="AP1688" s="22">
        <v>55664</v>
      </c>
      <c r="AQ1688" s="22">
        <v>40652</v>
      </c>
      <c r="AR1688" s="22">
        <v>49652</v>
      </c>
      <c r="AS1688" s="22">
        <v>48756</v>
      </c>
      <c r="AT1688" s="22">
        <v>60620</v>
      </c>
      <c r="AU1688" s="22">
        <v>23508</v>
      </c>
      <c r="AV1688" s="22">
        <v>37160</v>
      </c>
      <c r="AW1688" s="22">
        <v>22564</v>
      </c>
      <c r="AX1688" s="20">
        <v>115552</v>
      </c>
      <c r="AY1688" s="20">
        <v>26504</v>
      </c>
      <c r="AZ1688" s="20">
        <v>12760</v>
      </c>
      <c r="BA1688" s="20">
        <v>38304</v>
      </c>
      <c r="BB1688" s="20">
        <v>51904</v>
      </c>
      <c r="BC1688" s="20">
        <v>21700</v>
      </c>
      <c r="BD1688" s="20">
        <v>7300</v>
      </c>
      <c r="BE1688" s="20">
        <v>0</v>
      </c>
      <c r="BF1688" s="20">
        <v>1200</v>
      </c>
      <c r="BG1688" s="29">
        <v>100</v>
      </c>
      <c r="BH1688" s="32">
        <v>11252</v>
      </c>
      <c r="BI1688" s="32">
        <v>56000</v>
      </c>
      <c r="BJ1688" s="55">
        <v>149600</v>
      </c>
    </row>
    <row r="1689" spans="1:62" x14ac:dyDescent="0.3">
      <c r="A1689" s="50">
        <v>9013000518</v>
      </c>
      <c r="B1689" s="19">
        <v>10375942</v>
      </c>
      <c r="C1689" s="19" t="s">
        <v>6541</v>
      </c>
      <c r="D1689" s="19">
        <v>9761446151</v>
      </c>
      <c r="E1689" s="19" t="s">
        <v>7890</v>
      </c>
      <c r="F1689" s="23" t="s">
        <v>1898</v>
      </c>
      <c r="G1689" s="23" t="s">
        <v>6468</v>
      </c>
      <c r="H1689" s="23" t="s">
        <v>1062</v>
      </c>
      <c r="I1689" s="19" t="s">
        <v>2592</v>
      </c>
      <c r="J1689" s="19" t="s">
        <v>763</v>
      </c>
      <c r="K1689" s="19" t="s">
        <v>763</v>
      </c>
      <c r="L1689" s="19" t="s">
        <v>3022</v>
      </c>
      <c r="M1689" s="19" t="s">
        <v>4258</v>
      </c>
      <c r="N1689" s="23" t="s">
        <v>1066</v>
      </c>
      <c r="O1689" s="23" t="s">
        <v>5715</v>
      </c>
      <c r="P1689" s="35">
        <v>6853041</v>
      </c>
      <c r="Q1689" s="35">
        <v>8218322</v>
      </c>
      <c r="R1689" s="35">
        <v>7862345</v>
      </c>
      <c r="S1689" s="35">
        <v>9268184</v>
      </c>
      <c r="T1689" s="35">
        <v>7235202</v>
      </c>
      <c r="U1689" s="35">
        <v>6540599</v>
      </c>
      <c r="V1689" s="35">
        <v>9354689</v>
      </c>
      <c r="W1689" s="35">
        <v>7789856</v>
      </c>
      <c r="X1689" s="35">
        <v>9278391</v>
      </c>
      <c r="Y1689" s="35">
        <v>11067899</v>
      </c>
      <c r="Z1689" s="35">
        <v>8420005</v>
      </c>
      <c r="AA1689" s="35">
        <v>10089966</v>
      </c>
      <c r="AB1689" s="35">
        <v>9238109</v>
      </c>
      <c r="AC1689" s="35">
        <v>8436258</v>
      </c>
      <c r="AD1689" s="35">
        <v>9019598</v>
      </c>
      <c r="AE1689" s="35">
        <v>8741194</v>
      </c>
      <c r="AF1689" s="35">
        <v>9274344</v>
      </c>
      <c r="AG1689" s="36">
        <v>7660526</v>
      </c>
      <c r="AH1689" s="36">
        <v>9996147</v>
      </c>
      <c r="AI1689" s="29">
        <v>9128889</v>
      </c>
      <c r="AJ1689" s="48">
        <v>3293290</v>
      </c>
      <c r="AK1689" s="39" t="str">
        <f t="shared" si="53"/>
        <v>Transacting</v>
      </c>
      <c r="AL1689" s="23" t="str">
        <f t="shared" ca="1" si="52"/>
        <v>Transacting</v>
      </c>
      <c r="AM1689" s="71" t="s">
        <v>8712</v>
      </c>
      <c r="AN1689" s="23">
        <v>0</v>
      </c>
      <c r="AO1689" s="21" t="s">
        <v>1912</v>
      </c>
      <c r="AP1689" s="22">
        <v>299390</v>
      </c>
      <c r="AQ1689" s="22">
        <v>313850</v>
      </c>
      <c r="AR1689" s="22">
        <v>451100</v>
      </c>
      <c r="AS1689" s="22">
        <v>684250</v>
      </c>
      <c r="AT1689" s="22">
        <v>299900</v>
      </c>
      <c r="AU1689" s="22">
        <v>158750</v>
      </c>
      <c r="AV1689" s="22">
        <v>600380</v>
      </c>
      <c r="AW1689" s="22">
        <v>454000</v>
      </c>
      <c r="AX1689" s="20">
        <v>973870</v>
      </c>
      <c r="AY1689" s="20">
        <v>1559230</v>
      </c>
      <c r="AZ1689" s="20">
        <v>928600</v>
      </c>
      <c r="BA1689" s="20">
        <v>1157900</v>
      </c>
      <c r="BB1689" s="20">
        <v>1107300</v>
      </c>
      <c r="BC1689" s="20">
        <v>1281200</v>
      </c>
      <c r="BD1689" s="20">
        <v>1234650</v>
      </c>
      <c r="BE1689" s="20">
        <v>1279700</v>
      </c>
      <c r="BF1689" s="20">
        <v>1372100</v>
      </c>
      <c r="BG1689" s="29">
        <v>536800</v>
      </c>
      <c r="BH1689" s="32">
        <v>1296300</v>
      </c>
      <c r="BI1689" s="32">
        <v>930630</v>
      </c>
      <c r="BJ1689" s="55">
        <v>495100</v>
      </c>
    </row>
    <row r="1690" spans="1:62" x14ac:dyDescent="0.3">
      <c r="A1690" s="50">
        <v>9013000513</v>
      </c>
      <c r="B1690" s="19">
        <v>10375944</v>
      </c>
      <c r="C1690" s="19" t="s">
        <v>1685</v>
      </c>
      <c r="D1690" s="19">
        <v>8445470700</v>
      </c>
      <c r="E1690" s="19" t="s">
        <v>7891</v>
      </c>
      <c r="F1690" s="23" t="s">
        <v>1898</v>
      </c>
      <c r="G1690" s="23" t="s">
        <v>6468</v>
      </c>
      <c r="H1690" s="23" t="s">
        <v>1062</v>
      </c>
      <c r="I1690" s="19" t="s">
        <v>2593</v>
      </c>
      <c r="J1690" s="19" t="s">
        <v>764</v>
      </c>
      <c r="K1690" s="19" t="s">
        <v>763</v>
      </c>
      <c r="L1690" s="19" t="s">
        <v>3022</v>
      </c>
      <c r="M1690" s="19" t="s">
        <v>4259</v>
      </c>
      <c r="N1690" s="23" t="s">
        <v>1066</v>
      </c>
      <c r="O1690" s="23" t="s">
        <v>5715</v>
      </c>
      <c r="P1690" s="35">
        <v>3474649</v>
      </c>
      <c r="Q1690" s="35">
        <v>3877218</v>
      </c>
      <c r="R1690" s="35">
        <v>3534436</v>
      </c>
      <c r="S1690" s="35">
        <v>3528552</v>
      </c>
      <c r="T1690" s="35">
        <v>4398531</v>
      </c>
      <c r="U1690" s="35">
        <v>3405909</v>
      </c>
      <c r="V1690" s="35">
        <v>3800616</v>
      </c>
      <c r="W1690" s="35">
        <v>1973999</v>
      </c>
      <c r="X1690" s="35">
        <v>3083381</v>
      </c>
      <c r="Y1690" s="35">
        <v>3382092</v>
      </c>
      <c r="Z1690" s="35">
        <v>2967211</v>
      </c>
      <c r="AA1690" s="35">
        <v>4452196</v>
      </c>
      <c r="AB1690" s="35">
        <v>5809289</v>
      </c>
      <c r="AC1690" s="35">
        <v>4603380</v>
      </c>
      <c r="AD1690" s="35">
        <v>6290261</v>
      </c>
      <c r="AE1690" s="35">
        <v>4046151</v>
      </c>
      <c r="AF1690" s="35">
        <v>5534691</v>
      </c>
      <c r="AG1690" s="36">
        <v>3751909</v>
      </c>
      <c r="AH1690" s="36">
        <v>5118545</v>
      </c>
      <c r="AI1690" s="29">
        <v>5634910</v>
      </c>
      <c r="AJ1690" s="48">
        <v>1745178</v>
      </c>
      <c r="AK1690" s="39" t="str">
        <f t="shared" si="53"/>
        <v>Transacting</v>
      </c>
      <c r="AL1690" s="23" t="str">
        <f t="shared" ca="1" si="52"/>
        <v>Transacting</v>
      </c>
      <c r="AM1690" s="71" t="s">
        <v>8712</v>
      </c>
      <c r="AN1690" s="23">
        <v>0</v>
      </c>
      <c r="AO1690" s="21" t="s">
        <v>1912</v>
      </c>
      <c r="AP1690" s="22">
        <v>202500</v>
      </c>
      <c r="AQ1690" s="22">
        <v>310050</v>
      </c>
      <c r="AR1690" s="22">
        <v>297650</v>
      </c>
      <c r="AS1690" s="22">
        <v>82500</v>
      </c>
      <c r="AT1690" s="22">
        <v>0</v>
      </c>
      <c r="AU1690" s="22">
        <v>0</v>
      </c>
      <c r="AV1690" s="22">
        <v>0</v>
      </c>
      <c r="AW1690" s="22">
        <v>0</v>
      </c>
      <c r="AX1690" s="20">
        <v>285900</v>
      </c>
      <c r="AY1690" s="20">
        <v>914700</v>
      </c>
      <c r="AZ1690" s="20">
        <v>913687</v>
      </c>
      <c r="BA1690" s="20">
        <v>1244030</v>
      </c>
      <c r="BB1690" s="20">
        <v>1577050</v>
      </c>
      <c r="BC1690" s="20">
        <v>1637351</v>
      </c>
      <c r="BD1690" s="20">
        <v>2016450</v>
      </c>
      <c r="BE1690" s="20">
        <v>1166300</v>
      </c>
      <c r="BF1690" s="20">
        <v>1487750</v>
      </c>
      <c r="BG1690" s="29">
        <v>1131660</v>
      </c>
      <c r="BH1690" s="32">
        <v>1442230</v>
      </c>
      <c r="BI1690" s="32">
        <v>1750600</v>
      </c>
      <c r="BJ1690" s="55">
        <v>486850</v>
      </c>
    </row>
    <row r="1691" spans="1:62" x14ac:dyDescent="0.3">
      <c r="A1691" s="50">
        <v>9001003613</v>
      </c>
      <c r="B1691" s="19">
        <v>10375947</v>
      </c>
      <c r="C1691" s="19" t="s">
        <v>6239</v>
      </c>
      <c r="D1691" s="19">
        <v>9690136293</v>
      </c>
      <c r="E1691" s="19" t="s">
        <v>7892</v>
      </c>
      <c r="F1691" s="23" t="s">
        <v>1898</v>
      </c>
      <c r="G1691" s="23" t="s">
        <v>6468</v>
      </c>
      <c r="H1691" s="23" t="s">
        <v>1062</v>
      </c>
      <c r="I1691" s="19" t="s">
        <v>2594</v>
      </c>
      <c r="J1691" s="19" t="s">
        <v>765</v>
      </c>
      <c r="K1691" s="19" t="s">
        <v>4260</v>
      </c>
      <c r="L1691" s="19" t="s">
        <v>3022</v>
      </c>
      <c r="M1691" s="19" t="s">
        <v>4261</v>
      </c>
      <c r="N1691" s="23" t="s">
        <v>1066</v>
      </c>
      <c r="O1691" s="23" t="s">
        <v>5715</v>
      </c>
      <c r="P1691" s="35">
        <v>0</v>
      </c>
      <c r="Q1691" s="35">
        <v>0</v>
      </c>
      <c r="R1691" s="35">
        <v>0</v>
      </c>
      <c r="S1691" s="35">
        <v>0</v>
      </c>
      <c r="T1691" s="35">
        <v>0</v>
      </c>
      <c r="U1691" s="35">
        <v>0</v>
      </c>
      <c r="V1691" s="35">
        <v>10014</v>
      </c>
      <c r="W1691" s="35">
        <v>264213</v>
      </c>
      <c r="X1691" s="35">
        <v>1446139</v>
      </c>
      <c r="Y1691" s="35">
        <v>1929560</v>
      </c>
      <c r="Z1691" s="35">
        <v>1020860</v>
      </c>
      <c r="AA1691" s="35">
        <v>958460</v>
      </c>
      <c r="AB1691" s="35">
        <v>900600</v>
      </c>
      <c r="AC1691" s="35">
        <v>1107178</v>
      </c>
      <c r="AD1691" s="35">
        <v>1604300</v>
      </c>
      <c r="AE1691" s="35">
        <v>1598600</v>
      </c>
      <c r="AF1691" s="35">
        <v>830580</v>
      </c>
      <c r="AG1691" s="36">
        <v>1199846</v>
      </c>
      <c r="AH1691" s="36">
        <v>2060482</v>
      </c>
      <c r="AI1691" s="29">
        <v>2051248</v>
      </c>
      <c r="AJ1691" s="48">
        <v>796677</v>
      </c>
      <c r="AK1691" s="39" t="str">
        <f t="shared" si="53"/>
        <v>Transacting</v>
      </c>
      <c r="AL1691" s="23" t="str">
        <f t="shared" ca="1" si="52"/>
        <v>Transacting</v>
      </c>
      <c r="AM1691" s="71" t="s">
        <v>8712</v>
      </c>
      <c r="AN1691" s="23">
        <v>0</v>
      </c>
      <c r="AO1691" s="21" t="s">
        <v>1912</v>
      </c>
      <c r="AP1691" s="22">
        <v>0</v>
      </c>
      <c r="AQ1691" s="22">
        <v>0</v>
      </c>
      <c r="AR1691" s="22">
        <v>0</v>
      </c>
      <c r="AS1691" s="22">
        <v>0</v>
      </c>
      <c r="AT1691" s="22">
        <v>0</v>
      </c>
      <c r="AU1691" s="22">
        <v>0</v>
      </c>
      <c r="AV1691" s="22">
        <v>0</v>
      </c>
      <c r="AW1691" s="22">
        <v>0</v>
      </c>
      <c r="AX1691" s="20">
        <v>0</v>
      </c>
      <c r="AY1691" s="20">
        <v>0</v>
      </c>
      <c r="AZ1691" s="20">
        <v>0</v>
      </c>
      <c r="BA1691" s="20">
        <v>0</v>
      </c>
      <c r="BB1691" s="20">
        <v>0</v>
      </c>
      <c r="BC1691" s="20">
        <v>0</v>
      </c>
      <c r="BD1691" s="20">
        <v>0</v>
      </c>
      <c r="BE1691" s="20">
        <v>0</v>
      </c>
      <c r="BF1691" s="20">
        <v>0</v>
      </c>
      <c r="BG1691" s="29">
        <v>500</v>
      </c>
      <c r="BH1691" s="32">
        <v>1500</v>
      </c>
      <c r="BI1691" s="32">
        <v>21600</v>
      </c>
      <c r="BJ1691" s="55">
        <v>29500</v>
      </c>
    </row>
    <row r="1692" spans="1:62" x14ac:dyDescent="0.3">
      <c r="A1692" s="50">
        <v>9005000397</v>
      </c>
      <c r="B1692" s="19">
        <v>10375950</v>
      </c>
      <c r="C1692" s="19" t="s">
        <v>6240</v>
      </c>
      <c r="D1692" s="19">
        <v>8098071883</v>
      </c>
      <c r="E1692" s="19" t="s">
        <v>7893</v>
      </c>
      <c r="F1692" s="23" t="s">
        <v>1895</v>
      </c>
      <c r="G1692" s="23" t="s">
        <v>1908</v>
      </c>
      <c r="H1692" s="23" t="s">
        <v>1052</v>
      </c>
      <c r="I1692" s="19" t="s">
        <v>2061</v>
      </c>
      <c r="J1692" s="19" t="s">
        <v>174</v>
      </c>
      <c r="K1692" s="19" t="s">
        <v>3156</v>
      </c>
      <c r="L1692" s="19" t="s">
        <v>3050</v>
      </c>
      <c r="M1692" s="19" t="s">
        <v>4262</v>
      </c>
      <c r="N1692" s="23" t="s">
        <v>1066</v>
      </c>
      <c r="O1692" s="23" t="s">
        <v>5715</v>
      </c>
      <c r="P1692" s="35">
        <v>6525730</v>
      </c>
      <c r="Q1692" s="35">
        <v>7098411</v>
      </c>
      <c r="R1692" s="35">
        <v>7667923</v>
      </c>
      <c r="S1692" s="35">
        <v>6404598</v>
      </c>
      <c r="T1692" s="35">
        <v>10172151</v>
      </c>
      <c r="U1692" s="35">
        <v>9275641</v>
      </c>
      <c r="V1692" s="35">
        <v>10576960</v>
      </c>
      <c r="W1692" s="35">
        <v>7827130</v>
      </c>
      <c r="X1692" s="35">
        <v>6485878</v>
      </c>
      <c r="Y1692" s="35">
        <v>6238982</v>
      </c>
      <c r="Z1692" s="35">
        <v>8450769</v>
      </c>
      <c r="AA1692" s="35">
        <v>12536529</v>
      </c>
      <c r="AB1692" s="35">
        <v>5200873</v>
      </c>
      <c r="AC1692" s="35">
        <v>556800</v>
      </c>
      <c r="AD1692" s="35">
        <v>2734303</v>
      </c>
      <c r="AE1692" s="35">
        <v>4995358</v>
      </c>
      <c r="AF1692" s="35">
        <v>4305405</v>
      </c>
      <c r="AG1692" s="36">
        <v>5583738</v>
      </c>
      <c r="AH1692" s="36">
        <v>3885170</v>
      </c>
      <c r="AI1692" s="29">
        <v>4773118</v>
      </c>
      <c r="AJ1692" s="48">
        <v>2999416</v>
      </c>
      <c r="AK1692" s="39" t="str">
        <f t="shared" si="53"/>
        <v>Transacting</v>
      </c>
      <c r="AL1692" s="23" t="str">
        <f t="shared" ca="1" si="52"/>
        <v>Transacting</v>
      </c>
      <c r="AM1692" s="71" t="s">
        <v>8712</v>
      </c>
      <c r="AN1692" s="23">
        <v>0</v>
      </c>
      <c r="AO1692" s="21" t="s">
        <v>1912</v>
      </c>
      <c r="AP1692" s="22">
        <v>0</v>
      </c>
      <c r="AQ1692" s="22">
        <v>0</v>
      </c>
      <c r="AR1692" s="22">
        <v>0</v>
      </c>
      <c r="AS1692" s="22">
        <v>0</v>
      </c>
      <c r="AT1692" s="22">
        <v>0</v>
      </c>
      <c r="AU1692" s="22">
        <v>0</v>
      </c>
      <c r="AV1692" s="22">
        <v>0</v>
      </c>
      <c r="AW1692" s="22">
        <v>0</v>
      </c>
      <c r="AX1692" s="20">
        <v>0</v>
      </c>
      <c r="AY1692" s="20">
        <v>0</v>
      </c>
      <c r="AZ1692" s="20">
        <v>200</v>
      </c>
      <c r="BA1692" s="20">
        <v>0</v>
      </c>
      <c r="BB1692" s="20">
        <v>0</v>
      </c>
      <c r="BC1692" s="20">
        <v>0</v>
      </c>
      <c r="BD1692" s="20">
        <v>0</v>
      </c>
      <c r="BE1692" s="20">
        <v>0</v>
      </c>
      <c r="BF1692" s="20">
        <v>0</v>
      </c>
      <c r="BG1692" s="29">
        <v>0</v>
      </c>
      <c r="BH1692" s="32">
        <v>0</v>
      </c>
      <c r="BI1692" s="32">
        <v>0</v>
      </c>
      <c r="BJ1692" s="55">
        <v>0</v>
      </c>
    </row>
    <row r="1693" spans="1:62" x14ac:dyDescent="0.3">
      <c r="A1693" s="50">
        <v>9008000037</v>
      </c>
      <c r="B1693" s="19">
        <v>10375952</v>
      </c>
      <c r="C1693" s="19" t="s">
        <v>5156</v>
      </c>
      <c r="D1693" s="19">
        <v>7208487325</v>
      </c>
      <c r="E1693" s="19" t="s">
        <v>7894</v>
      </c>
      <c r="F1693" s="23" t="s">
        <v>1883</v>
      </c>
      <c r="G1693" s="23" t="s">
        <v>6468</v>
      </c>
      <c r="H1693" s="23" t="s">
        <v>1069</v>
      </c>
      <c r="I1693" s="19" t="s">
        <v>2595</v>
      </c>
      <c r="J1693" s="19" t="s">
        <v>766</v>
      </c>
      <c r="K1693" s="19" t="s">
        <v>2901</v>
      </c>
      <c r="L1693" s="19" t="s">
        <v>2898</v>
      </c>
      <c r="M1693" s="19" t="s">
        <v>4263</v>
      </c>
      <c r="N1693" s="23" t="s">
        <v>1065</v>
      </c>
      <c r="O1693" s="23" t="s">
        <v>5715</v>
      </c>
      <c r="P1693" s="35">
        <v>0</v>
      </c>
      <c r="Q1693" s="35">
        <v>0</v>
      </c>
      <c r="R1693" s="35">
        <v>0</v>
      </c>
      <c r="S1693" s="35">
        <v>0</v>
      </c>
      <c r="T1693" s="35">
        <v>0</v>
      </c>
      <c r="U1693" s="35">
        <v>0</v>
      </c>
      <c r="V1693" s="35">
        <v>0</v>
      </c>
      <c r="W1693" s="35">
        <v>0</v>
      </c>
      <c r="X1693" s="35">
        <v>0</v>
      </c>
      <c r="Y1693" s="35">
        <v>0</v>
      </c>
      <c r="Z1693" s="35">
        <v>0</v>
      </c>
      <c r="AA1693" s="35">
        <v>0</v>
      </c>
      <c r="AB1693" s="35">
        <v>0</v>
      </c>
      <c r="AC1693" s="35">
        <v>0</v>
      </c>
      <c r="AD1693" s="35">
        <v>0</v>
      </c>
      <c r="AE1693" s="35">
        <v>0</v>
      </c>
      <c r="AF1693" s="35">
        <v>0</v>
      </c>
      <c r="AG1693" s="36">
        <v>0</v>
      </c>
      <c r="AH1693" s="36">
        <v>0</v>
      </c>
      <c r="AI1693" s="29">
        <v>0</v>
      </c>
      <c r="AJ1693" s="48">
        <v>0</v>
      </c>
      <c r="AK1693" s="39" t="str">
        <f t="shared" si="53"/>
        <v>Above 7 months</v>
      </c>
      <c r="AL1693" s="23" t="str">
        <f t="shared" ca="1" si="52"/>
        <v>&gt;60 Days: Penality Case</v>
      </c>
      <c r="AM1693" s="71" t="s">
        <v>1106</v>
      </c>
      <c r="AN1693" s="23" t="s">
        <v>6504</v>
      </c>
      <c r="AO1693" s="21" t="s">
        <v>1912</v>
      </c>
      <c r="AP1693" s="22">
        <v>0</v>
      </c>
      <c r="AQ1693" s="22">
        <v>0</v>
      </c>
      <c r="AR1693" s="22">
        <v>0</v>
      </c>
      <c r="AS1693" s="22">
        <v>0</v>
      </c>
      <c r="AT1693" s="22">
        <v>0</v>
      </c>
      <c r="AU1693" s="22">
        <v>0</v>
      </c>
      <c r="AV1693" s="22">
        <v>0</v>
      </c>
      <c r="AW1693" s="22">
        <v>0</v>
      </c>
      <c r="AX1693" s="20">
        <v>0</v>
      </c>
      <c r="AY1693" s="20">
        <v>0</v>
      </c>
      <c r="AZ1693" s="20">
        <v>0</v>
      </c>
      <c r="BA1693" s="20">
        <v>0</v>
      </c>
      <c r="BB1693" s="20">
        <v>0</v>
      </c>
      <c r="BC1693" s="20">
        <v>0</v>
      </c>
      <c r="BD1693" s="20">
        <v>0</v>
      </c>
      <c r="BE1693" s="20">
        <v>0</v>
      </c>
      <c r="BF1693" s="20">
        <v>0</v>
      </c>
      <c r="BG1693" s="29">
        <v>0</v>
      </c>
      <c r="BH1693" s="32">
        <v>0</v>
      </c>
      <c r="BI1693" s="32">
        <v>0</v>
      </c>
      <c r="BJ1693" s="55">
        <v>0</v>
      </c>
    </row>
    <row r="1694" spans="1:62" x14ac:dyDescent="0.3">
      <c r="A1694" s="50">
        <v>9009000766</v>
      </c>
      <c r="B1694" s="19">
        <v>10375954</v>
      </c>
      <c r="C1694" s="19" t="s">
        <v>5332</v>
      </c>
      <c r="D1694" s="19">
        <v>9922871093</v>
      </c>
      <c r="E1694" s="19" t="s">
        <v>8491</v>
      </c>
      <c r="F1694" s="23" t="s">
        <v>1883</v>
      </c>
      <c r="G1694" s="23" t="s">
        <v>6468</v>
      </c>
      <c r="H1694" s="23" t="s">
        <v>1061</v>
      </c>
      <c r="I1694" s="19" t="s">
        <v>2830</v>
      </c>
      <c r="J1694" s="19" t="s">
        <v>5638</v>
      </c>
      <c r="K1694" s="19" t="s">
        <v>3899</v>
      </c>
      <c r="L1694" s="19" t="s">
        <v>1061</v>
      </c>
      <c r="M1694" s="19" t="s">
        <v>4849</v>
      </c>
      <c r="N1694" s="23" t="s">
        <v>1065</v>
      </c>
      <c r="O1694" s="23" t="s">
        <v>5715</v>
      </c>
      <c r="P1694" s="35">
        <v>0</v>
      </c>
      <c r="Q1694" s="35">
        <v>0</v>
      </c>
      <c r="R1694" s="35">
        <v>400</v>
      </c>
      <c r="S1694" s="35">
        <v>30</v>
      </c>
      <c r="T1694" s="35">
        <v>51320</v>
      </c>
      <c r="U1694" s="35">
        <v>14730</v>
      </c>
      <c r="V1694" s="35">
        <v>30740</v>
      </c>
      <c r="W1694" s="35">
        <v>33850</v>
      </c>
      <c r="X1694" s="35">
        <v>41750</v>
      </c>
      <c r="Y1694" s="35">
        <v>148753</v>
      </c>
      <c r="Z1694" s="35">
        <v>105546</v>
      </c>
      <c r="AA1694" s="35">
        <v>172809</v>
      </c>
      <c r="AB1694" s="35">
        <v>180166</v>
      </c>
      <c r="AC1694" s="35">
        <v>199221</v>
      </c>
      <c r="AD1694" s="35">
        <v>56302</v>
      </c>
      <c r="AE1694" s="35">
        <v>98101</v>
      </c>
      <c r="AF1694" s="35">
        <v>71001</v>
      </c>
      <c r="AG1694" s="36">
        <v>199405</v>
      </c>
      <c r="AH1694" s="36">
        <v>191704</v>
      </c>
      <c r="AI1694" s="29">
        <v>279391</v>
      </c>
      <c r="AJ1694" s="48">
        <v>72721</v>
      </c>
      <c r="AK1694" s="39" t="str">
        <f t="shared" si="53"/>
        <v>Transacting</v>
      </c>
      <c r="AL1694" s="23" t="str">
        <f t="shared" ca="1" si="52"/>
        <v>Transacting</v>
      </c>
      <c r="AM1694" s="71" t="s">
        <v>8712</v>
      </c>
      <c r="AN1694" s="23">
        <v>0</v>
      </c>
      <c r="AO1694" s="21" t="s">
        <v>1912</v>
      </c>
      <c r="AP1694" s="22">
        <v>0</v>
      </c>
      <c r="AQ1694" s="22">
        <v>0</v>
      </c>
      <c r="AR1694" s="22">
        <v>0</v>
      </c>
      <c r="AS1694" s="22">
        <v>0</v>
      </c>
      <c r="AT1694" s="22">
        <v>0</v>
      </c>
      <c r="AU1694" s="22">
        <v>0</v>
      </c>
      <c r="AV1694" s="22">
        <v>0</v>
      </c>
      <c r="AW1694" s="22">
        <v>0</v>
      </c>
      <c r="AX1694" s="20">
        <v>0</v>
      </c>
      <c r="AY1694" s="20">
        <v>0</v>
      </c>
      <c r="AZ1694" s="20">
        <v>0</v>
      </c>
      <c r="BA1694" s="20">
        <v>0</v>
      </c>
      <c r="BB1694" s="20">
        <v>0</v>
      </c>
      <c r="BC1694" s="20">
        <v>0</v>
      </c>
      <c r="BD1694" s="20">
        <v>0</v>
      </c>
      <c r="BE1694" s="20">
        <v>0</v>
      </c>
      <c r="BF1694" s="20">
        <v>0</v>
      </c>
      <c r="BG1694" s="29">
        <v>0</v>
      </c>
      <c r="BH1694" s="32">
        <v>0</v>
      </c>
      <c r="BI1694" s="32">
        <v>0</v>
      </c>
      <c r="BJ1694" s="55">
        <v>0</v>
      </c>
    </row>
    <row r="1695" spans="1:62" x14ac:dyDescent="0.3">
      <c r="A1695" s="50">
        <v>9008000036</v>
      </c>
      <c r="B1695" s="19">
        <v>10375956</v>
      </c>
      <c r="C1695" s="19" t="s">
        <v>1686</v>
      </c>
      <c r="D1695" s="19">
        <v>9890097120</v>
      </c>
      <c r="E1695" s="19" t="s">
        <v>7895</v>
      </c>
      <c r="F1695" s="23" t="s">
        <v>1883</v>
      </c>
      <c r="G1695" s="23" t="s">
        <v>6468</v>
      </c>
      <c r="H1695" s="23" t="s">
        <v>1061</v>
      </c>
      <c r="I1695" s="19" t="s">
        <v>2416</v>
      </c>
      <c r="J1695" s="19" t="s">
        <v>567</v>
      </c>
      <c r="K1695" s="19" t="s">
        <v>3899</v>
      </c>
      <c r="L1695" s="19" t="s">
        <v>1061</v>
      </c>
      <c r="M1695" s="19" t="s">
        <v>4264</v>
      </c>
      <c r="N1695" s="23" t="s">
        <v>1068</v>
      </c>
      <c r="O1695" s="23" t="s">
        <v>5715</v>
      </c>
      <c r="P1695" s="35">
        <v>7564828</v>
      </c>
      <c r="Q1695" s="35">
        <v>6823363</v>
      </c>
      <c r="R1695" s="35">
        <v>7211496</v>
      </c>
      <c r="S1695" s="35">
        <v>7997078</v>
      </c>
      <c r="T1695" s="35">
        <v>6349836</v>
      </c>
      <c r="U1695" s="35">
        <v>7342742</v>
      </c>
      <c r="V1695" s="35">
        <v>5834147</v>
      </c>
      <c r="W1695" s="35">
        <v>6060455</v>
      </c>
      <c r="X1695" s="35">
        <v>6923523</v>
      </c>
      <c r="Y1695" s="35">
        <v>11878174</v>
      </c>
      <c r="Z1695" s="35">
        <v>4913023</v>
      </c>
      <c r="AA1695" s="35">
        <v>7142490</v>
      </c>
      <c r="AB1695" s="35">
        <v>9886811</v>
      </c>
      <c r="AC1695" s="35">
        <v>6731222</v>
      </c>
      <c r="AD1695" s="35">
        <v>9859628</v>
      </c>
      <c r="AE1695" s="35">
        <v>7211378</v>
      </c>
      <c r="AF1695" s="35">
        <v>7600556</v>
      </c>
      <c r="AG1695" s="36">
        <v>8620455</v>
      </c>
      <c r="AH1695" s="36">
        <v>7195185</v>
      </c>
      <c r="AI1695" s="29">
        <v>5400582</v>
      </c>
      <c r="AJ1695" s="48">
        <v>953049</v>
      </c>
      <c r="AK1695" s="39" t="str">
        <f t="shared" si="53"/>
        <v>Transacting</v>
      </c>
      <c r="AL1695" s="23" t="str">
        <f t="shared" ca="1" si="52"/>
        <v>Transacting</v>
      </c>
      <c r="AM1695" s="71" t="s">
        <v>8712</v>
      </c>
      <c r="AN1695" s="23">
        <v>0</v>
      </c>
      <c r="AO1695" s="21" t="s">
        <v>1912</v>
      </c>
      <c r="AP1695" s="22">
        <v>0</v>
      </c>
      <c r="AQ1695" s="22">
        <v>0</v>
      </c>
      <c r="AR1695" s="22">
        <v>10</v>
      </c>
      <c r="AS1695" s="22">
        <v>0</v>
      </c>
      <c r="AT1695" s="22">
        <v>0</v>
      </c>
      <c r="AU1695" s="22">
        <v>0</v>
      </c>
      <c r="AV1695" s="22">
        <v>0</v>
      </c>
      <c r="AW1695" s="22">
        <v>0</v>
      </c>
      <c r="AX1695" s="20">
        <v>0</v>
      </c>
      <c r="AY1695" s="20">
        <v>0</v>
      </c>
      <c r="AZ1695" s="20">
        <v>10</v>
      </c>
      <c r="BA1695" s="20">
        <v>32100</v>
      </c>
      <c r="BB1695" s="20">
        <v>110</v>
      </c>
      <c r="BC1695" s="20">
        <v>2000</v>
      </c>
      <c r="BD1695" s="20">
        <v>1000</v>
      </c>
      <c r="BE1695" s="20">
        <v>0</v>
      </c>
      <c r="BF1695" s="20">
        <v>500</v>
      </c>
      <c r="BG1695" s="29">
        <v>500</v>
      </c>
      <c r="BH1695" s="32">
        <v>200</v>
      </c>
      <c r="BI1695" s="32">
        <v>500</v>
      </c>
      <c r="BJ1695" s="55">
        <v>0</v>
      </c>
    </row>
    <row r="1696" spans="1:62" x14ac:dyDescent="0.3">
      <c r="A1696" s="50">
        <v>9018000152</v>
      </c>
      <c r="B1696" s="19">
        <v>10375957</v>
      </c>
      <c r="C1696" s="19" t="s">
        <v>1687</v>
      </c>
      <c r="D1696" s="19">
        <v>9430041149</v>
      </c>
      <c r="E1696" s="19" t="s">
        <v>7896</v>
      </c>
      <c r="F1696" s="23" t="s">
        <v>1900</v>
      </c>
      <c r="G1696" s="23" t="s">
        <v>1908</v>
      </c>
      <c r="H1696" s="23" t="s">
        <v>1049</v>
      </c>
      <c r="I1696" s="19" t="s">
        <v>2596</v>
      </c>
      <c r="J1696" s="19" t="s">
        <v>767</v>
      </c>
      <c r="K1696" s="19" t="s">
        <v>767</v>
      </c>
      <c r="L1696" s="19" t="s">
        <v>3222</v>
      </c>
      <c r="M1696" s="19" t="s">
        <v>4265</v>
      </c>
      <c r="N1696" s="23" t="s">
        <v>1067</v>
      </c>
      <c r="O1696" s="23" t="s">
        <v>5715</v>
      </c>
      <c r="P1696" s="35">
        <v>607104</v>
      </c>
      <c r="Q1696" s="35">
        <v>220752</v>
      </c>
      <c r="R1696" s="35">
        <v>606724</v>
      </c>
      <c r="S1696" s="35">
        <v>877248</v>
      </c>
      <c r="T1696" s="35">
        <v>783789</v>
      </c>
      <c r="U1696" s="35">
        <v>513490</v>
      </c>
      <c r="V1696" s="35">
        <v>755021</v>
      </c>
      <c r="W1696" s="35">
        <v>436802</v>
      </c>
      <c r="X1696" s="35">
        <v>680342</v>
      </c>
      <c r="Y1696" s="35">
        <v>865000</v>
      </c>
      <c r="Z1696" s="35">
        <v>634620</v>
      </c>
      <c r="AA1696" s="35">
        <v>742800</v>
      </c>
      <c r="AB1696" s="35">
        <v>596940</v>
      </c>
      <c r="AC1696" s="35">
        <v>389020</v>
      </c>
      <c r="AD1696" s="35">
        <v>308204</v>
      </c>
      <c r="AE1696" s="35">
        <v>554666</v>
      </c>
      <c r="AF1696" s="35">
        <v>410710</v>
      </c>
      <c r="AG1696" s="36">
        <v>597426</v>
      </c>
      <c r="AH1696" s="36">
        <v>679186</v>
      </c>
      <c r="AI1696" s="29">
        <v>231224</v>
      </c>
      <c r="AJ1696" s="48">
        <v>68088</v>
      </c>
      <c r="AK1696" s="39" t="str">
        <f t="shared" si="53"/>
        <v>Transacting</v>
      </c>
      <c r="AL1696" s="23" t="str">
        <f t="shared" ca="1" si="52"/>
        <v>Transacting</v>
      </c>
      <c r="AM1696" s="71" t="s">
        <v>8712</v>
      </c>
      <c r="AN1696" s="23">
        <v>0</v>
      </c>
      <c r="AO1696" s="21" t="s">
        <v>1912</v>
      </c>
      <c r="AP1696" s="22">
        <v>0</v>
      </c>
      <c r="AQ1696" s="22">
        <v>0</v>
      </c>
      <c r="AR1696" s="22">
        <v>0</v>
      </c>
      <c r="AS1696" s="22">
        <v>0</v>
      </c>
      <c r="AT1696" s="22">
        <v>0</v>
      </c>
      <c r="AU1696" s="22">
        <v>0</v>
      </c>
      <c r="AV1696" s="22">
        <v>0</v>
      </c>
      <c r="AW1696" s="22">
        <v>0</v>
      </c>
      <c r="AX1696" s="20">
        <v>0</v>
      </c>
      <c r="AY1696" s="20">
        <v>0</v>
      </c>
      <c r="AZ1696" s="20">
        <v>0</v>
      </c>
      <c r="BA1696" s="20">
        <v>1000</v>
      </c>
      <c r="BB1696" s="20">
        <v>10300</v>
      </c>
      <c r="BC1696" s="20">
        <v>7000</v>
      </c>
      <c r="BD1696" s="20">
        <v>2000</v>
      </c>
      <c r="BE1696" s="20">
        <v>0</v>
      </c>
      <c r="BF1696" s="20">
        <v>500</v>
      </c>
      <c r="BG1696" s="29">
        <v>1400</v>
      </c>
      <c r="BH1696" s="32">
        <v>300</v>
      </c>
      <c r="BI1696" s="32">
        <v>0</v>
      </c>
      <c r="BJ1696" s="55">
        <v>0</v>
      </c>
    </row>
    <row r="1697" spans="1:62" x14ac:dyDescent="0.3">
      <c r="A1697" s="50">
        <v>0</v>
      </c>
      <c r="B1697" s="18">
        <v>10375958</v>
      </c>
      <c r="C1697" s="19" t="s">
        <v>6494</v>
      </c>
      <c r="D1697" s="19">
        <v>0</v>
      </c>
      <c r="E1697" s="19">
        <v>0</v>
      </c>
      <c r="F1697" s="26" t="s">
        <v>6497</v>
      </c>
      <c r="G1697" s="26" t="s">
        <v>6497</v>
      </c>
      <c r="H1697" s="26" t="s">
        <v>6494</v>
      </c>
      <c r="I1697" s="18" t="s">
        <v>6494</v>
      </c>
      <c r="J1697" s="18" t="s">
        <v>6494</v>
      </c>
      <c r="K1697" s="18" t="s">
        <v>6494</v>
      </c>
      <c r="L1697" s="18" t="s">
        <v>6494</v>
      </c>
      <c r="M1697" s="18" t="s">
        <v>6494</v>
      </c>
      <c r="N1697" s="26" t="s">
        <v>6494</v>
      </c>
      <c r="O1697" s="26" t="s">
        <v>6494</v>
      </c>
      <c r="P1697" s="35">
        <v>0</v>
      </c>
      <c r="Q1697" s="35">
        <v>0</v>
      </c>
      <c r="R1697" s="35">
        <v>0</v>
      </c>
      <c r="S1697" s="35">
        <v>0</v>
      </c>
      <c r="T1697" s="35">
        <v>0</v>
      </c>
      <c r="U1697" s="35">
        <v>0</v>
      </c>
      <c r="V1697" s="35">
        <v>0</v>
      </c>
      <c r="W1697" s="35">
        <v>0</v>
      </c>
      <c r="X1697" s="35">
        <v>0</v>
      </c>
      <c r="Y1697" s="35">
        <v>0</v>
      </c>
      <c r="Z1697" s="35">
        <v>0</v>
      </c>
      <c r="AA1697" s="35">
        <v>0</v>
      </c>
      <c r="AB1697" s="35">
        <v>0</v>
      </c>
      <c r="AC1697" s="35">
        <v>0</v>
      </c>
      <c r="AD1697" s="35">
        <v>0</v>
      </c>
      <c r="AE1697" s="35">
        <v>0</v>
      </c>
      <c r="AF1697" s="35">
        <v>0</v>
      </c>
      <c r="AG1697" s="36">
        <v>0</v>
      </c>
      <c r="AH1697" s="36">
        <v>0</v>
      </c>
      <c r="AI1697" s="29">
        <v>0</v>
      </c>
      <c r="AJ1697" s="48">
        <v>0</v>
      </c>
      <c r="AK1697" s="39" t="str">
        <f t="shared" si="53"/>
        <v>Above 7 months</v>
      </c>
      <c r="AL1697" s="23" t="str">
        <f t="shared" ca="1" si="52"/>
        <v>&gt;60 Days: Penality Case</v>
      </c>
      <c r="AM1697" s="71" t="s">
        <v>1106</v>
      </c>
      <c r="AN1697" s="26" t="s">
        <v>6495</v>
      </c>
      <c r="AO1697" s="21" t="s">
        <v>6496</v>
      </c>
      <c r="AP1697" s="22">
        <v>0</v>
      </c>
      <c r="AQ1697" s="22">
        <v>0</v>
      </c>
      <c r="AR1697" s="22">
        <v>0</v>
      </c>
      <c r="AS1697" s="22">
        <v>0</v>
      </c>
      <c r="AT1697" s="22">
        <v>0</v>
      </c>
      <c r="AU1697" s="22">
        <v>0</v>
      </c>
      <c r="AV1697" s="22">
        <v>0</v>
      </c>
      <c r="AW1697" s="22">
        <v>0</v>
      </c>
      <c r="AX1697" s="22">
        <v>0</v>
      </c>
      <c r="AY1697" s="22">
        <v>0</v>
      </c>
      <c r="AZ1697" s="22">
        <v>0</v>
      </c>
      <c r="BA1697" s="22">
        <v>0</v>
      </c>
      <c r="BB1697" s="22">
        <v>0</v>
      </c>
      <c r="BC1697" s="22">
        <v>0</v>
      </c>
      <c r="BD1697" s="22">
        <v>0</v>
      </c>
      <c r="BE1697" s="22">
        <v>0</v>
      </c>
      <c r="BF1697" s="22">
        <v>0</v>
      </c>
      <c r="BG1697" s="29">
        <v>0</v>
      </c>
      <c r="BH1697" s="32">
        <v>0</v>
      </c>
      <c r="BI1697" s="32">
        <v>0</v>
      </c>
      <c r="BJ1697" s="55">
        <v>0</v>
      </c>
    </row>
    <row r="1698" spans="1:62" x14ac:dyDescent="0.3">
      <c r="A1698" s="50">
        <v>9018000149</v>
      </c>
      <c r="B1698" s="19">
        <v>10375959</v>
      </c>
      <c r="C1698" s="19" t="s">
        <v>1253</v>
      </c>
      <c r="D1698" s="19">
        <v>7070160290</v>
      </c>
      <c r="E1698" s="19" t="s">
        <v>7897</v>
      </c>
      <c r="F1698" s="23" t="s">
        <v>1900</v>
      </c>
      <c r="G1698" s="23" t="s">
        <v>1908</v>
      </c>
      <c r="H1698" s="23" t="s">
        <v>1049</v>
      </c>
      <c r="I1698" s="19" t="s">
        <v>2129</v>
      </c>
      <c r="J1698" s="19" t="s">
        <v>249</v>
      </c>
      <c r="K1698" s="19" t="s">
        <v>746</v>
      </c>
      <c r="L1698" s="19" t="s">
        <v>3222</v>
      </c>
      <c r="M1698" s="19" t="s">
        <v>4266</v>
      </c>
      <c r="N1698" s="23" t="s">
        <v>1066</v>
      </c>
      <c r="O1698" s="23" t="s">
        <v>5715</v>
      </c>
      <c r="P1698" s="35">
        <v>16773745</v>
      </c>
      <c r="Q1698" s="35">
        <v>19243244</v>
      </c>
      <c r="R1698" s="35">
        <v>20665565</v>
      </c>
      <c r="S1698" s="35">
        <v>13103660</v>
      </c>
      <c r="T1698" s="35">
        <v>20911296</v>
      </c>
      <c r="U1698" s="35">
        <v>21242100</v>
      </c>
      <c r="V1698" s="35">
        <v>19816594</v>
      </c>
      <c r="W1698" s="35">
        <v>19244547</v>
      </c>
      <c r="X1698" s="35">
        <v>19279842</v>
      </c>
      <c r="Y1698" s="35">
        <v>20033861</v>
      </c>
      <c r="Z1698" s="35">
        <v>17237307</v>
      </c>
      <c r="AA1698" s="35">
        <v>14588991</v>
      </c>
      <c r="AB1698" s="35">
        <v>17378194</v>
      </c>
      <c r="AC1698" s="35">
        <v>17014114</v>
      </c>
      <c r="AD1698" s="35">
        <v>16095631</v>
      </c>
      <c r="AE1698" s="35">
        <v>16177067</v>
      </c>
      <c r="AF1698" s="35">
        <v>17008382</v>
      </c>
      <c r="AG1698" s="36">
        <v>13365443</v>
      </c>
      <c r="AH1698" s="36">
        <v>14710347</v>
      </c>
      <c r="AI1698" s="29">
        <v>12341542</v>
      </c>
      <c r="AJ1698" s="48">
        <v>5235666</v>
      </c>
      <c r="AK1698" s="39" t="str">
        <f t="shared" si="53"/>
        <v>Transacting</v>
      </c>
      <c r="AL1698" s="23" t="str">
        <f t="shared" ca="1" si="52"/>
        <v>Transacting</v>
      </c>
      <c r="AM1698" s="71" t="s">
        <v>8712</v>
      </c>
      <c r="AN1698" s="23">
        <v>0</v>
      </c>
      <c r="AO1698" s="21" t="s">
        <v>1912</v>
      </c>
      <c r="AP1698" s="22">
        <v>0</v>
      </c>
      <c r="AQ1698" s="22">
        <v>0</v>
      </c>
      <c r="AR1698" s="22">
        <v>0</v>
      </c>
      <c r="AS1698" s="22">
        <v>0</v>
      </c>
      <c r="AT1698" s="22">
        <v>0</v>
      </c>
      <c r="AU1698" s="22">
        <v>0</v>
      </c>
      <c r="AV1698" s="22">
        <v>0</v>
      </c>
      <c r="AW1698" s="22">
        <v>0</v>
      </c>
      <c r="AX1698" s="20">
        <v>0</v>
      </c>
      <c r="AY1698" s="20">
        <v>500</v>
      </c>
      <c r="AZ1698" s="20">
        <v>0</v>
      </c>
      <c r="BA1698" s="20">
        <v>254000</v>
      </c>
      <c r="BB1698" s="20">
        <v>1224000</v>
      </c>
      <c r="BC1698" s="20">
        <v>950000</v>
      </c>
      <c r="BD1698" s="20">
        <v>750000</v>
      </c>
      <c r="BE1698" s="20">
        <v>0</v>
      </c>
      <c r="BF1698" s="20">
        <v>184000</v>
      </c>
      <c r="BG1698" s="29">
        <v>537000</v>
      </c>
      <c r="BH1698" s="32">
        <v>910600</v>
      </c>
      <c r="BI1698" s="32">
        <v>488000</v>
      </c>
      <c r="BJ1698" s="55">
        <v>270000</v>
      </c>
    </row>
    <row r="1699" spans="1:62" x14ac:dyDescent="0.3">
      <c r="A1699" s="50">
        <v>9023000309</v>
      </c>
      <c r="B1699" s="19">
        <v>10375961</v>
      </c>
      <c r="C1699" s="19" t="s">
        <v>1688</v>
      </c>
      <c r="D1699" s="19">
        <v>9827732018</v>
      </c>
      <c r="E1699" s="19" t="s">
        <v>7898</v>
      </c>
      <c r="F1699" s="23" t="s">
        <v>1894</v>
      </c>
      <c r="G1699" s="23" t="s">
        <v>6467</v>
      </c>
      <c r="H1699" s="23" t="s">
        <v>1058</v>
      </c>
      <c r="I1699" s="19" t="s">
        <v>2597</v>
      </c>
      <c r="J1699" s="19" t="s">
        <v>768</v>
      </c>
      <c r="K1699" s="19" t="s">
        <v>1113</v>
      </c>
      <c r="L1699" s="19" t="s">
        <v>1113</v>
      </c>
      <c r="M1699" s="19" t="s">
        <v>4267</v>
      </c>
      <c r="N1699" s="23" t="s">
        <v>1066</v>
      </c>
      <c r="O1699" s="23" t="s">
        <v>5715</v>
      </c>
      <c r="P1699" s="35">
        <v>1502826</v>
      </c>
      <c r="Q1699" s="35">
        <v>1531452</v>
      </c>
      <c r="R1699" s="35">
        <v>1924619</v>
      </c>
      <c r="S1699" s="35">
        <v>1297528</v>
      </c>
      <c r="T1699" s="35">
        <v>1831651</v>
      </c>
      <c r="U1699" s="35">
        <v>2197131</v>
      </c>
      <c r="V1699" s="35">
        <v>2187733</v>
      </c>
      <c r="W1699" s="35">
        <v>2021584</v>
      </c>
      <c r="X1699" s="35">
        <v>1833590</v>
      </c>
      <c r="Y1699" s="35">
        <v>1534140</v>
      </c>
      <c r="Z1699" s="35">
        <v>1722164</v>
      </c>
      <c r="AA1699" s="35">
        <v>1893282</v>
      </c>
      <c r="AB1699" s="35">
        <v>1444426</v>
      </c>
      <c r="AC1699" s="35">
        <v>1250572</v>
      </c>
      <c r="AD1699" s="35">
        <v>1266978</v>
      </c>
      <c r="AE1699" s="35">
        <v>663118</v>
      </c>
      <c r="AF1699" s="35">
        <v>2457214</v>
      </c>
      <c r="AG1699" s="36">
        <v>1726379</v>
      </c>
      <c r="AH1699" s="36">
        <v>1987759</v>
      </c>
      <c r="AI1699" s="29">
        <v>2547438</v>
      </c>
      <c r="AJ1699" s="48">
        <v>959171</v>
      </c>
      <c r="AK1699" s="39" t="str">
        <f t="shared" si="53"/>
        <v>Transacting</v>
      </c>
      <c r="AL1699" s="23" t="str">
        <f t="shared" ca="1" si="52"/>
        <v>Transacting</v>
      </c>
      <c r="AM1699" s="71" t="s">
        <v>8712</v>
      </c>
      <c r="AN1699" s="23">
        <v>0</v>
      </c>
      <c r="AO1699" s="21" t="s">
        <v>1912</v>
      </c>
      <c r="AP1699" s="22">
        <v>11100</v>
      </c>
      <c r="AQ1699" s="22">
        <v>0</v>
      </c>
      <c r="AR1699" s="22">
        <v>100</v>
      </c>
      <c r="AS1699" s="22">
        <v>0</v>
      </c>
      <c r="AT1699" s="22">
        <v>28500</v>
      </c>
      <c r="AU1699" s="22">
        <v>600</v>
      </c>
      <c r="AV1699" s="22">
        <v>500</v>
      </c>
      <c r="AW1699" s="22">
        <v>0</v>
      </c>
      <c r="AX1699" s="20">
        <v>0</v>
      </c>
      <c r="AY1699" s="20">
        <v>100</v>
      </c>
      <c r="AZ1699" s="20">
        <v>100</v>
      </c>
      <c r="BA1699" s="20">
        <v>400</v>
      </c>
      <c r="BB1699" s="20">
        <v>10000</v>
      </c>
      <c r="BC1699" s="20">
        <v>17700</v>
      </c>
      <c r="BD1699" s="20">
        <v>2800</v>
      </c>
      <c r="BE1699" s="20">
        <v>200</v>
      </c>
      <c r="BF1699" s="20">
        <v>21500</v>
      </c>
      <c r="BG1699" s="29">
        <v>100</v>
      </c>
      <c r="BH1699" s="32">
        <v>100</v>
      </c>
      <c r="BI1699" s="32">
        <v>100</v>
      </c>
      <c r="BJ1699" s="55">
        <v>0</v>
      </c>
    </row>
    <row r="1700" spans="1:62" x14ac:dyDescent="0.3">
      <c r="A1700" s="50">
        <v>9019000201</v>
      </c>
      <c r="B1700" s="19">
        <v>10375962</v>
      </c>
      <c r="C1700" s="19" t="s">
        <v>6241</v>
      </c>
      <c r="D1700" s="19">
        <v>9019000201</v>
      </c>
      <c r="E1700" s="19" t="s">
        <v>7899</v>
      </c>
      <c r="F1700" s="23" t="s">
        <v>1899</v>
      </c>
      <c r="G1700" s="23" t="s">
        <v>1908</v>
      </c>
      <c r="H1700" s="23" t="s">
        <v>1049</v>
      </c>
      <c r="I1700" s="19" t="s">
        <v>2598</v>
      </c>
      <c r="J1700" s="19" t="s">
        <v>5577</v>
      </c>
      <c r="K1700" s="19" t="s">
        <v>3247</v>
      </c>
      <c r="L1700" s="19" t="s">
        <v>3222</v>
      </c>
      <c r="M1700" s="19" t="s">
        <v>4268</v>
      </c>
      <c r="N1700" s="23" t="s">
        <v>1068</v>
      </c>
      <c r="O1700" s="23" t="s">
        <v>5714</v>
      </c>
      <c r="P1700" s="35">
        <v>2113936</v>
      </c>
      <c r="Q1700" s="35">
        <v>1989360</v>
      </c>
      <c r="R1700" s="35">
        <v>1812070</v>
      </c>
      <c r="S1700" s="35">
        <v>2669716</v>
      </c>
      <c r="T1700" s="35">
        <v>3491191</v>
      </c>
      <c r="U1700" s="35">
        <v>2559843</v>
      </c>
      <c r="V1700" s="35">
        <v>2106734</v>
      </c>
      <c r="W1700" s="35">
        <v>2701786</v>
      </c>
      <c r="X1700" s="35">
        <v>2742285</v>
      </c>
      <c r="Y1700" s="35">
        <v>3506176</v>
      </c>
      <c r="Z1700" s="35">
        <v>2343450</v>
      </c>
      <c r="AA1700" s="35">
        <v>2846464</v>
      </c>
      <c r="AB1700" s="35">
        <v>2837340</v>
      </c>
      <c r="AC1700" s="35">
        <v>3078568</v>
      </c>
      <c r="AD1700" s="35">
        <v>3839130</v>
      </c>
      <c r="AE1700" s="35">
        <v>3691720</v>
      </c>
      <c r="AF1700" s="35">
        <v>2097900</v>
      </c>
      <c r="AG1700" s="36">
        <v>3158690</v>
      </c>
      <c r="AH1700" s="36">
        <v>4250662</v>
      </c>
      <c r="AI1700" s="29">
        <v>3494604</v>
      </c>
      <c r="AJ1700" s="48">
        <v>979740</v>
      </c>
      <c r="AK1700" s="39" t="str">
        <f t="shared" si="53"/>
        <v>Transacting</v>
      </c>
      <c r="AL1700" s="23" t="str">
        <f t="shared" ca="1" si="52"/>
        <v>Transacting</v>
      </c>
      <c r="AM1700" s="71" t="s">
        <v>8712</v>
      </c>
      <c r="AN1700" s="23">
        <v>0</v>
      </c>
      <c r="AO1700" s="21" t="s">
        <v>1912</v>
      </c>
      <c r="AP1700" s="22">
        <v>0</v>
      </c>
      <c r="AQ1700" s="22">
        <v>0</v>
      </c>
      <c r="AR1700" s="22">
        <v>0</v>
      </c>
      <c r="AS1700" s="22">
        <v>0</v>
      </c>
      <c r="AT1700" s="22">
        <v>0</v>
      </c>
      <c r="AU1700" s="22">
        <v>0</v>
      </c>
      <c r="AV1700" s="22">
        <v>0</v>
      </c>
      <c r="AW1700" s="22">
        <v>0</v>
      </c>
      <c r="AX1700" s="20">
        <v>0</v>
      </c>
      <c r="AY1700" s="20">
        <v>0</v>
      </c>
      <c r="AZ1700" s="20">
        <v>0</v>
      </c>
      <c r="BA1700" s="20">
        <v>10000</v>
      </c>
      <c r="BB1700" s="20">
        <v>7000</v>
      </c>
      <c r="BC1700" s="20">
        <v>14000</v>
      </c>
      <c r="BD1700" s="20">
        <v>25010</v>
      </c>
      <c r="BE1700" s="20">
        <v>158100</v>
      </c>
      <c r="BF1700" s="20">
        <v>23000</v>
      </c>
      <c r="BG1700" s="29">
        <v>15000</v>
      </c>
      <c r="BH1700" s="32">
        <v>80000</v>
      </c>
      <c r="BI1700" s="32">
        <v>150500</v>
      </c>
      <c r="BJ1700" s="55">
        <v>0</v>
      </c>
    </row>
    <row r="1701" spans="1:62" x14ac:dyDescent="0.3">
      <c r="A1701" s="50">
        <v>9019000100</v>
      </c>
      <c r="B1701" s="19">
        <v>10375963</v>
      </c>
      <c r="C1701" s="19" t="s">
        <v>6242</v>
      </c>
      <c r="D1701" s="19">
        <v>9507478216</v>
      </c>
      <c r="E1701" s="19" t="s">
        <v>7900</v>
      </c>
      <c r="F1701" s="23" t="s">
        <v>1899</v>
      </c>
      <c r="G1701" s="23" t="s">
        <v>1908</v>
      </c>
      <c r="H1701" s="23" t="s">
        <v>1049</v>
      </c>
      <c r="I1701" s="19" t="s">
        <v>2599</v>
      </c>
      <c r="J1701" s="19" t="s">
        <v>769</v>
      </c>
      <c r="K1701" s="19" t="s">
        <v>3223</v>
      </c>
      <c r="L1701" s="19" t="s">
        <v>3222</v>
      </c>
      <c r="M1701" s="19" t="s">
        <v>4269</v>
      </c>
      <c r="N1701" s="23" t="s">
        <v>1066</v>
      </c>
      <c r="O1701" s="23" t="s">
        <v>5714</v>
      </c>
      <c r="P1701" s="35">
        <v>5804265</v>
      </c>
      <c r="Q1701" s="35">
        <v>7367519</v>
      </c>
      <c r="R1701" s="35">
        <v>9842172</v>
      </c>
      <c r="S1701" s="35">
        <v>7755936</v>
      </c>
      <c r="T1701" s="35">
        <v>5799100</v>
      </c>
      <c r="U1701" s="35">
        <v>5530981</v>
      </c>
      <c r="V1701" s="35">
        <v>7356663</v>
      </c>
      <c r="W1701" s="35">
        <v>5051368</v>
      </c>
      <c r="X1701" s="35">
        <v>3195709</v>
      </c>
      <c r="Y1701" s="35">
        <v>5404874</v>
      </c>
      <c r="Z1701" s="35">
        <v>5232911</v>
      </c>
      <c r="AA1701" s="35">
        <v>1544210</v>
      </c>
      <c r="AB1701" s="35">
        <v>5145275</v>
      </c>
      <c r="AC1701" s="35">
        <v>5565637</v>
      </c>
      <c r="AD1701" s="35">
        <v>8628132</v>
      </c>
      <c r="AE1701" s="35">
        <v>6730403</v>
      </c>
      <c r="AF1701" s="35">
        <v>3802701</v>
      </c>
      <c r="AG1701" s="36">
        <v>5448126</v>
      </c>
      <c r="AH1701" s="36">
        <v>4762730</v>
      </c>
      <c r="AI1701" s="29">
        <v>6305122</v>
      </c>
      <c r="AJ1701" s="48">
        <v>2090553</v>
      </c>
      <c r="AK1701" s="39" t="str">
        <f t="shared" si="53"/>
        <v>Transacting</v>
      </c>
      <c r="AL1701" s="23" t="str">
        <f t="shared" ca="1" si="52"/>
        <v>Transacting</v>
      </c>
      <c r="AM1701" s="71" t="s">
        <v>8712</v>
      </c>
      <c r="AN1701" s="23">
        <v>0</v>
      </c>
      <c r="AO1701" s="21" t="s">
        <v>1912</v>
      </c>
      <c r="AP1701" s="22">
        <v>0</v>
      </c>
      <c r="AQ1701" s="22">
        <v>0</v>
      </c>
      <c r="AR1701" s="22">
        <v>0</v>
      </c>
      <c r="AS1701" s="22">
        <v>600</v>
      </c>
      <c r="AT1701" s="22">
        <v>600</v>
      </c>
      <c r="AU1701" s="22">
        <v>0</v>
      </c>
      <c r="AV1701" s="22">
        <v>5000</v>
      </c>
      <c r="AW1701" s="22">
        <v>2000</v>
      </c>
      <c r="AX1701" s="20">
        <v>0</v>
      </c>
      <c r="AY1701" s="20">
        <v>200</v>
      </c>
      <c r="AZ1701" s="20">
        <v>0</v>
      </c>
      <c r="BA1701" s="20">
        <v>0</v>
      </c>
      <c r="BB1701" s="20">
        <v>163000</v>
      </c>
      <c r="BC1701" s="20">
        <v>307000</v>
      </c>
      <c r="BD1701" s="20">
        <v>793100</v>
      </c>
      <c r="BE1701" s="20">
        <v>825300</v>
      </c>
      <c r="BF1701" s="20">
        <v>444000</v>
      </c>
      <c r="BG1701" s="29">
        <v>810900</v>
      </c>
      <c r="BH1701" s="32">
        <v>648000</v>
      </c>
      <c r="BI1701" s="32">
        <v>1148800</v>
      </c>
      <c r="BJ1701" s="55">
        <v>443500</v>
      </c>
    </row>
    <row r="1702" spans="1:62" x14ac:dyDescent="0.3">
      <c r="A1702" s="50">
        <v>9018000161</v>
      </c>
      <c r="B1702" s="19">
        <v>10375968</v>
      </c>
      <c r="C1702" s="19" t="s">
        <v>1689</v>
      </c>
      <c r="D1702" s="19">
        <v>8092733767</v>
      </c>
      <c r="E1702" s="19" t="s">
        <v>7901</v>
      </c>
      <c r="F1702" s="23" t="s">
        <v>1900</v>
      </c>
      <c r="G1702" s="23" t="s">
        <v>1908</v>
      </c>
      <c r="H1702" s="23" t="s">
        <v>1049</v>
      </c>
      <c r="I1702" s="19" t="s">
        <v>2600</v>
      </c>
      <c r="J1702" s="19" t="s">
        <v>770</v>
      </c>
      <c r="K1702" s="19" t="s">
        <v>3228</v>
      </c>
      <c r="L1702" s="19" t="s">
        <v>3222</v>
      </c>
      <c r="M1702" s="19" t="s">
        <v>4270</v>
      </c>
      <c r="N1702" s="23" t="s">
        <v>1066</v>
      </c>
      <c r="O1702" s="23" t="s">
        <v>5715</v>
      </c>
      <c r="P1702" s="35">
        <v>1388354</v>
      </c>
      <c r="Q1702" s="35">
        <v>1879924</v>
      </c>
      <c r="R1702" s="35">
        <v>1645538</v>
      </c>
      <c r="S1702" s="35">
        <v>721064</v>
      </c>
      <c r="T1702" s="35">
        <v>1845899</v>
      </c>
      <c r="U1702" s="35">
        <v>1200145</v>
      </c>
      <c r="V1702" s="35">
        <v>1267433</v>
      </c>
      <c r="W1702" s="35">
        <v>1367256</v>
      </c>
      <c r="X1702" s="35">
        <v>928005</v>
      </c>
      <c r="Y1702" s="35">
        <v>637900</v>
      </c>
      <c r="Z1702" s="35">
        <v>559542</v>
      </c>
      <c r="AA1702" s="35">
        <v>1160720</v>
      </c>
      <c r="AB1702" s="35">
        <v>949647</v>
      </c>
      <c r="AC1702" s="35">
        <v>868500</v>
      </c>
      <c r="AD1702" s="35">
        <v>904804</v>
      </c>
      <c r="AE1702" s="35">
        <v>975405</v>
      </c>
      <c r="AF1702" s="35">
        <v>874252</v>
      </c>
      <c r="AG1702" s="36">
        <v>846100</v>
      </c>
      <c r="AH1702" s="36">
        <v>1139052</v>
      </c>
      <c r="AI1702" s="29">
        <v>1002710</v>
      </c>
      <c r="AJ1702" s="48">
        <v>502050</v>
      </c>
      <c r="AK1702" s="39" t="str">
        <f t="shared" si="53"/>
        <v>Transacting</v>
      </c>
      <c r="AL1702" s="23" t="str">
        <f t="shared" ca="1" si="52"/>
        <v>Transacting</v>
      </c>
      <c r="AM1702" s="71" t="s">
        <v>8712</v>
      </c>
      <c r="AN1702" s="23">
        <v>0</v>
      </c>
      <c r="AO1702" s="21" t="s">
        <v>1912</v>
      </c>
      <c r="AP1702" s="22">
        <v>0</v>
      </c>
      <c r="AQ1702" s="22">
        <v>0</v>
      </c>
      <c r="AR1702" s="22">
        <v>200</v>
      </c>
      <c r="AS1702" s="22">
        <v>0</v>
      </c>
      <c r="AT1702" s="22">
        <v>0</v>
      </c>
      <c r="AU1702" s="22">
        <v>0</v>
      </c>
      <c r="AV1702" s="22">
        <v>0</v>
      </c>
      <c r="AW1702" s="22">
        <v>0</v>
      </c>
      <c r="AX1702" s="20">
        <v>100</v>
      </c>
      <c r="AY1702" s="20">
        <v>0</v>
      </c>
      <c r="AZ1702" s="20">
        <v>0</v>
      </c>
      <c r="BA1702" s="20">
        <v>100800</v>
      </c>
      <c r="BB1702" s="20">
        <v>120000</v>
      </c>
      <c r="BC1702" s="20">
        <v>40000</v>
      </c>
      <c r="BD1702" s="20">
        <v>26000</v>
      </c>
      <c r="BE1702" s="20">
        <v>0</v>
      </c>
      <c r="BF1702" s="20">
        <v>0</v>
      </c>
      <c r="BG1702" s="29">
        <v>20000</v>
      </c>
      <c r="BH1702" s="32">
        <v>100</v>
      </c>
      <c r="BI1702" s="32">
        <v>0</v>
      </c>
      <c r="BJ1702" s="55">
        <v>0</v>
      </c>
    </row>
    <row r="1703" spans="1:62" x14ac:dyDescent="0.3">
      <c r="A1703" s="50">
        <v>0</v>
      </c>
      <c r="B1703" s="18">
        <v>10375969</v>
      </c>
      <c r="C1703" s="19" t="s">
        <v>6494</v>
      </c>
      <c r="D1703" s="19">
        <v>0</v>
      </c>
      <c r="E1703" s="19">
        <v>0</v>
      </c>
      <c r="F1703" s="26" t="s">
        <v>6497</v>
      </c>
      <c r="G1703" s="26" t="s">
        <v>6497</v>
      </c>
      <c r="H1703" s="26" t="s">
        <v>6494</v>
      </c>
      <c r="I1703" s="18" t="s">
        <v>6494</v>
      </c>
      <c r="J1703" s="18" t="s">
        <v>6494</v>
      </c>
      <c r="K1703" s="18" t="s">
        <v>6494</v>
      </c>
      <c r="L1703" s="18" t="s">
        <v>6494</v>
      </c>
      <c r="M1703" s="18" t="s">
        <v>6494</v>
      </c>
      <c r="N1703" s="26" t="s">
        <v>6494</v>
      </c>
      <c r="O1703" s="26" t="s">
        <v>6494</v>
      </c>
      <c r="P1703" s="35">
        <v>0</v>
      </c>
      <c r="Q1703" s="35">
        <v>0</v>
      </c>
      <c r="R1703" s="35">
        <v>0</v>
      </c>
      <c r="S1703" s="35">
        <v>0</v>
      </c>
      <c r="T1703" s="35">
        <v>0</v>
      </c>
      <c r="U1703" s="35">
        <v>0</v>
      </c>
      <c r="V1703" s="35">
        <v>0</v>
      </c>
      <c r="W1703" s="35">
        <v>0</v>
      </c>
      <c r="X1703" s="35">
        <v>0</v>
      </c>
      <c r="Y1703" s="35">
        <v>0</v>
      </c>
      <c r="Z1703" s="35">
        <v>0</v>
      </c>
      <c r="AA1703" s="35">
        <v>0</v>
      </c>
      <c r="AB1703" s="35">
        <v>0</v>
      </c>
      <c r="AC1703" s="35">
        <v>0</v>
      </c>
      <c r="AD1703" s="35">
        <v>0</v>
      </c>
      <c r="AE1703" s="35">
        <v>0</v>
      </c>
      <c r="AF1703" s="35">
        <v>0</v>
      </c>
      <c r="AG1703" s="36">
        <v>0</v>
      </c>
      <c r="AH1703" s="36">
        <v>0</v>
      </c>
      <c r="AI1703" s="29">
        <v>0</v>
      </c>
      <c r="AJ1703" s="48">
        <v>0</v>
      </c>
      <c r="AK1703" s="39" t="str">
        <f t="shared" si="53"/>
        <v>Above 7 months</v>
      </c>
      <c r="AL1703" s="23" t="str">
        <f t="shared" ca="1" si="52"/>
        <v>&gt;60 Days: Penality Case</v>
      </c>
      <c r="AM1703" s="71" t="s">
        <v>1106</v>
      </c>
      <c r="AN1703" s="26" t="s">
        <v>6495</v>
      </c>
      <c r="AO1703" s="21" t="s">
        <v>6496</v>
      </c>
      <c r="AP1703" s="22">
        <v>0</v>
      </c>
      <c r="AQ1703" s="22">
        <v>0</v>
      </c>
      <c r="AR1703" s="22">
        <v>0</v>
      </c>
      <c r="AS1703" s="22">
        <v>0</v>
      </c>
      <c r="AT1703" s="22">
        <v>0</v>
      </c>
      <c r="AU1703" s="22">
        <v>0</v>
      </c>
      <c r="AV1703" s="22">
        <v>0</v>
      </c>
      <c r="AW1703" s="22">
        <v>0</v>
      </c>
      <c r="AX1703" s="22">
        <v>0</v>
      </c>
      <c r="AY1703" s="22">
        <v>0</v>
      </c>
      <c r="AZ1703" s="22">
        <v>0</v>
      </c>
      <c r="BA1703" s="22">
        <v>0</v>
      </c>
      <c r="BB1703" s="22">
        <v>0</v>
      </c>
      <c r="BC1703" s="22">
        <v>0</v>
      </c>
      <c r="BD1703" s="22">
        <v>0</v>
      </c>
      <c r="BE1703" s="22">
        <v>0</v>
      </c>
      <c r="BF1703" s="22">
        <v>0</v>
      </c>
      <c r="BG1703" s="29">
        <v>0</v>
      </c>
      <c r="BH1703" s="32">
        <v>0</v>
      </c>
      <c r="BI1703" s="32">
        <v>0</v>
      </c>
      <c r="BJ1703" s="55">
        <v>0</v>
      </c>
    </row>
    <row r="1704" spans="1:62" x14ac:dyDescent="0.3">
      <c r="A1704" s="50">
        <v>9018000452</v>
      </c>
      <c r="B1704" s="19">
        <v>10375970</v>
      </c>
      <c r="C1704" s="19" t="s">
        <v>1690</v>
      </c>
      <c r="D1704" s="19">
        <v>7764846649</v>
      </c>
      <c r="E1704" s="19" t="s">
        <v>7902</v>
      </c>
      <c r="F1704" s="23" t="s">
        <v>1900</v>
      </c>
      <c r="G1704" s="23" t="s">
        <v>1908</v>
      </c>
      <c r="H1704" s="23" t="s">
        <v>1049</v>
      </c>
      <c r="I1704" s="19" t="s">
        <v>2600</v>
      </c>
      <c r="J1704" s="19" t="s">
        <v>770</v>
      </c>
      <c r="K1704" s="19" t="s">
        <v>3228</v>
      </c>
      <c r="L1704" s="19" t="s">
        <v>3222</v>
      </c>
      <c r="M1704" s="19" t="s">
        <v>4271</v>
      </c>
      <c r="N1704" s="23" t="s">
        <v>1066</v>
      </c>
      <c r="O1704" s="23" t="s">
        <v>5715</v>
      </c>
      <c r="P1704" s="35">
        <v>959012</v>
      </c>
      <c r="Q1704" s="35">
        <v>1073532</v>
      </c>
      <c r="R1704" s="35">
        <v>1596344</v>
      </c>
      <c r="S1704" s="35">
        <v>1193474</v>
      </c>
      <c r="T1704" s="35">
        <v>1143160</v>
      </c>
      <c r="U1704" s="35">
        <v>999210</v>
      </c>
      <c r="V1704" s="35">
        <v>792244</v>
      </c>
      <c r="W1704" s="35">
        <v>779846</v>
      </c>
      <c r="X1704" s="35">
        <v>776804</v>
      </c>
      <c r="Y1704" s="35">
        <v>1042720</v>
      </c>
      <c r="Z1704" s="35">
        <v>751550</v>
      </c>
      <c r="AA1704" s="35">
        <v>588858</v>
      </c>
      <c r="AB1704" s="35">
        <v>1037536</v>
      </c>
      <c r="AC1704" s="35">
        <v>1206980</v>
      </c>
      <c r="AD1704" s="35">
        <v>1123630</v>
      </c>
      <c r="AE1704" s="35">
        <v>1292500</v>
      </c>
      <c r="AF1704" s="35">
        <v>966450</v>
      </c>
      <c r="AG1704" s="36">
        <v>752540</v>
      </c>
      <c r="AH1704" s="36">
        <v>1180016</v>
      </c>
      <c r="AI1704" s="29">
        <v>762444</v>
      </c>
      <c r="AJ1704" s="48">
        <v>244494</v>
      </c>
      <c r="AK1704" s="39" t="str">
        <f t="shared" si="53"/>
        <v>Transacting</v>
      </c>
      <c r="AL1704" s="23" t="str">
        <f t="shared" ca="1" si="52"/>
        <v>Transacting</v>
      </c>
      <c r="AM1704" s="71" t="s">
        <v>8712</v>
      </c>
      <c r="AN1704" s="23">
        <v>0</v>
      </c>
      <c r="AO1704" s="21" t="s">
        <v>1912</v>
      </c>
      <c r="AP1704" s="22">
        <v>0</v>
      </c>
      <c r="AQ1704" s="22">
        <v>0</v>
      </c>
      <c r="AR1704" s="22">
        <v>0</v>
      </c>
      <c r="AS1704" s="22">
        <v>0</v>
      </c>
      <c r="AT1704" s="22">
        <v>0</v>
      </c>
      <c r="AU1704" s="22">
        <v>0</v>
      </c>
      <c r="AV1704" s="22">
        <v>0</v>
      </c>
      <c r="AW1704" s="22">
        <v>0</v>
      </c>
      <c r="AX1704" s="20">
        <v>0</v>
      </c>
      <c r="AY1704" s="20">
        <v>0</v>
      </c>
      <c r="AZ1704" s="20">
        <v>0</v>
      </c>
      <c r="BA1704" s="20">
        <v>900</v>
      </c>
      <c r="BB1704" s="20">
        <v>1000</v>
      </c>
      <c r="BC1704" s="20">
        <v>27000</v>
      </c>
      <c r="BD1704" s="20">
        <v>20500</v>
      </c>
      <c r="BE1704" s="20">
        <v>30400</v>
      </c>
      <c r="BF1704" s="20">
        <v>30400</v>
      </c>
      <c r="BG1704" s="29">
        <v>63900</v>
      </c>
      <c r="BH1704" s="32">
        <v>90900</v>
      </c>
      <c r="BI1704" s="32">
        <v>22400</v>
      </c>
      <c r="BJ1704" s="55">
        <v>0</v>
      </c>
    </row>
    <row r="1705" spans="1:62" x14ac:dyDescent="0.3">
      <c r="A1705" s="50">
        <v>9001003478</v>
      </c>
      <c r="B1705" s="19">
        <v>10375976</v>
      </c>
      <c r="C1705" s="19" t="s">
        <v>1691</v>
      </c>
      <c r="D1705" s="19">
        <v>9991514859</v>
      </c>
      <c r="E1705" s="19" t="s">
        <v>8370</v>
      </c>
      <c r="F1705" s="23" t="s">
        <v>1888</v>
      </c>
      <c r="G1705" s="23" t="s">
        <v>6468</v>
      </c>
      <c r="H1705" s="23" t="s">
        <v>1059</v>
      </c>
      <c r="I1705" s="19" t="s">
        <v>2791</v>
      </c>
      <c r="J1705" s="19" t="s">
        <v>3002</v>
      </c>
      <c r="K1705" s="19" t="s">
        <v>3002</v>
      </c>
      <c r="L1705" s="19" t="s">
        <v>3001</v>
      </c>
      <c r="M1705" s="19" t="s">
        <v>4742</v>
      </c>
      <c r="N1705" s="23" t="s">
        <v>1067</v>
      </c>
      <c r="O1705" s="23" t="s">
        <v>5715</v>
      </c>
      <c r="P1705" s="35">
        <v>0</v>
      </c>
      <c r="Q1705" s="35">
        <v>0</v>
      </c>
      <c r="R1705" s="35">
        <v>0</v>
      </c>
      <c r="S1705" s="35">
        <v>0</v>
      </c>
      <c r="T1705" s="35">
        <v>100</v>
      </c>
      <c r="U1705" s="35">
        <v>475915</v>
      </c>
      <c r="V1705" s="35">
        <v>417611</v>
      </c>
      <c r="W1705" s="35">
        <v>654898</v>
      </c>
      <c r="X1705" s="35">
        <v>641381</v>
      </c>
      <c r="Y1705" s="35">
        <v>834421</v>
      </c>
      <c r="Z1705" s="35">
        <v>1092326</v>
      </c>
      <c r="AA1705" s="35">
        <v>1706001</v>
      </c>
      <c r="AB1705" s="35">
        <v>1486548</v>
      </c>
      <c r="AC1705" s="35">
        <v>1266891</v>
      </c>
      <c r="AD1705" s="35">
        <v>1514250</v>
      </c>
      <c r="AE1705" s="35">
        <v>2165363</v>
      </c>
      <c r="AF1705" s="35">
        <v>1988760</v>
      </c>
      <c r="AG1705" s="36">
        <v>1738801</v>
      </c>
      <c r="AH1705" s="36">
        <v>2338015</v>
      </c>
      <c r="AI1705" s="29">
        <v>2018680</v>
      </c>
      <c r="AJ1705" s="48">
        <v>826420</v>
      </c>
      <c r="AK1705" s="39" t="str">
        <f t="shared" si="53"/>
        <v>Transacting</v>
      </c>
      <c r="AL1705" s="23" t="str">
        <f t="shared" ca="1" si="52"/>
        <v>Transacting</v>
      </c>
      <c r="AM1705" s="71" t="s">
        <v>8712</v>
      </c>
      <c r="AN1705" s="23">
        <v>0</v>
      </c>
      <c r="AO1705" s="21" t="s">
        <v>1912</v>
      </c>
      <c r="AP1705" s="22">
        <v>0</v>
      </c>
      <c r="AQ1705" s="22">
        <v>0</v>
      </c>
      <c r="AR1705" s="22">
        <v>0</v>
      </c>
      <c r="AS1705" s="22">
        <v>0</v>
      </c>
      <c r="AT1705" s="22">
        <v>0</v>
      </c>
      <c r="AU1705" s="22">
        <v>0</v>
      </c>
      <c r="AV1705" s="22">
        <v>0</v>
      </c>
      <c r="AW1705" s="22">
        <v>0</v>
      </c>
      <c r="AX1705" s="20">
        <v>0</v>
      </c>
      <c r="AY1705" s="20">
        <v>0</v>
      </c>
      <c r="AZ1705" s="20">
        <v>0</v>
      </c>
      <c r="BA1705" s="20">
        <v>0</v>
      </c>
      <c r="BB1705" s="20">
        <v>0</v>
      </c>
      <c r="BC1705" s="20">
        <v>0</v>
      </c>
      <c r="BD1705" s="20">
        <v>0</v>
      </c>
      <c r="BE1705" s="20">
        <v>24870</v>
      </c>
      <c r="BF1705" s="20">
        <v>148100</v>
      </c>
      <c r="BG1705" s="29">
        <v>78660</v>
      </c>
      <c r="BH1705" s="32">
        <v>107100</v>
      </c>
      <c r="BI1705" s="32">
        <v>52600</v>
      </c>
      <c r="BJ1705" s="55">
        <v>32700</v>
      </c>
    </row>
    <row r="1706" spans="1:62" x14ac:dyDescent="0.3">
      <c r="A1706" s="50">
        <v>9018000162</v>
      </c>
      <c r="B1706" s="19">
        <v>10375982</v>
      </c>
      <c r="C1706" s="19" t="s">
        <v>5221</v>
      </c>
      <c r="D1706" s="19">
        <v>8051355482</v>
      </c>
      <c r="E1706" s="19" t="s">
        <v>7903</v>
      </c>
      <c r="F1706" s="23" t="s">
        <v>1900</v>
      </c>
      <c r="G1706" s="23" t="s">
        <v>1908</v>
      </c>
      <c r="H1706" s="23" t="s">
        <v>1049</v>
      </c>
      <c r="I1706" s="19" t="s">
        <v>2093</v>
      </c>
      <c r="J1706" s="19" t="s">
        <v>212</v>
      </c>
      <c r="K1706" s="19" t="s">
        <v>3228</v>
      </c>
      <c r="L1706" s="19" t="s">
        <v>3222</v>
      </c>
      <c r="M1706" s="19" t="s">
        <v>4272</v>
      </c>
      <c r="N1706" s="23" t="s">
        <v>1066</v>
      </c>
      <c r="O1706" s="23" t="s">
        <v>5715</v>
      </c>
      <c r="P1706" s="35">
        <v>5134511</v>
      </c>
      <c r="Q1706" s="35">
        <v>5347378</v>
      </c>
      <c r="R1706" s="35">
        <v>6094268</v>
      </c>
      <c r="S1706" s="35">
        <v>6631504</v>
      </c>
      <c r="T1706" s="35">
        <v>6943010</v>
      </c>
      <c r="U1706" s="35">
        <v>5863617</v>
      </c>
      <c r="V1706" s="35">
        <v>5082228</v>
      </c>
      <c r="W1706" s="35">
        <v>6032817</v>
      </c>
      <c r="X1706" s="35">
        <v>5497644</v>
      </c>
      <c r="Y1706" s="35">
        <v>6887900</v>
      </c>
      <c r="Z1706" s="35">
        <v>7539570</v>
      </c>
      <c r="AA1706" s="35">
        <v>5235140</v>
      </c>
      <c r="AB1706" s="35">
        <v>105700</v>
      </c>
      <c r="AC1706" s="35">
        <v>2566120</v>
      </c>
      <c r="AD1706" s="35">
        <v>4852700</v>
      </c>
      <c r="AE1706" s="35">
        <v>5140360</v>
      </c>
      <c r="AF1706" s="35">
        <v>3295850</v>
      </c>
      <c r="AG1706" s="36">
        <v>7543440</v>
      </c>
      <c r="AH1706" s="36">
        <v>7650574</v>
      </c>
      <c r="AI1706" s="29">
        <v>6129900</v>
      </c>
      <c r="AJ1706" s="48">
        <v>1244400</v>
      </c>
      <c r="AK1706" s="39" t="str">
        <f t="shared" si="53"/>
        <v>Transacting</v>
      </c>
      <c r="AL1706" s="23" t="str">
        <f t="shared" ca="1" si="52"/>
        <v>Transacting</v>
      </c>
      <c r="AM1706" s="71" t="s">
        <v>8712</v>
      </c>
      <c r="AN1706" s="23">
        <v>0</v>
      </c>
      <c r="AO1706" s="21" t="s">
        <v>5357</v>
      </c>
      <c r="AP1706" s="22">
        <v>0</v>
      </c>
      <c r="AQ1706" s="22">
        <v>0</v>
      </c>
      <c r="AR1706" s="22">
        <v>0</v>
      </c>
      <c r="AS1706" s="22">
        <v>116000</v>
      </c>
      <c r="AT1706" s="22">
        <v>104050</v>
      </c>
      <c r="AU1706" s="22">
        <v>51100</v>
      </c>
      <c r="AV1706" s="22">
        <v>77900</v>
      </c>
      <c r="AW1706" s="22">
        <v>52500</v>
      </c>
      <c r="AX1706" s="20">
        <v>13800</v>
      </c>
      <c r="AY1706" s="20">
        <v>89000</v>
      </c>
      <c r="AZ1706" s="20">
        <v>52600</v>
      </c>
      <c r="BA1706" s="20">
        <v>79200</v>
      </c>
      <c r="BB1706" s="20">
        <v>0</v>
      </c>
      <c r="BC1706" s="20">
        <v>19100</v>
      </c>
      <c r="BD1706" s="20">
        <v>74200</v>
      </c>
      <c r="BE1706" s="20">
        <v>26500</v>
      </c>
      <c r="BF1706" s="20">
        <v>52000</v>
      </c>
      <c r="BG1706" s="29">
        <v>19900</v>
      </c>
      <c r="BH1706" s="32">
        <v>2000</v>
      </c>
      <c r="BI1706" s="32">
        <v>419250</v>
      </c>
      <c r="BJ1706" s="55">
        <v>60500</v>
      </c>
    </row>
    <row r="1707" spans="1:62" x14ac:dyDescent="0.3">
      <c r="A1707" s="50">
        <v>0</v>
      </c>
      <c r="B1707" s="18">
        <v>10375983</v>
      </c>
      <c r="C1707" s="19" t="s">
        <v>6494</v>
      </c>
      <c r="D1707" s="19">
        <v>0</v>
      </c>
      <c r="E1707" s="19">
        <v>0</v>
      </c>
      <c r="F1707" s="26" t="s">
        <v>6497</v>
      </c>
      <c r="G1707" s="26" t="s">
        <v>6497</v>
      </c>
      <c r="H1707" s="26" t="s">
        <v>6494</v>
      </c>
      <c r="I1707" s="18" t="s">
        <v>6494</v>
      </c>
      <c r="J1707" s="18" t="s">
        <v>6494</v>
      </c>
      <c r="K1707" s="18" t="s">
        <v>6494</v>
      </c>
      <c r="L1707" s="18" t="s">
        <v>6494</v>
      </c>
      <c r="M1707" s="18" t="s">
        <v>6494</v>
      </c>
      <c r="N1707" s="26" t="s">
        <v>6494</v>
      </c>
      <c r="O1707" s="26" t="s">
        <v>6494</v>
      </c>
      <c r="P1707" s="35">
        <v>0</v>
      </c>
      <c r="Q1707" s="35">
        <v>0</v>
      </c>
      <c r="R1707" s="35">
        <v>0</v>
      </c>
      <c r="S1707" s="35">
        <v>0</v>
      </c>
      <c r="T1707" s="35">
        <v>0</v>
      </c>
      <c r="U1707" s="35">
        <v>0</v>
      </c>
      <c r="V1707" s="35">
        <v>0</v>
      </c>
      <c r="W1707" s="35">
        <v>0</v>
      </c>
      <c r="X1707" s="35">
        <v>0</v>
      </c>
      <c r="Y1707" s="35">
        <v>0</v>
      </c>
      <c r="Z1707" s="35">
        <v>0</v>
      </c>
      <c r="AA1707" s="35">
        <v>0</v>
      </c>
      <c r="AB1707" s="35">
        <v>0</v>
      </c>
      <c r="AC1707" s="35">
        <v>0</v>
      </c>
      <c r="AD1707" s="35">
        <v>0</v>
      </c>
      <c r="AE1707" s="35">
        <v>0</v>
      </c>
      <c r="AF1707" s="35">
        <v>0</v>
      </c>
      <c r="AG1707" s="36">
        <v>0</v>
      </c>
      <c r="AH1707" s="36">
        <v>0</v>
      </c>
      <c r="AI1707" s="29">
        <v>0</v>
      </c>
      <c r="AJ1707" s="48">
        <v>0</v>
      </c>
      <c r="AK1707" s="39" t="str">
        <f t="shared" si="53"/>
        <v>Above 7 months</v>
      </c>
      <c r="AL1707" s="23" t="str">
        <f t="shared" ca="1" si="52"/>
        <v>&gt;60 Days: Penality Case</v>
      </c>
      <c r="AM1707" s="71" t="s">
        <v>1106</v>
      </c>
      <c r="AN1707" s="26" t="s">
        <v>6495</v>
      </c>
      <c r="AO1707" s="21" t="s">
        <v>6496</v>
      </c>
      <c r="AP1707" s="22">
        <v>0</v>
      </c>
      <c r="AQ1707" s="22">
        <v>0</v>
      </c>
      <c r="AR1707" s="22">
        <v>0</v>
      </c>
      <c r="AS1707" s="22">
        <v>0</v>
      </c>
      <c r="AT1707" s="22">
        <v>0</v>
      </c>
      <c r="AU1707" s="22">
        <v>0</v>
      </c>
      <c r="AV1707" s="22">
        <v>0</v>
      </c>
      <c r="AW1707" s="22">
        <v>0</v>
      </c>
      <c r="AX1707" s="22">
        <v>0</v>
      </c>
      <c r="AY1707" s="22">
        <v>0</v>
      </c>
      <c r="AZ1707" s="22">
        <v>0</v>
      </c>
      <c r="BA1707" s="22">
        <v>0</v>
      </c>
      <c r="BB1707" s="22">
        <v>0</v>
      </c>
      <c r="BC1707" s="22">
        <v>0</v>
      </c>
      <c r="BD1707" s="22">
        <v>0</v>
      </c>
      <c r="BE1707" s="22">
        <v>0</v>
      </c>
      <c r="BF1707" s="22">
        <v>0</v>
      </c>
      <c r="BG1707" s="29">
        <v>0</v>
      </c>
      <c r="BH1707" s="32">
        <v>0</v>
      </c>
      <c r="BI1707" s="32">
        <v>0</v>
      </c>
      <c r="BJ1707" s="55">
        <v>0</v>
      </c>
    </row>
    <row r="1708" spans="1:62" x14ac:dyDescent="0.3">
      <c r="A1708" s="50">
        <v>9024000199</v>
      </c>
      <c r="B1708" s="19">
        <v>10375984</v>
      </c>
      <c r="C1708" s="19" t="s">
        <v>1692</v>
      </c>
      <c r="D1708" s="19">
        <v>7205336884</v>
      </c>
      <c r="E1708" s="19" t="s">
        <v>7904</v>
      </c>
      <c r="F1708" s="23" t="s">
        <v>1905</v>
      </c>
      <c r="G1708" s="23" t="s">
        <v>5735</v>
      </c>
      <c r="H1708" s="23" t="s">
        <v>5248</v>
      </c>
      <c r="I1708" s="19" t="s">
        <v>2321</v>
      </c>
      <c r="J1708" s="19" t="s">
        <v>474</v>
      </c>
      <c r="K1708" s="19" t="s">
        <v>3698</v>
      </c>
      <c r="L1708" s="19" t="s">
        <v>3697</v>
      </c>
      <c r="M1708" s="19" t="s">
        <v>4273</v>
      </c>
      <c r="N1708" s="23" t="s">
        <v>1066</v>
      </c>
      <c r="O1708" s="23" t="s">
        <v>5715</v>
      </c>
      <c r="P1708" s="35">
        <v>706193</v>
      </c>
      <c r="Q1708" s="35">
        <v>585182</v>
      </c>
      <c r="R1708" s="35">
        <v>514778</v>
      </c>
      <c r="S1708" s="35">
        <v>496834</v>
      </c>
      <c r="T1708" s="35">
        <v>423072</v>
      </c>
      <c r="U1708" s="35">
        <v>629933</v>
      </c>
      <c r="V1708" s="35">
        <v>401760</v>
      </c>
      <c r="W1708" s="35">
        <v>363889</v>
      </c>
      <c r="X1708" s="35">
        <v>513524</v>
      </c>
      <c r="Y1708" s="35">
        <v>887860</v>
      </c>
      <c r="Z1708" s="35">
        <v>513956</v>
      </c>
      <c r="AA1708" s="35">
        <v>794150</v>
      </c>
      <c r="AB1708" s="35">
        <v>605920</v>
      </c>
      <c r="AC1708" s="35">
        <v>403080</v>
      </c>
      <c r="AD1708" s="35">
        <v>1119900</v>
      </c>
      <c r="AE1708" s="35">
        <v>642995</v>
      </c>
      <c r="AF1708" s="35">
        <v>633660</v>
      </c>
      <c r="AG1708" s="36">
        <v>665745</v>
      </c>
      <c r="AH1708" s="36">
        <v>442031</v>
      </c>
      <c r="AI1708" s="29">
        <v>1247900</v>
      </c>
      <c r="AJ1708" s="48">
        <v>204251</v>
      </c>
      <c r="AK1708" s="39" t="str">
        <f t="shared" si="53"/>
        <v>Transacting</v>
      </c>
      <c r="AL1708" s="23" t="str">
        <f t="shared" ca="1" si="52"/>
        <v>Transacting</v>
      </c>
      <c r="AM1708" s="71" t="s">
        <v>8712</v>
      </c>
      <c r="AN1708" s="23">
        <v>0</v>
      </c>
      <c r="AO1708" s="21" t="s">
        <v>1912</v>
      </c>
      <c r="AP1708" s="22">
        <v>0</v>
      </c>
      <c r="AQ1708" s="22">
        <v>0</v>
      </c>
      <c r="AR1708" s="22">
        <v>0</v>
      </c>
      <c r="AS1708" s="22">
        <v>0</v>
      </c>
      <c r="AT1708" s="22">
        <v>0</v>
      </c>
      <c r="AU1708" s="22">
        <v>0</v>
      </c>
      <c r="AV1708" s="22">
        <v>0</v>
      </c>
      <c r="AW1708" s="22">
        <v>0</v>
      </c>
      <c r="AX1708" s="20">
        <v>0</v>
      </c>
      <c r="AY1708" s="20">
        <v>0</v>
      </c>
      <c r="AZ1708" s="20">
        <v>0</v>
      </c>
      <c r="BA1708" s="20">
        <v>0</v>
      </c>
      <c r="BB1708" s="20">
        <v>0</v>
      </c>
      <c r="BC1708" s="20">
        <v>0</v>
      </c>
      <c r="BD1708" s="20">
        <v>0</v>
      </c>
      <c r="BE1708" s="20">
        <v>0</v>
      </c>
      <c r="BF1708" s="20">
        <v>0</v>
      </c>
      <c r="BG1708" s="29">
        <v>0</v>
      </c>
      <c r="BH1708" s="32">
        <v>0</v>
      </c>
      <c r="BI1708" s="32">
        <v>0</v>
      </c>
      <c r="BJ1708" s="55">
        <v>0</v>
      </c>
    </row>
    <row r="1709" spans="1:62" x14ac:dyDescent="0.3">
      <c r="A1709" s="50">
        <v>9024000115</v>
      </c>
      <c r="B1709" s="19">
        <v>10375985</v>
      </c>
      <c r="C1709" s="19" t="s">
        <v>6243</v>
      </c>
      <c r="D1709" s="19">
        <v>9178459973</v>
      </c>
      <c r="E1709" s="19" t="s">
        <v>7905</v>
      </c>
      <c r="F1709" s="23" t="s">
        <v>1905</v>
      </c>
      <c r="G1709" s="23" t="s">
        <v>5735</v>
      </c>
      <c r="H1709" s="23" t="s">
        <v>5248</v>
      </c>
      <c r="I1709" s="19" t="s">
        <v>2601</v>
      </c>
      <c r="J1709" s="19" t="s">
        <v>771</v>
      </c>
      <c r="K1709" s="19" t="s">
        <v>3698</v>
      </c>
      <c r="L1709" s="19" t="s">
        <v>3697</v>
      </c>
      <c r="M1709" s="19" t="s">
        <v>4274</v>
      </c>
      <c r="N1709" s="23" t="s">
        <v>1066</v>
      </c>
      <c r="O1709" s="23" t="s">
        <v>5715</v>
      </c>
      <c r="P1709" s="35">
        <v>3155165</v>
      </c>
      <c r="Q1709" s="35">
        <v>3359954</v>
      </c>
      <c r="R1709" s="35">
        <v>6146554</v>
      </c>
      <c r="S1709" s="35">
        <v>3057041</v>
      </c>
      <c r="T1709" s="35">
        <v>3352722</v>
      </c>
      <c r="U1709" s="35">
        <v>3197107</v>
      </c>
      <c r="V1709" s="35">
        <v>4386233</v>
      </c>
      <c r="W1709" s="35">
        <v>3092756</v>
      </c>
      <c r="X1709" s="35">
        <v>4965989</v>
      </c>
      <c r="Y1709" s="35">
        <v>4790580</v>
      </c>
      <c r="Z1709" s="35">
        <v>3794081</v>
      </c>
      <c r="AA1709" s="35">
        <v>3646155</v>
      </c>
      <c r="AB1709" s="35">
        <v>4567533</v>
      </c>
      <c r="AC1709" s="35">
        <v>5922144</v>
      </c>
      <c r="AD1709" s="35">
        <v>6472054</v>
      </c>
      <c r="AE1709" s="35">
        <v>4418260</v>
      </c>
      <c r="AF1709" s="35">
        <v>4208064</v>
      </c>
      <c r="AG1709" s="36">
        <v>2836839</v>
      </c>
      <c r="AH1709" s="36">
        <v>3623985</v>
      </c>
      <c r="AI1709" s="29">
        <v>6698866</v>
      </c>
      <c r="AJ1709" s="48">
        <v>2610833</v>
      </c>
      <c r="AK1709" s="39" t="str">
        <f t="shared" si="53"/>
        <v>Transacting</v>
      </c>
      <c r="AL1709" s="23" t="str">
        <f t="shared" ca="1" si="52"/>
        <v>Transacting</v>
      </c>
      <c r="AM1709" s="71" t="s">
        <v>8712</v>
      </c>
      <c r="AN1709" s="23">
        <v>0</v>
      </c>
      <c r="AO1709" s="21" t="s">
        <v>1912</v>
      </c>
      <c r="AP1709" s="22">
        <v>0</v>
      </c>
      <c r="AQ1709" s="22">
        <v>0</v>
      </c>
      <c r="AR1709" s="22">
        <v>6400</v>
      </c>
      <c r="AS1709" s="22">
        <v>104200</v>
      </c>
      <c r="AT1709" s="22">
        <v>134900</v>
      </c>
      <c r="AU1709" s="22">
        <v>108900</v>
      </c>
      <c r="AV1709" s="22">
        <v>47000</v>
      </c>
      <c r="AW1709" s="22">
        <v>145000</v>
      </c>
      <c r="AX1709" s="20">
        <v>15100</v>
      </c>
      <c r="AY1709" s="20">
        <v>71800</v>
      </c>
      <c r="AZ1709" s="20">
        <v>59500</v>
      </c>
      <c r="BA1709" s="20">
        <v>112900</v>
      </c>
      <c r="BB1709" s="20">
        <v>249577</v>
      </c>
      <c r="BC1709" s="20">
        <v>435800</v>
      </c>
      <c r="BD1709" s="20">
        <v>323600</v>
      </c>
      <c r="BE1709" s="20">
        <v>577500</v>
      </c>
      <c r="BF1709" s="20">
        <v>459700</v>
      </c>
      <c r="BG1709" s="29">
        <v>199000</v>
      </c>
      <c r="BH1709" s="32">
        <v>500150</v>
      </c>
      <c r="BI1709" s="32">
        <v>438800</v>
      </c>
      <c r="BJ1709" s="55">
        <v>305300</v>
      </c>
    </row>
    <row r="1710" spans="1:62" x14ac:dyDescent="0.3">
      <c r="A1710" s="50">
        <v>9024000116</v>
      </c>
      <c r="B1710" s="19">
        <v>10375987</v>
      </c>
      <c r="C1710" s="19" t="s">
        <v>6244</v>
      </c>
      <c r="D1710" s="19">
        <v>9937736974</v>
      </c>
      <c r="E1710" s="19" t="s">
        <v>7906</v>
      </c>
      <c r="F1710" s="23" t="s">
        <v>1905</v>
      </c>
      <c r="G1710" s="23" t="s">
        <v>5735</v>
      </c>
      <c r="H1710" s="23" t="s">
        <v>5248</v>
      </c>
      <c r="I1710" s="19" t="s">
        <v>2561</v>
      </c>
      <c r="J1710" s="19" t="s">
        <v>732</v>
      </c>
      <c r="K1710" s="19" t="s">
        <v>3698</v>
      </c>
      <c r="L1710" s="19" t="s">
        <v>3697</v>
      </c>
      <c r="M1710" s="19" t="s">
        <v>4275</v>
      </c>
      <c r="N1710" s="23" t="s">
        <v>1066</v>
      </c>
      <c r="O1710" s="23" t="s">
        <v>5715</v>
      </c>
      <c r="P1710" s="35">
        <v>4360268</v>
      </c>
      <c r="Q1710" s="35">
        <v>6678288</v>
      </c>
      <c r="R1710" s="35">
        <v>9492000</v>
      </c>
      <c r="S1710" s="35">
        <v>7653938</v>
      </c>
      <c r="T1710" s="35">
        <v>6946422</v>
      </c>
      <c r="U1710" s="35">
        <v>6120690</v>
      </c>
      <c r="V1710" s="35">
        <v>6331465</v>
      </c>
      <c r="W1710" s="35">
        <v>6127800</v>
      </c>
      <c r="X1710" s="35">
        <v>4764600</v>
      </c>
      <c r="Y1710" s="35">
        <v>5076645</v>
      </c>
      <c r="Z1710" s="35">
        <v>5446188</v>
      </c>
      <c r="AA1710" s="35">
        <v>5841128</v>
      </c>
      <c r="AB1710" s="35">
        <v>6167232</v>
      </c>
      <c r="AC1710" s="35">
        <v>5652310</v>
      </c>
      <c r="AD1710" s="35">
        <v>8582830</v>
      </c>
      <c r="AE1710" s="35">
        <v>5480810</v>
      </c>
      <c r="AF1710" s="35">
        <v>5977610</v>
      </c>
      <c r="AG1710" s="36">
        <v>6105730</v>
      </c>
      <c r="AH1710" s="36">
        <v>5918136</v>
      </c>
      <c r="AI1710" s="29">
        <v>6844966</v>
      </c>
      <c r="AJ1710" s="48">
        <v>3073150</v>
      </c>
      <c r="AK1710" s="39" t="str">
        <f t="shared" si="53"/>
        <v>Transacting</v>
      </c>
      <c r="AL1710" s="23" t="str">
        <f t="shared" ca="1" si="52"/>
        <v>Transacting</v>
      </c>
      <c r="AM1710" s="71" t="s">
        <v>8712</v>
      </c>
      <c r="AN1710" s="23">
        <v>0</v>
      </c>
      <c r="AO1710" s="21" t="s">
        <v>1912</v>
      </c>
      <c r="AP1710" s="22">
        <v>0</v>
      </c>
      <c r="AQ1710" s="22">
        <v>0</v>
      </c>
      <c r="AR1710" s="22">
        <v>0</v>
      </c>
      <c r="AS1710" s="22">
        <v>0</v>
      </c>
      <c r="AT1710" s="22">
        <v>0</v>
      </c>
      <c r="AU1710" s="22">
        <v>0</v>
      </c>
      <c r="AV1710" s="22">
        <v>0</v>
      </c>
      <c r="AW1710" s="22">
        <v>0</v>
      </c>
      <c r="AX1710" s="20">
        <v>0</v>
      </c>
      <c r="AY1710" s="20">
        <v>0</v>
      </c>
      <c r="AZ1710" s="20">
        <v>200</v>
      </c>
      <c r="BA1710" s="20">
        <v>165900</v>
      </c>
      <c r="BB1710" s="20">
        <v>181000</v>
      </c>
      <c r="BC1710" s="20">
        <v>50500</v>
      </c>
      <c r="BD1710" s="20">
        <v>34000</v>
      </c>
      <c r="BE1710" s="20">
        <v>8000</v>
      </c>
      <c r="BF1710" s="20">
        <v>11000</v>
      </c>
      <c r="BG1710" s="29">
        <v>95500</v>
      </c>
      <c r="BH1710" s="32">
        <v>144400</v>
      </c>
      <c r="BI1710" s="32">
        <v>80180</v>
      </c>
      <c r="BJ1710" s="55">
        <v>30000</v>
      </c>
    </row>
    <row r="1711" spans="1:62" x14ac:dyDescent="0.3">
      <c r="A1711" s="50">
        <v>9014001143</v>
      </c>
      <c r="B1711" s="19">
        <v>10375990</v>
      </c>
      <c r="C1711" s="19" t="s">
        <v>6245</v>
      </c>
      <c r="D1711" s="19">
        <v>9760810194</v>
      </c>
      <c r="E1711" s="19" t="s">
        <v>7907</v>
      </c>
      <c r="F1711" s="23" t="s">
        <v>1268</v>
      </c>
      <c r="G1711" s="23" t="s">
        <v>5735</v>
      </c>
      <c r="H1711" s="23" t="s">
        <v>1056</v>
      </c>
      <c r="I1711" s="19" t="s">
        <v>1962</v>
      </c>
      <c r="J1711" s="19" t="s">
        <v>59</v>
      </c>
      <c r="K1711" s="19" t="s">
        <v>2975</v>
      </c>
      <c r="L1711" s="19" t="s">
        <v>2892</v>
      </c>
      <c r="M1711" s="19" t="s">
        <v>4276</v>
      </c>
      <c r="N1711" s="23" t="s">
        <v>1066</v>
      </c>
      <c r="O1711" s="23" t="s">
        <v>5715</v>
      </c>
      <c r="P1711" s="35">
        <v>3653611</v>
      </c>
      <c r="Q1711" s="35">
        <v>3014464</v>
      </c>
      <c r="R1711" s="35">
        <v>4944200</v>
      </c>
      <c r="S1711" s="35">
        <v>3390683</v>
      </c>
      <c r="T1711" s="35">
        <v>3526771</v>
      </c>
      <c r="U1711" s="35">
        <v>2951274</v>
      </c>
      <c r="V1711" s="35">
        <v>1074110</v>
      </c>
      <c r="W1711" s="35">
        <v>3096775</v>
      </c>
      <c r="X1711" s="35">
        <v>3024266</v>
      </c>
      <c r="Y1711" s="35">
        <v>3284668</v>
      </c>
      <c r="Z1711" s="35">
        <v>4428818</v>
      </c>
      <c r="AA1711" s="35">
        <v>4262399</v>
      </c>
      <c r="AB1711" s="35">
        <v>3630202</v>
      </c>
      <c r="AC1711" s="35">
        <v>4721707</v>
      </c>
      <c r="AD1711" s="35">
        <v>4442806</v>
      </c>
      <c r="AE1711" s="35">
        <v>4432165</v>
      </c>
      <c r="AF1711" s="35">
        <v>2925007</v>
      </c>
      <c r="AG1711" s="36">
        <v>3296719</v>
      </c>
      <c r="AH1711" s="36">
        <v>4212292</v>
      </c>
      <c r="AI1711" s="29">
        <v>3993160</v>
      </c>
      <c r="AJ1711" s="48">
        <v>1671953</v>
      </c>
      <c r="AK1711" s="39" t="str">
        <f t="shared" si="53"/>
        <v>Transacting</v>
      </c>
      <c r="AL1711" s="23" t="str">
        <f t="shared" ca="1" si="52"/>
        <v>Transacting</v>
      </c>
      <c r="AM1711" s="71" t="s">
        <v>8712</v>
      </c>
      <c r="AN1711" s="23">
        <v>0</v>
      </c>
      <c r="AO1711" s="21" t="s">
        <v>1912</v>
      </c>
      <c r="AP1711" s="22">
        <v>60150</v>
      </c>
      <c r="AQ1711" s="22">
        <v>75000</v>
      </c>
      <c r="AR1711" s="22">
        <v>68390</v>
      </c>
      <c r="AS1711" s="22">
        <v>98500</v>
      </c>
      <c r="AT1711" s="22">
        <v>88320</v>
      </c>
      <c r="AU1711" s="22">
        <v>23600</v>
      </c>
      <c r="AV1711" s="22">
        <v>34000</v>
      </c>
      <c r="AW1711" s="22">
        <v>8800</v>
      </c>
      <c r="AX1711" s="20">
        <v>42600</v>
      </c>
      <c r="AY1711" s="20">
        <v>11700</v>
      </c>
      <c r="AZ1711" s="20">
        <v>44400</v>
      </c>
      <c r="BA1711" s="20">
        <v>57600</v>
      </c>
      <c r="BB1711" s="20">
        <v>35100</v>
      </c>
      <c r="BC1711" s="20">
        <v>38100</v>
      </c>
      <c r="BD1711" s="20">
        <v>76200</v>
      </c>
      <c r="BE1711" s="20">
        <v>33300</v>
      </c>
      <c r="BF1711" s="20">
        <v>19400</v>
      </c>
      <c r="BG1711" s="29">
        <v>21500</v>
      </c>
      <c r="BH1711" s="32">
        <v>8100</v>
      </c>
      <c r="BI1711" s="32">
        <v>48000</v>
      </c>
      <c r="BJ1711" s="55">
        <v>500</v>
      </c>
    </row>
    <row r="1712" spans="1:62" x14ac:dyDescent="0.3">
      <c r="A1712" s="50">
        <v>9018000159</v>
      </c>
      <c r="B1712" s="19">
        <v>10375993</v>
      </c>
      <c r="C1712" s="19" t="s">
        <v>1161</v>
      </c>
      <c r="D1712" s="19">
        <v>8969986681</v>
      </c>
      <c r="E1712" s="19" t="s">
        <v>7908</v>
      </c>
      <c r="F1712" s="23" t="s">
        <v>1900</v>
      </c>
      <c r="G1712" s="23" t="s">
        <v>1908</v>
      </c>
      <c r="H1712" s="23" t="s">
        <v>1049</v>
      </c>
      <c r="I1712" s="19" t="s">
        <v>2602</v>
      </c>
      <c r="J1712" s="19" t="s">
        <v>772</v>
      </c>
      <c r="K1712" s="19" t="s">
        <v>3228</v>
      </c>
      <c r="L1712" s="19" t="s">
        <v>3222</v>
      </c>
      <c r="M1712" s="19" t="s">
        <v>4277</v>
      </c>
      <c r="N1712" s="23" t="s">
        <v>1066</v>
      </c>
      <c r="O1712" s="23" t="s">
        <v>5715</v>
      </c>
      <c r="P1712" s="35">
        <v>0</v>
      </c>
      <c r="Q1712" s="35">
        <v>0</v>
      </c>
      <c r="R1712" s="35">
        <v>0</v>
      </c>
      <c r="S1712" s="35">
        <v>0</v>
      </c>
      <c r="T1712" s="35">
        <v>0</v>
      </c>
      <c r="U1712" s="35">
        <v>0</v>
      </c>
      <c r="V1712" s="35">
        <v>0</v>
      </c>
      <c r="W1712" s="35">
        <v>0</v>
      </c>
      <c r="X1712" s="35">
        <v>0</v>
      </c>
      <c r="Y1712" s="35">
        <v>0</v>
      </c>
      <c r="Z1712" s="35">
        <v>0</v>
      </c>
      <c r="AA1712" s="35">
        <v>0</v>
      </c>
      <c r="AB1712" s="35">
        <v>0</v>
      </c>
      <c r="AC1712" s="35">
        <v>0</v>
      </c>
      <c r="AD1712" s="35">
        <v>0</v>
      </c>
      <c r="AE1712" s="35">
        <v>0</v>
      </c>
      <c r="AF1712" s="35">
        <v>0</v>
      </c>
      <c r="AG1712" s="36">
        <v>0</v>
      </c>
      <c r="AH1712" s="36">
        <v>0</v>
      </c>
      <c r="AI1712" s="29">
        <v>0</v>
      </c>
      <c r="AJ1712" s="48">
        <v>0</v>
      </c>
      <c r="AK1712" s="39" t="str">
        <f t="shared" si="53"/>
        <v>Above 7 months</v>
      </c>
      <c r="AL1712" s="23" t="str">
        <f t="shared" ca="1" si="52"/>
        <v>&gt;60 Days: Penality Case</v>
      </c>
      <c r="AM1712" s="71" t="s">
        <v>1106</v>
      </c>
      <c r="AN1712" s="23" t="s">
        <v>6495</v>
      </c>
      <c r="AO1712" s="21" t="s">
        <v>1912</v>
      </c>
      <c r="AP1712" s="22">
        <v>0</v>
      </c>
      <c r="AQ1712" s="22">
        <v>0</v>
      </c>
      <c r="AR1712" s="22">
        <v>0</v>
      </c>
      <c r="AS1712" s="22">
        <v>0</v>
      </c>
      <c r="AT1712" s="22">
        <v>0</v>
      </c>
      <c r="AU1712" s="22">
        <v>0</v>
      </c>
      <c r="AV1712" s="22">
        <v>0</v>
      </c>
      <c r="AW1712" s="22">
        <v>0</v>
      </c>
      <c r="AX1712" s="20">
        <v>0</v>
      </c>
      <c r="AY1712" s="20">
        <v>0</v>
      </c>
      <c r="AZ1712" s="20">
        <v>0</v>
      </c>
      <c r="BA1712" s="20">
        <v>0</v>
      </c>
      <c r="BB1712" s="20">
        <v>0</v>
      </c>
      <c r="BC1712" s="20">
        <v>0</v>
      </c>
      <c r="BD1712" s="20">
        <v>0</v>
      </c>
      <c r="BE1712" s="20">
        <v>0</v>
      </c>
      <c r="BF1712" s="20">
        <v>0</v>
      </c>
      <c r="BG1712" s="29">
        <v>0</v>
      </c>
      <c r="BH1712" s="32">
        <v>0</v>
      </c>
      <c r="BI1712" s="32">
        <v>0</v>
      </c>
      <c r="BJ1712" s="55">
        <v>0</v>
      </c>
    </row>
    <row r="1713" spans="1:62" x14ac:dyDescent="0.3">
      <c r="A1713" s="50">
        <v>9018000170</v>
      </c>
      <c r="B1713" s="19">
        <v>10375996</v>
      </c>
      <c r="C1713" s="19" t="s">
        <v>6246</v>
      </c>
      <c r="D1713" s="19">
        <v>9006245936</v>
      </c>
      <c r="E1713" s="19" t="s">
        <v>7909</v>
      </c>
      <c r="F1713" s="23" t="s">
        <v>1900</v>
      </c>
      <c r="G1713" s="23" t="s">
        <v>1908</v>
      </c>
      <c r="H1713" s="23" t="s">
        <v>1049</v>
      </c>
      <c r="I1713" s="19" t="s">
        <v>2603</v>
      </c>
      <c r="J1713" s="19" t="s">
        <v>773</v>
      </c>
      <c r="K1713" s="19" t="s">
        <v>3228</v>
      </c>
      <c r="L1713" s="19" t="s">
        <v>3222</v>
      </c>
      <c r="M1713" s="19" t="s">
        <v>4278</v>
      </c>
      <c r="N1713" s="23" t="s">
        <v>1066</v>
      </c>
      <c r="O1713" s="23" t="s">
        <v>5714</v>
      </c>
      <c r="P1713" s="35">
        <v>333947</v>
      </c>
      <c r="Q1713" s="35">
        <v>0</v>
      </c>
      <c r="R1713" s="35">
        <v>0</v>
      </c>
      <c r="S1713" s="35">
        <v>4515</v>
      </c>
      <c r="T1713" s="35">
        <v>117308</v>
      </c>
      <c r="U1713" s="35">
        <v>127334</v>
      </c>
      <c r="V1713" s="35">
        <v>0</v>
      </c>
      <c r="W1713" s="35">
        <v>0</v>
      </c>
      <c r="X1713" s="35">
        <v>0</v>
      </c>
      <c r="Y1713" s="35">
        <v>0</v>
      </c>
      <c r="Z1713" s="35">
        <v>0</v>
      </c>
      <c r="AA1713" s="35">
        <v>0</v>
      </c>
      <c r="AB1713" s="35">
        <v>0</v>
      </c>
      <c r="AC1713" s="35">
        <v>0</v>
      </c>
      <c r="AD1713" s="35">
        <v>0</v>
      </c>
      <c r="AE1713" s="35">
        <v>0</v>
      </c>
      <c r="AF1713" s="35">
        <v>0</v>
      </c>
      <c r="AG1713" s="36">
        <v>0</v>
      </c>
      <c r="AH1713" s="36">
        <v>0</v>
      </c>
      <c r="AI1713" s="29">
        <v>0</v>
      </c>
      <c r="AJ1713" s="48">
        <v>0</v>
      </c>
      <c r="AK1713" s="39" t="str">
        <f t="shared" si="53"/>
        <v>Above 7 months</v>
      </c>
      <c r="AL1713" s="23" t="str">
        <f t="shared" ca="1" si="52"/>
        <v>&gt;60 Days: Penality Case</v>
      </c>
      <c r="AM1713" s="71" t="s">
        <v>1106</v>
      </c>
      <c r="AN1713" s="23" t="s">
        <v>6495</v>
      </c>
      <c r="AO1713" s="21" t="s">
        <v>1912</v>
      </c>
      <c r="AP1713" s="22">
        <v>0</v>
      </c>
      <c r="AQ1713" s="22">
        <v>0</v>
      </c>
      <c r="AR1713" s="22">
        <v>0</v>
      </c>
      <c r="AS1713" s="22">
        <v>0</v>
      </c>
      <c r="AT1713" s="22">
        <v>0</v>
      </c>
      <c r="AU1713" s="22">
        <v>0</v>
      </c>
      <c r="AV1713" s="22">
        <v>0</v>
      </c>
      <c r="AW1713" s="22">
        <v>0</v>
      </c>
      <c r="AX1713" s="20">
        <v>0</v>
      </c>
      <c r="AY1713" s="20">
        <v>0</v>
      </c>
      <c r="AZ1713" s="20">
        <v>0</v>
      </c>
      <c r="BA1713" s="20">
        <v>0</v>
      </c>
      <c r="BB1713" s="20">
        <v>0</v>
      </c>
      <c r="BC1713" s="20">
        <v>0</v>
      </c>
      <c r="BD1713" s="20">
        <v>0</v>
      </c>
      <c r="BE1713" s="20">
        <v>0</v>
      </c>
      <c r="BF1713" s="20">
        <v>0</v>
      </c>
      <c r="BG1713" s="29">
        <v>0</v>
      </c>
      <c r="BH1713" s="32">
        <v>0</v>
      </c>
      <c r="BI1713" s="32">
        <v>0</v>
      </c>
      <c r="BJ1713" s="55">
        <v>0</v>
      </c>
    </row>
    <row r="1714" spans="1:62" x14ac:dyDescent="0.3">
      <c r="A1714" s="50">
        <v>9014000389</v>
      </c>
      <c r="B1714" s="19">
        <v>10375997</v>
      </c>
      <c r="C1714" s="19" t="s">
        <v>1723</v>
      </c>
      <c r="D1714" s="19">
        <v>9837725270</v>
      </c>
      <c r="E1714" s="19" t="s">
        <v>7910</v>
      </c>
      <c r="F1714" s="23" t="s">
        <v>1385</v>
      </c>
      <c r="G1714" s="23" t="s">
        <v>5735</v>
      </c>
      <c r="H1714" s="23" t="s">
        <v>1056</v>
      </c>
      <c r="I1714" s="19" t="s">
        <v>2187</v>
      </c>
      <c r="J1714" s="19" t="s">
        <v>317</v>
      </c>
      <c r="K1714" s="19" t="s">
        <v>2982</v>
      </c>
      <c r="L1714" s="19" t="s">
        <v>2892</v>
      </c>
      <c r="M1714" s="19" t="s">
        <v>4279</v>
      </c>
      <c r="N1714" s="23" t="s">
        <v>1067</v>
      </c>
      <c r="O1714" s="23" t="s">
        <v>5715</v>
      </c>
      <c r="P1714" s="35">
        <v>0</v>
      </c>
      <c r="Q1714" s="35">
        <v>0</v>
      </c>
      <c r="R1714" s="35">
        <v>0</v>
      </c>
      <c r="S1714" s="35">
        <v>0</v>
      </c>
      <c r="T1714" s="35">
        <v>0</v>
      </c>
      <c r="U1714" s="35">
        <v>0</v>
      </c>
      <c r="V1714" s="35">
        <v>0</v>
      </c>
      <c r="W1714" s="35">
        <v>0</v>
      </c>
      <c r="X1714" s="35">
        <v>0</v>
      </c>
      <c r="Y1714" s="35">
        <v>0</v>
      </c>
      <c r="Z1714" s="35">
        <v>0</v>
      </c>
      <c r="AA1714" s="35">
        <v>0</v>
      </c>
      <c r="AB1714" s="35">
        <v>0</v>
      </c>
      <c r="AC1714" s="35">
        <v>0</v>
      </c>
      <c r="AD1714" s="35">
        <v>0</v>
      </c>
      <c r="AE1714" s="35">
        <v>0</v>
      </c>
      <c r="AF1714" s="35">
        <v>0</v>
      </c>
      <c r="AG1714" s="36">
        <v>0</v>
      </c>
      <c r="AH1714" s="36">
        <v>0</v>
      </c>
      <c r="AI1714" s="29">
        <v>0</v>
      </c>
      <c r="AJ1714" s="48">
        <v>0</v>
      </c>
      <c r="AK1714" s="39" t="str">
        <f t="shared" si="53"/>
        <v>Above 7 months</v>
      </c>
      <c r="AL1714" s="23" t="str">
        <f t="shared" ca="1" si="52"/>
        <v>&gt;60 Days: Penality Case</v>
      </c>
      <c r="AM1714" s="71" t="s">
        <v>1106</v>
      </c>
      <c r="AN1714" s="23" t="s">
        <v>6504</v>
      </c>
      <c r="AO1714" s="21" t="s">
        <v>1912</v>
      </c>
      <c r="AP1714" s="22">
        <v>0</v>
      </c>
      <c r="AQ1714" s="22">
        <v>0</v>
      </c>
      <c r="AR1714" s="22">
        <v>0</v>
      </c>
      <c r="AS1714" s="22">
        <v>0</v>
      </c>
      <c r="AT1714" s="22">
        <v>0</v>
      </c>
      <c r="AU1714" s="22">
        <v>0</v>
      </c>
      <c r="AV1714" s="22">
        <v>0</v>
      </c>
      <c r="AW1714" s="22">
        <v>0</v>
      </c>
      <c r="AX1714" s="20">
        <v>0</v>
      </c>
      <c r="AY1714" s="20">
        <v>0</v>
      </c>
      <c r="AZ1714" s="20">
        <v>0</v>
      </c>
      <c r="BA1714" s="20">
        <v>0</v>
      </c>
      <c r="BB1714" s="20">
        <v>0</v>
      </c>
      <c r="BC1714" s="20">
        <v>0</v>
      </c>
      <c r="BD1714" s="20">
        <v>0</v>
      </c>
      <c r="BE1714" s="20">
        <v>0</v>
      </c>
      <c r="BF1714" s="20">
        <v>0</v>
      </c>
      <c r="BG1714" s="29">
        <v>0</v>
      </c>
      <c r="BH1714" s="32">
        <v>0</v>
      </c>
      <c r="BI1714" s="32">
        <v>0</v>
      </c>
      <c r="BJ1714" s="55">
        <v>0</v>
      </c>
    </row>
    <row r="1715" spans="1:62" x14ac:dyDescent="0.3">
      <c r="A1715" s="50">
        <v>9014001141</v>
      </c>
      <c r="B1715" s="19">
        <v>10375998</v>
      </c>
      <c r="C1715" s="19" t="s">
        <v>1693</v>
      </c>
      <c r="D1715" s="19">
        <v>6397817110</v>
      </c>
      <c r="E1715" s="19" t="s">
        <v>7911</v>
      </c>
      <c r="F1715" s="23" t="s">
        <v>1887</v>
      </c>
      <c r="G1715" s="23" t="s">
        <v>5735</v>
      </c>
      <c r="H1715" s="23" t="s">
        <v>1056</v>
      </c>
      <c r="I1715" s="19" t="s">
        <v>2187</v>
      </c>
      <c r="J1715" s="19" t="s">
        <v>317</v>
      </c>
      <c r="K1715" s="19" t="s">
        <v>2982</v>
      </c>
      <c r="L1715" s="19" t="s">
        <v>2892</v>
      </c>
      <c r="M1715" s="19" t="s">
        <v>4280</v>
      </c>
      <c r="N1715" s="23" t="s">
        <v>1067</v>
      </c>
      <c r="O1715" s="23" t="s">
        <v>5715</v>
      </c>
      <c r="P1715" s="35">
        <v>2088503</v>
      </c>
      <c r="Q1715" s="35">
        <v>2143931</v>
      </c>
      <c r="R1715" s="35">
        <v>3149459</v>
      </c>
      <c r="S1715" s="35">
        <v>2746486</v>
      </c>
      <c r="T1715" s="35">
        <v>2274601</v>
      </c>
      <c r="U1715" s="35">
        <v>3030249</v>
      </c>
      <c r="V1715" s="35">
        <v>4560620</v>
      </c>
      <c r="W1715" s="35">
        <v>2335091</v>
      </c>
      <c r="X1715" s="35">
        <v>1661076</v>
      </c>
      <c r="Y1715" s="35">
        <v>1924204</v>
      </c>
      <c r="Z1715" s="35">
        <v>1980855</v>
      </c>
      <c r="AA1715" s="35">
        <v>2233359</v>
      </c>
      <c r="AB1715" s="35">
        <v>2289085</v>
      </c>
      <c r="AC1715" s="35">
        <v>2540889</v>
      </c>
      <c r="AD1715" s="35">
        <v>2927234</v>
      </c>
      <c r="AE1715" s="35">
        <v>2414184</v>
      </c>
      <c r="AF1715" s="35">
        <v>2803653</v>
      </c>
      <c r="AG1715" s="36">
        <v>3335171</v>
      </c>
      <c r="AH1715" s="36">
        <v>4592642</v>
      </c>
      <c r="AI1715" s="29">
        <v>2484007</v>
      </c>
      <c r="AJ1715" s="48">
        <v>1787737</v>
      </c>
      <c r="AK1715" s="39" t="str">
        <f t="shared" si="53"/>
        <v>Transacting</v>
      </c>
      <c r="AL1715" s="23" t="str">
        <f t="shared" ca="1" si="52"/>
        <v>Transacting</v>
      </c>
      <c r="AM1715" s="71" t="s">
        <v>8712</v>
      </c>
      <c r="AN1715" s="23">
        <v>0</v>
      </c>
      <c r="AO1715" s="21" t="s">
        <v>1912</v>
      </c>
      <c r="AP1715" s="22">
        <v>0</v>
      </c>
      <c r="AQ1715" s="22">
        <v>0</v>
      </c>
      <c r="AR1715" s="22">
        <v>0</v>
      </c>
      <c r="AS1715" s="22">
        <v>0</v>
      </c>
      <c r="AT1715" s="22">
        <v>0</v>
      </c>
      <c r="AU1715" s="22">
        <v>0</v>
      </c>
      <c r="AV1715" s="22">
        <v>0</v>
      </c>
      <c r="AW1715" s="22">
        <v>0</v>
      </c>
      <c r="AX1715" s="20">
        <v>0</v>
      </c>
      <c r="AY1715" s="20">
        <v>3100</v>
      </c>
      <c r="AZ1715" s="20">
        <v>28000</v>
      </c>
      <c r="BA1715" s="20">
        <v>19400</v>
      </c>
      <c r="BB1715" s="20">
        <v>103150</v>
      </c>
      <c r="BC1715" s="20">
        <v>26600</v>
      </c>
      <c r="BD1715" s="20">
        <v>34100</v>
      </c>
      <c r="BE1715" s="20">
        <v>7100</v>
      </c>
      <c r="BF1715" s="20">
        <v>15600</v>
      </c>
      <c r="BG1715" s="29">
        <v>28900</v>
      </c>
      <c r="BH1715" s="32">
        <v>101000</v>
      </c>
      <c r="BI1715" s="32">
        <v>50000</v>
      </c>
      <c r="BJ1715" s="55">
        <v>500</v>
      </c>
    </row>
    <row r="1716" spans="1:62" x14ac:dyDescent="0.3">
      <c r="A1716" s="50">
        <v>9018000157</v>
      </c>
      <c r="B1716" s="19">
        <v>10376000</v>
      </c>
      <c r="C1716" s="19" t="s">
        <v>6247</v>
      </c>
      <c r="D1716" s="19">
        <v>8651662700</v>
      </c>
      <c r="E1716" s="19" t="s">
        <v>7912</v>
      </c>
      <c r="F1716" s="23" t="s">
        <v>1900</v>
      </c>
      <c r="G1716" s="23" t="s">
        <v>1908</v>
      </c>
      <c r="H1716" s="23" t="s">
        <v>1049</v>
      </c>
      <c r="I1716" s="19" t="s">
        <v>2093</v>
      </c>
      <c r="J1716" s="19" t="s">
        <v>212</v>
      </c>
      <c r="K1716" s="19" t="s">
        <v>3228</v>
      </c>
      <c r="L1716" s="19" t="s">
        <v>3222</v>
      </c>
      <c r="M1716" s="19" t="s">
        <v>4281</v>
      </c>
      <c r="N1716" s="23" t="s">
        <v>1066</v>
      </c>
      <c r="O1716" s="23" t="s">
        <v>5715</v>
      </c>
      <c r="P1716" s="35">
        <v>2553072</v>
      </c>
      <c r="Q1716" s="35">
        <v>2805224</v>
      </c>
      <c r="R1716" s="35">
        <v>2491424</v>
      </c>
      <c r="S1716" s="35">
        <v>3416350</v>
      </c>
      <c r="T1716" s="35">
        <v>2370110</v>
      </c>
      <c r="U1716" s="35">
        <v>1765972</v>
      </c>
      <c r="V1716" s="35">
        <v>2025768</v>
      </c>
      <c r="W1716" s="35">
        <v>2164932</v>
      </c>
      <c r="X1716" s="35">
        <v>1772220</v>
      </c>
      <c r="Y1716" s="35">
        <v>1445202</v>
      </c>
      <c r="Z1716" s="35">
        <v>2126484</v>
      </c>
      <c r="AA1716" s="35">
        <v>1993418</v>
      </c>
      <c r="AB1716" s="35">
        <v>1846865</v>
      </c>
      <c r="AC1716" s="35">
        <v>1848210</v>
      </c>
      <c r="AD1716" s="35">
        <v>2900300</v>
      </c>
      <c r="AE1716" s="35">
        <v>3094500</v>
      </c>
      <c r="AF1716" s="35">
        <v>2073800</v>
      </c>
      <c r="AG1716" s="36">
        <v>2908572</v>
      </c>
      <c r="AH1716" s="36">
        <v>3781206</v>
      </c>
      <c r="AI1716" s="29">
        <v>2590732</v>
      </c>
      <c r="AJ1716" s="48">
        <v>1095604</v>
      </c>
      <c r="AK1716" s="39" t="str">
        <f t="shared" si="53"/>
        <v>Transacting</v>
      </c>
      <c r="AL1716" s="23" t="str">
        <f t="shared" ca="1" si="52"/>
        <v>Transacting</v>
      </c>
      <c r="AM1716" s="71" t="s">
        <v>8712</v>
      </c>
      <c r="AN1716" s="23">
        <v>0</v>
      </c>
      <c r="AO1716" s="21" t="s">
        <v>1912</v>
      </c>
      <c r="AP1716" s="22">
        <v>0</v>
      </c>
      <c r="AQ1716" s="22">
        <v>0</v>
      </c>
      <c r="AR1716" s="22">
        <v>0</v>
      </c>
      <c r="AS1716" s="22">
        <v>0</v>
      </c>
      <c r="AT1716" s="22">
        <v>0</v>
      </c>
      <c r="AU1716" s="22">
        <v>0</v>
      </c>
      <c r="AV1716" s="22">
        <v>0</v>
      </c>
      <c r="AW1716" s="22">
        <v>0</v>
      </c>
      <c r="AX1716" s="20">
        <v>0</v>
      </c>
      <c r="AY1716" s="20">
        <v>100</v>
      </c>
      <c r="AZ1716" s="20">
        <v>40000</v>
      </c>
      <c r="BA1716" s="20">
        <v>63800</v>
      </c>
      <c r="BB1716" s="20">
        <v>87000</v>
      </c>
      <c r="BC1716" s="20">
        <v>318000</v>
      </c>
      <c r="BD1716" s="20">
        <v>465100</v>
      </c>
      <c r="BE1716" s="20">
        <v>233000</v>
      </c>
      <c r="BF1716" s="20">
        <v>208000</v>
      </c>
      <c r="BG1716" s="29">
        <v>187000</v>
      </c>
      <c r="BH1716" s="32">
        <v>272300</v>
      </c>
      <c r="BI1716" s="32">
        <v>197100</v>
      </c>
      <c r="BJ1716" s="55">
        <v>59500</v>
      </c>
    </row>
    <row r="1717" spans="1:62" x14ac:dyDescent="0.3">
      <c r="A1717" s="50">
        <v>0</v>
      </c>
      <c r="B1717" s="18">
        <v>10376004</v>
      </c>
      <c r="C1717" s="19" t="s">
        <v>6494</v>
      </c>
      <c r="D1717" s="19">
        <v>0</v>
      </c>
      <c r="E1717" s="19">
        <v>0</v>
      </c>
      <c r="F1717" s="26" t="s">
        <v>6497</v>
      </c>
      <c r="G1717" s="26" t="s">
        <v>6497</v>
      </c>
      <c r="H1717" s="26" t="s">
        <v>6494</v>
      </c>
      <c r="I1717" s="18" t="s">
        <v>6494</v>
      </c>
      <c r="J1717" s="18" t="s">
        <v>6494</v>
      </c>
      <c r="K1717" s="18" t="s">
        <v>6494</v>
      </c>
      <c r="L1717" s="18" t="s">
        <v>6494</v>
      </c>
      <c r="M1717" s="18" t="s">
        <v>6494</v>
      </c>
      <c r="N1717" s="26" t="s">
        <v>6494</v>
      </c>
      <c r="O1717" s="26" t="s">
        <v>6494</v>
      </c>
      <c r="P1717" s="35">
        <v>0</v>
      </c>
      <c r="Q1717" s="35">
        <v>0</v>
      </c>
      <c r="R1717" s="35">
        <v>0</v>
      </c>
      <c r="S1717" s="35">
        <v>0</v>
      </c>
      <c r="T1717" s="35">
        <v>0</v>
      </c>
      <c r="U1717" s="35">
        <v>0</v>
      </c>
      <c r="V1717" s="35">
        <v>0</v>
      </c>
      <c r="W1717" s="35">
        <v>0</v>
      </c>
      <c r="X1717" s="35">
        <v>0</v>
      </c>
      <c r="Y1717" s="35">
        <v>0</v>
      </c>
      <c r="Z1717" s="35">
        <v>0</v>
      </c>
      <c r="AA1717" s="35">
        <v>0</v>
      </c>
      <c r="AB1717" s="35">
        <v>0</v>
      </c>
      <c r="AC1717" s="35">
        <v>0</v>
      </c>
      <c r="AD1717" s="35">
        <v>0</v>
      </c>
      <c r="AE1717" s="35">
        <v>0</v>
      </c>
      <c r="AF1717" s="35">
        <v>0</v>
      </c>
      <c r="AG1717" s="36">
        <v>0</v>
      </c>
      <c r="AH1717" s="36">
        <v>0</v>
      </c>
      <c r="AI1717" s="29">
        <v>0</v>
      </c>
      <c r="AJ1717" s="48">
        <v>0</v>
      </c>
      <c r="AK1717" s="39" t="str">
        <f t="shared" si="53"/>
        <v>Above 7 months</v>
      </c>
      <c r="AL1717" s="23" t="str">
        <f t="shared" ca="1" si="52"/>
        <v>&gt;60 Days: Penality Case</v>
      </c>
      <c r="AM1717" s="71" t="s">
        <v>1106</v>
      </c>
      <c r="AN1717" s="26" t="s">
        <v>6495</v>
      </c>
      <c r="AO1717" s="21" t="s">
        <v>6496</v>
      </c>
      <c r="AP1717" s="22">
        <v>0</v>
      </c>
      <c r="AQ1717" s="22">
        <v>0</v>
      </c>
      <c r="AR1717" s="22">
        <v>0</v>
      </c>
      <c r="AS1717" s="22">
        <v>0</v>
      </c>
      <c r="AT1717" s="22">
        <v>0</v>
      </c>
      <c r="AU1717" s="22">
        <v>0</v>
      </c>
      <c r="AV1717" s="22">
        <v>0</v>
      </c>
      <c r="AW1717" s="22">
        <v>0</v>
      </c>
      <c r="AX1717" s="22">
        <v>0</v>
      </c>
      <c r="AY1717" s="22">
        <v>0</v>
      </c>
      <c r="AZ1717" s="22">
        <v>0</v>
      </c>
      <c r="BA1717" s="22">
        <v>0</v>
      </c>
      <c r="BB1717" s="22">
        <v>0</v>
      </c>
      <c r="BC1717" s="22">
        <v>0</v>
      </c>
      <c r="BD1717" s="22">
        <v>0</v>
      </c>
      <c r="BE1717" s="22">
        <v>0</v>
      </c>
      <c r="BF1717" s="22">
        <v>0</v>
      </c>
      <c r="BG1717" s="29">
        <v>0</v>
      </c>
      <c r="BH1717" s="32">
        <v>0</v>
      </c>
      <c r="BI1717" s="32">
        <v>0</v>
      </c>
      <c r="BJ1717" s="55">
        <v>0</v>
      </c>
    </row>
    <row r="1718" spans="1:62" x14ac:dyDescent="0.3">
      <c r="A1718" s="50">
        <v>0</v>
      </c>
      <c r="B1718" s="18">
        <v>10376007</v>
      </c>
      <c r="C1718" s="19" t="s">
        <v>6494</v>
      </c>
      <c r="D1718" s="19">
        <v>0</v>
      </c>
      <c r="E1718" s="19">
        <v>0</v>
      </c>
      <c r="F1718" s="26" t="s">
        <v>6497</v>
      </c>
      <c r="G1718" s="26" t="s">
        <v>6497</v>
      </c>
      <c r="H1718" s="26" t="s">
        <v>6494</v>
      </c>
      <c r="I1718" s="18" t="s">
        <v>6494</v>
      </c>
      <c r="J1718" s="18" t="s">
        <v>6494</v>
      </c>
      <c r="K1718" s="18" t="s">
        <v>6494</v>
      </c>
      <c r="L1718" s="18" t="s">
        <v>6494</v>
      </c>
      <c r="M1718" s="18" t="s">
        <v>6494</v>
      </c>
      <c r="N1718" s="26" t="s">
        <v>6494</v>
      </c>
      <c r="O1718" s="26" t="s">
        <v>6494</v>
      </c>
      <c r="P1718" s="35">
        <v>0</v>
      </c>
      <c r="Q1718" s="35">
        <v>0</v>
      </c>
      <c r="R1718" s="35">
        <v>0</v>
      </c>
      <c r="S1718" s="35">
        <v>0</v>
      </c>
      <c r="T1718" s="35">
        <v>0</v>
      </c>
      <c r="U1718" s="35">
        <v>0</v>
      </c>
      <c r="V1718" s="35">
        <v>0</v>
      </c>
      <c r="W1718" s="35">
        <v>0</v>
      </c>
      <c r="X1718" s="35">
        <v>0</v>
      </c>
      <c r="Y1718" s="35">
        <v>0</v>
      </c>
      <c r="Z1718" s="35">
        <v>0</v>
      </c>
      <c r="AA1718" s="35">
        <v>0</v>
      </c>
      <c r="AB1718" s="35">
        <v>0</v>
      </c>
      <c r="AC1718" s="35">
        <v>0</v>
      </c>
      <c r="AD1718" s="35">
        <v>0</v>
      </c>
      <c r="AE1718" s="35">
        <v>0</v>
      </c>
      <c r="AF1718" s="35">
        <v>0</v>
      </c>
      <c r="AG1718" s="36">
        <v>0</v>
      </c>
      <c r="AH1718" s="36">
        <v>0</v>
      </c>
      <c r="AI1718" s="29">
        <v>0</v>
      </c>
      <c r="AJ1718" s="48">
        <v>0</v>
      </c>
      <c r="AK1718" s="39" t="str">
        <f t="shared" si="53"/>
        <v>Above 7 months</v>
      </c>
      <c r="AL1718" s="23" t="str">
        <f t="shared" ca="1" si="52"/>
        <v>&gt;60 Days: Penality Case</v>
      </c>
      <c r="AM1718" s="71" t="s">
        <v>1106</v>
      </c>
      <c r="AN1718" s="26" t="s">
        <v>6495</v>
      </c>
      <c r="AO1718" s="21" t="s">
        <v>6496</v>
      </c>
      <c r="AP1718" s="22">
        <v>0</v>
      </c>
      <c r="AQ1718" s="22">
        <v>0</v>
      </c>
      <c r="AR1718" s="22">
        <v>0</v>
      </c>
      <c r="AS1718" s="22">
        <v>0</v>
      </c>
      <c r="AT1718" s="22">
        <v>0</v>
      </c>
      <c r="AU1718" s="22">
        <v>0</v>
      </c>
      <c r="AV1718" s="22">
        <v>0</v>
      </c>
      <c r="AW1718" s="22">
        <v>0</v>
      </c>
      <c r="AX1718" s="22">
        <v>0</v>
      </c>
      <c r="AY1718" s="22">
        <v>0</v>
      </c>
      <c r="AZ1718" s="22">
        <v>0</v>
      </c>
      <c r="BA1718" s="22">
        <v>0</v>
      </c>
      <c r="BB1718" s="22">
        <v>0</v>
      </c>
      <c r="BC1718" s="22">
        <v>0</v>
      </c>
      <c r="BD1718" s="22">
        <v>0</v>
      </c>
      <c r="BE1718" s="22">
        <v>0</v>
      </c>
      <c r="BF1718" s="22">
        <v>0</v>
      </c>
      <c r="BG1718" s="29">
        <v>0</v>
      </c>
      <c r="BH1718" s="32">
        <v>0</v>
      </c>
      <c r="BI1718" s="32">
        <v>0</v>
      </c>
      <c r="BJ1718" s="55">
        <v>0</v>
      </c>
    </row>
    <row r="1719" spans="1:62" x14ac:dyDescent="0.3">
      <c r="A1719" s="50">
        <v>9014001213</v>
      </c>
      <c r="B1719" s="19">
        <v>10376009</v>
      </c>
      <c r="C1719" s="19" t="s">
        <v>5157</v>
      </c>
      <c r="D1719" s="19">
        <v>8865931131</v>
      </c>
      <c r="E1719" s="19" t="s">
        <v>7913</v>
      </c>
      <c r="F1719" s="23" t="s">
        <v>1385</v>
      </c>
      <c r="G1719" s="23" t="s">
        <v>5735</v>
      </c>
      <c r="H1719" s="23" t="s">
        <v>1056</v>
      </c>
      <c r="I1719" s="19" t="s">
        <v>2263</v>
      </c>
      <c r="J1719" s="19" t="s">
        <v>774</v>
      </c>
      <c r="K1719" s="19" t="s">
        <v>2919</v>
      </c>
      <c r="L1719" s="19" t="s">
        <v>2892</v>
      </c>
      <c r="M1719" s="19" t="s">
        <v>4282</v>
      </c>
      <c r="N1719" s="23" t="s">
        <v>1068</v>
      </c>
      <c r="O1719" s="23" t="s">
        <v>5715</v>
      </c>
      <c r="P1719" s="35">
        <v>1443490</v>
      </c>
      <c r="Q1719" s="35">
        <v>850520</v>
      </c>
      <c r="R1719" s="35">
        <v>0</v>
      </c>
      <c r="S1719" s="35">
        <v>0</v>
      </c>
      <c r="T1719" s="35">
        <v>0</v>
      </c>
      <c r="U1719" s="35">
        <v>0</v>
      </c>
      <c r="V1719" s="35">
        <v>0</v>
      </c>
      <c r="W1719" s="35">
        <v>0</v>
      </c>
      <c r="X1719" s="35">
        <v>0</v>
      </c>
      <c r="Y1719" s="35">
        <v>0</v>
      </c>
      <c r="Z1719" s="35">
        <v>0</v>
      </c>
      <c r="AA1719" s="35">
        <v>0</v>
      </c>
      <c r="AB1719" s="35">
        <v>0</v>
      </c>
      <c r="AC1719" s="35">
        <v>0</v>
      </c>
      <c r="AD1719" s="35">
        <v>0</v>
      </c>
      <c r="AE1719" s="35">
        <v>0</v>
      </c>
      <c r="AF1719" s="35">
        <v>0</v>
      </c>
      <c r="AG1719" s="36">
        <v>0</v>
      </c>
      <c r="AH1719" s="36">
        <v>0</v>
      </c>
      <c r="AI1719" s="29">
        <v>0</v>
      </c>
      <c r="AJ1719" s="48">
        <v>0</v>
      </c>
      <c r="AK1719" s="39" t="str">
        <f t="shared" si="53"/>
        <v>Above 7 months</v>
      </c>
      <c r="AL1719" s="23" t="str">
        <f t="shared" ca="1" si="52"/>
        <v>&gt;60 Days: Penality Case</v>
      </c>
      <c r="AM1719" s="71" t="s">
        <v>1106</v>
      </c>
      <c r="AN1719" s="23" t="s">
        <v>6504</v>
      </c>
      <c r="AO1719" s="21" t="s">
        <v>1912</v>
      </c>
      <c r="AP1719" s="22">
        <v>0</v>
      </c>
      <c r="AQ1719" s="22">
        <v>0</v>
      </c>
      <c r="AR1719" s="22">
        <v>0</v>
      </c>
      <c r="AS1719" s="22">
        <v>0</v>
      </c>
      <c r="AT1719" s="22">
        <v>0</v>
      </c>
      <c r="AU1719" s="22">
        <v>0</v>
      </c>
      <c r="AV1719" s="22">
        <v>0</v>
      </c>
      <c r="AW1719" s="22">
        <v>0</v>
      </c>
      <c r="AX1719" s="20">
        <v>0</v>
      </c>
      <c r="AY1719" s="20">
        <v>0</v>
      </c>
      <c r="AZ1719" s="20">
        <v>0</v>
      </c>
      <c r="BA1719" s="20">
        <v>0</v>
      </c>
      <c r="BB1719" s="20">
        <v>0</v>
      </c>
      <c r="BC1719" s="20">
        <v>0</v>
      </c>
      <c r="BD1719" s="20">
        <v>0</v>
      </c>
      <c r="BE1719" s="20">
        <v>0</v>
      </c>
      <c r="BF1719" s="20">
        <v>0</v>
      </c>
      <c r="BG1719" s="29">
        <v>0</v>
      </c>
      <c r="BH1719" s="32">
        <v>0</v>
      </c>
      <c r="BI1719" s="32">
        <v>0</v>
      </c>
      <c r="BJ1719" s="55">
        <v>0</v>
      </c>
    </row>
    <row r="1720" spans="1:62" x14ac:dyDescent="0.3">
      <c r="A1720" s="50">
        <v>9018000156</v>
      </c>
      <c r="B1720" s="19">
        <v>10376012</v>
      </c>
      <c r="C1720" s="19" t="s">
        <v>6234</v>
      </c>
      <c r="D1720" s="19">
        <v>9006389713</v>
      </c>
      <c r="E1720" s="19" t="s">
        <v>7914</v>
      </c>
      <c r="F1720" s="23" t="s">
        <v>1900</v>
      </c>
      <c r="G1720" s="23" t="s">
        <v>1908</v>
      </c>
      <c r="H1720" s="23" t="s">
        <v>1049</v>
      </c>
      <c r="I1720" s="19" t="s">
        <v>2604</v>
      </c>
      <c r="J1720" s="19" t="s">
        <v>775</v>
      </c>
      <c r="K1720" s="19" t="s">
        <v>3228</v>
      </c>
      <c r="L1720" s="19" t="s">
        <v>3222</v>
      </c>
      <c r="M1720" s="19" t="s">
        <v>4283</v>
      </c>
      <c r="N1720" s="23" t="s">
        <v>1066</v>
      </c>
      <c r="O1720" s="23" t="s">
        <v>5715</v>
      </c>
      <c r="P1720" s="35">
        <v>4896633</v>
      </c>
      <c r="Q1720" s="35">
        <v>6046901</v>
      </c>
      <c r="R1720" s="35">
        <v>5006218</v>
      </c>
      <c r="S1720" s="35">
        <v>4197701</v>
      </c>
      <c r="T1720" s="35">
        <v>3602961</v>
      </c>
      <c r="U1720" s="35">
        <v>4798680</v>
      </c>
      <c r="V1720" s="35">
        <v>4186915</v>
      </c>
      <c r="W1720" s="35">
        <v>3035093</v>
      </c>
      <c r="X1720" s="35">
        <v>886447</v>
      </c>
      <c r="Y1720" s="35">
        <v>1447520</v>
      </c>
      <c r="Z1720" s="35">
        <v>446984</v>
      </c>
      <c r="AA1720" s="35">
        <v>1176068</v>
      </c>
      <c r="AB1720" s="35">
        <v>2566738</v>
      </c>
      <c r="AC1720" s="35">
        <v>3778440</v>
      </c>
      <c r="AD1720" s="35">
        <v>2476500</v>
      </c>
      <c r="AE1720" s="35">
        <v>643110</v>
      </c>
      <c r="AF1720" s="35">
        <v>1234530</v>
      </c>
      <c r="AG1720" s="36">
        <v>2654110</v>
      </c>
      <c r="AH1720" s="36">
        <v>3812572</v>
      </c>
      <c r="AI1720" s="29">
        <v>2483647</v>
      </c>
      <c r="AJ1720" s="48">
        <v>1522706</v>
      </c>
      <c r="AK1720" s="39" t="str">
        <f t="shared" si="53"/>
        <v>Transacting</v>
      </c>
      <c r="AL1720" s="23" t="str">
        <f t="shared" ca="1" si="52"/>
        <v>Transacting</v>
      </c>
      <c r="AM1720" s="71" t="s">
        <v>8712</v>
      </c>
      <c r="AN1720" s="23">
        <v>0</v>
      </c>
      <c r="AO1720" s="21" t="s">
        <v>1912</v>
      </c>
      <c r="AP1720" s="22">
        <v>0</v>
      </c>
      <c r="AQ1720" s="22">
        <v>0</v>
      </c>
      <c r="AR1720" s="22">
        <v>100</v>
      </c>
      <c r="AS1720" s="22">
        <v>100</v>
      </c>
      <c r="AT1720" s="22">
        <v>10100</v>
      </c>
      <c r="AU1720" s="22">
        <v>130100</v>
      </c>
      <c r="AV1720" s="22">
        <v>60000</v>
      </c>
      <c r="AW1720" s="22">
        <v>10500</v>
      </c>
      <c r="AX1720" s="20">
        <v>9000</v>
      </c>
      <c r="AY1720" s="20">
        <v>0</v>
      </c>
      <c r="AZ1720" s="20">
        <v>113600</v>
      </c>
      <c r="BA1720" s="20">
        <v>172200</v>
      </c>
      <c r="BB1720" s="20">
        <v>112900</v>
      </c>
      <c r="BC1720" s="20">
        <v>173100</v>
      </c>
      <c r="BD1720" s="20">
        <v>140400</v>
      </c>
      <c r="BE1720" s="20">
        <v>21000</v>
      </c>
      <c r="BF1720" s="20">
        <v>10200</v>
      </c>
      <c r="BG1720" s="29">
        <v>400</v>
      </c>
      <c r="BH1720" s="32">
        <v>100</v>
      </c>
      <c r="BI1720" s="32">
        <v>0</v>
      </c>
      <c r="BJ1720" s="55">
        <v>35100</v>
      </c>
    </row>
    <row r="1721" spans="1:62" x14ac:dyDescent="0.3">
      <c r="A1721" s="50">
        <v>9018000165</v>
      </c>
      <c r="B1721" s="19">
        <v>10376013</v>
      </c>
      <c r="C1721" s="19" t="s">
        <v>1694</v>
      </c>
      <c r="D1721" s="19">
        <v>9934096980</v>
      </c>
      <c r="E1721" s="19" t="s">
        <v>7915</v>
      </c>
      <c r="F1721" s="23" t="s">
        <v>1900</v>
      </c>
      <c r="G1721" s="23" t="s">
        <v>1908</v>
      </c>
      <c r="H1721" s="23" t="s">
        <v>1049</v>
      </c>
      <c r="I1721" s="19" t="s">
        <v>2093</v>
      </c>
      <c r="J1721" s="19" t="s">
        <v>212</v>
      </c>
      <c r="K1721" s="19" t="s">
        <v>3228</v>
      </c>
      <c r="L1721" s="19" t="s">
        <v>3222</v>
      </c>
      <c r="M1721" s="19" t="s">
        <v>4284</v>
      </c>
      <c r="N1721" s="23" t="s">
        <v>1066</v>
      </c>
      <c r="O1721" s="23" t="s">
        <v>5715</v>
      </c>
      <c r="P1721" s="35">
        <v>652580</v>
      </c>
      <c r="Q1721" s="35">
        <v>286056</v>
      </c>
      <c r="R1721" s="35">
        <v>2474558</v>
      </c>
      <c r="S1721" s="35">
        <v>1807115</v>
      </c>
      <c r="T1721" s="35">
        <v>1182800</v>
      </c>
      <c r="U1721" s="35">
        <v>919906</v>
      </c>
      <c r="V1721" s="35">
        <v>981784</v>
      </c>
      <c r="W1721" s="35">
        <v>676336</v>
      </c>
      <c r="X1721" s="35">
        <v>844020</v>
      </c>
      <c r="Y1721" s="35">
        <v>1220950</v>
      </c>
      <c r="Z1721" s="35">
        <v>660042</v>
      </c>
      <c r="AA1721" s="35">
        <v>1118318</v>
      </c>
      <c r="AB1721" s="35">
        <v>987028</v>
      </c>
      <c r="AC1721" s="35">
        <v>155200</v>
      </c>
      <c r="AD1721" s="35">
        <v>2000</v>
      </c>
      <c r="AE1721" s="35">
        <v>1212640</v>
      </c>
      <c r="AF1721" s="35">
        <v>523600</v>
      </c>
      <c r="AG1721" s="36">
        <v>747236</v>
      </c>
      <c r="AH1721" s="36">
        <v>552616</v>
      </c>
      <c r="AI1721" s="29">
        <v>517400</v>
      </c>
      <c r="AJ1721" s="48">
        <v>179930</v>
      </c>
      <c r="AK1721" s="39" t="str">
        <f t="shared" si="53"/>
        <v>Transacting</v>
      </c>
      <c r="AL1721" s="23" t="str">
        <f t="shared" ca="1" si="52"/>
        <v>Transacting</v>
      </c>
      <c r="AM1721" s="71" t="s">
        <v>8712</v>
      </c>
      <c r="AN1721" s="23">
        <v>0</v>
      </c>
      <c r="AO1721" s="21" t="s">
        <v>1912</v>
      </c>
      <c r="AP1721" s="22">
        <v>0</v>
      </c>
      <c r="AQ1721" s="22">
        <v>0</v>
      </c>
      <c r="AR1721" s="22">
        <v>0</v>
      </c>
      <c r="AS1721" s="22">
        <v>0</v>
      </c>
      <c r="AT1721" s="22">
        <v>0</v>
      </c>
      <c r="AU1721" s="22">
        <v>0</v>
      </c>
      <c r="AV1721" s="22">
        <v>0</v>
      </c>
      <c r="AW1721" s="22">
        <v>0</v>
      </c>
      <c r="AX1721" s="20">
        <v>0</v>
      </c>
      <c r="AY1721" s="20">
        <v>0</v>
      </c>
      <c r="AZ1721" s="20">
        <v>0</v>
      </c>
      <c r="BA1721" s="20">
        <v>0</v>
      </c>
      <c r="BB1721" s="20">
        <v>0</v>
      </c>
      <c r="BC1721" s="20">
        <v>0</v>
      </c>
      <c r="BD1721" s="20">
        <v>0</v>
      </c>
      <c r="BE1721" s="20">
        <v>0</v>
      </c>
      <c r="BF1721" s="20">
        <v>0</v>
      </c>
      <c r="BG1721" s="29">
        <v>0</v>
      </c>
      <c r="BH1721" s="32">
        <v>0</v>
      </c>
      <c r="BI1721" s="32">
        <v>0</v>
      </c>
      <c r="BJ1721" s="55">
        <v>0</v>
      </c>
    </row>
    <row r="1722" spans="1:62" x14ac:dyDescent="0.3">
      <c r="A1722" s="50">
        <v>9024000536</v>
      </c>
      <c r="B1722" s="19">
        <v>10376024</v>
      </c>
      <c r="C1722" s="19" t="s">
        <v>1695</v>
      </c>
      <c r="D1722" s="19">
        <v>7894557889</v>
      </c>
      <c r="E1722" s="19" t="s">
        <v>7916</v>
      </c>
      <c r="F1722" s="23" t="s">
        <v>5736</v>
      </c>
      <c r="G1722" s="23" t="s">
        <v>5735</v>
      </c>
      <c r="H1722" s="23" t="s">
        <v>5248</v>
      </c>
      <c r="I1722" s="19" t="s">
        <v>2605</v>
      </c>
      <c r="J1722" s="19" t="s">
        <v>776</v>
      </c>
      <c r="K1722" s="19" t="s">
        <v>4195</v>
      </c>
      <c r="L1722" s="19" t="s">
        <v>3697</v>
      </c>
      <c r="M1722" s="19" t="s">
        <v>4285</v>
      </c>
      <c r="N1722" s="23" t="s">
        <v>1066</v>
      </c>
      <c r="O1722" s="23" t="s">
        <v>5715</v>
      </c>
      <c r="P1722" s="35">
        <v>5295991</v>
      </c>
      <c r="Q1722" s="35">
        <v>7010216</v>
      </c>
      <c r="R1722" s="35">
        <v>7209649</v>
      </c>
      <c r="S1722" s="35">
        <v>5137784</v>
      </c>
      <c r="T1722" s="35">
        <v>4695566</v>
      </c>
      <c r="U1722" s="35">
        <v>4072718</v>
      </c>
      <c r="V1722" s="35">
        <v>4315287</v>
      </c>
      <c r="W1722" s="35">
        <v>4829577</v>
      </c>
      <c r="X1722" s="35">
        <v>3892461</v>
      </c>
      <c r="Y1722" s="35">
        <v>2785102</v>
      </c>
      <c r="Z1722" s="35">
        <v>3466749</v>
      </c>
      <c r="AA1722" s="35">
        <v>2723755</v>
      </c>
      <c r="AB1722" s="35">
        <v>3118368</v>
      </c>
      <c r="AC1722" s="35">
        <v>2855048</v>
      </c>
      <c r="AD1722" s="35">
        <v>4479018</v>
      </c>
      <c r="AE1722" s="35">
        <v>2588231</v>
      </c>
      <c r="AF1722" s="35">
        <v>2210810</v>
      </c>
      <c r="AG1722" s="36">
        <v>586103</v>
      </c>
      <c r="AH1722" s="36">
        <v>2188126</v>
      </c>
      <c r="AI1722" s="29">
        <v>3242462</v>
      </c>
      <c r="AJ1722" s="48">
        <v>1682743</v>
      </c>
      <c r="AK1722" s="39" t="str">
        <f t="shared" si="53"/>
        <v>Transacting</v>
      </c>
      <c r="AL1722" s="23" t="str">
        <f t="shared" ca="1" si="52"/>
        <v>Transacting</v>
      </c>
      <c r="AM1722" s="71" t="s">
        <v>8712</v>
      </c>
      <c r="AN1722" s="23">
        <v>0</v>
      </c>
      <c r="AO1722" s="21" t="s">
        <v>1912</v>
      </c>
      <c r="AP1722" s="22">
        <v>362713</v>
      </c>
      <c r="AQ1722" s="22">
        <v>825800</v>
      </c>
      <c r="AR1722" s="22">
        <v>516000</v>
      </c>
      <c r="AS1722" s="22">
        <v>0</v>
      </c>
      <c r="AT1722" s="22">
        <v>0</v>
      </c>
      <c r="AU1722" s="22">
        <v>0</v>
      </c>
      <c r="AV1722" s="22">
        <v>145599</v>
      </c>
      <c r="AW1722" s="22">
        <v>1176304</v>
      </c>
      <c r="AX1722" s="20">
        <v>901100</v>
      </c>
      <c r="AY1722" s="20">
        <v>444090</v>
      </c>
      <c r="AZ1722" s="20">
        <v>569800</v>
      </c>
      <c r="BA1722" s="20">
        <v>500450</v>
      </c>
      <c r="BB1722" s="20">
        <v>576050</v>
      </c>
      <c r="BC1722" s="20">
        <v>663600</v>
      </c>
      <c r="BD1722" s="20">
        <v>613500</v>
      </c>
      <c r="BE1722" s="20">
        <v>363900</v>
      </c>
      <c r="BF1722" s="20">
        <v>515100</v>
      </c>
      <c r="BG1722" s="29">
        <v>106000</v>
      </c>
      <c r="BH1722" s="32">
        <v>201600</v>
      </c>
      <c r="BI1722" s="32">
        <v>474200</v>
      </c>
      <c r="BJ1722" s="55">
        <v>12000</v>
      </c>
    </row>
    <row r="1723" spans="1:62" x14ac:dyDescent="0.3">
      <c r="A1723" s="50">
        <v>1190140055</v>
      </c>
      <c r="B1723" s="19">
        <v>10376025</v>
      </c>
      <c r="C1723" s="19" t="s">
        <v>5158</v>
      </c>
      <c r="D1723" s="19">
        <v>9258835516</v>
      </c>
      <c r="E1723" s="19" t="s">
        <v>7917</v>
      </c>
      <c r="F1723" s="23" t="s">
        <v>1884</v>
      </c>
      <c r="G1723" s="23" t="s">
        <v>5735</v>
      </c>
      <c r="H1723" s="23" t="s">
        <v>1056</v>
      </c>
      <c r="I1723" s="19" t="s">
        <v>777</v>
      </c>
      <c r="J1723" s="19">
        <v>0</v>
      </c>
      <c r="K1723" s="19" t="s">
        <v>2947</v>
      </c>
      <c r="L1723" s="19" t="s">
        <v>2892</v>
      </c>
      <c r="M1723" s="19" t="s">
        <v>4286</v>
      </c>
      <c r="N1723" s="23" t="s">
        <v>1066</v>
      </c>
      <c r="O1723" s="23" t="s">
        <v>5715</v>
      </c>
      <c r="P1723" s="35">
        <v>0</v>
      </c>
      <c r="Q1723" s="35">
        <v>0</v>
      </c>
      <c r="R1723" s="35">
        <v>0</v>
      </c>
      <c r="S1723" s="35">
        <v>0</v>
      </c>
      <c r="T1723" s="35">
        <v>0</v>
      </c>
      <c r="U1723" s="35">
        <v>0</v>
      </c>
      <c r="V1723" s="35">
        <v>0</v>
      </c>
      <c r="W1723" s="35">
        <v>0</v>
      </c>
      <c r="X1723" s="35">
        <v>0</v>
      </c>
      <c r="Y1723" s="35">
        <v>0</v>
      </c>
      <c r="Z1723" s="35">
        <v>0</v>
      </c>
      <c r="AA1723" s="35">
        <v>0</v>
      </c>
      <c r="AB1723" s="35">
        <v>0</v>
      </c>
      <c r="AC1723" s="35">
        <v>0</v>
      </c>
      <c r="AD1723" s="35">
        <v>0</v>
      </c>
      <c r="AE1723" s="35">
        <v>0</v>
      </c>
      <c r="AF1723" s="35">
        <v>0</v>
      </c>
      <c r="AG1723" s="36">
        <v>0</v>
      </c>
      <c r="AH1723" s="36">
        <v>0</v>
      </c>
      <c r="AI1723" s="29">
        <v>0</v>
      </c>
      <c r="AJ1723" s="48">
        <v>0</v>
      </c>
      <c r="AK1723" s="39" t="str">
        <f t="shared" si="53"/>
        <v>Above 7 months</v>
      </c>
      <c r="AL1723" s="23" t="str">
        <f t="shared" ca="1" si="52"/>
        <v>&gt;60 Days: Penality Case</v>
      </c>
      <c r="AM1723" s="71" t="s">
        <v>1106</v>
      </c>
      <c r="AN1723" s="23" t="s">
        <v>6504</v>
      </c>
      <c r="AO1723" s="21" t="s">
        <v>1912</v>
      </c>
      <c r="AP1723" s="22">
        <v>0</v>
      </c>
      <c r="AQ1723" s="22">
        <v>0</v>
      </c>
      <c r="AR1723" s="22">
        <v>0</v>
      </c>
      <c r="AS1723" s="22">
        <v>0</v>
      </c>
      <c r="AT1723" s="22">
        <v>0</v>
      </c>
      <c r="AU1723" s="22">
        <v>0</v>
      </c>
      <c r="AV1723" s="22">
        <v>0</v>
      </c>
      <c r="AW1723" s="22">
        <v>0</v>
      </c>
      <c r="AX1723" s="20">
        <v>0</v>
      </c>
      <c r="AY1723" s="20">
        <v>0</v>
      </c>
      <c r="AZ1723" s="20">
        <v>0</v>
      </c>
      <c r="BA1723" s="20">
        <v>0</v>
      </c>
      <c r="BB1723" s="20">
        <v>0</v>
      </c>
      <c r="BC1723" s="20">
        <v>0</v>
      </c>
      <c r="BD1723" s="20">
        <v>0</v>
      </c>
      <c r="BE1723" s="20">
        <v>0</v>
      </c>
      <c r="BF1723" s="20">
        <v>0</v>
      </c>
      <c r="BG1723" s="29">
        <v>0</v>
      </c>
      <c r="BH1723" s="32">
        <v>0</v>
      </c>
      <c r="BI1723" s="32">
        <v>0</v>
      </c>
      <c r="BJ1723" s="55">
        <v>0</v>
      </c>
    </row>
    <row r="1724" spans="1:62" x14ac:dyDescent="0.3">
      <c r="A1724" s="50">
        <v>1148704047</v>
      </c>
      <c r="B1724" s="19">
        <v>10376029</v>
      </c>
      <c r="C1724" s="19" t="s">
        <v>6248</v>
      </c>
      <c r="D1724" s="19">
        <v>9947425226</v>
      </c>
      <c r="E1724" s="19" t="s">
        <v>7918</v>
      </c>
      <c r="F1724" s="23" t="s">
        <v>1907</v>
      </c>
      <c r="G1724" s="23" t="s">
        <v>1908</v>
      </c>
      <c r="H1724" s="23" t="s">
        <v>1054</v>
      </c>
      <c r="I1724" s="19" t="s">
        <v>2606</v>
      </c>
      <c r="J1724" s="19" t="s">
        <v>778</v>
      </c>
      <c r="K1724" s="19" t="s">
        <v>4288</v>
      </c>
      <c r="L1724" s="19" t="s">
        <v>4287</v>
      </c>
      <c r="M1724" s="19" t="s">
        <v>4289</v>
      </c>
      <c r="N1724" s="23" t="s">
        <v>1067</v>
      </c>
      <c r="O1724" s="23" t="s">
        <v>5715</v>
      </c>
      <c r="P1724" s="35">
        <v>0</v>
      </c>
      <c r="Q1724" s="35">
        <v>4</v>
      </c>
      <c r="R1724" s="35">
        <v>1000</v>
      </c>
      <c r="S1724" s="35">
        <v>2391</v>
      </c>
      <c r="T1724" s="35">
        <v>0</v>
      </c>
      <c r="U1724" s="35">
        <v>399</v>
      </c>
      <c r="V1724" s="35">
        <v>7599</v>
      </c>
      <c r="W1724" s="35">
        <v>6660</v>
      </c>
      <c r="X1724" s="35">
        <v>533</v>
      </c>
      <c r="Y1724" s="35">
        <v>121048</v>
      </c>
      <c r="Z1724" s="35">
        <v>51600</v>
      </c>
      <c r="AA1724" s="35">
        <v>6195</v>
      </c>
      <c r="AB1724" s="35">
        <v>0</v>
      </c>
      <c r="AC1724" s="35">
        <v>400</v>
      </c>
      <c r="AD1724" s="35">
        <v>0</v>
      </c>
      <c r="AE1724" s="35">
        <v>0</v>
      </c>
      <c r="AF1724" s="35">
        <v>0</v>
      </c>
      <c r="AG1724" s="36">
        <v>0</v>
      </c>
      <c r="AH1724" s="36">
        <v>0</v>
      </c>
      <c r="AI1724" s="29">
        <v>0</v>
      </c>
      <c r="AJ1724" s="48">
        <v>0</v>
      </c>
      <c r="AK1724" s="39" t="str">
        <f t="shared" si="53"/>
        <v>Above 6 months</v>
      </c>
      <c r="AL1724" s="23" t="str">
        <f t="shared" ca="1" si="52"/>
        <v>&gt;60 Days: Penality Case</v>
      </c>
      <c r="AM1724" s="71" t="s">
        <v>8712</v>
      </c>
      <c r="AN1724" s="23">
        <v>0</v>
      </c>
      <c r="AO1724" s="21" t="s">
        <v>378</v>
      </c>
      <c r="AP1724" s="22">
        <v>0</v>
      </c>
      <c r="AQ1724" s="22">
        <v>0</v>
      </c>
      <c r="AR1724" s="22">
        <v>0</v>
      </c>
      <c r="AS1724" s="22">
        <v>0</v>
      </c>
      <c r="AT1724" s="22">
        <v>0</v>
      </c>
      <c r="AU1724" s="22">
        <v>0</v>
      </c>
      <c r="AV1724" s="22">
        <v>0</v>
      </c>
      <c r="AW1724" s="22">
        <v>0</v>
      </c>
      <c r="AX1724" s="20">
        <v>0</v>
      </c>
      <c r="AY1724" s="20">
        <v>0</v>
      </c>
      <c r="AZ1724" s="20">
        <v>0</v>
      </c>
      <c r="BA1724" s="20">
        <v>0</v>
      </c>
      <c r="BB1724" s="20">
        <v>0</v>
      </c>
      <c r="BC1724" s="20">
        <v>0</v>
      </c>
      <c r="BD1724" s="20">
        <v>0</v>
      </c>
      <c r="BE1724" s="20">
        <v>0</v>
      </c>
      <c r="BF1724" s="20">
        <v>0</v>
      </c>
      <c r="BG1724" s="29">
        <v>0</v>
      </c>
      <c r="BH1724" s="32">
        <v>0</v>
      </c>
      <c r="BI1724" s="32">
        <v>0</v>
      </c>
      <c r="BJ1724" s="55">
        <v>0</v>
      </c>
    </row>
    <row r="1725" spans="1:62" x14ac:dyDescent="0.3">
      <c r="A1725" s="50">
        <v>9007000175</v>
      </c>
      <c r="B1725" s="19">
        <v>10376038</v>
      </c>
      <c r="C1725" s="19" t="s">
        <v>1696</v>
      </c>
      <c r="D1725" s="19">
        <v>9845924292</v>
      </c>
      <c r="E1725" s="19" t="s">
        <v>7919</v>
      </c>
      <c r="F1725" s="23" t="s">
        <v>1901</v>
      </c>
      <c r="G1725" s="23" t="s">
        <v>6468</v>
      </c>
      <c r="H1725" s="23" t="s">
        <v>1060</v>
      </c>
      <c r="I1725" s="19" t="s">
        <v>2607</v>
      </c>
      <c r="J1725" s="19" t="s">
        <v>779</v>
      </c>
      <c r="K1725" s="19" t="s">
        <v>4290</v>
      </c>
      <c r="L1725" s="19" t="s">
        <v>3286</v>
      </c>
      <c r="M1725" s="19" t="s">
        <v>4291</v>
      </c>
      <c r="N1725" s="23" t="s">
        <v>1068</v>
      </c>
      <c r="O1725" s="23" t="s">
        <v>5715</v>
      </c>
      <c r="P1725" s="35">
        <v>260</v>
      </c>
      <c r="Q1725" s="35">
        <v>10100</v>
      </c>
      <c r="R1725" s="35">
        <v>510</v>
      </c>
      <c r="S1725" s="35">
        <v>140</v>
      </c>
      <c r="T1725" s="35">
        <v>60</v>
      </c>
      <c r="U1725" s="35">
        <v>40</v>
      </c>
      <c r="V1725" s="35">
        <v>1756</v>
      </c>
      <c r="W1725" s="35">
        <v>20</v>
      </c>
      <c r="X1725" s="35">
        <v>10</v>
      </c>
      <c r="Y1725" s="35">
        <v>197199</v>
      </c>
      <c r="Z1725" s="35">
        <v>357870</v>
      </c>
      <c r="AA1725" s="35">
        <v>181760</v>
      </c>
      <c r="AB1725" s="35">
        <v>69010</v>
      </c>
      <c r="AC1725" s="35">
        <v>40</v>
      </c>
      <c r="AD1725" s="35">
        <v>11000</v>
      </c>
      <c r="AE1725" s="35">
        <v>80</v>
      </c>
      <c r="AF1725" s="35">
        <v>5100</v>
      </c>
      <c r="AG1725" s="36">
        <v>520</v>
      </c>
      <c r="AH1725" s="36">
        <v>1200</v>
      </c>
      <c r="AI1725" s="29">
        <v>560</v>
      </c>
      <c r="AJ1725" s="48">
        <v>320</v>
      </c>
      <c r="AK1725" s="39" t="str">
        <f t="shared" si="53"/>
        <v>Transacting</v>
      </c>
      <c r="AL1725" s="23" t="str">
        <f t="shared" ca="1" si="52"/>
        <v>Transacting</v>
      </c>
      <c r="AM1725" s="71" t="s">
        <v>8712</v>
      </c>
      <c r="AN1725" s="23">
        <v>0</v>
      </c>
      <c r="AO1725" s="21" t="s">
        <v>1912</v>
      </c>
      <c r="AP1725" s="22">
        <v>0</v>
      </c>
      <c r="AQ1725" s="22">
        <v>0</v>
      </c>
      <c r="AR1725" s="22">
        <v>0</v>
      </c>
      <c r="AS1725" s="22">
        <v>0</v>
      </c>
      <c r="AT1725" s="22">
        <v>0</v>
      </c>
      <c r="AU1725" s="22">
        <v>0</v>
      </c>
      <c r="AV1725" s="22">
        <v>0</v>
      </c>
      <c r="AW1725" s="22">
        <v>0</v>
      </c>
      <c r="AX1725" s="20">
        <v>0</v>
      </c>
      <c r="AY1725" s="20">
        <v>0</v>
      </c>
      <c r="AZ1725" s="20">
        <v>0</v>
      </c>
      <c r="BA1725" s="20">
        <v>0</v>
      </c>
      <c r="BB1725" s="20">
        <v>0</v>
      </c>
      <c r="BC1725" s="20">
        <v>0</v>
      </c>
      <c r="BD1725" s="20">
        <v>0</v>
      </c>
      <c r="BE1725" s="20">
        <v>0</v>
      </c>
      <c r="BF1725" s="20">
        <v>0</v>
      </c>
      <c r="BG1725" s="29">
        <v>0</v>
      </c>
      <c r="BH1725" s="32">
        <v>0</v>
      </c>
      <c r="BI1725" s="32">
        <v>0</v>
      </c>
      <c r="BJ1725" s="55">
        <v>0</v>
      </c>
    </row>
    <row r="1726" spans="1:62" x14ac:dyDescent="0.3">
      <c r="A1726" s="50">
        <v>9013000524</v>
      </c>
      <c r="B1726" s="19">
        <v>10376046</v>
      </c>
      <c r="C1726" s="19" t="s">
        <v>5293</v>
      </c>
      <c r="D1726" s="19">
        <v>9628516842</v>
      </c>
      <c r="E1726" s="19" t="s">
        <v>7920</v>
      </c>
      <c r="F1726" s="23" t="s">
        <v>1903</v>
      </c>
      <c r="G1726" s="23" t="s">
        <v>6468</v>
      </c>
      <c r="H1726" s="23" t="s">
        <v>1062</v>
      </c>
      <c r="I1726" s="19" t="s">
        <v>2608</v>
      </c>
      <c r="J1726" s="19" t="s">
        <v>780</v>
      </c>
      <c r="K1726" s="19" t="s">
        <v>3494</v>
      </c>
      <c r="L1726" s="19" t="s">
        <v>3022</v>
      </c>
      <c r="M1726" s="19" t="s">
        <v>4292</v>
      </c>
      <c r="N1726" s="23" t="s">
        <v>1066</v>
      </c>
      <c r="O1726" s="23" t="s">
        <v>5715</v>
      </c>
      <c r="P1726" s="35">
        <v>7940587</v>
      </c>
      <c r="Q1726" s="35">
        <v>7596882</v>
      </c>
      <c r="R1726" s="35">
        <v>7810989</v>
      </c>
      <c r="S1726" s="35">
        <v>6711416</v>
      </c>
      <c r="T1726" s="35">
        <v>8747824</v>
      </c>
      <c r="U1726" s="35">
        <v>5532923</v>
      </c>
      <c r="V1726" s="35">
        <v>6899859</v>
      </c>
      <c r="W1726" s="35">
        <v>6862919</v>
      </c>
      <c r="X1726" s="35">
        <v>5499801</v>
      </c>
      <c r="Y1726" s="35">
        <v>6491703</v>
      </c>
      <c r="Z1726" s="35">
        <v>6431263</v>
      </c>
      <c r="AA1726" s="35">
        <v>6940861</v>
      </c>
      <c r="AB1726" s="35">
        <v>6776168</v>
      </c>
      <c r="AC1726" s="35">
        <v>6620653</v>
      </c>
      <c r="AD1726" s="35">
        <v>6791952</v>
      </c>
      <c r="AE1726" s="35">
        <v>7321700</v>
      </c>
      <c r="AF1726" s="35">
        <v>7360857</v>
      </c>
      <c r="AG1726" s="36">
        <v>6900720</v>
      </c>
      <c r="AH1726" s="36">
        <v>5848739</v>
      </c>
      <c r="AI1726" s="29">
        <v>6046088</v>
      </c>
      <c r="AJ1726" s="48">
        <v>3838384</v>
      </c>
      <c r="AK1726" s="39" t="str">
        <f t="shared" si="53"/>
        <v>Transacting</v>
      </c>
      <c r="AL1726" s="23" t="str">
        <f t="shared" ca="1" si="52"/>
        <v>Transacting</v>
      </c>
      <c r="AM1726" s="71" t="s">
        <v>8712</v>
      </c>
      <c r="AN1726" s="23">
        <v>0</v>
      </c>
      <c r="AO1726" s="21" t="s">
        <v>1912</v>
      </c>
      <c r="AP1726" s="22">
        <v>0</v>
      </c>
      <c r="AQ1726" s="22">
        <v>0</v>
      </c>
      <c r="AR1726" s="22">
        <v>0</v>
      </c>
      <c r="AS1726" s="22">
        <v>0</v>
      </c>
      <c r="AT1726" s="22">
        <v>0</v>
      </c>
      <c r="AU1726" s="22">
        <v>18500</v>
      </c>
      <c r="AV1726" s="22">
        <v>156100</v>
      </c>
      <c r="AW1726" s="22">
        <v>124500</v>
      </c>
      <c r="AX1726" s="20">
        <v>170000</v>
      </c>
      <c r="AY1726" s="20">
        <v>134600</v>
      </c>
      <c r="AZ1726" s="20">
        <v>115600</v>
      </c>
      <c r="BA1726" s="20">
        <v>121100</v>
      </c>
      <c r="BB1726" s="20">
        <v>128900</v>
      </c>
      <c r="BC1726" s="20">
        <v>192300</v>
      </c>
      <c r="BD1726" s="20">
        <v>134800</v>
      </c>
      <c r="BE1726" s="20">
        <v>85500</v>
      </c>
      <c r="BF1726" s="20">
        <v>102800</v>
      </c>
      <c r="BG1726" s="29">
        <v>176600</v>
      </c>
      <c r="BH1726" s="32">
        <v>107500</v>
      </c>
      <c r="BI1726" s="32">
        <v>62400</v>
      </c>
      <c r="BJ1726" s="55">
        <v>151500</v>
      </c>
    </row>
    <row r="1727" spans="1:62" x14ac:dyDescent="0.3">
      <c r="A1727" s="50">
        <v>9024000574</v>
      </c>
      <c r="B1727" s="19">
        <v>10376050</v>
      </c>
      <c r="C1727" s="19" t="s">
        <v>1697</v>
      </c>
      <c r="D1727" s="19">
        <v>9556372415</v>
      </c>
      <c r="E1727" s="19" t="s">
        <v>7921</v>
      </c>
      <c r="F1727" s="23" t="s">
        <v>1906</v>
      </c>
      <c r="G1727" s="23" t="s">
        <v>5735</v>
      </c>
      <c r="H1727" s="23" t="s">
        <v>5248</v>
      </c>
      <c r="I1727" s="19" t="s">
        <v>2587</v>
      </c>
      <c r="J1727" s="19" t="s">
        <v>781</v>
      </c>
      <c r="K1727" s="19" t="s">
        <v>4180</v>
      </c>
      <c r="L1727" s="19" t="s">
        <v>3697</v>
      </c>
      <c r="M1727" s="19" t="s">
        <v>4293</v>
      </c>
      <c r="N1727" s="23" t="s">
        <v>1068</v>
      </c>
      <c r="O1727" s="23" t="s">
        <v>5714</v>
      </c>
      <c r="P1727" s="35">
        <v>106060</v>
      </c>
      <c r="Q1727" s="35">
        <v>1168428</v>
      </c>
      <c r="R1727" s="35">
        <v>2955758</v>
      </c>
      <c r="S1727" s="35">
        <v>1713816</v>
      </c>
      <c r="T1727" s="35">
        <v>2281726</v>
      </c>
      <c r="U1727" s="35">
        <v>3906692</v>
      </c>
      <c r="V1727" s="35">
        <v>3606562</v>
      </c>
      <c r="W1727" s="35">
        <v>3044977</v>
      </c>
      <c r="X1727" s="35">
        <v>6922145</v>
      </c>
      <c r="Y1727" s="35">
        <v>6433570</v>
      </c>
      <c r="Z1727" s="35">
        <v>4880079</v>
      </c>
      <c r="AA1727" s="35">
        <v>5687450</v>
      </c>
      <c r="AB1727" s="35">
        <v>7144983</v>
      </c>
      <c r="AC1727" s="35">
        <v>5548641</v>
      </c>
      <c r="AD1727" s="35">
        <v>6916353</v>
      </c>
      <c r="AE1727" s="35">
        <v>4955147</v>
      </c>
      <c r="AF1727" s="35">
        <v>7856589</v>
      </c>
      <c r="AG1727" s="36">
        <v>7539681</v>
      </c>
      <c r="AH1727" s="36">
        <v>8301458</v>
      </c>
      <c r="AI1727" s="29">
        <v>9538421</v>
      </c>
      <c r="AJ1727" s="48">
        <v>4401320</v>
      </c>
      <c r="AK1727" s="39" t="str">
        <f t="shared" si="53"/>
        <v>Transacting</v>
      </c>
      <c r="AL1727" s="23" t="str">
        <f t="shared" ca="1" si="52"/>
        <v>Transacting</v>
      </c>
      <c r="AM1727" s="71" t="s">
        <v>8712</v>
      </c>
      <c r="AN1727" s="23">
        <v>0</v>
      </c>
      <c r="AO1727" s="21" t="s">
        <v>1912</v>
      </c>
      <c r="AP1727" s="22">
        <v>0</v>
      </c>
      <c r="AQ1727" s="22">
        <v>0</v>
      </c>
      <c r="AR1727" s="22">
        <v>0</v>
      </c>
      <c r="AS1727" s="22">
        <v>0</v>
      </c>
      <c r="AT1727" s="22">
        <v>0</v>
      </c>
      <c r="AU1727" s="22">
        <v>0</v>
      </c>
      <c r="AV1727" s="22">
        <v>0</v>
      </c>
      <c r="AW1727" s="22">
        <v>1600</v>
      </c>
      <c r="AX1727" s="20">
        <v>389400</v>
      </c>
      <c r="AY1727" s="20">
        <v>490200</v>
      </c>
      <c r="AZ1727" s="20">
        <v>509200</v>
      </c>
      <c r="BA1727" s="20">
        <v>516700</v>
      </c>
      <c r="BB1727" s="20">
        <v>868800</v>
      </c>
      <c r="BC1727" s="20">
        <v>470900</v>
      </c>
      <c r="BD1727" s="20">
        <v>545400</v>
      </c>
      <c r="BE1727" s="20">
        <v>129700</v>
      </c>
      <c r="BF1727" s="20">
        <v>724200</v>
      </c>
      <c r="BG1727" s="29">
        <v>641000</v>
      </c>
      <c r="BH1727" s="32">
        <v>864850</v>
      </c>
      <c r="BI1727" s="32">
        <v>1229000</v>
      </c>
      <c r="BJ1727" s="55">
        <v>506700</v>
      </c>
    </row>
    <row r="1728" spans="1:62" x14ac:dyDescent="0.3">
      <c r="A1728" s="50">
        <v>9024000564</v>
      </c>
      <c r="B1728" s="19">
        <v>10376051</v>
      </c>
      <c r="C1728" s="19" t="s">
        <v>1698</v>
      </c>
      <c r="D1728" s="19">
        <v>8018290399</v>
      </c>
      <c r="E1728" s="19" t="s">
        <v>7922</v>
      </c>
      <c r="F1728" s="23" t="s">
        <v>1905</v>
      </c>
      <c r="G1728" s="23" t="s">
        <v>5735</v>
      </c>
      <c r="H1728" s="23" t="s">
        <v>5248</v>
      </c>
      <c r="I1728" s="19" t="s">
        <v>2389</v>
      </c>
      <c r="J1728" s="19" t="s">
        <v>542</v>
      </c>
      <c r="K1728" s="19" t="s">
        <v>3698</v>
      </c>
      <c r="L1728" s="19" t="s">
        <v>3697</v>
      </c>
      <c r="M1728" s="19" t="s">
        <v>4294</v>
      </c>
      <c r="N1728" s="23" t="s">
        <v>1066</v>
      </c>
      <c r="O1728" s="23" t="s">
        <v>5715</v>
      </c>
      <c r="P1728" s="35">
        <v>577045</v>
      </c>
      <c r="Q1728" s="35">
        <v>458368</v>
      </c>
      <c r="R1728" s="35">
        <v>926454</v>
      </c>
      <c r="S1728" s="35">
        <v>476050</v>
      </c>
      <c r="T1728" s="35">
        <v>406680</v>
      </c>
      <c r="U1728" s="35">
        <v>958490</v>
      </c>
      <c r="V1728" s="35">
        <v>585390</v>
      </c>
      <c r="W1728" s="35">
        <v>579652</v>
      </c>
      <c r="X1728" s="35">
        <v>617407</v>
      </c>
      <c r="Y1728" s="35">
        <v>426600</v>
      </c>
      <c r="Z1728" s="35">
        <v>109800</v>
      </c>
      <c r="AA1728" s="35">
        <v>223680</v>
      </c>
      <c r="AB1728" s="35">
        <v>244630</v>
      </c>
      <c r="AC1728" s="35">
        <v>424650</v>
      </c>
      <c r="AD1728" s="35">
        <v>1003570</v>
      </c>
      <c r="AE1728" s="35">
        <v>301200</v>
      </c>
      <c r="AF1728" s="35">
        <v>36800</v>
      </c>
      <c r="AG1728" s="36">
        <v>140150</v>
      </c>
      <c r="AH1728" s="36">
        <v>347170</v>
      </c>
      <c r="AI1728" s="29">
        <v>359850</v>
      </c>
      <c r="AJ1728" s="48">
        <v>166010</v>
      </c>
      <c r="AK1728" s="39" t="str">
        <f t="shared" si="53"/>
        <v>Transacting</v>
      </c>
      <c r="AL1728" s="23" t="str">
        <f t="shared" ca="1" si="52"/>
        <v>Transacting</v>
      </c>
      <c r="AM1728" s="71" t="s">
        <v>8712</v>
      </c>
      <c r="AN1728" s="23">
        <v>0</v>
      </c>
      <c r="AO1728" s="21" t="s">
        <v>1912</v>
      </c>
      <c r="AP1728" s="22">
        <v>0</v>
      </c>
      <c r="AQ1728" s="22">
        <v>0</v>
      </c>
      <c r="AR1728" s="22">
        <v>0</v>
      </c>
      <c r="AS1728" s="22">
        <v>0</v>
      </c>
      <c r="AT1728" s="22">
        <v>0</v>
      </c>
      <c r="AU1728" s="22">
        <v>0</v>
      </c>
      <c r="AV1728" s="22">
        <v>0</v>
      </c>
      <c r="AW1728" s="22">
        <v>0</v>
      </c>
      <c r="AX1728" s="20">
        <v>0</v>
      </c>
      <c r="AY1728" s="20">
        <v>0</v>
      </c>
      <c r="AZ1728" s="20">
        <v>0</v>
      </c>
      <c r="BA1728" s="20">
        <v>0</v>
      </c>
      <c r="BB1728" s="20">
        <v>0</v>
      </c>
      <c r="BC1728" s="20">
        <v>0</v>
      </c>
      <c r="BD1728" s="20">
        <v>0</v>
      </c>
      <c r="BE1728" s="20">
        <v>0</v>
      </c>
      <c r="BF1728" s="20">
        <v>0</v>
      </c>
      <c r="BG1728" s="29">
        <v>0</v>
      </c>
      <c r="BH1728" s="32">
        <v>0</v>
      </c>
      <c r="BI1728" s="32">
        <v>0</v>
      </c>
      <c r="BJ1728" s="55">
        <v>0</v>
      </c>
    </row>
    <row r="1729" spans="1:62" x14ac:dyDescent="0.3">
      <c r="A1729" s="50">
        <v>9001004080</v>
      </c>
      <c r="B1729" s="19">
        <v>10376052</v>
      </c>
      <c r="C1729" s="19" t="s">
        <v>5235</v>
      </c>
      <c r="D1729" s="19">
        <v>9337802662</v>
      </c>
      <c r="E1729" s="19" t="s">
        <v>8636</v>
      </c>
      <c r="F1729" s="23" t="s">
        <v>1906</v>
      </c>
      <c r="G1729" s="23" t="s">
        <v>5735</v>
      </c>
      <c r="H1729" s="23" t="s">
        <v>5248</v>
      </c>
      <c r="I1729" s="19" t="s">
        <v>2887</v>
      </c>
      <c r="J1729" s="19" t="s">
        <v>5699</v>
      </c>
      <c r="K1729" s="19" t="s">
        <v>5018</v>
      </c>
      <c r="L1729" s="19" t="s">
        <v>3697</v>
      </c>
      <c r="M1729" s="19" t="s">
        <v>5530</v>
      </c>
      <c r="N1729" s="23" t="s">
        <v>1066</v>
      </c>
      <c r="O1729" s="23" t="s">
        <v>5715</v>
      </c>
      <c r="P1729" s="35">
        <v>0</v>
      </c>
      <c r="Q1729" s="35">
        <v>0</v>
      </c>
      <c r="R1729" s="35">
        <v>0</v>
      </c>
      <c r="S1729" s="35">
        <v>0</v>
      </c>
      <c r="T1729" s="35">
        <v>0</v>
      </c>
      <c r="U1729" s="35">
        <v>0</v>
      </c>
      <c r="V1729" s="35">
        <v>0</v>
      </c>
      <c r="W1729" s="35">
        <v>0</v>
      </c>
      <c r="X1729" s="35">
        <v>0</v>
      </c>
      <c r="Y1729" s="35">
        <v>0</v>
      </c>
      <c r="Z1729" s="35">
        <v>0</v>
      </c>
      <c r="AA1729" s="35">
        <v>0</v>
      </c>
      <c r="AB1729" s="35">
        <v>500</v>
      </c>
      <c r="AC1729" s="35">
        <v>2000</v>
      </c>
      <c r="AD1729" s="35">
        <v>500</v>
      </c>
      <c r="AE1729" s="35">
        <v>0</v>
      </c>
      <c r="AF1729" s="35">
        <v>2000</v>
      </c>
      <c r="AG1729" s="36">
        <v>77520</v>
      </c>
      <c r="AH1729" s="36">
        <v>276800</v>
      </c>
      <c r="AI1729" s="29">
        <v>338036</v>
      </c>
      <c r="AJ1729" s="48">
        <v>85800</v>
      </c>
      <c r="AK1729" s="39" t="str">
        <f t="shared" si="53"/>
        <v>Transacting</v>
      </c>
      <c r="AL1729" s="23" t="str">
        <f t="shared" ca="1" si="52"/>
        <v>Transacting</v>
      </c>
      <c r="AM1729" s="71" t="s">
        <v>8712</v>
      </c>
      <c r="AN1729" s="23">
        <v>0</v>
      </c>
      <c r="AO1729" s="21" t="s">
        <v>1912</v>
      </c>
      <c r="AP1729" s="22">
        <v>0</v>
      </c>
      <c r="AQ1729" s="22">
        <v>0</v>
      </c>
      <c r="AR1729" s="22">
        <v>0</v>
      </c>
      <c r="AS1729" s="22">
        <v>0</v>
      </c>
      <c r="AT1729" s="22">
        <v>0</v>
      </c>
      <c r="AU1729" s="22">
        <v>0</v>
      </c>
      <c r="AV1729" s="22">
        <v>0</v>
      </c>
      <c r="AW1729" s="22">
        <v>0</v>
      </c>
      <c r="AX1729" s="20">
        <v>0</v>
      </c>
      <c r="AY1729" s="20">
        <v>0</v>
      </c>
      <c r="AZ1729" s="20">
        <v>0</v>
      </c>
      <c r="BA1729" s="20">
        <v>0</v>
      </c>
      <c r="BB1729" s="20">
        <v>0</v>
      </c>
      <c r="BC1729" s="20">
        <v>0</v>
      </c>
      <c r="BD1729" s="20">
        <v>0</v>
      </c>
      <c r="BE1729" s="20">
        <v>0</v>
      </c>
      <c r="BF1729" s="20">
        <v>0</v>
      </c>
      <c r="BG1729" s="29">
        <v>0</v>
      </c>
      <c r="BH1729" s="32">
        <v>0</v>
      </c>
      <c r="BI1729" s="32">
        <v>0</v>
      </c>
      <c r="BJ1729" s="55">
        <v>0</v>
      </c>
    </row>
    <row r="1730" spans="1:62" x14ac:dyDescent="0.3">
      <c r="A1730" s="50">
        <v>9013000552</v>
      </c>
      <c r="B1730" s="19">
        <v>10376053</v>
      </c>
      <c r="C1730" s="19" t="s">
        <v>1699</v>
      </c>
      <c r="D1730" s="19">
        <v>9651016094</v>
      </c>
      <c r="E1730" s="19" t="s">
        <v>7923</v>
      </c>
      <c r="F1730" s="23" t="s">
        <v>1890</v>
      </c>
      <c r="G1730" s="23" t="s">
        <v>6468</v>
      </c>
      <c r="H1730" s="23" t="s">
        <v>1062</v>
      </c>
      <c r="I1730" s="19" t="s">
        <v>2609</v>
      </c>
      <c r="J1730" s="19" t="s">
        <v>782</v>
      </c>
      <c r="K1730" s="19" t="s">
        <v>3179</v>
      </c>
      <c r="L1730" s="19" t="s">
        <v>3022</v>
      </c>
      <c r="M1730" s="19" t="s">
        <v>4295</v>
      </c>
      <c r="N1730" s="23" t="s">
        <v>1066</v>
      </c>
      <c r="O1730" s="23" t="s">
        <v>5715</v>
      </c>
      <c r="P1730" s="35">
        <v>1071280</v>
      </c>
      <c r="Q1730" s="35">
        <v>638131</v>
      </c>
      <c r="R1730" s="35">
        <v>913141</v>
      </c>
      <c r="S1730" s="35">
        <v>700164</v>
      </c>
      <c r="T1730" s="35">
        <v>723706</v>
      </c>
      <c r="U1730" s="35">
        <v>573619</v>
      </c>
      <c r="V1730" s="35">
        <v>57136</v>
      </c>
      <c r="W1730" s="35">
        <v>158809</v>
      </c>
      <c r="X1730" s="35">
        <v>190160</v>
      </c>
      <c r="Y1730" s="35">
        <v>316102</v>
      </c>
      <c r="Z1730" s="35">
        <v>163290</v>
      </c>
      <c r="AA1730" s="35">
        <v>412757</v>
      </c>
      <c r="AB1730" s="35">
        <v>697295</v>
      </c>
      <c r="AC1730" s="35">
        <v>107360</v>
      </c>
      <c r="AD1730" s="35">
        <v>173070</v>
      </c>
      <c r="AE1730" s="35">
        <v>224490</v>
      </c>
      <c r="AF1730" s="35">
        <v>10900</v>
      </c>
      <c r="AG1730" s="36">
        <v>20270</v>
      </c>
      <c r="AH1730" s="36">
        <v>100</v>
      </c>
      <c r="AI1730" s="29">
        <v>258110</v>
      </c>
      <c r="AJ1730" s="48">
        <v>9100</v>
      </c>
      <c r="AK1730" s="39" t="str">
        <f t="shared" si="53"/>
        <v>Transacting</v>
      </c>
      <c r="AL1730" s="23" t="str">
        <f t="shared" ref="AL1730:AL1793" ca="1" si="54">IF(AND(AD1730=0,AE1730=0,AF1730=0,AG1730=0),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IF(AND(AE1730=0,AF1730=0,AG1730=0),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IF(AND(AF1730=0,AG1730=0),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IF(AG1730=0,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730" s="71" t="s">
        <v>8712</v>
      </c>
      <c r="AN1730" s="23">
        <v>0</v>
      </c>
      <c r="AO1730" s="21" t="s">
        <v>1912</v>
      </c>
      <c r="AP1730" s="22">
        <v>0</v>
      </c>
      <c r="AQ1730" s="22">
        <v>0</v>
      </c>
      <c r="AR1730" s="22">
        <v>0</v>
      </c>
      <c r="AS1730" s="22">
        <v>0</v>
      </c>
      <c r="AT1730" s="22">
        <v>0</v>
      </c>
      <c r="AU1730" s="22">
        <v>0</v>
      </c>
      <c r="AV1730" s="22">
        <v>0</v>
      </c>
      <c r="AW1730" s="22">
        <v>0</v>
      </c>
      <c r="AX1730" s="20">
        <v>0</v>
      </c>
      <c r="AY1730" s="20">
        <v>0</v>
      </c>
      <c r="AZ1730" s="20">
        <v>0</v>
      </c>
      <c r="BA1730" s="20">
        <v>0</v>
      </c>
      <c r="BB1730" s="20">
        <v>0</v>
      </c>
      <c r="BC1730" s="20">
        <v>0</v>
      </c>
      <c r="BD1730" s="20">
        <v>0</v>
      </c>
      <c r="BE1730" s="20">
        <v>0</v>
      </c>
      <c r="BF1730" s="20">
        <v>0</v>
      </c>
      <c r="BG1730" s="29">
        <v>0</v>
      </c>
      <c r="BH1730" s="32">
        <v>0</v>
      </c>
      <c r="BI1730" s="32">
        <v>0</v>
      </c>
      <c r="BJ1730" s="55">
        <v>0</v>
      </c>
    </row>
    <row r="1731" spans="1:62" x14ac:dyDescent="0.3">
      <c r="A1731" s="50">
        <v>9018000160</v>
      </c>
      <c r="B1731" s="19">
        <v>10376057</v>
      </c>
      <c r="C1731" s="19" t="s">
        <v>5072</v>
      </c>
      <c r="D1731" s="19">
        <v>8083600830</v>
      </c>
      <c r="E1731" s="19" t="s">
        <v>7924</v>
      </c>
      <c r="F1731" s="23" t="s">
        <v>1900</v>
      </c>
      <c r="G1731" s="23" t="s">
        <v>1908</v>
      </c>
      <c r="H1731" s="23" t="s">
        <v>1049</v>
      </c>
      <c r="I1731" s="19" t="s">
        <v>2525</v>
      </c>
      <c r="J1731" s="19" t="s">
        <v>690</v>
      </c>
      <c r="K1731" s="19" t="s">
        <v>746</v>
      </c>
      <c r="L1731" s="19" t="s">
        <v>3222</v>
      </c>
      <c r="M1731" s="19" t="s">
        <v>4296</v>
      </c>
      <c r="N1731" s="23" t="s">
        <v>1067</v>
      </c>
      <c r="O1731" s="23" t="s">
        <v>5715</v>
      </c>
      <c r="P1731" s="35">
        <v>6975568</v>
      </c>
      <c r="Q1731" s="35">
        <v>7651160</v>
      </c>
      <c r="R1731" s="35">
        <v>6815314</v>
      </c>
      <c r="S1731" s="35">
        <v>9288970</v>
      </c>
      <c r="T1731" s="35">
        <v>11189700</v>
      </c>
      <c r="U1731" s="35">
        <v>8392413</v>
      </c>
      <c r="V1731" s="35">
        <v>8069969</v>
      </c>
      <c r="W1731" s="35">
        <v>5553275</v>
      </c>
      <c r="X1731" s="35">
        <v>2839540</v>
      </c>
      <c r="Y1731" s="35">
        <v>5238525</v>
      </c>
      <c r="Z1731" s="35">
        <v>4894513</v>
      </c>
      <c r="AA1731" s="35">
        <v>6568915</v>
      </c>
      <c r="AB1731" s="35">
        <v>8138608</v>
      </c>
      <c r="AC1731" s="35">
        <v>8520977</v>
      </c>
      <c r="AD1731" s="35">
        <v>5578881</v>
      </c>
      <c r="AE1731" s="35">
        <v>3973532</v>
      </c>
      <c r="AF1731" s="35">
        <v>4695625</v>
      </c>
      <c r="AG1731" s="36">
        <v>5979715</v>
      </c>
      <c r="AH1731" s="36">
        <v>5677123</v>
      </c>
      <c r="AI1731" s="29">
        <v>9064810</v>
      </c>
      <c r="AJ1731" s="48">
        <v>1267623</v>
      </c>
      <c r="AK1731" s="39" t="str">
        <f t="shared" ref="AK1731:AK1794" si="55">IF(SUM(AC1731:AJ1731)&lt;=0,"Above 7 months",IF(SUM(AD1731:AJ1731)&lt;=0,"Above 6 months",IF(SUM(AE1731:AJ1731)&lt;=0,"5 months",IF(SUM(AF1731:AJ1731)&lt;=0,"4 months",IF(SUM(AG1731:AJ1731)&lt;=0,"3 months",IF(SUM(AH1731:AJ1731)&lt;=0,"2 months",IF(SUM(AI1731:AJ1731)&lt;=0,"1 months",IF(AJ1731&lt;=0,"Current Month","Transacting"))))))))</f>
        <v>Transacting</v>
      </c>
      <c r="AL1731" s="23" t="str">
        <f t="shared" ca="1" si="54"/>
        <v>Transacting</v>
      </c>
      <c r="AM1731" s="71" t="s">
        <v>8712</v>
      </c>
      <c r="AN1731" s="23">
        <v>0</v>
      </c>
      <c r="AO1731" s="21" t="s">
        <v>1912</v>
      </c>
      <c r="AP1731" s="22">
        <v>0</v>
      </c>
      <c r="AQ1731" s="22">
        <v>0</v>
      </c>
      <c r="AR1731" s="22">
        <v>0</v>
      </c>
      <c r="AS1731" s="22">
        <v>0</v>
      </c>
      <c r="AT1731" s="22">
        <v>0</v>
      </c>
      <c r="AU1731" s="22">
        <v>0</v>
      </c>
      <c r="AV1731" s="22">
        <v>0</v>
      </c>
      <c r="AW1731" s="22">
        <v>0</v>
      </c>
      <c r="AX1731" s="20">
        <v>0</v>
      </c>
      <c r="AY1731" s="20">
        <v>0</v>
      </c>
      <c r="AZ1731" s="20">
        <v>0</v>
      </c>
      <c r="BA1731" s="20">
        <v>15500</v>
      </c>
      <c r="BB1731" s="20">
        <v>42600</v>
      </c>
      <c r="BC1731" s="20">
        <v>16200</v>
      </c>
      <c r="BD1731" s="20">
        <v>4000</v>
      </c>
      <c r="BE1731" s="20">
        <v>0</v>
      </c>
      <c r="BF1731" s="20">
        <v>3600</v>
      </c>
      <c r="BG1731" s="29">
        <v>1000</v>
      </c>
      <c r="BH1731" s="32">
        <v>10500</v>
      </c>
      <c r="BI1731" s="32">
        <v>34000</v>
      </c>
      <c r="BJ1731" s="55">
        <v>0</v>
      </c>
    </row>
    <row r="1732" spans="1:62" x14ac:dyDescent="0.3">
      <c r="A1732" s="50">
        <v>9001003499</v>
      </c>
      <c r="B1732" s="19">
        <v>10376063</v>
      </c>
      <c r="C1732" s="19" t="s">
        <v>1168</v>
      </c>
      <c r="D1732" s="19">
        <v>7015461822</v>
      </c>
      <c r="E1732" s="19" t="s">
        <v>7925</v>
      </c>
      <c r="F1732" s="23" t="s">
        <v>1888</v>
      </c>
      <c r="G1732" s="23" t="s">
        <v>6468</v>
      </c>
      <c r="H1732" s="23" t="s">
        <v>1059</v>
      </c>
      <c r="I1732" s="19" t="s">
        <v>2220</v>
      </c>
      <c r="J1732" s="19" t="s">
        <v>516</v>
      </c>
      <c r="K1732" s="19" t="s">
        <v>3502</v>
      </c>
      <c r="L1732" s="19" t="s">
        <v>3001</v>
      </c>
      <c r="M1732" s="19" t="s">
        <v>4297</v>
      </c>
      <c r="N1732" s="23" t="s">
        <v>1068</v>
      </c>
      <c r="O1732" s="23" t="s">
        <v>5715</v>
      </c>
      <c r="P1732" s="35">
        <v>0</v>
      </c>
      <c r="Q1732" s="35">
        <v>0</v>
      </c>
      <c r="R1732" s="35">
        <v>0</v>
      </c>
      <c r="S1732" s="35">
        <v>0</v>
      </c>
      <c r="T1732" s="35">
        <v>18710</v>
      </c>
      <c r="U1732" s="35">
        <v>49300</v>
      </c>
      <c r="V1732" s="35">
        <v>123616</v>
      </c>
      <c r="W1732" s="35">
        <v>166516</v>
      </c>
      <c r="X1732" s="35">
        <v>68050</v>
      </c>
      <c r="Y1732" s="35">
        <v>159560</v>
      </c>
      <c r="Z1732" s="35">
        <v>101300</v>
      </c>
      <c r="AA1732" s="35">
        <v>106910</v>
      </c>
      <c r="AB1732" s="35">
        <v>235371</v>
      </c>
      <c r="AC1732" s="35">
        <v>121870</v>
      </c>
      <c r="AD1732" s="35">
        <v>0</v>
      </c>
      <c r="AE1732" s="35">
        <v>0</v>
      </c>
      <c r="AF1732" s="35">
        <v>0</v>
      </c>
      <c r="AG1732" s="36">
        <v>0</v>
      </c>
      <c r="AH1732" s="36">
        <v>0</v>
      </c>
      <c r="AI1732" s="29">
        <v>0</v>
      </c>
      <c r="AJ1732" s="48">
        <v>0</v>
      </c>
      <c r="AK1732" s="39" t="str">
        <f t="shared" si="55"/>
        <v>Above 6 months</v>
      </c>
      <c r="AL1732" s="23" t="str">
        <f t="shared" ca="1" si="54"/>
        <v>&gt;60 Days: Penality Case</v>
      </c>
      <c r="AM1732" s="71" t="s">
        <v>8712</v>
      </c>
      <c r="AN1732" s="23">
        <v>0</v>
      </c>
      <c r="AO1732" s="21" t="s">
        <v>1912</v>
      </c>
      <c r="AP1732" s="22">
        <v>0</v>
      </c>
      <c r="AQ1732" s="22">
        <v>0</v>
      </c>
      <c r="AR1732" s="22">
        <v>0</v>
      </c>
      <c r="AS1732" s="22">
        <v>0</v>
      </c>
      <c r="AT1732" s="22">
        <v>0</v>
      </c>
      <c r="AU1732" s="22">
        <v>0</v>
      </c>
      <c r="AV1732" s="22">
        <v>0</v>
      </c>
      <c r="AW1732" s="22">
        <v>0</v>
      </c>
      <c r="AX1732" s="20">
        <v>0</v>
      </c>
      <c r="AY1732" s="20">
        <v>0</v>
      </c>
      <c r="AZ1732" s="20">
        <v>0</v>
      </c>
      <c r="BA1732" s="20">
        <v>0</v>
      </c>
      <c r="BB1732" s="20">
        <v>0</v>
      </c>
      <c r="BC1732" s="20">
        <v>0</v>
      </c>
      <c r="BD1732" s="20">
        <v>0</v>
      </c>
      <c r="BE1732" s="20">
        <v>0</v>
      </c>
      <c r="BF1732" s="20">
        <v>0</v>
      </c>
      <c r="BG1732" s="29">
        <v>0</v>
      </c>
      <c r="BH1732" s="32">
        <v>0</v>
      </c>
      <c r="BI1732" s="32">
        <v>0</v>
      </c>
      <c r="BJ1732" s="55">
        <v>0</v>
      </c>
    </row>
    <row r="1733" spans="1:62" x14ac:dyDescent="0.3">
      <c r="A1733" s="50">
        <v>9001003447</v>
      </c>
      <c r="B1733" s="19">
        <v>10376067</v>
      </c>
      <c r="C1733" s="19" t="s">
        <v>5246</v>
      </c>
      <c r="D1733" s="19">
        <v>7828061876</v>
      </c>
      <c r="E1733" s="19" t="s">
        <v>8652</v>
      </c>
      <c r="F1733" s="23" t="s">
        <v>1897</v>
      </c>
      <c r="G1733" s="23" t="s">
        <v>6467</v>
      </c>
      <c r="H1733" s="23" t="s">
        <v>1058</v>
      </c>
      <c r="I1733" s="19" t="s">
        <v>2441</v>
      </c>
      <c r="J1733" s="19" t="s">
        <v>306</v>
      </c>
      <c r="K1733" s="19" t="s">
        <v>3134</v>
      </c>
      <c r="L1733" s="19" t="s">
        <v>4915</v>
      </c>
      <c r="M1733" s="19" t="s">
        <v>5546</v>
      </c>
      <c r="N1733" s="23" t="s">
        <v>1066</v>
      </c>
      <c r="O1733" s="23" t="s">
        <v>5714</v>
      </c>
      <c r="P1733" s="35">
        <v>0</v>
      </c>
      <c r="Q1733" s="35">
        <v>0</v>
      </c>
      <c r="R1733" s="35">
        <v>0</v>
      </c>
      <c r="S1733" s="35">
        <v>0</v>
      </c>
      <c r="T1733" s="35">
        <v>0</v>
      </c>
      <c r="U1733" s="35">
        <v>0</v>
      </c>
      <c r="V1733" s="35">
        <v>0</v>
      </c>
      <c r="W1733" s="35">
        <v>0</v>
      </c>
      <c r="X1733" s="35">
        <v>0</v>
      </c>
      <c r="Y1733" s="35">
        <v>0</v>
      </c>
      <c r="Z1733" s="35">
        <v>0</v>
      </c>
      <c r="AA1733" s="35">
        <v>0</v>
      </c>
      <c r="AB1733" s="35">
        <v>0</v>
      </c>
      <c r="AC1733" s="35">
        <v>420</v>
      </c>
      <c r="AD1733" s="35">
        <v>930530</v>
      </c>
      <c r="AE1733" s="35">
        <v>3792924</v>
      </c>
      <c r="AF1733" s="35">
        <v>4838560</v>
      </c>
      <c r="AG1733" s="36">
        <v>5136519</v>
      </c>
      <c r="AH1733" s="36">
        <v>5745023</v>
      </c>
      <c r="AI1733" s="29">
        <v>5653132</v>
      </c>
      <c r="AJ1733" s="48">
        <v>2430919</v>
      </c>
      <c r="AK1733" s="39" t="str">
        <f t="shared" si="55"/>
        <v>Transacting</v>
      </c>
      <c r="AL1733" s="23" t="str">
        <f t="shared" ca="1" si="54"/>
        <v>Transacting</v>
      </c>
      <c r="AM1733" s="71" t="s">
        <v>8712</v>
      </c>
      <c r="AN1733" s="23">
        <v>0</v>
      </c>
      <c r="AO1733" s="21" t="s">
        <v>1912</v>
      </c>
      <c r="AP1733" s="22">
        <v>0</v>
      </c>
      <c r="AQ1733" s="22">
        <v>0</v>
      </c>
      <c r="AR1733" s="22">
        <v>0</v>
      </c>
      <c r="AS1733" s="22">
        <v>0</v>
      </c>
      <c r="AT1733" s="22">
        <v>0</v>
      </c>
      <c r="AU1733" s="22">
        <v>0</v>
      </c>
      <c r="AV1733" s="22">
        <v>0</v>
      </c>
      <c r="AW1733" s="22">
        <v>0</v>
      </c>
      <c r="AX1733" s="20">
        <v>0</v>
      </c>
      <c r="AY1733" s="20">
        <v>0</v>
      </c>
      <c r="AZ1733" s="20">
        <v>0</v>
      </c>
      <c r="BA1733" s="20">
        <v>0</v>
      </c>
      <c r="BB1733" s="20">
        <v>0</v>
      </c>
      <c r="BC1733" s="20">
        <v>0</v>
      </c>
      <c r="BD1733" s="20">
        <v>0</v>
      </c>
      <c r="BE1733" s="20">
        <v>0</v>
      </c>
      <c r="BF1733" s="20">
        <v>0</v>
      </c>
      <c r="BG1733" s="29">
        <v>0</v>
      </c>
      <c r="BH1733" s="32">
        <v>0</v>
      </c>
      <c r="BI1733" s="32">
        <v>0</v>
      </c>
      <c r="BJ1733" s="55">
        <v>0</v>
      </c>
    </row>
    <row r="1734" spans="1:62" x14ac:dyDescent="0.3">
      <c r="A1734" s="50">
        <v>9010000887</v>
      </c>
      <c r="B1734" s="19">
        <v>10376069</v>
      </c>
      <c r="C1734" s="19" t="s">
        <v>5159</v>
      </c>
      <c r="D1734" s="19">
        <v>9672194602</v>
      </c>
      <c r="E1734" s="19" t="s">
        <v>7926</v>
      </c>
      <c r="F1734" s="23" t="s">
        <v>6606</v>
      </c>
      <c r="G1734" s="23" t="s">
        <v>1908</v>
      </c>
      <c r="H1734" s="23" t="s">
        <v>1051</v>
      </c>
      <c r="I1734" s="19" t="s">
        <v>2494</v>
      </c>
      <c r="J1734" s="19" t="s">
        <v>655</v>
      </c>
      <c r="K1734" s="19" t="s">
        <v>2927</v>
      </c>
      <c r="L1734" s="19" t="s">
        <v>2927</v>
      </c>
      <c r="M1734" s="19" t="s">
        <v>4298</v>
      </c>
      <c r="N1734" s="23" t="s">
        <v>1065</v>
      </c>
      <c r="O1734" s="23" t="s">
        <v>5715</v>
      </c>
      <c r="P1734" s="35">
        <v>39832</v>
      </c>
      <c r="Q1734" s="35">
        <v>28751</v>
      </c>
      <c r="R1734" s="35">
        <v>174547</v>
      </c>
      <c r="S1734" s="35">
        <v>67464</v>
      </c>
      <c r="T1734" s="35">
        <v>45607</v>
      </c>
      <c r="U1734" s="35">
        <v>77978</v>
      </c>
      <c r="V1734" s="35">
        <v>37850</v>
      </c>
      <c r="W1734" s="35">
        <v>0</v>
      </c>
      <c r="X1734" s="35">
        <v>0</v>
      </c>
      <c r="Y1734" s="35">
        <v>0</v>
      </c>
      <c r="Z1734" s="35">
        <v>0</v>
      </c>
      <c r="AA1734" s="35">
        <v>0</v>
      </c>
      <c r="AB1734" s="35">
        <v>0</v>
      </c>
      <c r="AC1734" s="35">
        <v>0</v>
      </c>
      <c r="AD1734" s="35">
        <v>0</v>
      </c>
      <c r="AE1734" s="35">
        <v>0</v>
      </c>
      <c r="AF1734" s="35">
        <v>0</v>
      </c>
      <c r="AG1734" s="36">
        <v>0</v>
      </c>
      <c r="AH1734" s="36">
        <v>0</v>
      </c>
      <c r="AI1734" s="29">
        <v>0</v>
      </c>
      <c r="AJ1734" s="48">
        <v>0</v>
      </c>
      <c r="AK1734" s="39" t="str">
        <f t="shared" si="55"/>
        <v>Above 7 months</v>
      </c>
      <c r="AL1734" s="23" t="str">
        <f t="shared" ca="1" si="54"/>
        <v>&gt;60 Days: Penality Case</v>
      </c>
      <c r="AM1734" s="71" t="s">
        <v>1106</v>
      </c>
      <c r="AN1734" s="23" t="s">
        <v>6495</v>
      </c>
      <c r="AO1734" s="21" t="s">
        <v>1912</v>
      </c>
      <c r="AP1734" s="22">
        <v>0</v>
      </c>
      <c r="AQ1734" s="22">
        <v>100</v>
      </c>
      <c r="AR1734" s="22">
        <v>0</v>
      </c>
      <c r="AS1734" s="22">
        <v>0</v>
      </c>
      <c r="AT1734" s="22">
        <v>0</v>
      </c>
      <c r="AU1734" s="22">
        <v>0</v>
      </c>
      <c r="AV1734" s="22">
        <v>0</v>
      </c>
      <c r="AW1734" s="22">
        <v>0</v>
      </c>
      <c r="AX1734" s="20">
        <v>0</v>
      </c>
      <c r="AY1734" s="20">
        <v>0</v>
      </c>
      <c r="AZ1734" s="20">
        <v>0</v>
      </c>
      <c r="BA1734" s="20">
        <v>0</v>
      </c>
      <c r="BB1734" s="20">
        <v>0</v>
      </c>
      <c r="BC1734" s="20">
        <v>0</v>
      </c>
      <c r="BD1734" s="20">
        <v>0</v>
      </c>
      <c r="BE1734" s="20">
        <v>0</v>
      </c>
      <c r="BF1734" s="20">
        <v>0</v>
      </c>
      <c r="BG1734" s="29">
        <v>0</v>
      </c>
      <c r="BH1734" s="32">
        <v>0</v>
      </c>
      <c r="BI1734" s="32">
        <v>0</v>
      </c>
      <c r="BJ1734" s="55">
        <v>0</v>
      </c>
    </row>
    <row r="1735" spans="1:62" x14ac:dyDescent="0.3">
      <c r="A1735" s="50">
        <v>9024000136</v>
      </c>
      <c r="B1735" s="19">
        <v>10376073</v>
      </c>
      <c r="C1735" s="19" t="s">
        <v>6249</v>
      </c>
      <c r="D1735" s="19">
        <v>9439495449</v>
      </c>
      <c r="E1735" s="19" t="s">
        <v>7927</v>
      </c>
      <c r="F1735" s="23" t="s">
        <v>1905</v>
      </c>
      <c r="G1735" s="23" t="s">
        <v>5735</v>
      </c>
      <c r="H1735" s="23" t="s">
        <v>5248</v>
      </c>
      <c r="I1735" s="19" t="s">
        <v>2318</v>
      </c>
      <c r="J1735" s="19" t="s">
        <v>471</v>
      </c>
      <c r="K1735" s="19" t="s">
        <v>3698</v>
      </c>
      <c r="L1735" s="19" t="s">
        <v>3697</v>
      </c>
      <c r="M1735" s="19" t="s">
        <v>4299</v>
      </c>
      <c r="N1735" s="23" t="s">
        <v>1066</v>
      </c>
      <c r="O1735" s="23" t="s">
        <v>5715</v>
      </c>
      <c r="P1735" s="35">
        <v>3215042</v>
      </c>
      <c r="Q1735" s="35">
        <v>1548932</v>
      </c>
      <c r="R1735" s="35">
        <v>3218738</v>
      </c>
      <c r="S1735" s="35">
        <v>4214691</v>
      </c>
      <c r="T1735" s="35">
        <v>5152213</v>
      </c>
      <c r="U1735" s="35">
        <v>3796153</v>
      </c>
      <c r="V1735" s="35">
        <v>3046319</v>
      </c>
      <c r="W1735" s="35">
        <v>3184274</v>
      </c>
      <c r="X1735" s="35">
        <v>3675613</v>
      </c>
      <c r="Y1735" s="35">
        <v>4089283</v>
      </c>
      <c r="Z1735" s="35">
        <v>4459141</v>
      </c>
      <c r="AA1735" s="35">
        <v>5918408</v>
      </c>
      <c r="AB1735" s="35">
        <v>8246477</v>
      </c>
      <c r="AC1735" s="35">
        <v>10977041</v>
      </c>
      <c r="AD1735" s="35">
        <v>16364396</v>
      </c>
      <c r="AE1735" s="35">
        <v>8024559</v>
      </c>
      <c r="AF1735" s="35">
        <v>8251834</v>
      </c>
      <c r="AG1735" s="36">
        <v>7832853</v>
      </c>
      <c r="AH1735" s="36">
        <v>7057615</v>
      </c>
      <c r="AI1735" s="29">
        <v>8237399</v>
      </c>
      <c r="AJ1735" s="48">
        <v>3247757</v>
      </c>
      <c r="AK1735" s="39" t="str">
        <f t="shared" si="55"/>
        <v>Transacting</v>
      </c>
      <c r="AL1735" s="23" t="str">
        <f t="shared" ca="1" si="54"/>
        <v>Transacting</v>
      </c>
      <c r="AM1735" s="71" t="s">
        <v>8712</v>
      </c>
      <c r="AN1735" s="23">
        <v>0</v>
      </c>
      <c r="AO1735" s="21" t="s">
        <v>1912</v>
      </c>
      <c r="AP1735" s="22">
        <v>0</v>
      </c>
      <c r="AQ1735" s="22">
        <v>0</v>
      </c>
      <c r="AR1735" s="22">
        <v>0</v>
      </c>
      <c r="AS1735" s="22">
        <v>0</v>
      </c>
      <c r="AT1735" s="22">
        <v>0</v>
      </c>
      <c r="AU1735" s="22">
        <v>0</v>
      </c>
      <c r="AV1735" s="22">
        <v>0</v>
      </c>
      <c r="AW1735" s="22">
        <v>0</v>
      </c>
      <c r="AX1735" s="20">
        <v>0</v>
      </c>
      <c r="AY1735" s="20">
        <v>0</v>
      </c>
      <c r="AZ1735" s="20">
        <v>0</v>
      </c>
      <c r="BA1735" s="20">
        <v>0</v>
      </c>
      <c r="BB1735" s="20">
        <v>0</v>
      </c>
      <c r="BC1735" s="20">
        <v>0</v>
      </c>
      <c r="BD1735" s="20">
        <v>0</v>
      </c>
      <c r="BE1735" s="20">
        <v>59600</v>
      </c>
      <c r="BF1735" s="20">
        <v>541730</v>
      </c>
      <c r="BG1735" s="29">
        <v>350800</v>
      </c>
      <c r="BH1735" s="32">
        <v>345400</v>
      </c>
      <c r="BI1735" s="32">
        <v>573300</v>
      </c>
      <c r="BJ1735" s="55">
        <v>336300</v>
      </c>
    </row>
    <row r="1736" spans="1:62" x14ac:dyDescent="0.3">
      <c r="A1736" s="50">
        <v>9001003506</v>
      </c>
      <c r="B1736" s="19">
        <v>10376075</v>
      </c>
      <c r="C1736" s="19" t="s">
        <v>1700</v>
      </c>
      <c r="D1736" s="19">
        <v>9178907168</v>
      </c>
      <c r="E1736" s="19" t="s">
        <v>7928</v>
      </c>
      <c r="F1736" s="23" t="s">
        <v>5736</v>
      </c>
      <c r="G1736" s="23" t="s">
        <v>5735</v>
      </c>
      <c r="H1736" s="23" t="s">
        <v>5248</v>
      </c>
      <c r="I1736" s="19" t="s">
        <v>2610</v>
      </c>
      <c r="J1736" s="19" t="s">
        <v>783</v>
      </c>
      <c r="K1736" s="19" t="s">
        <v>4195</v>
      </c>
      <c r="L1736" s="19" t="s">
        <v>3697</v>
      </c>
      <c r="M1736" s="19" t="s">
        <v>4300</v>
      </c>
      <c r="N1736" s="23" t="s">
        <v>1066</v>
      </c>
      <c r="O1736" s="23" t="s">
        <v>5715</v>
      </c>
      <c r="P1736" s="35">
        <v>0</v>
      </c>
      <c r="Q1736" s="35">
        <v>0</v>
      </c>
      <c r="R1736" s="35">
        <v>0</v>
      </c>
      <c r="S1736" s="35">
        <v>0</v>
      </c>
      <c r="T1736" s="35">
        <v>0</v>
      </c>
      <c r="U1736" s="35">
        <v>0</v>
      </c>
      <c r="V1736" s="35">
        <v>110367</v>
      </c>
      <c r="W1736" s="35">
        <v>532339</v>
      </c>
      <c r="X1736" s="35">
        <v>1897042</v>
      </c>
      <c r="Y1736" s="35">
        <v>2535850</v>
      </c>
      <c r="Z1736" s="35">
        <v>2613228</v>
      </c>
      <c r="AA1736" s="35">
        <v>3044023</v>
      </c>
      <c r="AB1736" s="35">
        <v>3921212</v>
      </c>
      <c r="AC1736" s="35">
        <v>3830793</v>
      </c>
      <c r="AD1736" s="35">
        <v>4599918</v>
      </c>
      <c r="AE1736" s="35">
        <v>3514082</v>
      </c>
      <c r="AF1736" s="35">
        <v>3431241</v>
      </c>
      <c r="AG1736" s="36">
        <v>2961752</v>
      </c>
      <c r="AH1736" s="36">
        <v>3910436</v>
      </c>
      <c r="AI1736" s="29">
        <v>3518592</v>
      </c>
      <c r="AJ1736" s="48">
        <v>1557397</v>
      </c>
      <c r="AK1736" s="39" t="str">
        <f t="shared" si="55"/>
        <v>Transacting</v>
      </c>
      <c r="AL1736" s="23" t="str">
        <f t="shared" ca="1" si="54"/>
        <v>Transacting</v>
      </c>
      <c r="AM1736" s="71" t="s">
        <v>8712</v>
      </c>
      <c r="AN1736" s="23">
        <v>0</v>
      </c>
      <c r="AO1736" s="21" t="s">
        <v>1912</v>
      </c>
      <c r="AP1736" s="22">
        <v>0</v>
      </c>
      <c r="AQ1736" s="22">
        <v>0</v>
      </c>
      <c r="AR1736" s="22">
        <v>0</v>
      </c>
      <c r="AS1736" s="22">
        <v>0</v>
      </c>
      <c r="AT1736" s="22">
        <v>0</v>
      </c>
      <c r="AU1736" s="22">
        <v>0</v>
      </c>
      <c r="AV1736" s="22">
        <v>0</v>
      </c>
      <c r="AW1736" s="22">
        <v>0</v>
      </c>
      <c r="AX1736" s="20">
        <v>308600</v>
      </c>
      <c r="AY1736" s="20">
        <v>442500</v>
      </c>
      <c r="AZ1736" s="20">
        <v>560600</v>
      </c>
      <c r="BA1736" s="20">
        <v>946100</v>
      </c>
      <c r="BB1736" s="20">
        <v>1412400</v>
      </c>
      <c r="BC1736" s="20">
        <v>1488600</v>
      </c>
      <c r="BD1736" s="20">
        <v>1380000</v>
      </c>
      <c r="BE1736" s="20">
        <v>1190850</v>
      </c>
      <c r="BF1736" s="20">
        <v>1221300</v>
      </c>
      <c r="BG1736" s="29">
        <v>837800</v>
      </c>
      <c r="BH1736" s="32">
        <v>1072900</v>
      </c>
      <c r="BI1736" s="32">
        <v>703900</v>
      </c>
      <c r="BJ1736" s="55">
        <v>418300</v>
      </c>
    </row>
    <row r="1737" spans="1:62" x14ac:dyDescent="0.3">
      <c r="A1737" s="50">
        <v>9014000397</v>
      </c>
      <c r="B1737" s="19">
        <v>10376076</v>
      </c>
      <c r="C1737" s="19" t="s">
        <v>6250</v>
      </c>
      <c r="D1737" s="19">
        <v>8006615800</v>
      </c>
      <c r="E1737" s="19" t="s">
        <v>7929</v>
      </c>
      <c r="F1737" s="23" t="s">
        <v>6603</v>
      </c>
      <c r="G1737" s="23" t="s">
        <v>5735</v>
      </c>
      <c r="H1737" s="23" t="s">
        <v>1056</v>
      </c>
      <c r="I1737" s="19" t="s">
        <v>2611</v>
      </c>
      <c r="J1737" s="19" t="s">
        <v>784</v>
      </c>
      <c r="K1737" s="19" t="s">
        <v>2947</v>
      </c>
      <c r="L1737" s="19" t="s">
        <v>2892</v>
      </c>
      <c r="M1737" s="19" t="s">
        <v>4301</v>
      </c>
      <c r="N1737" s="23" t="s">
        <v>1066</v>
      </c>
      <c r="O1737" s="23" t="s">
        <v>5715</v>
      </c>
      <c r="P1737" s="35">
        <v>1179348</v>
      </c>
      <c r="Q1737" s="35">
        <v>1635522</v>
      </c>
      <c r="R1737" s="35">
        <v>1916697</v>
      </c>
      <c r="S1737" s="35">
        <v>1314140</v>
      </c>
      <c r="T1737" s="35">
        <v>1013356</v>
      </c>
      <c r="U1737" s="35">
        <v>1031106</v>
      </c>
      <c r="V1737" s="35">
        <v>651021</v>
      </c>
      <c r="W1737" s="35">
        <v>618587</v>
      </c>
      <c r="X1737" s="35">
        <v>483552</v>
      </c>
      <c r="Y1737" s="35">
        <v>761150</v>
      </c>
      <c r="Z1737" s="35">
        <v>535054</v>
      </c>
      <c r="AA1737" s="35">
        <v>889250</v>
      </c>
      <c r="AB1737" s="35">
        <v>790928</v>
      </c>
      <c r="AC1737" s="35">
        <v>1565904</v>
      </c>
      <c r="AD1737" s="35">
        <v>924300</v>
      </c>
      <c r="AE1737" s="35">
        <v>551430</v>
      </c>
      <c r="AF1737" s="35">
        <v>708159</v>
      </c>
      <c r="AG1737" s="36">
        <v>352715</v>
      </c>
      <c r="AH1737" s="36">
        <v>654525</v>
      </c>
      <c r="AI1737" s="29">
        <v>478628</v>
      </c>
      <c r="AJ1737" s="48">
        <v>223773</v>
      </c>
      <c r="AK1737" s="39" t="str">
        <f t="shared" si="55"/>
        <v>Transacting</v>
      </c>
      <c r="AL1737" s="23" t="str">
        <f t="shared" ca="1" si="54"/>
        <v>Transacting</v>
      </c>
      <c r="AM1737" s="71" t="s">
        <v>8712</v>
      </c>
      <c r="AN1737" s="23">
        <v>0</v>
      </c>
      <c r="AO1737" s="21" t="s">
        <v>1912</v>
      </c>
      <c r="AP1737" s="22">
        <v>0</v>
      </c>
      <c r="AQ1737" s="22">
        <v>0</v>
      </c>
      <c r="AR1737" s="22">
        <v>600</v>
      </c>
      <c r="AS1737" s="22">
        <v>0</v>
      </c>
      <c r="AT1737" s="22">
        <v>0</v>
      </c>
      <c r="AU1737" s="22">
        <v>0</v>
      </c>
      <c r="AV1737" s="22">
        <v>0</v>
      </c>
      <c r="AW1737" s="22">
        <v>0</v>
      </c>
      <c r="AX1737" s="20">
        <v>0</v>
      </c>
      <c r="AY1737" s="20">
        <v>0</v>
      </c>
      <c r="AZ1737" s="20">
        <v>0</v>
      </c>
      <c r="BA1737" s="20">
        <v>0</v>
      </c>
      <c r="BB1737" s="20">
        <v>0</v>
      </c>
      <c r="BC1737" s="20">
        <v>0</v>
      </c>
      <c r="BD1737" s="20">
        <v>0</v>
      </c>
      <c r="BE1737" s="20">
        <v>0</v>
      </c>
      <c r="BF1737" s="20">
        <v>0</v>
      </c>
      <c r="BG1737" s="29">
        <v>0</v>
      </c>
      <c r="BH1737" s="32">
        <v>0</v>
      </c>
      <c r="BI1737" s="32">
        <v>0</v>
      </c>
      <c r="BJ1737" s="55">
        <v>0</v>
      </c>
    </row>
    <row r="1738" spans="1:62" x14ac:dyDescent="0.3">
      <c r="A1738" s="50">
        <v>9014000414</v>
      </c>
      <c r="B1738" s="19">
        <v>10376077</v>
      </c>
      <c r="C1738" s="19" t="s">
        <v>6251</v>
      </c>
      <c r="D1738" s="19">
        <v>9568101527</v>
      </c>
      <c r="E1738" s="19" t="s">
        <v>7930</v>
      </c>
      <c r="F1738" s="23" t="s">
        <v>1268</v>
      </c>
      <c r="G1738" s="23" t="s">
        <v>5735</v>
      </c>
      <c r="H1738" s="23" t="s">
        <v>1056</v>
      </c>
      <c r="I1738" s="19" t="s">
        <v>1962</v>
      </c>
      <c r="J1738" s="19" t="s">
        <v>59</v>
      </c>
      <c r="K1738" s="19" t="s">
        <v>2975</v>
      </c>
      <c r="L1738" s="19" t="s">
        <v>2892</v>
      </c>
      <c r="M1738" s="19" t="s">
        <v>4302</v>
      </c>
      <c r="N1738" s="23" t="s">
        <v>1066</v>
      </c>
      <c r="O1738" s="23" t="s">
        <v>5715</v>
      </c>
      <c r="P1738" s="35">
        <v>5511355</v>
      </c>
      <c r="Q1738" s="35">
        <v>6723112</v>
      </c>
      <c r="R1738" s="35">
        <v>9232139</v>
      </c>
      <c r="S1738" s="35">
        <v>8722869</v>
      </c>
      <c r="T1738" s="35">
        <v>9790716</v>
      </c>
      <c r="U1738" s="35">
        <v>11783463</v>
      </c>
      <c r="V1738" s="35">
        <v>11261411</v>
      </c>
      <c r="W1738" s="35">
        <v>9950409</v>
      </c>
      <c r="X1738" s="35">
        <v>8137240</v>
      </c>
      <c r="Y1738" s="35">
        <v>11341410</v>
      </c>
      <c r="Z1738" s="35">
        <v>8681375</v>
      </c>
      <c r="AA1738" s="35">
        <v>8268832</v>
      </c>
      <c r="AB1738" s="35">
        <v>9047227</v>
      </c>
      <c r="AC1738" s="35">
        <v>10940966</v>
      </c>
      <c r="AD1738" s="35">
        <v>11300666</v>
      </c>
      <c r="AE1738" s="35">
        <v>12138006</v>
      </c>
      <c r="AF1738" s="35">
        <v>10226755</v>
      </c>
      <c r="AG1738" s="36">
        <v>9610592</v>
      </c>
      <c r="AH1738" s="36">
        <v>10373119</v>
      </c>
      <c r="AI1738" s="29">
        <v>11293800</v>
      </c>
      <c r="AJ1738" s="48">
        <v>2991848</v>
      </c>
      <c r="AK1738" s="39" t="str">
        <f t="shared" si="55"/>
        <v>Transacting</v>
      </c>
      <c r="AL1738" s="23" t="str">
        <f t="shared" ca="1" si="54"/>
        <v>Transacting</v>
      </c>
      <c r="AM1738" s="71" t="s">
        <v>8712</v>
      </c>
      <c r="AN1738" s="23">
        <v>0</v>
      </c>
      <c r="AO1738" s="21" t="s">
        <v>1912</v>
      </c>
      <c r="AP1738" s="22">
        <v>134900</v>
      </c>
      <c r="AQ1738" s="22">
        <v>148400</v>
      </c>
      <c r="AR1738" s="22">
        <v>306950</v>
      </c>
      <c r="AS1738" s="22">
        <v>133100</v>
      </c>
      <c r="AT1738" s="22">
        <v>565650</v>
      </c>
      <c r="AU1738" s="22">
        <v>1047151</v>
      </c>
      <c r="AV1738" s="22">
        <v>499700</v>
      </c>
      <c r="AW1738" s="22">
        <v>287101</v>
      </c>
      <c r="AX1738" s="20">
        <v>454600</v>
      </c>
      <c r="AY1738" s="20">
        <v>499500</v>
      </c>
      <c r="AZ1738" s="20">
        <v>255300</v>
      </c>
      <c r="BA1738" s="20">
        <v>198700</v>
      </c>
      <c r="BB1738" s="20">
        <v>0</v>
      </c>
      <c r="BC1738" s="20">
        <v>0</v>
      </c>
      <c r="BD1738" s="20">
        <v>119200</v>
      </c>
      <c r="BE1738" s="20">
        <v>510500</v>
      </c>
      <c r="BF1738" s="20">
        <v>307600</v>
      </c>
      <c r="BG1738" s="29">
        <v>177300</v>
      </c>
      <c r="BH1738" s="32">
        <v>156900</v>
      </c>
      <c r="BI1738" s="32">
        <v>125000</v>
      </c>
      <c r="BJ1738" s="55">
        <v>134000</v>
      </c>
    </row>
    <row r="1739" spans="1:62" x14ac:dyDescent="0.3">
      <c r="A1739" s="50">
        <v>9014001119</v>
      </c>
      <c r="B1739" s="19">
        <v>10376081</v>
      </c>
      <c r="C1739" s="19" t="s">
        <v>1701</v>
      </c>
      <c r="D1739" s="19">
        <v>9897700121</v>
      </c>
      <c r="E1739" s="19" t="s">
        <v>7931</v>
      </c>
      <c r="F1739" s="23" t="s">
        <v>1268</v>
      </c>
      <c r="G1739" s="23" t="s">
        <v>5735</v>
      </c>
      <c r="H1739" s="23" t="s">
        <v>1056</v>
      </c>
      <c r="I1739" s="19" t="s">
        <v>1963</v>
      </c>
      <c r="J1739" s="19" t="s">
        <v>60</v>
      </c>
      <c r="K1739" s="19" t="s">
        <v>2975</v>
      </c>
      <c r="L1739" s="19" t="s">
        <v>2892</v>
      </c>
      <c r="M1739" s="19" t="s">
        <v>4303</v>
      </c>
      <c r="N1739" s="23" t="s">
        <v>1067</v>
      </c>
      <c r="O1739" s="23" t="s">
        <v>5715</v>
      </c>
      <c r="P1739" s="35">
        <v>936576</v>
      </c>
      <c r="Q1739" s="35">
        <v>661959</v>
      </c>
      <c r="R1739" s="35">
        <v>1040312</v>
      </c>
      <c r="S1739" s="35">
        <v>1181229</v>
      </c>
      <c r="T1739" s="35">
        <v>989482</v>
      </c>
      <c r="U1739" s="35">
        <v>1033290</v>
      </c>
      <c r="V1739" s="35">
        <v>1961671</v>
      </c>
      <c r="W1739" s="35">
        <v>1544137</v>
      </c>
      <c r="X1739" s="35">
        <v>651351</v>
      </c>
      <c r="Y1739" s="35">
        <v>1252430</v>
      </c>
      <c r="Z1739" s="35">
        <v>748095</v>
      </c>
      <c r="AA1739" s="35">
        <v>325369</v>
      </c>
      <c r="AB1739" s="35">
        <v>247425</v>
      </c>
      <c r="AC1739" s="35">
        <v>703571</v>
      </c>
      <c r="AD1739" s="35">
        <v>1230710</v>
      </c>
      <c r="AE1739" s="35">
        <v>1196297</v>
      </c>
      <c r="AF1739" s="35">
        <v>1676092</v>
      </c>
      <c r="AG1739" s="36">
        <v>1585742</v>
      </c>
      <c r="AH1739" s="36">
        <v>775645</v>
      </c>
      <c r="AI1739" s="29">
        <v>620890</v>
      </c>
      <c r="AJ1739" s="48">
        <v>421297</v>
      </c>
      <c r="AK1739" s="39" t="str">
        <f t="shared" si="55"/>
        <v>Transacting</v>
      </c>
      <c r="AL1739" s="23" t="str">
        <f t="shared" ca="1" si="54"/>
        <v>Transacting</v>
      </c>
      <c r="AM1739" s="71" t="s">
        <v>8712</v>
      </c>
      <c r="AN1739" s="23">
        <v>0</v>
      </c>
      <c r="AO1739" s="21" t="s">
        <v>1912</v>
      </c>
      <c r="AP1739" s="22">
        <v>89550</v>
      </c>
      <c r="AQ1739" s="22">
        <v>41210</v>
      </c>
      <c r="AR1739" s="22">
        <v>130080</v>
      </c>
      <c r="AS1739" s="22">
        <v>23710</v>
      </c>
      <c r="AT1739" s="22">
        <v>14500</v>
      </c>
      <c r="AU1739" s="22">
        <v>52200</v>
      </c>
      <c r="AV1739" s="22">
        <v>258899</v>
      </c>
      <c r="AW1739" s="22">
        <v>190619</v>
      </c>
      <c r="AX1739" s="20">
        <v>42800</v>
      </c>
      <c r="AY1739" s="20">
        <v>161800</v>
      </c>
      <c r="AZ1739" s="20">
        <v>13500</v>
      </c>
      <c r="BA1739" s="20">
        <v>30200</v>
      </c>
      <c r="BB1739" s="20">
        <v>500</v>
      </c>
      <c r="BC1739" s="20">
        <v>42300</v>
      </c>
      <c r="BD1739" s="20">
        <v>51200</v>
      </c>
      <c r="BE1739" s="20">
        <v>67300</v>
      </c>
      <c r="BF1739" s="20">
        <v>124600</v>
      </c>
      <c r="BG1739" s="29">
        <v>58690</v>
      </c>
      <c r="BH1739" s="32">
        <v>18550</v>
      </c>
      <c r="BI1739" s="32">
        <v>10000</v>
      </c>
      <c r="BJ1739" s="55">
        <v>5700</v>
      </c>
    </row>
    <row r="1740" spans="1:62" x14ac:dyDescent="0.3">
      <c r="A1740" s="50">
        <v>9014000398</v>
      </c>
      <c r="B1740" s="19">
        <v>10376083</v>
      </c>
      <c r="C1740" s="19" t="s">
        <v>8701</v>
      </c>
      <c r="D1740" s="19">
        <v>8445444864</v>
      </c>
      <c r="E1740" s="19" t="s">
        <v>8702</v>
      </c>
      <c r="F1740" s="23" t="s">
        <v>1887</v>
      </c>
      <c r="G1740" s="23" t="s">
        <v>5735</v>
      </c>
      <c r="H1740" s="23" t="s">
        <v>1056</v>
      </c>
      <c r="I1740" s="19" t="s">
        <v>2187</v>
      </c>
      <c r="J1740" s="19" t="s">
        <v>317</v>
      </c>
      <c r="K1740" s="19" t="s">
        <v>2982</v>
      </c>
      <c r="L1740" s="19" t="s">
        <v>2892</v>
      </c>
      <c r="M1740" s="19" t="s">
        <v>8703</v>
      </c>
      <c r="N1740" s="23" t="s">
        <v>1066</v>
      </c>
      <c r="O1740" s="23" t="s">
        <v>5715</v>
      </c>
      <c r="P1740" s="35">
        <v>1490</v>
      </c>
      <c r="Q1740" s="35">
        <v>1088</v>
      </c>
      <c r="R1740" s="35">
        <v>0</v>
      </c>
      <c r="S1740" s="35">
        <v>0</v>
      </c>
      <c r="T1740" s="35">
        <v>0</v>
      </c>
      <c r="U1740" s="35">
        <v>0</v>
      </c>
      <c r="V1740" s="35">
        <v>0</v>
      </c>
      <c r="W1740" s="35">
        <v>0</v>
      </c>
      <c r="X1740" s="35">
        <v>0</v>
      </c>
      <c r="Y1740" s="35">
        <v>0</v>
      </c>
      <c r="Z1740" s="35">
        <v>0</v>
      </c>
      <c r="AA1740" s="35">
        <v>0</v>
      </c>
      <c r="AB1740" s="35">
        <v>0</v>
      </c>
      <c r="AC1740" s="35">
        <v>0</v>
      </c>
      <c r="AD1740" s="35">
        <v>0</v>
      </c>
      <c r="AE1740" s="35">
        <v>0</v>
      </c>
      <c r="AF1740" s="35">
        <v>0</v>
      </c>
      <c r="AG1740" s="36">
        <v>0</v>
      </c>
      <c r="AH1740" s="36">
        <v>0</v>
      </c>
      <c r="AI1740" s="29">
        <v>0</v>
      </c>
      <c r="AJ1740" s="48">
        <v>239051</v>
      </c>
      <c r="AK1740" s="39" t="str">
        <f t="shared" si="55"/>
        <v>Transacting</v>
      </c>
      <c r="AL1740" s="23" t="str">
        <f t="shared" ca="1" si="54"/>
        <v>&gt;60 Days: Penality Case</v>
      </c>
      <c r="AM1740" s="71" t="s">
        <v>8712</v>
      </c>
      <c r="AN1740" s="23" t="s">
        <v>6495</v>
      </c>
      <c r="AO1740" s="21" t="s">
        <v>1912</v>
      </c>
      <c r="AP1740" s="22">
        <v>0</v>
      </c>
      <c r="AQ1740" s="22">
        <v>0</v>
      </c>
      <c r="AR1740" s="22">
        <v>0</v>
      </c>
      <c r="AS1740" s="22">
        <v>0</v>
      </c>
      <c r="AT1740" s="22">
        <v>0</v>
      </c>
      <c r="AU1740" s="22">
        <v>0</v>
      </c>
      <c r="AV1740" s="22">
        <v>0</v>
      </c>
      <c r="AW1740" s="22">
        <v>0</v>
      </c>
      <c r="AX1740" s="20">
        <v>0</v>
      </c>
      <c r="AY1740" s="20">
        <v>0</v>
      </c>
      <c r="AZ1740" s="20">
        <v>0</v>
      </c>
      <c r="BA1740" s="20">
        <v>0</v>
      </c>
      <c r="BB1740" s="20">
        <v>0</v>
      </c>
      <c r="BC1740" s="20">
        <v>0</v>
      </c>
      <c r="BD1740" s="20">
        <v>0</v>
      </c>
      <c r="BE1740" s="20">
        <v>0</v>
      </c>
      <c r="BF1740" s="20">
        <v>0</v>
      </c>
      <c r="BG1740" s="29">
        <v>0</v>
      </c>
      <c r="BH1740" s="32">
        <v>0</v>
      </c>
      <c r="BI1740" s="32">
        <v>0</v>
      </c>
      <c r="BJ1740" s="55">
        <v>0</v>
      </c>
    </row>
    <row r="1741" spans="1:62" x14ac:dyDescent="0.3">
      <c r="A1741" s="50">
        <v>9003000309</v>
      </c>
      <c r="B1741" s="19">
        <v>10376086</v>
      </c>
      <c r="C1741" s="19" t="s">
        <v>5161</v>
      </c>
      <c r="D1741" s="19">
        <v>7405062190</v>
      </c>
      <c r="E1741" s="19" t="s">
        <v>7932</v>
      </c>
      <c r="F1741" s="23" t="s">
        <v>5737</v>
      </c>
      <c r="G1741" s="23" t="s">
        <v>6467</v>
      </c>
      <c r="H1741" s="23" t="s">
        <v>1057</v>
      </c>
      <c r="I1741" s="19" t="s">
        <v>2612</v>
      </c>
      <c r="J1741" s="19" t="s">
        <v>785</v>
      </c>
      <c r="K1741" s="19" t="s">
        <v>3266</v>
      </c>
      <c r="L1741" s="19" t="s">
        <v>3196</v>
      </c>
      <c r="M1741" s="19" t="s">
        <v>4304</v>
      </c>
      <c r="N1741" s="23" t="s">
        <v>1068</v>
      </c>
      <c r="O1741" s="23" t="s">
        <v>5715</v>
      </c>
      <c r="P1741" s="35">
        <v>0</v>
      </c>
      <c r="Q1741" s="35">
        <v>0</v>
      </c>
      <c r="R1741" s="35">
        <v>0</v>
      </c>
      <c r="S1741" s="35">
        <v>0</v>
      </c>
      <c r="T1741" s="35">
        <v>0</v>
      </c>
      <c r="U1741" s="35">
        <v>0</v>
      </c>
      <c r="V1741" s="35">
        <v>0</v>
      </c>
      <c r="W1741" s="35">
        <v>0</v>
      </c>
      <c r="X1741" s="35">
        <v>0</v>
      </c>
      <c r="Y1741" s="35">
        <v>0</v>
      </c>
      <c r="Z1741" s="35">
        <v>0</v>
      </c>
      <c r="AA1741" s="35">
        <v>0</v>
      </c>
      <c r="AB1741" s="35">
        <v>0</v>
      </c>
      <c r="AC1741" s="35">
        <v>0</v>
      </c>
      <c r="AD1741" s="35">
        <v>0</v>
      </c>
      <c r="AE1741" s="35">
        <v>0</v>
      </c>
      <c r="AF1741" s="35">
        <v>0</v>
      </c>
      <c r="AG1741" s="36">
        <v>0</v>
      </c>
      <c r="AH1741" s="36">
        <v>0</v>
      </c>
      <c r="AI1741" s="29">
        <v>0</v>
      </c>
      <c r="AJ1741" s="48">
        <v>0</v>
      </c>
      <c r="AK1741" s="39" t="str">
        <f t="shared" si="55"/>
        <v>Above 7 months</v>
      </c>
      <c r="AL1741" s="23" t="str">
        <f t="shared" ca="1" si="54"/>
        <v>&gt;60 Days: Penality Case</v>
      </c>
      <c r="AM1741" s="71" t="s">
        <v>1106</v>
      </c>
      <c r="AN1741" s="23" t="s">
        <v>6504</v>
      </c>
      <c r="AO1741" s="21" t="s">
        <v>1912</v>
      </c>
      <c r="AP1741" s="22">
        <v>0</v>
      </c>
      <c r="AQ1741" s="22">
        <v>0</v>
      </c>
      <c r="AR1741" s="22">
        <v>0</v>
      </c>
      <c r="AS1741" s="22">
        <v>0</v>
      </c>
      <c r="AT1741" s="22">
        <v>0</v>
      </c>
      <c r="AU1741" s="22">
        <v>0</v>
      </c>
      <c r="AV1741" s="22">
        <v>0</v>
      </c>
      <c r="AW1741" s="22">
        <v>0</v>
      </c>
      <c r="AX1741" s="20">
        <v>0</v>
      </c>
      <c r="AY1741" s="20">
        <v>0</v>
      </c>
      <c r="AZ1741" s="20">
        <v>0</v>
      </c>
      <c r="BA1741" s="20">
        <v>0</v>
      </c>
      <c r="BB1741" s="20">
        <v>0</v>
      </c>
      <c r="BC1741" s="20">
        <v>0</v>
      </c>
      <c r="BD1741" s="20">
        <v>0</v>
      </c>
      <c r="BE1741" s="20">
        <v>0</v>
      </c>
      <c r="BF1741" s="20">
        <v>0</v>
      </c>
      <c r="BG1741" s="29">
        <v>0</v>
      </c>
      <c r="BH1741" s="32">
        <v>0</v>
      </c>
      <c r="BI1741" s="32">
        <v>0</v>
      </c>
      <c r="BJ1741" s="55">
        <v>0</v>
      </c>
    </row>
    <row r="1742" spans="1:62" x14ac:dyDescent="0.3">
      <c r="A1742" s="50">
        <v>9024000132</v>
      </c>
      <c r="B1742" s="19">
        <v>10376087</v>
      </c>
      <c r="C1742" s="19" t="s">
        <v>6252</v>
      </c>
      <c r="D1742" s="19">
        <v>7735631222</v>
      </c>
      <c r="E1742" s="19" t="s">
        <v>7933</v>
      </c>
      <c r="F1742" s="23" t="s">
        <v>5736</v>
      </c>
      <c r="G1742" s="23" t="s">
        <v>5735</v>
      </c>
      <c r="H1742" s="23" t="s">
        <v>5248</v>
      </c>
      <c r="I1742" s="19" t="s">
        <v>2613</v>
      </c>
      <c r="J1742" s="19" t="s">
        <v>786</v>
      </c>
      <c r="K1742" s="19" t="s">
        <v>4195</v>
      </c>
      <c r="L1742" s="19" t="s">
        <v>3697</v>
      </c>
      <c r="M1742" s="19" t="s">
        <v>4305</v>
      </c>
      <c r="N1742" s="23" t="s">
        <v>1066</v>
      </c>
      <c r="O1742" s="23" t="s">
        <v>5715</v>
      </c>
      <c r="P1742" s="35">
        <v>1355810</v>
      </c>
      <c r="Q1742" s="35">
        <v>1789011</v>
      </c>
      <c r="R1742" s="35">
        <v>4308325</v>
      </c>
      <c r="S1742" s="35">
        <v>1552947</v>
      </c>
      <c r="T1742" s="35">
        <v>1242368</v>
      </c>
      <c r="U1742" s="35">
        <v>961087</v>
      </c>
      <c r="V1742" s="35">
        <v>998595</v>
      </c>
      <c r="W1742" s="35">
        <v>1100336</v>
      </c>
      <c r="X1742" s="35">
        <v>1625503</v>
      </c>
      <c r="Y1742" s="35">
        <v>1324649</v>
      </c>
      <c r="Z1742" s="35">
        <v>1517406</v>
      </c>
      <c r="AA1742" s="35">
        <v>964796</v>
      </c>
      <c r="AB1742" s="35">
        <v>1659841</v>
      </c>
      <c r="AC1742" s="35">
        <v>1652272</v>
      </c>
      <c r="AD1742" s="35">
        <v>2177154</v>
      </c>
      <c r="AE1742" s="35">
        <v>1962804</v>
      </c>
      <c r="AF1742" s="35">
        <v>2219713</v>
      </c>
      <c r="AG1742" s="36">
        <v>710726</v>
      </c>
      <c r="AH1742" s="36">
        <v>1515864</v>
      </c>
      <c r="AI1742" s="29">
        <v>2157753</v>
      </c>
      <c r="AJ1742" s="48">
        <v>586370</v>
      </c>
      <c r="AK1742" s="39" t="str">
        <f t="shared" si="55"/>
        <v>Transacting</v>
      </c>
      <c r="AL1742" s="23" t="str">
        <f t="shared" ca="1" si="54"/>
        <v>Transacting</v>
      </c>
      <c r="AM1742" s="71" t="s">
        <v>8712</v>
      </c>
      <c r="AN1742" s="23">
        <v>0</v>
      </c>
      <c r="AO1742" s="21" t="s">
        <v>1912</v>
      </c>
      <c r="AP1742" s="22">
        <v>0</v>
      </c>
      <c r="AQ1742" s="22">
        <v>0</v>
      </c>
      <c r="AR1742" s="22">
        <v>26700</v>
      </c>
      <c r="AS1742" s="22">
        <v>0</v>
      </c>
      <c r="AT1742" s="22">
        <v>0</v>
      </c>
      <c r="AU1742" s="22">
        <v>0</v>
      </c>
      <c r="AV1742" s="22">
        <v>0</v>
      </c>
      <c r="AW1742" s="22">
        <v>0</v>
      </c>
      <c r="AX1742" s="20">
        <v>6600</v>
      </c>
      <c r="AY1742" s="20">
        <v>32502</v>
      </c>
      <c r="AZ1742" s="20">
        <v>91100</v>
      </c>
      <c r="BA1742" s="20">
        <v>0</v>
      </c>
      <c r="BB1742" s="20">
        <v>15000</v>
      </c>
      <c r="BC1742" s="20">
        <v>75200</v>
      </c>
      <c r="BD1742" s="20">
        <v>58000</v>
      </c>
      <c r="BE1742" s="20">
        <v>111600</v>
      </c>
      <c r="BF1742" s="20">
        <v>213500</v>
      </c>
      <c r="BG1742" s="29">
        <v>100</v>
      </c>
      <c r="BH1742" s="32">
        <v>33500</v>
      </c>
      <c r="BI1742" s="32">
        <v>94600</v>
      </c>
      <c r="BJ1742" s="55">
        <v>30000</v>
      </c>
    </row>
    <row r="1743" spans="1:62" x14ac:dyDescent="0.3">
      <c r="A1743" s="50">
        <v>9001003460</v>
      </c>
      <c r="B1743" s="19">
        <v>10376089</v>
      </c>
      <c r="C1743" s="19" t="s">
        <v>1702</v>
      </c>
      <c r="D1743" s="19">
        <v>9999248060</v>
      </c>
      <c r="E1743" s="19" t="s">
        <v>8501</v>
      </c>
      <c r="F1743" s="23" t="s">
        <v>1225</v>
      </c>
      <c r="G1743" s="23" t="s">
        <v>5735</v>
      </c>
      <c r="H1743" s="23" t="s">
        <v>1055</v>
      </c>
      <c r="I1743" s="19" t="s">
        <v>1919</v>
      </c>
      <c r="J1743" s="19" t="s">
        <v>5643</v>
      </c>
      <c r="K1743" s="19" t="s">
        <v>2906</v>
      </c>
      <c r="L1743" s="19" t="s">
        <v>2892</v>
      </c>
      <c r="M1743" s="19" t="s">
        <v>4861</v>
      </c>
      <c r="N1743" s="23" t="s">
        <v>1065</v>
      </c>
      <c r="O1743" s="23" t="s">
        <v>5715</v>
      </c>
      <c r="P1743" s="35">
        <v>0</v>
      </c>
      <c r="Q1743" s="35">
        <v>0</v>
      </c>
      <c r="R1743" s="35">
        <v>0</v>
      </c>
      <c r="S1743" s="35">
        <v>38100</v>
      </c>
      <c r="T1743" s="35">
        <v>497030</v>
      </c>
      <c r="U1743" s="35">
        <v>256400</v>
      </c>
      <c r="V1743" s="35">
        <v>96400</v>
      </c>
      <c r="W1743" s="35">
        <v>22200</v>
      </c>
      <c r="X1743" s="35">
        <v>133900</v>
      </c>
      <c r="Y1743" s="35">
        <v>302270</v>
      </c>
      <c r="Z1743" s="35">
        <v>138600</v>
      </c>
      <c r="AA1743" s="35">
        <v>257800</v>
      </c>
      <c r="AB1743" s="35">
        <v>252000</v>
      </c>
      <c r="AC1743" s="35">
        <v>342600</v>
      </c>
      <c r="AD1743" s="35">
        <v>846000</v>
      </c>
      <c r="AE1743" s="35">
        <v>907300</v>
      </c>
      <c r="AF1743" s="35">
        <v>743800</v>
      </c>
      <c r="AG1743" s="36">
        <v>1027420</v>
      </c>
      <c r="AH1743" s="36">
        <v>539920</v>
      </c>
      <c r="AI1743" s="29">
        <v>879320</v>
      </c>
      <c r="AJ1743" s="48">
        <v>127800</v>
      </c>
      <c r="AK1743" s="39" t="str">
        <f t="shared" si="55"/>
        <v>Transacting</v>
      </c>
      <c r="AL1743" s="23" t="str">
        <f t="shared" ca="1" si="54"/>
        <v>Transacting</v>
      </c>
      <c r="AM1743" s="71" t="s">
        <v>8712</v>
      </c>
      <c r="AN1743" s="23">
        <v>0</v>
      </c>
      <c r="AO1743" s="21" t="s">
        <v>1912</v>
      </c>
      <c r="AP1743" s="22">
        <v>0</v>
      </c>
      <c r="AQ1743" s="22">
        <v>0</v>
      </c>
      <c r="AR1743" s="22">
        <v>0</v>
      </c>
      <c r="AS1743" s="22">
        <v>0</v>
      </c>
      <c r="AT1743" s="22">
        <v>0</v>
      </c>
      <c r="AU1743" s="22">
        <v>0</v>
      </c>
      <c r="AV1743" s="22">
        <v>0</v>
      </c>
      <c r="AW1743" s="22">
        <v>0</v>
      </c>
      <c r="AX1743" s="20">
        <v>0</v>
      </c>
      <c r="AY1743" s="20">
        <v>0</v>
      </c>
      <c r="AZ1743" s="20">
        <v>0</v>
      </c>
      <c r="BA1743" s="20">
        <v>0</v>
      </c>
      <c r="BB1743" s="20">
        <v>0</v>
      </c>
      <c r="BC1743" s="20">
        <v>0</v>
      </c>
      <c r="BD1743" s="20">
        <v>0</v>
      </c>
      <c r="BE1743" s="20">
        <v>0</v>
      </c>
      <c r="BF1743" s="20">
        <v>0</v>
      </c>
      <c r="BG1743" s="29">
        <v>0</v>
      </c>
      <c r="BH1743" s="32">
        <v>2100</v>
      </c>
      <c r="BI1743" s="32">
        <v>14000</v>
      </c>
      <c r="BJ1743" s="55">
        <v>0</v>
      </c>
    </row>
    <row r="1744" spans="1:62" x14ac:dyDescent="0.3">
      <c r="A1744" s="50">
        <v>9023000312</v>
      </c>
      <c r="B1744" s="19">
        <v>10376090</v>
      </c>
      <c r="C1744" s="19" t="s">
        <v>6253</v>
      </c>
      <c r="D1744" s="19">
        <v>8602980408</v>
      </c>
      <c r="E1744" s="19" t="s">
        <v>7934</v>
      </c>
      <c r="F1744" s="23" t="s">
        <v>1891</v>
      </c>
      <c r="G1744" s="23" t="s">
        <v>6467</v>
      </c>
      <c r="H1744" s="23" t="s">
        <v>1058</v>
      </c>
      <c r="I1744" s="19" t="s">
        <v>989</v>
      </c>
      <c r="J1744" s="19" t="s">
        <v>490</v>
      </c>
      <c r="K1744" s="19" t="s">
        <v>487</v>
      </c>
      <c r="L1744" s="19" t="s">
        <v>1113</v>
      </c>
      <c r="M1744" s="19" t="s">
        <v>4306</v>
      </c>
      <c r="N1744" s="23" t="s">
        <v>1067</v>
      </c>
      <c r="O1744" s="23" t="s">
        <v>5715</v>
      </c>
      <c r="P1744" s="35">
        <v>14399501</v>
      </c>
      <c r="Q1744" s="35">
        <v>11410850</v>
      </c>
      <c r="R1744" s="35">
        <v>12575789</v>
      </c>
      <c r="S1744" s="35">
        <v>15271325</v>
      </c>
      <c r="T1744" s="35">
        <v>13820205</v>
      </c>
      <c r="U1744" s="35">
        <v>11794621</v>
      </c>
      <c r="V1744" s="35">
        <v>10089270</v>
      </c>
      <c r="W1744" s="35">
        <v>12979563</v>
      </c>
      <c r="X1744" s="35">
        <v>13728549</v>
      </c>
      <c r="Y1744" s="35">
        <v>11573856</v>
      </c>
      <c r="Z1744" s="35">
        <v>12807428</v>
      </c>
      <c r="AA1744" s="35">
        <v>12532692</v>
      </c>
      <c r="AB1744" s="35">
        <v>13312420</v>
      </c>
      <c r="AC1744" s="35">
        <v>12351588</v>
      </c>
      <c r="AD1744" s="35">
        <v>12737851</v>
      </c>
      <c r="AE1744" s="35">
        <v>21908091</v>
      </c>
      <c r="AF1744" s="35">
        <v>17223210</v>
      </c>
      <c r="AG1744" s="36">
        <v>11838400</v>
      </c>
      <c r="AH1744" s="36">
        <v>15883062</v>
      </c>
      <c r="AI1744" s="29">
        <v>16018682</v>
      </c>
      <c r="AJ1744" s="48">
        <v>4808240</v>
      </c>
      <c r="AK1744" s="39" t="str">
        <f t="shared" si="55"/>
        <v>Transacting</v>
      </c>
      <c r="AL1744" s="23" t="str">
        <f t="shared" ca="1" si="54"/>
        <v>Transacting</v>
      </c>
      <c r="AM1744" s="71" t="s">
        <v>8712</v>
      </c>
      <c r="AN1744" s="23">
        <v>0</v>
      </c>
      <c r="AO1744" s="21" t="s">
        <v>1912</v>
      </c>
      <c r="AP1744" s="22">
        <v>0</v>
      </c>
      <c r="AQ1744" s="22">
        <v>0</v>
      </c>
      <c r="AR1744" s="22">
        <v>0</v>
      </c>
      <c r="AS1744" s="22">
        <v>0</v>
      </c>
      <c r="AT1744" s="22">
        <v>0</v>
      </c>
      <c r="AU1744" s="22">
        <v>0</v>
      </c>
      <c r="AV1744" s="22">
        <v>0</v>
      </c>
      <c r="AW1744" s="22">
        <v>0</v>
      </c>
      <c r="AX1744" s="20">
        <v>32200</v>
      </c>
      <c r="AY1744" s="20">
        <v>0</v>
      </c>
      <c r="AZ1744" s="20">
        <v>0</v>
      </c>
      <c r="BA1744" s="20">
        <v>41500</v>
      </c>
      <c r="BB1744" s="20">
        <v>0</v>
      </c>
      <c r="BC1744" s="20">
        <v>0</v>
      </c>
      <c r="BD1744" s="20">
        <v>0</v>
      </c>
      <c r="BE1744" s="20">
        <v>0</v>
      </c>
      <c r="BF1744" s="20">
        <v>0</v>
      </c>
      <c r="BG1744" s="29">
        <v>0</v>
      </c>
      <c r="BH1744" s="32">
        <v>21100</v>
      </c>
      <c r="BI1744" s="32">
        <v>151000</v>
      </c>
      <c r="BJ1744" s="55">
        <v>17000</v>
      </c>
    </row>
    <row r="1745" spans="1:62" x14ac:dyDescent="0.3">
      <c r="A1745" s="50">
        <v>9001003768</v>
      </c>
      <c r="B1745" s="19">
        <v>10376091</v>
      </c>
      <c r="C1745" s="19" t="s">
        <v>1703</v>
      </c>
      <c r="D1745" s="19">
        <v>9009473135</v>
      </c>
      <c r="E1745" s="19" t="s">
        <v>7935</v>
      </c>
      <c r="F1745" s="23" t="s">
        <v>1891</v>
      </c>
      <c r="G1745" s="23" t="s">
        <v>6467</v>
      </c>
      <c r="H1745" s="23" t="s">
        <v>1058</v>
      </c>
      <c r="I1745" s="19" t="s">
        <v>1999</v>
      </c>
      <c r="J1745" s="19" t="s">
        <v>490</v>
      </c>
      <c r="K1745" s="19" t="s">
        <v>487</v>
      </c>
      <c r="L1745" s="19" t="s">
        <v>1113</v>
      </c>
      <c r="M1745" s="19" t="s">
        <v>4307</v>
      </c>
      <c r="N1745" s="23" t="s">
        <v>1067</v>
      </c>
      <c r="O1745" s="23" t="s">
        <v>5715</v>
      </c>
      <c r="P1745" s="35">
        <v>99494</v>
      </c>
      <c r="Q1745" s="35">
        <v>166446</v>
      </c>
      <c r="R1745" s="35">
        <v>232767</v>
      </c>
      <c r="S1745" s="35">
        <v>81690</v>
      </c>
      <c r="T1745" s="35">
        <v>0</v>
      </c>
      <c r="U1745" s="35">
        <v>0</v>
      </c>
      <c r="V1745" s="35">
        <v>200</v>
      </c>
      <c r="W1745" s="35">
        <v>556922</v>
      </c>
      <c r="X1745" s="35">
        <v>1441521</v>
      </c>
      <c r="Y1745" s="35">
        <v>2140893</v>
      </c>
      <c r="Z1745" s="35">
        <v>890170</v>
      </c>
      <c r="AA1745" s="35">
        <v>2674371</v>
      </c>
      <c r="AB1745" s="35">
        <v>2198746</v>
      </c>
      <c r="AC1745" s="35">
        <v>2217781</v>
      </c>
      <c r="AD1745" s="35">
        <v>2549966</v>
      </c>
      <c r="AE1745" s="35">
        <v>2292222</v>
      </c>
      <c r="AF1745" s="35">
        <v>242200</v>
      </c>
      <c r="AG1745" s="36">
        <v>423470</v>
      </c>
      <c r="AH1745" s="36">
        <v>3975078</v>
      </c>
      <c r="AI1745" s="29">
        <v>1616552</v>
      </c>
      <c r="AJ1745" s="48">
        <v>645453</v>
      </c>
      <c r="AK1745" s="39" t="str">
        <f t="shared" si="55"/>
        <v>Transacting</v>
      </c>
      <c r="AL1745" s="23" t="str">
        <f t="shared" ca="1" si="54"/>
        <v>Transacting</v>
      </c>
      <c r="AM1745" s="71" t="s">
        <v>8712</v>
      </c>
      <c r="AN1745" s="23">
        <v>0</v>
      </c>
      <c r="AO1745" s="21" t="s">
        <v>1912</v>
      </c>
      <c r="AP1745" s="22">
        <v>0</v>
      </c>
      <c r="AQ1745" s="22">
        <v>0</v>
      </c>
      <c r="AR1745" s="22">
        <v>0</v>
      </c>
      <c r="AS1745" s="22">
        <v>0</v>
      </c>
      <c r="AT1745" s="22">
        <v>0</v>
      </c>
      <c r="AU1745" s="22">
        <v>0</v>
      </c>
      <c r="AV1745" s="22">
        <v>0</v>
      </c>
      <c r="AW1745" s="22">
        <v>0</v>
      </c>
      <c r="AX1745" s="20">
        <v>0</v>
      </c>
      <c r="AY1745" s="20">
        <v>0</v>
      </c>
      <c r="AZ1745" s="20">
        <v>0</v>
      </c>
      <c r="BA1745" s="20">
        <v>0</v>
      </c>
      <c r="BB1745" s="20">
        <v>0</v>
      </c>
      <c r="BC1745" s="20">
        <v>0</v>
      </c>
      <c r="BD1745" s="20">
        <v>0</v>
      </c>
      <c r="BE1745" s="20">
        <v>0</v>
      </c>
      <c r="BF1745" s="20">
        <v>0</v>
      </c>
      <c r="BG1745" s="29">
        <v>500</v>
      </c>
      <c r="BH1745" s="32">
        <v>500</v>
      </c>
      <c r="BI1745" s="32">
        <v>54000</v>
      </c>
      <c r="BJ1745" s="55">
        <v>1100</v>
      </c>
    </row>
    <row r="1746" spans="1:62" x14ac:dyDescent="0.3">
      <c r="A1746" s="50">
        <v>9017000005</v>
      </c>
      <c r="B1746" s="19">
        <v>10376095</v>
      </c>
      <c r="C1746" s="19" t="s">
        <v>1704</v>
      </c>
      <c r="D1746" s="19">
        <v>8876447219</v>
      </c>
      <c r="E1746" s="19" t="s">
        <v>7936</v>
      </c>
      <c r="F1746" s="23" t="s">
        <v>1908</v>
      </c>
      <c r="G1746" s="23" t="s">
        <v>1908</v>
      </c>
      <c r="H1746" s="23" t="s">
        <v>1050</v>
      </c>
      <c r="I1746" s="19" t="s">
        <v>2614</v>
      </c>
      <c r="J1746" s="19" t="s">
        <v>787</v>
      </c>
      <c r="K1746" s="19" t="s">
        <v>787</v>
      </c>
      <c r="L1746" s="19" t="s">
        <v>4308</v>
      </c>
      <c r="M1746" s="19" t="s">
        <v>4309</v>
      </c>
      <c r="N1746" s="23" t="s">
        <v>1067</v>
      </c>
      <c r="O1746" s="23" t="s">
        <v>5715</v>
      </c>
      <c r="P1746" s="35">
        <v>1029857</v>
      </c>
      <c r="Q1746" s="35">
        <v>843450</v>
      </c>
      <c r="R1746" s="35">
        <v>886688</v>
      </c>
      <c r="S1746" s="35">
        <v>699074</v>
      </c>
      <c r="T1746" s="35">
        <v>830304</v>
      </c>
      <c r="U1746" s="35">
        <v>809073</v>
      </c>
      <c r="V1746" s="35">
        <v>413332</v>
      </c>
      <c r="W1746" s="35">
        <v>348213</v>
      </c>
      <c r="X1746" s="35">
        <v>280120</v>
      </c>
      <c r="Y1746" s="35">
        <v>299761</v>
      </c>
      <c r="Z1746" s="35">
        <v>170700</v>
      </c>
      <c r="AA1746" s="35">
        <v>297200</v>
      </c>
      <c r="AB1746" s="35">
        <v>383170</v>
      </c>
      <c r="AC1746" s="35">
        <v>412130</v>
      </c>
      <c r="AD1746" s="35">
        <v>315550</v>
      </c>
      <c r="AE1746" s="35">
        <v>262630</v>
      </c>
      <c r="AF1746" s="35">
        <v>92510</v>
      </c>
      <c r="AG1746" s="36">
        <v>254940</v>
      </c>
      <c r="AH1746" s="36">
        <v>210522</v>
      </c>
      <c r="AI1746" s="29">
        <v>445000</v>
      </c>
      <c r="AJ1746" s="48">
        <v>104750</v>
      </c>
      <c r="AK1746" s="39" t="str">
        <f t="shared" si="55"/>
        <v>Transacting</v>
      </c>
      <c r="AL1746" s="23" t="str">
        <f t="shared" ca="1" si="54"/>
        <v>Transacting</v>
      </c>
      <c r="AM1746" s="71" t="s">
        <v>8712</v>
      </c>
      <c r="AN1746" s="23">
        <v>0</v>
      </c>
      <c r="AO1746" s="21" t="s">
        <v>1912</v>
      </c>
      <c r="AP1746" s="22">
        <v>221532</v>
      </c>
      <c r="AQ1746" s="22">
        <v>187350</v>
      </c>
      <c r="AR1746" s="22">
        <v>151525</v>
      </c>
      <c r="AS1746" s="22">
        <v>153500</v>
      </c>
      <c r="AT1746" s="22">
        <v>158400</v>
      </c>
      <c r="AU1746" s="22">
        <v>154800</v>
      </c>
      <c r="AV1746" s="22">
        <v>27400</v>
      </c>
      <c r="AW1746" s="22">
        <v>0</v>
      </c>
      <c r="AX1746" s="20">
        <v>0</v>
      </c>
      <c r="AY1746" s="20">
        <v>0</v>
      </c>
      <c r="AZ1746" s="20">
        <v>0</v>
      </c>
      <c r="BA1746" s="20">
        <v>0</v>
      </c>
      <c r="BB1746" s="20">
        <v>0</v>
      </c>
      <c r="BC1746" s="20">
        <v>0</v>
      </c>
      <c r="BD1746" s="20">
        <v>0</v>
      </c>
      <c r="BE1746" s="20">
        <v>0</v>
      </c>
      <c r="BF1746" s="20">
        <v>0</v>
      </c>
      <c r="BG1746" s="29">
        <v>0</v>
      </c>
      <c r="BH1746" s="32">
        <v>0</v>
      </c>
      <c r="BI1746" s="32">
        <v>0</v>
      </c>
      <c r="BJ1746" s="55">
        <v>0</v>
      </c>
    </row>
    <row r="1747" spans="1:62" x14ac:dyDescent="0.3">
      <c r="A1747" s="50">
        <v>9001003435</v>
      </c>
      <c r="B1747" s="19">
        <v>10376097</v>
      </c>
      <c r="C1747" s="19" t="s">
        <v>1705</v>
      </c>
      <c r="D1747" s="19">
        <v>9717249051</v>
      </c>
      <c r="E1747" s="19" t="s">
        <v>8469</v>
      </c>
      <c r="F1747" s="23" t="s">
        <v>1882</v>
      </c>
      <c r="G1747" s="23" t="s">
        <v>5735</v>
      </c>
      <c r="H1747" s="23" t="s">
        <v>1055</v>
      </c>
      <c r="I1747" s="19" t="s">
        <v>2818</v>
      </c>
      <c r="J1747" s="19" t="s">
        <v>5626</v>
      </c>
      <c r="K1747" s="19" t="s">
        <v>2895</v>
      </c>
      <c r="L1747" s="19" t="s">
        <v>2892</v>
      </c>
      <c r="M1747" s="19" t="s">
        <v>4829</v>
      </c>
      <c r="N1747" s="23" t="s">
        <v>1068</v>
      </c>
      <c r="O1747" s="23" t="s">
        <v>5715</v>
      </c>
      <c r="P1747" s="35">
        <v>281</v>
      </c>
      <c r="Q1747" s="35">
        <v>203</v>
      </c>
      <c r="R1747" s="35">
        <v>201</v>
      </c>
      <c r="S1747" s="35">
        <v>522</v>
      </c>
      <c r="T1747" s="35">
        <v>142</v>
      </c>
      <c r="U1747" s="35">
        <v>142</v>
      </c>
      <c r="V1747" s="35">
        <v>261</v>
      </c>
      <c r="W1747" s="35">
        <v>120</v>
      </c>
      <c r="X1747" s="35">
        <v>240</v>
      </c>
      <c r="Y1747" s="35">
        <v>750</v>
      </c>
      <c r="Z1747" s="35">
        <v>5230</v>
      </c>
      <c r="AA1747" s="35">
        <v>2400</v>
      </c>
      <c r="AB1747" s="35">
        <v>1810</v>
      </c>
      <c r="AC1747" s="35">
        <v>1599</v>
      </c>
      <c r="AD1747" s="35">
        <v>721</v>
      </c>
      <c r="AE1747" s="35">
        <v>206</v>
      </c>
      <c r="AF1747" s="35">
        <v>10</v>
      </c>
      <c r="AG1747" s="36">
        <v>305</v>
      </c>
      <c r="AH1747" s="36">
        <v>171</v>
      </c>
      <c r="AI1747" s="29">
        <v>1790</v>
      </c>
      <c r="AJ1747" s="48">
        <v>3500</v>
      </c>
      <c r="AK1747" s="39" t="str">
        <f t="shared" si="55"/>
        <v>Transacting</v>
      </c>
      <c r="AL1747" s="23" t="str">
        <f t="shared" ca="1" si="54"/>
        <v>Transacting</v>
      </c>
      <c r="AM1747" s="71" t="s">
        <v>8712</v>
      </c>
      <c r="AN1747" s="23">
        <v>0</v>
      </c>
      <c r="AO1747" s="21" t="s">
        <v>1912</v>
      </c>
      <c r="AP1747" s="22">
        <v>0</v>
      </c>
      <c r="AQ1747" s="22">
        <v>0</v>
      </c>
      <c r="AR1747" s="22">
        <v>0</v>
      </c>
      <c r="AS1747" s="22">
        <v>0</v>
      </c>
      <c r="AT1747" s="22">
        <v>0</v>
      </c>
      <c r="AU1747" s="22">
        <v>0</v>
      </c>
      <c r="AV1747" s="22">
        <v>0</v>
      </c>
      <c r="AW1747" s="22">
        <v>0</v>
      </c>
      <c r="AX1747" s="20">
        <v>0</v>
      </c>
      <c r="AY1747" s="20">
        <v>0</v>
      </c>
      <c r="AZ1747" s="20">
        <v>0</v>
      </c>
      <c r="BA1747" s="20">
        <v>0</v>
      </c>
      <c r="BB1747" s="20">
        <v>0</v>
      </c>
      <c r="BC1747" s="20">
        <v>0</v>
      </c>
      <c r="BD1747" s="20">
        <v>0</v>
      </c>
      <c r="BE1747" s="20">
        <v>0</v>
      </c>
      <c r="BF1747" s="20">
        <v>0</v>
      </c>
      <c r="BG1747" s="29">
        <v>0</v>
      </c>
      <c r="BH1747" s="32">
        <v>0</v>
      </c>
      <c r="BI1747" s="32">
        <v>0</v>
      </c>
      <c r="BJ1747" s="55">
        <v>0</v>
      </c>
    </row>
    <row r="1748" spans="1:62" x14ac:dyDescent="0.3">
      <c r="A1748" s="50">
        <v>9007000242</v>
      </c>
      <c r="B1748" s="19">
        <v>10376100</v>
      </c>
      <c r="C1748" s="19" t="s">
        <v>6254</v>
      </c>
      <c r="D1748" s="19">
        <v>9008399930</v>
      </c>
      <c r="E1748" s="19" t="s">
        <v>7937</v>
      </c>
      <c r="F1748" s="23" t="s">
        <v>1901</v>
      </c>
      <c r="G1748" s="23" t="s">
        <v>6468</v>
      </c>
      <c r="H1748" s="23" t="s">
        <v>1060</v>
      </c>
      <c r="I1748" s="19" t="s">
        <v>2300</v>
      </c>
      <c r="J1748" s="19" t="s">
        <v>5573</v>
      </c>
      <c r="K1748" s="19" t="s">
        <v>247</v>
      </c>
      <c r="L1748" s="19" t="s">
        <v>3286</v>
      </c>
      <c r="M1748" s="19" t="s">
        <v>4310</v>
      </c>
      <c r="N1748" s="23" t="s">
        <v>1067</v>
      </c>
      <c r="O1748" s="23" t="s">
        <v>5714</v>
      </c>
      <c r="P1748" s="35">
        <v>2247838</v>
      </c>
      <c r="Q1748" s="35">
        <v>726576</v>
      </c>
      <c r="R1748" s="35">
        <v>966506</v>
      </c>
      <c r="S1748" s="35">
        <v>1874722</v>
      </c>
      <c r="T1748" s="35">
        <v>1751973</v>
      </c>
      <c r="U1748" s="35">
        <v>1490624</v>
      </c>
      <c r="V1748" s="35">
        <v>1746159</v>
      </c>
      <c r="W1748" s="35">
        <v>950720</v>
      </c>
      <c r="X1748" s="35">
        <v>494132</v>
      </c>
      <c r="Y1748" s="35">
        <v>915182</v>
      </c>
      <c r="Z1748" s="35">
        <v>1547284</v>
      </c>
      <c r="AA1748" s="35">
        <v>1129473</v>
      </c>
      <c r="AB1748" s="35">
        <v>1275156</v>
      </c>
      <c r="AC1748" s="35">
        <v>620890</v>
      </c>
      <c r="AD1748" s="35">
        <v>1988519</v>
      </c>
      <c r="AE1748" s="35">
        <v>2556710</v>
      </c>
      <c r="AF1748" s="35">
        <v>2326910</v>
      </c>
      <c r="AG1748" s="36">
        <v>1629064</v>
      </c>
      <c r="AH1748" s="36">
        <v>541702</v>
      </c>
      <c r="AI1748" s="29">
        <v>697676</v>
      </c>
      <c r="AJ1748" s="48">
        <v>566190</v>
      </c>
      <c r="AK1748" s="39" t="str">
        <f t="shared" si="55"/>
        <v>Transacting</v>
      </c>
      <c r="AL1748" s="23" t="str">
        <f t="shared" ca="1" si="54"/>
        <v>Transacting</v>
      </c>
      <c r="AM1748" s="71" t="s">
        <v>8712</v>
      </c>
      <c r="AN1748" s="23">
        <v>0</v>
      </c>
      <c r="AO1748" s="21" t="s">
        <v>1912</v>
      </c>
      <c r="AP1748" s="22">
        <v>0</v>
      </c>
      <c r="AQ1748" s="22">
        <v>0</v>
      </c>
      <c r="AR1748" s="22">
        <v>0</v>
      </c>
      <c r="AS1748" s="22">
        <v>0</v>
      </c>
      <c r="AT1748" s="22">
        <v>0</v>
      </c>
      <c r="AU1748" s="22">
        <v>0</v>
      </c>
      <c r="AV1748" s="22">
        <v>0</v>
      </c>
      <c r="AW1748" s="22">
        <v>0</v>
      </c>
      <c r="AX1748" s="20">
        <v>0</v>
      </c>
      <c r="AY1748" s="20">
        <v>0</v>
      </c>
      <c r="AZ1748" s="20">
        <v>0</v>
      </c>
      <c r="BA1748" s="20">
        <v>2100</v>
      </c>
      <c r="BB1748" s="20">
        <v>115000</v>
      </c>
      <c r="BC1748" s="20">
        <v>114500</v>
      </c>
      <c r="BD1748" s="20">
        <v>117700</v>
      </c>
      <c r="BE1748" s="20">
        <v>135500</v>
      </c>
      <c r="BF1748" s="20">
        <v>134100</v>
      </c>
      <c r="BG1748" s="29">
        <v>136800</v>
      </c>
      <c r="BH1748" s="32">
        <v>63800</v>
      </c>
      <c r="BI1748" s="32">
        <v>75000</v>
      </c>
      <c r="BJ1748" s="55">
        <v>52800</v>
      </c>
    </row>
    <row r="1749" spans="1:62" x14ac:dyDescent="0.3">
      <c r="A1749" s="50">
        <v>9009000446</v>
      </c>
      <c r="B1749" s="19">
        <v>10376112</v>
      </c>
      <c r="C1749" s="19" t="s">
        <v>5162</v>
      </c>
      <c r="D1749" s="19">
        <v>9021599055</v>
      </c>
      <c r="E1749" s="19" t="s">
        <v>7938</v>
      </c>
      <c r="F1749" s="23" t="s">
        <v>6469</v>
      </c>
      <c r="G1749" s="23" t="s">
        <v>6468</v>
      </c>
      <c r="H1749" s="23" t="s">
        <v>1061</v>
      </c>
      <c r="I1749" s="19" t="s">
        <v>2615</v>
      </c>
      <c r="J1749" s="19" t="s">
        <v>788</v>
      </c>
      <c r="K1749" s="19" t="s">
        <v>4311</v>
      </c>
      <c r="L1749" s="19" t="s">
        <v>1069</v>
      </c>
      <c r="M1749" s="19" t="s">
        <v>4312</v>
      </c>
      <c r="N1749" s="23" t="s">
        <v>1066</v>
      </c>
      <c r="O1749" s="23" t="s">
        <v>5715</v>
      </c>
      <c r="P1749" s="35">
        <v>0</v>
      </c>
      <c r="Q1749" s="35">
        <v>0</v>
      </c>
      <c r="R1749" s="35">
        <v>0</v>
      </c>
      <c r="S1749" s="35">
        <v>0</v>
      </c>
      <c r="T1749" s="35">
        <v>0</v>
      </c>
      <c r="U1749" s="35">
        <v>0</v>
      </c>
      <c r="V1749" s="35">
        <v>0</v>
      </c>
      <c r="W1749" s="35">
        <v>0</v>
      </c>
      <c r="X1749" s="35">
        <v>0</v>
      </c>
      <c r="Y1749" s="35">
        <v>0</v>
      </c>
      <c r="Z1749" s="35">
        <v>0</v>
      </c>
      <c r="AA1749" s="35">
        <v>0</v>
      </c>
      <c r="AB1749" s="35">
        <v>0</v>
      </c>
      <c r="AC1749" s="35">
        <v>0</v>
      </c>
      <c r="AD1749" s="35">
        <v>0</v>
      </c>
      <c r="AE1749" s="35">
        <v>0</v>
      </c>
      <c r="AF1749" s="35">
        <v>0</v>
      </c>
      <c r="AG1749" s="36">
        <v>0</v>
      </c>
      <c r="AH1749" s="36">
        <v>0</v>
      </c>
      <c r="AI1749" s="29">
        <v>0</v>
      </c>
      <c r="AJ1749" s="48">
        <v>0</v>
      </c>
      <c r="AK1749" s="39" t="str">
        <f t="shared" si="55"/>
        <v>Above 7 months</v>
      </c>
      <c r="AL1749" s="23" t="str">
        <f t="shared" ca="1" si="54"/>
        <v>&gt;60 Days: Penality Case</v>
      </c>
      <c r="AM1749" s="71" t="s">
        <v>1106</v>
      </c>
      <c r="AN1749" s="23" t="s">
        <v>6504</v>
      </c>
      <c r="AO1749" s="21" t="s">
        <v>1912</v>
      </c>
      <c r="AP1749" s="22">
        <v>0</v>
      </c>
      <c r="AQ1749" s="22">
        <v>0</v>
      </c>
      <c r="AR1749" s="22">
        <v>0</v>
      </c>
      <c r="AS1749" s="22">
        <v>0</v>
      </c>
      <c r="AT1749" s="22">
        <v>0</v>
      </c>
      <c r="AU1749" s="22">
        <v>0</v>
      </c>
      <c r="AV1749" s="22">
        <v>0</v>
      </c>
      <c r="AW1749" s="22">
        <v>0</v>
      </c>
      <c r="AX1749" s="20">
        <v>0</v>
      </c>
      <c r="AY1749" s="20">
        <v>0</v>
      </c>
      <c r="AZ1749" s="20">
        <v>0</v>
      </c>
      <c r="BA1749" s="20">
        <v>0</v>
      </c>
      <c r="BB1749" s="20">
        <v>0</v>
      </c>
      <c r="BC1749" s="20">
        <v>0</v>
      </c>
      <c r="BD1749" s="20">
        <v>0</v>
      </c>
      <c r="BE1749" s="20">
        <v>0</v>
      </c>
      <c r="BF1749" s="20">
        <v>0</v>
      </c>
      <c r="BG1749" s="29">
        <v>0</v>
      </c>
      <c r="BH1749" s="32">
        <v>0</v>
      </c>
      <c r="BI1749" s="32">
        <v>0</v>
      </c>
      <c r="BJ1749" s="55">
        <v>0</v>
      </c>
    </row>
    <row r="1750" spans="1:62" x14ac:dyDescent="0.3">
      <c r="A1750" s="50">
        <v>9019000218</v>
      </c>
      <c r="B1750" s="19">
        <v>10376115</v>
      </c>
      <c r="C1750" s="19" t="s">
        <v>1351</v>
      </c>
      <c r="D1750" s="19">
        <v>9386237525</v>
      </c>
      <c r="E1750" s="19" t="s">
        <v>8365</v>
      </c>
      <c r="F1750" s="23" t="s">
        <v>1899</v>
      </c>
      <c r="G1750" s="23" t="s">
        <v>1908</v>
      </c>
      <c r="H1750" s="23" t="s">
        <v>1049</v>
      </c>
      <c r="I1750" s="19" t="s">
        <v>2789</v>
      </c>
      <c r="J1750" s="19" t="s">
        <v>987</v>
      </c>
      <c r="K1750" s="19" t="s">
        <v>4736</v>
      </c>
      <c r="L1750" s="19" t="s">
        <v>3222</v>
      </c>
      <c r="M1750" s="19" t="s">
        <v>4737</v>
      </c>
      <c r="N1750" s="23" t="s">
        <v>1068</v>
      </c>
      <c r="O1750" s="23" t="s">
        <v>5715</v>
      </c>
      <c r="P1750" s="35">
        <v>111529</v>
      </c>
      <c r="Q1750" s="35">
        <v>14346</v>
      </c>
      <c r="R1750" s="35">
        <v>123621</v>
      </c>
      <c r="S1750" s="35">
        <v>150300</v>
      </c>
      <c r="T1750" s="35">
        <v>361934</v>
      </c>
      <c r="U1750" s="35">
        <v>214350</v>
      </c>
      <c r="V1750" s="35">
        <v>125844</v>
      </c>
      <c r="W1750" s="35">
        <v>150622</v>
      </c>
      <c r="X1750" s="35">
        <v>183712</v>
      </c>
      <c r="Y1750" s="35">
        <v>221995</v>
      </c>
      <c r="Z1750" s="35">
        <v>354714</v>
      </c>
      <c r="AA1750" s="35">
        <v>164378</v>
      </c>
      <c r="AB1750" s="35">
        <v>269133</v>
      </c>
      <c r="AC1750" s="35">
        <v>103823</v>
      </c>
      <c r="AD1750" s="35">
        <v>242400</v>
      </c>
      <c r="AE1750" s="35">
        <v>91000</v>
      </c>
      <c r="AF1750" s="35">
        <v>15001</v>
      </c>
      <c r="AG1750" s="36">
        <v>30500</v>
      </c>
      <c r="AH1750" s="36">
        <v>31100</v>
      </c>
      <c r="AI1750" s="29">
        <v>62970</v>
      </c>
      <c r="AJ1750" s="48">
        <v>59000</v>
      </c>
      <c r="AK1750" s="39" t="str">
        <f t="shared" si="55"/>
        <v>Transacting</v>
      </c>
      <c r="AL1750" s="23" t="str">
        <f t="shared" ca="1" si="54"/>
        <v>Transacting</v>
      </c>
      <c r="AM1750" s="71" t="s">
        <v>8712</v>
      </c>
      <c r="AN1750" s="23">
        <v>0</v>
      </c>
      <c r="AO1750" s="21" t="s">
        <v>1912</v>
      </c>
      <c r="AP1750" s="22">
        <v>0</v>
      </c>
      <c r="AQ1750" s="22">
        <v>0</v>
      </c>
      <c r="AR1750" s="22">
        <v>0</v>
      </c>
      <c r="AS1750" s="22">
        <v>0</v>
      </c>
      <c r="AT1750" s="22">
        <v>0</v>
      </c>
      <c r="AU1750" s="22">
        <v>0</v>
      </c>
      <c r="AV1750" s="22">
        <v>0</v>
      </c>
      <c r="AW1750" s="22">
        <v>0</v>
      </c>
      <c r="AX1750" s="20">
        <v>0</v>
      </c>
      <c r="AY1750" s="20">
        <v>0</v>
      </c>
      <c r="AZ1750" s="20">
        <v>0</v>
      </c>
      <c r="BA1750" s="20">
        <v>0</v>
      </c>
      <c r="BB1750" s="20">
        <v>0</v>
      </c>
      <c r="BC1750" s="20">
        <v>0</v>
      </c>
      <c r="BD1750" s="20">
        <v>0</v>
      </c>
      <c r="BE1750" s="20">
        <v>0</v>
      </c>
      <c r="BF1750" s="20">
        <v>0</v>
      </c>
      <c r="BG1750" s="29">
        <v>0</v>
      </c>
      <c r="BH1750" s="32">
        <v>0</v>
      </c>
      <c r="BI1750" s="32">
        <v>0</v>
      </c>
      <c r="BJ1750" s="55">
        <v>0</v>
      </c>
    </row>
    <row r="1751" spans="1:62" x14ac:dyDescent="0.3">
      <c r="A1751" s="50">
        <v>9014000399</v>
      </c>
      <c r="B1751" s="19">
        <v>10376116</v>
      </c>
      <c r="C1751" s="19" t="s">
        <v>6230</v>
      </c>
      <c r="D1751" s="19">
        <v>9927572121</v>
      </c>
      <c r="E1751" s="19" t="s">
        <v>7939</v>
      </c>
      <c r="F1751" s="23" t="s">
        <v>1884</v>
      </c>
      <c r="G1751" s="23" t="s">
        <v>5735</v>
      </c>
      <c r="H1751" s="23" t="s">
        <v>1056</v>
      </c>
      <c r="I1751" s="19" t="s">
        <v>1969</v>
      </c>
      <c r="J1751" s="19" t="s">
        <v>67</v>
      </c>
      <c r="K1751" s="19" t="s">
        <v>2989</v>
      </c>
      <c r="L1751" s="19" t="s">
        <v>2892</v>
      </c>
      <c r="M1751" s="19" t="s">
        <v>4313</v>
      </c>
      <c r="N1751" s="23" t="s">
        <v>1066</v>
      </c>
      <c r="O1751" s="23" t="s">
        <v>5715</v>
      </c>
      <c r="P1751" s="35">
        <v>6607540</v>
      </c>
      <c r="Q1751" s="35">
        <v>6912500</v>
      </c>
      <c r="R1751" s="35">
        <v>7433389</v>
      </c>
      <c r="S1751" s="35">
        <v>6120422</v>
      </c>
      <c r="T1751" s="35">
        <v>7648312</v>
      </c>
      <c r="U1751" s="35">
        <v>5497300</v>
      </c>
      <c r="V1751" s="35">
        <v>5804169</v>
      </c>
      <c r="W1751" s="35">
        <v>4905882</v>
      </c>
      <c r="X1751" s="35">
        <v>4726332</v>
      </c>
      <c r="Y1751" s="35">
        <v>4486906</v>
      </c>
      <c r="Z1751" s="35">
        <v>2266496</v>
      </c>
      <c r="AA1751" s="35">
        <v>2827063</v>
      </c>
      <c r="AB1751" s="35">
        <v>3957730</v>
      </c>
      <c r="AC1751" s="35">
        <v>2487920</v>
      </c>
      <c r="AD1751" s="35">
        <v>4490950</v>
      </c>
      <c r="AE1751" s="35">
        <v>3499600</v>
      </c>
      <c r="AF1751" s="35">
        <v>3366054</v>
      </c>
      <c r="AG1751" s="36">
        <v>2922450</v>
      </c>
      <c r="AH1751" s="36">
        <v>2682122</v>
      </c>
      <c r="AI1751" s="29">
        <v>861660</v>
      </c>
      <c r="AJ1751" s="48">
        <v>962750</v>
      </c>
      <c r="AK1751" s="39" t="str">
        <f t="shared" si="55"/>
        <v>Transacting</v>
      </c>
      <c r="AL1751" s="23" t="str">
        <f t="shared" ca="1" si="54"/>
        <v>Transacting</v>
      </c>
      <c r="AM1751" s="71" t="s">
        <v>8712</v>
      </c>
      <c r="AN1751" s="23">
        <v>0</v>
      </c>
      <c r="AO1751" s="21" t="s">
        <v>1912</v>
      </c>
      <c r="AP1751" s="22">
        <v>138500</v>
      </c>
      <c r="AQ1751" s="22">
        <v>47600</v>
      </c>
      <c r="AR1751" s="22">
        <v>55600</v>
      </c>
      <c r="AS1751" s="22">
        <v>36500</v>
      </c>
      <c r="AT1751" s="22">
        <v>150700</v>
      </c>
      <c r="AU1751" s="22">
        <v>33500</v>
      </c>
      <c r="AV1751" s="22">
        <v>54700</v>
      </c>
      <c r="AW1751" s="22">
        <v>22000</v>
      </c>
      <c r="AX1751" s="20">
        <v>182000</v>
      </c>
      <c r="AY1751" s="20">
        <v>14600</v>
      </c>
      <c r="AZ1751" s="20">
        <v>41500</v>
      </c>
      <c r="BA1751" s="20">
        <v>12800</v>
      </c>
      <c r="BB1751" s="20">
        <v>23600</v>
      </c>
      <c r="BC1751" s="20">
        <v>30000</v>
      </c>
      <c r="BD1751" s="20">
        <v>47300</v>
      </c>
      <c r="BE1751" s="20">
        <v>32500</v>
      </c>
      <c r="BF1751" s="20">
        <v>91100</v>
      </c>
      <c r="BG1751" s="29">
        <v>16500</v>
      </c>
      <c r="BH1751" s="32">
        <v>24800</v>
      </c>
      <c r="BI1751" s="32">
        <v>45150</v>
      </c>
      <c r="BJ1751" s="55">
        <v>63000</v>
      </c>
    </row>
    <row r="1752" spans="1:62" x14ac:dyDescent="0.3">
      <c r="A1752" s="50">
        <v>9009000699</v>
      </c>
      <c r="B1752" s="19">
        <v>10376124</v>
      </c>
      <c r="C1752" s="19" t="s">
        <v>5294</v>
      </c>
      <c r="D1752" s="19">
        <v>8867135577</v>
      </c>
      <c r="E1752" s="19" t="s">
        <v>7940</v>
      </c>
      <c r="F1752" s="23" t="s">
        <v>1883</v>
      </c>
      <c r="G1752" s="23" t="s">
        <v>6468</v>
      </c>
      <c r="H1752" s="23" t="s">
        <v>1061</v>
      </c>
      <c r="I1752" s="19" t="s">
        <v>2616</v>
      </c>
      <c r="J1752" s="19" t="s">
        <v>789</v>
      </c>
      <c r="K1752" s="19" t="s">
        <v>3205</v>
      </c>
      <c r="L1752" s="19" t="s">
        <v>1061</v>
      </c>
      <c r="M1752" s="19" t="s">
        <v>4314</v>
      </c>
      <c r="N1752" s="23" t="s">
        <v>1066</v>
      </c>
      <c r="O1752" s="23" t="s">
        <v>5715</v>
      </c>
      <c r="P1752" s="35">
        <v>5127720</v>
      </c>
      <c r="Q1752" s="35">
        <v>5561790</v>
      </c>
      <c r="R1752" s="35">
        <v>4968516</v>
      </c>
      <c r="S1752" s="35">
        <v>6083749</v>
      </c>
      <c r="T1752" s="35">
        <v>4966600</v>
      </c>
      <c r="U1752" s="35">
        <v>6247067</v>
      </c>
      <c r="V1752" s="35">
        <v>5335666</v>
      </c>
      <c r="W1752" s="35">
        <v>5886916</v>
      </c>
      <c r="X1752" s="35">
        <v>5420606</v>
      </c>
      <c r="Y1752" s="35">
        <v>8381665</v>
      </c>
      <c r="Z1752" s="35">
        <v>6142005</v>
      </c>
      <c r="AA1752" s="35">
        <v>6302595</v>
      </c>
      <c r="AB1752" s="35">
        <v>1393348</v>
      </c>
      <c r="AC1752" s="35">
        <v>813300</v>
      </c>
      <c r="AD1752" s="35">
        <v>5105964</v>
      </c>
      <c r="AE1752" s="35">
        <v>5208347</v>
      </c>
      <c r="AF1752" s="35">
        <v>5591370</v>
      </c>
      <c r="AG1752" s="36">
        <v>5311345</v>
      </c>
      <c r="AH1752" s="36">
        <v>5847959</v>
      </c>
      <c r="AI1752" s="29">
        <v>7171316</v>
      </c>
      <c r="AJ1752" s="48">
        <v>2399335</v>
      </c>
      <c r="AK1752" s="39" t="str">
        <f t="shared" si="55"/>
        <v>Transacting</v>
      </c>
      <c r="AL1752" s="23" t="str">
        <f t="shared" ca="1" si="54"/>
        <v>Transacting</v>
      </c>
      <c r="AM1752" s="71" t="s">
        <v>8712</v>
      </c>
      <c r="AN1752" s="23">
        <v>0</v>
      </c>
      <c r="AO1752" s="21" t="s">
        <v>1912</v>
      </c>
      <c r="AP1752" s="22">
        <v>142000</v>
      </c>
      <c r="AQ1752" s="22">
        <v>254720</v>
      </c>
      <c r="AR1752" s="22">
        <v>147300</v>
      </c>
      <c r="AS1752" s="22">
        <v>547250</v>
      </c>
      <c r="AT1752" s="22">
        <v>652100</v>
      </c>
      <c r="AU1752" s="22">
        <v>918800</v>
      </c>
      <c r="AV1752" s="22">
        <v>459500</v>
      </c>
      <c r="AW1752" s="22">
        <v>181600</v>
      </c>
      <c r="AX1752" s="20">
        <v>777700</v>
      </c>
      <c r="AY1752" s="20">
        <v>783120</v>
      </c>
      <c r="AZ1752" s="20">
        <v>343300</v>
      </c>
      <c r="BA1752" s="20">
        <v>1184100</v>
      </c>
      <c r="BB1752" s="20">
        <v>1010000</v>
      </c>
      <c r="BC1752" s="20">
        <v>536200</v>
      </c>
      <c r="BD1752" s="20">
        <v>994500</v>
      </c>
      <c r="BE1752" s="20">
        <v>718000</v>
      </c>
      <c r="BF1752" s="20">
        <v>595400</v>
      </c>
      <c r="BG1752" s="29">
        <v>629400</v>
      </c>
      <c r="BH1752" s="32">
        <v>1023400</v>
      </c>
      <c r="BI1752" s="32">
        <v>1153200</v>
      </c>
      <c r="BJ1752" s="55">
        <v>367130</v>
      </c>
    </row>
    <row r="1753" spans="1:62" x14ac:dyDescent="0.3">
      <c r="A1753" s="50">
        <v>9001004031</v>
      </c>
      <c r="B1753" s="19">
        <v>10376126</v>
      </c>
      <c r="C1753" s="19" t="s">
        <v>6542</v>
      </c>
      <c r="D1753" s="19">
        <v>7057075646</v>
      </c>
      <c r="E1753" s="19" t="s">
        <v>7941</v>
      </c>
      <c r="F1753" s="23" t="s">
        <v>1883</v>
      </c>
      <c r="G1753" s="23" t="s">
        <v>6468</v>
      </c>
      <c r="H1753" s="23" t="s">
        <v>1061</v>
      </c>
      <c r="I1753" s="19" t="s">
        <v>2520</v>
      </c>
      <c r="J1753" s="19" t="s">
        <v>686</v>
      </c>
      <c r="K1753" s="19" t="s">
        <v>3899</v>
      </c>
      <c r="L1753" s="19" t="s">
        <v>1069</v>
      </c>
      <c r="M1753" s="19" t="s">
        <v>4315</v>
      </c>
      <c r="N1753" s="23" t="s">
        <v>1068</v>
      </c>
      <c r="O1753" s="23" t="s">
        <v>5715</v>
      </c>
      <c r="P1753" s="35">
        <v>0</v>
      </c>
      <c r="Q1753" s="35">
        <v>0</v>
      </c>
      <c r="R1753" s="35">
        <v>0</v>
      </c>
      <c r="S1753" s="35">
        <v>0</v>
      </c>
      <c r="T1753" s="35">
        <v>0</v>
      </c>
      <c r="U1753" s="35">
        <v>0</v>
      </c>
      <c r="V1753" s="35">
        <v>0</v>
      </c>
      <c r="W1753" s="35">
        <v>0</v>
      </c>
      <c r="X1753" s="35">
        <v>0</v>
      </c>
      <c r="Y1753" s="35">
        <v>0</v>
      </c>
      <c r="Z1753" s="35">
        <v>100</v>
      </c>
      <c r="AA1753" s="35">
        <v>0</v>
      </c>
      <c r="AB1753" s="35">
        <v>0</v>
      </c>
      <c r="AC1753" s="35">
        <v>0</v>
      </c>
      <c r="AD1753" s="35">
        <v>1000</v>
      </c>
      <c r="AE1753" s="35">
        <v>100</v>
      </c>
      <c r="AF1753" s="35">
        <v>1100</v>
      </c>
      <c r="AG1753" s="36">
        <v>100</v>
      </c>
      <c r="AH1753" s="36">
        <v>9800</v>
      </c>
      <c r="AI1753" s="29">
        <v>300</v>
      </c>
      <c r="AJ1753" s="48">
        <v>100</v>
      </c>
      <c r="AK1753" s="39" t="str">
        <f t="shared" si="55"/>
        <v>Transacting</v>
      </c>
      <c r="AL1753" s="23" t="str">
        <f t="shared" ca="1" si="54"/>
        <v>Transacting</v>
      </c>
      <c r="AM1753" s="71" t="s">
        <v>8712</v>
      </c>
      <c r="AN1753" s="23">
        <v>0</v>
      </c>
      <c r="AO1753" s="21" t="s">
        <v>378</v>
      </c>
      <c r="AP1753" s="22">
        <v>0</v>
      </c>
      <c r="AQ1753" s="22">
        <v>0</v>
      </c>
      <c r="AR1753" s="22">
        <v>0</v>
      </c>
      <c r="AS1753" s="22">
        <v>0</v>
      </c>
      <c r="AT1753" s="22">
        <v>0</v>
      </c>
      <c r="AU1753" s="22">
        <v>0</v>
      </c>
      <c r="AV1753" s="22">
        <v>0</v>
      </c>
      <c r="AW1753" s="22">
        <v>0</v>
      </c>
      <c r="AX1753" s="20">
        <v>0</v>
      </c>
      <c r="AY1753" s="20">
        <v>0</v>
      </c>
      <c r="AZ1753" s="20">
        <v>0</v>
      </c>
      <c r="BA1753" s="20">
        <v>0</v>
      </c>
      <c r="BB1753" s="20">
        <v>0</v>
      </c>
      <c r="BC1753" s="20">
        <v>0</v>
      </c>
      <c r="BD1753" s="20">
        <v>0</v>
      </c>
      <c r="BE1753" s="20">
        <v>0</v>
      </c>
      <c r="BF1753" s="20">
        <v>0</v>
      </c>
      <c r="BG1753" s="29">
        <v>0</v>
      </c>
      <c r="BH1753" s="32">
        <v>0</v>
      </c>
      <c r="BI1753" s="32">
        <v>0</v>
      </c>
      <c r="BJ1753" s="55">
        <v>0</v>
      </c>
    </row>
    <row r="1754" spans="1:62" x14ac:dyDescent="0.3">
      <c r="A1754" s="50">
        <v>9002000390</v>
      </c>
      <c r="B1754" s="19">
        <v>10376128</v>
      </c>
      <c r="C1754" s="19" t="s">
        <v>6255</v>
      </c>
      <c r="D1754" s="19">
        <v>9819674310</v>
      </c>
      <c r="E1754" s="19" t="s">
        <v>7942</v>
      </c>
      <c r="F1754" s="23" t="s">
        <v>1883</v>
      </c>
      <c r="G1754" s="23" t="s">
        <v>6468</v>
      </c>
      <c r="H1754" s="23" t="s">
        <v>1069</v>
      </c>
      <c r="I1754" s="19" t="s">
        <v>2310</v>
      </c>
      <c r="J1754" s="19" t="s">
        <v>790</v>
      </c>
      <c r="K1754" s="19" t="s">
        <v>2899</v>
      </c>
      <c r="L1754" s="19" t="s">
        <v>2898</v>
      </c>
      <c r="M1754" s="19" t="s">
        <v>4316</v>
      </c>
      <c r="N1754" s="23" t="s">
        <v>1065</v>
      </c>
      <c r="O1754" s="23" t="s">
        <v>5715</v>
      </c>
      <c r="P1754" s="35">
        <v>395490</v>
      </c>
      <c r="Q1754" s="35">
        <v>555508</v>
      </c>
      <c r="R1754" s="35">
        <v>2484620</v>
      </c>
      <c r="S1754" s="35">
        <v>2450787</v>
      </c>
      <c r="T1754" s="35">
        <v>1941620</v>
      </c>
      <c r="U1754" s="35">
        <v>2230804</v>
      </c>
      <c r="V1754" s="35">
        <v>2322400</v>
      </c>
      <c r="W1754" s="35">
        <v>2057960</v>
      </c>
      <c r="X1754" s="35">
        <v>2236180</v>
      </c>
      <c r="Y1754" s="35">
        <v>4403220</v>
      </c>
      <c r="Z1754" s="35">
        <v>1956660</v>
      </c>
      <c r="AA1754" s="35">
        <v>2390870</v>
      </c>
      <c r="AB1754" s="35">
        <v>1343415</v>
      </c>
      <c r="AC1754" s="35">
        <v>1219499</v>
      </c>
      <c r="AD1754" s="35">
        <v>283450</v>
      </c>
      <c r="AE1754" s="35">
        <v>1678240</v>
      </c>
      <c r="AF1754" s="35">
        <v>2126680</v>
      </c>
      <c r="AG1754" s="36">
        <v>2246265</v>
      </c>
      <c r="AH1754" s="36">
        <v>1621513</v>
      </c>
      <c r="AI1754" s="29">
        <v>1513114</v>
      </c>
      <c r="AJ1754" s="48">
        <v>1065446</v>
      </c>
      <c r="AK1754" s="39" t="str">
        <f t="shared" si="55"/>
        <v>Transacting</v>
      </c>
      <c r="AL1754" s="23" t="str">
        <f t="shared" ca="1" si="54"/>
        <v>Transacting</v>
      </c>
      <c r="AM1754" s="71" t="s">
        <v>8712</v>
      </c>
      <c r="AN1754" s="23">
        <v>0</v>
      </c>
      <c r="AO1754" s="21" t="s">
        <v>1912</v>
      </c>
      <c r="AP1754" s="22">
        <v>0</v>
      </c>
      <c r="AQ1754" s="22">
        <v>0</v>
      </c>
      <c r="AR1754" s="22">
        <v>0</v>
      </c>
      <c r="AS1754" s="22">
        <v>0</v>
      </c>
      <c r="AT1754" s="22">
        <v>0</v>
      </c>
      <c r="AU1754" s="22">
        <v>0</v>
      </c>
      <c r="AV1754" s="22">
        <v>0</v>
      </c>
      <c r="AW1754" s="22">
        <v>0</v>
      </c>
      <c r="AX1754" s="20">
        <v>0</v>
      </c>
      <c r="AY1754" s="20">
        <v>0</v>
      </c>
      <c r="AZ1754" s="20">
        <v>0</v>
      </c>
      <c r="BA1754" s="20">
        <v>0</v>
      </c>
      <c r="BB1754" s="20">
        <v>0</v>
      </c>
      <c r="BC1754" s="20">
        <v>0</v>
      </c>
      <c r="BD1754" s="20">
        <v>0</v>
      </c>
      <c r="BE1754" s="20">
        <v>27000</v>
      </c>
      <c r="BF1754" s="20">
        <v>153700</v>
      </c>
      <c r="BG1754" s="29">
        <v>13000</v>
      </c>
      <c r="BH1754" s="32">
        <v>60000</v>
      </c>
      <c r="BI1754" s="32">
        <v>20500</v>
      </c>
      <c r="BJ1754" s="55">
        <v>42500</v>
      </c>
    </row>
    <row r="1755" spans="1:62" x14ac:dyDescent="0.3">
      <c r="A1755" s="50">
        <v>9014001167</v>
      </c>
      <c r="B1755" s="19">
        <v>10376129</v>
      </c>
      <c r="C1755" s="19" t="s">
        <v>1706</v>
      </c>
      <c r="D1755" s="19">
        <v>9837447583</v>
      </c>
      <c r="E1755" s="19" t="s">
        <v>7943</v>
      </c>
      <c r="F1755" s="23" t="s">
        <v>1884</v>
      </c>
      <c r="G1755" s="23" t="s">
        <v>5735</v>
      </c>
      <c r="H1755" s="23" t="s">
        <v>1056</v>
      </c>
      <c r="I1755" s="19" t="s">
        <v>2302</v>
      </c>
      <c r="J1755" s="19" t="s">
        <v>791</v>
      </c>
      <c r="K1755" s="19" t="s">
        <v>2919</v>
      </c>
      <c r="L1755" s="19" t="s">
        <v>2892</v>
      </c>
      <c r="M1755" s="19" t="s">
        <v>4317</v>
      </c>
      <c r="N1755" s="23" t="s">
        <v>1067</v>
      </c>
      <c r="O1755" s="23" t="s">
        <v>5715</v>
      </c>
      <c r="P1755" s="35">
        <v>689893</v>
      </c>
      <c r="Q1755" s="35">
        <v>432239</v>
      </c>
      <c r="R1755" s="35">
        <v>545057</v>
      </c>
      <c r="S1755" s="35">
        <v>605233</v>
      </c>
      <c r="T1755" s="35">
        <v>418360</v>
      </c>
      <c r="U1755" s="35">
        <v>402595</v>
      </c>
      <c r="V1755" s="35">
        <v>385427</v>
      </c>
      <c r="W1755" s="35">
        <v>399359</v>
      </c>
      <c r="X1755" s="35">
        <v>406019</v>
      </c>
      <c r="Y1755" s="35">
        <v>804843</v>
      </c>
      <c r="Z1755" s="35">
        <v>475384</v>
      </c>
      <c r="AA1755" s="35">
        <v>185194</v>
      </c>
      <c r="AB1755" s="35">
        <v>110552</v>
      </c>
      <c r="AC1755" s="35">
        <v>161059</v>
      </c>
      <c r="AD1755" s="35">
        <v>218557</v>
      </c>
      <c r="AE1755" s="35">
        <v>76902</v>
      </c>
      <c r="AF1755" s="35">
        <v>251052</v>
      </c>
      <c r="AG1755" s="36">
        <v>89400</v>
      </c>
      <c r="AH1755" s="36">
        <v>2000</v>
      </c>
      <c r="AI1755" s="29">
        <v>9100</v>
      </c>
      <c r="AJ1755" s="48">
        <v>80050</v>
      </c>
      <c r="AK1755" s="39" t="str">
        <f t="shared" si="55"/>
        <v>Transacting</v>
      </c>
      <c r="AL1755" s="23" t="str">
        <f t="shared" ca="1" si="54"/>
        <v>Transacting</v>
      </c>
      <c r="AM1755" s="71" t="s">
        <v>8712</v>
      </c>
      <c r="AN1755" s="23">
        <v>0</v>
      </c>
      <c r="AO1755" s="21" t="s">
        <v>5356</v>
      </c>
      <c r="AP1755" s="22">
        <v>11000</v>
      </c>
      <c r="AQ1755" s="22">
        <v>14500</v>
      </c>
      <c r="AR1755" s="22">
        <v>21450</v>
      </c>
      <c r="AS1755" s="22">
        <v>0</v>
      </c>
      <c r="AT1755" s="22">
        <v>0</v>
      </c>
      <c r="AU1755" s="22">
        <v>5000</v>
      </c>
      <c r="AV1755" s="22">
        <v>6500</v>
      </c>
      <c r="AW1755" s="22">
        <v>29000</v>
      </c>
      <c r="AX1755" s="20">
        <v>13450</v>
      </c>
      <c r="AY1755" s="20">
        <v>28000</v>
      </c>
      <c r="AZ1755" s="20">
        <v>33000</v>
      </c>
      <c r="BA1755" s="20">
        <v>4000</v>
      </c>
      <c r="BB1755" s="20">
        <v>1500</v>
      </c>
      <c r="BC1755" s="20">
        <v>5300</v>
      </c>
      <c r="BD1755" s="20">
        <v>7000</v>
      </c>
      <c r="BE1755" s="20">
        <v>0</v>
      </c>
      <c r="BF1755" s="20">
        <v>5100</v>
      </c>
      <c r="BG1755" s="29">
        <v>2100</v>
      </c>
      <c r="BH1755" s="32">
        <v>1000</v>
      </c>
      <c r="BI1755" s="32">
        <v>0</v>
      </c>
      <c r="BJ1755" s="55">
        <v>0</v>
      </c>
    </row>
    <row r="1756" spans="1:62" x14ac:dyDescent="0.3">
      <c r="A1756" s="50">
        <v>3707400042</v>
      </c>
      <c r="B1756" s="19">
        <v>10376130</v>
      </c>
      <c r="C1756" s="19" t="s">
        <v>6256</v>
      </c>
      <c r="D1756" s="19">
        <v>9864423670</v>
      </c>
      <c r="E1756" s="19" t="s">
        <v>7944</v>
      </c>
      <c r="F1756" s="23" t="s">
        <v>1908</v>
      </c>
      <c r="G1756" s="23" t="s">
        <v>1908</v>
      </c>
      <c r="H1756" s="23" t="s">
        <v>1050</v>
      </c>
      <c r="I1756" s="19" t="s">
        <v>2617</v>
      </c>
      <c r="J1756" s="19" t="s">
        <v>792</v>
      </c>
      <c r="K1756" s="19" t="s">
        <v>792</v>
      </c>
      <c r="L1756" s="19" t="s">
        <v>4308</v>
      </c>
      <c r="M1756" s="19" t="s">
        <v>4318</v>
      </c>
      <c r="N1756" s="23" t="s">
        <v>1066</v>
      </c>
      <c r="O1756" s="23" t="s">
        <v>5715</v>
      </c>
      <c r="P1756" s="35">
        <v>1235679</v>
      </c>
      <c r="Q1756" s="35">
        <v>0</v>
      </c>
      <c r="R1756" s="35">
        <v>0</v>
      </c>
      <c r="S1756" s="35">
        <v>338236</v>
      </c>
      <c r="T1756" s="35">
        <v>591648</v>
      </c>
      <c r="U1756" s="35">
        <v>810131</v>
      </c>
      <c r="V1756" s="35">
        <v>673467</v>
      </c>
      <c r="W1756" s="35">
        <v>770218</v>
      </c>
      <c r="X1756" s="35">
        <v>573364</v>
      </c>
      <c r="Y1756" s="35">
        <v>590995</v>
      </c>
      <c r="Z1756" s="35">
        <v>354960</v>
      </c>
      <c r="AA1756" s="35">
        <v>560040</v>
      </c>
      <c r="AB1756" s="35">
        <v>885416</v>
      </c>
      <c r="AC1756" s="35">
        <v>302290</v>
      </c>
      <c r="AD1756" s="35">
        <v>512050</v>
      </c>
      <c r="AE1756" s="35">
        <v>491580</v>
      </c>
      <c r="AF1756" s="35">
        <v>289860</v>
      </c>
      <c r="AG1756" s="36">
        <v>314814</v>
      </c>
      <c r="AH1756" s="36">
        <v>230646</v>
      </c>
      <c r="AI1756" s="29">
        <v>107750</v>
      </c>
      <c r="AJ1756" s="48">
        <v>70900</v>
      </c>
      <c r="AK1756" s="39" t="str">
        <f t="shared" si="55"/>
        <v>Transacting</v>
      </c>
      <c r="AL1756" s="23" t="str">
        <f t="shared" ca="1" si="54"/>
        <v>Transacting</v>
      </c>
      <c r="AM1756" s="71" t="s">
        <v>8712</v>
      </c>
      <c r="AN1756" s="23">
        <v>0</v>
      </c>
      <c r="AO1756" s="21" t="s">
        <v>1912</v>
      </c>
      <c r="AP1756" s="22">
        <v>137800</v>
      </c>
      <c r="AQ1756" s="22">
        <v>0</v>
      </c>
      <c r="AR1756" s="22">
        <v>0</v>
      </c>
      <c r="AS1756" s="22">
        <v>0</v>
      </c>
      <c r="AT1756" s="22">
        <v>0</v>
      </c>
      <c r="AU1756" s="22">
        <v>21220</v>
      </c>
      <c r="AV1756" s="22">
        <v>0</v>
      </c>
      <c r="AW1756" s="22">
        <v>68120</v>
      </c>
      <c r="AX1756" s="20">
        <v>114720</v>
      </c>
      <c r="AY1756" s="20">
        <v>41100</v>
      </c>
      <c r="AZ1756" s="20">
        <v>1230</v>
      </c>
      <c r="BA1756" s="20">
        <v>111400</v>
      </c>
      <c r="BB1756" s="20">
        <v>384080</v>
      </c>
      <c r="BC1756" s="20">
        <v>33390</v>
      </c>
      <c r="BD1756" s="20">
        <v>90000</v>
      </c>
      <c r="BE1756" s="20">
        <v>35700</v>
      </c>
      <c r="BF1756" s="20">
        <v>30530</v>
      </c>
      <c r="BG1756" s="29">
        <v>2000</v>
      </c>
      <c r="BH1756" s="32">
        <v>800</v>
      </c>
      <c r="BI1756" s="32">
        <v>0</v>
      </c>
      <c r="BJ1756" s="55">
        <v>0</v>
      </c>
    </row>
    <row r="1757" spans="1:62" x14ac:dyDescent="0.3">
      <c r="A1757" s="50">
        <v>9014000405</v>
      </c>
      <c r="B1757" s="19">
        <v>10376131</v>
      </c>
      <c r="C1757" s="19" t="s">
        <v>6257</v>
      </c>
      <c r="D1757" s="19">
        <v>9412454105</v>
      </c>
      <c r="E1757" s="19" t="s">
        <v>7945</v>
      </c>
      <c r="F1757" s="23" t="s">
        <v>6603</v>
      </c>
      <c r="G1757" s="23" t="s">
        <v>5735</v>
      </c>
      <c r="H1757" s="23" t="s">
        <v>1056</v>
      </c>
      <c r="I1757" s="19" t="s">
        <v>1943</v>
      </c>
      <c r="J1757" s="19" t="s">
        <v>793</v>
      </c>
      <c r="K1757" s="19" t="s">
        <v>2947</v>
      </c>
      <c r="L1757" s="19" t="s">
        <v>2892</v>
      </c>
      <c r="M1757" s="19" t="s">
        <v>4319</v>
      </c>
      <c r="N1757" s="23" t="s">
        <v>1067</v>
      </c>
      <c r="O1757" s="23" t="s">
        <v>5715</v>
      </c>
      <c r="P1757" s="35">
        <v>794283</v>
      </c>
      <c r="Q1757" s="35">
        <v>647527</v>
      </c>
      <c r="R1757" s="35">
        <v>328168</v>
      </c>
      <c r="S1757" s="35">
        <v>298043</v>
      </c>
      <c r="T1757" s="35">
        <v>283920</v>
      </c>
      <c r="U1757" s="35">
        <v>59722</v>
      </c>
      <c r="V1757" s="35">
        <v>298656</v>
      </c>
      <c r="W1757" s="35">
        <v>279565</v>
      </c>
      <c r="X1757" s="35">
        <v>153523</v>
      </c>
      <c r="Y1757" s="35">
        <v>533876</v>
      </c>
      <c r="Z1757" s="35">
        <v>539389</v>
      </c>
      <c r="AA1757" s="35">
        <v>1179553</v>
      </c>
      <c r="AB1757" s="35">
        <v>1378567</v>
      </c>
      <c r="AC1757" s="35">
        <v>464546</v>
      </c>
      <c r="AD1757" s="35">
        <v>620094</v>
      </c>
      <c r="AE1757" s="35">
        <v>601311</v>
      </c>
      <c r="AF1757" s="35">
        <v>689754</v>
      </c>
      <c r="AG1757" s="36">
        <v>638241</v>
      </c>
      <c r="AH1757" s="36">
        <v>630605</v>
      </c>
      <c r="AI1757" s="29">
        <v>440243</v>
      </c>
      <c r="AJ1757" s="48">
        <v>253052</v>
      </c>
      <c r="AK1757" s="39" t="str">
        <f t="shared" si="55"/>
        <v>Transacting</v>
      </c>
      <c r="AL1757" s="23" t="str">
        <f t="shared" ca="1" si="54"/>
        <v>Transacting</v>
      </c>
      <c r="AM1757" s="71" t="s">
        <v>8712</v>
      </c>
      <c r="AN1757" s="23">
        <v>0</v>
      </c>
      <c r="AO1757" s="21" t="s">
        <v>1912</v>
      </c>
      <c r="AP1757" s="22">
        <v>0</v>
      </c>
      <c r="AQ1757" s="22">
        <v>0</v>
      </c>
      <c r="AR1757" s="22">
        <v>0</v>
      </c>
      <c r="AS1757" s="22">
        <v>0</v>
      </c>
      <c r="AT1757" s="22">
        <v>0</v>
      </c>
      <c r="AU1757" s="22">
        <v>0</v>
      </c>
      <c r="AV1757" s="22">
        <v>0</v>
      </c>
      <c r="AW1757" s="22">
        <v>0</v>
      </c>
      <c r="AX1757" s="20">
        <v>0</v>
      </c>
      <c r="AY1757" s="20">
        <v>0</v>
      </c>
      <c r="AZ1757" s="20">
        <v>0</v>
      </c>
      <c r="BA1757" s="20">
        <v>0</v>
      </c>
      <c r="BB1757" s="20">
        <v>0</v>
      </c>
      <c r="BC1757" s="20">
        <v>0</v>
      </c>
      <c r="BD1757" s="20">
        <v>0</v>
      </c>
      <c r="BE1757" s="20">
        <v>0</v>
      </c>
      <c r="BF1757" s="20">
        <v>3000</v>
      </c>
      <c r="BG1757" s="29">
        <v>500</v>
      </c>
      <c r="BH1757" s="32">
        <v>0</v>
      </c>
      <c r="BI1757" s="32">
        <v>0</v>
      </c>
      <c r="BJ1757" s="55">
        <v>0</v>
      </c>
    </row>
    <row r="1758" spans="1:62" x14ac:dyDescent="0.3">
      <c r="A1758" s="50">
        <v>9012000533</v>
      </c>
      <c r="B1758" s="19">
        <v>10376132</v>
      </c>
      <c r="C1758" s="19" t="s">
        <v>5163</v>
      </c>
      <c r="D1758" s="19">
        <v>9485880000</v>
      </c>
      <c r="E1758" s="19" t="s">
        <v>7946</v>
      </c>
      <c r="F1758" s="23" t="s">
        <v>1888</v>
      </c>
      <c r="G1758" s="23" t="s">
        <v>6468</v>
      </c>
      <c r="H1758" s="23" t="s">
        <v>1059</v>
      </c>
      <c r="I1758" s="19" t="s">
        <v>2618</v>
      </c>
      <c r="J1758" s="19" t="s">
        <v>794</v>
      </c>
      <c r="K1758" s="19" t="s">
        <v>3936</v>
      </c>
      <c r="L1758" s="19" t="s">
        <v>3001</v>
      </c>
      <c r="M1758" s="19" t="s">
        <v>4320</v>
      </c>
      <c r="N1758" s="23" t="s">
        <v>1068</v>
      </c>
      <c r="O1758" s="23" t="s">
        <v>5714</v>
      </c>
      <c r="P1758" s="35">
        <v>129653</v>
      </c>
      <c r="Q1758" s="35">
        <v>14011</v>
      </c>
      <c r="R1758" s="35">
        <v>184226</v>
      </c>
      <c r="S1758" s="35">
        <v>170188</v>
      </c>
      <c r="T1758" s="35">
        <v>183804</v>
      </c>
      <c r="U1758" s="35">
        <v>34207</v>
      </c>
      <c r="V1758" s="35">
        <v>32597</v>
      </c>
      <c r="W1758" s="35">
        <v>93758</v>
      </c>
      <c r="X1758" s="35">
        <v>6808</v>
      </c>
      <c r="Y1758" s="35">
        <v>18352</v>
      </c>
      <c r="Z1758" s="35">
        <v>1</v>
      </c>
      <c r="AA1758" s="35">
        <v>0</v>
      </c>
      <c r="AB1758" s="35">
        <v>0</v>
      </c>
      <c r="AC1758" s="35">
        <v>0</v>
      </c>
      <c r="AD1758" s="35">
        <v>0</v>
      </c>
      <c r="AE1758" s="35">
        <v>0</v>
      </c>
      <c r="AF1758" s="35">
        <v>0</v>
      </c>
      <c r="AG1758" s="36">
        <v>0</v>
      </c>
      <c r="AH1758" s="36">
        <v>0</v>
      </c>
      <c r="AI1758" s="29">
        <v>0</v>
      </c>
      <c r="AJ1758" s="48">
        <v>0</v>
      </c>
      <c r="AK1758" s="39" t="str">
        <f t="shared" si="55"/>
        <v>Above 7 months</v>
      </c>
      <c r="AL1758" s="23" t="str">
        <f t="shared" ca="1" si="54"/>
        <v>&gt;60 Days: Penality Case</v>
      </c>
      <c r="AM1758" s="71" t="s">
        <v>1106</v>
      </c>
      <c r="AN1758" s="23" t="s">
        <v>6504</v>
      </c>
      <c r="AO1758" s="21" t="s">
        <v>1912</v>
      </c>
      <c r="AP1758" s="22">
        <v>0</v>
      </c>
      <c r="AQ1758" s="22">
        <v>0</v>
      </c>
      <c r="AR1758" s="22">
        <v>0</v>
      </c>
      <c r="AS1758" s="22">
        <v>0</v>
      </c>
      <c r="AT1758" s="22">
        <v>0</v>
      </c>
      <c r="AU1758" s="22">
        <v>0</v>
      </c>
      <c r="AV1758" s="22">
        <v>0</v>
      </c>
      <c r="AW1758" s="22">
        <v>0</v>
      </c>
      <c r="AX1758" s="20">
        <v>0</v>
      </c>
      <c r="AY1758" s="20">
        <v>0</v>
      </c>
      <c r="AZ1758" s="20">
        <v>0</v>
      </c>
      <c r="BA1758" s="20">
        <v>0</v>
      </c>
      <c r="BB1758" s="20">
        <v>0</v>
      </c>
      <c r="BC1758" s="20">
        <v>0</v>
      </c>
      <c r="BD1758" s="20">
        <v>0</v>
      </c>
      <c r="BE1758" s="20">
        <v>0</v>
      </c>
      <c r="BF1758" s="20">
        <v>0</v>
      </c>
      <c r="BG1758" s="29">
        <v>0</v>
      </c>
      <c r="BH1758" s="32">
        <v>0</v>
      </c>
      <c r="BI1758" s="32">
        <v>0</v>
      </c>
      <c r="BJ1758" s="55">
        <v>0</v>
      </c>
    </row>
    <row r="1759" spans="1:62" x14ac:dyDescent="0.3">
      <c r="A1759" s="50">
        <v>9010000880</v>
      </c>
      <c r="B1759" s="19">
        <v>10376139</v>
      </c>
      <c r="C1759" s="19" t="s">
        <v>6258</v>
      </c>
      <c r="D1759" s="19">
        <v>8619232583</v>
      </c>
      <c r="E1759" s="19" t="s">
        <v>7947</v>
      </c>
      <c r="F1759" s="23" t="s">
        <v>6606</v>
      </c>
      <c r="G1759" s="23" t="s">
        <v>1908</v>
      </c>
      <c r="H1759" s="23" t="s">
        <v>1051</v>
      </c>
      <c r="I1759" s="19" t="s">
        <v>2146</v>
      </c>
      <c r="J1759" s="19" t="s">
        <v>267</v>
      </c>
      <c r="K1759" s="19" t="s">
        <v>3323</v>
      </c>
      <c r="L1759" s="19" t="s">
        <v>2927</v>
      </c>
      <c r="M1759" s="19" t="s">
        <v>4321</v>
      </c>
      <c r="N1759" s="23" t="s">
        <v>1067</v>
      </c>
      <c r="O1759" s="23" t="s">
        <v>5715</v>
      </c>
      <c r="P1759" s="35">
        <v>984398</v>
      </c>
      <c r="Q1759" s="35">
        <v>1295436</v>
      </c>
      <c r="R1759" s="35">
        <v>910234</v>
      </c>
      <c r="S1759" s="35">
        <v>982968</v>
      </c>
      <c r="T1759" s="35">
        <v>1172850</v>
      </c>
      <c r="U1759" s="35">
        <v>1010968</v>
      </c>
      <c r="V1759" s="35">
        <v>1017726</v>
      </c>
      <c r="W1759" s="35">
        <v>1412522</v>
      </c>
      <c r="X1759" s="35">
        <v>1026966</v>
      </c>
      <c r="Y1759" s="35">
        <v>631902</v>
      </c>
      <c r="Z1759" s="35">
        <v>690762</v>
      </c>
      <c r="AA1759" s="35">
        <v>1138916</v>
      </c>
      <c r="AB1759" s="35">
        <v>854340</v>
      </c>
      <c r="AC1759" s="35">
        <v>914440</v>
      </c>
      <c r="AD1759" s="35">
        <v>803970</v>
      </c>
      <c r="AE1759" s="35">
        <v>940550</v>
      </c>
      <c r="AF1759" s="35">
        <v>779225</v>
      </c>
      <c r="AG1759" s="36">
        <v>465076</v>
      </c>
      <c r="AH1759" s="36">
        <v>0</v>
      </c>
      <c r="AI1759" s="29">
        <v>0</v>
      </c>
      <c r="AJ1759" s="48">
        <v>0</v>
      </c>
      <c r="AK1759" s="39" t="str">
        <f t="shared" si="55"/>
        <v>2 months</v>
      </c>
      <c r="AL1759" s="23" t="str">
        <f t="shared" ca="1" si="54"/>
        <v>Transacting</v>
      </c>
      <c r="AM1759" s="71" t="s">
        <v>8712</v>
      </c>
      <c r="AN1759" s="23">
        <v>0</v>
      </c>
      <c r="AO1759" s="21" t="s">
        <v>1912</v>
      </c>
      <c r="AP1759" s="22">
        <v>0</v>
      </c>
      <c r="AQ1759" s="22">
        <v>2500</v>
      </c>
      <c r="AR1759" s="22">
        <v>3000</v>
      </c>
      <c r="AS1759" s="22">
        <v>9000</v>
      </c>
      <c r="AT1759" s="22">
        <v>4000</v>
      </c>
      <c r="AU1759" s="22">
        <v>2000</v>
      </c>
      <c r="AV1759" s="22">
        <v>0</v>
      </c>
      <c r="AW1759" s="22">
        <v>1000</v>
      </c>
      <c r="AX1759" s="20">
        <v>5500</v>
      </c>
      <c r="AY1759" s="20">
        <v>1600</v>
      </c>
      <c r="AZ1759" s="20">
        <v>0</v>
      </c>
      <c r="BA1759" s="20">
        <v>0</v>
      </c>
      <c r="BB1759" s="20">
        <v>0</v>
      </c>
      <c r="BC1759" s="20">
        <v>0</v>
      </c>
      <c r="BD1759" s="20">
        <v>0</v>
      </c>
      <c r="BE1759" s="20">
        <v>0</v>
      </c>
      <c r="BF1759" s="20">
        <v>0</v>
      </c>
      <c r="BG1759" s="29">
        <v>0</v>
      </c>
      <c r="BH1759" s="32">
        <v>0</v>
      </c>
      <c r="BI1759" s="32">
        <v>0</v>
      </c>
      <c r="BJ1759" s="55">
        <v>0</v>
      </c>
    </row>
    <row r="1760" spans="1:62" x14ac:dyDescent="0.3">
      <c r="A1760" s="50">
        <v>9010000424</v>
      </c>
      <c r="B1760" s="19">
        <v>10376141</v>
      </c>
      <c r="C1760" s="19" t="s">
        <v>5295</v>
      </c>
      <c r="D1760" s="19">
        <v>9799505786</v>
      </c>
      <c r="E1760" s="19" t="s">
        <v>7948</v>
      </c>
      <c r="F1760" s="23" t="s">
        <v>1885</v>
      </c>
      <c r="G1760" s="23" t="s">
        <v>1908</v>
      </c>
      <c r="H1760" s="23" t="s">
        <v>1051</v>
      </c>
      <c r="I1760" s="19" t="s">
        <v>2619</v>
      </c>
      <c r="J1760" s="19" t="s">
        <v>795</v>
      </c>
      <c r="K1760" s="19" t="s">
        <v>3117</v>
      </c>
      <c r="L1760" s="19" t="s">
        <v>2927</v>
      </c>
      <c r="M1760" s="19" t="s">
        <v>4322</v>
      </c>
      <c r="N1760" s="23" t="s">
        <v>1067</v>
      </c>
      <c r="O1760" s="23" t="s">
        <v>5715</v>
      </c>
      <c r="P1760" s="35">
        <v>485725</v>
      </c>
      <c r="Q1760" s="35">
        <v>292906</v>
      </c>
      <c r="R1760" s="35">
        <v>423823</v>
      </c>
      <c r="S1760" s="35">
        <v>358358</v>
      </c>
      <c r="T1760" s="35">
        <v>394810</v>
      </c>
      <c r="U1760" s="35">
        <v>355768</v>
      </c>
      <c r="V1760" s="35">
        <v>327739</v>
      </c>
      <c r="W1760" s="35">
        <v>179751</v>
      </c>
      <c r="X1760" s="35">
        <v>298640</v>
      </c>
      <c r="Y1760" s="35">
        <v>210821</v>
      </c>
      <c r="Z1760" s="35">
        <v>278261</v>
      </c>
      <c r="AA1760" s="35">
        <v>50126</v>
      </c>
      <c r="AB1760" s="35">
        <v>115791</v>
      </c>
      <c r="AC1760" s="35">
        <v>299695</v>
      </c>
      <c r="AD1760" s="35">
        <v>113946</v>
      </c>
      <c r="AE1760" s="35">
        <v>320101</v>
      </c>
      <c r="AF1760" s="35">
        <v>197603</v>
      </c>
      <c r="AG1760" s="36">
        <v>327203</v>
      </c>
      <c r="AH1760" s="36">
        <v>188260</v>
      </c>
      <c r="AI1760" s="29">
        <v>217528</v>
      </c>
      <c r="AJ1760" s="48">
        <v>102600</v>
      </c>
      <c r="AK1760" s="39" t="str">
        <f t="shared" si="55"/>
        <v>Transacting</v>
      </c>
      <c r="AL1760" s="23" t="str">
        <f t="shared" ca="1" si="54"/>
        <v>Transacting</v>
      </c>
      <c r="AM1760" s="71" t="s">
        <v>8712</v>
      </c>
      <c r="AN1760" s="23">
        <v>0</v>
      </c>
      <c r="AO1760" s="21" t="s">
        <v>1912</v>
      </c>
      <c r="AP1760" s="22">
        <v>0</v>
      </c>
      <c r="AQ1760" s="22">
        <v>0</v>
      </c>
      <c r="AR1760" s="22">
        <v>0</v>
      </c>
      <c r="AS1760" s="22">
        <v>0</v>
      </c>
      <c r="AT1760" s="22">
        <v>0</v>
      </c>
      <c r="AU1760" s="22">
        <v>0</v>
      </c>
      <c r="AV1760" s="22">
        <v>0</v>
      </c>
      <c r="AW1760" s="22">
        <v>0</v>
      </c>
      <c r="AX1760" s="20">
        <v>0</v>
      </c>
      <c r="AY1760" s="20">
        <v>0</v>
      </c>
      <c r="AZ1760" s="20">
        <v>0</v>
      </c>
      <c r="BA1760" s="20">
        <v>0</v>
      </c>
      <c r="BB1760" s="20">
        <v>0</v>
      </c>
      <c r="BC1760" s="20">
        <v>0</v>
      </c>
      <c r="BD1760" s="20">
        <v>0</v>
      </c>
      <c r="BE1760" s="20">
        <v>0</v>
      </c>
      <c r="BF1760" s="20">
        <v>0</v>
      </c>
      <c r="BG1760" s="29">
        <v>0</v>
      </c>
      <c r="BH1760" s="32">
        <v>0</v>
      </c>
      <c r="BI1760" s="32">
        <v>100</v>
      </c>
      <c r="BJ1760" s="55">
        <v>0</v>
      </c>
    </row>
    <row r="1761" spans="1:62" x14ac:dyDescent="0.3">
      <c r="A1761" s="50">
        <v>9001003581</v>
      </c>
      <c r="B1761" s="19">
        <v>10376142</v>
      </c>
      <c r="C1761" s="19" t="s">
        <v>1707</v>
      </c>
      <c r="D1761" s="19">
        <v>9678709601</v>
      </c>
      <c r="E1761" s="19" t="s">
        <v>7949</v>
      </c>
      <c r="F1761" s="23" t="s">
        <v>1908</v>
      </c>
      <c r="G1761" s="23" t="s">
        <v>1908</v>
      </c>
      <c r="H1761" s="23" t="s">
        <v>1050</v>
      </c>
      <c r="I1761" s="19" t="s">
        <v>2620</v>
      </c>
      <c r="J1761" s="19" t="s">
        <v>796</v>
      </c>
      <c r="K1761" s="19" t="s">
        <v>4323</v>
      </c>
      <c r="L1761" s="19" t="s">
        <v>4308</v>
      </c>
      <c r="M1761" s="19" t="s">
        <v>4324</v>
      </c>
      <c r="N1761" s="23" t="s">
        <v>1067</v>
      </c>
      <c r="O1761" s="23" t="s">
        <v>5715</v>
      </c>
      <c r="P1761" s="35">
        <v>0</v>
      </c>
      <c r="Q1761" s="35">
        <v>0</v>
      </c>
      <c r="R1761" s="35">
        <v>0</v>
      </c>
      <c r="S1761" s="35">
        <v>0</v>
      </c>
      <c r="T1761" s="35">
        <v>0</v>
      </c>
      <c r="U1761" s="35">
        <v>11322</v>
      </c>
      <c r="V1761" s="35">
        <v>444613</v>
      </c>
      <c r="W1761" s="35">
        <v>304719</v>
      </c>
      <c r="X1761" s="35">
        <v>239287</v>
      </c>
      <c r="Y1761" s="35">
        <v>259247</v>
      </c>
      <c r="Z1761" s="35">
        <v>189067</v>
      </c>
      <c r="AA1761" s="35">
        <v>254525</v>
      </c>
      <c r="AB1761" s="35">
        <v>141692</v>
      </c>
      <c r="AC1761" s="35">
        <v>587976</v>
      </c>
      <c r="AD1761" s="35">
        <v>470794</v>
      </c>
      <c r="AE1761" s="35">
        <v>371641</v>
      </c>
      <c r="AF1761" s="35">
        <v>715567</v>
      </c>
      <c r="AG1761" s="36">
        <v>738536</v>
      </c>
      <c r="AH1761" s="36">
        <v>625886</v>
      </c>
      <c r="AI1761" s="29">
        <v>911350</v>
      </c>
      <c r="AJ1761" s="48">
        <v>609315</v>
      </c>
      <c r="AK1761" s="39" t="str">
        <f t="shared" si="55"/>
        <v>Transacting</v>
      </c>
      <c r="AL1761" s="23" t="str">
        <f t="shared" ca="1" si="54"/>
        <v>Transacting</v>
      </c>
      <c r="AM1761" s="71" t="s">
        <v>8712</v>
      </c>
      <c r="AN1761" s="23">
        <v>0</v>
      </c>
      <c r="AO1761" s="21" t="s">
        <v>1912</v>
      </c>
      <c r="AP1761" s="22">
        <v>0</v>
      </c>
      <c r="AQ1761" s="22">
        <v>0</v>
      </c>
      <c r="AR1761" s="22">
        <v>0</v>
      </c>
      <c r="AS1761" s="22">
        <v>0</v>
      </c>
      <c r="AT1761" s="22">
        <v>0</v>
      </c>
      <c r="AU1761" s="22">
        <v>0</v>
      </c>
      <c r="AV1761" s="22">
        <v>0</v>
      </c>
      <c r="AW1761" s="22">
        <v>0</v>
      </c>
      <c r="AX1761" s="20">
        <v>0</v>
      </c>
      <c r="AY1761" s="20">
        <v>0</v>
      </c>
      <c r="AZ1761" s="20">
        <v>0</v>
      </c>
      <c r="BA1761" s="20">
        <v>0</v>
      </c>
      <c r="BB1761" s="20">
        <v>0</v>
      </c>
      <c r="BC1761" s="20">
        <v>0</v>
      </c>
      <c r="BD1761" s="20">
        <v>0</v>
      </c>
      <c r="BE1761" s="20">
        <v>0</v>
      </c>
      <c r="BF1761" s="20">
        <v>0</v>
      </c>
      <c r="BG1761" s="29">
        <v>0</v>
      </c>
      <c r="BH1761" s="32">
        <v>0</v>
      </c>
      <c r="BI1761" s="32">
        <v>17400</v>
      </c>
      <c r="BJ1761" s="55">
        <v>267300</v>
      </c>
    </row>
    <row r="1762" spans="1:62" x14ac:dyDescent="0.3">
      <c r="A1762" s="50">
        <v>9024000231</v>
      </c>
      <c r="B1762" s="19">
        <v>10376144</v>
      </c>
      <c r="C1762" s="19" t="s">
        <v>6259</v>
      </c>
      <c r="D1762" s="19">
        <v>8260668368</v>
      </c>
      <c r="E1762" s="19" t="s">
        <v>7950</v>
      </c>
      <c r="F1762" s="23" t="s">
        <v>5736</v>
      </c>
      <c r="G1762" s="23" t="s">
        <v>5735</v>
      </c>
      <c r="H1762" s="23" t="s">
        <v>5248</v>
      </c>
      <c r="I1762" s="19" t="s">
        <v>2470</v>
      </c>
      <c r="J1762" s="19" t="s">
        <v>627</v>
      </c>
      <c r="K1762" s="19" t="s">
        <v>4017</v>
      </c>
      <c r="L1762" s="19" t="s">
        <v>3697</v>
      </c>
      <c r="M1762" s="19" t="s">
        <v>4325</v>
      </c>
      <c r="N1762" s="23" t="s">
        <v>1066</v>
      </c>
      <c r="O1762" s="23" t="s">
        <v>5715</v>
      </c>
      <c r="P1762" s="35">
        <v>13919554</v>
      </c>
      <c r="Q1762" s="35">
        <v>16060329</v>
      </c>
      <c r="R1762" s="35">
        <v>16127951</v>
      </c>
      <c r="S1762" s="35">
        <v>13395179</v>
      </c>
      <c r="T1762" s="35">
        <v>14733196</v>
      </c>
      <c r="U1762" s="35">
        <v>13644947</v>
      </c>
      <c r="V1762" s="35">
        <v>14620986</v>
      </c>
      <c r="W1762" s="35">
        <v>6322946</v>
      </c>
      <c r="X1762" s="35">
        <v>7698160</v>
      </c>
      <c r="Y1762" s="35">
        <v>9277775</v>
      </c>
      <c r="Z1762" s="35">
        <v>10192757</v>
      </c>
      <c r="AA1762" s="35">
        <v>10363603</v>
      </c>
      <c r="AB1762" s="35">
        <v>11344620</v>
      </c>
      <c r="AC1762" s="35">
        <v>10825218</v>
      </c>
      <c r="AD1762" s="35">
        <v>15137995</v>
      </c>
      <c r="AE1762" s="35">
        <v>12383568</v>
      </c>
      <c r="AF1762" s="35">
        <v>12647211</v>
      </c>
      <c r="AG1762" s="36">
        <v>12577921</v>
      </c>
      <c r="AH1762" s="36">
        <v>10699735</v>
      </c>
      <c r="AI1762" s="29">
        <v>11327693</v>
      </c>
      <c r="AJ1762" s="48">
        <v>6927183</v>
      </c>
      <c r="AK1762" s="39" t="str">
        <f t="shared" si="55"/>
        <v>Transacting</v>
      </c>
      <c r="AL1762" s="23" t="str">
        <f t="shared" ca="1" si="54"/>
        <v>Transacting</v>
      </c>
      <c r="AM1762" s="71" t="s">
        <v>8712</v>
      </c>
      <c r="AN1762" s="23">
        <v>0</v>
      </c>
      <c r="AO1762" s="21" t="s">
        <v>1912</v>
      </c>
      <c r="AP1762" s="22">
        <v>1807300</v>
      </c>
      <c r="AQ1762" s="22">
        <v>1091680</v>
      </c>
      <c r="AR1762" s="22">
        <v>0</v>
      </c>
      <c r="AS1762" s="22">
        <v>0</v>
      </c>
      <c r="AT1762" s="22">
        <v>0</v>
      </c>
      <c r="AU1762" s="22">
        <v>0</v>
      </c>
      <c r="AV1762" s="22">
        <v>0</v>
      </c>
      <c r="AW1762" s="22">
        <v>0</v>
      </c>
      <c r="AX1762" s="20">
        <v>0</v>
      </c>
      <c r="AY1762" s="20">
        <v>637720</v>
      </c>
      <c r="AZ1762" s="20">
        <v>347900</v>
      </c>
      <c r="BA1762" s="20">
        <v>235400</v>
      </c>
      <c r="BB1762" s="20">
        <v>345601</v>
      </c>
      <c r="BC1762" s="20">
        <v>1380800</v>
      </c>
      <c r="BD1762" s="20">
        <v>2464170</v>
      </c>
      <c r="BE1762" s="20">
        <v>1594120</v>
      </c>
      <c r="BF1762" s="20">
        <v>2027960</v>
      </c>
      <c r="BG1762" s="29">
        <v>1354608</v>
      </c>
      <c r="BH1762" s="32">
        <v>1298002</v>
      </c>
      <c r="BI1762" s="32">
        <v>1211074</v>
      </c>
      <c r="BJ1762" s="55">
        <v>927400</v>
      </c>
    </row>
    <row r="1763" spans="1:62" x14ac:dyDescent="0.3">
      <c r="A1763" s="50">
        <v>9014001257</v>
      </c>
      <c r="B1763" s="19">
        <v>10376145</v>
      </c>
      <c r="C1763" s="19" t="s">
        <v>6260</v>
      </c>
      <c r="D1763" s="19">
        <v>6397629895</v>
      </c>
      <c r="E1763" s="19" t="s">
        <v>7951</v>
      </c>
      <c r="F1763" s="23" t="s">
        <v>1268</v>
      </c>
      <c r="G1763" s="23" t="s">
        <v>5735</v>
      </c>
      <c r="H1763" s="23" t="s">
        <v>1056</v>
      </c>
      <c r="I1763" s="19" t="s">
        <v>2621</v>
      </c>
      <c r="J1763" s="19" t="s">
        <v>317</v>
      </c>
      <c r="K1763" s="19" t="s">
        <v>3047</v>
      </c>
      <c r="L1763" s="19" t="s">
        <v>2892</v>
      </c>
      <c r="M1763" s="19" t="s">
        <v>4326</v>
      </c>
      <c r="N1763" s="23" t="s">
        <v>1066</v>
      </c>
      <c r="O1763" s="23" t="s">
        <v>5715</v>
      </c>
      <c r="P1763" s="35">
        <v>474511</v>
      </c>
      <c r="Q1763" s="35">
        <v>273644</v>
      </c>
      <c r="R1763" s="35">
        <v>100882</v>
      </c>
      <c r="S1763" s="35">
        <v>165785</v>
      </c>
      <c r="T1763" s="35">
        <v>299313</v>
      </c>
      <c r="U1763" s="35">
        <v>142712</v>
      </c>
      <c r="V1763" s="35">
        <v>243658</v>
      </c>
      <c r="W1763" s="35">
        <v>521571</v>
      </c>
      <c r="X1763" s="35">
        <v>244989</v>
      </c>
      <c r="Y1763" s="35">
        <v>961153</v>
      </c>
      <c r="Z1763" s="35">
        <v>242374</v>
      </c>
      <c r="AA1763" s="35">
        <v>646281</v>
      </c>
      <c r="AB1763" s="35">
        <v>354906</v>
      </c>
      <c r="AC1763" s="35">
        <v>690121</v>
      </c>
      <c r="AD1763" s="35">
        <v>530859</v>
      </c>
      <c r="AE1763" s="35">
        <v>277953</v>
      </c>
      <c r="AF1763" s="35">
        <v>5500</v>
      </c>
      <c r="AG1763" s="36">
        <v>6</v>
      </c>
      <c r="AH1763" s="36">
        <v>0</v>
      </c>
      <c r="AI1763" s="29">
        <v>0</v>
      </c>
      <c r="AJ1763" s="48">
        <v>0</v>
      </c>
      <c r="AK1763" s="39" t="str">
        <f t="shared" si="55"/>
        <v>2 months</v>
      </c>
      <c r="AL1763" s="23" t="str">
        <f t="shared" ca="1" si="54"/>
        <v>Transacting</v>
      </c>
      <c r="AM1763" s="71" t="s">
        <v>8712</v>
      </c>
      <c r="AN1763" s="23">
        <v>0</v>
      </c>
      <c r="AO1763" s="21" t="s">
        <v>1912</v>
      </c>
      <c r="AP1763" s="22">
        <v>0</v>
      </c>
      <c r="AQ1763" s="22">
        <v>0</v>
      </c>
      <c r="AR1763" s="22">
        <v>0</v>
      </c>
      <c r="AS1763" s="22">
        <v>0</v>
      </c>
      <c r="AT1763" s="22">
        <v>0</v>
      </c>
      <c r="AU1763" s="22">
        <v>0</v>
      </c>
      <c r="AV1763" s="22">
        <v>0</v>
      </c>
      <c r="AW1763" s="22">
        <v>0</v>
      </c>
      <c r="AX1763" s="20">
        <v>0</v>
      </c>
      <c r="AY1763" s="20">
        <v>0</v>
      </c>
      <c r="AZ1763" s="20">
        <v>0</v>
      </c>
      <c r="BA1763" s="20">
        <v>0</v>
      </c>
      <c r="BB1763" s="20">
        <v>0</v>
      </c>
      <c r="BC1763" s="20">
        <v>0</v>
      </c>
      <c r="BD1763" s="20">
        <v>0</v>
      </c>
      <c r="BE1763" s="20">
        <v>0</v>
      </c>
      <c r="BF1763" s="20">
        <v>0</v>
      </c>
      <c r="BG1763" s="29">
        <v>0</v>
      </c>
      <c r="BH1763" s="32">
        <v>0</v>
      </c>
      <c r="BI1763" s="32">
        <v>0</v>
      </c>
      <c r="BJ1763" s="55">
        <v>0</v>
      </c>
    </row>
    <row r="1764" spans="1:62" x14ac:dyDescent="0.3">
      <c r="A1764" s="50">
        <v>9014000400</v>
      </c>
      <c r="B1764" s="19">
        <v>10376146</v>
      </c>
      <c r="C1764" s="19" t="s">
        <v>6601</v>
      </c>
      <c r="D1764" s="19">
        <v>7017927715</v>
      </c>
      <c r="E1764" s="19" t="s">
        <v>7952</v>
      </c>
      <c r="F1764" s="23" t="s">
        <v>1887</v>
      </c>
      <c r="G1764" s="23" t="s">
        <v>5735</v>
      </c>
      <c r="H1764" s="23" t="s">
        <v>1056</v>
      </c>
      <c r="I1764" s="19" t="s">
        <v>2187</v>
      </c>
      <c r="J1764" s="19" t="s">
        <v>317</v>
      </c>
      <c r="K1764" s="19" t="s">
        <v>2982</v>
      </c>
      <c r="L1764" s="19" t="s">
        <v>2892</v>
      </c>
      <c r="M1764" s="19" t="s">
        <v>6602</v>
      </c>
      <c r="N1764" s="23" t="s">
        <v>1066</v>
      </c>
      <c r="O1764" s="23" t="s">
        <v>5715</v>
      </c>
      <c r="P1764" s="35">
        <v>169045</v>
      </c>
      <c r="Q1764" s="35">
        <v>120685</v>
      </c>
      <c r="R1764" s="35">
        <v>197839</v>
      </c>
      <c r="S1764" s="35">
        <v>30690</v>
      </c>
      <c r="T1764" s="35">
        <v>242603</v>
      </c>
      <c r="U1764" s="35">
        <v>35871</v>
      </c>
      <c r="V1764" s="35">
        <v>148017</v>
      </c>
      <c r="W1764" s="35">
        <v>73207</v>
      </c>
      <c r="X1764" s="35">
        <v>6105</v>
      </c>
      <c r="Y1764" s="35">
        <v>58760</v>
      </c>
      <c r="Z1764" s="35">
        <v>0</v>
      </c>
      <c r="AA1764" s="35">
        <v>29255</v>
      </c>
      <c r="AB1764" s="35">
        <v>1081527</v>
      </c>
      <c r="AC1764" s="35">
        <v>23</v>
      </c>
      <c r="AD1764" s="35">
        <v>510</v>
      </c>
      <c r="AE1764" s="35">
        <v>0</v>
      </c>
      <c r="AF1764" s="35">
        <v>100</v>
      </c>
      <c r="AG1764" s="36">
        <v>500</v>
      </c>
      <c r="AH1764" s="36">
        <v>25860</v>
      </c>
      <c r="AI1764" s="29">
        <v>449745</v>
      </c>
      <c r="AJ1764" s="48">
        <v>267320</v>
      </c>
      <c r="AK1764" s="39" t="str">
        <f t="shared" si="55"/>
        <v>Transacting</v>
      </c>
      <c r="AL1764" s="23" t="str">
        <f t="shared" ca="1" si="54"/>
        <v>Transacting</v>
      </c>
      <c r="AM1764" s="71" t="s">
        <v>8712</v>
      </c>
      <c r="AN1764" s="23">
        <v>0</v>
      </c>
      <c r="AO1764" s="21" t="s">
        <v>1912</v>
      </c>
      <c r="AP1764" s="22">
        <v>0</v>
      </c>
      <c r="AQ1764" s="22">
        <v>0</v>
      </c>
      <c r="AR1764" s="22">
        <v>0</v>
      </c>
      <c r="AS1764" s="22">
        <v>0</v>
      </c>
      <c r="AT1764" s="22">
        <v>0</v>
      </c>
      <c r="AU1764" s="22">
        <v>0</v>
      </c>
      <c r="AV1764" s="22">
        <v>0</v>
      </c>
      <c r="AW1764" s="22">
        <v>0</v>
      </c>
      <c r="AX1764" s="20">
        <v>0</v>
      </c>
      <c r="AY1764" s="20">
        <v>0</v>
      </c>
      <c r="AZ1764" s="20">
        <v>0</v>
      </c>
      <c r="BA1764" s="20">
        <v>0</v>
      </c>
      <c r="BB1764" s="20">
        <v>0</v>
      </c>
      <c r="BC1764" s="20">
        <v>0</v>
      </c>
      <c r="BD1764" s="20">
        <v>0</v>
      </c>
      <c r="BE1764" s="20">
        <v>0</v>
      </c>
      <c r="BF1764" s="20">
        <v>0</v>
      </c>
      <c r="BG1764" s="29">
        <v>0</v>
      </c>
      <c r="BH1764" s="32">
        <v>0</v>
      </c>
      <c r="BI1764" s="32">
        <v>0</v>
      </c>
      <c r="BJ1764" s="55">
        <v>0</v>
      </c>
    </row>
    <row r="1765" spans="1:62" x14ac:dyDescent="0.3">
      <c r="A1765" s="50">
        <v>9014000402</v>
      </c>
      <c r="B1765" s="19">
        <v>10376147</v>
      </c>
      <c r="C1765" s="19" t="s">
        <v>5164</v>
      </c>
      <c r="D1765" s="19">
        <v>9759775773</v>
      </c>
      <c r="E1765" s="19" t="s">
        <v>7953</v>
      </c>
      <c r="F1765" s="23" t="s">
        <v>1385</v>
      </c>
      <c r="G1765" s="23" t="s">
        <v>5735</v>
      </c>
      <c r="H1765" s="23" t="s">
        <v>1056</v>
      </c>
      <c r="I1765" s="19" t="s">
        <v>1964</v>
      </c>
      <c r="J1765" s="19" t="s">
        <v>62</v>
      </c>
      <c r="K1765" s="19" t="s">
        <v>2982</v>
      </c>
      <c r="L1765" s="19" t="s">
        <v>2892</v>
      </c>
      <c r="M1765" s="19" t="s">
        <v>4327</v>
      </c>
      <c r="N1765" s="23" t="s">
        <v>1066</v>
      </c>
      <c r="O1765" s="23" t="s">
        <v>5715</v>
      </c>
      <c r="P1765" s="35">
        <v>342350</v>
      </c>
      <c r="Q1765" s="35">
        <v>61020</v>
      </c>
      <c r="R1765" s="35">
        <v>302380</v>
      </c>
      <c r="S1765" s="35">
        <v>1226420</v>
      </c>
      <c r="T1765" s="35">
        <v>755352</v>
      </c>
      <c r="U1765" s="35">
        <v>0</v>
      </c>
      <c r="V1765" s="35">
        <v>0</v>
      </c>
      <c r="W1765" s="35">
        <v>0</v>
      </c>
      <c r="X1765" s="35">
        <v>0</v>
      </c>
      <c r="Y1765" s="35">
        <v>0</v>
      </c>
      <c r="Z1765" s="35">
        <v>0</v>
      </c>
      <c r="AA1765" s="35">
        <v>0</v>
      </c>
      <c r="AB1765" s="35">
        <v>0</v>
      </c>
      <c r="AC1765" s="35">
        <v>0</v>
      </c>
      <c r="AD1765" s="35">
        <v>0</v>
      </c>
      <c r="AE1765" s="35">
        <v>0</v>
      </c>
      <c r="AF1765" s="35">
        <v>0</v>
      </c>
      <c r="AG1765" s="36">
        <v>0</v>
      </c>
      <c r="AH1765" s="36">
        <v>0</v>
      </c>
      <c r="AI1765" s="29">
        <v>0</v>
      </c>
      <c r="AJ1765" s="48">
        <v>0</v>
      </c>
      <c r="AK1765" s="39" t="str">
        <f t="shared" si="55"/>
        <v>Above 7 months</v>
      </c>
      <c r="AL1765" s="23" t="str">
        <f t="shared" ca="1" si="54"/>
        <v>&gt;60 Days: Penality Case</v>
      </c>
      <c r="AM1765" s="71" t="s">
        <v>1106</v>
      </c>
      <c r="AN1765" s="23" t="s">
        <v>6495</v>
      </c>
      <c r="AO1765" s="21" t="s">
        <v>1912</v>
      </c>
      <c r="AP1765" s="22">
        <v>0</v>
      </c>
      <c r="AQ1765" s="22">
        <v>0</v>
      </c>
      <c r="AR1765" s="22">
        <v>0</v>
      </c>
      <c r="AS1765" s="22">
        <v>0</v>
      </c>
      <c r="AT1765" s="22">
        <v>0</v>
      </c>
      <c r="AU1765" s="22">
        <v>0</v>
      </c>
      <c r="AV1765" s="22">
        <v>0</v>
      </c>
      <c r="AW1765" s="22">
        <v>0</v>
      </c>
      <c r="AX1765" s="20">
        <v>0</v>
      </c>
      <c r="AY1765" s="20">
        <v>0</v>
      </c>
      <c r="AZ1765" s="20">
        <v>0</v>
      </c>
      <c r="BA1765" s="20">
        <v>0</v>
      </c>
      <c r="BB1765" s="20">
        <v>0</v>
      </c>
      <c r="BC1765" s="20">
        <v>0</v>
      </c>
      <c r="BD1765" s="20">
        <v>0</v>
      </c>
      <c r="BE1765" s="20">
        <v>0</v>
      </c>
      <c r="BF1765" s="20">
        <v>0</v>
      </c>
      <c r="BG1765" s="29">
        <v>0</v>
      </c>
      <c r="BH1765" s="32">
        <v>0</v>
      </c>
      <c r="BI1765" s="32">
        <v>0</v>
      </c>
      <c r="BJ1765" s="55">
        <v>0</v>
      </c>
    </row>
    <row r="1766" spans="1:62" x14ac:dyDescent="0.3">
      <c r="A1766" s="50">
        <v>0</v>
      </c>
      <c r="B1766" s="18">
        <v>10376152</v>
      </c>
      <c r="C1766" s="19" t="s">
        <v>6494</v>
      </c>
      <c r="D1766" s="19">
        <v>0</v>
      </c>
      <c r="E1766" s="19">
        <v>0</v>
      </c>
      <c r="F1766" s="26" t="s">
        <v>6497</v>
      </c>
      <c r="G1766" s="26" t="s">
        <v>6497</v>
      </c>
      <c r="H1766" s="26" t="s">
        <v>6494</v>
      </c>
      <c r="I1766" s="18" t="s">
        <v>6494</v>
      </c>
      <c r="J1766" s="18" t="s">
        <v>6494</v>
      </c>
      <c r="K1766" s="18" t="s">
        <v>6494</v>
      </c>
      <c r="L1766" s="18" t="s">
        <v>6494</v>
      </c>
      <c r="M1766" s="18" t="s">
        <v>6494</v>
      </c>
      <c r="N1766" s="26" t="s">
        <v>6494</v>
      </c>
      <c r="O1766" s="26" t="s">
        <v>6494</v>
      </c>
      <c r="P1766" s="35">
        <v>0</v>
      </c>
      <c r="Q1766" s="35">
        <v>0</v>
      </c>
      <c r="R1766" s="35">
        <v>0</v>
      </c>
      <c r="S1766" s="35">
        <v>0</v>
      </c>
      <c r="T1766" s="35">
        <v>0</v>
      </c>
      <c r="U1766" s="35">
        <v>0</v>
      </c>
      <c r="V1766" s="35">
        <v>0</v>
      </c>
      <c r="W1766" s="35">
        <v>0</v>
      </c>
      <c r="X1766" s="35">
        <v>0</v>
      </c>
      <c r="Y1766" s="35">
        <v>0</v>
      </c>
      <c r="Z1766" s="35">
        <v>0</v>
      </c>
      <c r="AA1766" s="35">
        <v>0</v>
      </c>
      <c r="AB1766" s="35">
        <v>0</v>
      </c>
      <c r="AC1766" s="35">
        <v>0</v>
      </c>
      <c r="AD1766" s="35">
        <v>0</v>
      </c>
      <c r="AE1766" s="35">
        <v>0</v>
      </c>
      <c r="AF1766" s="35">
        <v>0</v>
      </c>
      <c r="AG1766" s="36">
        <v>0</v>
      </c>
      <c r="AH1766" s="36">
        <v>0</v>
      </c>
      <c r="AI1766" s="29">
        <v>0</v>
      </c>
      <c r="AJ1766" s="48">
        <v>0</v>
      </c>
      <c r="AK1766" s="39" t="str">
        <f t="shared" si="55"/>
        <v>Above 7 months</v>
      </c>
      <c r="AL1766" s="23" t="str">
        <f t="shared" ca="1" si="54"/>
        <v>&gt;60 Days: Penality Case</v>
      </c>
      <c r="AM1766" s="71" t="s">
        <v>1106</v>
      </c>
      <c r="AN1766" s="26" t="s">
        <v>6495</v>
      </c>
      <c r="AO1766" s="21" t="s">
        <v>6496</v>
      </c>
      <c r="AP1766" s="22">
        <v>0</v>
      </c>
      <c r="AQ1766" s="22">
        <v>0</v>
      </c>
      <c r="AR1766" s="22">
        <v>0</v>
      </c>
      <c r="AS1766" s="22">
        <v>0</v>
      </c>
      <c r="AT1766" s="22">
        <v>0</v>
      </c>
      <c r="AU1766" s="22">
        <v>0</v>
      </c>
      <c r="AV1766" s="22">
        <v>0</v>
      </c>
      <c r="AW1766" s="22">
        <v>0</v>
      </c>
      <c r="AX1766" s="22">
        <v>0</v>
      </c>
      <c r="AY1766" s="22">
        <v>0</v>
      </c>
      <c r="AZ1766" s="22">
        <v>0</v>
      </c>
      <c r="BA1766" s="22">
        <v>0</v>
      </c>
      <c r="BB1766" s="22">
        <v>0</v>
      </c>
      <c r="BC1766" s="22">
        <v>0</v>
      </c>
      <c r="BD1766" s="22">
        <v>0</v>
      </c>
      <c r="BE1766" s="22">
        <v>0</v>
      </c>
      <c r="BF1766" s="22">
        <v>0</v>
      </c>
      <c r="BG1766" s="29">
        <v>0</v>
      </c>
      <c r="BH1766" s="32">
        <v>0</v>
      </c>
      <c r="BI1766" s="32">
        <v>0</v>
      </c>
      <c r="BJ1766" s="55">
        <v>0</v>
      </c>
    </row>
    <row r="1767" spans="1:62" x14ac:dyDescent="0.3">
      <c r="A1767" s="50">
        <v>0</v>
      </c>
      <c r="B1767" s="18">
        <v>10376153</v>
      </c>
      <c r="C1767" s="19" t="s">
        <v>6494</v>
      </c>
      <c r="D1767" s="19">
        <v>0</v>
      </c>
      <c r="E1767" s="19">
        <v>0</v>
      </c>
      <c r="F1767" s="26" t="s">
        <v>6497</v>
      </c>
      <c r="G1767" s="26" t="s">
        <v>6497</v>
      </c>
      <c r="H1767" s="26" t="s">
        <v>6494</v>
      </c>
      <c r="I1767" s="18" t="s">
        <v>6494</v>
      </c>
      <c r="J1767" s="18" t="s">
        <v>6494</v>
      </c>
      <c r="K1767" s="18" t="s">
        <v>6494</v>
      </c>
      <c r="L1767" s="18" t="s">
        <v>6494</v>
      </c>
      <c r="M1767" s="18" t="s">
        <v>6494</v>
      </c>
      <c r="N1767" s="26" t="s">
        <v>6494</v>
      </c>
      <c r="O1767" s="26" t="s">
        <v>6494</v>
      </c>
      <c r="P1767" s="35">
        <v>0</v>
      </c>
      <c r="Q1767" s="35">
        <v>0</v>
      </c>
      <c r="R1767" s="35">
        <v>0</v>
      </c>
      <c r="S1767" s="35">
        <v>0</v>
      </c>
      <c r="T1767" s="35">
        <v>0</v>
      </c>
      <c r="U1767" s="35">
        <v>0</v>
      </c>
      <c r="V1767" s="35">
        <v>0</v>
      </c>
      <c r="W1767" s="35">
        <v>0</v>
      </c>
      <c r="X1767" s="35">
        <v>0</v>
      </c>
      <c r="Y1767" s="35">
        <v>0</v>
      </c>
      <c r="Z1767" s="35">
        <v>0</v>
      </c>
      <c r="AA1767" s="35">
        <v>0</v>
      </c>
      <c r="AB1767" s="35">
        <v>0</v>
      </c>
      <c r="AC1767" s="35">
        <v>0</v>
      </c>
      <c r="AD1767" s="35">
        <v>0</v>
      </c>
      <c r="AE1767" s="35">
        <v>0</v>
      </c>
      <c r="AF1767" s="35">
        <v>0</v>
      </c>
      <c r="AG1767" s="36">
        <v>0</v>
      </c>
      <c r="AH1767" s="36">
        <v>0</v>
      </c>
      <c r="AI1767" s="29">
        <v>0</v>
      </c>
      <c r="AJ1767" s="48">
        <v>0</v>
      </c>
      <c r="AK1767" s="39" t="str">
        <f t="shared" si="55"/>
        <v>Above 7 months</v>
      </c>
      <c r="AL1767" s="23" t="str">
        <f t="shared" ca="1" si="54"/>
        <v>&gt;60 Days: Penality Case</v>
      </c>
      <c r="AM1767" s="71" t="s">
        <v>1106</v>
      </c>
      <c r="AN1767" s="26" t="s">
        <v>6495</v>
      </c>
      <c r="AO1767" s="21" t="s">
        <v>6496</v>
      </c>
      <c r="AP1767" s="22">
        <v>0</v>
      </c>
      <c r="AQ1767" s="22">
        <v>0</v>
      </c>
      <c r="AR1767" s="22">
        <v>0</v>
      </c>
      <c r="AS1767" s="22">
        <v>0</v>
      </c>
      <c r="AT1767" s="22">
        <v>0</v>
      </c>
      <c r="AU1767" s="22">
        <v>0</v>
      </c>
      <c r="AV1767" s="22">
        <v>0</v>
      </c>
      <c r="AW1767" s="22">
        <v>0</v>
      </c>
      <c r="AX1767" s="22">
        <v>0</v>
      </c>
      <c r="AY1767" s="22">
        <v>0</v>
      </c>
      <c r="AZ1767" s="22">
        <v>0</v>
      </c>
      <c r="BA1767" s="22">
        <v>0</v>
      </c>
      <c r="BB1767" s="22">
        <v>0</v>
      </c>
      <c r="BC1767" s="22">
        <v>0</v>
      </c>
      <c r="BD1767" s="22">
        <v>0</v>
      </c>
      <c r="BE1767" s="22">
        <v>0</v>
      </c>
      <c r="BF1767" s="22">
        <v>0</v>
      </c>
      <c r="BG1767" s="29">
        <v>0</v>
      </c>
      <c r="BH1767" s="32">
        <v>0</v>
      </c>
      <c r="BI1767" s="32">
        <v>0</v>
      </c>
      <c r="BJ1767" s="55">
        <v>0</v>
      </c>
    </row>
    <row r="1768" spans="1:62" x14ac:dyDescent="0.3">
      <c r="A1768" s="50">
        <v>9019000103</v>
      </c>
      <c r="B1768" s="19">
        <v>10376154</v>
      </c>
      <c r="C1768" s="19" t="s">
        <v>5165</v>
      </c>
      <c r="D1768" s="19">
        <v>9204042885</v>
      </c>
      <c r="E1768" s="19" t="s">
        <v>7954</v>
      </c>
      <c r="F1768" s="23" t="s">
        <v>1899</v>
      </c>
      <c r="G1768" s="23" t="s">
        <v>1908</v>
      </c>
      <c r="H1768" s="23" t="s">
        <v>1049</v>
      </c>
      <c r="I1768" s="19" t="s">
        <v>2622</v>
      </c>
      <c r="J1768" s="19" t="s">
        <v>797</v>
      </c>
      <c r="K1768" s="19" t="s">
        <v>4086</v>
      </c>
      <c r="L1768" s="19" t="s">
        <v>3222</v>
      </c>
      <c r="M1768" s="19" t="s">
        <v>4328</v>
      </c>
      <c r="N1768" s="23" t="s">
        <v>1068</v>
      </c>
      <c r="O1768" s="23" t="s">
        <v>5715</v>
      </c>
      <c r="P1768" s="35">
        <v>2676560</v>
      </c>
      <c r="Q1768" s="35">
        <v>972766</v>
      </c>
      <c r="R1768" s="35">
        <v>0</v>
      </c>
      <c r="S1768" s="35">
        <v>65648</v>
      </c>
      <c r="T1768" s="35">
        <v>0</v>
      </c>
      <c r="U1768" s="35">
        <v>0</v>
      </c>
      <c r="V1768" s="35">
        <v>0</v>
      </c>
      <c r="W1768" s="35">
        <v>0</v>
      </c>
      <c r="X1768" s="35">
        <v>0</v>
      </c>
      <c r="Y1768" s="35">
        <v>0</v>
      </c>
      <c r="Z1768" s="35">
        <v>0</v>
      </c>
      <c r="AA1768" s="35">
        <v>0</v>
      </c>
      <c r="AB1768" s="35">
        <v>0</v>
      </c>
      <c r="AC1768" s="35">
        <v>0</v>
      </c>
      <c r="AD1768" s="35">
        <v>0</v>
      </c>
      <c r="AE1768" s="35">
        <v>0</v>
      </c>
      <c r="AF1768" s="35">
        <v>0</v>
      </c>
      <c r="AG1768" s="36">
        <v>0</v>
      </c>
      <c r="AH1768" s="36">
        <v>0</v>
      </c>
      <c r="AI1768" s="29">
        <v>0</v>
      </c>
      <c r="AJ1768" s="48">
        <v>0</v>
      </c>
      <c r="AK1768" s="39" t="str">
        <f t="shared" si="55"/>
        <v>Above 7 months</v>
      </c>
      <c r="AL1768" s="23" t="str">
        <f t="shared" ca="1" si="54"/>
        <v>&gt;60 Days: Penality Case</v>
      </c>
      <c r="AM1768" s="71" t="s">
        <v>1106</v>
      </c>
      <c r="AN1768" s="23" t="s">
        <v>6495</v>
      </c>
      <c r="AO1768" s="21" t="s">
        <v>1912</v>
      </c>
      <c r="AP1768" s="22">
        <v>0</v>
      </c>
      <c r="AQ1768" s="22">
        <v>0</v>
      </c>
      <c r="AR1768" s="22">
        <v>0</v>
      </c>
      <c r="AS1768" s="22">
        <v>0</v>
      </c>
      <c r="AT1768" s="22">
        <v>0</v>
      </c>
      <c r="AU1768" s="22">
        <v>0</v>
      </c>
      <c r="AV1768" s="22">
        <v>0</v>
      </c>
      <c r="AW1768" s="22">
        <v>0</v>
      </c>
      <c r="AX1768" s="20">
        <v>0</v>
      </c>
      <c r="AY1768" s="20">
        <v>0</v>
      </c>
      <c r="AZ1768" s="20">
        <v>0</v>
      </c>
      <c r="BA1768" s="20">
        <v>0</v>
      </c>
      <c r="BB1768" s="20">
        <v>0</v>
      </c>
      <c r="BC1768" s="20">
        <v>0</v>
      </c>
      <c r="BD1768" s="20">
        <v>0</v>
      </c>
      <c r="BE1768" s="20">
        <v>0</v>
      </c>
      <c r="BF1768" s="20">
        <v>0</v>
      </c>
      <c r="BG1768" s="29">
        <v>0</v>
      </c>
      <c r="BH1768" s="32">
        <v>0</v>
      </c>
      <c r="BI1768" s="32">
        <v>0</v>
      </c>
      <c r="BJ1768" s="55">
        <v>0</v>
      </c>
    </row>
    <row r="1769" spans="1:62" x14ac:dyDescent="0.3">
      <c r="A1769" s="50">
        <v>9013001014</v>
      </c>
      <c r="B1769" s="19">
        <v>10376159</v>
      </c>
      <c r="C1769" s="19" t="s">
        <v>1350</v>
      </c>
      <c r="D1769" s="19">
        <v>9839886086</v>
      </c>
      <c r="E1769" s="19" t="s">
        <v>8385</v>
      </c>
      <c r="F1769" s="23" t="s">
        <v>1903</v>
      </c>
      <c r="G1769" s="23" t="s">
        <v>6468</v>
      </c>
      <c r="H1769" s="23" t="s">
        <v>1062</v>
      </c>
      <c r="I1769" s="19" t="s">
        <v>2214</v>
      </c>
      <c r="J1769" s="19" t="s">
        <v>350</v>
      </c>
      <c r="K1769" s="19" t="s">
        <v>3492</v>
      </c>
      <c r="L1769" s="19" t="s">
        <v>3022</v>
      </c>
      <c r="M1769" s="19" t="s">
        <v>4755</v>
      </c>
      <c r="N1769" s="23" t="s">
        <v>1066</v>
      </c>
      <c r="O1769" s="23" t="s">
        <v>5715</v>
      </c>
      <c r="P1769" s="35">
        <v>10147264</v>
      </c>
      <c r="Q1769" s="35">
        <v>13211188</v>
      </c>
      <c r="R1769" s="35">
        <v>14573931</v>
      </c>
      <c r="S1769" s="35">
        <v>19065984</v>
      </c>
      <c r="T1769" s="35">
        <v>17114623</v>
      </c>
      <c r="U1769" s="35">
        <v>13536427</v>
      </c>
      <c r="V1769" s="35">
        <v>17026478</v>
      </c>
      <c r="W1769" s="35">
        <v>15515347</v>
      </c>
      <c r="X1769" s="35">
        <v>14276212</v>
      </c>
      <c r="Y1769" s="35">
        <v>16210553</v>
      </c>
      <c r="Z1769" s="35">
        <v>14849006</v>
      </c>
      <c r="AA1769" s="35">
        <v>15171021</v>
      </c>
      <c r="AB1769" s="35">
        <v>16094856</v>
      </c>
      <c r="AC1769" s="35">
        <v>16409680</v>
      </c>
      <c r="AD1769" s="35">
        <v>18467218</v>
      </c>
      <c r="AE1769" s="35">
        <v>19532512</v>
      </c>
      <c r="AF1769" s="35">
        <v>17353435</v>
      </c>
      <c r="AG1769" s="36">
        <v>18893556</v>
      </c>
      <c r="AH1769" s="36">
        <v>17552745</v>
      </c>
      <c r="AI1769" s="29">
        <v>16399923</v>
      </c>
      <c r="AJ1769" s="48">
        <v>6583271</v>
      </c>
      <c r="AK1769" s="39" t="str">
        <f t="shared" si="55"/>
        <v>Transacting</v>
      </c>
      <c r="AL1769" s="23" t="str">
        <f t="shared" ca="1" si="54"/>
        <v>Transacting</v>
      </c>
      <c r="AM1769" s="71" t="s">
        <v>8712</v>
      </c>
      <c r="AN1769" s="23">
        <v>0</v>
      </c>
      <c r="AO1769" s="21" t="s">
        <v>1912</v>
      </c>
      <c r="AP1769" s="22">
        <v>936900</v>
      </c>
      <c r="AQ1769" s="22">
        <v>1375600</v>
      </c>
      <c r="AR1769" s="22">
        <v>1420500</v>
      </c>
      <c r="AS1769" s="22">
        <v>1791800</v>
      </c>
      <c r="AT1769" s="22">
        <v>1708200</v>
      </c>
      <c r="AU1769" s="22">
        <v>1181850</v>
      </c>
      <c r="AV1769" s="22">
        <v>1268400</v>
      </c>
      <c r="AW1769" s="22">
        <v>877000</v>
      </c>
      <c r="AX1769" s="20">
        <v>795500</v>
      </c>
      <c r="AY1769" s="20">
        <v>1099900</v>
      </c>
      <c r="AZ1769" s="20">
        <v>994200</v>
      </c>
      <c r="BA1769" s="20">
        <v>791300</v>
      </c>
      <c r="BB1769" s="20">
        <v>703200</v>
      </c>
      <c r="BC1769" s="20">
        <v>669200</v>
      </c>
      <c r="BD1769" s="20">
        <v>786101</v>
      </c>
      <c r="BE1769" s="20">
        <v>755000</v>
      </c>
      <c r="BF1769" s="20">
        <v>656800</v>
      </c>
      <c r="BG1769" s="29">
        <v>706900</v>
      </c>
      <c r="BH1769" s="32">
        <v>538400</v>
      </c>
      <c r="BI1769" s="32">
        <v>500400</v>
      </c>
      <c r="BJ1769" s="55">
        <v>323000</v>
      </c>
    </row>
    <row r="1770" spans="1:62" x14ac:dyDescent="0.3">
      <c r="A1770" s="50">
        <v>1542500027</v>
      </c>
      <c r="B1770" s="19">
        <v>10376160</v>
      </c>
      <c r="C1770" s="19" t="s">
        <v>6261</v>
      </c>
      <c r="D1770" s="19">
        <v>8934820963</v>
      </c>
      <c r="E1770" s="19" t="s">
        <v>7955</v>
      </c>
      <c r="F1770" s="23" t="s">
        <v>1903</v>
      </c>
      <c r="G1770" s="23" t="s">
        <v>6468</v>
      </c>
      <c r="H1770" s="23" t="s">
        <v>1062</v>
      </c>
      <c r="I1770" s="19" t="s">
        <v>2623</v>
      </c>
      <c r="J1770" s="19" t="s">
        <v>798</v>
      </c>
      <c r="K1770" s="19" t="s">
        <v>3494</v>
      </c>
      <c r="L1770" s="19" t="s">
        <v>3022</v>
      </c>
      <c r="M1770" s="19" t="s">
        <v>4329</v>
      </c>
      <c r="N1770" s="23" t="s">
        <v>1066</v>
      </c>
      <c r="O1770" s="23" t="s">
        <v>5715</v>
      </c>
      <c r="P1770" s="35">
        <v>618052</v>
      </c>
      <c r="Q1770" s="35">
        <v>289697</v>
      </c>
      <c r="R1770" s="35">
        <v>1026613</v>
      </c>
      <c r="S1770" s="35">
        <v>721455</v>
      </c>
      <c r="T1770" s="35">
        <v>507452</v>
      </c>
      <c r="U1770" s="35">
        <v>403205</v>
      </c>
      <c r="V1770" s="35">
        <v>660607</v>
      </c>
      <c r="W1770" s="35">
        <v>167646</v>
      </c>
      <c r="X1770" s="35">
        <v>0</v>
      </c>
      <c r="Y1770" s="35">
        <v>0</v>
      </c>
      <c r="Z1770" s="35">
        <v>0</v>
      </c>
      <c r="AA1770" s="35">
        <v>0</v>
      </c>
      <c r="AB1770" s="35">
        <v>0</v>
      </c>
      <c r="AC1770" s="35">
        <v>0</v>
      </c>
      <c r="AD1770" s="35">
        <v>0</v>
      </c>
      <c r="AE1770" s="35">
        <v>0</v>
      </c>
      <c r="AF1770" s="35">
        <v>0</v>
      </c>
      <c r="AG1770" s="36">
        <v>0</v>
      </c>
      <c r="AH1770" s="36">
        <v>0</v>
      </c>
      <c r="AI1770" s="29">
        <v>0</v>
      </c>
      <c r="AJ1770" s="48">
        <v>0</v>
      </c>
      <c r="AK1770" s="39" t="str">
        <f t="shared" si="55"/>
        <v>Above 7 months</v>
      </c>
      <c r="AL1770" s="23" t="str">
        <f t="shared" ca="1" si="54"/>
        <v>&gt;60 Days: Penality Case</v>
      </c>
      <c r="AM1770" s="71" t="s">
        <v>1106</v>
      </c>
      <c r="AN1770" s="23" t="s">
        <v>6504</v>
      </c>
      <c r="AO1770" s="21" t="s">
        <v>1912</v>
      </c>
      <c r="AP1770" s="22">
        <v>0</v>
      </c>
      <c r="AQ1770" s="22">
        <v>0</v>
      </c>
      <c r="AR1770" s="22">
        <v>0</v>
      </c>
      <c r="AS1770" s="22">
        <v>0</v>
      </c>
      <c r="AT1770" s="22">
        <v>0</v>
      </c>
      <c r="AU1770" s="22">
        <v>0</v>
      </c>
      <c r="AV1770" s="22">
        <v>0</v>
      </c>
      <c r="AW1770" s="22">
        <v>0</v>
      </c>
      <c r="AX1770" s="20">
        <v>0</v>
      </c>
      <c r="AY1770" s="20">
        <v>0</v>
      </c>
      <c r="AZ1770" s="20">
        <v>0</v>
      </c>
      <c r="BA1770" s="20">
        <v>0</v>
      </c>
      <c r="BB1770" s="20">
        <v>0</v>
      </c>
      <c r="BC1770" s="20">
        <v>0</v>
      </c>
      <c r="BD1770" s="20">
        <v>0</v>
      </c>
      <c r="BE1770" s="20">
        <v>0</v>
      </c>
      <c r="BF1770" s="20">
        <v>0</v>
      </c>
      <c r="BG1770" s="29">
        <v>0</v>
      </c>
      <c r="BH1770" s="32">
        <v>0</v>
      </c>
      <c r="BI1770" s="32">
        <v>0</v>
      </c>
      <c r="BJ1770" s="55">
        <v>0</v>
      </c>
    </row>
    <row r="1771" spans="1:62" x14ac:dyDescent="0.3">
      <c r="A1771" s="50">
        <v>9001004215</v>
      </c>
      <c r="B1771" s="19">
        <v>10376162</v>
      </c>
      <c r="C1771" s="19" t="s">
        <v>6543</v>
      </c>
      <c r="D1771" s="19">
        <v>9918311921</v>
      </c>
      <c r="E1771" s="19" t="s">
        <v>7956</v>
      </c>
      <c r="F1771" s="23" t="s">
        <v>1903</v>
      </c>
      <c r="G1771" s="23" t="s">
        <v>6468</v>
      </c>
      <c r="H1771" s="23" t="s">
        <v>1062</v>
      </c>
      <c r="I1771" s="19" t="s">
        <v>2366</v>
      </c>
      <c r="J1771" s="19" t="s">
        <v>521</v>
      </c>
      <c r="K1771" s="19" t="s">
        <v>3494</v>
      </c>
      <c r="L1771" s="19" t="s">
        <v>3022</v>
      </c>
      <c r="M1771" s="19" t="s">
        <v>4330</v>
      </c>
      <c r="N1771" s="23" t="s">
        <v>1066</v>
      </c>
      <c r="O1771" s="23" t="s">
        <v>5714</v>
      </c>
      <c r="P1771" s="35">
        <v>1594389</v>
      </c>
      <c r="Q1771" s="35">
        <v>559490</v>
      </c>
      <c r="R1771" s="35">
        <v>993655</v>
      </c>
      <c r="S1771" s="35">
        <v>1094620</v>
      </c>
      <c r="T1771" s="35">
        <v>642500</v>
      </c>
      <c r="U1771" s="35">
        <v>27121</v>
      </c>
      <c r="V1771" s="35">
        <v>53000</v>
      </c>
      <c r="W1771" s="35">
        <v>148000</v>
      </c>
      <c r="X1771" s="35">
        <v>24</v>
      </c>
      <c r="Y1771" s="35">
        <v>202500</v>
      </c>
      <c r="Z1771" s="35">
        <v>219100</v>
      </c>
      <c r="AA1771" s="35">
        <v>57050</v>
      </c>
      <c r="AB1771" s="35">
        <v>0</v>
      </c>
      <c r="AC1771" s="35">
        <v>0</v>
      </c>
      <c r="AD1771" s="35">
        <v>0</v>
      </c>
      <c r="AE1771" s="35">
        <v>0</v>
      </c>
      <c r="AF1771" s="35">
        <v>0</v>
      </c>
      <c r="AG1771" s="36">
        <v>0</v>
      </c>
      <c r="AH1771" s="36">
        <v>0</v>
      </c>
      <c r="AI1771" s="29">
        <v>194302</v>
      </c>
      <c r="AJ1771" s="48">
        <v>163801</v>
      </c>
      <c r="AK1771" s="39" t="str">
        <f t="shared" si="55"/>
        <v>Transacting</v>
      </c>
      <c r="AL1771" s="23" t="str">
        <f t="shared" ca="1" si="54"/>
        <v>&gt;60 Days: Penality Case</v>
      </c>
      <c r="AM1771" s="71" t="s">
        <v>8712</v>
      </c>
      <c r="AN1771" s="23" t="s">
        <v>6504</v>
      </c>
      <c r="AO1771" s="21" t="s">
        <v>1912</v>
      </c>
      <c r="AP1771" s="22">
        <v>0</v>
      </c>
      <c r="AQ1771" s="22">
        <v>0</v>
      </c>
      <c r="AR1771" s="22">
        <v>0</v>
      </c>
      <c r="AS1771" s="22">
        <v>0</v>
      </c>
      <c r="AT1771" s="22">
        <v>0</v>
      </c>
      <c r="AU1771" s="22">
        <v>0</v>
      </c>
      <c r="AV1771" s="22">
        <v>0</v>
      </c>
      <c r="AW1771" s="22">
        <v>0</v>
      </c>
      <c r="AX1771" s="20">
        <v>0</v>
      </c>
      <c r="AY1771" s="20">
        <v>0</v>
      </c>
      <c r="AZ1771" s="20">
        <v>0</v>
      </c>
      <c r="BA1771" s="20">
        <v>0</v>
      </c>
      <c r="BB1771" s="20">
        <v>0</v>
      </c>
      <c r="BC1771" s="20">
        <v>0</v>
      </c>
      <c r="BD1771" s="20">
        <v>0</v>
      </c>
      <c r="BE1771" s="20">
        <v>0</v>
      </c>
      <c r="BF1771" s="20">
        <v>0</v>
      </c>
      <c r="BG1771" s="29">
        <v>0</v>
      </c>
      <c r="BH1771" s="32">
        <v>0</v>
      </c>
      <c r="BI1771" s="32">
        <v>0</v>
      </c>
      <c r="BJ1771" s="55">
        <v>0</v>
      </c>
    </row>
    <row r="1772" spans="1:62" x14ac:dyDescent="0.3">
      <c r="A1772" s="50">
        <v>9013000575</v>
      </c>
      <c r="B1772" s="19">
        <v>10376165</v>
      </c>
      <c r="C1772" s="19" t="s">
        <v>1708</v>
      </c>
      <c r="D1772" s="19">
        <v>9935284944</v>
      </c>
      <c r="E1772" s="19" t="s">
        <v>7957</v>
      </c>
      <c r="F1772" s="23" t="s">
        <v>1903</v>
      </c>
      <c r="G1772" s="23" t="s">
        <v>6468</v>
      </c>
      <c r="H1772" s="23" t="s">
        <v>1062</v>
      </c>
      <c r="I1772" s="19" t="s">
        <v>2624</v>
      </c>
      <c r="J1772" s="19" t="s">
        <v>799</v>
      </c>
      <c r="K1772" s="19" t="s">
        <v>3492</v>
      </c>
      <c r="L1772" s="19" t="s">
        <v>3022</v>
      </c>
      <c r="M1772" s="19" t="s">
        <v>4331</v>
      </c>
      <c r="N1772" s="23" t="s">
        <v>1066</v>
      </c>
      <c r="O1772" s="23" t="s">
        <v>5715</v>
      </c>
      <c r="P1772" s="35">
        <v>1498214</v>
      </c>
      <c r="Q1772" s="35">
        <v>1472921</v>
      </c>
      <c r="R1772" s="35">
        <v>1750913</v>
      </c>
      <c r="S1772" s="35">
        <v>2204801</v>
      </c>
      <c r="T1772" s="35">
        <v>1460264</v>
      </c>
      <c r="U1772" s="35">
        <v>1326123</v>
      </c>
      <c r="V1772" s="35">
        <v>1197386</v>
      </c>
      <c r="W1772" s="35">
        <v>1686080</v>
      </c>
      <c r="X1772" s="35">
        <v>1297235</v>
      </c>
      <c r="Y1772" s="35">
        <v>1513096</v>
      </c>
      <c r="Z1772" s="35">
        <v>1027265</v>
      </c>
      <c r="AA1772" s="35">
        <v>1851571</v>
      </c>
      <c r="AB1772" s="35">
        <v>2219995</v>
      </c>
      <c r="AC1772" s="35">
        <v>1386226</v>
      </c>
      <c r="AD1772" s="35">
        <v>1422505</v>
      </c>
      <c r="AE1772" s="35">
        <v>2220011</v>
      </c>
      <c r="AF1772" s="35">
        <v>1787430</v>
      </c>
      <c r="AG1772" s="36">
        <v>1750934</v>
      </c>
      <c r="AH1772" s="36">
        <v>1033278</v>
      </c>
      <c r="AI1772" s="29">
        <v>1429188</v>
      </c>
      <c r="AJ1772" s="48">
        <v>772344</v>
      </c>
      <c r="AK1772" s="39" t="str">
        <f t="shared" si="55"/>
        <v>Transacting</v>
      </c>
      <c r="AL1772" s="23" t="str">
        <f t="shared" ca="1" si="54"/>
        <v>Transacting</v>
      </c>
      <c r="AM1772" s="71" t="s">
        <v>8712</v>
      </c>
      <c r="AN1772" s="23">
        <v>0</v>
      </c>
      <c r="AO1772" s="21" t="s">
        <v>1912</v>
      </c>
      <c r="AP1772" s="22">
        <v>510</v>
      </c>
      <c r="AQ1772" s="22">
        <v>10000</v>
      </c>
      <c r="AR1772" s="22">
        <v>2500</v>
      </c>
      <c r="AS1772" s="22">
        <v>9000</v>
      </c>
      <c r="AT1772" s="22">
        <v>2000</v>
      </c>
      <c r="AU1772" s="22">
        <v>12510</v>
      </c>
      <c r="AV1772" s="22">
        <v>8000</v>
      </c>
      <c r="AW1772" s="22">
        <v>1100</v>
      </c>
      <c r="AX1772" s="20">
        <v>49500</v>
      </c>
      <c r="AY1772" s="20">
        <v>99400</v>
      </c>
      <c r="AZ1772" s="20">
        <v>1100</v>
      </c>
      <c r="BA1772" s="20">
        <v>3000</v>
      </c>
      <c r="BB1772" s="20">
        <v>0</v>
      </c>
      <c r="BC1772" s="20">
        <v>0</v>
      </c>
      <c r="BD1772" s="20">
        <v>0</v>
      </c>
      <c r="BE1772" s="20">
        <v>0</v>
      </c>
      <c r="BF1772" s="20">
        <v>0</v>
      </c>
      <c r="BG1772" s="29">
        <v>0</v>
      </c>
      <c r="BH1772" s="32">
        <v>0</v>
      </c>
      <c r="BI1772" s="32">
        <v>0</v>
      </c>
      <c r="BJ1772" s="55">
        <v>0</v>
      </c>
    </row>
    <row r="1773" spans="1:62" x14ac:dyDescent="0.3">
      <c r="A1773" s="50">
        <v>1542500026</v>
      </c>
      <c r="B1773" s="19">
        <v>10376167</v>
      </c>
      <c r="C1773" s="19" t="s">
        <v>6262</v>
      </c>
      <c r="D1773" s="19">
        <v>9838699378</v>
      </c>
      <c r="E1773" s="19" t="s">
        <v>7958</v>
      </c>
      <c r="F1773" s="23" t="s">
        <v>1903</v>
      </c>
      <c r="G1773" s="23" t="s">
        <v>6468</v>
      </c>
      <c r="H1773" s="23" t="s">
        <v>1062</v>
      </c>
      <c r="I1773" s="19" t="s">
        <v>2625</v>
      </c>
      <c r="J1773" s="19" t="s">
        <v>800</v>
      </c>
      <c r="K1773" s="19" t="s">
        <v>4332</v>
      </c>
      <c r="L1773" s="19" t="s">
        <v>3022</v>
      </c>
      <c r="M1773" s="19" t="s">
        <v>4333</v>
      </c>
      <c r="N1773" s="23" t="s">
        <v>1066</v>
      </c>
      <c r="O1773" s="23" t="s">
        <v>5715</v>
      </c>
      <c r="P1773" s="35">
        <v>14072336</v>
      </c>
      <c r="Q1773" s="35">
        <v>15174299</v>
      </c>
      <c r="R1773" s="35">
        <v>18603421</v>
      </c>
      <c r="S1773" s="35">
        <v>23077921</v>
      </c>
      <c r="T1773" s="35">
        <v>22635089</v>
      </c>
      <c r="U1773" s="35">
        <v>15653858</v>
      </c>
      <c r="V1773" s="35">
        <v>20497701</v>
      </c>
      <c r="W1773" s="35">
        <v>18869846</v>
      </c>
      <c r="X1773" s="35">
        <v>17212005</v>
      </c>
      <c r="Y1773" s="35">
        <v>18754677</v>
      </c>
      <c r="Z1773" s="35">
        <v>17241103</v>
      </c>
      <c r="AA1773" s="35">
        <v>17520359</v>
      </c>
      <c r="AB1773" s="35">
        <v>16823242</v>
      </c>
      <c r="AC1773" s="35">
        <v>16568569</v>
      </c>
      <c r="AD1773" s="35">
        <v>16235980</v>
      </c>
      <c r="AE1773" s="35">
        <v>18670499</v>
      </c>
      <c r="AF1773" s="35">
        <v>17924523</v>
      </c>
      <c r="AG1773" s="36">
        <v>16380031</v>
      </c>
      <c r="AH1773" s="36">
        <v>19087497</v>
      </c>
      <c r="AI1773" s="29">
        <v>18059756</v>
      </c>
      <c r="AJ1773" s="48">
        <v>6892879</v>
      </c>
      <c r="AK1773" s="39" t="str">
        <f t="shared" si="55"/>
        <v>Transacting</v>
      </c>
      <c r="AL1773" s="23" t="str">
        <f t="shared" ca="1" si="54"/>
        <v>Transacting</v>
      </c>
      <c r="AM1773" s="71" t="s">
        <v>8712</v>
      </c>
      <c r="AN1773" s="23">
        <v>0</v>
      </c>
      <c r="AO1773" s="21" t="s">
        <v>1912</v>
      </c>
      <c r="AP1773" s="22">
        <v>0</v>
      </c>
      <c r="AQ1773" s="22">
        <v>0</v>
      </c>
      <c r="AR1773" s="22">
        <v>31600</v>
      </c>
      <c r="AS1773" s="22">
        <v>31500</v>
      </c>
      <c r="AT1773" s="22">
        <v>70000</v>
      </c>
      <c r="AU1773" s="22">
        <v>23000</v>
      </c>
      <c r="AV1773" s="22">
        <v>30500</v>
      </c>
      <c r="AW1773" s="22">
        <v>13010</v>
      </c>
      <c r="AX1773" s="20">
        <v>20500</v>
      </c>
      <c r="AY1773" s="20">
        <v>0</v>
      </c>
      <c r="AZ1773" s="20">
        <v>0</v>
      </c>
      <c r="BA1773" s="20">
        <v>0</v>
      </c>
      <c r="BB1773" s="20">
        <v>11600</v>
      </c>
      <c r="BC1773" s="20">
        <v>15500</v>
      </c>
      <c r="BD1773" s="20">
        <v>0</v>
      </c>
      <c r="BE1773" s="20">
        <v>0</v>
      </c>
      <c r="BF1773" s="20">
        <v>0</v>
      </c>
      <c r="BG1773" s="29">
        <v>100</v>
      </c>
      <c r="BH1773" s="32">
        <v>22000</v>
      </c>
      <c r="BI1773" s="32">
        <v>25000</v>
      </c>
      <c r="BJ1773" s="55">
        <v>300</v>
      </c>
    </row>
    <row r="1774" spans="1:62" x14ac:dyDescent="0.3">
      <c r="A1774" s="50">
        <v>1538800015</v>
      </c>
      <c r="B1774" s="19">
        <v>10376169</v>
      </c>
      <c r="C1774" s="19" t="s">
        <v>6263</v>
      </c>
      <c r="D1774" s="19">
        <v>9794233245</v>
      </c>
      <c r="E1774" s="19" t="s">
        <v>7959</v>
      </c>
      <c r="F1774" s="23" t="s">
        <v>1890</v>
      </c>
      <c r="G1774" s="23" t="s">
        <v>6468</v>
      </c>
      <c r="H1774" s="23" t="s">
        <v>1062</v>
      </c>
      <c r="I1774" s="19" t="s">
        <v>2626</v>
      </c>
      <c r="J1774" s="19" t="s">
        <v>801</v>
      </c>
      <c r="K1774" s="19" t="s">
        <v>3561</v>
      </c>
      <c r="L1774" s="19" t="s">
        <v>3022</v>
      </c>
      <c r="M1774" s="19" t="s">
        <v>4334</v>
      </c>
      <c r="N1774" s="23" t="s">
        <v>1066</v>
      </c>
      <c r="O1774" s="23" t="s">
        <v>5715</v>
      </c>
      <c r="P1774" s="35">
        <v>12646691</v>
      </c>
      <c r="Q1774" s="35">
        <v>14392901</v>
      </c>
      <c r="R1774" s="35">
        <v>15649352</v>
      </c>
      <c r="S1774" s="35">
        <v>17633116</v>
      </c>
      <c r="T1774" s="35">
        <v>15791972</v>
      </c>
      <c r="U1774" s="35">
        <v>13346358</v>
      </c>
      <c r="V1774" s="35">
        <v>15011385</v>
      </c>
      <c r="W1774" s="35">
        <v>14891089</v>
      </c>
      <c r="X1774" s="35">
        <v>11463945</v>
      </c>
      <c r="Y1774" s="35">
        <v>14917679</v>
      </c>
      <c r="Z1774" s="35">
        <v>15251938</v>
      </c>
      <c r="AA1774" s="35">
        <v>18992233</v>
      </c>
      <c r="AB1774" s="35">
        <v>14624715</v>
      </c>
      <c r="AC1774" s="35">
        <v>17172078</v>
      </c>
      <c r="AD1774" s="35">
        <v>19759081</v>
      </c>
      <c r="AE1774" s="35">
        <v>16631311</v>
      </c>
      <c r="AF1774" s="35">
        <v>12769875</v>
      </c>
      <c r="AG1774" s="36">
        <v>10771360</v>
      </c>
      <c r="AH1774" s="36">
        <v>12766820</v>
      </c>
      <c r="AI1774" s="29">
        <v>14457938</v>
      </c>
      <c r="AJ1774" s="48">
        <v>5111753</v>
      </c>
      <c r="AK1774" s="39" t="str">
        <f t="shared" si="55"/>
        <v>Transacting</v>
      </c>
      <c r="AL1774" s="23" t="str">
        <f t="shared" ca="1" si="54"/>
        <v>Transacting</v>
      </c>
      <c r="AM1774" s="71" t="s">
        <v>8712</v>
      </c>
      <c r="AN1774" s="23">
        <v>0</v>
      </c>
      <c r="AO1774" s="21" t="s">
        <v>1912</v>
      </c>
      <c r="AP1774" s="22">
        <v>345000</v>
      </c>
      <c r="AQ1774" s="22">
        <v>217400</v>
      </c>
      <c r="AR1774" s="22">
        <v>369100</v>
      </c>
      <c r="AS1774" s="22">
        <v>492500</v>
      </c>
      <c r="AT1774" s="22">
        <v>352560</v>
      </c>
      <c r="AU1774" s="22">
        <v>163950</v>
      </c>
      <c r="AV1774" s="22">
        <v>248100</v>
      </c>
      <c r="AW1774" s="22">
        <v>385900</v>
      </c>
      <c r="AX1774" s="20">
        <v>171720</v>
      </c>
      <c r="AY1774" s="20">
        <v>188200</v>
      </c>
      <c r="AZ1774" s="20">
        <v>263400</v>
      </c>
      <c r="BA1774" s="20">
        <v>399553</v>
      </c>
      <c r="BB1774" s="20">
        <v>322800</v>
      </c>
      <c r="BC1774" s="20">
        <v>288950</v>
      </c>
      <c r="BD1774" s="20">
        <v>294650</v>
      </c>
      <c r="BE1774" s="20">
        <v>332200</v>
      </c>
      <c r="BF1774" s="20">
        <v>179700</v>
      </c>
      <c r="BG1774" s="29">
        <v>224000</v>
      </c>
      <c r="BH1774" s="32">
        <v>316300</v>
      </c>
      <c r="BI1774" s="32">
        <v>303400</v>
      </c>
      <c r="BJ1774" s="55">
        <v>138000</v>
      </c>
    </row>
    <row r="1775" spans="1:62" x14ac:dyDescent="0.3">
      <c r="A1775" s="50">
        <v>9001003680</v>
      </c>
      <c r="B1775" s="19">
        <v>10376174</v>
      </c>
      <c r="C1775" s="19" t="s">
        <v>6264</v>
      </c>
      <c r="D1775" s="19">
        <v>9719960050</v>
      </c>
      <c r="E1775" s="19" t="s">
        <v>7960</v>
      </c>
      <c r="F1775" s="23" t="s">
        <v>1896</v>
      </c>
      <c r="G1775" s="23" t="s">
        <v>6468</v>
      </c>
      <c r="H1775" s="23" t="s">
        <v>1062</v>
      </c>
      <c r="I1775" s="19" t="s">
        <v>2197</v>
      </c>
      <c r="J1775" s="19" t="s">
        <v>325</v>
      </c>
      <c r="K1775" s="19" t="s">
        <v>3121</v>
      </c>
      <c r="L1775" s="19" t="s">
        <v>3022</v>
      </c>
      <c r="M1775" s="19" t="s">
        <v>4335</v>
      </c>
      <c r="N1775" s="23" t="s">
        <v>1066</v>
      </c>
      <c r="O1775" s="23" t="s">
        <v>5715</v>
      </c>
      <c r="P1775" s="35">
        <v>3012005</v>
      </c>
      <c r="Q1775" s="35">
        <v>3000488</v>
      </c>
      <c r="R1775" s="35">
        <v>3339037</v>
      </c>
      <c r="S1775" s="35">
        <v>2250844</v>
      </c>
      <c r="T1775" s="35">
        <v>2324461</v>
      </c>
      <c r="U1775" s="35">
        <v>997985</v>
      </c>
      <c r="V1775" s="35">
        <v>1263743</v>
      </c>
      <c r="W1775" s="35">
        <v>2614709</v>
      </c>
      <c r="X1775" s="35">
        <v>2382394</v>
      </c>
      <c r="Y1775" s="35">
        <v>2060688</v>
      </c>
      <c r="Z1775" s="35">
        <v>857172</v>
      </c>
      <c r="AA1775" s="35">
        <v>927785</v>
      </c>
      <c r="AB1775" s="35">
        <v>1300557</v>
      </c>
      <c r="AC1775" s="35">
        <v>1449052</v>
      </c>
      <c r="AD1775" s="35">
        <v>2234284</v>
      </c>
      <c r="AE1775" s="35">
        <v>844355</v>
      </c>
      <c r="AF1775" s="35">
        <v>1281551</v>
      </c>
      <c r="AG1775" s="36">
        <v>2242861</v>
      </c>
      <c r="AH1775" s="36">
        <v>1585333</v>
      </c>
      <c r="AI1775" s="29">
        <v>1801362</v>
      </c>
      <c r="AJ1775" s="48">
        <v>765450</v>
      </c>
      <c r="AK1775" s="39" t="str">
        <f t="shared" si="55"/>
        <v>Transacting</v>
      </c>
      <c r="AL1775" s="23" t="str">
        <f t="shared" ca="1" si="54"/>
        <v>Transacting</v>
      </c>
      <c r="AM1775" s="71" t="s">
        <v>8712</v>
      </c>
      <c r="AN1775" s="23">
        <v>0</v>
      </c>
      <c r="AO1775" s="21" t="s">
        <v>1912</v>
      </c>
      <c r="AP1775" s="22">
        <v>0</v>
      </c>
      <c r="AQ1775" s="22">
        <v>0</v>
      </c>
      <c r="AR1775" s="22">
        <v>0</v>
      </c>
      <c r="AS1775" s="22">
        <v>0</v>
      </c>
      <c r="AT1775" s="22">
        <v>0</v>
      </c>
      <c r="AU1775" s="22">
        <v>0</v>
      </c>
      <c r="AV1775" s="22">
        <v>0</v>
      </c>
      <c r="AW1775" s="22">
        <v>0</v>
      </c>
      <c r="AX1775" s="20">
        <v>1520</v>
      </c>
      <c r="AY1775" s="20">
        <v>27330</v>
      </c>
      <c r="AZ1775" s="20">
        <v>0</v>
      </c>
      <c r="BA1775" s="20">
        <v>3635</v>
      </c>
      <c r="BB1775" s="20">
        <v>2040</v>
      </c>
      <c r="BC1775" s="20">
        <v>18550</v>
      </c>
      <c r="BD1775" s="20">
        <v>1100</v>
      </c>
      <c r="BE1775" s="20">
        <v>1000</v>
      </c>
      <c r="BF1775" s="20">
        <v>13200</v>
      </c>
      <c r="BG1775" s="29">
        <v>12500</v>
      </c>
      <c r="BH1775" s="32">
        <v>23200</v>
      </c>
      <c r="BI1775" s="32">
        <v>18800</v>
      </c>
      <c r="BJ1775" s="55">
        <v>10500</v>
      </c>
    </row>
    <row r="1776" spans="1:62" x14ac:dyDescent="0.3">
      <c r="A1776" s="50">
        <v>1539200014</v>
      </c>
      <c r="B1776" s="19">
        <v>10376175</v>
      </c>
      <c r="C1776" s="19" t="s">
        <v>6265</v>
      </c>
      <c r="D1776" s="19">
        <v>9452460364</v>
      </c>
      <c r="E1776" s="19" t="s">
        <v>7961</v>
      </c>
      <c r="F1776" s="23" t="s">
        <v>1890</v>
      </c>
      <c r="G1776" s="23" t="s">
        <v>6468</v>
      </c>
      <c r="H1776" s="23" t="s">
        <v>1062</v>
      </c>
      <c r="I1776" s="19" t="s">
        <v>2365</v>
      </c>
      <c r="J1776" s="19" t="s">
        <v>520</v>
      </c>
      <c r="K1776" s="19" t="s">
        <v>663</v>
      </c>
      <c r="L1776" s="19" t="s">
        <v>3022</v>
      </c>
      <c r="M1776" s="19" t="s">
        <v>4336</v>
      </c>
      <c r="N1776" s="23" t="s">
        <v>1066</v>
      </c>
      <c r="O1776" s="23" t="s">
        <v>5714</v>
      </c>
      <c r="P1776" s="35">
        <v>9278943</v>
      </c>
      <c r="Q1776" s="35">
        <v>10109980</v>
      </c>
      <c r="R1776" s="35">
        <v>10952465</v>
      </c>
      <c r="S1776" s="35">
        <v>13177025</v>
      </c>
      <c r="T1776" s="35">
        <v>8906949</v>
      </c>
      <c r="U1776" s="35">
        <v>9541891</v>
      </c>
      <c r="V1776" s="35">
        <v>9816016</v>
      </c>
      <c r="W1776" s="35">
        <v>8333326</v>
      </c>
      <c r="X1776" s="35">
        <v>8660271</v>
      </c>
      <c r="Y1776" s="35">
        <v>8821072</v>
      </c>
      <c r="Z1776" s="35">
        <v>9332210</v>
      </c>
      <c r="AA1776" s="35">
        <v>10284956</v>
      </c>
      <c r="AB1776" s="35">
        <v>11275510</v>
      </c>
      <c r="AC1776" s="35">
        <v>7195726</v>
      </c>
      <c r="AD1776" s="35">
        <v>8161554</v>
      </c>
      <c r="AE1776" s="35">
        <v>7287207</v>
      </c>
      <c r="AF1776" s="35">
        <v>6592048</v>
      </c>
      <c r="AG1776" s="36">
        <v>4246163</v>
      </c>
      <c r="AH1776" s="36">
        <v>0</v>
      </c>
      <c r="AI1776" s="29">
        <v>0</v>
      </c>
      <c r="AJ1776" s="48">
        <v>0</v>
      </c>
      <c r="AK1776" s="39" t="str">
        <f t="shared" si="55"/>
        <v>2 months</v>
      </c>
      <c r="AL1776" s="23" t="str">
        <f t="shared" ca="1" si="54"/>
        <v>Transacting</v>
      </c>
      <c r="AM1776" s="71" t="s">
        <v>8712</v>
      </c>
      <c r="AN1776" s="23">
        <v>0</v>
      </c>
      <c r="AO1776" s="21" t="s">
        <v>1912</v>
      </c>
      <c r="AP1776" s="22">
        <v>1124300</v>
      </c>
      <c r="AQ1776" s="22">
        <v>916500</v>
      </c>
      <c r="AR1776" s="22">
        <v>910733</v>
      </c>
      <c r="AS1776" s="22">
        <v>1004200</v>
      </c>
      <c r="AT1776" s="22">
        <v>821000</v>
      </c>
      <c r="AU1776" s="22">
        <v>704500</v>
      </c>
      <c r="AV1776" s="22">
        <v>330400</v>
      </c>
      <c r="AW1776" s="22">
        <v>229000</v>
      </c>
      <c r="AX1776" s="20">
        <v>264400</v>
      </c>
      <c r="AY1776" s="20">
        <v>317600</v>
      </c>
      <c r="AZ1776" s="20">
        <v>277500</v>
      </c>
      <c r="BA1776" s="20">
        <v>197000</v>
      </c>
      <c r="BB1776" s="20">
        <v>274500</v>
      </c>
      <c r="BC1776" s="20">
        <v>455500</v>
      </c>
      <c r="BD1776" s="20">
        <v>484500</v>
      </c>
      <c r="BE1776" s="20">
        <v>725000</v>
      </c>
      <c r="BF1776" s="20">
        <v>510000</v>
      </c>
      <c r="BG1776" s="29">
        <v>115000</v>
      </c>
      <c r="BH1776" s="32">
        <v>0</v>
      </c>
      <c r="BI1776" s="32">
        <v>0</v>
      </c>
      <c r="BJ1776" s="55">
        <v>0</v>
      </c>
    </row>
    <row r="1777" spans="1:62" x14ac:dyDescent="0.3">
      <c r="A1777" s="50">
        <v>9001003947</v>
      </c>
      <c r="B1777" s="19">
        <v>10376176</v>
      </c>
      <c r="C1777" s="19" t="s">
        <v>1709</v>
      </c>
      <c r="D1777" s="19">
        <v>9754068853</v>
      </c>
      <c r="E1777" s="19" t="s">
        <v>8579</v>
      </c>
      <c r="F1777" s="23" t="s">
        <v>1897</v>
      </c>
      <c r="G1777" s="23" t="s">
        <v>6467</v>
      </c>
      <c r="H1777" s="23" t="s">
        <v>1058</v>
      </c>
      <c r="I1777" s="19" t="s">
        <v>2056</v>
      </c>
      <c r="J1777" s="19" t="s">
        <v>169</v>
      </c>
      <c r="K1777" s="19" t="s">
        <v>3134</v>
      </c>
      <c r="L1777" s="19" t="s">
        <v>1113</v>
      </c>
      <c r="M1777" s="19" t="s">
        <v>4939</v>
      </c>
      <c r="N1777" s="23" t="s">
        <v>1066</v>
      </c>
      <c r="O1777" s="23" t="s">
        <v>5714</v>
      </c>
      <c r="P1777" s="35">
        <v>0</v>
      </c>
      <c r="Q1777" s="35">
        <v>0</v>
      </c>
      <c r="R1777" s="35">
        <v>0</v>
      </c>
      <c r="S1777" s="35">
        <v>0</v>
      </c>
      <c r="T1777" s="35">
        <v>0</v>
      </c>
      <c r="U1777" s="35">
        <v>0</v>
      </c>
      <c r="V1777" s="35">
        <v>0</v>
      </c>
      <c r="W1777" s="35">
        <v>0</v>
      </c>
      <c r="X1777" s="35">
        <v>104984</v>
      </c>
      <c r="Y1777" s="35">
        <v>292350</v>
      </c>
      <c r="Z1777" s="35">
        <v>179732</v>
      </c>
      <c r="AA1777" s="35">
        <v>1134204</v>
      </c>
      <c r="AB1777" s="35">
        <v>2845102</v>
      </c>
      <c r="AC1777" s="35">
        <v>1713059</v>
      </c>
      <c r="AD1777" s="35">
        <v>918880</v>
      </c>
      <c r="AE1777" s="35">
        <v>144100</v>
      </c>
      <c r="AF1777" s="35">
        <v>6320</v>
      </c>
      <c r="AG1777" s="36">
        <v>1000</v>
      </c>
      <c r="AH1777" s="36">
        <v>0</v>
      </c>
      <c r="AI1777" s="29">
        <v>0</v>
      </c>
      <c r="AJ1777" s="48">
        <v>0</v>
      </c>
      <c r="AK1777" s="39" t="str">
        <f t="shared" si="55"/>
        <v>2 months</v>
      </c>
      <c r="AL1777" s="23" t="str">
        <f t="shared" ca="1" si="54"/>
        <v>Transacting</v>
      </c>
      <c r="AM1777" s="71" t="s">
        <v>8712</v>
      </c>
      <c r="AN1777" s="23">
        <v>0</v>
      </c>
      <c r="AO1777" s="21" t="s">
        <v>1912</v>
      </c>
      <c r="AP1777" s="22">
        <v>0</v>
      </c>
      <c r="AQ1777" s="22">
        <v>0</v>
      </c>
      <c r="AR1777" s="22">
        <v>0</v>
      </c>
      <c r="AS1777" s="22">
        <v>0</v>
      </c>
      <c r="AT1777" s="22">
        <v>0</v>
      </c>
      <c r="AU1777" s="22">
        <v>0</v>
      </c>
      <c r="AV1777" s="22">
        <v>0</v>
      </c>
      <c r="AW1777" s="22">
        <v>0</v>
      </c>
      <c r="AX1777" s="20">
        <v>0</v>
      </c>
      <c r="AY1777" s="20">
        <v>0</v>
      </c>
      <c r="AZ1777" s="20">
        <v>0</v>
      </c>
      <c r="BA1777" s="20">
        <v>0</v>
      </c>
      <c r="BB1777" s="20">
        <v>2000</v>
      </c>
      <c r="BC1777" s="20">
        <v>44100</v>
      </c>
      <c r="BD1777" s="20">
        <v>15000</v>
      </c>
      <c r="BE1777" s="20">
        <v>0</v>
      </c>
      <c r="BF1777" s="20">
        <v>0</v>
      </c>
      <c r="BG1777" s="29">
        <v>0</v>
      </c>
      <c r="BH1777" s="32">
        <v>0</v>
      </c>
      <c r="BI1777" s="32">
        <v>0</v>
      </c>
      <c r="BJ1777" s="55">
        <v>0</v>
      </c>
    </row>
    <row r="1778" spans="1:62" x14ac:dyDescent="0.3">
      <c r="A1778" s="50">
        <v>9005000669</v>
      </c>
      <c r="B1778" s="19">
        <v>10376177</v>
      </c>
      <c r="C1778" s="19" t="s">
        <v>6266</v>
      </c>
      <c r="D1778" s="19">
        <v>9585304020</v>
      </c>
      <c r="E1778" s="19" t="s">
        <v>7962</v>
      </c>
      <c r="F1778" s="23" t="s">
        <v>1904</v>
      </c>
      <c r="G1778" s="23" t="s">
        <v>1908</v>
      </c>
      <c r="H1778" s="23" t="s">
        <v>1052</v>
      </c>
      <c r="I1778" s="19" t="s">
        <v>2627</v>
      </c>
      <c r="J1778" s="19" t="s">
        <v>802</v>
      </c>
      <c r="K1778" s="19" t="s">
        <v>3516</v>
      </c>
      <c r="L1778" s="19" t="s">
        <v>3050</v>
      </c>
      <c r="M1778" s="19" t="s">
        <v>4337</v>
      </c>
      <c r="N1778" s="23" t="s">
        <v>1066</v>
      </c>
      <c r="O1778" s="23" t="s">
        <v>5715</v>
      </c>
      <c r="P1778" s="35">
        <v>1479046</v>
      </c>
      <c r="Q1778" s="35">
        <v>765158</v>
      </c>
      <c r="R1778" s="35">
        <v>1643114</v>
      </c>
      <c r="S1778" s="35">
        <v>1685699</v>
      </c>
      <c r="T1778" s="35">
        <v>1461927</v>
      </c>
      <c r="U1778" s="35">
        <v>693079</v>
      </c>
      <c r="V1778" s="35">
        <v>562013</v>
      </c>
      <c r="W1778" s="35">
        <v>493564</v>
      </c>
      <c r="X1778" s="35">
        <v>425124</v>
      </c>
      <c r="Y1778" s="35">
        <v>802702</v>
      </c>
      <c r="Z1778" s="35">
        <v>618020</v>
      </c>
      <c r="AA1778" s="35">
        <v>769241</v>
      </c>
      <c r="AB1778" s="35">
        <v>629927</v>
      </c>
      <c r="AC1778" s="35">
        <v>389104</v>
      </c>
      <c r="AD1778" s="35">
        <v>543901</v>
      </c>
      <c r="AE1778" s="35">
        <v>391200</v>
      </c>
      <c r="AF1778" s="35">
        <v>948500</v>
      </c>
      <c r="AG1778" s="36">
        <v>735160</v>
      </c>
      <c r="AH1778" s="36">
        <v>596420</v>
      </c>
      <c r="AI1778" s="29">
        <v>444036</v>
      </c>
      <c r="AJ1778" s="48">
        <v>425200</v>
      </c>
      <c r="AK1778" s="39" t="str">
        <f t="shared" si="55"/>
        <v>Transacting</v>
      </c>
      <c r="AL1778" s="23" t="str">
        <f t="shared" ca="1" si="54"/>
        <v>Transacting</v>
      </c>
      <c r="AM1778" s="71" t="s">
        <v>8712</v>
      </c>
      <c r="AN1778" s="23">
        <v>0</v>
      </c>
      <c r="AO1778" s="21" t="s">
        <v>1912</v>
      </c>
      <c r="AP1778" s="22">
        <v>0</v>
      </c>
      <c r="AQ1778" s="22">
        <v>0</v>
      </c>
      <c r="AR1778" s="22">
        <v>0</v>
      </c>
      <c r="AS1778" s="22">
        <v>0</v>
      </c>
      <c r="AT1778" s="22">
        <v>0</v>
      </c>
      <c r="AU1778" s="22">
        <v>0</v>
      </c>
      <c r="AV1778" s="22">
        <v>0</v>
      </c>
      <c r="AW1778" s="22">
        <v>0</v>
      </c>
      <c r="AX1778" s="20">
        <v>0</v>
      </c>
      <c r="AY1778" s="20">
        <v>0</v>
      </c>
      <c r="AZ1778" s="20">
        <v>0</v>
      </c>
      <c r="BA1778" s="20">
        <v>4200</v>
      </c>
      <c r="BB1778" s="20">
        <v>3200</v>
      </c>
      <c r="BC1778" s="20">
        <v>1700</v>
      </c>
      <c r="BD1778" s="20">
        <v>100</v>
      </c>
      <c r="BE1778" s="20">
        <v>10000</v>
      </c>
      <c r="BF1778" s="20">
        <v>12500</v>
      </c>
      <c r="BG1778" s="29">
        <v>100</v>
      </c>
      <c r="BH1778" s="32">
        <v>1200</v>
      </c>
      <c r="BI1778" s="32">
        <v>0</v>
      </c>
      <c r="BJ1778" s="55">
        <v>0</v>
      </c>
    </row>
    <row r="1779" spans="1:62" x14ac:dyDescent="0.3">
      <c r="A1779" s="50">
        <v>9019000111</v>
      </c>
      <c r="B1779" s="19">
        <v>10376179</v>
      </c>
      <c r="C1779" s="19" t="s">
        <v>6267</v>
      </c>
      <c r="D1779" s="19">
        <v>8092653155</v>
      </c>
      <c r="E1779" s="19" t="s">
        <v>7963</v>
      </c>
      <c r="F1779" s="23" t="s">
        <v>1899</v>
      </c>
      <c r="G1779" s="23" t="s">
        <v>1908</v>
      </c>
      <c r="H1779" s="23" t="s">
        <v>1049</v>
      </c>
      <c r="I1779" s="19" t="s">
        <v>2628</v>
      </c>
      <c r="J1779" s="19" t="s">
        <v>803</v>
      </c>
      <c r="K1779" s="19" t="s">
        <v>4086</v>
      </c>
      <c r="L1779" s="19" t="s">
        <v>3222</v>
      </c>
      <c r="M1779" s="19" t="s">
        <v>4338</v>
      </c>
      <c r="N1779" s="23" t="s">
        <v>1068</v>
      </c>
      <c r="O1779" s="23" t="s">
        <v>5715</v>
      </c>
      <c r="P1779" s="35">
        <v>557984</v>
      </c>
      <c r="Q1779" s="35">
        <v>1052521</v>
      </c>
      <c r="R1779" s="35">
        <v>367388</v>
      </c>
      <c r="S1779" s="35">
        <v>1365087</v>
      </c>
      <c r="T1779" s="35">
        <v>881459</v>
      </c>
      <c r="U1779" s="35">
        <v>802261</v>
      </c>
      <c r="V1779" s="35">
        <v>590849</v>
      </c>
      <c r="W1779" s="35">
        <v>370205</v>
      </c>
      <c r="X1779" s="35">
        <v>393253</v>
      </c>
      <c r="Y1779" s="35">
        <v>479200</v>
      </c>
      <c r="Z1779" s="35">
        <v>229700</v>
      </c>
      <c r="AA1779" s="35">
        <v>231690</v>
      </c>
      <c r="AB1779" s="35">
        <v>264700</v>
      </c>
      <c r="AC1779" s="35">
        <v>105100</v>
      </c>
      <c r="AD1779" s="35">
        <v>271500</v>
      </c>
      <c r="AE1779" s="35">
        <v>271195</v>
      </c>
      <c r="AF1779" s="35">
        <v>262825</v>
      </c>
      <c r="AG1779" s="36">
        <v>275900</v>
      </c>
      <c r="AH1779" s="36">
        <v>311751</v>
      </c>
      <c r="AI1779" s="29">
        <v>398279</v>
      </c>
      <c r="AJ1779" s="48">
        <v>70600</v>
      </c>
      <c r="AK1779" s="39" t="str">
        <f t="shared" si="55"/>
        <v>Transacting</v>
      </c>
      <c r="AL1779" s="23" t="str">
        <f t="shared" ca="1" si="54"/>
        <v>Transacting</v>
      </c>
      <c r="AM1779" s="71" t="s">
        <v>8712</v>
      </c>
      <c r="AN1779" s="23">
        <v>0</v>
      </c>
      <c r="AO1779" s="21" t="s">
        <v>1912</v>
      </c>
      <c r="AP1779" s="22">
        <v>0</v>
      </c>
      <c r="AQ1779" s="22">
        <v>0</v>
      </c>
      <c r="AR1779" s="22">
        <v>0</v>
      </c>
      <c r="AS1779" s="22">
        <v>0</v>
      </c>
      <c r="AT1779" s="22">
        <v>0</v>
      </c>
      <c r="AU1779" s="22">
        <v>0</v>
      </c>
      <c r="AV1779" s="22">
        <v>0</v>
      </c>
      <c r="AW1779" s="22">
        <v>0</v>
      </c>
      <c r="AX1779" s="20">
        <v>0</v>
      </c>
      <c r="AY1779" s="20">
        <v>0</v>
      </c>
      <c r="AZ1779" s="20">
        <v>0</v>
      </c>
      <c r="BA1779" s="20">
        <v>0</v>
      </c>
      <c r="BB1779" s="20">
        <v>0</v>
      </c>
      <c r="BC1779" s="20">
        <v>0</v>
      </c>
      <c r="BD1779" s="20">
        <v>0</v>
      </c>
      <c r="BE1779" s="20">
        <v>0</v>
      </c>
      <c r="BF1779" s="20">
        <v>0</v>
      </c>
      <c r="BG1779" s="29">
        <v>0</v>
      </c>
      <c r="BH1779" s="32">
        <v>0</v>
      </c>
      <c r="BI1779" s="32">
        <v>0</v>
      </c>
      <c r="BJ1779" s="55">
        <v>0</v>
      </c>
    </row>
    <row r="1780" spans="1:62" x14ac:dyDescent="0.3">
      <c r="A1780" s="50">
        <v>9014000412</v>
      </c>
      <c r="B1780" s="19">
        <v>10376180</v>
      </c>
      <c r="C1780" s="19" t="s">
        <v>6268</v>
      </c>
      <c r="D1780" s="19">
        <v>8449987649</v>
      </c>
      <c r="E1780" s="19" t="s">
        <v>7964</v>
      </c>
      <c r="F1780" s="23" t="s">
        <v>1892</v>
      </c>
      <c r="G1780" s="23" t="s">
        <v>6468</v>
      </c>
      <c r="H1780" s="23" t="s">
        <v>1062</v>
      </c>
      <c r="I1780" s="19" t="s">
        <v>2629</v>
      </c>
      <c r="J1780" s="19" t="s">
        <v>804</v>
      </c>
      <c r="K1780" s="19" t="s">
        <v>3053</v>
      </c>
      <c r="L1780" s="19" t="s">
        <v>3022</v>
      </c>
      <c r="M1780" s="19" t="s">
        <v>4339</v>
      </c>
      <c r="N1780" s="23" t="s">
        <v>1066</v>
      </c>
      <c r="O1780" s="23" t="s">
        <v>5715</v>
      </c>
      <c r="P1780" s="35">
        <v>5018384</v>
      </c>
      <c r="Q1780" s="35">
        <v>6443434</v>
      </c>
      <c r="R1780" s="35">
        <v>6891030</v>
      </c>
      <c r="S1780" s="35">
        <v>6390681</v>
      </c>
      <c r="T1780" s="35">
        <v>7019289</v>
      </c>
      <c r="U1780" s="35">
        <v>7102594</v>
      </c>
      <c r="V1780" s="35">
        <v>7997885</v>
      </c>
      <c r="W1780" s="35">
        <v>6742718</v>
      </c>
      <c r="X1780" s="35">
        <v>5861190</v>
      </c>
      <c r="Y1780" s="35">
        <v>7195929</v>
      </c>
      <c r="Z1780" s="35">
        <v>5799310</v>
      </c>
      <c r="AA1780" s="35">
        <v>5802558</v>
      </c>
      <c r="AB1780" s="35">
        <v>5146703</v>
      </c>
      <c r="AC1780" s="35">
        <v>5870370</v>
      </c>
      <c r="AD1780" s="35">
        <v>7110112</v>
      </c>
      <c r="AE1780" s="35">
        <v>5810352</v>
      </c>
      <c r="AF1780" s="35">
        <v>6100997</v>
      </c>
      <c r="AG1780" s="36">
        <v>6025522</v>
      </c>
      <c r="AH1780" s="36">
        <v>8574689</v>
      </c>
      <c r="AI1780" s="29">
        <v>7718252</v>
      </c>
      <c r="AJ1780" s="48">
        <v>3256260</v>
      </c>
      <c r="AK1780" s="39" t="str">
        <f t="shared" si="55"/>
        <v>Transacting</v>
      </c>
      <c r="AL1780" s="23" t="str">
        <f t="shared" ca="1" si="54"/>
        <v>Transacting</v>
      </c>
      <c r="AM1780" s="71" t="s">
        <v>8712</v>
      </c>
      <c r="AN1780" s="23">
        <v>0</v>
      </c>
      <c r="AO1780" s="21" t="s">
        <v>1912</v>
      </c>
      <c r="AP1780" s="22">
        <v>383100</v>
      </c>
      <c r="AQ1780" s="22">
        <v>590100</v>
      </c>
      <c r="AR1780" s="22">
        <v>392600</v>
      </c>
      <c r="AS1780" s="22">
        <v>361600</v>
      </c>
      <c r="AT1780" s="22">
        <v>348500</v>
      </c>
      <c r="AU1780" s="22">
        <v>272400</v>
      </c>
      <c r="AV1780" s="22">
        <v>396900</v>
      </c>
      <c r="AW1780" s="22">
        <v>282200</v>
      </c>
      <c r="AX1780" s="20">
        <v>305050</v>
      </c>
      <c r="AY1780" s="20">
        <v>181500</v>
      </c>
      <c r="AZ1780" s="20">
        <v>159500</v>
      </c>
      <c r="BA1780" s="20">
        <v>122600</v>
      </c>
      <c r="BB1780" s="20">
        <v>148300</v>
      </c>
      <c r="BC1780" s="20">
        <v>136000</v>
      </c>
      <c r="BD1780" s="20">
        <v>35000</v>
      </c>
      <c r="BE1780" s="20">
        <v>0</v>
      </c>
      <c r="BF1780" s="20">
        <v>100000</v>
      </c>
      <c r="BG1780" s="29">
        <v>39100</v>
      </c>
      <c r="BH1780" s="32">
        <v>286000</v>
      </c>
      <c r="BI1780" s="32">
        <v>192000</v>
      </c>
      <c r="BJ1780" s="55">
        <v>169000</v>
      </c>
    </row>
    <row r="1781" spans="1:62" x14ac:dyDescent="0.3">
      <c r="A1781" s="50">
        <v>9014000410</v>
      </c>
      <c r="B1781" s="19">
        <v>10376181</v>
      </c>
      <c r="C1781" s="19" t="s">
        <v>6269</v>
      </c>
      <c r="D1781" s="19">
        <v>9927037889</v>
      </c>
      <c r="E1781" s="19" t="s">
        <v>7965</v>
      </c>
      <c r="F1781" s="23" t="s">
        <v>1892</v>
      </c>
      <c r="G1781" s="23" t="s">
        <v>6468</v>
      </c>
      <c r="H1781" s="23" t="s">
        <v>1062</v>
      </c>
      <c r="I1781" s="19" t="s">
        <v>2629</v>
      </c>
      <c r="J1781" s="19" t="s">
        <v>804</v>
      </c>
      <c r="K1781" s="19" t="s">
        <v>3053</v>
      </c>
      <c r="L1781" s="19" t="s">
        <v>3022</v>
      </c>
      <c r="M1781" s="19" t="s">
        <v>4340</v>
      </c>
      <c r="N1781" s="23" t="s">
        <v>1066</v>
      </c>
      <c r="O1781" s="23" t="s">
        <v>5715</v>
      </c>
      <c r="P1781" s="35">
        <v>3287221</v>
      </c>
      <c r="Q1781" s="35">
        <v>3740308</v>
      </c>
      <c r="R1781" s="35">
        <v>3742952</v>
      </c>
      <c r="S1781" s="35">
        <v>3960282</v>
      </c>
      <c r="T1781" s="35">
        <v>3565649</v>
      </c>
      <c r="U1781" s="35">
        <v>3928739</v>
      </c>
      <c r="V1781" s="35">
        <v>3287136</v>
      </c>
      <c r="W1781" s="35">
        <v>3363266</v>
      </c>
      <c r="X1781" s="35">
        <v>3443655</v>
      </c>
      <c r="Y1781" s="35">
        <v>3951429</v>
      </c>
      <c r="Z1781" s="35">
        <v>3377243</v>
      </c>
      <c r="AA1781" s="35">
        <v>3772713</v>
      </c>
      <c r="AB1781" s="35">
        <v>3783282</v>
      </c>
      <c r="AC1781" s="35">
        <v>3959680</v>
      </c>
      <c r="AD1781" s="35">
        <v>3838209</v>
      </c>
      <c r="AE1781" s="35">
        <v>3690924</v>
      </c>
      <c r="AF1781" s="35">
        <v>2957852</v>
      </c>
      <c r="AG1781" s="36">
        <v>2966208</v>
      </c>
      <c r="AH1781" s="36">
        <v>3471981</v>
      </c>
      <c r="AI1781" s="29">
        <v>3108702</v>
      </c>
      <c r="AJ1781" s="48">
        <v>1155742</v>
      </c>
      <c r="AK1781" s="39" t="str">
        <f t="shared" si="55"/>
        <v>Transacting</v>
      </c>
      <c r="AL1781" s="23" t="str">
        <f t="shared" ca="1" si="54"/>
        <v>Transacting</v>
      </c>
      <c r="AM1781" s="71" t="s">
        <v>8712</v>
      </c>
      <c r="AN1781" s="23">
        <v>0</v>
      </c>
      <c r="AO1781" s="21" t="s">
        <v>1912</v>
      </c>
      <c r="AP1781" s="22">
        <v>10200</v>
      </c>
      <c r="AQ1781" s="22">
        <v>2200</v>
      </c>
      <c r="AR1781" s="22">
        <v>8100</v>
      </c>
      <c r="AS1781" s="22">
        <v>2900</v>
      </c>
      <c r="AT1781" s="22">
        <v>0</v>
      </c>
      <c r="AU1781" s="22">
        <v>38100</v>
      </c>
      <c r="AV1781" s="22">
        <v>35800</v>
      </c>
      <c r="AW1781" s="22">
        <v>100</v>
      </c>
      <c r="AX1781" s="20">
        <v>17200</v>
      </c>
      <c r="AY1781" s="20">
        <v>10100</v>
      </c>
      <c r="AZ1781" s="20">
        <v>0</v>
      </c>
      <c r="BA1781" s="20">
        <v>17100</v>
      </c>
      <c r="BB1781" s="20">
        <v>7600</v>
      </c>
      <c r="BC1781" s="20">
        <v>2550</v>
      </c>
      <c r="BD1781" s="20">
        <v>10500</v>
      </c>
      <c r="BE1781" s="20">
        <v>24500</v>
      </c>
      <c r="BF1781" s="20">
        <v>1000</v>
      </c>
      <c r="BG1781" s="29">
        <v>5100</v>
      </c>
      <c r="BH1781" s="32">
        <v>11000</v>
      </c>
      <c r="BI1781" s="32">
        <v>7500</v>
      </c>
      <c r="BJ1781" s="55">
        <v>0</v>
      </c>
    </row>
    <row r="1782" spans="1:62" x14ac:dyDescent="0.3">
      <c r="A1782" s="50">
        <v>9014000411</v>
      </c>
      <c r="B1782" s="19">
        <v>10376183</v>
      </c>
      <c r="C1782" s="19" t="s">
        <v>1710</v>
      </c>
      <c r="D1782" s="19">
        <v>9837737204</v>
      </c>
      <c r="E1782" s="19" t="s">
        <v>7966</v>
      </c>
      <c r="F1782" s="23" t="s">
        <v>1892</v>
      </c>
      <c r="G1782" s="23" t="s">
        <v>6468</v>
      </c>
      <c r="H1782" s="23" t="s">
        <v>1062</v>
      </c>
      <c r="I1782" s="19" t="s">
        <v>2630</v>
      </c>
      <c r="J1782" s="19" t="s">
        <v>805</v>
      </c>
      <c r="K1782" s="19" t="s">
        <v>3053</v>
      </c>
      <c r="L1782" s="19" t="s">
        <v>3022</v>
      </c>
      <c r="M1782" s="19" t="s">
        <v>4341</v>
      </c>
      <c r="N1782" s="23" t="s">
        <v>1066</v>
      </c>
      <c r="O1782" s="23" t="s">
        <v>5715</v>
      </c>
      <c r="P1782" s="35">
        <v>9713641</v>
      </c>
      <c r="Q1782" s="35">
        <v>10332954</v>
      </c>
      <c r="R1782" s="35">
        <v>11693885</v>
      </c>
      <c r="S1782" s="35">
        <v>11851689</v>
      </c>
      <c r="T1782" s="35">
        <v>10327005</v>
      </c>
      <c r="U1782" s="35">
        <v>9331131</v>
      </c>
      <c r="V1782" s="35">
        <v>11720699</v>
      </c>
      <c r="W1782" s="35">
        <v>12909046</v>
      </c>
      <c r="X1782" s="35">
        <v>9743044</v>
      </c>
      <c r="Y1782" s="35">
        <v>12255784</v>
      </c>
      <c r="Z1782" s="35">
        <v>11919482</v>
      </c>
      <c r="AA1782" s="35">
        <v>9884456</v>
      </c>
      <c r="AB1782" s="35">
        <v>10895380</v>
      </c>
      <c r="AC1782" s="35">
        <v>11809569</v>
      </c>
      <c r="AD1782" s="35">
        <v>13605466</v>
      </c>
      <c r="AE1782" s="35">
        <v>12390353</v>
      </c>
      <c r="AF1782" s="35">
        <v>12466205</v>
      </c>
      <c r="AG1782" s="36">
        <v>11719804</v>
      </c>
      <c r="AH1782" s="36">
        <v>13092728</v>
      </c>
      <c r="AI1782" s="29">
        <v>12203111</v>
      </c>
      <c r="AJ1782" s="48">
        <v>5499620</v>
      </c>
      <c r="AK1782" s="39" t="str">
        <f t="shared" si="55"/>
        <v>Transacting</v>
      </c>
      <c r="AL1782" s="23" t="str">
        <f t="shared" ca="1" si="54"/>
        <v>Transacting</v>
      </c>
      <c r="AM1782" s="71" t="s">
        <v>8712</v>
      </c>
      <c r="AN1782" s="23">
        <v>0</v>
      </c>
      <c r="AO1782" s="21" t="s">
        <v>1912</v>
      </c>
      <c r="AP1782" s="22">
        <v>1593200</v>
      </c>
      <c r="AQ1782" s="22">
        <v>1775900</v>
      </c>
      <c r="AR1782" s="22">
        <v>2137300</v>
      </c>
      <c r="AS1782" s="22">
        <v>2051200</v>
      </c>
      <c r="AT1782" s="22">
        <v>1799400</v>
      </c>
      <c r="AU1782" s="22">
        <v>1378200</v>
      </c>
      <c r="AV1782" s="22">
        <v>2111800</v>
      </c>
      <c r="AW1782" s="22">
        <v>2718750</v>
      </c>
      <c r="AX1782" s="20">
        <v>2298500</v>
      </c>
      <c r="AY1782" s="20">
        <v>2761600</v>
      </c>
      <c r="AZ1782" s="20">
        <v>2359100</v>
      </c>
      <c r="BA1782" s="20">
        <v>2620800</v>
      </c>
      <c r="BB1782" s="20">
        <v>2286700</v>
      </c>
      <c r="BC1782" s="20">
        <v>2311500</v>
      </c>
      <c r="BD1782" s="20">
        <v>2496000</v>
      </c>
      <c r="BE1782" s="20">
        <v>1807700</v>
      </c>
      <c r="BF1782" s="20">
        <v>2337000</v>
      </c>
      <c r="BG1782" s="29">
        <v>1178000</v>
      </c>
      <c r="BH1782" s="32">
        <v>1583100</v>
      </c>
      <c r="BI1782" s="32">
        <v>2161300</v>
      </c>
      <c r="BJ1782" s="55">
        <v>1401100</v>
      </c>
    </row>
    <row r="1783" spans="1:62" x14ac:dyDescent="0.3">
      <c r="A1783" s="50">
        <v>9013000556</v>
      </c>
      <c r="B1783" s="19">
        <v>10376184</v>
      </c>
      <c r="C1783" s="19" t="s">
        <v>5296</v>
      </c>
      <c r="D1783" s="19">
        <v>8423632581</v>
      </c>
      <c r="E1783" s="19" t="s">
        <v>7967</v>
      </c>
      <c r="F1783" s="23" t="s">
        <v>1890</v>
      </c>
      <c r="G1783" s="23" t="s">
        <v>6468</v>
      </c>
      <c r="H1783" s="23" t="s">
        <v>1062</v>
      </c>
      <c r="I1783" s="19" t="s">
        <v>2399</v>
      </c>
      <c r="J1783" s="19" t="s">
        <v>551</v>
      </c>
      <c r="K1783" s="19" t="s">
        <v>3861</v>
      </c>
      <c r="L1783" s="19" t="s">
        <v>3022</v>
      </c>
      <c r="M1783" s="19" t="s">
        <v>4342</v>
      </c>
      <c r="N1783" s="23" t="s">
        <v>1066</v>
      </c>
      <c r="O1783" s="23" t="s">
        <v>5715</v>
      </c>
      <c r="P1783" s="35">
        <v>25713663</v>
      </c>
      <c r="Q1783" s="35">
        <v>23266907</v>
      </c>
      <c r="R1783" s="35">
        <v>23108750</v>
      </c>
      <c r="S1783" s="35">
        <v>22108711</v>
      </c>
      <c r="T1783" s="35">
        <v>25735729</v>
      </c>
      <c r="U1783" s="35">
        <v>21465395</v>
      </c>
      <c r="V1783" s="35">
        <v>19615134</v>
      </c>
      <c r="W1783" s="35">
        <v>19718338</v>
      </c>
      <c r="X1783" s="35">
        <v>18020282</v>
      </c>
      <c r="Y1783" s="35">
        <v>20421568</v>
      </c>
      <c r="Z1783" s="35">
        <v>19391305</v>
      </c>
      <c r="AA1783" s="35">
        <v>21309734</v>
      </c>
      <c r="AB1783" s="35">
        <v>20662436</v>
      </c>
      <c r="AC1783" s="35">
        <v>17907492</v>
      </c>
      <c r="AD1783" s="35">
        <v>23212021</v>
      </c>
      <c r="AE1783" s="35">
        <v>24531656</v>
      </c>
      <c r="AF1783" s="35">
        <v>26822672</v>
      </c>
      <c r="AG1783" s="36">
        <v>19206881</v>
      </c>
      <c r="AH1783" s="36">
        <v>18269850</v>
      </c>
      <c r="AI1783" s="29">
        <v>19251685</v>
      </c>
      <c r="AJ1783" s="48">
        <v>7950024</v>
      </c>
      <c r="AK1783" s="39" t="str">
        <f t="shared" si="55"/>
        <v>Transacting</v>
      </c>
      <c r="AL1783" s="23" t="str">
        <f t="shared" ca="1" si="54"/>
        <v>Transacting</v>
      </c>
      <c r="AM1783" s="71" t="s">
        <v>8712</v>
      </c>
      <c r="AN1783" s="23">
        <v>0</v>
      </c>
      <c r="AO1783" s="21" t="s">
        <v>1912</v>
      </c>
      <c r="AP1783" s="22">
        <v>3103870</v>
      </c>
      <c r="AQ1783" s="22">
        <v>2652054</v>
      </c>
      <c r="AR1783" s="22">
        <v>3186757</v>
      </c>
      <c r="AS1783" s="22">
        <v>2193191</v>
      </c>
      <c r="AT1783" s="22">
        <v>2660315</v>
      </c>
      <c r="AU1783" s="22">
        <v>1746197</v>
      </c>
      <c r="AV1783" s="22">
        <v>0</v>
      </c>
      <c r="AW1783" s="22">
        <v>1911975</v>
      </c>
      <c r="AX1783" s="20">
        <v>1999550</v>
      </c>
      <c r="AY1783" s="20">
        <v>2786259</v>
      </c>
      <c r="AZ1783" s="20">
        <v>1969400</v>
      </c>
      <c r="BA1783" s="20">
        <v>2457600</v>
      </c>
      <c r="BB1783" s="20">
        <v>2174700</v>
      </c>
      <c r="BC1783" s="20">
        <v>2293460</v>
      </c>
      <c r="BD1783" s="20">
        <v>2651500</v>
      </c>
      <c r="BE1783" s="20">
        <v>2900198</v>
      </c>
      <c r="BF1783" s="20">
        <v>3535329</v>
      </c>
      <c r="BG1783" s="29">
        <v>1827897</v>
      </c>
      <c r="BH1783" s="32">
        <v>1975059</v>
      </c>
      <c r="BI1783" s="32">
        <v>1383849</v>
      </c>
      <c r="BJ1783" s="55">
        <v>765400</v>
      </c>
    </row>
    <row r="1784" spans="1:62" x14ac:dyDescent="0.3">
      <c r="A1784" s="50">
        <v>9001004160</v>
      </c>
      <c r="B1784" s="18">
        <v>10376185</v>
      </c>
      <c r="C1784" s="19" t="s">
        <v>6456</v>
      </c>
      <c r="D1784" s="19">
        <v>9335549651</v>
      </c>
      <c r="E1784" s="19" t="s">
        <v>8668</v>
      </c>
      <c r="F1784" s="23" t="s">
        <v>1890</v>
      </c>
      <c r="G1784" s="23" t="s">
        <v>6468</v>
      </c>
      <c r="H1784" s="26" t="s">
        <v>1062</v>
      </c>
      <c r="I1784" s="19" t="s">
        <v>2272</v>
      </c>
      <c r="J1784" s="19" t="s">
        <v>415</v>
      </c>
      <c r="K1784" s="18" t="s">
        <v>3602</v>
      </c>
      <c r="L1784" s="18" t="s">
        <v>3022</v>
      </c>
      <c r="M1784" s="19">
        <v>0</v>
      </c>
      <c r="N1784" s="23" t="s">
        <v>1066</v>
      </c>
      <c r="O1784" s="23" t="s">
        <v>5715</v>
      </c>
      <c r="P1784" s="35">
        <v>0</v>
      </c>
      <c r="Q1784" s="35">
        <v>0</v>
      </c>
      <c r="R1784" s="35">
        <v>0</v>
      </c>
      <c r="S1784" s="35">
        <v>0</v>
      </c>
      <c r="T1784" s="35">
        <v>0</v>
      </c>
      <c r="U1784" s="35">
        <v>0</v>
      </c>
      <c r="V1784" s="35">
        <v>0</v>
      </c>
      <c r="W1784" s="35">
        <v>0</v>
      </c>
      <c r="X1784" s="35">
        <v>0</v>
      </c>
      <c r="Y1784" s="35">
        <v>0</v>
      </c>
      <c r="Z1784" s="35">
        <v>0</v>
      </c>
      <c r="AA1784" s="35">
        <v>0</v>
      </c>
      <c r="AB1784" s="35">
        <v>0</v>
      </c>
      <c r="AC1784" s="35">
        <v>0</v>
      </c>
      <c r="AD1784" s="35">
        <v>100</v>
      </c>
      <c r="AE1784" s="35">
        <v>340402</v>
      </c>
      <c r="AF1784" s="35">
        <v>496122</v>
      </c>
      <c r="AG1784" s="36">
        <v>581711</v>
      </c>
      <c r="AH1784" s="36">
        <v>78611</v>
      </c>
      <c r="AI1784" s="29">
        <v>0</v>
      </c>
      <c r="AJ1784" s="48">
        <v>600</v>
      </c>
      <c r="AK1784" s="39" t="str">
        <f t="shared" si="55"/>
        <v>Transacting</v>
      </c>
      <c r="AL1784" s="23" t="str">
        <f t="shared" ca="1" si="54"/>
        <v>Transacting</v>
      </c>
      <c r="AM1784" s="71" t="s">
        <v>8712</v>
      </c>
      <c r="AN1784" s="23">
        <v>0</v>
      </c>
      <c r="AO1784" s="21" t="s">
        <v>1912</v>
      </c>
      <c r="AP1784" s="22">
        <v>0</v>
      </c>
      <c r="AQ1784" s="22">
        <v>0</v>
      </c>
      <c r="AR1784" s="22">
        <v>0</v>
      </c>
      <c r="AS1784" s="22">
        <v>0</v>
      </c>
      <c r="AT1784" s="22">
        <v>0</v>
      </c>
      <c r="AU1784" s="22">
        <v>0</v>
      </c>
      <c r="AV1784" s="22">
        <v>0</v>
      </c>
      <c r="AW1784" s="22">
        <v>0</v>
      </c>
      <c r="AX1784" s="20">
        <v>0</v>
      </c>
      <c r="AY1784" s="20">
        <v>0</v>
      </c>
      <c r="AZ1784" s="20">
        <v>0</v>
      </c>
      <c r="BA1784" s="20">
        <v>0</v>
      </c>
      <c r="BB1784" s="20">
        <v>0</v>
      </c>
      <c r="BC1784" s="20">
        <v>0</v>
      </c>
      <c r="BD1784" s="20">
        <v>0</v>
      </c>
      <c r="BE1784" s="20">
        <v>0</v>
      </c>
      <c r="BF1784" s="20">
        <v>0</v>
      </c>
      <c r="BG1784" s="29">
        <v>0</v>
      </c>
      <c r="BH1784" s="32">
        <v>0</v>
      </c>
      <c r="BI1784" s="32">
        <v>0</v>
      </c>
      <c r="BJ1784" s="55">
        <v>0</v>
      </c>
    </row>
    <row r="1785" spans="1:62" x14ac:dyDescent="0.3">
      <c r="A1785" s="50">
        <v>9013000553</v>
      </c>
      <c r="B1785" s="19">
        <v>10376186</v>
      </c>
      <c r="C1785" s="19" t="s">
        <v>6270</v>
      </c>
      <c r="D1785" s="19">
        <v>7379658405</v>
      </c>
      <c r="E1785" s="19" t="s">
        <v>7968</v>
      </c>
      <c r="F1785" s="23" t="s">
        <v>1890</v>
      </c>
      <c r="G1785" s="23" t="s">
        <v>6468</v>
      </c>
      <c r="H1785" s="23" t="s">
        <v>1062</v>
      </c>
      <c r="I1785" s="19" t="s">
        <v>904</v>
      </c>
      <c r="J1785" s="19" t="s">
        <v>186</v>
      </c>
      <c r="K1785" s="19" t="s">
        <v>3179</v>
      </c>
      <c r="L1785" s="19" t="s">
        <v>3022</v>
      </c>
      <c r="M1785" s="19" t="s">
        <v>4343</v>
      </c>
      <c r="N1785" s="23" t="s">
        <v>1066</v>
      </c>
      <c r="O1785" s="23" t="s">
        <v>5715</v>
      </c>
      <c r="P1785" s="35">
        <v>291960</v>
      </c>
      <c r="Q1785" s="35">
        <v>994454</v>
      </c>
      <c r="R1785" s="35">
        <v>1610088</v>
      </c>
      <c r="S1785" s="35">
        <v>2417679</v>
      </c>
      <c r="T1785" s="35">
        <v>1284918</v>
      </c>
      <c r="U1785" s="35">
        <v>537694</v>
      </c>
      <c r="V1785" s="35">
        <v>1062871</v>
      </c>
      <c r="W1785" s="35">
        <v>1189515</v>
      </c>
      <c r="X1785" s="35">
        <v>1008198</v>
      </c>
      <c r="Y1785" s="35">
        <v>1409078</v>
      </c>
      <c r="Z1785" s="35">
        <v>687840</v>
      </c>
      <c r="AA1785" s="35">
        <v>820218</v>
      </c>
      <c r="AB1785" s="35">
        <v>1482156</v>
      </c>
      <c r="AC1785" s="35">
        <v>813660</v>
      </c>
      <c r="AD1785" s="35">
        <v>160000</v>
      </c>
      <c r="AE1785" s="35">
        <v>976848</v>
      </c>
      <c r="AF1785" s="35">
        <v>741713</v>
      </c>
      <c r="AG1785" s="36">
        <v>315729</v>
      </c>
      <c r="AH1785" s="36">
        <v>119600</v>
      </c>
      <c r="AI1785" s="29">
        <v>870900</v>
      </c>
      <c r="AJ1785" s="48">
        <v>247528</v>
      </c>
      <c r="AK1785" s="39" t="str">
        <f t="shared" si="55"/>
        <v>Transacting</v>
      </c>
      <c r="AL1785" s="23" t="str">
        <f t="shared" ca="1" si="54"/>
        <v>Transacting</v>
      </c>
      <c r="AM1785" s="71" t="s">
        <v>8712</v>
      </c>
      <c r="AN1785" s="23">
        <v>0</v>
      </c>
      <c r="AO1785" s="21" t="s">
        <v>1912</v>
      </c>
      <c r="AP1785" s="22">
        <v>17585</v>
      </c>
      <c r="AQ1785" s="22">
        <v>289210</v>
      </c>
      <c r="AR1785" s="22">
        <v>166254</v>
      </c>
      <c r="AS1785" s="22">
        <v>241285</v>
      </c>
      <c r="AT1785" s="22">
        <v>158935</v>
      </c>
      <c r="AU1785" s="22">
        <v>76140</v>
      </c>
      <c r="AV1785" s="22">
        <v>168775</v>
      </c>
      <c r="AW1785" s="22">
        <v>110476</v>
      </c>
      <c r="AX1785" s="20">
        <v>157850</v>
      </c>
      <c r="AY1785" s="20">
        <v>252800</v>
      </c>
      <c r="AZ1785" s="20">
        <v>88760</v>
      </c>
      <c r="BA1785" s="20">
        <v>76950</v>
      </c>
      <c r="BB1785" s="20">
        <v>137500</v>
      </c>
      <c r="BC1785" s="20">
        <v>64650</v>
      </c>
      <c r="BD1785" s="20">
        <v>0</v>
      </c>
      <c r="BE1785" s="20">
        <v>41900</v>
      </c>
      <c r="BF1785" s="20">
        <v>24700</v>
      </c>
      <c r="BG1785" s="29">
        <v>11600</v>
      </c>
      <c r="BH1785" s="32">
        <v>1200</v>
      </c>
      <c r="BI1785" s="32">
        <v>27350</v>
      </c>
      <c r="BJ1785" s="55">
        <v>22800</v>
      </c>
    </row>
    <row r="1786" spans="1:62" x14ac:dyDescent="0.3">
      <c r="A1786" s="50">
        <v>9013000559</v>
      </c>
      <c r="B1786" s="19">
        <v>10376187</v>
      </c>
      <c r="C1786" s="19" t="s">
        <v>1711</v>
      </c>
      <c r="D1786" s="19">
        <v>9918795970</v>
      </c>
      <c r="E1786" s="19" t="s">
        <v>7969</v>
      </c>
      <c r="F1786" s="23" t="s">
        <v>1890</v>
      </c>
      <c r="G1786" s="23" t="s">
        <v>6468</v>
      </c>
      <c r="H1786" s="23" t="s">
        <v>1062</v>
      </c>
      <c r="I1786" s="19" t="s">
        <v>2072</v>
      </c>
      <c r="J1786" s="19" t="s">
        <v>190</v>
      </c>
      <c r="K1786" s="19" t="s">
        <v>3179</v>
      </c>
      <c r="L1786" s="19" t="s">
        <v>3022</v>
      </c>
      <c r="M1786" s="19" t="s">
        <v>4344</v>
      </c>
      <c r="N1786" s="23" t="s">
        <v>1067</v>
      </c>
      <c r="O1786" s="23" t="s">
        <v>5715</v>
      </c>
      <c r="P1786" s="35">
        <v>2833348</v>
      </c>
      <c r="Q1786" s="35">
        <v>2902415</v>
      </c>
      <c r="R1786" s="35">
        <v>3497976</v>
      </c>
      <c r="S1786" s="35">
        <v>3718994</v>
      </c>
      <c r="T1786" s="35">
        <v>3484695</v>
      </c>
      <c r="U1786" s="35">
        <v>3074894</v>
      </c>
      <c r="V1786" s="35">
        <v>2517567</v>
      </c>
      <c r="W1786" s="35">
        <v>2108032</v>
      </c>
      <c r="X1786" s="35">
        <v>2208236</v>
      </c>
      <c r="Y1786" s="35">
        <v>2558682</v>
      </c>
      <c r="Z1786" s="35">
        <v>1947010</v>
      </c>
      <c r="AA1786" s="35">
        <v>2635398</v>
      </c>
      <c r="AB1786" s="35">
        <v>2126190</v>
      </c>
      <c r="AC1786" s="35">
        <v>2477726</v>
      </c>
      <c r="AD1786" s="35">
        <v>2215800</v>
      </c>
      <c r="AE1786" s="35">
        <v>2516100</v>
      </c>
      <c r="AF1786" s="35">
        <v>2690410</v>
      </c>
      <c r="AG1786" s="36">
        <v>1898130</v>
      </c>
      <c r="AH1786" s="36">
        <v>2406900</v>
      </c>
      <c r="AI1786" s="29">
        <v>2297900</v>
      </c>
      <c r="AJ1786" s="48">
        <v>495800</v>
      </c>
      <c r="AK1786" s="39" t="str">
        <f t="shared" si="55"/>
        <v>Transacting</v>
      </c>
      <c r="AL1786" s="23" t="str">
        <f t="shared" ca="1" si="54"/>
        <v>Transacting</v>
      </c>
      <c r="AM1786" s="71" t="s">
        <v>8712</v>
      </c>
      <c r="AN1786" s="23">
        <v>0</v>
      </c>
      <c r="AO1786" s="21" t="s">
        <v>1912</v>
      </c>
      <c r="AP1786" s="22">
        <v>35000</v>
      </c>
      <c r="AQ1786" s="22">
        <v>0</v>
      </c>
      <c r="AR1786" s="22">
        <v>0</v>
      </c>
      <c r="AS1786" s="22">
        <v>0</v>
      </c>
      <c r="AT1786" s="22">
        <v>0</v>
      </c>
      <c r="AU1786" s="22">
        <v>0</v>
      </c>
      <c r="AV1786" s="22">
        <v>0</v>
      </c>
      <c r="AW1786" s="22">
        <v>0</v>
      </c>
      <c r="AX1786" s="20">
        <v>0</v>
      </c>
      <c r="AY1786" s="20">
        <v>0</v>
      </c>
      <c r="AZ1786" s="20">
        <v>2500</v>
      </c>
      <c r="BA1786" s="20">
        <v>0</v>
      </c>
      <c r="BB1786" s="20">
        <v>0</v>
      </c>
      <c r="BC1786" s="20">
        <v>1500</v>
      </c>
      <c r="BD1786" s="20">
        <v>26000</v>
      </c>
      <c r="BE1786" s="20">
        <v>0</v>
      </c>
      <c r="BF1786" s="20">
        <v>1000</v>
      </c>
      <c r="BG1786" s="29">
        <v>30000</v>
      </c>
      <c r="BH1786" s="32">
        <v>2000</v>
      </c>
      <c r="BI1786" s="32">
        <v>0</v>
      </c>
      <c r="BJ1786" s="55">
        <v>0</v>
      </c>
    </row>
    <row r="1787" spans="1:62" x14ac:dyDescent="0.3">
      <c r="A1787" s="50">
        <v>9001003809</v>
      </c>
      <c r="B1787" s="19">
        <v>10376190</v>
      </c>
      <c r="C1787" s="19" t="s">
        <v>6271</v>
      </c>
      <c r="D1787" s="19">
        <v>8954240640</v>
      </c>
      <c r="E1787" s="19" t="s">
        <v>7970</v>
      </c>
      <c r="F1787" s="23" t="s">
        <v>1896</v>
      </c>
      <c r="G1787" s="23" t="s">
        <v>6468</v>
      </c>
      <c r="H1787" s="23" t="s">
        <v>1062</v>
      </c>
      <c r="I1787" s="19" t="s">
        <v>2326</v>
      </c>
      <c r="J1787" s="19" t="s">
        <v>478</v>
      </c>
      <c r="K1787" s="19" t="s">
        <v>3105</v>
      </c>
      <c r="L1787" s="19" t="s">
        <v>3022</v>
      </c>
      <c r="M1787" s="19" t="s">
        <v>4345</v>
      </c>
      <c r="N1787" s="23" t="s">
        <v>1066</v>
      </c>
      <c r="O1787" s="23" t="s">
        <v>5715</v>
      </c>
      <c r="P1787" s="35">
        <v>2117728</v>
      </c>
      <c r="Q1787" s="35">
        <v>3156012</v>
      </c>
      <c r="R1787" s="35">
        <v>4097800</v>
      </c>
      <c r="S1787" s="35">
        <v>2785401</v>
      </c>
      <c r="T1787" s="35">
        <v>201700</v>
      </c>
      <c r="U1787" s="35">
        <v>3242940</v>
      </c>
      <c r="V1787" s="35">
        <v>1050561</v>
      </c>
      <c r="W1787" s="35">
        <v>1979290</v>
      </c>
      <c r="X1787" s="35">
        <v>836745</v>
      </c>
      <c r="Y1787" s="35">
        <v>1688420</v>
      </c>
      <c r="Z1787" s="35">
        <v>879760</v>
      </c>
      <c r="AA1787" s="35">
        <v>1320542</v>
      </c>
      <c r="AB1787" s="35">
        <v>1154990</v>
      </c>
      <c r="AC1787" s="35">
        <v>1571540</v>
      </c>
      <c r="AD1787" s="35">
        <v>2171525</v>
      </c>
      <c r="AE1787" s="35">
        <v>1943570</v>
      </c>
      <c r="AF1787" s="35">
        <v>2193400</v>
      </c>
      <c r="AG1787" s="36">
        <v>1783020</v>
      </c>
      <c r="AH1787" s="36">
        <v>1321000</v>
      </c>
      <c r="AI1787" s="29">
        <v>1725605</v>
      </c>
      <c r="AJ1787" s="48">
        <v>725900</v>
      </c>
      <c r="AK1787" s="39" t="str">
        <f t="shared" si="55"/>
        <v>Transacting</v>
      </c>
      <c r="AL1787" s="23" t="str">
        <f t="shared" ca="1" si="54"/>
        <v>Transacting</v>
      </c>
      <c r="AM1787" s="71" t="s">
        <v>8712</v>
      </c>
      <c r="AN1787" s="23">
        <v>0</v>
      </c>
      <c r="AO1787" s="21" t="s">
        <v>1912</v>
      </c>
      <c r="AP1787" s="22">
        <v>0</v>
      </c>
      <c r="AQ1787" s="22">
        <v>0</v>
      </c>
      <c r="AR1787" s="22">
        <v>0</v>
      </c>
      <c r="AS1787" s="22">
        <v>0</v>
      </c>
      <c r="AT1787" s="22">
        <v>0</v>
      </c>
      <c r="AU1787" s="22">
        <v>0</v>
      </c>
      <c r="AV1787" s="22">
        <v>0</v>
      </c>
      <c r="AW1787" s="22">
        <v>0</v>
      </c>
      <c r="AX1787" s="20">
        <v>0</v>
      </c>
      <c r="AY1787" s="20">
        <v>0</v>
      </c>
      <c r="AZ1787" s="20">
        <v>0</v>
      </c>
      <c r="BA1787" s="20">
        <v>0</v>
      </c>
      <c r="BB1787" s="20">
        <v>0</v>
      </c>
      <c r="BC1787" s="20">
        <v>0</v>
      </c>
      <c r="BD1787" s="20">
        <v>0</v>
      </c>
      <c r="BE1787" s="20">
        <v>0</v>
      </c>
      <c r="BF1787" s="20">
        <v>0</v>
      </c>
      <c r="BG1787" s="29">
        <v>0</v>
      </c>
      <c r="BH1787" s="32">
        <v>100</v>
      </c>
      <c r="BI1787" s="32">
        <v>100</v>
      </c>
      <c r="BJ1787" s="55">
        <v>10000</v>
      </c>
    </row>
    <row r="1788" spans="1:62" x14ac:dyDescent="0.3">
      <c r="A1788" s="50">
        <v>1634500011</v>
      </c>
      <c r="B1788" s="19">
        <v>10376193</v>
      </c>
      <c r="C1788" s="19" t="s">
        <v>6272</v>
      </c>
      <c r="D1788" s="19">
        <v>7895138583</v>
      </c>
      <c r="E1788" s="19" t="s">
        <v>7971</v>
      </c>
      <c r="F1788" s="23" t="s">
        <v>1896</v>
      </c>
      <c r="G1788" s="23" t="s">
        <v>6468</v>
      </c>
      <c r="H1788" s="23" t="s">
        <v>1062</v>
      </c>
      <c r="I1788" s="19" t="s">
        <v>2044</v>
      </c>
      <c r="J1788" s="19" t="s">
        <v>158</v>
      </c>
      <c r="K1788" s="19" t="s">
        <v>3105</v>
      </c>
      <c r="L1788" s="19" t="s">
        <v>3022</v>
      </c>
      <c r="M1788" s="19" t="s">
        <v>4346</v>
      </c>
      <c r="N1788" s="23" t="s">
        <v>1066</v>
      </c>
      <c r="O1788" s="23" t="s">
        <v>5715</v>
      </c>
      <c r="P1788" s="35">
        <v>3907912</v>
      </c>
      <c r="Q1788" s="35">
        <v>5087014</v>
      </c>
      <c r="R1788" s="35">
        <v>4957491</v>
      </c>
      <c r="S1788" s="35">
        <v>5624072</v>
      </c>
      <c r="T1788" s="35">
        <v>3863870</v>
      </c>
      <c r="U1788" s="35">
        <v>4703558</v>
      </c>
      <c r="V1788" s="35">
        <v>5429301</v>
      </c>
      <c r="W1788" s="35">
        <v>3803021</v>
      </c>
      <c r="X1788" s="35">
        <v>4327343</v>
      </c>
      <c r="Y1788" s="35">
        <v>3471198</v>
      </c>
      <c r="Z1788" s="35">
        <v>3399695</v>
      </c>
      <c r="AA1788" s="35">
        <v>3409726</v>
      </c>
      <c r="AB1788" s="35">
        <v>3621051</v>
      </c>
      <c r="AC1788" s="35">
        <v>3301170</v>
      </c>
      <c r="AD1788" s="35">
        <v>5422381</v>
      </c>
      <c r="AE1788" s="35">
        <v>4504374</v>
      </c>
      <c r="AF1788" s="35">
        <v>5375660</v>
      </c>
      <c r="AG1788" s="36">
        <v>3596354</v>
      </c>
      <c r="AH1788" s="36">
        <v>3164487</v>
      </c>
      <c r="AI1788" s="29">
        <v>4516663</v>
      </c>
      <c r="AJ1788" s="48">
        <v>1562050</v>
      </c>
      <c r="AK1788" s="39" t="str">
        <f t="shared" si="55"/>
        <v>Transacting</v>
      </c>
      <c r="AL1788" s="23" t="str">
        <f t="shared" ca="1" si="54"/>
        <v>Transacting</v>
      </c>
      <c r="AM1788" s="71" t="s">
        <v>8712</v>
      </c>
      <c r="AN1788" s="23">
        <v>0</v>
      </c>
      <c r="AO1788" s="21" t="s">
        <v>1912</v>
      </c>
      <c r="AP1788" s="22">
        <v>131600</v>
      </c>
      <c r="AQ1788" s="22">
        <v>266178</v>
      </c>
      <c r="AR1788" s="22">
        <v>40000</v>
      </c>
      <c r="AS1788" s="22">
        <v>110012</v>
      </c>
      <c r="AT1788" s="22">
        <v>285200</v>
      </c>
      <c r="AU1788" s="22">
        <v>150000</v>
      </c>
      <c r="AV1788" s="22">
        <v>0</v>
      </c>
      <c r="AW1788" s="22">
        <v>42900</v>
      </c>
      <c r="AX1788" s="20">
        <v>176200</v>
      </c>
      <c r="AY1788" s="20">
        <v>144200</v>
      </c>
      <c r="AZ1788" s="20">
        <v>0</v>
      </c>
      <c r="BA1788" s="20">
        <v>177750</v>
      </c>
      <c r="BB1788" s="20">
        <v>230000</v>
      </c>
      <c r="BC1788" s="20">
        <v>245300</v>
      </c>
      <c r="BD1788" s="20">
        <v>470700</v>
      </c>
      <c r="BE1788" s="20">
        <v>478800</v>
      </c>
      <c r="BF1788" s="20">
        <v>623000</v>
      </c>
      <c r="BG1788" s="29">
        <v>759400</v>
      </c>
      <c r="BH1788" s="32">
        <v>478800</v>
      </c>
      <c r="BI1788" s="32">
        <v>1034300</v>
      </c>
      <c r="BJ1788" s="55">
        <v>426950</v>
      </c>
    </row>
    <row r="1789" spans="1:62" x14ac:dyDescent="0.3">
      <c r="A1789" s="50">
        <v>1634100005</v>
      </c>
      <c r="B1789" s="19">
        <v>10376194</v>
      </c>
      <c r="C1789" s="19" t="s">
        <v>6273</v>
      </c>
      <c r="D1789" s="19">
        <v>7500122442</v>
      </c>
      <c r="E1789" s="19" t="s">
        <v>7972</v>
      </c>
      <c r="F1789" s="23" t="s">
        <v>1896</v>
      </c>
      <c r="G1789" s="23" t="s">
        <v>6468</v>
      </c>
      <c r="H1789" s="23" t="s">
        <v>1062</v>
      </c>
      <c r="I1789" s="19" t="s">
        <v>2562</v>
      </c>
      <c r="J1789" s="19" t="s">
        <v>806</v>
      </c>
      <c r="K1789" s="19" t="s">
        <v>3121</v>
      </c>
      <c r="L1789" s="19" t="s">
        <v>3022</v>
      </c>
      <c r="M1789" s="19" t="s">
        <v>4347</v>
      </c>
      <c r="N1789" s="23" t="s">
        <v>1066</v>
      </c>
      <c r="O1789" s="23" t="s">
        <v>5715</v>
      </c>
      <c r="P1789" s="35">
        <v>3931075</v>
      </c>
      <c r="Q1789" s="35">
        <v>2399385</v>
      </c>
      <c r="R1789" s="35">
        <v>2627561</v>
      </c>
      <c r="S1789" s="35">
        <v>2871710</v>
      </c>
      <c r="T1789" s="35">
        <v>1993212</v>
      </c>
      <c r="U1789" s="35">
        <v>2047422</v>
      </c>
      <c r="V1789" s="35">
        <v>2649916</v>
      </c>
      <c r="W1789" s="35">
        <v>2090863</v>
      </c>
      <c r="X1789" s="35">
        <v>2551976</v>
      </c>
      <c r="Y1789" s="35">
        <v>4007666</v>
      </c>
      <c r="Z1789" s="35">
        <v>1823629</v>
      </c>
      <c r="AA1789" s="35">
        <v>2629308</v>
      </c>
      <c r="AB1789" s="35">
        <v>1530979</v>
      </c>
      <c r="AC1789" s="35">
        <v>1231497</v>
      </c>
      <c r="AD1789" s="35">
        <v>3167857</v>
      </c>
      <c r="AE1789" s="35">
        <v>2704369</v>
      </c>
      <c r="AF1789" s="35">
        <v>1723008</v>
      </c>
      <c r="AG1789" s="36">
        <v>125456</v>
      </c>
      <c r="AH1789" s="36">
        <v>57000</v>
      </c>
      <c r="AI1789" s="29">
        <v>62000</v>
      </c>
      <c r="AJ1789" s="48">
        <v>0</v>
      </c>
      <c r="AK1789" s="39" t="str">
        <f t="shared" si="55"/>
        <v>Current Month</v>
      </c>
      <c r="AL1789" s="23" t="str">
        <f t="shared" ca="1" si="54"/>
        <v>Transacting</v>
      </c>
      <c r="AM1789" s="71" t="s">
        <v>8712</v>
      </c>
      <c r="AN1789" s="23">
        <v>0</v>
      </c>
      <c r="AO1789" s="21" t="s">
        <v>1912</v>
      </c>
      <c r="AP1789" s="22">
        <v>0</v>
      </c>
      <c r="AQ1789" s="22">
        <v>0</v>
      </c>
      <c r="AR1789" s="22">
        <v>0</v>
      </c>
      <c r="AS1789" s="22">
        <v>0</v>
      </c>
      <c r="AT1789" s="22">
        <v>0</v>
      </c>
      <c r="AU1789" s="22">
        <v>0</v>
      </c>
      <c r="AV1789" s="22">
        <v>100</v>
      </c>
      <c r="AW1789" s="22">
        <v>2100</v>
      </c>
      <c r="AX1789" s="20">
        <v>48250</v>
      </c>
      <c r="AY1789" s="20">
        <v>34100</v>
      </c>
      <c r="AZ1789" s="20">
        <v>25900</v>
      </c>
      <c r="BA1789" s="20">
        <v>40300</v>
      </c>
      <c r="BB1789" s="20">
        <v>20500</v>
      </c>
      <c r="BC1789" s="20">
        <v>47800</v>
      </c>
      <c r="BD1789" s="20">
        <v>21700</v>
      </c>
      <c r="BE1789" s="20">
        <v>0</v>
      </c>
      <c r="BF1789" s="20">
        <v>2400</v>
      </c>
      <c r="BG1789" s="29">
        <v>22000</v>
      </c>
      <c r="BH1789" s="32">
        <v>2000</v>
      </c>
      <c r="BI1789" s="32">
        <v>0</v>
      </c>
      <c r="BJ1789" s="55">
        <v>0</v>
      </c>
    </row>
    <row r="1790" spans="1:62" x14ac:dyDescent="0.3">
      <c r="A1790" s="50">
        <v>9014001280</v>
      </c>
      <c r="B1790" s="19">
        <v>10376195</v>
      </c>
      <c r="C1790" s="19" t="s">
        <v>5166</v>
      </c>
      <c r="D1790" s="19">
        <v>6395974642</v>
      </c>
      <c r="E1790" s="19" t="s">
        <v>7973</v>
      </c>
      <c r="F1790" s="23" t="s">
        <v>1896</v>
      </c>
      <c r="G1790" s="23" t="s">
        <v>6468</v>
      </c>
      <c r="H1790" s="23" t="s">
        <v>1062</v>
      </c>
      <c r="I1790" s="19" t="s">
        <v>2562</v>
      </c>
      <c r="J1790" s="19" t="s">
        <v>806</v>
      </c>
      <c r="K1790" s="19" t="s">
        <v>3121</v>
      </c>
      <c r="L1790" s="19" t="s">
        <v>3022</v>
      </c>
      <c r="M1790" s="19" t="s">
        <v>4348</v>
      </c>
      <c r="N1790" s="23" t="s">
        <v>1066</v>
      </c>
      <c r="O1790" s="23" t="s">
        <v>5715</v>
      </c>
      <c r="P1790" s="35">
        <v>0</v>
      </c>
      <c r="Q1790" s="35">
        <v>0</v>
      </c>
      <c r="R1790" s="35">
        <v>0</v>
      </c>
      <c r="S1790" s="35">
        <v>221446</v>
      </c>
      <c r="T1790" s="35">
        <v>582232</v>
      </c>
      <c r="U1790" s="35">
        <v>729990</v>
      </c>
      <c r="V1790" s="35">
        <v>810223</v>
      </c>
      <c r="W1790" s="35">
        <v>953423</v>
      </c>
      <c r="X1790" s="35">
        <v>911457</v>
      </c>
      <c r="Y1790" s="35">
        <v>1739958</v>
      </c>
      <c r="Z1790" s="35">
        <v>1565593</v>
      </c>
      <c r="AA1790" s="35">
        <v>1708233</v>
      </c>
      <c r="AB1790" s="35">
        <v>2479191</v>
      </c>
      <c r="AC1790" s="35">
        <v>1904507</v>
      </c>
      <c r="AD1790" s="35">
        <v>2328200</v>
      </c>
      <c r="AE1790" s="35">
        <v>1389730</v>
      </c>
      <c r="AF1790" s="35">
        <v>1803030</v>
      </c>
      <c r="AG1790" s="36">
        <v>1589660</v>
      </c>
      <c r="AH1790" s="36">
        <v>1756450</v>
      </c>
      <c r="AI1790" s="29">
        <v>1335810</v>
      </c>
      <c r="AJ1790" s="48">
        <v>689580</v>
      </c>
      <c r="AK1790" s="39" t="str">
        <f t="shared" si="55"/>
        <v>Transacting</v>
      </c>
      <c r="AL1790" s="23" t="str">
        <f t="shared" ca="1" si="54"/>
        <v>Transacting</v>
      </c>
      <c r="AM1790" s="71" t="s">
        <v>8712</v>
      </c>
      <c r="AN1790" s="23">
        <v>0</v>
      </c>
      <c r="AO1790" s="21" t="s">
        <v>1912</v>
      </c>
      <c r="AP1790" s="22">
        <v>0</v>
      </c>
      <c r="AQ1790" s="22">
        <v>0</v>
      </c>
      <c r="AR1790" s="22">
        <v>0</v>
      </c>
      <c r="AS1790" s="22">
        <v>0</v>
      </c>
      <c r="AT1790" s="22">
        <v>0</v>
      </c>
      <c r="AU1790" s="22">
        <v>0</v>
      </c>
      <c r="AV1790" s="22">
        <v>0</v>
      </c>
      <c r="AW1790" s="22">
        <v>0</v>
      </c>
      <c r="AX1790" s="20">
        <v>52600</v>
      </c>
      <c r="AY1790" s="20">
        <v>495400</v>
      </c>
      <c r="AZ1790" s="20">
        <v>547050</v>
      </c>
      <c r="BA1790" s="20">
        <v>576850</v>
      </c>
      <c r="BB1790" s="20">
        <v>542500</v>
      </c>
      <c r="BC1790" s="20">
        <v>418300</v>
      </c>
      <c r="BD1790" s="20">
        <v>487000</v>
      </c>
      <c r="BE1790" s="20">
        <v>248200</v>
      </c>
      <c r="BF1790" s="20">
        <v>254450</v>
      </c>
      <c r="BG1790" s="29">
        <v>186500</v>
      </c>
      <c r="BH1790" s="32">
        <v>92600</v>
      </c>
      <c r="BI1790" s="32">
        <v>183100</v>
      </c>
      <c r="BJ1790" s="55">
        <v>144400</v>
      </c>
    </row>
    <row r="1791" spans="1:62" x14ac:dyDescent="0.3">
      <c r="A1791" s="50">
        <v>1634500002</v>
      </c>
      <c r="B1791" s="19">
        <v>10376196</v>
      </c>
      <c r="C1791" s="19" t="s">
        <v>6576</v>
      </c>
      <c r="D1791" s="19">
        <v>8979091706</v>
      </c>
      <c r="E1791" s="19" t="s">
        <v>7974</v>
      </c>
      <c r="F1791" s="23" t="s">
        <v>1896</v>
      </c>
      <c r="G1791" s="23" t="s">
        <v>6468</v>
      </c>
      <c r="H1791" s="23" t="s">
        <v>1062</v>
      </c>
      <c r="I1791" s="19" t="s">
        <v>2427</v>
      </c>
      <c r="J1791" s="19" t="s">
        <v>579</v>
      </c>
      <c r="K1791" s="19" t="s">
        <v>3163</v>
      </c>
      <c r="L1791" s="19" t="s">
        <v>3022</v>
      </c>
      <c r="M1791" s="19" t="s">
        <v>4349</v>
      </c>
      <c r="N1791" s="23" t="s">
        <v>1066</v>
      </c>
      <c r="O1791" s="23" t="s">
        <v>5715</v>
      </c>
      <c r="P1791" s="35">
        <v>2272166</v>
      </c>
      <c r="Q1791" s="35">
        <v>2218601</v>
      </c>
      <c r="R1791" s="35">
        <v>2453850</v>
      </c>
      <c r="S1791" s="35">
        <v>3180100</v>
      </c>
      <c r="T1791" s="35">
        <v>2107800</v>
      </c>
      <c r="U1791" s="35">
        <v>2465200</v>
      </c>
      <c r="V1791" s="35">
        <v>2104000</v>
      </c>
      <c r="W1791" s="35">
        <v>1717700</v>
      </c>
      <c r="X1791" s="35">
        <v>1629626</v>
      </c>
      <c r="Y1791" s="35">
        <v>2228105</v>
      </c>
      <c r="Z1791" s="35">
        <v>1426900</v>
      </c>
      <c r="AA1791" s="35">
        <v>1898750</v>
      </c>
      <c r="AB1791" s="35">
        <v>2997850</v>
      </c>
      <c r="AC1791" s="35">
        <v>3271380</v>
      </c>
      <c r="AD1791" s="35">
        <v>2925650</v>
      </c>
      <c r="AE1791" s="35">
        <v>2779300</v>
      </c>
      <c r="AF1791" s="35">
        <v>2579800</v>
      </c>
      <c r="AG1791" s="36">
        <v>2104442</v>
      </c>
      <c r="AH1791" s="36">
        <v>2240912</v>
      </c>
      <c r="AI1791" s="29">
        <v>2499269</v>
      </c>
      <c r="AJ1791" s="48">
        <v>1199300</v>
      </c>
      <c r="AK1791" s="39" t="str">
        <f t="shared" si="55"/>
        <v>Transacting</v>
      </c>
      <c r="AL1791" s="23" t="str">
        <f t="shared" ca="1" si="54"/>
        <v>Transacting</v>
      </c>
      <c r="AM1791" s="71" t="s">
        <v>8712</v>
      </c>
      <c r="AN1791" s="23">
        <v>0</v>
      </c>
      <c r="AO1791" s="21" t="s">
        <v>1912</v>
      </c>
      <c r="AP1791" s="22">
        <v>0</v>
      </c>
      <c r="AQ1791" s="22">
        <v>49600</v>
      </c>
      <c r="AR1791" s="22">
        <v>60100</v>
      </c>
      <c r="AS1791" s="22">
        <v>197300</v>
      </c>
      <c r="AT1791" s="22">
        <v>202100</v>
      </c>
      <c r="AU1791" s="22">
        <v>121500</v>
      </c>
      <c r="AV1791" s="22">
        <v>154900</v>
      </c>
      <c r="AW1791" s="22">
        <v>224500</v>
      </c>
      <c r="AX1791" s="20">
        <v>137900</v>
      </c>
      <c r="AY1791" s="20">
        <v>257500</v>
      </c>
      <c r="AZ1791" s="20">
        <v>91500</v>
      </c>
      <c r="BA1791" s="20">
        <v>273100</v>
      </c>
      <c r="BB1791" s="20">
        <v>385400</v>
      </c>
      <c r="BC1791" s="20">
        <v>670100</v>
      </c>
      <c r="BD1791" s="20">
        <v>374000</v>
      </c>
      <c r="BE1791" s="20">
        <v>345500</v>
      </c>
      <c r="BF1791" s="20">
        <v>189700</v>
      </c>
      <c r="BG1791" s="29">
        <v>194100</v>
      </c>
      <c r="BH1791" s="32">
        <v>290300</v>
      </c>
      <c r="BI1791" s="32">
        <v>403800</v>
      </c>
      <c r="BJ1791" s="55">
        <v>307500</v>
      </c>
    </row>
    <row r="1792" spans="1:62" x14ac:dyDescent="0.3">
      <c r="A1792" s="50">
        <v>9024000547</v>
      </c>
      <c r="B1792" s="19">
        <v>10376198</v>
      </c>
      <c r="C1792" s="19" t="s">
        <v>6274</v>
      </c>
      <c r="D1792" s="19">
        <v>8018083188</v>
      </c>
      <c r="E1792" s="19" t="s">
        <v>7975</v>
      </c>
      <c r="F1792" s="23" t="s">
        <v>5736</v>
      </c>
      <c r="G1792" s="23" t="s">
        <v>5735</v>
      </c>
      <c r="H1792" s="23" t="s">
        <v>5248</v>
      </c>
      <c r="I1792" s="19" t="s">
        <v>2631</v>
      </c>
      <c r="J1792" s="19" t="s">
        <v>807</v>
      </c>
      <c r="K1792" s="19" t="s">
        <v>4017</v>
      </c>
      <c r="L1792" s="19" t="s">
        <v>3697</v>
      </c>
      <c r="M1792" s="19" t="s">
        <v>4350</v>
      </c>
      <c r="N1792" s="23" t="s">
        <v>1066</v>
      </c>
      <c r="O1792" s="23" t="s">
        <v>5715</v>
      </c>
      <c r="P1792" s="35">
        <v>5671191</v>
      </c>
      <c r="Q1792" s="35">
        <v>5560039</v>
      </c>
      <c r="R1792" s="35">
        <v>9145212</v>
      </c>
      <c r="S1792" s="35">
        <v>5449163</v>
      </c>
      <c r="T1792" s="35">
        <v>2001814</v>
      </c>
      <c r="U1792" s="35">
        <v>4605590</v>
      </c>
      <c r="V1792" s="35">
        <v>5545554</v>
      </c>
      <c r="W1792" s="35">
        <v>5650136</v>
      </c>
      <c r="X1792" s="35">
        <v>6673474</v>
      </c>
      <c r="Y1792" s="35">
        <v>7387108</v>
      </c>
      <c r="Z1792" s="35">
        <v>6380607</v>
      </c>
      <c r="AA1792" s="35">
        <v>5225705</v>
      </c>
      <c r="AB1792" s="35">
        <v>5670578</v>
      </c>
      <c r="AC1792" s="35">
        <v>5408512</v>
      </c>
      <c r="AD1792" s="35">
        <v>9573583</v>
      </c>
      <c r="AE1792" s="35">
        <v>6059761</v>
      </c>
      <c r="AF1792" s="35">
        <v>8424361</v>
      </c>
      <c r="AG1792" s="36">
        <v>8646681</v>
      </c>
      <c r="AH1792" s="36">
        <v>9130543</v>
      </c>
      <c r="AI1792" s="29">
        <v>9473780</v>
      </c>
      <c r="AJ1792" s="48">
        <v>3230282</v>
      </c>
      <c r="AK1792" s="39" t="str">
        <f t="shared" si="55"/>
        <v>Transacting</v>
      </c>
      <c r="AL1792" s="23" t="str">
        <f t="shared" ca="1" si="54"/>
        <v>Transacting</v>
      </c>
      <c r="AM1792" s="71" t="s">
        <v>8712</v>
      </c>
      <c r="AN1792" s="23">
        <v>0</v>
      </c>
      <c r="AO1792" s="21" t="s">
        <v>1912</v>
      </c>
      <c r="AP1792" s="22">
        <v>48450</v>
      </c>
      <c r="AQ1792" s="22">
        <v>51750</v>
      </c>
      <c r="AR1792" s="22">
        <v>75950</v>
      </c>
      <c r="AS1792" s="22">
        <v>61250</v>
      </c>
      <c r="AT1792" s="22">
        <v>31790</v>
      </c>
      <c r="AU1792" s="22">
        <v>76070</v>
      </c>
      <c r="AV1792" s="22">
        <v>116000</v>
      </c>
      <c r="AW1792" s="22">
        <v>56950</v>
      </c>
      <c r="AX1792" s="20">
        <v>50700</v>
      </c>
      <c r="AY1792" s="20">
        <v>28150</v>
      </c>
      <c r="AZ1792" s="20">
        <v>106350</v>
      </c>
      <c r="BA1792" s="20">
        <v>112800</v>
      </c>
      <c r="BB1792" s="20">
        <v>107100</v>
      </c>
      <c r="BC1792" s="20">
        <v>147100</v>
      </c>
      <c r="BD1792" s="20">
        <v>110600</v>
      </c>
      <c r="BE1792" s="20">
        <v>53500</v>
      </c>
      <c r="BF1792" s="20">
        <v>89600</v>
      </c>
      <c r="BG1792" s="29">
        <v>48500</v>
      </c>
      <c r="BH1792" s="32">
        <v>33000</v>
      </c>
      <c r="BI1792" s="32">
        <v>91200</v>
      </c>
      <c r="BJ1792" s="55">
        <v>31300</v>
      </c>
    </row>
    <row r="1793" spans="1:62" x14ac:dyDescent="0.3">
      <c r="A1793" s="50">
        <v>9001003915</v>
      </c>
      <c r="B1793" s="19">
        <v>10376199</v>
      </c>
      <c r="C1793" s="19" t="s">
        <v>1712</v>
      </c>
      <c r="D1793" s="19">
        <v>8260333944</v>
      </c>
      <c r="E1793" s="19" t="s">
        <v>7976</v>
      </c>
      <c r="F1793" s="23" t="s">
        <v>5736</v>
      </c>
      <c r="G1793" s="23" t="s">
        <v>5735</v>
      </c>
      <c r="H1793" s="23" t="s">
        <v>5248</v>
      </c>
      <c r="I1793" s="19" t="s">
        <v>2632</v>
      </c>
      <c r="J1793" s="19" t="s">
        <v>808</v>
      </c>
      <c r="K1793" s="19" t="s">
        <v>4195</v>
      </c>
      <c r="L1793" s="19" t="s">
        <v>3697</v>
      </c>
      <c r="M1793" s="19" t="s">
        <v>4351</v>
      </c>
      <c r="N1793" s="23" t="s">
        <v>1066</v>
      </c>
      <c r="O1793" s="23" t="s">
        <v>5715</v>
      </c>
      <c r="P1793" s="35">
        <v>2203422</v>
      </c>
      <c r="Q1793" s="35">
        <v>2069400</v>
      </c>
      <c r="R1793" s="35">
        <v>2257189</v>
      </c>
      <c r="S1793" s="35">
        <v>2217938</v>
      </c>
      <c r="T1793" s="35">
        <v>1049586</v>
      </c>
      <c r="U1793" s="35">
        <v>1217838</v>
      </c>
      <c r="V1793" s="35">
        <v>1795602</v>
      </c>
      <c r="W1793" s="35">
        <v>102800</v>
      </c>
      <c r="X1793" s="35">
        <v>950</v>
      </c>
      <c r="Y1793" s="35">
        <v>486021</v>
      </c>
      <c r="Z1793" s="35">
        <v>536776</v>
      </c>
      <c r="AA1793" s="35">
        <v>1486160</v>
      </c>
      <c r="AB1793" s="35">
        <v>817550</v>
      </c>
      <c r="AC1793" s="35">
        <v>1100899</v>
      </c>
      <c r="AD1793" s="35">
        <v>965060</v>
      </c>
      <c r="AE1793" s="35">
        <v>786110</v>
      </c>
      <c r="AF1793" s="35">
        <v>303002</v>
      </c>
      <c r="AG1793" s="36">
        <v>515368</v>
      </c>
      <c r="AH1793" s="36">
        <v>526725</v>
      </c>
      <c r="AI1793" s="29">
        <v>539004</v>
      </c>
      <c r="AJ1793" s="48">
        <v>243022</v>
      </c>
      <c r="AK1793" s="39" t="str">
        <f t="shared" si="55"/>
        <v>Transacting</v>
      </c>
      <c r="AL1793" s="23" t="str">
        <f t="shared" ca="1" si="54"/>
        <v>Transacting</v>
      </c>
      <c r="AM1793" s="71" t="s">
        <v>8712</v>
      </c>
      <c r="AN1793" s="23">
        <v>0</v>
      </c>
      <c r="AO1793" s="21" t="s">
        <v>1912</v>
      </c>
      <c r="AP1793" s="22">
        <v>754387</v>
      </c>
      <c r="AQ1793" s="22">
        <v>690710</v>
      </c>
      <c r="AR1793" s="22">
        <v>679672</v>
      </c>
      <c r="AS1793" s="22">
        <v>664100</v>
      </c>
      <c r="AT1793" s="22">
        <v>361083</v>
      </c>
      <c r="AU1793" s="22">
        <v>308988</v>
      </c>
      <c r="AV1793" s="22">
        <v>170060</v>
      </c>
      <c r="AW1793" s="22">
        <v>18700</v>
      </c>
      <c r="AX1793" s="20">
        <v>0</v>
      </c>
      <c r="AY1793" s="20">
        <v>0</v>
      </c>
      <c r="AZ1793" s="20">
        <v>0</v>
      </c>
      <c r="BA1793" s="20">
        <v>0</v>
      </c>
      <c r="BB1793" s="20">
        <v>0</v>
      </c>
      <c r="BC1793" s="20">
        <v>0</v>
      </c>
      <c r="BD1793" s="20">
        <v>0</v>
      </c>
      <c r="BE1793" s="20">
        <v>0</v>
      </c>
      <c r="BF1793" s="20">
        <v>0</v>
      </c>
      <c r="BG1793" s="29">
        <v>0</v>
      </c>
      <c r="BH1793" s="32">
        <v>0</v>
      </c>
      <c r="BI1793" s="32">
        <v>0</v>
      </c>
      <c r="BJ1793" s="55">
        <v>0</v>
      </c>
    </row>
    <row r="1794" spans="1:62" x14ac:dyDescent="0.3">
      <c r="A1794" s="50">
        <v>0</v>
      </c>
      <c r="B1794" s="18">
        <v>10376202</v>
      </c>
      <c r="C1794" s="19" t="s">
        <v>6494</v>
      </c>
      <c r="D1794" s="19">
        <v>0</v>
      </c>
      <c r="E1794" s="19">
        <v>0</v>
      </c>
      <c r="F1794" s="26" t="s">
        <v>6497</v>
      </c>
      <c r="G1794" s="26" t="s">
        <v>6497</v>
      </c>
      <c r="H1794" s="26" t="s">
        <v>6494</v>
      </c>
      <c r="I1794" s="18" t="s">
        <v>6494</v>
      </c>
      <c r="J1794" s="18" t="s">
        <v>6494</v>
      </c>
      <c r="K1794" s="18" t="s">
        <v>6494</v>
      </c>
      <c r="L1794" s="18" t="s">
        <v>6494</v>
      </c>
      <c r="M1794" s="18" t="s">
        <v>6494</v>
      </c>
      <c r="N1794" s="26" t="s">
        <v>6494</v>
      </c>
      <c r="O1794" s="26" t="s">
        <v>6494</v>
      </c>
      <c r="P1794" s="35">
        <v>0</v>
      </c>
      <c r="Q1794" s="35">
        <v>0</v>
      </c>
      <c r="R1794" s="35">
        <v>0</v>
      </c>
      <c r="S1794" s="35">
        <v>0</v>
      </c>
      <c r="T1794" s="35">
        <v>0</v>
      </c>
      <c r="U1794" s="35">
        <v>0</v>
      </c>
      <c r="V1794" s="35">
        <v>0</v>
      </c>
      <c r="W1794" s="35">
        <v>0</v>
      </c>
      <c r="X1794" s="35">
        <v>0</v>
      </c>
      <c r="Y1794" s="35">
        <v>0</v>
      </c>
      <c r="Z1794" s="35">
        <v>0</v>
      </c>
      <c r="AA1794" s="35">
        <v>0</v>
      </c>
      <c r="AB1794" s="35">
        <v>0</v>
      </c>
      <c r="AC1794" s="35">
        <v>0</v>
      </c>
      <c r="AD1794" s="35">
        <v>0</v>
      </c>
      <c r="AE1794" s="35">
        <v>0</v>
      </c>
      <c r="AF1794" s="35">
        <v>0</v>
      </c>
      <c r="AG1794" s="36">
        <v>0</v>
      </c>
      <c r="AH1794" s="36">
        <v>0</v>
      </c>
      <c r="AI1794" s="29">
        <v>0</v>
      </c>
      <c r="AJ1794" s="48">
        <v>0</v>
      </c>
      <c r="AK1794" s="39" t="str">
        <f t="shared" si="55"/>
        <v>Above 7 months</v>
      </c>
      <c r="AL1794" s="23" t="str">
        <f t="shared" ref="AL1794:AL1857" ca="1" si="56">IF(AND(AD1794=0,AE1794=0,AF1794=0,AG1794=0),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IF(AND(AE1794=0,AF1794=0,AG1794=0),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IF(AND(AF1794=0,AG1794=0),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IF(AG1794=0,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1794" s="71" t="s">
        <v>1106</v>
      </c>
      <c r="AN1794" s="26" t="s">
        <v>6495</v>
      </c>
      <c r="AO1794" s="21" t="s">
        <v>6496</v>
      </c>
      <c r="AP1794" s="22">
        <v>0</v>
      </c>
      <c r="AQ1794" s="22">
        <v>0</v>
      </c>
      <c r="AR1794" s="22">
        <v>0</v>
      </c>
      <c r="AS1794" s="22">
        <v>0</v>
      </c>
      <c r="AT1794" s="22">
        <v>0</v>
      </c>
      <c r="AU1794" s="22">
        <v>0</v>
      </c>
      <c r="AV1794" s="22">
        <v>0</v>
      </c>
      <c r="AW1794" s="22">
        <v>0</v>
      </c>
      <c r="AX1794" s="22">
        <v>0</v>
      </c>
      <c r="AY1794" s="22">
        <v>0</v>
      </c>
      <c r="AZ1794" s="22">
        <v>0</v>
      </c>
      <c r="BA1794" s="22">
        <v>0</v>
      </c>
      <c r="BB1794" s="22">
        <v>0</v>
      </c>
      <c r="BC1794" s="22">
        <v>0</v>
      </c>
      <c r="BD1794" s="22">
        <v>0</v>
      </c>
      <c r="BE1794" s="22">
        <v>0</v>
      </c>
      <c r="BF1794" s="22">
        <v>0</v>
      </c>
      <c r="BG1794" s="29">
        <v>0</v>
      </c>
      <c r="BH1794" s="32">
        <v>0</v>
      </c>
      <c r="BI1794" s="32">
        <v>0</v>
      </c>
      <c r="BJ1794" s="55">
        <v>0</v>
      </c>
    </row>
    <row r="1795" spans="1:62" x14ac:dyDescent="0.3">
      <c r="A1795" s="50">
        <v>8668000042</v>
      </c>
      <c r="B1795" s="19">
        <v>10376207</v>
      </c>
      <c r="C1795" s="19" t="s">
        <v>5167</v>
      </c>
      <c r="D1795" s="19">
        <v>9542999456</v>
      </c>
      <c r="E1795" s="19" t="s">
        <v>7977</v>
      </c>
      <c r="F1795" s="23" t="s">
        <v>1902</v>
      </c>
      <c r="G1795" s="23" t="s">
        <v>1908</v>
      </c>
      <c r="H1795" s="23" t="s">
        <v>1048</v>
      </c>
      <c r="I1795" s="19" t="s">
        <v>5407</v>
      </c>
      <c r="J1795" s="19" t="s">
        <v>809</v>
      </c>
      <c r="K1795" s="19" t="s">
        <v>4352</v>
      </c>
      <c r="L1795" s="19" t="s">
        <v>3190</v>
      </c>
      <c r="M1795" s="19" t="s">
        <v>4353</v>
      </c>
      <c r="N1795" s="23" t="s">
        <v>1068</v>
      </c>
      <c r="O1795" s="23" t="s">
        <v>5715</v>
      </c>
      <c r="P1795" s="35">
        <v>0</v>
      </c>
      <c r="Q1795" s="35">
        <v>0</v>
      </c>
      <c r="R1795" s="35">
        <v>0</v>
      </c>
      <c r="S1795" s="35">
        <v>0</v>
      </c>
      <c r="T1795" s="35">
        <v>0</v>
      </c>
      <c r="U1795" s="35">
        <v>0</v>
      </c>
      <c r="V1795" s="35">
        <v>0</v>
      </c>
      <c r="W1795" s="35">
        <v>0</v>
      </c>
      <c r="X1795" s="35">
        <v>0</v>
      </c>
      <c r="Y1795" s="35">
        <v>0</v>
      </c>
      <c r="Z1795" s="35">
        <v>0</v>
      </c>
      <c r="AA1795" s="35">
        <v>0</v>
      </c>
      <c r="AB1795" s="35">
        <v>0</v>
      </c>
      <c r="AC1795" s="35">
        <v>0</v>
      </c>
      <c r="AD1795" s="35">
        <v>0</v>
      </c>
      <c r="AE1795" s="35">
        <v>0</v>
      </c>
      <c r="AF1795" s="35">
        <v>0</v>
      </c>
      <c r="AG1795" s="36">
        <v>0</v>
      </c>
      <c r="AH1795" s="36">
        <v>0</v>
      </c>
      <c r="AI1795" s="29">
        <v>0</v>
      </c>
      <c r="AJ1795" s="48">
        <v>0</v>
      </c>
      <c r="AK1795" s="39" t="str">
        <f t="shared" ref="AK1795:AK1858" si="57">IF(SUM(AC1795:AJ1795)&lt;=0,"Above 7 months",IF(SUM(AD1795:AJ1795)&lt;=0,"Above 6 months",IF(SUM(AE1795:AJ1795)&lt;=0,"5 months",IF(SUM(AF1795:AJ1795)&lt;=0,"4 months",IF(SUM(AG1795:AJ1795)&lt;=0,"3 months",IF(SUM(AH1795:AJ1795)&lt;=0,"2 months",IF(SUM(AI1795:AJ1795)&lt;=0,"1 months",IF(AJ1795&lt;=0,"Current Month","Transacting"))))))))</f>
        <v>Above 7 months</v>
      </c>
      <c r="AL1795" s="23" t="str">
        <f t="shared" ca="1" si="56"/>
        <v>&gt;60 Days: Penality Case</v>
      </c>
      <c r="AM1795" s="71" t="s">
        <v>1106</v>
      </c>
      <c r="AN1795" s="23" t="s">
        <v>6504</v>
      </c>
      <c r="AO1795" s="21" t="s">
        <v>5357</v>
      </c>
      <c r="AP1795" s="22">
        <v>0</v>
      </c>
      <c r="AQ1795" s="22">
        <v>0</v>
      </c>
      <c r="AR1795" s="22">
        <v>0</v>
      </c>
      <c r="AS1795" s="22">
        <v>0</v>
      </c>
      <c r="AT1795" s="22">
        <v>0</v>
      </c>
      <c r="AU1795" s="22">
        <v>0</v>
      </c>
      <c r="AV1795" s="22">
        <v>0</v>
      </c>
      <c r="AW1795" s="22">
        <v>0</v>
      </c>
      <c r="AX1795" s="20">
        <v>0</v>
      </c>
      <c r="AY1795" s="20">
        <v>0</v>
      </c>
      <c r="AZ1795" s="20">
        <v>0</v>
      </c>
      <c r="BA1795" s="20">
        <v>0</v>
      </c>
      <c r="BB1795" s="20">
        <v>0</v>
      </c>
      <c r="BC1795" s="20">
        <v>0</v>
      </c>
      <c r="BD1795" s="20">
        <v>0</v>
      </c>
      <c r="BE1795" s="20">
        <v>0</v>
      </c>
      <c r="BF1795" s="20">
        <v>0</v>
      </c>
      <c r="BG1795" s="29">
        <v>0</v>
      </c>
      <c r="BH1795" s="32">
        <v>0</v>
      </c>
      <c r="BI1795" s="32">
        <v>0</v>
      </c>
      <c r="BJ1795" s="55">
        <v>0</v>
      </c>
    </row>
    <row r="1796" spans="1:62" x14ac:dyDescent="0.3">
      <c r="A1796" s="50">
        <v>9019000105</v>
      </c>
      <c r="B1796" s="19">
        <v>10376208</v>
      </c>
      <c r="C1796" s="19" t="s">
        <v>6275</v>
      </c>
      <c r="D1796" s="19">
        <v>8797601072</v>
      </c>
      <c r="E1796" s="19" t="s">
        <v>7978</v>
      </c>
      <c r="F1796" s="23" t="s">
        <v>1899</v>
      </c>
      <c r="G1796" s="23" t="s">
        <v>1908</v>
      </c>
      <c r="H1796" s="23" t="s">
        <v>1049</v>
      </c>
      <c r="I1796" s="19" t="s">
        <v>2633</v>
      </c>
      <c r="J1796" s="19" t="s">
        <v>810</v>
      </c>
      <c r="K1796" s="19" t="s">
        <v>4086</v>
      </c>
      <c r="L1796" s="19" t="s">
        <v>3222</v>
      </c>
      <c r="M1796" s="19" t="s">
        <v>4354</v>
      </c>
      <c r="N1796" s="23" t="s">
        <v>1068</v>
      </c>
      <c r="O1796" s="23" t="s">
        <v>5714</v>
      </c>
      <c r="P1796" s="35">
        <v>0</v>
      </c>
      <c r="Q1796" s="35">
        <v>0</v>
      </c>
      <c r="R1796" s="35">
        <v>0</v>
      </c>
      <c r="S1796" s="35">
        <v>0</v>
      </c>
      <c r="T1796" s="35">
        <v>0</v>
      </c>
      <c r="U1796" s="35">
        <v>0</v>
      </c>
      <c r="V1796" s="35">
        <v>0</v>
      </c>
      <c r="W1796" s="35">
        <v>0</v>
      </c>
      <c r="X1796" s="35">
        <v>0</v>
      </c>
      <c r="Y1796" s="35">
        <v>0</v>
      </c>
      <c r="Z1796" s="35">
        <v>0</v>
      </c>
      <c r="AA1796" s="35">
        <v>0</v>
      </c>
      <c r="AB1796" s="35">
        <v>0</v>
      </c>
      <c r="AC1796" s="35">
        <v>0</v>
      </c>
      <c r="AD1796" s="35">
        <v>0</v>
      </c>
      <c r="AE1796" s="35">
        <v>0</v>
      </c>
      <c r="AF1796" s="35">
        <v>0</v>
      </c>
      <c r="AG1796" s="36">
        <v>0</v>
      </c>
      <c r="AH1796" s="36">
        <v>0</v>
      </c>
      <c r="AI1796" s="29">
        <v>0</v>
      </c>
      <c r="AJ1796" s="48">
        <v>0</v>
      </c>
      <c r="AK1796" s="39" t="str">
        <f t="shared" si="57"/>
        <v>Above 7 months</v>
      </c>
      <c r="AL1796" s="23" t="str">
        <f t="shared" ca="1" si="56"/>
        <v>&gt;60 Days: Penality Case</v>
      </c>
      <c r="AM1796" s="71" t="s">
        <v>1106</v>
      </c>
      <c r="AN1796" s="23" t="s">
        <v>6495</v>
      </c>
      <c r="AO1796" s="21" t="s">
        <v>5357</v>
      </c>
      <c r="AP1796" s="22">
        <v>0</v>
      </c>
      <c r="AQ1796" s="22">
        <v>0</v>
      </c>
      <c r="AR1796" s="22">
        <v>0</v>
      </c>
      <c r="AS1796" s="22">
        <v>0</v>
      </c>
      <c r="AT1796" s="22">
        <v>0</v>
      </c>
      <c r="AU1796" s="22">
        <v>0</v>
      </c>
      <c r="AV1796" s="22">
        <v>0</v>
      </c>
      <c r="AW1796" s="22">
        <v>0</v>
      </c>
      <c r="AX1796" s="20">
        <v>0</v>
      </c>
      <c r="AY1796" s="20">
        <v>0</v>
      </c>
      <c r="AZ1796" s="20">
        <v>0</v>
      </c>
      <c r="BA1796" s="20">
        <v>0</v>
      </c>
      <c r="BB1796" s="20">
        <v>0</v>
      </c>
      <c r="BC1796" s="20">
        <v>0</v>
      </c>
      <c r="BD1796" s="20">
        <v>0</v>
      </c>
      <c r="BE1796" s="20">
        <v>0</v>
      </c>
      <c r="BF1796" s="20">
        <v>0</v>
      </c>
      <c r="BG1796" s="29">
        <v>0</v>
      </c>
      <c r="BH1796" s="32">
        <v>0</v>
      </c>
      <c r="BI1796" s="32">
        <v>0</v>
      </c>
      <c r="BJ1796" s="55">
        <v>0</v>
      </c>
    </row>
    <row r="1797" spans="1:62" x14ac:dyDescent="0.3">
      <c r="A1797" s="50">
        <v>0</v>
      </c>
      <c r="B1797" s="19">
        <v>10376211</v>
      </c>
      <c r="C1797" s="19" t="s">
        <v>8722</v>
      </c>
      <c r="D1797" s="19">
        <v>9492974678</v>
      </c>
      <c r="E1797" s="19" t="s">
        <v>8723</v>
      </c>
      <c r="F1797" s="23" t="s">
        <v>1902</v>
      </c>
      <c r="G1797" s="23" t="s">
        <v>1908</v>
      </c>
      <c r="H1797" s="23" t="s">
        <v>1048</v>
      </c>
      <c r="I1797" s="19" t="s">
        <v>5426</v>
      </c>
      <c r="J1797" s="19">
        <v>0</v>
      </c>
      <c r="K1797" s="19" t="s">
        <v>4856</v>
      </c>
      <c r="L1797" s="19" t="s">
        <v>4141</v>
      </c>
      <c r="M1797" s="19" t="s">
        <v>8724</v>
      </c>
      <c r="N1797" s="23" t="s">
        <v>1065</v>
      </c>
      <c r="O1797" s="23" t="s">
        <v>5715</v>
      </c>
      <c r="P1797" s="35">
        <v>0</v>
      </c>
      <c r="Q1797" s="35">
        <v>0</v>
      </c>
      <c r="R1797" s="35">
        <v>0</v>
      </c>
      <c r="S1797" s="35">
        <v>32601</v>
      </c>
      <c r="T1797" s="35">
        <v>23250</v>
      </c>
      <c r="U1797" s="35">
        <v>0</v>
      </c>
      <c r="V1797" s="35">
        <v>0</v>
      </c>
      <c r="W1797" s="35">
        <v>0</v>
      </c>
      <c r="X1797" s="35">
        <v>0</v>
      </c>
      <c r="Y1797" s="35">
        <v>0</v>
      </c>
      <c r="Z1797" s="35">
        <v>0</v>
      </c>
      <c r="AA1797" s="35">
        <v>0</v>
      </c>
      <c r="AB1797" s="35">
        <v>0</v>
      </c>
      <c r="AC1797" s="35">
        <v>0</v>
      </c>
      <c r="AD1797" s="35">
        <v>0</v>
      </c>
      <c r="AE1797" s="35">
        <v>0</v>
      </c>
      <c r="AF1797" s="35">
        <v>0</v>
      </c>
      <c r="AG1797" s="36">
        <v>0</v>
      </c>
      <c r="AH1797" s="36">
        <v>0</v>
      </c>
      <c r="AI1797" s="29">
        <v>0</v>
      </c>
      <c r="AJ1797" s="48">
        <v>900</v>
      </c>
      <c r="AK1797" s="39" t="str">
        <f t="shared" si="57"/>
        <v>Transacting</v>
      </c>
      <c r="AL1797" s="23" t="str">
        <f t="shared" ca="1" si="56"/>
        <v>&gt;60 Days: Penality Case</v>
      </c>
      <c r="AM1797" s="71" t="s">
        <v>1106</v>
      </c>
      <c r="AN1797" s="23" t="s">
        <v>6504</v>
      </c>
      <c r="AO1797" s="21" t="s">
        <v>5357</v>
      </c>
      <c r="AP1797" s="22">
        <v>0</v>
      </c>
      <c r="AQ1797" s="22">
        <v>0</v>
      </c>
      <c r="AR1797" s="22">
        <v>0</v>
      </c>
      <c r="AS1797" s="22">
        <v>0</v>
      </c>
      <c r="AT1797" s="22">
        <v>0</v>
      </c>
      <c r="AU1797" s="22">
        <v>0</v>
      </c>
      <c r="AV1797" s="22">
        <v>0</v>
      </c>
      <c r="AW1797" s="22">
        <v>0</v>
      </c>
      <c r="AX1797" s="20">
        <v>0</v>
      </c>
      <c r="AY1797" s="20">
        <v>0</v>
      </c>
      <c r="AZ1797" s="20">
        <v>0</v>
      </c>
      <c r="BA1797" s="20">
        <v>0</v>
      </c>
      <c r="BB1797" s="20">
        <v>0</v>
      </c>
      <c r="BC1797" s="20">
        <v>0</v>
      </c>
      <c r="BD1797" s="20">
        <v>0</v>
      </c>
      <c r="BE1797" s="20">
        <v>0</v>
      </c>
      <c r="BF1797" s="20">
        <v>0</v>
      </c>
      <c r="BG1797" s="29">
        <v>0</v>
      </c>
      <c r="BH1797" s="32">
        <v>0</v>
      </c>
      <c r="BI1797" s="32">
        <v>0</v>
      </c>
      <c r="BJ1797" s="55">
        <v>0</v>
      </c>
    </row>
    <row r="1798" spans="1:62" x14ac:dyDescent="0.3">
      <c r="A1798" s="50">
        <v>9001003984</v>
      </c>
      <c r="B1798" s="19">
        <v>10376213</v>
      </c>
      <c r="C1798" s="19" t="s">
        <v>5232</v>
      </c>
      <c r="D1798" s="19">
        <v>8977605106</v>
      </c>
      <c r="E1798" s="19" t="s">
        <v>8587</v>
      </c>
      <c r="F1798" s="23" t="s">
        <v>1902</v>
      </c>
      <c r="G1798" s="23" t="s">
        <v>1908</v>
      </c>
      <c r="H1798" s="23" t="s">
        <v>1048</v>
      </c>
      <c r="I1798" s="19" t="s">
        <v>2871</v>
      </c>
      <c r="J1798" s="19">
        <v>0</v>
      </c>
      <c r="K1798" s="19" t="s">
        <v>4141</v>
      </c>
      <c r="L1798" s="19" t="s">
        <v>4141</v>
      </c>
      <c r="M1798" s="19" t="s">
        <v>4946</v>
      </c>
      <c r="N1798" s="23" t="s">
        <v>1068</v>
      </c>
      <c r="O1798" s="23" t="s">
        <v>5715</v>
      </c>
      <c r="P1798" s="35">
        <v>0</v>
      </c>
      <c r="Q1798" s="35">
        <v>0</v>
      </c>
      <c r="R1798" s="35">
        <v>0</v>
      </c>
      <c r="S1798" s="35">
        <v>0</v>
      </c>
      <c r="T1798" s="35">
        <v>0</v>
      </c>
      <c r="U1798" s="35">
        <v>0</v>
      </c>
      <c r="V1798" s="35">
        <v>0</v>
      </c>
      <c r="W1798" s="35">
        <v>0</v>
      </c>
      <c r="X1798" s="35">
        <v>101</v>
      </c>
      <c r="Y1798" s="35">
        <v>0</v>
      </c>
      <c r="Z1798" s="35">
        <v>0</v>
      </c>
      <c r="AA1798" s="35">
        <v>0</v>
      </c>
      <c r="AB1798" s="35">
        <v>0</v>
      </c>
      <c r="AC1798" s="35">
        <v>0</v>
      </c>
      <c r="AD1798" s="35">
        <v>0</v>
      </c>
      <c r="AE1798" s="35">
        <v>0</v>
      </c>
      <c r="AF1798" s="35">
        <v>0</v>
      </c>
      <c r="AG1798" s="36">
        <v>0</v>
      </c>
      <c r="AH1798" s="36">
        <v>0</v>
      </c>
      <c r="AI1798" s="29">
        <v>0</v>
      </c>
      <c r="AJ1798" s="48">
        <v>0</v>
      </c>
      <c r="AK1798" s="39" t="str">
        <f t="shared" si="57"/>
        <v>Above 7 months</v>
      </c>
      <c r="AL1798" s="23" t="str">
        <f t="shared" ca="1" si="56"/>
        <v>&gt;60 Days: Penality Case</v>
      </c>
      <c r="AM1798" s="71" t="s">
        <v>1106</v>
      </c>
      <c r="AN1798" s="23" t="s">
        <v>6504</v>
      </c>
      <c r="AO1798" s="21" t="s">
        <v>1912</v>
      </c>
      <c r="AP1798" s="22">
        <v>0</v>
      </c>
      <c r="AQ1798" s="22">
        <v>0</v>
      </c>
      <c r="AR1798" s="22">
        <v>0</v>
      </c>
      <c r="AS1798" s="22">
        <v>0</v>
      </c>
      <c r="AT1798" s="22">
        <v>0</v>
      </c>
      <c r="AU1798" s="22">
        <v>0</v>
      </c>
      <c r="AV1798" s="22">
        <v>0</v>
      </c>
      <c r="AW1798" s="22">
        <v>0</v>
      </c>
      <c r="AX1798" s="20">
        <v>0</v>
      </c>
      <c r="AY1798" s="20">
        <v>0</v>
      </c>
      <c r="AZ1798" s="20">
        <v>0</v>
      </c>
      <c r="BA1798" s="20">
        <v>0</v>
      </c>
      <c r="BB1798" s="20">
        <v>0</v>
      </c>
      <c r="BC1798" s="20">
        <v>0</v>
      </c>
      <c r="BD1798" s="20">
        <v>0</v>
      </c>
      <c r="BE1798" s="20">
        <v>0</v>
      </c>
      <c r="BF1798" s="20">
        <v>0</v>
      </c>
      <c r="BG1798" s="29">
        <v>0</v>
      </c>
      <c r="BH1798" s="32">
        <v>0</v>
      </c>
      <c r="BI1798" s="32">
        <v>0</v>
      </c>
      <c r="BJ1798" s="55">
        <v>0</v>
      </c>
    </row>
    <row r="1799" spans="1:62" x14ac:dyDescent="0.3">
      <c r="A1799" s="50">
        <v>9012000409</v>
      </c>
      <c r="B1799" s="19">
        <v>10376218</v>
      </c>
      <c r="C1799" s="19" t="s">
        <v>6276</v>
      </c>
      <c r="D1799" s="19">
        <v>8901533622</v>
      </c>
      <c r="E1799" s="19" t="s">
        <v>7979</v>
      </c>
      <c r="F1799" s="23" t="s">
        <v>1888</v>
      </c>
      <c r="G1799" s="23" t="s">
        <v>6468</v>
      </c>
      <c r="H1799" s="23" t="s">
        <v>1059</v>
      </c>
      <c r="I1799" s="19" t="s">
        <v>5408</v>
      </c>
      <c r="J1799" s="19" t="s">
        <v>811</v>
      </c>
      <c r="K1799" s="19" t="s">
        <v>3795</v>
      </c>
      <c r="L1799" s="19" t="s">
        <v>3001</v>
      </c>
      <c r="M1799" s="19" t="s">
        <v>4355</v>
      </c>
      <c r="N1799" s="23" t="s">
        <v>1066</v>
      </c>
      <c r="O1799" s="23" t="s">
        <v>5715</v>
      </c>
      <c r="P1799" s="35">
        <v>0</v>
      </c>
      <c r="Q1799" s="35">
        <v>0</v>
      </c>
      <c r="R1799" s="35">
        <v>0</v>
      </c>
      <c r="S1799" s="35">
        <v>0</v>
      </c>
      <c r="T1799" s="35">
        <v>0</v>
      </c>
      <c r="U1799" s="35">
        <v>0</v>
      </c>
      <c r="V1799" s="35">
        <v>0</v>
      </c>
      <c r="W1799" s="35">
        <v>0</v>
      </c>
      <c r="X1799" s="35">
        <v>0</v>
      </c>
      <c r="Y1799" s="35">
        <v>0</v>
      </c>
      <c r="Z1799" s="35">
        <v>0</v>
      </c>
      <c r="AA1799" s="35">
        <v>0</v>
      </c>
      <c r="AB1799" s="35">
        <v>0</v>
      </c>
      <c r="AC1799" s="35">
        <v>0</v>
      </c>
      <c r="AD1799" s="35">
        <v>0</v>
      </c>
      <c r="AE1799" s="35">
        <v>0</v>
      </c>
      <c r="AF1799" s="35">
        <v>0</v>
      </c>
      <c r="AG1799" s="36">
        <v>0</v>
      </c>
      <c r="AH1799" s="36">
        <v>0</v>
      </c>
      <c r="AI1799" s="29">
        <v>0</v>
      </c>
      <c r="AJ1799" s="48">
        <v>0</v>
      </c>
      <c r="AK1799" s="39" t="str">
        <f t="shared" si="57"/>
        <v>Above 7 months</v>
      </c>
      <c r="AL1799" s="23" t="str">
        <f t="shared" ca="1" si="56"/>
        <v>&gt;60 Days: Penality Case</v>
      </c>
      <c r="AM1799" s="71" t="s">
        <v>1106</v>
      </c>
      <c r="AN1799" s="23" t="s">
        <v>6504</v>
      </c>
      <c r="AO1799" s="21" t="s">
        <v>378</v>
      </c>
      <c r="AP1799" s="22">
        <v>0</v>
      </c>
      <c r="AQ1799" s="22">
        <v>0</v>
      </c>
      <c r="AR1799" s="22">
        <v>0</v>
      </c>
      <c r="AS1799" s="22">
        <v>0</v>
      </c>
      <c r="AT1799" s="22">
        <v>0</v>
      </c>
      <c r="AU1799" s="22">
        <v>0</v>
      </c>
      <c r="AV1799" s="22">
        <v>0</v>
      </c>
      <c r="AW1799" s="22">
        <v>0</v>
      </c>
      <c r="AX1799" s="20">
        <v>0</v>
      </c>
      <c r="AY1799" s="20">
        <v>0</v>
      </c>
      <c r="AZ1799" s="20">
        <v>0</v>
      </c>
      <c r="BA1799" s="20">
        <v>0</v>
      </c>
      <c r="BB1799" s="20">
        <v>0</v>
      </c>
      <c r="BC1799" s="20">
        <v>0</v>
      </c>
      <c r="BD1799" s="20">
        <v>0</v>
      </c>
      <c r="BE1799" s="20">
        <v>0</v>
      </c>
      <c r="BF1799" s="20">
        <v>0</v>
      </c>
      <c r="BG1799" s="29">
        <v>0</v>
      </c>
      <c r="BH1799" s="32">
        <v>0</v>
      </c>
      <c r="BI1799" s="32">
        <v>0</v>
      </c>
      <c r="BJ1799" s="55">
        <v>0</v>
      </c>
    </row>
    <row r="1800" spans="1:62" x14ac:dyDescent="0.3">
      <c r="A1800" s="50">
        <v>9014000413</v>
      </c>
      <c r="B1800" s="19">
        <v>10376219</v>
      </c>
      <c r="C1800" s="19" t="s">
        <v>1713</v>
      </c>
      <c r="D1800" s="19">
        <v>9358303011</v>
      </c>
      <c r="E1800" s="19" t="s">
        <v>7980</v>
      </c>
      <c r="F1800" s="23" t="s">
        <v>1884</v>
      </c>
      <c r="G1800" s="23" t="s">
        <v>5735</v>
      </c>
      <c r="H1800" s="23" t="s">
        <v>1056</v>
      </c>
      <c r="I1800" s="19" t="s">
        <v>1926</v>
      </c>
      <c r="J1800" s="19" t="s">
        <v>21</v>
      </c>
      <c r="K1800" s="19" t="s">
        <v>2919</v>
      </c>
      <c r="L1800" s="19" t="s">
        <v>2892</v>
      </c>
      <c r="M1800" s="19" t="s">
        <v>4356</v>
      </c>
      <c r="N1800" s="23" t="s">
        <v>1068</v>
      </c>
      <c r="O1800" s="23" t="s">
        <v>5715</v>
      </c>
      <c r="P1800" s="35">
        <v>1954833</v>
      </c>
      <c r="Q1800" s="35">
        <v>1519671</v>
      </c>
      <c r="R1800" s="35">
        <v>1787346</v>
      </c>
      <c r="S1800" s="35">
        <v>1286364</v>
      </c>
      <c r="T1800" s="35">
        <v>1513389</v>
      </c>
      <c r="U1800" s="35">
        <v>2006791</v>
      </c>
      <c r="V1800" s="35">
        <v>2029970</v>
      </c>
      <c r="W1800" s="35">
        <v>1286382</v>
      </c>
      <c r="X1800" s="35">
        <v>1962425</v>
      </c>
      <c r="Y1800" s="35">
        <v>1340273</v>
      </c>
      <c r="Z1800" s="35">
        <v>1364508</v>
      </c>
      <c r="AA1800" s="35">
        <v>1590327</v>
      </c>
      <c r="AB1800" s="35">
        <v>1122824</v>
      </c>
      <c r="AC1800" s="35">
        <v>708450</v>
      </c>
      <c r="AD1800" s="35">
        <v>1477050</v>
      </c>
      <c r="AE1800" s="35">
        <v>1698002</v>
      </c>
      <c r="AF1800" s="35">
        <v>1402350</v>
      </c>
      <c r="AG1800" s="36">
        <v>909536</v>
      </c>
      <c r="AH1800" s="36">
        <v>1184836</v>
      </c>
      <c r="AI1800" s="29">
        <v>1407400</v>
      </c>
      <c r="AJ1800" s="48">
        <v>507450</v>
      </c>
      <c r="AK1800" s="39" t="str">
        <f t="shared" si="57"/>
        <v>Transacting</v>
      </c>
      <c r="AL1800" s="23" t="str">
        <f t="shared" ca="1" si="56"/>
        <v>Transacting</v>
      </c>
      <c r="AM1800" s="71" t="s">
        <v>8712</v>
      </c>
      <c r="AN1800" s="23">
        <v>0</v>
      </c>
      <c r="AO1800" s="21" t="s">
        <v>1912</v>
      </c>
      <c r="AP1800" s="22">
        <v>0</v>
      </c>
      <c r="AQ1800" s="22">
        <v>0</v>
      </c>
      <c r="AR1800" s="22">
        <v>0</v>
      </c>
      <c r="AS1800" s="22">
        <v>0</v>
      </c>
      <c r="AT1800" s="22">
        <v>0</v>
      </c>
      <c r="AU1800" s="22">
        <v>0</v>
      </c>
      <c r="AV1800" s="22">
        <v>0</v>
      </c>
      <c r="AW1800" s="22">
        <v>0</v>
      </c>
      <c r="AX1800" s="20">
        <v>0</v>
      </c>
      <c r="AY1800" s="20">
        <v>0</v>
      </c>
      <c r="AZ1800" s="20">
        <v>0</v>
      </c>
      <c r="BA1800" s="20">
        <v>0</v>
      </c>
      <c r="BB1800" s="20">
        <v>0</v>
      </c>
      <c r="BC1800" s="20">
        <v>0</v>
      </c>
      <c r="BD1800" s="20">
        <v>0</v>
      </c>
      <c r="BE1800" s="20">
        <v>0</v>
      </c>
      <c r="BF1800" s="20">
        <v>3600</v>
      </c>
      <c r="BG1800" s="29">
        <v>100</v>
      </c>
      <c r="BH1800" s="32">
        <v>310</v>
      </c>
      <c r="BI1800" s="32">
        <v>10000</v>
      </c>
      <c r="BJ1800" s="55">
        <v>0</v>
      </c>
    </row>
    <row r="1801" spans="1:62" x14ac:dyDescent="0.3">
      <c r="A1801" s="50">
        <v>9013000572</v>
      </c>
      <c r="B1801" s="19">
        <v>10376220</v>
      </c>
      <c r="C1801" s="19" t="s">
        <v>1714</v>
      </c>
      <c r="D1801" s="19">
        <v>9758185547</v>
      </c>
      <c r="E1801" s="19" t="s">
        <v>7981</v>
      </c>
      <c r="F1801" s="23" t="s">
        <v>1887</v>
      </c>
      <c r="G1801" s="23" t="s">
        <v>5735</v>
      </c>
      <c r="H1801" s="23" t="s">
        <v>1056</v>
      </c>
      <c r="I1801" s="19" t="s">
        <v>747</v>
      </c>
      <c r="J1801" s="19" t="s">
        <v>337</v>
      </c>
      <c r="K1801" s="19" t="s">
        <v>3468</v>
      </c>
      <c r="L1801" s="19" t="s">
        <v>2892</v>
      </c>
      <c r="M1801" s="19" t="s">
        <v>4357</v>
      </c>
      <c r="N1801" s="23" t="s">
        <v>1067</v>
      </c>
      <c r="O1801" s="23" t="s">
        <v>5715</v>
      </c>
      <c r="P1801" s="35">
        <v>73202</v>
      </c>
      <c r="Q1801" s="35">
        <v>334927</v>
      </c>
      <c r="R1801" s="35">
        <v>278339</v>
      </c>
      <c r="S1801" s="35">
        <v>294324</v>
      </c>
      <c r="T1801" s="35">
        <v>547060</v>
      </c>
      <c r="U1801" s="35">
        <v>85326</v>
      </c>
      <c r="V1801" s="35">
        <v>114750</v>
      </c>
      <c r="W1801" s="35">
        <v>145820</v>
      </c>
      <c r="X1801" s="35">
        <v>92827</v>
      </c>
      <c r="Y1801" s="35">
        <v>131070</v>
      </c>
      <c r="Z1801" s="35">
        <v>132770</v>
      </c>
      <c r="AA1801" s="35">
        <v>8000</v>
      </c>
      <c r="AB1801" s="35">
        <v>0</v>
      </c>
      <c r="AC1801" s="35">
        <v>0</v>
      </c>
      <c r="AD1801" s="35">
        <v>0</v>
      </c>
      <c r="AE1801" s="35">
        <v>0</v>
      </c>
      <c r="AF1801" s="35">
        <v>0</v>
      </c>
      <c r="AG1801" s="36">
        <v>0</v>
      </c>
      <c r="AH1801" s="36">
        <v>0</v>
      </c>
      <c r="AI1801" s="29">
        <v>0</v>
      </c>
      <c r="AJ1801" s="48">
        <v>0</v>
      </c>
      <c r="AK1801" s="39" t="str">
        <f t="shared" si="57"/>
        <v>Above 7 months</v>
      </c>
      <c r="AL1801" s="23" t="str">
        <f t="shared" ca="1" si="56"/>
        <v>&gt;60 Days: Penality Case</v>
      </c>
      <c r="AM1801" s="71" t="s">
        <v>8712</v>
      </c>
      <c r="AN1801" s="23">
        <v>0</v>
      </c>
      <c r="AO1801" s="21" t="s">
        <v>1912</v>
      </c>
      <c r="AP1801" s="22">
        <v>0</v>
      </c>
      <c r="AQ1801" s="22">
        <v>0</v>
      </c>
      <c r="AR1801" s="22">
        <v>0</v>
      </c>
      <c r="AS1801" s="22">
        <v>0</v>
      </c>
      <c r="AT1801" s="22">
        <v>0</v>
      </c>
      <c r="AU1801" s="22">
        <v>0</v>
      </c>
      <c r="AV1801" s="22">
        <v>0</v>
      </c>
      <c r="AW1801" s="22">
        <v>0</v>
      </c>
      <c r="AX1801" s="20">
        <v>0</v>
      </c>
      <c r="AY1801" s="20">
        <v>0</v>
      </c>
      <c r="AZ1801" s="20">
        <v>0</v>
      </c>
      <c r="BA1801" s="20">
        <v>0</v>
      </c>
      <c r="BB1801" s="20">
        <v>0</v>
      </c>
      <c r="BC1801" s="20">
        <v>0</v>
      </c>
      <c r="BD1801" s="20">
        <v>0</v>
      </c>
      <c r="BE1801" s="20">
        <v>0</v>
      </c>
      <c r="BF1801" s="20">
        <v>0</v>
      </c>
      <c r="BG1801" s="29">
        <v>0</v>
      </c>
      <c r="BH1801" s="32">
        <v>0</v>
      </c>
      <c r="BI1801" s="32">
        <v>0</v>
      </c>
      <c r="BJ1801" s="55">
        <v>0</v>
      </c>
    </row>
    <row r="1802" spans="1:62" x14ac:dyDescent="0.3">
      <c r="A1802" s="50">
        <v>9001004022</v>
      </c>
      <c r="B1802" s="19">
        <v>10376221</v>
      </c>
      <c r="C1802" s="19" t="s">
        <v>6449</v>
      </c>
      <c r="D1802" s="19">
        <v>8923056757</v>
      </c>
      <c r="E1802" s="19" t="s">
        <v>8649</v>
      </c>
      <c r="F1802" s="23" t="s">
        <v>1268</v>
      </c>
      <c r="G1802" s="23" t="s">
        <v>5735</v>
      </c>
      <c r="H1802" s="23" t="s">
        <v>1056</v>
      </c>
      <c r="I1802" s="19" t="s">
        <v>5036</v>
      </c>
      <c r="J1802" s="19" t="s">
        <v>5705</v>
      </c>
      <c r="K1802" s="19" t="s">
        <v>5025</v>
      </c>
      <c r="L1802" s="19" t="s">
        <v>2892</v>
      </c>
      <c r="M1802" s="19" t="s">
        <v>5543</v>
      </c>
      <c r="N1802" s="23" t="s">
        <v>1068</v>
      </c>
      <c r="O1802" s="23" t="s">
        <v>5714</v>
      </c>
      <c r="P1802" s="35">
        <v>0</v>
      </c>
      <c r="Q1802" s="35">
        <v>0</v>
      </c>
      <c r="R1802" s="35">
        <v>0</v>
      </c>
      <c r="S1802" s="35">
        <v>0</v>
      </c>
      <c r="T1802" s="35">
        <v>0</v>
      </c>
      <c r="U1802" s="35">
        <v>0</v>
      </c>
      <c r="V1802" s="35">
        <v>0</v>
      </c>
      <c r="W1802" s="35">
        <v>0</v>
      </c>
      <c r="X1802" s="35">
        <v>0</v>
      </c>
      <c r="Y1802" s="35">
        <v>0</v>
      </c>
      <c r="Z1802" s="35">
        <v>0</v>
      </c>
      <c r="AA1802" s="35">
        <v>0</v>
      </c>
      <c r="AB1802" s="35">
        <v>0</v>
      </c>
      <c r="AC1802" s="35">
        <v>100</v>
      </c>
      <c r="AD1802" s="35">
        <v>1120430</v>
      </c>
      <c r="AE1802" s="35">
        <v>2426795</v>
      </c>
      <c r="AF1802" s="35">
        <v>3129390</v>
      </c>
      <c r="AG1802" s="36">
        <v>2602290</v>
      </c>
      <c r="AH1802" s="36">
        <v>2254420</v>
      </c>
      <c r="AI1802" s="29">
        <v>3245807</v>
      </c>
      <c r="AJ1802" s="48">
        <v>882950</v>
      </c>
      <c r="AK1802" s="39" t="str">
        <f t="shared" si="57"/>
        <v>Transacting</v>
      </c>
      <c r="AL1802" s="23" t="str">
        <f t="shared" ca="1" si="56"/>
        <v>Transacting</v>
      </c>
      <c r="AM1802" s="71" t="s">
        <v>8712</v>
      </c>
      <c r="AN1802" s="23">
        <v>0</v>
      </c>
      <c r="AO1802" s="21" t="s">
        <v>1912</v>
      </c>
      <c r="AP1802" s="22">
        <v>0</v>
      </c>
      <c r="AQ1802" s="22">
        <v>0</v>
      </c>
      <c r="AR1802" s="22">
        <v>0</v>
      </c>
      <c r="AS1802" s="22">
        <v>0</v>
      </c>
      <c r="AT1802" s="22">
        <v>0</v>
      </c>
      <c r="AU1802" s="22">
        <v>0</v>
      </c>
      <c r="AV1802" s="22">
        <v>0</v>
      </c>
      <c r="AW1802" s="22">
        <v>0</v>
      </c>
      <c r="AX1802" s="20">
        <v>0</v>
      </c>
      <c r="AY1802" s="20">
        <v>0</v>
      </c>
      <c r="AZ1802" s="20">
        <v>0</v>
      </c>
      <c r="BA1802" s="20">
        <v>0</v>
      </c>
      <c r="BB1802" s="20">
        <v>0</v>
      </c>
      <c r="BC1802" s="20">
        <v>0</v>
      </c>
      <c r="BD1802" s="20">
        <v>0</v>
      </c>
      <c r="BE1802" s="20">
        <v>0</v>
      </c>
      <c r="BF1802" s="20">
        <v>134300</v>
      </c>
      <c r="BG1802" s="29">
        <v>94600</v>
      </c>
      <c r="BH1802" s="32">
        <v>208000</v>
      </c>
      <c r="BI1802" s="32">
        <v>303500</v>
      </c>
      <c r="BJ1802" s="55">
        <v>27250</v>
      </c>
    </row>
    <row r="1803" spans="1:62" x14ac:dyDescent="0.3">
      <c r="A1803" s="50">
        <v>9013000562</v>
      </c>
      <c r="B1803" s="19">
        <v>10376222</v>
      </c>
      <c r="C1803" s="19" t="s">
        <v>6277</v>
      </c>
      <c r="D1803" s="19">
        <v>9358101878</v>
      </c>
      <c r="E1803" s="19" t="s">
        <v>7982</v>
      </c>
      <c r="F1803" s="23" t="s">
        <v>1268</v>
      </c>
      <c r="G1803" s="23" t="s">
        <v>5735</v>
      </c>
      <c r="H1803" s="23" t="s">
        <v>1056</v>
      </c>
      <c r="I1803" s="19" t="s">
        <v>2634</v>
      </c>
      <c r="J1803" s="19" t="s">
        <v>717</v>
      </c>
      <c r="K1803" s="19" t="s">
        <v>2975</v>
      </c>
      <c r="L1803" s="19" t="s">
        <v>2892</v>
      </c>
      <c r="M1803" s="19" t="s">
        <v>4358</v>
      </c>
      <c r="N1803" s="23" t="s">
        <v>1066</v>
      </c>
      <c r="O1803" s="23" t="s">
        <v>5715</v>
      </c>
      <c r="P1803" s="35">
        <v>2857212</v>
      </c>
      <c r="Q1803" s="35">
        <v>2424694</v>
      </c>
      <c r="R1803" s="35">
        <v>3660315</v>
      </c>
      <c r="S1803" s="35">
        <v>3279089</v>
      </c>
      <c r="T1803" s="35">
        <v>4906859</v>
      </c>
      <c r="U1803" s="35">
        <v>5272596</v>
      </c>
      <c r="V1803" s="35">
        <v>4403517</v>
      </c>
      <c r="W1803" s="35">
        <v>4642831</v>
      </c>
      <c r="X1803" s="35">
        <v>4264285</v>
      </c>
      <c r="Y1803" s="35">
        <v>5158738</v>
      </c>
      <c r="Z1803" s="35">
        <v>5509722</v>
      </c>
      <c r="AA1803" s="35">
        <v>5150726</v>
      </c>
      <c r="AB1803" s="35">
        <v>3279497</v>
      </c>
      <c r="AC1803" s="35">
        <v>3417531</v>
      </c>
      <c r="AD1803" s="35">
        <v>3206436</v>
      </c>
      <c r="AE1803" s="35">
        <v>3793602</v>
      </c>
      <c r="AF1803" s="35">
        <v>4882500</v>
      </c>
      <c r="AG1803" s="36">
        <v>4008276</v>
      </c>
      <c r="AH1803" s="36">
        <v>3015276</v>
      </c>
      <c r="AI1803" s="29">
        <v>4580600</v>
      </c>
      <c r="AJ1803" s="48">
        <v>574900</v>
      </c>
      <c r="AK1803" s="39" t="str">
        <f t="shared" si="57"/>
        <v>Transacting</v>
      </c>
      <c r="AL1803" s="23" t="str">
        <f t="shared" ca="1" si="56"/>
        <v>Transacting</v>
      </c>
      <c r="AM1803" s="71" t="s">
        <v>8712</v>
      </c>
      <c r="AN1803" s="23">
        <v>0</v>
      </c>
      <c r="AO1803" s="21" t="s">
        <v>1912</v>
      </c>
      <c r="AP1803" s="22">
        <v>0</v>
      </c>
      <c r="AQ1803" s="22">
        <v>0</v>
      </c>
      <c r="AR1803" s="22">
        <v>0</v>
      </c>
      <c r="AS1803" s="22">
        <v>0</v>
      </c>
      <c r="AT1803" s="22">
        <v>0</v>
      </c>
      <c r="AU1803" s="22">
        <v>0</v>
      </c>
      <c r="AV1803" s="22">
        <v>24200</v>
      </c>
      <c r="AW1803" s="22">
        <v>90100</v>
      </c>
      <c r="AX1803" s="20">
        <v>44700</v>
      </c>
      <c r="AY1803" s="20">
        <v>158200</v>
      </c>
      <c r="AZ1803" s="20">
        <v>179400</v>
      </c>
      <c r="BA1803" s="20">
        <v>273400</v>
      </c>
      <c r="BB1803" s="20">
        <v>79500</v>
      </c>
      <c r="BC1803" s="20">
        <v>70600</v>
      </c>
      <c r="BD1803" s="20">
        <v>62500</v>
      </c>
      <c r="BE1803" s="20">
        <v>42500</v>
      </c>
      <c r="BF1803" s="20">
        <v>128500</v>
      </c>
      <c r="BG1803" s="29">
        <v>69000</v>
      </c>
      <c r="BH1803" s="32">
        <v>28600</v>
      </c>
      <c r="BI1803" s="32">
        <v>71200</v>
      </c>
      <c r="BJ1803" s="55">
        <v>24000</v>
      </c>
    </row>
    <row r="1804" spans="1:62" x14ac:dyDescent="0.3">
      <c r="A1804" s="50">
        <v>9014001231</v>
      </c>
      <c r="B1804" s="19">
        <v>10376223</v>
      </c>
      <c r="C1804" s="19" t="s">
        <v>1146</v>
      </c>
      <c r="D1804" s="19">
        <v>9457261487</v>
      </c>
      <c r="E1804" s="19" t="s">
        <v>8424</v>
      </c>
      <c r="F1804" s="23" t="s">
        <v>1268</v>
      </c>
      <c r="G1804" s="23" t="s">
        <v>5735</v>
      </c>
      <c r="H1804" s="23" t="s">
        <v>1056</v>
      </c>
      <c r="I1804" s="19" t="s">
        <v>2024</v>
      </c>
      <c r="J1804" s="19" t="s">
        <v>65</v>
      </c>
      <c r="K1804" s="19" t="s">
        <v>2975</v>
      </c>
      <c r="L1804" s="19" t="s">
        <v>2892</v>
      </c>
      <c r="M1804" s="19" t="s">
        <v>5513</v>
      </c>
      <c r="N1804" s="23" t="s">
        <v>1066</v>
      </c>
      <c r="O1804" s="23" t="s">
        <v>5715</v>
      </c>
      <c r="P1804" s="35">
        <v>533855</v>
      </c>
      <c r="Q1804" s="35">
        <v>545444</v>
      </c>
      <c r="R1804" s="35">
        <v>1250604</v>
      </c>
      <c r="S1804" s="35">
        <v>1175933</v>
      </c>
      <c r="T1804" s="35">
        <v>1716999</v>
      </c>
      <c r="U1804" s="35">
        <v>2290246</v>
      </c>
      <c r="V1804" s="35">
        <v>3133576</v>
      </c>
      <c r="W1804" s="35">
        <v>3381294</v>
      </c>
      <c r="X1804" s="35">
        <v>1479775</v>
      </c>
      <c r="Y1804" s="35">
        <v>2741976</v>
      </c>
      <c r="Z1804" s="35">
        <v>2743297</v>
      </c>
      <c r="AA1804" s="35">
        <v>2813056</v>
      </c>
      <c r="AB1804" s="35">
        <v>2720400</v>
      </c>
      <c r="AC1804" s="35">
        <v>3728706</v>
      </c>
      <c r="AD1804" s="35">
        <v>1883074</v>
      </c>
      <c r="AE1804" s="35">
        <v>1595366</v>
      </c>
      <c r="AF1804" s="35">
        <v>1691644</v>
      </c>
      <c r="AG1804" s="36">
        <v>1886704</v>
      </c>
      <c r="AH1804" s="36">
        <v>1972301</v>
      </c>
      <c r="AI1804" s="29">
        <v>1886480</v>
      </c>
      <c r="AJ1804" s="48">
        <v>978368</v>
      </c>
      <c r="AK1804" s="39" t="str">
        <f t="shared" si="57"/>
        <v>Transacting</v>
      </c>
      <c r="AL1804" s="23" t="str">
        <f t="shared" ca="1" si="56"/>
        <v>Transacting</v>
      </c>
      <c r="AM1804" s="71" t="s">
        <v>8712</v>
      </c>
      <c r="AN1804" s="23">
        <v>0</v>
      </c>
      <c r="AO1804" s="21" t="s">
        <v>1912</v>
      </c>
      <c r="AP1804" s="22">
        <v>0</v>
      </c>
      <c r="AQ1804" s="22">
        <v>0</v>
      </c>
      <c r="AR1804" s="22">
        <v>0</v>
      </c>
      <c r="AS1804" s="22">
        <v>6300</v>
      </c>
      <c r="AT1804" s="22">
        <v>106850</v>
      </c>
      <c r="AU1804" s="22">
        <v>165920</v>
      </c>
      <c r="AV1804" s="22">
        <v>163200</v>
      </c>
      <c r="AW1804" s="22">
        <v>330850</v>
      </c>
      <c r="AX1804" s="20">
        <v>113400</v>
      </c>
      <c r="AY1804" s="20">
        <v>170800</v>
      </c>
      <c r="AZ1804" s="20">
        <v>169500</v>
      </c>
      <c r="BA1804" s="20">
        <v>289200</v>
      </c>
      <c r="BB1804" s="20">
        <v>163050</v>
      </c>
      <c r="BC1804" s="20">
        <v>544300</v>
      </c>
      <c r="BD1804" s="20">
        <v>200900</v>
      </c>
      <c r="BE1804" s="20">
        <v>201400</v>
      </c>
      <c r="BF1804" s="20">
        <v>251400</v>
      </c>
      <c r="BG1804" s="29">
        <v>158300</v>
      </c>
      <c r="BH1804" s="32">
        <v>43906</v>
      </c>
      <c r="BI1804" s="32">
        <v>68900</v>
      </c>
      <c r="BJ1804" s="55">
        <v>19500</v>
      </c>
    </row>
    <row r="1805" spans="1:62" x14ac:dyDescent="0.3">
      <c r="A1805" s="50">
        <v>9014001142</v>
      </c>
      <c r="B1805" s="19">
        <v>10376224</v>
      </c>
      <c r="C1805" s="19" t="s">
        <v>5168</v>
      </c>
      <c r="D1805" s="19">
        <v>9639668136</v>
      </c>
      <c r="E1805" s="19" t="s">
        <v>7983</v>
      </c>
      <c r="F1805" s="23" t="s">
        <v>1385</v>
      </c>
      <c r="G1805" s="23" t="s">
        <v>5735</v>
      </c>
      <c r="H1805" s="23" t="s">
        <v>1056</v>
      </c>
      <c r="I1805" s="19" t="s">
        <v>2351</v>
      </c>
      <c r="J1805" s="19" t="s">
        <v>337</v>
      </c>
      <c r="K1805" s="19" t="s">
        <v>3468</v>
      </c>
      <c r="L1805" s="19" t="s">
        <v>2892</v>
      </c>
      <c r="M1805" s="19" t="s">
        <v>4359</v>
      </c>
      <c r="N1805" s="23" t="s">
        <v>1067</v>
      </c>
      <c r="O1805" s="23" t="s">
        <v>5715</v>
      </c>
      <c r="P1805" s="35">
        <v>372838</v>
      </c>
      <c r="Q1805" s="35">
        <v>13878</v>
      </c>
      <c r="R1805" s="35">
        <v>0</v>
      </c>
      <c r="S1805" s="35">
        <v>0</v>
      </c>
      <c r="T1805" s="35">
        <v>0</v>
      </c>
      <c r="U1805" s="35">
        <v>0</v>
      </c>
      <c r="V1805" s="35">
        <v>0</v>
      </c>
      <c r="W1805" s="35">
        <v>0</v>
      </c>
      <c r="X1805" s="35">
        <v>0</v>
      </c>
      <c r="Y1805" s="35">
        <v>0</v>
      </c>
      <c r="Z1805" s="35">
        <v>0</v>
      </c>
      <c r="AA1805" s="35">
        <v>0</v>
      </c>
      <c r="AB1805" s="35">
        <v>0</v>
      </c>
      <c r="AC1805" s="35">
        <v>0</v>
      </c>
      <c r="AD1805" s="35">
        <v>0</v>
      </c>
      <c r="AE1805" s="35">
        <v>0</v>
      </c>
      <c r="AF1805" s="35">
        <v>0</v>
      </c>
      <c r="AG1805" s="36">
        <v>0</v>
      </c>
      <c r="AH1805" s="36">
        <v>0</v>
      </c>
      <c r="AI1805" s="29">
        <v>0</v>
      </c>
      <c r="AJ1805" s="48">
        <v>0</v>
      </c>
      <c r="AK1805" s="39" t="str">
        <f t="shared" si="57"/>
        <v>Above 7 months</v>
      </c>
      <c r="AL1805" s="23" t="str">
        <f t="shared" ca="1" si="56"/>
        <v>&gt;60 Days: Penality Case</v>
      </c>
      <c r="AM1805" s="71" t="s">
        <v>1106</v>
      </c>
      <c r="AN1805" s="23" t="s">
        <v>6504</v>
      </c>
      <c r="AO1805" s="21" t="s">
        <v>1912</v>
      </c>
      <c r="AP1805" s="22">
        <v>0</v>
      </c>
      <c r="AQ1805" s="22">
        <v>0</v>
      </c>
      <c r="AR1805" s="22">
        <v>0</v>
      </c>
      <c r="AS1805" s="22">
        <v>0</v>
      </c>
      <c r="AT1805" s="22">
        <v>0</v>
      </c>
      <c r="AU1805" s="22">
        <v>0</v>
      </c>
      <c r="AV1805" s="22">
        <v>0</v>
      </c>
      <c r="AW1805" s="22">
        <v>0</v>
      </c>
      <c r="AX1805" s="20">
        <v>0</v>
      </c>
      <c r="AY1805" s="20">
        <v>0</v>
      </c>
      <c r="AZ1805" s="20">
        <v>0</v>
      </c>
      <c r="BA1805" s="20">
        <v>0</v>
      </c>
      <c r="BB1805" s="20">
        <v>0</v>
      </c>
      <c r="BC1805" s="20">
        <v>0</v>
      </c>
      <c r="BD1805" s="20">
        <v>0</v>
      </c>
      <c r="BE1805" s="20">
        <v>0</v>
      </c>
      <c r="BF1805" s="20">
        <v>0</v>
      </c>
      <c r="BG1805" s="29">
        <v>0</v>
      </c>
      <c r="BH1805" s="32">
        <v>0</v>
      </c>
      <c r="BI1805" s="32">
        <v>0</v>
      </c>
      <c r="BJ1805" s="55">
        <v>0</v>
      </c>
    </row>
    <row r="1806" spans="1:62" x14ac:dyDescent="0.3">
      <c r="A1806" s="50">
        <v>1632400015</v>
      </c>
      <c r="B1806" s="19">
        <v>10376225</v>
      </c>
      <c r="C1806" s="19" t="s">
        <v>6278</v>
      </c>
      <c r="D1806" s="19">
        <v>9412639567</v>
      </c>
      <c r="E1806" s="19" t="s">
        <v>7984</v>
      </c>
      <c r="F1806" s="23" t="s">
        <v>1887</v>
      </c>
      <c r="G1806" s="23" t="s">
        <v>5735</v>
      </c>
      <c r="H1806" s="23" t="s">
        <v>1056</v>
      </c>
      <c r="I1806" s="19" t="s">
        <v>747</v>
      </c>
      <c r="J1806" s="19" t="s">
        <v>337</v>
      </c>
      <c r="K1806" s="19" t="s">
        <v>3468</v>
      </c>
      <c r="L1806" s="19" t="s">
        <v>2892</v>
      </c>
      <c r="M1806" s="19" t="s">
        <v>4360</v>
      </c>
      <c r="N1806" s="23" t="s">
        <v>1066</v>
      </c>
      <c r="O1806" s="23" t="s">
        <v>5715</v>
      </c>
      <c r="P1806" s="35">
        <v>686703</v>
      </c>
      <c r="Q1806" s="35">
        <v>858296</v>
      </c>
      <c r="R1806" s="35">
        <v>445951</v>
      </c>
      <c r="S1806" s="35">
        <v>742836</v>
      </c>
      <c r="T1806" s="35">
        <v>445479</v>
      </c>
      <c r="U1806" s="35">
        <v>640347</v>
      </c>
      <c r="V1806" s="35">
        <v>702045</v>
      </c>
      <c r="W1806" s="35">
        <v>641510</v>
      </c>
      <c r="X1806" s="35">
        <v>301508</v>
      </c>
      <c r="Y1806" s="35">
        <v>534785</v>
      </c>
      <c r="Z1806" s="35">
        <v>344181</v>
      </c>
      <c r="AA1806" s="35">
        <v>451932</v>
      </c>
      <c r="AB1806" s="35">
        <v>425233</v>
      </c>
      <c r="AC1806" s="35">
        <v>434242</v>
      </c>
      <c r="AD1806" s="35">
        <v>308867</v>
      </c>
      <c r="AE1806" s="35">
        <v>206727</v>
      </c>
      <c r="AF1806" s="35">
        <v>121020</v>
      </c>
      <c r="AG1806" s="36">
        <v>396928</v>
      </c>
      <c r="AH1806" s="36">
        <v>417606</v>
      </c>
      <c r="AI1806" s="29">
        <v>585453</v>
      </c>
      <c r="AJ1806" s="48">
        <v>50000</v>
      </c>
      <c r="AK1806" s="39" t="str">
        <f t="shared" si="57"/>
        <v>Transacting</v>
      </c>
      <c r="AL1806" s="23" t="str">
        <f t="shared" ca="1" si="56"/>
        <v>Transacting</v>
      </c>
      <c r="AM1806" s="71" t="s">
        <v>8712</v>
      </c>
      <c r="AN1806" s="23">
        <v>0</v>
      </c>
      <c r="AO1806" s="21" t="s">
        <v>1912</v>
      </c>
      <c r="AP1806" s="22">
        <v>53180</v>
      </c>
      <c r="AQ1806" s="22">
        <v>51400</v>
      </c>
      <c r="AR1806" s="22">
        <v>27000</v>
      </c>
      <c r="AS1806" s="22">
        <v>60320</v>
      </c>
      <c r="AT1806" s="22">
        <v>12300</v>
      </c>
      <c r="AU1806" s="22">
        <v>75488</v>
      </c>
      <c r="AV1806" s="22">
        <v>32200</v>
      </c>
      <c r="AW1806" s="22">
        <v>50157</v>
      </c>
      <c r="AX1806" s="20">
        <v>23500</v>
      </c>
      <c r="AY1806" s="20">
        <v>80420</v>
      </c>
      <c r="AZ1806" s="20">
        <v>7850</v>
      </c>
      <c r="BA1806" s="20">
        <v>700</v>
      </c>
      <c r="BB1806" s="20">
        <v>39550</v>
      </c>
      <c r="BC1806" s="20">
        <v>20100</v>
      </c>
      <c r="BD1806" s="20">
        <v>13900</v>
      </c>
      <c r="BE1806" s="20">
        <v>0</v>
      </c>
      <c r="BF1806" s="20">
        <v>5200</v>
      </c>
      <c r="BG1806" s="29">
        <v>20650</v>
      </c>
      <c r="BH1806" s="32">
        <v>27550</v>
      </c>
      <c r="BI1806" s="32">
        <v>10100</v>
      </c>
      <c r="BJ1806" s="55">
        <v>0</v>
      </c>
    </row>
    <row r="1807" spans="1:62" x14ac:dyDescent="0.3">
      <c r="A1807" s="50">
        <v>1156900026</v>
      </c>
      <c r="B1807" s="19">
        <v>10376232</v>
      </c>
      <c r="C1807" s="19" t="s">
        <v>1476</v>
      </c>
      <c r="D1807" s="19">
        <v>9868955551</v>
      </c>
      <c r="E1807" s="19" t="s">
        <v>7985</v>
      </c>
      <c r="F1807" s="23" t="s">
        <v>1225</v>
      </c>
      <c r="G1807" s="23" t="s">
        <v>5735</v>
      </c>
      <c r="H1807" s="23" t="s">
        <v>1055</v>
      </c>
      <c r="I1807" s="19" t="s">
        <v>1919</v>
      </c>
      <c r="J1807" s="19" t="s">
        <v>14</v>
      </c>
      <c r="K1807" s="19" t="s">
        <v>2906</v>
      </c>
      <c r="L1807" s="19" t="s">
        <v>2892</v>
      </c>
      <c r="M1807" s="19" t="s">
        <v>4361</v>
      </c>
      <c r="N1807" s="23" t="s">
        <v>1066</v>
      </c>
      <c r="O1807" s="23" t="s">
        <v>5715</v>
      </c>
      <c r="P1807" s="35">
        <v>1816614</v>
      </c>
      <c r="Q1807" s="35">
        <v>1467177</v>
      </c>
      <c r="R1807" s="35">
        <v>1458213</v>
      </c>
      <c r="S1807" s="35">
        <v>1923374</v>
      </c>
      <c r="T1807" s="35">
        <v>1613808</v>
      </c>
      <c r="U1807" s="35">
        <v>2053304</v>
      </c>
      <c r="V1807" s="35">
        <v>1323837</v>
      </c>
      <c r="W1807" s="35">
        <v>1168520</v>
      </c>
      <c r="X1807" s="35">
        <v>1433758</v>
      </c>
      <c r="Y1807" s="35">
        <v>1707312</v>
      </c>
      <c r="Z1807" s="35">
        <v>843407</v>
      </c>
      <c r="AA1807" s="35">
        <v>1291367</v>
      </c>
      <c r="AB1807" s="35">
        <v>1697171</v>
      </c>
      <c r="AC1807" s="35">
        <v>979355</v>
      </c>
      <c r="AD1807" s="35">
        <v>1623648</v>
      </c>
      <c r="AE1807" s="35">
        <v>1239430</v>
      </c>
      <c r="AF1807" s="35">
        <v>295350</v>
      </c>
      <c r="AG1807" s="36">
        <v>175800</v>
      </c>
      <c r="AH1807" s="36">
        <v>665891</v>
      </c>
      <c r="AI1807" s="29">
        <v>486850</v>
      </c>
      <c r="AJ1807" s="48">
        <v>203800</v>
      </c>
      <c r="AK1807" s="39" t="str">
        <f t="shared" si="57"/>
        <v>Transacting</v>
      </c>
      <c r="AL1807" s="23" t="str">
        <f t="shared" ca="1" si="56"/>
        <v>Transacting</v>
      </c>
      <c r="AM1807" s="71" t="s">
        <v>8712</v>
      </c>
      <c r="AN1807" s="23">
        <v>0</v>
      </c>
      <c r="AO1807" s="21" t="s">
        <v>1912</v>
      </c>
      <c r="AP1807" s="22">
        <v>0</v>
      </c>
      <c r="AQ1807" s="22">
        <v>0</v>
      </c>
      <c r="AR1807" s="22">
        <v>0</v>
      </c>
      <c r="AS1807" s="22">
        <v>0</v>
      </c>
      <c r="AT1807" s="22">
        <v>0</v>
      </c>
      <c r="AU1807" s="22">
        <v>0</v>
      </c>
      <c r="AV1807" s="22">
        <v>0</v>
      </c>
      <c r="AW1807" s="22">
        <v>0</v>
      </c>
      <c r="AX1807" s="20">
        <v>0</v>
      </c>
      <c r="AY1807" s="20">
        <v>100</v>
      </c>
      <c r="AZ1807" s="20">
        <v>100</v>
      </c>
      <c r="BA1807" s="20">
        <v>0</v>
      </c>
      <c r="BB1807" s="20">
        <v>100</v>
      </c>
      <c r="BC1807" s="20">
        <v>200</v>
      </c>
      <c r="BD1807" s="20">
        <v>100</v>
      </c>
      <c r="BE1807" s="20">
        <v>0</v>
      </c>
      <c r="BF1807" s="20">
        <v>0</v>
      </c>
      <c r="BG1807" s="29">
        <v>200</v>
      </c>
      <c r="BH1807" s="32">
        <v>1100</v>
      </c>
      <c r="BI1807" s="32">
        <v>2000</v>
      </c>
      <c r="BJ1807" s="55">
        <v>0</v>
      </c>
    </row>
    <row r="1808" spans="1:62" x14ac:dyDescent="0.3">
      <c r="A1808" s="50">
        <v>9001003436</v>
      </c>
      <c r="B1808" s="19">
        <v>10376233</v>
      </c>
      <c r="C1808" s="19" t="s">
        <v>6399</v>
      </c>
      <c r="D1808" s="19">
        <v>9599559267</v>
      </c>
      <c r="E1808" s="19" t="s">
        <v>8360</v>
      </c>
      <c r="F1808" s="23" t="s">
        <v>1225</v>
      </c>
      <c r="G1808" s="23" t="s">
        <v>5735</v>
      </c>
      <c r="H1808" s="23" t="s">
        <v>1055</v>
      </c>
      <c r="I1808" s="19" t="s">
        <v>2294</v>
      </c>
      <c r="J1808" s="19" t="s">
        <v>5589</v>
      </c>
      <c r="K1808" s="19" t="s">
        <v>2906</v>
      </c>
      <c r="L1808" s="19" t="s">
        <v>2892</v>
      </c>
      <c r="M1808" s="19" t="s">
        <v>4731</v>
      </c>
      <c r="N1808" s="23" t="s">
        <v>1065</v>
      </c>
      <c r="O1808" s="23" t="s">
        <v>5715</v>
      </c>
      <c r="P1808" s="35">
        <v>0</v>
      </c>
      <c r="Q1808" s="35">
        <v>0</v>
      </c>
      <c r="R1808" s="35">
        <v>0</v>
      </c>
      <c r="S1808" s="35">
        <v>15504</v>
      </c>
      <c r="T1808" s="35">
        <v>93887</v>
      </c>
      <c r="U1808" s="35">
        <v>216955</v>
      </c>
      <c r="V1808" s="35">
        <v>131737</v>
      </c>
      <c r="W1808" s="35">
        <v>169724</v>
      </c>
      <c r="X1808" s="35">
        <v>312036</v>
      </c>
      <c r="Y1808" s="35">
        <v>126159</v>
      </c>
      <c r="Z1808" s="35">
        <v>199465</v>
      </c>
      <c r="AA1808" s="35">
        <v>134260</v>
      </c>
      <c r="AB1808" s="35">
        <v>143400</v>
      </c>
      <c r="AC1808" s="35">
        <v>161420</v>
      </c>
      <c r="AD1808" s="35">
        <v>122720</v>
      </c>
      <c r="AE1808" s="35">
        <v>69500</v>
      </c>
      <c r="AF1808" s="35">
        <v>8250</v>
      </c>
      <c r="AG1808" s="36">
        <v>118020</v>
      </c>
      <c r="AH1808" s="36">
        <v>20420</v>
      </c>
      <c r="AI1808" s="29">
        <v>155220</v>
      </c>
      <c r="AJ1808" s="48">
        <v>105500</v>
      </c>
      <c r="AK1808" s="39" t="str">
        <f t="shared" si="57"/>
        <v>Transacting</v>
      </c>
      <c r="AL1808" s="23" t="str">
        <f t="shared" ca="1" si="56"/>
        <v>Transacting</v>
      </c>
      <c r="AM1808" s="71" t="s">
        <v>8712</v>
      </c>
      <c r="AN1808" s="23">
        <v>0</v>
      </c>
      <c r="AO1808" s="21" t="s">
        <v>1912</v>
      </c>
      <c r="AP1808" s="22">
        <v>0</v>
      </c>
      <c r="AQ1808" s="22">
        <v>0</v>
      </c>
      <c r="AR1808" s="22">
        <v>0</v>
      </c>
      <c r="AS1808" s="22">
        <v>0</v>
      </c>
      <c r="AT1808" s="22">
        <v>0</v>
      </c>
      <c r="AU1808" s="22">
        <v>0</v>
      </c>
      <c r="AV1808" s="22">
        <v>0</v>
      </c>
      <c r="AW1808" s="22">
        <v>0</v>
      </c>
      <c r="AX1808" s="20">
        <v>0</v>
      </c>
      <c r="AY1808" s="20">
        <v>0</v>
      </c>
      <c r="AZ1808" s="20">
        <v>0</v>
      </c>
      <c r="BA1808" s="20">
        <v>0</v>
      </c>
      <c r="BB1808" s="20">
        <v>0</v>
      </c>
      <c r="BC1808" s="20">
        <v>0</v>
      </c>
      <c r="BD1808" s="20">
        <v>0</v>
      </c>
      <c r="BE1808" s="20">
        <v>0</v>
      </c>
      <c r="BF1808" s="20">
        <v>0</v>
      </c>
      <c r="BG1808" s="29">
        <v>0</v>
      </c>
      <c r="BH1808" s="32">
        <v>0</v>
      </c>
      <c r="BI1808" s="32">
        <v>0</v>
      </c>
      <c r="BJ1808" s="55">
        <v>0</v>
      </c>
    </row>
    <row r="1809" spans="1:62" x14ac:dyDescent="0.3">
      <c r="A1809" s="50">
        <v>9024000230</v>
      </c>
      <c r="B1809" s="19">
        <v>10376234</v>
      </c>
      <c r="C1809" s="19" t="s">
        <v>6279</v>
      </c>
      <c r="D1809" s="19">
        <v>9437289807</v>
      </c>
      <c r="E1809" s="19" t="s">
        <v>7986</v>
      </c>
      <c r="F1809" s="23" t="s">
        <v>1905</v>
      </c>
      <c r="G1809" s="23" t="s">
        <v>5735</v>
      </c>
      <c r="H1809" s="23" t="s">
        <v>5248</v>
      </c>
      <c r="I1809" s="19" t="s">
        <v>2635</v>
      </c>
      <c r="J1809" s="19" t="s">
        <v>812</v>
      </c>
      <c r="K1809" s="19" t="s">
        <v>3698</v>
      </c>
      <c r="L1809" s="19" t="s">
        <v>3697</v>
      </c>
      <c r="M1809" s="19" t="s">
        <v>4362</v>
      </c>
      <c r="N1809" s="23" t="s">
        <v>1066</v>
      </c>
      <c r="O1809" s="23" t="s">
        <v>5715</v>
      </c>
      <c r="P1809" s="35">
        <v>10474624</v>
      </c>
      <c r="Q1809" s="35">
        <v>11388978</v>
      </c>
      <c r="R1809" s="35">
        <v>12243628</v>
      </c>
      <c r="S1809" s="35">
        <v>11349028</v>
      </c>
      <c r="T1809" s="35">
        <v>10195582</v>
      </c>
      <c r="U1809" s="35">
        <v>8279500</v>
      </c>
      <c r="V1809" s="35">
        <v>9902796</v>
      </c>
      <c r="W1809" s="35">
        <v>7453234</v>
      </c>
      <c r="X1809" s="35">
        <v>7992002</v>
      </c>
      <c r="Y1809" s="35">
        <v>9424177</v>
      </c>
      <c r="Z1809" s="35">
        <v>6942135</v>
      </c>
      <c r="AA1809" s="35">
        <v>7390896</v>
      </c>
      <c r="AB1809" s="35">
        <v>9942323</v>
      </c>
      <c r="AC1809" s="35">
        <v>14193589</v>
      </c>
      <c r="AD1809" s="35">
        <v>15516349</v>
      </c>
      <c r="AE1809" s="35">
        <v>9451356</v>
      </c>
      <c r="AF1809" s="35">
        <v>11160303</v>
      </c>
      <c r="AG1809" s="36">
        <v>9117757</v>
      </c>
      <c r="AH1809" s="36">
        <v>6962079</v>
      </c>
      <c r="AI1809" s="29">
        <v>9596865</v>
      </c>
      <c r="AJ1809" s="48">
        <v>4992442</v>
      </c>
      <c r="AK1809" s="39" t="str">
        <f t="shared" si="57"/>
        <v>Transacting</v>
      </c>
      <c r="AL1809" s="23" t="str">
        <f t="shared" ca="1" si="56"/>
        <v>Transacting</v>
      </c>
      <c r="AM1809" s="71" t="s">
        <v>8712</v>
      </c>
      <c r="AN1809" s="23">
        <v>0</v>
      </c>
      <c r="AO1809" s="21" t="s">
        <v>1912</v>
      </c>
      <c r="AP1809" s="22">
        <v>71100</v>
      </c>
      <c r="AQ1809" s="22">
        <v>7000</v>
      </c>
      <c r="AR1809" s="22">
        <v>0</v>
      </c>
      <c r="AS1809" s="22">
        <v>174200</v>
      </c>
      <c r="AT1809" s="22">
        <v>401900</v>
      </c>
      <c r="AU1809" s="22">
        <v>312600</v>
      </c>
      <c r="AV1809" s="22">
        <v>274132</v>
      </c>
      <c r="AW1809" s="22">
        <v>203300</v>
      </c>
      <c r="AX1809" s="20">
        <v>217300</v>
      </c>
      <c r="AY1809" s="20">
        <v>31000</v>
      </c>
      <c r="AZ1809" s="20">
        <v>56500</v>
      </c>
      <c r="BA1809" s="20">
        <v>12500</v>
      </c>
      <c r="BB1809" s="20">
        <v>73100</v>
      </c>
      <c r="BC1809" s="20">
        <v>32300</v>
      </c>
      <c r="BD1809" s="20">
        <v>21200</v>
      </c>
      <c r="BE1809" s="20">
        <v>0</v>
      </c>
      <c r="BF1809" s="20">
        <v>5200</v>
      </c>
      <c r="BG1809" s="29">
        <v>0</v>
      </c>
      <c r="BH1809" s="32">
        <v>0</v>
      </c>
      <c r="BI1809" s="32">
        <v>0</v>
      </c>
      <c r="BJ1809" s="55">
        <v>0</v>
      </c>
    </row>
    <row r="1810" spans="1:62" x14ac:dyDescent="0.3">
      <c r="A1810" s="50">
        <v>9018000171</v>
      </c>
      <c r="B1810" s="19">
        <v>10376237</v>
      </c>
      <c r="C1810" s="19" t="s">
        <v>1071</v>
      </c>
      <c r="D1810" s="19">
        <v>8405961840</v>
      </c>
      <c r="E1810" s="19" t="s">
        <v>7987</v>
      </c>
      <c r="F1810" s="23" t="s">
        <v>1900</v>
      </c>
      <c r="G1810" s="23" t="s">
        <v>1908</v>
      </c>
      <c r="H1810" s="23" t="s">
        <v>1049</v>
      </c>
      <c r="I1810" s="19" t="s">
        <v>2636</v>
      </c>
      <c r="J1810" s="19" t="s">
        <v>813</v>
      </c>
      <c r="K1810" s="19" t="s">
        <v>4222</v>
      </c>
      <c r="L1810" s="19" t="s">
        <v>3222</v>
      </c>
      <c r="M1810" s="19" t="s">
        <v>4363</v>
      </c>
      <c r="N1810" s="23" t="s">
        <v>1066</v>
      </c>
      <c r="O1810" s="23" t="s">
        <v>5715</v>
      </c>
      <c r="P1810" s="35">
        <v>508740</v>
      </c>
      <c r="Q1810" s="35">
        <v>6006674</v>
      </c>
      <c r="R1810" s="35">
        <v>10881881</v>
      </c>
      <c r="S1810" s="35">
        <v>11751026</v>
      </c>
      <c r="T1810" s="35">
        <v>11243115</v>
      </c>
      <c r="U1810" s="35">
        <v>11764973</v>
      </c>
      <c r="V1810" s="35">
        <v>13898413</v>
      </c>
      <c r="W1810" s="35">
        <v>11544469</v>
      </c>
      <c r="X1810" s="35">
        <v>10650787</v>
      </c>
      <c r="Y1810" s="35">
        <v>10282589</v>
      </c>
      <c r="Z1810" s="35">
        <v>1898650</v>
      </c>
      <c r="AA1810" s="35">
        <v>0</v>
      </c>
      <c r="AB1810" s="35">
        <v>0</v>
      </c>
      <c r="AC1810" s="35">
        <v>0</v>
      </c>
      <c r="AD1810" s="35">
        <v>0</v>
      </c>
      <c r="AE1810" s="35">
        <v>0</v>
      </c>
      <c r="AF1810" s="35">
        <v>0</v>
      </c>
      <c r="AG1810" s="36">
        <v>0</v>
      </c>
      <c r="AH1810" s="36">
        <v>0</v>
      </c>
      <c r="AI1810" s="29">
        <v>0</v>
      </c>
      <c r="AJ1810" s="48">
        <v>0</v>
      </c>
      <c r="AK1810" s="39" t="str">
        <f t="shared" si="57"/>
        <v>Above 7 months</v>
      </c>
      <c r="AL1810" s="23" t="str">
        <f t="shared" ca="1" si="56"/>
        <v>&gt;60 Days: Penality Case</v>
      </c>
      <c r="AM1810" s="71" t="s">
        <v>1106</v>
      </c>
      <c r="AN1810" s="23" t="s">
        <v>6495</v>
      </c>
      <c r="AO1810" s="21" t="s">
        <v>1912</v>
      </c>
      <c r="AP1810" s="22">
        <v>0</v>
      </c>
      <c r="AQ1810" s="22">
        <v>0</v>
      </c>
      <c r="AR1810" s="22">
        <v>0</v>
      </c>
      <c r="AS1810" s="22">
        <v>0</v>
      </c>
      <c r="AT1810" s="22">
        <v>0</v>
      </c>
      <c r="AU1810" s="22">
        <v>0</v>
      </c>
      <c r="AV1810" s="22">
        <v>0</v>
      </c>
      <c r="AW1810" s="22">
        <v>0</v>
      </c>
      <c r="AX1810" s="20">
        <v>0</v>
      </c>
      <c r="AY1810" s="20">
        <v>0</v>
      </c>
      <c r="AZ1810" s="20">
        <v>0</v>
      </c>
      <c r="BA1810" s="20">
        <v>0</v>
      </c>
      <c r="BB1810" s="20">
        <v>0</v>
      </c>
      <c r="BC1810" s="20">
        <v>0</v>
      </c>
      <c r="BD1810" s="20">
        <v>0</v>
      </c>
      <c r="BE1810" s="20">
        <v>0</v>
      </c>
      <c r="BF1810" s="20">
        <v>0</v>
      </c>
      <c r="BG1810" s="29">
        <v>0</v>
      </c>
      <c r="BH1810" s="32">
        <v>0</v>
      </c>
      <c r="BI1810" s="32">
        <v>0</v>
      </c>
      <c r="BJ1810" s="55">
        <v>0</v>
      </c>
    </row>
    <row r="1811" spans="1:62" x14ac:dyDescent="0.3">
      <c r="A1811" s="50">
        <v>9005000450</v>
      </c>
      <c r="B1811" s="19">
        <v>10376238</v>
      </c>
      <c r="C1811" s="19" t="s">
        <v>1715</v>
      </c>
      <c r="D1811" s="19">
        <v>8608989894</v>
      </c>
      <c r="E1811" s="19" t="s">
        <v>7988</v>
      </c>
      <c r="F1811" s="23" t="s">
        <v>6526</v>
      </c>
      <c r="G1811" s="23" t="s">
        <v>1908</v>
      </c>
      <c r="H1811" s="23" t="s">
        <v>1052</v>
      </c>
      <c r="I1811" s="19" t="s">
        <v>2637</v>
      </c>
      <c r="J1811" s="19" t="s">
        <v>814</v>
      </c>
      <c r="K1811" s="19" t="s">
        <v>3342</v>
      </c>
      <c r="L1811" s="19" t="s">
        <v>3050</v>
      </c>
      <c r="M1811" s="19" t="s">
        <v>4364</v>
      </c>
      <c r="N1811" s="23" t="s">
        <v>1067</v>
      </c>
      <c r="O1811" s="23" t="s">
        <v>5715</v>
      </c>
      <c r="P1811" s="35">
        <v>4472178</v>
      </c>
      <c r="Q1811" s="35">
        <v>4714051</v>
      </c>
      <c r="R1811" s="35">
        <v>4255052</v>
      </c>
      <c r="S1811" s="35">
        <v>3298669</v>
      </c>
      <c r="T1811" s="35">
        <v>2893438</v>
      </c>
      <c r="U1811" s="35">
        <v>3696327</v>
      </c>
      <c r="V1811" s="35">
        <v>3282539</v>
      </c>
      <c r="W1811" s="35">
        <v>4023562</v>
      </c>
      <c r="X1811" s="35">
        <v>3617779</v>
      </c>
      <c r="Y1811" s="35">
        <v>5414380</v>
      </c>
      <c r="Z1811" s="35">
        <v>5492357</v>
      </c>
      <c r="AA1811" s="35">
        <v>6175836</v>
      </c>
      <c r="AB1811" s="35">
        <v>5621799</v>
      </c>
      <c r="AC1811" s="35">
        <v>5565270</v>
      </c>
      <c r="AD1811" s="35">
        <v>7409688</v>
      </c>
      <c r="AE1811" s="35">
        <v>6461100</v>
      </c>
      <c r="AF1811" s="35">
        <v>7729215</v>
      </c>
      <c r="AG1811" s="36">
        <v>6830479</v>
      </c>
      <c r="AH1811" s="36">
        <v>6409521</v>
      </c>
      <c r="AI1811" s="29">
        <v>7613514</v>
      </c>
      <c r="AJ1811" s="48">
        <v>3459683</v>
      </c>
      <c r="AK1811" s="39" t="str">
        <f t="shared" si="57"/>
        <v>Transacting</v>
      </c>
      <c r="AL1811" s="23" t="str">
        <f t="shared" ca="1" si="56"/>
        <v>Transacting</v>
      </c>
      <c r="AM1811" s="71" t="s">
        <v>8712</v>
      </c>
      <c r="AN1811" s="23">
        <v>0</v>
      </c>
      <c r="AO1811" s="21" t="s">
        <v>1912</v>
      </c>
      <c r="AP1811" s="22">
        <v>0</v>
      </c>
      <c r="AQ1811" s="22">
        <v>0</v>
      </c>
      <c r="AR1811" s="22">
        <v>0</v>
      </c>
      <c r="AS1811" s="22">
        <v>0</v>
      </c>
      <c r="AT1811" s="22">
        <v>0</v>
      </c>
      <c r="AU1811" s="22">
        <v>0</v>
      </c>
      <c r="AV1811" s="22">
        <v>0</v>
      </c>
      <c r="AW1811" s="22">
        <v>0</v>
      </c>
      <c r="AX1811" s="20">
        <v>100</v>
      </c>
      <c r="AY1811" s="20">
        <v>0</v>
      </c>
      <c r="AZ1811" s="20">
        <v>26000</v>
      </c>
      <c r="BA1811" s="20">
        <v>26100</v>
      </c>
      <c r="BB1811" s="20">
        <v>24500</v>
      </c>
      <c r="BC1811" s="20">
        <v>34300</v>
      </c>
      <c r="BD1811" s="20">
        <v>36200</v>
      </c>
      <c r="BE1811" s="20">
        <v>83800</v>
      </c>
      <c r="BF1811" s="20">
        <v>42000</v>
      </c>
      <c r="BG1811" s="29">
        <v>230300</v>
      </c>
      <c r="BH1811" s="32">
        <v>143700</v>
      </c>
      <c r="BI1811" s="32">
        <v>237030</v>
      </c>
      <c r="BJ1811" s="55">
        <v>66200</v>
      </c>
    </row>
    <row r="1812" spans="1:62" x14ac:dyDescent="0.3">
      <c r="A1812" s="50">
        <v>9014001198</v>
      </c>
      <c r="B1812" s="19">
        <v>10376239</v>
      </c>
      <c r="C1812" s="19" t="s">
        <v>1716</v>
      </c>
      <c r="D1812" s="19">
        <v>9045555575</v>
      </c>
      <c r="E1812" s="19" t="s">
        <v>7989</v>
      </c>
      <c r="F1812" s="23" t="s">
        <v>1884</v>
      </c>
      <c r="G1812" s="23" t="s">
        <v>5735</v>
      </c>
      <c r="H1812" s="23" t="s">
        <v>1056</v>
      </c>
      <c r="I1812" s="19" t="s">
        <v>5409</v>
      </c>
      <c r="J1812" s="19" t="s">
        <v>815</v>
      </c>
      <c r="K1812" s="19" t="s">
        <v>2919</v>
      </c>
      <c r="L1812" s="19" t="s">
        <v>2892</v>
      </c>
      <c r="M1812" s="19" t="s">
        <v>4365</v>
      </c>
      <c r="N1812" s="23" t="s">
        <v>1066</v>
      </c>
      <c r="O1812" s="23" t="s">
        <v>5715</v>
      </c>
      <c r="P1812" s="35">
        <v>705070</v>
      </c>
      <c r="Q1812" s="35">
        <v>482040</v>
      </c>
      <c r="R1812" s="35">
        <v>295934</v>
      </c>
      <c r="S1812" s="35">
        <v>797620</v>
      </c>
      <c r="T1812" s="35">
        <v>321800</v>
      </c>
      <c r="U1812" s="35">
        <v>177100</v>
      </c>
      <c r="V1812" s="35">
        <v>759606</v>
      </c>
      <c r="W1812" s="35">
        <v>531548</v>
      </c>
      <c r="X1812" s="35">
        <v>337800</v>
      </c>
      <c r="Y1812" s="35">
        <v>229499</v>
      </c>
      <c r="Z1812" s="35">
        <v>16950</v>
      </c>
      <c r="AA1812" s="35">
        <v>180400</v>
      </c>
      <c r="AB1812" s="35">
        <v>744158</v>
      </c>
      <c r="AC1812" s="35">
        <v>40450</v>
      </c>
      <c r="AD1812" s="35">
        <v>176000</v>
      </c>
      <c r="AE1812" s="35">
        <v>1098850</v>
      </c>
      <c r="AF1812" s="35">
        <v>425970</v>
      </c>
      <c r="AG1812" s="36">
        <v>66635</v>
      </c>
      <c r="AH1812" s="36">
        <v>232150</v>
      </c>
      <c r="AI1812" s="29">
        <v>10400</v>
      </c>
      <c r="AJ1812" s="48">
        <v>0</v>
      </c>
      <c r="AK1812" s="39" t="str">
        <f t="shared" si="57"/>
        <v>Current Month</v>
      </c>
      <c r="AL1812" s="23" t="str">
        <f t="shared" ca="1" si="56"/>
        <v>Transacting</v>
      </c>
      <c r="AM1812" s="71" t="s">
        <v>8712</v>
      </c>
      <c r="AN1812" s="23">
        <v>0</v>
      </c>
      <c r="AO1812" s="21" t="s">
        <v>5356</v>
      </c>
      <c r="AP1812" s="22">
        <v>0</v>
      </c>
      <c r="AQ1812" s="22">
        <v>0</v>
      </c>
      <c r="AR1812" s="22">
        <v>0</v>
      </c>
      <c r="AS1812" s="22">
        <v>0</v>
      </c>
      <c r="AT1812" s="22">
        <v>1100</v>
      </c>
      <c r="AU1812" s="22">
        <v>0</v>
      </c>
      <c r="AV1812" s="22">
        <v>3500</v>
      </c>
      <c r="AW1812" s="22">
        <v>14900</v>
      </c>
      <c r="AX1812" s="20">
        <v>1100</v>
      </c>
      <c r="AY1812" s="20">
        <v>20000</v>
      </c>
      <c r="AZ1812" s="20">
        <v>0</v>
      </c>
      <c r="BA1812" s="20">
        <v>0</v>
      </c>
      <c r="BB1812" s="20">
        <v>0</v>
      </c>
      <c r="BC1812" s="20">
        <v>0</v>
      </c>
      <c r="BD1812" s="20">
        <v>0</v>
      </c>
      <c r="BE1812" s="20">
        <v>6000</v>
      </c>
      <c r="BF1812" s="20">
        <v>43000</v>
      </c>
      <c r="BG1812" s="29">
        <v>100</v>
      </c>
      <c r="BH1812" s="32">
        <v>49400</v>
      </c>
      <c r="BI1812" s="32">
        <v>3400</v>
      </c>
      <c r="BJ1812" s="55">
        <v>0</v>
      </c>
    </row>
    <row r="1813" spans="1:62" x14ac:dyDescent="0.3">
      <c r="A1813" s="50">
        <v>9012000536</v>
      </c>
      <c r="B1813" s="19">
        <v>10376241</v>
      </c>
      <c r="C1813" s="19" t="s">
        <v>6280</v>
      </c>
      <c r="D1813" s="19">
        <v>9518737948</v>
      </c>
      <c r="E1813" s="19" t="s">
        <v>7990</v>
      </c>
      <c r="F1813" s="23" t="s">
        <v>1888</v>
      </c>
      <c r="G1813" s="23" t="s">
        <v>6468</v>
      </c>
      <c r="H1813" s="23" t="s">
        <v>1059</v>
      </c>
      <c r="I1813" s="19" t="s">
        <v>2638</v>
      </c>
      <c r="J1813" s="19" t="s">
        <v>816</v>
      </c>
      <c r="K1813" s="19" t="s">
        <v>4366</v>
      </c>
      <c r="L1813" s="19" t="s">
        <v>3001</v>
      </c>
      <c r="M1813" s="19" t="s">
        <v>4367</v>
      </c>
      <c r="N1813" s="23" t="s">
        <v>1066</v>
      </c>
      <c r="O1813" s="23" t="s">
        <v>5715</v>
      </c>
      <c r="P1813" s="35">
        <v>1731157</v>
      </c>
      <c r="Q1813" s="35">
        <v>1648840</v>
      </c>
      <c r="R1813" s="35">
        <v>1564934</v>
      </c>
      <c r="S1813" s="35">
        <v>1319732</v>
      </c>
      <c r="T1813" s="35">
        <v>2568650</v>
      </c>
      <c r="U1813" s="35">
        <v>1721382</v>
      </c>
      <c r="V1813" s="35">
        <v>1912805</v>
      </c>
      <c r="W1813" s="35">
        <v>1414600</v>
      </c>
      <c r="X1813" s="35">
        <v>390500</v>
      </c>
      <c r="Y1813" s="35">
        <v>1870450</v>
      </c>
      <c r="Z1813" s="35">
        <v>1922756</v>
      </c>
      <c r="AA1813" s="35">
        <v>2162413</v>
      </c>
      <c r="AB1813" s="35">
        <v>2028107</v>
      </c>
      <c r="AC1813" s="35">
        <v>1065430</v>
      </c>
      <c r="AD1813" s="35">
        <v>1656176</v>
      </c>
      <c r="AE1813" s="35">
        <v>1271552</v>
      </c>
      <c r="AF1813" s="35">
        <v>1865396</v>
      </c>
      <c r="AG1813" s="36">
        <v>1970299</v>
      </c>
      <c r="AH1813" s="36">
        <v>2281493</v>
      </c>
      <c r="AI1813" s="29">
        <v>2937558</v>
      </c>
      <c r="AJ1813" s="48">
        <v>461517</v>
      </c>
      <c r="AK1813" s="39" t="str">
        <f t="shared" si="57"/>
        <v>Transacting</v>
      </c>
      <c r="AL1813" s="23" t="str">
        <f t="shared" ca="1" si="56"/>
        <v>Transacting</v>
      </c>
      <c r="AM1813" s="71" t="s">
        <v>8712</v>
      </c>
      <c r="AN1813" s="23">
        <v>0</v>
      </c>
      <c r="AO1813" s="21" t="s">
        <v>1912</v>
      </c>
      <c r="AP1813" s="22">
        <v>0</v>
      </c>
      <c r="AQ1813" s="22">
        <v>0</v>
      </c>
      <c r="AR1813" s="22">
        <v>0</v>
      </c>
      <c r="AS1813" s="22">
        <v>0</v>
      </c>
      <c r="AT1813" s="22">
        <v>0</v>
      </c>
      <c r="AU1813" s="22">
        <v>0</v>
      </c>
      <c r="AV1813" s="22">
        <v>0</v>
      </c>
      <c r="AW1813" s="22">
        <v>0</v>
      </c>
      <c r="AX1813" s="20">
        <v>0</v>
      </c>
      <c r="AY1813" s="20">
        <v>0</v>
      </c>
      <c r="AZ1813" s="20">
        <v>0</v>
      </c>
      <c r="BA1813" s="20">
        <v>0</v>
      </c>
      <c r="BB1813" s="20">
        <v>0</v>
      </c>
      <c r="BC1813" s="20">
        <v>0</v>
      </c>
      <c r="BD1813" s="20">
        <v>0</v>
      </c>
      <c r="BE1813" s="20">
        <v>0</v>
      </c>
      <c r="BF1813" s="20">
        <v>0</v>
      </c>
      <c r="BG1813" s="29">
        <v>99000</v>
      </c>
      <c r="BH1813" s="32">
        <v>32000</v>
      </c>
      <c r="BI1813" s="32">
        <v>7700</v>
      </c>
      <c r="BJ1813" s="55">
        <v>0</v>
      </c>
    </row>
    <row r="1814" spans="1:62" x14ac:dyDescent="0.3">
      <c r="A1814" s="50">
        <v>9017000007</v>
      </c>
      <c r="B1814" s="19">
        <v>10376245</v>
      </c>
      <c r="C1814" s="19" t="s">
        <v>1718</v>
      </c>
      <c r="D1814" s="19">
        <v>9401305877</v>
      </c>
      <c r="E1814" s="19" t="s">
        <v>7991</v>
      </c>
      <c r="F1814" s="23" t="s">
        <v>1908</v>
      </c>
      <c r="G1814" s="23" t="s">
        <v>1908</v>
      </c>
      <c r="H1814" s="23" t="s">
        <v>1050</v>
      </c>
      <c r="I1814" s="19" t="s">
        <v>2620</v>
      </c>
      <c r="J1814" s="19" t="s">
        <v>796</v>
      </c>
      <c r="K1814" s="19" t="s">
        <v>4323</v>
      </c>
      <c r="L1814" s="19" t="s">
        <v>4308</v>
      </c>
      <c r="M1814" s="19" t="s">
        <v>4368</v>
      </c>
      <c r="N1814" s="23" t="s">
        <v>1066</v>
      </c>
      <c r="O1814" s="23" t="s">
        <v>5715</v>
      </c>
      <c r="P1814" s="35">
        <v>6195642</v>
      </c>
      <c r="Q1814" s="35">
        <v>7222415</v>
      </c>
      <c r="R1814" s="35">
        <v>5775621</v>
      </c>
      <c r="S1814" s="35">
        <v>6323219</v>
      </c>
      <c r="T1814" s="35">
        <v>6944151</v>
      </c>
      <c r="U1814" s="35">
        <v>5951896</v>
      </c>
      <c r="V1814" s="35">
        <v>5946076</v>
      </c>
      <c r="W1814" s="35">
        <v>7108778</v>
      </c>
      <c r="X1814" s="35">
        <v>7240691</v>
      </c>
      <c r="Y1814" s="35">
        <v>5390936</v>
      </c>
      <c r="Z1814" s="35">
        <v>3497460</v>
      </c>
      <c r="AA1814" s="35">
        <v>5473669</v>
      </c>
      <c r="AB1814" s="35">
        <v>5992272</v>
      </c>
      <c r="AC1814" s="35">
        <v>4482644</v>
      </c>
      <c r="AD1814" s="35">
        <v>6152146</v>
      </c>
      <c r="AE1814" s="35">
        <v>4829336</v>
      </c>
      <c r="AF1814" s="35">
        <v>4293501</v>
      </c>
      <c r="AG1814" s="36">
        <v>4925400</v>
      </c>
      <c r="AH1814" s="36">
        <v>5393150</v>
      </c>
      <c r="AI1814" s="29">
        <v>2819100</v>
      </c>
      <c r="AJ1814" s="48">
        <v>2075720</v>
      </c>
      <c r="AK1814" s="39" t="str">
        <f t="shared" si="57"/>
        <v>Transacting</v>
      </c>
      <c r="AL1814" s="23" t="str">
        <f t="shared" ca="1" si="56"/>
        <v>Transacting</v>
      </c>
      <c r="AM1814" s="71" t="s">
        <v>8712</v>
      </c>
      <c r="AN1814" s="23">
        <v>0</v>
      </c>
      <c r="AO1814" s="21" t="s">
        <v>1912</v>
      </c>
      <c r="AP1814" s="22">
        <v>1115200</v>
      </c>
      <c r="AQ1814" s="22">
        <v>1566060</v>
      </c>
      <c r="AR1814" s="22">
        <v>937490</v>
      </c>
      <c r="AS1814" s="22">
        <v>1326750</v>
      </c>
      <c r="AT1814" s="22">
        <v>1099850</v>
      </c>
      <c r="AU1814" s="22">
        <v>1040800</v>
      </c>
      <c r="AV1814" s="22">
        <v>1089800</v>
      </c>
      <c r="AW1814" s="22">
        <v>1305800</v>
      </c>
      <c r="AX1814" s="20">
        <v>1398900</v>
      </c>
      <c r="AY1814" s="20">
        <v>569180</v>
      </c>
      <c r="AZ1814" s="20">
        <v>382500</v>
      </c>
      <c r="BA1814" s="20">
        <v>686700</v>
      </c>
      <c r="BB1814" s="20">
        <v>760800</v>
      </c>
      <c r="BC1814" s="20">
        <v>1012600</v>
      </c>
      <c r="BD1814" s="20">
        <v>839650</v>
      </c>
      <c r="BE1814" s="20">
        <v>1269100</v>
      </c>
      <c r="BF1814" s="20">
        <v>893100</v>
      </c>
      <c r="BG1814" s="29">
        <v>938300</v>
      </c>
      <c r="BH1814" s="32">
        <v>503100</v>
      </c>
      <c r="BI1814" s="32">
        <v>0</v>
      </c>
      <c r="BJ1814" s="55">
        <v>420020</v>
      </c>
    </row>
    <row r="1815" spans="1:62" x14ac:dyDescent="0.3">
      <c r="A1815" s="50">
        <v>9009000431</v>
      </c>
      <c r="B1815" s="19">
        <v>10376257</v>
      </c>
      <c r="C1815" s="19" t="s">
        <v>1719</v>
      </c>
      <c r="D1815" s="19">
        <v>9960908553</v>
      </c>
      <c r="E1815" s="19" t="s">
        <v>7992</v>
      </c>
      <c r="F1815" s="23" t="s">
        <v>1893</v>
      </c>
      <c r="G1815" s="23" t="s">
        <v>6468</v>
      </c>
      <c r="H1815" s="23" t="s">
        <v>1061</v>
      </c>
      <c r="I1815" s="19" t="s">
        <v>2639</v>
      </c>
      <c r="J1815" s="19" t="s">
        <v>817</v>
      </c>
      <c r="K1815" s="19" t="s">
        <v>3069</v>
      </c>
      <c r="L1815" s="19" t="s">
        <v>1061</v>
      </c>
      <c r="M1815" s="19" t="s">
        <v>4369</v>
      </c>
      <c r="N1815" s="23" t="s">
        <v>1066</v>
      </c>
      <c r="O1815" s="23" t="s">
        <v>5715</v>
      </c>
      <c r="P1815" s="35">
        <v>1451224</v>
      </c>
      <c r="Q1815" s="35">
        <v>1742728</v>
      </c>
      <c r="R1815" s="35">
        <v>2380031</v>
      </c>
      <c r="S1815" s="35">
        <v>2267462</v>
      </c>
      <c r="T1815" s="35">
        <v>1792751</v>
      </c>
      <c r="U1815" s="35">
        <v>776481</v>
      </c>
      <c r="V1815" s="35">
        <v>1162767</v>
      </c>
      <c r="W1815" s="35">
        <v>2785026</v>
      </c>
      <c r="X1815" s="35">
        <v>993386</v>
      </c>
      <c r="Y1815" s="35">
        <v>5158539</v>
      </c>
      <c r="Z1815" s="35">
        <v>3160799</v>
      </c>
      <c r="AA1815" s="35">
        <v>2222998</v>
      </c>
      <c r="AB1815" s="35">
        <v>3867225</v>
      </c>
      <c r="AC1815" s="35">
        <v>3165794</v>
      </c>
      <c r="AD1815" s="35">
        <v>4224663</v>
      </c>
      <c r="AE1815" s="35">
        <v>4569417</v>
      </c>
      <c r="AF1815" s="35">
        <v>5144106</v>
      </c>
      <c r="AG1815" s="36">
        <v>3980166</v>
      </c>
      <c r="AH1815" s="36">
        <v>4134598</v>
      </c>
      <c r="AI1815" s="29">
        <v>3185390</v>
      </c>
      <c r="AJ1815" s="48">
        <v>1449310</v>
      </c>
      <c r="AK1815" s="39" t="str">
        <f t="shared" si="57"/>
        <v>Transacting</v>
      </c>
      <c r="AL1815" s="23" t="str">
        <f t="shared" ca="1" si="56"/>
        <v>Transacting</v>
      </c>
      <c r="AM1815" s="71" t="s">
        <v>8712</v>
      </c>
      <c r="AN1815" s="23">
        <v>0</v>
      </c>
      <c r="AO1815" s="21" t="s">
        <v>1912</v>
      </c>
      <c r="AP1815" s="22">
        <v>0</v>
      </c>
      <c r="AQ1815" s="22">
        <v>0</v>
      </c>
      <c r="AR1815" s="22">
        <v>40100</v>
      </c>
      <c r="AS1815" s="22">
        <v>0</v>
      </c>
      <c r="AT1815" s="22">
        <v>0</v>
      </c>
      <c r="AU1815" s="22">
        <v>0</v>
      </c>
      <c r="AV1815" s="22">
        <v>0</v>
      </c>
      <c r="AW1815" s="22">
        <v>0</v>
      </c>
      <c r="AX1815" s="20">
        <v>0</v>
      </c>
      <c r="AY1815" s="20">
        <v>0</v>
      </c>
      <c r="AZ1815" s="20">
        <v>15100</v>
      </c>
      <c r="BA1815" s="20">
        <v>2000</v>
      </c>
      <c r="BB1815" s="20">
        <v>5000</v>
      </c>
      <c r="BC1815" s="20">
        <v>9000</v>
      </c>
      <c r="BD1815" s="20">
        <v>15000</v>
      </c>
      <c r="BE1815" s="20">
        <v>0</v>
      </c>
      <c r="BF1815" s="20">
        <v>100</v>
      </c>
      <c r="BG1815" s="29">
        <v>10000</v>
      </c>
      <c r="BH1815" s="32">
        <v>0</v>
      </c>
      <c r="BI1815" s="32">
        <v>44100</v>
      </c>
      <c r="BJ1815" s="55">
        <v>100</v>
      </c>
    </row>
    <row r="1816" spans="1:62" x14ac:dyDescent="0.3">
      <c r="A1816" s="50">
        <v>9009000402</v>
      </c>
      <c r="B1816" s="19">
        <v>10376262</v>
      </c>
      <c r="C1816" s="19" t="s">
        <v>1720</v>
      </c>
      <c r="D1816" s="19">
        <v>9822502162</v>
      </c>
      <c r="E1816" s="19" t="s">
        <v>7993</v>
      </c>
      <c r="F1816" s="23" t="s">
        <v>1883</v>
      </c>
      <c r="G1816" s="23" t="s">
        <v>6468</v>
      </c>
      <c r="H1816" s="23" t="s">
        <v>1061</v>
      </c>
      <c r="I1816" s="19" t="s">
        <v>2640</v>
      </c>
      <c r="J1816" s="19" t="s">
        <v>818</v>
      </c>
      <c r="K1816" s="19" t="s">
        <v>3899</v>
      </c>
      <c r="L1816" s="19" t="s">
        <v>1061</v>
      </c>
      <c r="M1816" s="19" t="s">
        <v>4370</v>
      </c>
      <c r="N1816" s="23" t="s">
        <v>1065</v>
      </c>
      <c r="O1816" s="23" t="s">
        <v>5715</v>
      </c>
      <c r="P1816" s="35">
        <v>1094422</v>
      </c>
      <c r="Q1816" s="35">
        <v>6404</v>
      </c>
      <c r="R1816" s="35">
        <v>101752</v>
      </c>
      <c r="S1816" s="35">
        <v>374945</v>
      </c>
      <c r="T1816" s="35">
        <v>245429</v>
      </c>
      <c r="U1816" s="35">
        <v>491491</v>
      </c>
      <c r="V1816" s="35">
        <v>305031</v>
      </c>
      <c r="W1816" s="35">
        <v>457201</v>
      </c>
      <c r="X1816" s="35">
        <v>172180</v>
      </c>
      <c r="Y1816" s="35">
        <v>655541</v>
      </c>
      <c r="Z1816" s="35">
        <v>1054126</v>
      </c>
      <c r="AA1816" s="35">
        <v>1979913</v>
      </c>
      <c r="AB1816" s="35">
        <v>1251025</v>
      </c>
      <c r="AC1816" s="35">
        <v>743894</v>
      </c>
      <c r="AD1816" s="35">
        <v>1017120</v>
      </c>
      <c r="AE1816" s="35">
        <v>1065870</v>
      </c>
      <c r="AF1816" s="35">
        <v>891160</v>
      </c>
      <c r="AG1816" s="36">
        <v>923910</v>
      </c>
      <c r="AH1816" s="36">
        <v>1027251</v>
      </c>
      <c r="AI1816" s="29">
        <v>558679</v>
      </c>
      <c r="AJ1816" s="48">
        <v>167870</v>
      </c>
      <c r="AK1816" s="39" t="str">
        <f t="shared" si="57"/>
        <v>Transacting</v>
      </c>
      <c r="AL1816" s="23" t="str">
        <f t="shared" ca="1" si="56"/>
        <v>Transacting</v>
      </c>
      <c r="AM1816" s="71" t="s">
        <v>8712</v>
      </c>
      <c r="AN1816" s="23">
        <v>0</v>
      </c>
      <c r="AO1816" s="21" t="s">
        <v>1912</v>
      </c>
      <c r="AP1816" s="22">
        <v>2500</v>
      </c>
      <c r="AQ1816" s="22">
        <v>0</v>
      </c>
      <c r="AR1816" s="22">
        <v>100</v>
      </c>
      <c r="AS1816" s="22">
        <v>0</v>
      </c>
      <c r="AT1816" s="22">
        <v>0</v>
      </c>
      <c r="AU1816" s="22">
        <v>14000</v>
      </c>
      <c r="AV1816" s="22">
        <v>10000</v>
      </c>
      <c r="AW1816" s="22">
        <v>1500</v>
      </c>
      <c r="AX1816" s="20">
        <v>1500</v>
      </c>
      <c r="AY1816" s="20">
        <v>0</v>
      </c>
      <c r="AZ1816" s="20">
        <v>100000</v>
      </c>
      <c r="BA1816" s="20">
        <v>231300</v>
      </c>
      <c r="BB1816" s="20">
        <v>70000</v>
      </c>
      <c r="BC1816" s="20">
        <v>20000</v>
      </c>
      <c r="BD1816" s="20">
        <v>50200</v>
      </c>
      <c r="BE1816" s="20">
        <v>30100</v>
      </c>
      <c r="BF1816" s="20">
        <v>10000</v>
      </c>
      <c r="BG1816" s="29">
        <v>100</v>
      </c>
      <c r="BH1816" s="32">
        <v>40100</v>
      </c>
      <c r="BI1816" s="32">
        <v>30000</v>
      </c>
      <c r="BJ1816" s="55">
        <v>10000</v>
      </c>
    </row>
    <row r="1817" spans="1:62" x14ac:dyDescent="0.3">
      <c r="A1817" s="50">
        <v>9001003634</v>
      </c>
      <c r="B1817" s="19">
        <v>10376263</v>
      </c>
      <c r="C1817" s="19" t="s">
        <v>5226</v>
      </c>
      <c r="D1817" s="19">
        <v>8791260345</v>
      </c>
      <c r="E1817" s="19" t="s">
        <v>8541</v>
      </c>
      <c r="F1817" s="23" t="s">
        <v>1268</v>
      </c>
      <c r="G1817" s="23" t="s">
        <v>5735</v>
      </c>
      <c r="H1817" s="23" t="s">
        <v>1056</v>
      </c>
      <c r="I1817" s="19" t="s">
        <v>1962</v>
      </c>
      <c r="J1817" s="19" t="s">
        <v>59</v>
      </c>
      <c r="K1817" s="19" t="s">
        <v>2975</v>
      </c>
      <c r="L1817" s="19" t="s">
        <v>2892</v>
      </c>
      <c r="M1817" s="19" t="s">
        <v>4902</v>
      </c>
      <c r="N1817" s="23" t="s">
        <v>1067</v>
      </c>
      <c r="O1817" s="23" t="s">
        <v>5715</v>
      </c>
      <c r="P1817" s="35">
        <v>0</v>
      </c>
      <c r="Q1817" s="35">
        <v>0</v>
      </c>
      <c r="R1817" s="35">
        <v>0</v>
      </c>
      <c r="S1817" s="35">
        <v>0</v>
      </c>
      <c r="T1817" s="35">
        <v>0</v>
      </c>
      <c r="U1817" s="35">
        <v>0</v>
      </c>
      <c r="V1817" s="35">
        <v>0</v>
      </c>
      <c r="W1817" s="35">
        <v>188400</v>
      </c>
      <c r="X1817" s="35">
        <v>2100</v>
      </c>
      <c r="Y1817" s="35">
        <v>0</v>
      </c>
      <c r="Z1817" s="35">
        <v>0</v>
      </c>
      <c r="AA1817" s="35">
        <v>0</v>
      </c>
      <c r="AB1817" s="35">
        <v>0</v>
      </c>
      <c r="AC1817" s="35">
        <v>0</v>
      </c>
      <c r="AD1817" s="35">
        <v>800356</v>
      </c>
      <c r="AE1817" s="35">
        <v>1847856</v>
      </c>
      <c r="AF1817" s="35">
        <v>1546203</v>
      </c>
      <c r="AG1817" s="36">
        <v>2646430</v>
      </c>
      <c r="AH1817" s="36">
        <v>2301585</v>
      </c>
      <c r="AI1817" s="29">
        <v>1714699</v>
      </c>
      <c r="AJ1817" s="48">
        <v>530674</v>
      </c>
      <c r="AK1817" s="39" t="str">
        <f t="shared" si="57"/>
        <v>Transacting</v>
      </c>
      <c r="AL1817" s="23" t="str">
        <f t="shared" ca="1" si="56"/>
        <v>Transacting</v>
      </c>
      <c r="AM1817" s="71" t="s">
        <v>8712</v>
      </c>
      <c r="AN1817" s="23">
        <v>0</v>
      </c>
      <c r="AO1817" s="21" t="s">
        <v>1912</v>
      </c>
      <c r="AP1817" s="22">
        <v>0</v>
      </c>
      <c r="AQ1817" s="22">
        <v>0</v>
      </c>
      <c r="AR1817" s="22">
        <v>0</v>
      </c>
      <c r="AS1817" s="22">
        <v>0</v>
      </c>
      <c r="AT1817" s="22">
        <v>0</v>
      </c>
      <c r="AU1817" s="22">
        <v>0</v>
      </c>
      <c r="AV1817" s="22">
        <v>0</v>
      </c>
      <c r="AW1817" s="22">
        <v>0</v>
      </c>
      <c r="AX1817" s="20">
        <v>0</v>
      </c>
      <c r="AY1817" s="20">
        <v>0</v>
      </c>
      <c r="AZ1817" s="20">
        <v>0</v>
      </c>
      <c r="BA1817" s="20">
        <v>0</v>
      </c>
      <c r="BB1817" s="20">
        <v>0</v>
      </c>
      <c r="BC1817" s="20">
        <v>0</v>
      </c>
      <c r="BD1817" s="20">
        <v>0</v>
      </c>
      <c r="BE1817" s="20">
        <v>0</v>
      </c>
      <c r="BF1817" s="20">
        <v>9000</v>
      </c>
      <c r="BG1817" s="29">
        <v>63900</v>
      </c>
      <c r="BH1817" s="32">
        <v>41900</v>
      </c>
      <c r="BI1817" s="32">
        <v>25100</v>
      </c>
      <c r="BJ1817" s="55">
        <v>6000</v>
      </c>
    </row>
    <row r="1818" spans="1:62" x14ac:dyDescent="0.3">
      <c r="A1818" s="50">
        <v>9001003512</v>
      </c>
      <c r="B1818" s="19">
        <v>10376266</v>
      </c>
      <c r="C1818" s="19" t="s">
        <v>1721</v>
      </c>
      <c r="D1818" s="19">
        <v>8539025494</v>
      </c>
      <c r="E1818" s="19" t="s">
        <v>7994</v>
      </c>
      <c r="F1818" s="23" t="s">
        <v>1268</v>
      </c>
      <c r="G1818" s="23" t="s">
        <v>5735</v>
      </c>
      <c r="H1818" s="23" t="s">
        <v>1056</v>
      </c>
      <c r="I1818" s="19" t="s">
        <v>2357</v>
      </c>
      <c r="J1818" s="19" t="s">
        <v>509</v>
      </c>
      <c r="K1818" s="19" t="s">
        <v>3047</v>
      </c>
      <c r="L1818" s="19" t="s">
        <v>2892</v>
      </c>
      <c r="M1818" s="19" t="s">
        <v>4371</v>
      </c>
      <c r="N1818" s="23" t="s">
        <v>1066</v>
      </c>
      <c r="O1818" s="23" t="s">
        <v>5715</v>
      </c>
      <c r="P1818" s="35">
        <v>551487</v>
      </c>
      <c r="Q1818" s="35">
        <v>247763</v>
      </c>
      <c r="R1818" s="35">
        <v>517286</v>
      </c>
      <c r="S1818" s="35">
        <v>0</v>
      </c>
      <c r="T1818" s="35">
        <v>0</v>
      </c>
      <c r="U1818" s="35">
        <v>1276136</v>
      </c>
      <c r="V1818" s="35">
        <v>1730433</v>
      </c>
      <c r="W1818" s="35">
        <v>1536840</v>
      </c>
      <c r="X1818" s="35">
        <v>1476470</v>
      </c>
      <c r="Y1818" s="35">
        <v>2071420</v>
      </c>
      <c r="Z1818" s="35">
        <v>1815620</v>
      </c>
      <c r="AA1818" s="35">
        <v>1779540</v>
      </c>
      <c r="AB1818" s="35">
        <v>2354760</v>
      </c>
      <c r="AC1818" s="35">
        <v>1591520</v>
      </c>
      <c r="AD1818" s="35">
        <v>3406855</v>
      </c>
      <c r="AE1818" s="35">
        <v>2845930</v>
      </c>
      <c r="AF1818" s="35">
        <v>2285900</v>
      </c>
      <c r="AG1818" s="36">
        <v>2882526</v>
      </c>
      <c r="AH1818" s="36">
        <v>2942589</v>
      </c>
      <c r="AI1818" s="29">
        <v>2652451</v>
      </c>
      <c r="AJ1818" s="48">
        <v>1281582</v>
      </c>
      <c r="AK1818" s="39" t="str">
        <f t="shared" si="57"/>
        <v>Transacting</v>
      </c>
      <c r="AL1818" s="23" t="str">
        <f t="shared" ca="1" si="56"/>
        <v>Transacting</v>
      </c>
      <c r="AM1818" s="71" t="s">
        <v>8712</v>
      </c>
      <c r="AN1818" s="23">
        <v>0</v>
      </c>
      <c r="AO1818" s="21" t="s">
        <v>1912</v>
      </c>
      <c r="AP1818" s="22">
        <v>0</v>
      </c>
      <c r="AQ1818" s="22">
        <v>0</v>
      </c>
      <c r="AR1818" s="22">
        <v>0</v>
      </c>
      <c r="AS1818" s="22">
        <v>0</v>
      </c>
      <c r="AT1818" s="22">
        <v>0</v>
      </c>
      <c r="AU1818" s="22">
        <v>0</v>
      </c>
      <c r="AV1818" s="22">
        <v>0</v>
      </c>
      <c r="AW1818" s="22">
        <v>0</v>
      </c>
      <c r="AX1818" s="20">
        <v>0</v>
      </c>
      <c r="AY1818" s="20">
        <v>0</v>
      </c>
      <c r="AZ1818" s="20">
        <v>0</v>
      </c>
      <c r="BA1818" s="20">
        <v>0</v>
      </c>
      <c r="BB1818" s="20">
        <v>0</v>
      </c>
      <c r="BC1818" s="20">
        <v>0</v>
      </c>
      <c r="BD1818" s="20">
        <v>0</v>
      </c>
      <c r="BE1818" s="20">
        <v>0</v>
      </c>
      <c r="BF1818" s="20">
        <v>0</v>
      </c>
      <c r="BG1818" s="29">
        <v>0</v>
      </c>
      <c r="BH1818" s="32">
        <v>0</v>
      </c>
      <c r="BI1818" s="32">
        <v>41200</v>
      </c>
      <c r="BJ1818" s="55">
        <v>120600</v>
      </c>
    </row>
    <row r="1819" spans="1:62" x14ac:dyDescent="0.3">
      <c r="A1819" s="50">
        <v>9001004130</v>
      </c>
      <c r="B1819" s="19">
        <v>10376267</v>
      </c>
      <c r="C1819" s="19" t="s">
        <v>5245</v>
      </c>
      <c r="D1819" s="19">
        <v>7078820350</v>
      </c>
      <c r="E1819" s="19" t="s">
        <v>8650</v>
      </c>
      <c r="F1819" s="23" t="s">
        <v>1887</v>
      </c>
      <c r="G1819" s="23" t="s">
        <v>5735</v>
      </c>
      <c r="H1819" s="23" t="s">
        <v>1056</v>
      </c>
      <c r="I1819" s="19" t="s">
        <v>2467</v>
      </c>
      <c r="J1819" s="19" t="s">
        <v>3468</v>
      </c>
      <c r="K1819" s="19" t="s">
        <v>3468</v>
      </c>
      <c r="L1819" s="19" t="s">
        <v>2892</v>
      </c>
      <c r="M1819" s="19" t="s">
        <v>5544</v>
      </c>
      <c r="N1819" s="23" t="s">
        <v>1067</v>
      </c>
      <c r="O1819" s="23" t="s">
        <v>5714</v>
      </c>
      <c r="P1819" s="35">
        <v>0</v>
      </c>
      <c r="Q1819" s="35">
        <v>0</v>
      </c>
      <c r="R1819" s="35">
        <v>0</v>
      </c>
      <c r="S1819" s="35">
        <v>0</v>
      </c>
      <c r="T1819" s="35">
        <v>0</v>
      </c>
      <c r="U1819" s="35">
        <v>0</v>
      </c>
      <c r="V1819" s="35">
        <v>0</v>
      </c>
      <c r="W1819" s="35">
        <v>0</v>
      </c>
      <c r="X1819" s="35">
        <v>0</v>
      </c>
      <c r="Y1819" s="35">
        <v>0</v>
      </c>
      <c r="Z1819" s="35">
        <v>0</v>
      </c>
      <c r="AA1819" s="35">
        <v>0</v>
      </c>
      <c r="AB1819" s="35">
        <v>0</v>
      </c>
      <c r="AC1819" s="35">
        <v>1100</v>
      </c>
      <c r="AD1819" s="35">
        <v>215701</v>
      </c>
      <c r="AE1819" s="35">
        <v>65200</v>
      </c>
      <c r="AF1819" s="35">
        <v>41300</v>
      </c>
      <c r="AG1819" s="36">
        <v>500</v>
      </c>
      <c r="AH1819" s="36">
        <v>1700</v>
      </c>
      <c r="AI1819" s="29">
        <v>600</v>
      </c>
      <c r="AJ1819" s="48">
        <v>0</v>
      </c>
      <c r="AK1819" s="39" t="str">
        <f t="shared" si="57"/>
        <v>Current Month</v>
      </c>
      <c r="AL1819" s="23" t="str">
        <f t="shared" ca="1" si="56"/>
        <v>Transacting</v>
      </c>
      <c r="AM1819" s="71" t="s">
        <v>8712</v>
      </c>
      <c r="AN1819" s="23">
        <v>0</v>
      </c>
      <c r="AO1819" s="21" t="s">
        <v>1912</v>
      </c>
      <c r="AP1819" s="22">
        <v>0</v>
      </c>
      <c r="AQ1819" s="22">
        <v>0</v>
      </c>
      <c r="AR1819" s="22">
        <v>0</v>
      </c>
      <c r="AS1819" s="22">
        <v>0</v>
      </c>
      <c r="AT1819" s="22">
        <v>0</v>
      </c>
      <c r="AU1819" s="22">
        <v>0</v>
      </c>
      <c r="AV1819" s="22">
        <v>0</v>
      </c>
      <c r="AW1819" s="22">
        <v>0</v>
      </c>
      <c r="AX1819" s="20">
        <v>0</v>
      </c>
      <c r="AY1819" s="20">
        <v>0</v>
      </c>
      <c r="AZ1819" s="20">
        <v>0</v>
      </c>
      <c r="BA1819" s="20">
        <v>0</v>
      </c>
      <c r="BB1819" s="20">
        <v>0</v>
      </c>
      <c r="BC1819" s="20">
        <v>0</v>
      </c>
      <c r="BD1819" s="20">
        <v>0</v>
      </c>
      <c r="BE1819" s="20">
        <v>0</v>
      </c>
      <c r="BF1819" s="20">
        <v>100</v>
      </c>
      <c r="BG1819" s="29">
        <v>0</v>
      </c>
      <c r="BH1819" s="32">
        <v>0</v>
      </c>
      <c r="BI1819" s="32">
        <v>0</v>
      </c>
      <c r="BJ1819" s="55">
        <v>0</v>
      </c>
    </row>
    <row r="1820" spans="1:62" x14ac:dyDescent="0.3">
      <c r="A1820" s="50">
        <v>9006000042</v>
      </c>
      <c r="B1820" s="19">
        <v>10376268</v>
      </c>
      <c r="C1820" s="19" t="s">
        <v>6281</v>
      </c>
      <c r="D1820" s="19">
        <v>9847051838</v>
      </c>
      <c r="E1820" s="19" t="s">
        <v>7995</v>
      </c>
      <c r="F1820" s="23" t="s">
        <v>1907</v>
      </c>
      <c r="G1820" s="23" t="s">
        <v>1908</v>
      </c>
      <c r="H1820" s="23" t="s">
        <v>1054</v>
      </c>
      <c r="I1820" s="19" t="s">
        <v>2641</v>
      </c>
      <c r="J1820" s="19" t="s">
        <v>819</v>
      </c>
      <c r="K1820" s="19" t="s">
        <v>4372</v>
      </c>
      <c r="L1820" s="19" t="s">
        <v>4287</v>
      </c>
      <c r="M1820" s="19" t="s">
        <v>4373</v>
      </c>
      <c r="N1820" s="23" t="s">
        <v>1067</v>
      </c>
      <c r="O1820" s="23" t="s">
        <v>5715</v>
      </c>
      <c r="P1820" s="35">
        <v>225800</v>
      </c>
      <c r="Q1820" s="35">
        <v>0</v>
      </c>
      <c r="R1820" s="35">
        <v>200</v>
      </c>
      <c r="S1820" s="35">
        <v>181400</v>
      </c>
      <c r="T1820" s="35">
        <v>146000</v>
      </c>
      <c r="U1820" s="35">
        <v>0</v>
      </c>
      <c r="V1820" s="35">
        <v>110</v>
      </c>
      <c r="W1820" s="35">
        <v>0</v>
      </c>
      <c r="X1820" s="35">
        <v>2200</v>
      </c>
      <c r="Y1820" s="35">
        <v>96730</v>
      </c>
      <c r="Z1820" s="35">
        <v>142500</v>
      </c>
      <c r="AA1820" s="35">
        <v>267580</v>
      </c>
      <c r="AB1820" s="35">
        <v>215520</v>
      </c>
      <c r="AC1820" s="35">
        <v>129200</v>
      </c>
      <c r="AD1820" s="35">
        <v>0</v>
      </c>
      <c r="AE1820" s="35">
        <v>0</v>
      </c>
      <c r="AF1820" s="35">
        <v>0</v>
      </c>
      <c r="AG1820" s="36">
        <v>0</v>
      </c>
      <c r="AH1820" s="36">
        <v>0</v>
      </c>
      <c r="AI1820" s="29">
        <v>0</v>
      </c>
      <c r="AJ1820" s="48">
        <v>0</v>
      </c>
      <c r="AK1820" s="39" t="str">
        <f t="shared" si="57"/>
        <v>Above 6 months</v>
      </c>
      <c r="AL1820" s="23" t="str">
        <f t="shared" ca="1" si="56"/>
        <v>&gt;60 Days: Penality Case</v>
      </c>
      <c r="AM1820" s="71" t="s">
        <v>8712</v>
      </c>
      <c r="AN1820" s="23">
        <v>0</v>
      </c>
      <c r="AO1820" s="21" t="s">
        <v>378</v>
      </c>
      <c r="AP1820" s="22">
        <v>0</v>
      </c>
      <c r="AQ1820" s="22">
        <v>0</v>
      </c>
      <c r="AR1820" s="22">
        <v>0</v>
      </c>
      <c r="AS1820" s="22">
        <v>0</v>
      </c>
      <c r="AT1820" s="22">
        <v>0</v>
      </c>
      <c r="AU1820" s="22">
        <v>0</v>
      </c>
      <c r="AV1820" s="22">
        <v>0</v>
      </c>
      <c r="AW1820" s="22">
        <v>0</v>
      </c>
      <c r="AX1820" s="20">
        <v>0</v>
      </c>
      <c r="AY1820" s="20">
        <v>0</v>
      </c>
      <c r="AZ1820" s="20">
        <v>0</v>
      </c>
      <c r="BA1820" s="20">
        <v>0</v>
      </c>
      <c r="BB1820" s="20">
        <v>0</v>
      </c>
      <c r="BC1820" s="20">
        <v>0</v>
      </c>
      <c r="BD1820" s="20">
        <v>0</v>
      </c>
      <c r="BE1820" s="20">
        <v>0</v>
      </c>
      <c r="BF1820" s="20">
        <v>0</v>
      </c>
      <c r="BG1820" s="29">
        <v>0</v>
      </c>
      <c r="BH1820" s="32">
        <v>0</v>
      </c>
      <c r="BI1820" s="32">
        <v>0</v>
      </c>
      <c r="BJ1820" s="55">
        <v>0</v>
      </c>
    </row>
    <row r="1821" spans="1:62" x14ac:dyDescent="0.3">
      <c r="A1821" s="50">
        <v>1133170832</v>
      </c>
      <c r="B1821" s="19">
        <v>10376269</v>
      </c>
      <c r="C1821" s="19" t="s">
        <v>1722</v>
      </c>
      <c r="D1821" s="19">
        <v>9830261776</v>
      </c>
      <c r="E1821" s="19" t="s">
        <v>7996</v>
      </c>
      <c r="F1821" s="23" t="s">
        <v>1907</v>
      </c>
      <c r="G1821" s="23" t="s">
        <v>1908</v>
      </c>
      <c r="H1821" s="23" t="s">
        <v>1053</v>
      </c>
      <c r="I1821" s="19" t="s">
        <v>2642</v>
      </c>
      <c r="J1821" s="19" t="s">
        <v>820</v>
      </c>
      <c r="K1821" s="19" t="s">
        <v>4374</v>
      </c>
      <c r="L1821" s="19" t="s">
        <v>4098</v>
      </c>
      <c r="M1821" s="19" t="s">
        <v>4375</v>
      </c>
      <c r="N1821" s="23" t="s">
        <v>1068</v>
      </c>
      <c r="O1821" s="23" t="s">
        <v>5715</v>
      </c>
      <c r="P1821" s="35">
        <v>2515258</v>
      </c>
      <c r="Q1821" s="35">
        <v>2445886</v>
      </c>
      <c r="R1821" s="35">
        <v>3023344</v>
      </c>
      <c r="S1821" s="35">
        <v>3201166</v>
      </c>
      <c r="T1821" s="35">
        <v>3716970</v>
      </c>
      <c r="U1821" s="35">
        <v>3659239</v>
      </c>
      <c r="V1821" s="35">
        <v>3790929</v>
      </c>
      <c r="W1821" s="35">
        <v>3418893</v>
      </c>
      <c r="X1821" s="35">
        <v>3393475</v>
      </c>
      <c r="Y1821" s="35">
        <v>3793120</v>
      </c>
      <c r="Z1821" s="35">
        <v>3363666</v>
      </c>
      <c r="AA1821" s="35">
        <v>3329993</v>
      </c>
      <c r="AB1821" s="35">
        <v>3427257</v>
      </c>
      <c r="AC1821" s="35">
        <v>2624030</v>
      </c>
      <c r="AD1821" s="35">
        <v>3297548</v>
      </c>
      <c r="AE1821" s="35">
        <v>3474950</v>
      </c>
      <c r="AF1821" s="35">
        <v>3560966</v>
      </c>
      <c r="AG1821" s="36">
        <v>2676904</v>
      </c>
      <c r="AH1821" s="36">
        <v>2796706</v>
      </c>
      <c r="AI1821" s="29">
        <v>2716228</v>
      </c>
      <c r="AJ1821" s="48">
        <v>1623138</v>
      </c>
      <c r="AK1821" s="39" t="str">
        <f t="shared" si="57"/>
        <v>Transacting</v>
      </c>
      <c r="AL1821" s="23" t="str">
        <f t="shared" ca="1" si="56"/>
        <v>Transacting</v>
      </c>
      <c r="AM1821" s="71" t="s">
        <v>8712</v>
      </c>
      <c r="AN1821" s="23">
        <v>0</v>
      </c>
      <c r="AO1821" s="21" t="s">
        <v>1912</v>
      </c>
      <c r="AP1821" s="22">
        <v>0</v>
      </c>
      <c r="AQ1821" s="22">
        <v>0</v>
      </c>
      <c r="AR1821" s="22">
        <v>0</v>
      </c>
      <c r="AS1821" s="22">
        <v>0</v>
      </c>
      <c r="AT1821" s="22">
        <v>0</v>
      </c>
      <c r="AU1821" s="22">
        <v>25400</v>
      </c>
      <c r="AV1821" s="22">
        <v>84650</v>
      </c>
      <c r="AW1821" s="22">
        <v>39500</v>
      </c>
      <c r="AX1821" s="20">
        <v>131600</v>
      </c>
      <c r="AY1821" s="20">
        <v>100500</v>
      </c>
      <c r="AZ1821" s="20">
        <v>148800</v>
      </c>
      <c r="BA1821" s="20">
        <v>56700</v>
      </c>
      <c r="BB1821" s="20">
        <v>94800</v>
      </c>
      <c r="BC1821" s="20">
        <v>84300</v>
      </c>
      <c r="BD1821" s="20">
        <v>70300</v>
      </c>
      <c r="BE1821" s="20">
        <v>94700</v>
      </c>
      <c r="BF1821" s="20">
        <v>131100</v>
      </c>
      <c r="BG1821" s="29">
        <v>52900</v>
      </c>
      <c r="BH1821" s="32">
        <v>23300</v>
      </c>
      <c r="BI1821" s="32">
        <v>52400</v>
      </c>
      <c r="BJ1821" s="55">
        <v>48800</v>
      </c>
    </row>
    <row r="1822" spans="1:62" x14ac:dyDescent="0.3">
      <c r="A1822" s="50">
        <v>9013000565</v>
      </c>
      <c r="B1822" s="19">
        <v>10376275</v>
      </c>
      <c r="C1822" s="19" t="s">
        <v>6282</v>
      </c>
      <c r="D1822" s="19">
        <v>9335976081</v>
      </c>
      <c r="E1822" s="19" t="s">
        <v>7997</v>
      </c>
      <c r="F1822" s="23" t="s">
        <v>1890</v>
      </c>
      <c r="G1822" s="23" t="s">
        <v>6468</v>
      </c>
      <c r="H1822" s="23" t="s">
        <v>1062</v>
      </c>
      <c r="I1822" s="19" t="s">
        <v>2643</v>
      </c>
      <c r="J1822" s="19" t="s">
        <v>821</v>
      </c>
      <c r="K1822" s="19" t="s">
        <v>3022</v>
      </c>
      <c r="L1822" s="19" t="s">
        <v>3022</v>
      </c>
      <c r="M1822" s="19" t="s">
        <v>4376</v>
      </c>
      <c r="N1822" s="23" t="s">
        <v>1065</v>
      </c>
      <c r="O1822" s="23" t="s">
        <v>5715</v>
      </c>
      <c r="P1822" s="35">
        <v>582370</v>
      </c>
      <c r="Q1822" s="35">
        <v>265180</v>
      </c>
      <c r="R1822" s="35">
        <v>605305</v>
      </c>
      <c r="S1822" s="35">
        <v>494010</v>
      </c>
      <c r="T1822" s="35">
        <v>361555</v>
      </c>
      <c r="U1822" s="35">
        <v>366550</v>
      </c>
      <c r="V1822" s="35">
        <v>0</v>
      </c>
      <c r="W1822" s="35">
        <v>0</v>
      </c>
      <c r="X1822" s="35">
        <v>0</v>
      </c>
      <c r="Y1822" s="35">
        <v>0</v>
      </c>
      <c r="Z1822" s="35">
        <v>0</v>
      </c>
      <c r="AA1822" s="35">
        <v>0</v>
      </c>
      <c r="AB1822" s="35">
        <v>0</v>
      </c>
      <c r="AC1822" s="35">
        <v>0</v>
      </c>
      <c r="AD1822" s="35">
        <v>0</v>
      </c>
      <c r="AE1822" s="35">
        <v>0</v>
      </c>
      <c r="AF1822" s="35">
        <v>0</v>
      </c>
      <c r="AG1822" s="36">
        <v>0</v>
      </c>
      <c r="AH1822" s="36">
        <v>0</v>
      </c>
      <c r="AI1822" s="29">
        <v>0</v>
      </c>
      <c r="AJ1822" s="48">
        <v>0</v>
      </c>
      <c r="AK1822" s="39" t="str">
        <f t="shared" si="57"/>
        <v>Above 7 months</v>
      </c>
      <c r="AL1822" s="23" t="str">
        <f t="shared" ca="1" si="56"/>
        <v>&gt;60 Days: Penality Case</v>
      </c>
      <c r="AM1822" s="71" t="s">
        <v>1106</v>
      </c>
      <c r="AN1822" s="23" t="s">
        <v>6504</v>
      </c>
      <c r="AO1822" s="21" t="s">
        <v>1912</v>
      </c>
      <c r="AP1822" s="22">
        <v>0</v>
      </c>
      <c r="AQ1822" s="22">
        <v>0</v>
      </c>
      <c r="AR1822" s="22">
        <v>0</v>
      </c>
      <c r="AS1822" s="22">
        <v>0</v>
      </c>
      <c r="AT1822" s="22">
        <v>0</v>
      </c>
      <c r="AU1822" s="22">
        <v>0</v>
      </c>
      <c r="AV1822" s="22">
        <v>0</v>
      </c>
      <c r="AW1822" s="22">
        <v>0</v>
      </c>
      <c r="AX1822" s="20">
        <v>0</v>
      </c>
      <c r="AY1822" s="20">
        <v>0</v>
      </c>
      <c r="AZ1822" s="20">
        <v>0</v>
      </c>
      <c r="BA1822" s="20">
        <v>0</v>
      </c>
      <c r="BB1822" s="20">
        <v>0</v>
      </c>
      <c r="BC1822" s="20">
        <v>0</v>
      </c>
      <c r="BD1822" s="20">
        <v>0</v>
      </c>
      <c r="BE1822" s="20">
        <v>0</v>
      </c>
      <c r="BF1822" s="20">
        <v>0</v>
      </c>
      <c r="BG1822" s="29">
        <v>0</v>
      </c>
      <c r="BH1822" s="32">
        <v>0</v>
      </c>
      <c r="BI1822" s="32">
        <v>0</v>
      </c>
      <c r="BJ1822" s="55">
        <v>0</v>
      </c>
    </row>
    <row r="1823" spans="1:62" x14ac:dyDescent="0.3">
      <c r="A1823" s="50">
        <v>9001003987</v>
      </c>
      <c r="B1823" s="19">
        <v>10376276</v>
      </c>
      <c r="C1823" s="19" t="s">
        <v>1579</v>
      </c>
      <c r="D1823" s="19">
        <v>9457036352</v>
      </c>
      <c r="E1823" s="19" t="s">
        <v>7998</v>
      </c>
      <c r="F1823" s="23" t="s">
        <v>1892</v>
      </c>
      <c r="G1823" s="23" t="s">
        <v>6468</v>
      </c>
      <c r="H1823" s="23" t="s">
        <v>1062</v>
      </c>
      <c r="I1823" s="19" t="s">
        <v>2023</v>
      </c>
      <c r="J1823" s="19" t="s">
        <v>137</v>
      </c>
      <c r="K1823" s="19" t="s">
        <v>3053</v>
      </c>
      <c r="L1823" s="19" t="s">
        <v>3022</v>
      </c>
      <c r="M1823" s="19" t="s">
        <v>4377</v>
      </c>
      <c r="N1823" s="23" t="s">
        <v>1066</v>
      </c>
      <c r="O1823" s="23" t="s">
        <v>5715</v>
      </c>
      <c r="P1823" s="35">
        <v>4176565</v>
      </c>
      <c r="Q1823" s="35">
        <v>3771925</v>
      </c>
      <c r="R1823" s="35">
        <v>9075065</v>
      </c>
      <c r="S1823" s="35">
        <v>7300886</v>
      </c>
      <c r="T1823" s="35">
        <v>6137796</v>
      </c>
      <c r="U1823" s="35">
        <v>5728887</v>
      </c>
      <c r="V1823" s="35">
        <v>4589184</v>
      </c>
      <c r="W1823" s="35">
        <v>4580311</v>
      </c>
      <c r="X1823" s="35">
        <v>540741</v>
      </c>
      <c r="Y1823" s="35">
        <v>8477473</v>
      </c>
      <c r="Z1823" s="35">
        <v>8219496</v>
      </c>
      <c r="AA1823" s="35">
        <v>7229620</v>
      </c>
      <c r="AB1823" s="35">
        <v>9482907</v>
      </c>
      <c r="AC1823" s="35">
        <v>8283044</v>
      </c>
      <c r="AD1823" s="35">
        <v>9620854</v>
      </c>
      <c r="AE1823" s="35">
        <v>6894556</v>
      </c>
      <c r="AF1823" s="35">
        <v>7878937</v>
      </c>
      <c r="AG1823" s="36">
        <v>5305997</v>
      </c>
      <c r="AH1823" s="36">
        <v>5849706</v>
      </c>
      <c r="AI1823" s="29">
        <v>8855231</v>
      </c>
      <c r="AJ1823" s="48">
        <v>1883707</v>
      </c>
      <c r="AK1823" s="39" t="str">
        <f t="shared" si="57"/>
        <v>Transacting</v>
      </c>
      <c r="AL1823" s="23" t="str">
        <f t="shared" ca="1" si="56"/>
        <v>Transacting</v>
      </c>
      <c r="AM1823" s="71" t="s">
        <v>8712</v>
      </c>
      <c r="AN1823" s="23">
        <v>0</v>
      </c>
      <c r="AO1823" s="21" t="s">
        <v>1912</v>
      </c>
      <c r="AP1823" s="22">
        <v>10000</v>
      </c>
      <c r="AQ1823" s="22">
        <v>31500</v>
      </c>
      <c r="AR1823" s="22">
        <v>182100</v>
      </c>
      <c r="AS1823" s="22">
        <v>263160</v>
      </c>
      <c r="AT1823" s="22">
        <v>117800</v>
      </c>
      <c r="AU1823" s="22">
        <v>133000</v>
      </c>
      <c r="AV1823" s="22">
        <v>40600</v>
      </c>
      <c r="AW1823" s="22">
        <v>60850</v>
      </c>
      <c r="AX1823" s="20">
        <v>0</v>
      </c>
      <c r="AY1823" s="20">
        <v>0</v>
      </c>
      <c r="AZ1823" s="20">
        <v>0</v>
      </c>
      <c r="BA1823" s="20">
        <v>0</v>
      </c>
      <c r="BB1823" s="20">
        <v>0</v>
      </c>
      <c r="BC1823" s="20">
        <v>0</v>
      </c>
      <c r="BD1823" s="20">
        <v>0</v>
      </c>
      <c r="BE1823" s="20">
        <v>0</v>
      </c>
      <c r="BF1823" s="20">
        <v>0</v>
      </c>
      <c r="BG1823" s="29">
        <v>0</v>
      </c>
      <c r="BH1823" s="32">
        <v>0</v>
      </c>
      <c r="BI1823" s="32">
        <v>0</v>
      </c>
      <c r="BJ1823" s="55">
        <v>0</v>
      </c>
    </row>
    <row r="1824" spans="1:62" x14ac:dyDescent="0.3">
      <c r="A1824" s="50">
        <v>9014000576</v>
      </c>
      <c r="B1824" s="19">
        <v>10376277</v>
      </c>
      <c r="C1824" s="19" t="s">
        <v>1886</v>
      </c>
      <c r="D1824" s="19">
        <v>8279881347</v>
      </c>
      <c r="E1824" s="19" t="s">
        <v>7999</v>
      </c>
      <c r="F1824" s="23" t="s">
        <v>1892</v>
      </c>
      <c r="G1824" s="23" t="s">
        <v>6468</v>
      </c>
      <c r="H1824" s="23" t="s">
        <v>1062</v>
      </c>
      <c r="I1824" s="19" t="s">
        <v>2644</v>
      </c>
      <c r="J1824" s="19" t="s">
        <v>822</v>
      </c>
      <c r="K1824" s="19" t="s">
        <v>3053</v>
      </c>
      <c r="L1824" s="19" t="s">
        <v>3022</v>
      </c>
      <c r="M1824" s="19" t="s">
        <v>4378</v>
      </c>
      <c r="N1824" s="23" t="s">
        <v>1066</v>
      </c>
      <c r="O1824" s="23" t="s">
        <v>5715</v>
      </c>
      <c r="P1824" s="35">
        <v>3654024</v>
      </c>
      <c r="Q1824" s="35">
        <v>3557064</v>
      </c>
      <c r="R1824" s="35">
        <v>3878974</v>
      </c>
      <c r="S1824" s="35">
        <v>3361075</v>
      </c>
      <c r="T1824" s="35">
        <v>2858038</v>
      </c>
      <c r="U1824" s="35">
        <v>2946678</v>
      </c>
      <c r="V1824" s="35">
        <v>3258102</v>
      </c>
      <c r="W1824" s="35">
        <v>3105737</v>
      </c>
      <c r="X1824" s="35">
        <v>3271600</v>
      </c>
      <c r="Y1824" s="35">
        <v>3790564</v>
      </c>
      <c r="Z1824" s="35">
        <v>3818337</v>
      </c>
      <c r="AA1824" s="35">
        <v>3643996</v>
      </c>
      <c r="AB1824" s="35">
        <v>3585515</v>
      </c>
      <c r="AC1824" s="35">
        <v>3093366</v>
      </c>
      <c r="AD1824" s="35">
        <v>3443780</v>
      </c>
      <c r="AE1824" s="35">
        <v>3957151</v>
      </c>
      <c r="AF1824" s="35">
        <v>3168102</v>
      </c>
      <c r="AG1824" s="36">
        <v>2301741</v>
      </c>
      <c r="AH1824" s="36">
        <v>3198642</v>
      </c>
      <c r="AI1824" s="29">
        <v>3159296</v>
      </c>
      <c r="AJ1824" s="48">
        <v>1014272</v>
      </c>
      <c r="AK1824" s="39" t="str">
        <f t="shared" si="57"/>
        <v>Transacting</v>
      </c>
      <c r="AL1824" s="23" t="str">
        <f t="shared" ca="1" si="56"/>
        <v>Transacting</v>
      </c>
      <c r="AM1824" s="71" t="s">
        <v>8712</v>
      </c>
      <c r="AN1824" s="23">
        <v>0</v>
      </c>
      <c r="AO1824" s="21" t="s">
        <v>1912</v>
      </c>
      <c r="AP1824" s="22">
        <v>74070</v>
      </c>
      <c r="AQ1824" s="22">
        <v>19800</v>
      </c>
      <c r="AR1824" s="22">
        <v>90050</v>
      </c>
      <c r="AS1824" s="22">
        <v>40100</v>
      </c>
      <c r="AT1824" s="22">
        <v>29500</v>
      </c>
      <c r="AU1824" s="22">
        <v>72000</v>
      </c>
      <c r="AV1824" s="22">
        <v>72000</v>
      </c>
      <c r="AW1824" s="22">
        <v>101650</v>
      </c>
      <c r="AX1824" s="20">
        <v>535700</v>
      </c>
      <c r="AY1824" s="20">
        <v>389000</v>
      </c>
      <c r="AZ1824" s="20">
        <v>368020</v>
      </c>
      <c r="BA1824" s="20">
        <v>63000</v>
      </c>
      <c r="BB1824" s="20">
        <v>0</v>
      </c>
      <c r="BC1824" s="20">
        <v>0</v>
      </c>
      <c r="BD1824" s="20">
        <v>241200</v>
      </c>
      <c r="BE1824" s="20">
        <v>566400</v>
      </c>
      <c r="BF1824" s="20">
        <v>318700</v>
      </c>
      <c r="BG1824" s="29">
        <v>263100</v>
      </c>
      <c r="BH1824" s="32">
        <v>340700</v>
      </c>
      <c r="BI1824" s="32">
        <v>273300</v>
      </c>
      <c r="BJ1824" s="55">
        <v>187000</v>
      </c>
    </row>
    <row r="1825" spans="1:62" x14ac:dyDescent="0.3">
      <c r="A1825" s="50">
        <v>1634400003</v>
      </c>
      <c r="B1825" s="19">
        <v>10376281</v>
      </c>
      <c r="C1825" s="19" t="s">
        <v>6283</v>
      </c>
      <c r="D1825" s="19">
        <v>9639219888</v>
      </c>
      <c r="E1825" s="19" t="s">
        <v>8000</v>
      </c>
      <c r="F1825" s="23" t="s">
        <v>1896</v>
      </c>
      <c r="G1825" s="23" t="s">
        <v>6468</v>
      </c>
      <c r="H1825" s="23" t="s">
        <v>1062</v>
      </c>
      <c r="I1825" s="19" t="s">
        <v>2514</v>
      </c>
      <c r="J1825" s="19" t="s">
        <v>680</v>
      </c>
      <c r="K1825" s="19" t="s">
        <v>869</v>
      </c>
      <c r="L1825" s="19" t="s">
        <v>3022</v>
      </c>
      <c r="M1825" s="19" t="s">
        <v>4379</v>
      </c>
      <c r="N1825" s="23" t="s">
        <v>1068</v>
      </c>
      <c r="O1825" s="23" t="s">
        <v>5715</v>
      </c>
      <c r="P1825" s="35">
        <v>5448147</v>
      </c>
      <c r="Q1825" s="35">
        <v>4717187</v>
      </c>
      <c r="R1825" s="35">
        <v>5408600</v>
      </c>
      <c r="S1825" s="35">
        <v>4132388</v>
      </c>
      <c r="T1825" s="35">
        <v>3489820</v>
      </c>
      <c r="U1825" s="35">
        <v>3766759</v>
      </c>
      <c r="V1825" s="35">
        <v>4179076</v>
      </c>
      <c r="W1825" s="35">
        <v>4480794</v>
      </c>
      <c r="X1825" s="35">
        <v>4420853</v>
      </c>
      <c r="Y1825" s="35">
        <v>6128692</v>
      </c>
      <c r="Z1825" s="35">
        <v>3764446</v>
      </c>
      <c r="AA1825" s="35">
        <v>3710066</v>
      </c>
      <c r="AB1825" s="35">
        <v>4561699</v>
      </c>
      <c r="AC1825" s="35">
        <v>4110629</v>
      </c>
      <c r="AD1825" s="35">
        <v>4873105</v>
      </c>
      <c r="AE1825" s="35">
        <v>4095383</v>
      </c>
      <c r="AF1825" s="35">
        <v>4419347</v>
      </c>
      <c r="AG1825" s="36">
        <v>4094020</v>
      </c>
      <c r="AH1825" s="36">
        <v>3894650</v>
      </c>
      <c r="AI1825" s="29">
        <v>4249368</v>
      </c>
      <c r="AJ1825" s="48">
        <v>1409520</v>
      </c>
      <c r="AK1825" s="39" t="str">
        <f t="shared" si="57"/>
        <v>Transacting</v>
      </c>
      <c r="AL1825" s="23" t="str">
        <f t="shared" ca="1" si="56"/>
        <v>Transacting</v>
      </c>
      <c r="AM1825" s="71" t="s">
        <v>8712</v>
      </c>
      <c r="AN1825" s="23">
        <v>0</v>
      </c>
      <c r="AO1825" s="21" t="s">
        <v>1912</v>
      </c>
      <c r="AP1825" s="22">
        <v>0</v>
      </c>
      <c r="AQ1825" s="22">
        <v>0</v>
      </c>
      <c r="AR1825" s="22">
        <v>0</v>
      </c>
      <c r="AS1825" s="22">
        <v>0</v>
      </c>
      <c r="AT1825" s="22">
        <v>0</v>
      </c>
      <c r="AU1825" s="22">
        <v>0</v>
      </c>
      <c r="AV1825" s="22">
        <v>0</v>
      </c>
      <c r="AW1825" s="22">
        <v>0</v>
      </c>
      <c r="AX1825" s="20">
        <v>0</v>
      </c>
      <c r="AY1825" s="20">
        <v>0</v>
      </c>
      <c r="AZ1825" s="20">
        <v>0</v>
      </c>
      <c r="BA1825" s="20">
        <v>167880</v>
      </c>
      <c r="BB1825" s="20">
        <v>453000</v>
      </c>
      <c r="BC1825" s="20">
        <v>389618</v>
      </c>
      <c r="BD1825" s="20">
        <v>591000</v>
      </c>
      <c r="BE1825" s="20">
        <v>678500</v>
      </c>
      <c r="BF1825" s="20">
        <v>790500</v>
      </c>
      <c r="BG1825" s="29">
        <v>477300</v>
      </c>
      <c r="BH1825" s="32">
        <v>150000</v>
      </c>
      <c r="BI1825" s="32">
        <v>390200</v>
      </c>
      <c r="BJ1825" s="55">
        <v>30000</v>
      </c>
    </row>
    <row r="1826" spans="1:62" x14ac:dyDescent="0.3">
      <c r="A1826" s="50">
        <v>9014000417</v>
      </c>
      <c r="B1826" s="19">
        <v>10376283</v>
      </c>
      <c r="C1826" s="19" t="s">
        <v>6284</v>
      </c>
      <c r="D1826" s="19">
        <v>9897383736</v>
      </c>
      <c r="E1826" s="19" t="s">
        <v>8001</v>
      </c>
      <c r="F1826" s="23" t="s">
        <v>1884</v>
      </c>
      <c r="G1826" s="23" t="s">
        <v>5735</v>
      </c>
      <c r="H1826" s="23" t="s">
        <v>1056</v>
      </c>
      <c r="I1826" s="19" t="s">
        <v>2645</v>
      </c>
      <c r="J1826" s="19" t="s">
        <v>823</v>
      </c>
      <c r="K1826" s="19" t="s">
        <v>2919</v>
      </c>
      <c r="L1826" s="19" t="s">
        <v>2892</v>
      </c>
      <c r="M1826" s="19" t="s">
        <v>4380</v>
      </c>
      <c r="N1826" s="23" t="s">
        <v>1066</v>
      </c>
      <c r="O1826" s="23" t="s">
        <v>5715</v>
      </c>
      <c r="P1826" s="35">
        <v>4896358</v>
      </c>
      <c r="Q1826" s="35">
        <v>6022705</v>
      </c>
      <c r="R1826" s="35">
        <v>7133062</v>
      </c>
      <c r="S1826" s="35">
        <v>6506796</v>
      </c>
      <c r="T1826" s="35">
        <v>4267401</v>
      </c>
      <c r="U1826" s="35">
        <v>3732340</v>
      </c>
      <c r="V1826" s="35">
        <v>3778581</v>
      </c>
      <c r="W1826" s="35">
        <v>2714823</v>
      </c>
      <c r="X1826" s="35">
        <v>2943084</v>
      </c>
      <c r="Y1826" s="35">
        <v>3930950</v>
      </c>
      <c r="Z1826" s="35">
        <v>2213271</v>
      </c>
      <c r="AA1826" s="35">
        <v>3602745</v>
      </c>
      <c r="AB1826" s="35">
        <v>4278840</v>
      </c>
      <c r="AC1826" s="35">
        <v>4864611</v>
      </c>
      <c r="AD1826" s="35">
        <v>1369862</v>
      </c>
      <c r="AE1826" s="35">
        <v>968000</v>
      </c>
      <c r="AF1826" s="35">
        <v>2649690</v>
      </c>
      <c r="AG1826" s="36">
        <v>2864070</v>
      </c>
      <c r="AH1826" s="36">
        <v>2631846</v>
      </c>
      <c r="AI1826" s="29">
        <v>3621640</v>
      </c>
      <c r="AJ1826" s="48">
        <v>1668672</v>
      </c>
      <c r="AK1826" s="39" t="str">
        <f t="shared" si="57"/>
        <v>Transacting</v>
      </c>
      <c r="AL1826" s="23" t="str">
        <f t="shared" ca="1" si="56"/>
        <v>Transacting</v>
      </c>
      <c r="AM1826" s="71" t="s">
        <v>8712</v>
      </c>
      <c r="AN1826" s="23">
        <v>0</v>
      </c>
      <c r="AO1826" s="21" t="s">
        <v>1912</v>
      </c>
      <c r="AP1826" s="22">
        <v>67500</v>
      </c>
      <c r="AQ1826" s="22">
        <v>15800</v>
      </c>
      <c r="AR1826" s="22">
        <v>27500</v>
      </c>
      <c r="AS1826" s="22">
        <v>80900</v>
      </c>
      <c r="AT1826" s="22">
        <v>8000</v>
      </c>
      <c r="AU1826" s="22">
        <v>14200</v>
      </c>
      <c r="AV1826" s="22">
        <v>10500</v>
      </c>
      <c r="AW1826" s="22">
        <v>40600</v>
      </c>
      <c r="AX1826" s="20">
        <v>13000</v>
      </c>
      <c r="AY1826" s="20">
        <v>10000</v>
      </c>
      <c r="AZ1826" s="20">
        <v>19050</v>
      </c>
      <c r="BA1826" s="20">
        <v>9800</v>
      </c>
      <c r="BB1826" s="20">
        <v>35150</v>
      </c>
      <c r="BC1826" s="20">
        <v>41000</v>
      </c>
      <c r="BD1826" s="20">
        <v>14000</v>
      </c>
      <c r="BE1826" s="20">
        <v>0</v>
      </c>
      <c r="BF1826" s="20">
        <v>0</v>
      </c>
      <c r="BG1826" s="29">
        <v>0</v>
      </c>
      <c r="BH1826" s="32">
        <v>0</v>
      </c>
      <c r="BI1826" s="32">
        <v>0</v>
      </c>
      <c r="BJ1826" s="55">
        <v>0</v>
      </c>
    </row>
    <row r="1827" spans="1:62" x14ac:dyDescent="0.3">
      <c r="A1827" s="50">
        <v>9012000420</v>
      </c>
      <c r="B1827" s="19">
        <v>10376284</v>
      </c>
      <c r="C1827" s="19" t="s">
        <v>5169</v>
      </c>
      <c r="D1827" s="19">
        <v>8059730502</v>
      </c>
      <c r="E1827" s="19" t="s">
        <v>8002</v>
      </c>
      <c r="F1827" s="23" t="s">
        <v>1888</v>
      </c>
      <c r="G1827" s="23" t="s">
        <v>6468</v>
      </c>
      <c r="H1827" s="23" t="s">
        <v>1059</v>
      </c>
      <c r="I1827" s="19" t="s">
        <v>5410</v>
      </c>
      <c r="J1827" s="19" t="s">
        <v>824</v>
      </c>
      <c r="K1827" s="19" t="s">
        <v>3009</v>
      </c>
      <c r="L1827" s="19" t="s">
        <v>3001</v>
      </c>
      <c r="M1827" s="19" t="s">
        <v>4381</v>
      </c>
      <c r="N1827" s="23" t="s">
        <v>1067</v>
      </c>
      <c r="O1827" s="23" t="s">
        <v>5715</v>
      </c>
      <c r="P1827" s="35">
        <v>0</v>
      </c>
      <c r="Q1827" s="35">
        <v>0</v>
      </c>
      <c r="R1827" s="35">
        <v>0</v>
      </c>
      <c r="S1827" s="35">
        <v>0</v>
      </c>
      <c r="T1827" s="35">
        <v>0</v>
      </c>
      <c r="U1827" s="35">
        <v>0</v>
      </c>
      <c r="V1827" s="35">
        <v>0</v>
      </c>
      <c r="W1827" s="35">
        <v>0</v>
      </c>
      <c r="X1827" s="35">
        <v>0</v>
      </c>
      <c r="Y1827" s="35">
        <v>0</v>
      </c>
      <c r="Z1827" s="35">
        <v>0</v>
      </c>
      <c r="AA1827" s="35">
        <v>0</v>
      </c>
      <c r="AB1827" s="35">
        <v>0</v>
      </c>
      <c r="AC1827" s="35">
        <v>0</v>
      </c>
      <c r="AD1827" s="35">
        <v>0</v>
      </c>
      <c r="AE1827" s="35">
        <v>0</v>
      </c>
      <c r="AF1827" s="35">
        <v>0</v>
      </c>
      <c r="AG1827" s="36">
        <v>0</v>
      </c>
      <c r="AH1827" s="36">
        <v>0</v>
      </c>
      <c r="AI1827" s="29">
        <v>0</v>
      </c>
      <c r="AJ1827" s="48">
        <v>0</v>
      </c>
      <c r="AK1827" s="39" t="str">
        <f t="shared" si="57"/>
        <v>Above 7 months</v>
      </c>
      <c r="AL1827" s="23" t="str">
        <f t="shared" ca="1" si="56"/>
        <v>&gt;60 Days: Penality Case</v>
      </c>
      <c r="AM1827" s="71" t="s">
        <v>1106</v>
      </c>
      <c r="AN1827" s="23" t="s">
        <v>6504</v>
      </c>
      <c r="AO1827" s="21" t="s">
        <v>378</v>
      </c>
      <c r="AP1827" s="22">
        <v>0</v>
      </c>
      <c r="AQ1827" s="22">
        <v>0</v>
      </c>
      <c r="AR1827" s="22">
        <v>0</v>
      </c>
      <c r="AS1827" s="22">
        <v>0</v>
      </c>
      <c r="AT1827" s="22">
        <v>0</v>
      </c>
      <c r="AU1827" s="22">
        <v>0</v>
      </c>
      <c r="AV1827" s="22">
        <v>0</v>
      </c>
      <c r="AW1827" s="22">
        <v>0</v>
      </c>
      <c r="AX1827" s="20">
        <v>0</v>
      </c>
      <c r="AY1827" s="20">
        <v>0</v>
      </c>
      <c r="AZ1827" s="20">
        <v>0</v>
      </c>
      <c r="BA1827" s="20">
        <v>0</v>
      </c>
      <c r="BB1827" s="20">
        <v>0</v>
      </c>
      <c r="BC1827" s="20">
        <v>0</v>
      </c>
      <c r="BD1827" s="20">
        <v>0</v>
      </c>
      <c r="BE1827" s="20">
        <v>0</v>
      </c>
      <c r="BF1827" s="20">
        <v>0</v>
      </c>
      <c r="BG1827" s="29">
        <v>0</v>
      </c>
      <c r="BH1827" s="32">
        <v>0</v>
      </c>
      <c r="BI1827" s="32">
        <v>0</v>
      </c>
      <c r="BJ1827" s="55">
        <v>0</v>
      </c>
    </row>
    <row r="1828" spans="1:62" x14ac:dyDescent="0.3">
      <c r="A1828" s="50">
        <v>9001003681</v>
      </c>
      <c r="B1828" s="19">
        <v>10376286</v>
      </c>
      <c r="C1828" s="19" t="s">
        <v>6531</v>
      </c>
      <c r="D1828" s="19">
        <v>9950573232</v>
      </c>
      <c r="E1828" s="19" t="s">
        <v>8377</v>
      </c>
      <c r="F1828" s="23" t="s">
        <v>1885</v>
      </c>
      <c r="G1828" s="23" t="s">
        <v>1908</v>
      </c>
      <c r="H1828" s="23" t="s">
        <v>1051</v>
      </c>
      <c r="I1828" s="19" t="s">
        <v>2679</v>
      </c>
      <c r="J1828" s="19" t="s">
        <v>857</v>
      </c>
      <c r="K1828" s="19" t="s">
        <v>968</v>
      </c>
      <c r="L1828" s="19" t="s">
        <v>2927</v>
      </c>
      <c r="M1828" s="19" t="s">
        <v>6532</v>
      </c>
      <c r="N1828" s="23" t="s">
        <v>1066</v>
      </c>
      <c r="O1828" s="23" t="s">
        <v>5715</v>
      </c>
      <c r="P1828" s="35">
        <v>0</v>
      </c>
      <c r="Q1828" s="35">
        <v>0</v>
      </c>
      <c r="R1828" s="35">
        <v>0</v>
      </c>
      <c r="S1828" s="35">
        <v>0</v>
      </c>
      <c r="T1828" s="35">
        <v>0</v>
      </c>
      <c r="U1828" s="35">
        <v>2000</v>
      </c>
      <c r="V1828" s="35">
        <v>12400</v>
      </c>
      <c r="W1828" s="35">
        <v>459822</v>
      </c>
      <c r="X1828" s="35">
        <v>102400</v>
      </c>
      <c r="Y1828" s="35">
        <v>456310</v>
      </c>
      <c r="Z1828" s="35">
        <v>911051</v>
      </c>
      <c r="AA1828" s="35">
        <v>3083021</v>
      </c>
      <c r="AB1828" s="35">
        <v>1055126</v>
      </c>
      <c r="AC1828" s="35">
        <v>1240353</v>
      </c>
      <c r="AD1828" s="35">
        <v>3002261</v>
      </c>
      <c r="AE1828" s="35">
        <v>2253161</v>
      </c>
      <c r="AF1828" s="35">
        <v>3442</v>
      </c>
      <c r="AG1828" s="36">
        <v>0</v>
      </c>
      <c r="AH1828" s="36">
        <v>0</v>
      </c>
      <c r="AI1828" s="29">
        <v>789900</v>
      </c>
      <c r="AJ1828" s="48">
        <v>1632300</v>
      </c>
      <c r="AK1828" s="39" t="str">
        <f t="shared" si="57"/>
        <v>Transacting</v>
      </c>
      <c r="AL1828" s="23" t="str">
        <f t="shared" ca="1" si="56"/>
        <v>&gt;60 Days: Penality Case</v>
      </c>
      <c r="AM1828" s="71" t="s">
        <v>8712</v>
      </c>
      <c r="AN1828" s="23">
        <v>0</v>
      </c>
      <c r="AO1828" s="21" t="s">
        <v>1912</v>
      </c>
      <c r="AP1828" s="22">
        <v>0</v>
      </c>
      <c r="AQ1828" s="22">
        <v>0</v>
      </c>
      <c r="AR1828" s="22">
        <v>0</v>
      </c>
      <c r="AS1828" s="22">
        <v>0</v>
      </c>
      <c r="AT1828" s="22">
        <v>0</v>
      </c>
      <c r="AU1828" s="22">
        <v>0</v>
      </c>
      <c r="AV1828" s="22">
        <v>0</v>
      </c>
      <c r="AW1828" s="22">
        <v>0</v>
      </c>
      <c r="AX1828" s="20">
        <v>0</v>
      </c>
      <c r="AY1828" s="20">
        <v>0</v>
      </c>
      <c r="AZ1828" s="20">
        <v>0</v>
      </c>
      <c r="BA1828" s="20">
        <v>0</v>
      </c>
      <c r="BB1828" s="20">
        <v>0</v>
      </c>
      <c r="BC1828" s="20">
        <v>0</v>
      </c>
      <c r="BD1828" s="20">
        <v>0</v>
      </c>
      <c r="BE1828" s="20">
        <v>0</v>
      </c>
      <c r="BF1828" s="20">
        <v>0</v>
      </c>
      <c r="BG1828" s="29">
        <v>0</v>
      </c>
      <c r="BH1828" s="32">
        <v>0</v>
      </c>
      <c r="BI1828" s="32">
        <v>0</v>
      </c>
      <c r="BJ1828" s="55">
        <v>0</v>
      </c>
    </row>
    <row r="1829" spans="1:62" x14ac:dyDescent="0.3">
      <c r="A1829" s="50">
        <v>9001003433</v>
      </c>
      <c r="B1829" s="19">
        <v>10376287</v>
      </c>
      <c r="C1829" s="19" t="s">
        <v>1724</v>
      </c>
      <c r="D1829" s="19">
        <v>9058669202</v>
      </c>
      <c r="E1829" s="19" t="s">
        <v>8442</v>
      </c>
      <c r="F1829" s="23" t="s">
        <v>1225</v>
      </c>
      <c r="G1829" s="23" t="s">
        <v>5735</v>
      </c>
      <c r="H1829" s="23" t="s">
        <v>1055</v>
      </c>
      <c r="I1829" s="19" t="s">
        <v>2662</v>
      </c>
      <c r="J1829" s="19" t="s">
        <v>5615</v>
      </c>
      <c r="K1829" s="19" t="s">
        <v>2906</v>
      </c>
      <c r="L1829" s="19" t="s">
        <v>2892</v>
      </c>
      <c r="M1829" s="19" t="s">
        <v>4801</v>
      </c>
      <c r="N1829" s="23" t="s">
        <v>1065</v>
      </c>
      <c r="O1829" s="23" t="s">
        <v>5715</v>
      </c>
      <c r="P1829" s="35">
        <v>1584716</v>
      </c>
      <c r="Q1829" s="35">
        <v>413561</v>
      </c>
      <c r="R1829" s="35">
        <v>701057</v>
      </c>
      <c r="S1829" s="35">
        <v>678841</v>
      </c>
      <c r="T1829" s="35">
        <v>724483</v>
      </c>
      <c r="U1829" s="35">
        <v>667814</v>
      </c>
      <c r="V1829" s="35">
        <v>677155</v>
      </c>
      <c r="W1829" s="35">
        <v>201823</v>
      </c>
      <c r="X1829" s="35">
        <v>490179</v>
      </c>
      <c r="Y1829" s="35">
        <v>322247</v>
      </c>
      <c r="Z1829" s="35">
        <v>393389</v>
      </c>
      <c r="AA1829" s="35">
        <v>463147</v>
      </c>
      <c r="AB1829" s="35">
        <v>454491</v>
      </c>
      <c r="AC1829" s="35">
        <v>465651</v>
      </c>
      <c r="AD1829" s="35">
        <v>157268</v>
      </c>
      <c r="AE1829" s="35">
        <v>250783</v>
      </c>
      <c r="AF1829" s="35">
        <v>398943</v>
      </c>
      <c r="AG1829" s="36">
        <v>161572</v>
      </c>
      <c r="AH1829" s="36">
        <v>259954</v>
      </c>
      <c r="AI1829" s="29">
        <v>86034</v>
      </c>
      <c r="AJ1829" s="48">
        <v>59810</v>
      </c>
      <c r="AK1829" s="39" t="str">
        <f t="shared" si="57"/>
        <v>Transacting</v>
      </c>
      <c r="AL1829" s="23" t="str">
        <f t="shared" ca="1" si="56"/>
        <v>Transacting</v>
      </c>
      <c r="AM1829" s="71" t="s">
        <v>8712</v>
      </c>
      <c r="AN1829" s="23">
        <v>0</v>
      </c>
      <c r="AO1829" s="21" t="s">
        <v>1912</v>
      </c>
      <c r="AP1829" s="22">
        <v>0</v>
      </c>
      <c r="AQ1829" s="22">
        <v>0</v>
      </c>
      <c r="AR1829" s="22">
        <v>0</v>
      </c>
      <c r="AS1829" s="22">
        <v>0</v>
      </c>
      <c r="AT1829" s="22">
        <v>0</v>
      </c>
      <c r="AU1829" s="22">
        <v>0</v>
      </c>
      <c r="AV1829" s="22">
        <v>0</v>
      </c>
      <c r="AW1829" s="22">
        <v>0</v>
      </c>
      <c r="AX1829" s="20">
        <v>0</v>
      </c>
      <c r="AY1829" s="20">
        <v>0</v>
      </c>
      <c r="AZ1829" s="20">
        <v>0</v>
      </c>
      <c r="BA1829" s="20">
        <v>0</v>
      </c>
      <c r="BB1829" s="20">
        <v>0</v>
      </c>
      <c r="BC1829" s="20">
        <v>0</v>
      </c>
      <c r="BD1829" s="20">
        <v>100</v>
      </c>
      <c r="BE1829" s="20">
        <v>0</v>
      </c>
      <c r="BF1829" s="20">
        <v>0</v>
      </c>
      <c r="BG1829" s="29">
        <v>5000</v>
      </c>
      <c r="BH1829" s="32">
        <v>0</v>
      </c>
      <c r="BI1829" s="32">
        <v>0</v>
      </c>
      <c r="BJ1829" s="55">
        <v>0</v>
      </c>
    </row>
    <row r="1830" spans="1:62" x14ac:dyDescent="0.3">
      <c r="A1830" s="50">
        <v>9009000666</v>
      </c>
      <c r="B1830" s="19">
        <v>10376290</v>
      </c>
      <c r="C1830" s="19" t="s">
        <v>1725</v>
      </c>
      <c r="D1830" s="19">
        <v>9422295383</v>
      </c>
      <c r="E1830" s="19" t="s">
        <v>8003</v>
      </c>
      <c r="F1830" s="23" t="s">
        <v>1883</v>
      </c>
      <c r="G1830" s="23" t="s">
        <v>6468</v>
      </c>
      <c r="H1830" s="23" t="s">
        <v>1061</v>
      </c>
      <c r="I1830" s="19" t="s">
        <v>2118</v>
      </c>
      <c r="J1830" s="19" t="s">
        <v>825</v>
      </c>
      <c r="K1830" s="19" t="s">
        <v>825</v>
      </c>
      <c r="L1830" s="19" t="s">
        <v>1061</v>
      </c>
      <c r="M1830" s="19" t="s">
        <v>4382</v>
      </c>
      <c r="N1830" s="23" t="s">
        <v>1068</v>
      </c>
      <c r="O1830" s="23" t="s">
        <v>5715</v>
      </c>
      <c r="P1830" s="35">
        <v>2037286</v>
      </c>
      <c r="Q1830" s="35">
        <v>1301047</v>
      </c>
      <c r="R1830" s="35">
        <v>2128308</v>
      </c>
      <c r="S1830" s="35">
        <v>2196710</v>
      </c>
      <c r="T1830" s="35">
        <v>1807914</v>
      </c>
      <c r="U1830" s="35">
        <v>1430961</v>
      </c>
      <c r="V1830" s="35">
        <v>1377630</v>
      </c>
      <c r="W1830" s="35">
        <v>1476243</v>
      </c>
      <c r="X1830" s="35">
        <v>1048360</v>
      </c>
      <c r="Y1830" s="35">
        <v>2335901</v>
      </c>
      <c r="Z1830" s="35">
        <v>1167474</v>
      </c>
      <c r="AA1830" s="35">
        <v>1426627</v>
      </c>
      <c r="AB1830" s="35">
        <v>1467809</v>
      </c>
      <c r="AC1830" s="35">
        <v>1142773</v>
      </c>
      <c r="AD1830" s="35">
        <v>1571352</v>
      </c>
      <c r="AE1830" s="35">
        <v>1021785</v>
      </c>
      <c r="AF1830" s="35">
        <v>791643</v>
      </c>
      <c r="AG1830" s="36">
        <v>1169752</v>
      </c>
      <c r="AH1830" s="36">
        <v>1285026</v>
      </c>
      <c r="AI1830" s="29">
        <v>1276354</v>
      </c>
      <c r="AJ1830" s="48">
        <v>388100</v>
      </c>
      <c r="AK1830" s="39" t="str">
        <f t="shared" si="57"/>
        <v>Transacting</v>
      </c>
      <c r="AL1830" s="23" t="str">
        <f t="shared" ca="1" si="56"/>
        <v>Transacting</v>
      </c>
      <c r="AM1830" s="71" t="s">
        <v>8712</v>
      </c>
      <c r="AN1830" s="23">
        <v>0</v>
      </c>
      <c r="AO1830" s="21" t="s">
        <v>1912</v>
      </c>
      <c r="AP1830" s="22">
        <v>0</v>
      </c>
      <c r="AQ1830" s="22">
        <v>0</v>
      </c>
      <c r="AR1830" s="22">
        <v>500</v>
      </c>
      <c r="AS1830" s="22">
        <v>22000</v>
      </c>
      <c r="AT1830" s="22">
        <v>0</v>
      </c>
      <c r="AU1830" s="22">
        <v>0</v>
      </c>
      <c r="AV1830" s="22">
        <v>0</v>
      </c>
      <c r="AW1830" s="22">
        <v>0</v>
      </c>
      <c r="AX1830" s="20">
        <v>0</v>
      </c>
      <c r="AY1830" s="20">
        <v>0</v>
      </c>
      <c r="AZ1830" s="20">
        <v>0</v>
      </c>
      <c r="BA1830" s="20">
        <v>7000</v>
      </c>
      <c r="BB1830" s="20">
        <v>3000</v>
      </c>
      <c r="BC1830" s="20">
        <v>2000</v>
      </c>
      <c r="BD1830" s="20">
        <v>0</v>
      </c>
      <c r="BE1830" s="20">
        <v>0</v>
      </c>
      <c r="BF1830" s="20">
        <v>0</v>
      </c>
      <c r="BG1830" s="29">
        <v>0</v>
      </c>
      <c r="BH1830" s="32">
        <v>0</v>
      </c>
      <c r="BI1830" s="32">
        <v>1000</v>
      </c>
      <c r="BJ1830" s="55">
        <v>0</v>
      </c>
    </row>
    <row r="1831" spans="1:62" x14ac:dyDescent="0.3">
      <c r="A1831" s="50">
        <v>9005000668</v>
      </c>
      <c r="B1831" s="19">
        <v>10376293</v>
      </c>
      <c r="C1831" s="19" t="s">
        <v>1726</v>
      </c>
      <c r="D1831" s="19">
        <v>9080497743</v>
      </c>
      <c r="E1831" s="19" t="s">
        <v>8004</v>
      </c>
      <c r="F1831" s="23" t="s">
        <v>6526</v>
      </c>
      <c r="G1831" s="23" t="s">
        <v>1908</v>
      </c>
      <c r="H1831" s="23" t="s">
        <v>1052</v>
      </c>
      <c r="I1831" s="19" t="s">
        <v>2060</v>
      </c>
      <c r="J1831" s="19" t="s">
        <v>173</v>
      </c>
      <c r="K1831" s="19" t="s">
        <v>3148</v>
      </c>
      <c r="L1831" s="19" t="s">
        <v>3050</v>
      </c>
      <c r="M1831" s="19" t="s">
        <v>4383</v>
      </c>
      <c r="N1831" s="23" t="s">
        <v>1066</v>
      </c>
      <c r="O1831" s="23" t="s">
        <v>5715</v>
      </c>
      <c r="P1831" s="35">
        <v>1832245</v>
      </c>
      <c r="Q1831" s="35">
        <v>2245125</v>
      </c>
      <c r="R1831" s="35">
        <v>2388702</v>
      </c>
      <c r="S1831" s="35">
        <v>3515079</v>
      </c>
      <c r="T1831" s="35">
        <v>2193502</v>
      </c>
      <c r="U1831" s="35">
        <v>1954771</v>
      </c>
      <c r="V1831" s="35">
        <v>2990573</v>
      </c>
      <c r="W1831" s="35">
        <v>2835253</v>
      </c>
      <c r="X1831" s="35">
        <v>3356752</v>
      </c>
      <c r="Y1831" s="35">
        <v>2788625</v>
      </c>
      <c r="Z1831" s="35">
        <v>3341765</v>
      </c>
      <c r="AA1831" s="35">
        <v>3432689</v>
      </c>
      <c r="AB1831" s="35">
        <v>2354380</v>
      </c>
      <c r="AC1831" s="35">
        <v>2404940</v>
      </c>
      <c r="AD1831" s="35">
        <v>1769670</v>
      </c>
      <c r="AE1831" s="35">
        <v>2074771</v>
      </c>
      <c r="AF1831" s="35">
        <v>3116770</v>
      </c>
      <c r="AG1831" s="36">
        <v>2090496</v>
      </c>
      <c r="AH1831" s="36">
        <v>1567521</v>
      </c>
      <c r="AI1831" s="29">
        <v>2480521</v>
      </c>
      <c r="AJ1831" s="48">
        <v>831590</v>
      </c>
      <c r="AK1831" s="39" t="str">
        <f t="shared" si="57"/>
        <v>Transacting</v>
      </c>
      <c r="AL1831" s="23" t="str">
        <f t="shared" ca="1" si="56"/>
        <v>Transacting</v>
      </c>
      <c r="AM1831" s="71" t="s">
        <v>8712</v>
      </c>
      <c r="AN1831" s="23">
        <v>0</v>
      </c>
      <c r="AO1831" s="21" t="s">
        <v>1912</v>
      </c>
      <c r="AP1831" s="22">
        <v>0</v>
      </c>
      <c r="AQ1831" s="22">
        <v>0</v>
      </c>
      <c r="AR1831" s="22">
        <v>0</v>
      </c>
      <c r="AS1831" s="22">
        <v>0</v>
      </c>
      <c r="AT1831" s="22">
        <v>0</v>
      </c>
      <c r="AU1831" s="22">
        <v>0</v>
      </c>
      <c r="AV1831" s="22">
        <v>0</v>
      </c>
      <c r="AW1831" s="22">
        <v>0</v>
      </c>
      <c r="AX1831" s="20">
        <v>0</v>
      </c>
      <c r="AY1831" s="20">
        <v>0</v>
      </c>
      <c r="AZ1831" s="20">
        <v>0</v>
      </c>
      <c r="BA1831" s="20">
        <v>0</v>
      </c>
      <c r="BB1831" s="20">
        <v>100</v>
      </c>
      <c r="BC1831" s="20">
        <v>100</v>
      </c>
      <c r="BD1831" s="20">
        <v>200</v>
      </c>
      <c r="BE1831" s="20">
        <v>0</v>
      </c>
      <c r="BF1831" s="20">
        <v>100</v>
      </c>
      <c r="BG1831" s="29">
        <v>0</v>
      </c>
      <c r="BH1831" s="32">
        <v>0</v>
      </c>
      <c r="BI1831" s="32">
        <v>0</v>
      </c>
      <c r="BJ1831" s="55">
        <v>0</v>
      </c>
    </row>
    <row r="1832" spans="1:62" x14ac:dyDescent="0.3">
      <c r="A1832" s="50">
        <v>9001004211</v>
      </c>
      <c r="B1832" s="19">
        <v>10376294</v>
      </c>
      <c r="C1832" s="19" t="s">
        <v>6544</v>
      </c>
      <c r="D1832" s="19">
        <v>7894739407</v>
      </c>
      <c r="E1832" s="19" t="s">
        <v>8005</v>
      </c>
      <c r="F1832" s="23" t="s">
        <v>5736</v>
      </c>
      <c r="G1832" s="23" t="s">
        <v>5735</v>
      </c>
      <c r="H1832" s="23" t="s">
        <v>5248</v>
      </c>
      <c r="I1832" s="19" t="s">
        <v>2646</v>
      </c>
      <c r="J1832" s="19" t="s">
        <v>783</v>
      </c>
      <c r="K1832" s="19" t="s">
        <v>4195</v>
      </c>
      <c r="L1832" s="19" t="s">
        <v>3697</v>
      </c>
      <c r="M1832" s="19" t="s">
        <v>4384</v>
      </c>
      <c r="N1832" s="23" t="s">
        <v>1066</v>
      </c>
      <c r="O1832" s="23" t="s">
        <v>5715</v>
      </c>
      <c r="P1832" s="35">
        <v>4806324</v>
      </c>
      <c r="Q1832" s="35">
        <v>5198737</v>
      </c>
      <c r="R1832" s="35">
        <v>4543665</v>
      </c>
      <c r="S1832" s="35">
        <v>1846406</v>
      </c>
      <c r="T1832" s="35">
        <v>1723311</v>
      </c>
      <c r="U1832" s="35">
        <v>1423195</v>
      </c>
      <c r="V1832" s="35">
        <v>1250808</v>
      </c>
      <c r="W1832" s="35">
        <v>1283352</v>
      </c>
      <c r="X1832" s="35">
        <v>1600616</v>
      </c>
      <c r="Y1832" s="35">
        <v>865453</v>
      </c>
      <c r="Z1832" s="35">
        <v>733443</v>
      </c>
      <c r="AA1832" s="35">
        <v>676700</v>
      </c>
      <c r="AB1832" s="35">
        <v>887180</v>
      </c>
      <c r="AC1832" s="35">
        <v>624750</v>
      </c>
      <c r="AD1832" s="35">
        <v>25200</v>
      </c>
      <c r="AE1832" s="35">
        <v>369479</v>
      </c>
      <c r="AF1832" s="35">
        <v>59900</v>
      </c>
      <c r="AG1832" s="36">
        <v>76078</v>
      </c>
      <c r="AH1832" s="36">
        <v>528129</v>
      </c>
      <c r="AI1832" s="29">
        <v>711503</v>
      </c>
      <c r="AJ1832" s="48">
        <v>155652</v>
      </c>
      <c r="AK1832" s="39" t="str">
        <f t="shared" si="57"/>
        <v>Transacting</v>
      </c>
      <c r="AL1832" s="23" t="str">
        <f t="shared" ca="1" si="56"/>
        <v>Transacting</v>
      </c>
      <c r="AM1832" s="71" t="s">
        <v>8712</v>
      </c>
      <c r="AN1832" s="23">
        <v>0</v>
      </c>
      <c r="AO1832" s="21" t="s">
        <v>1912</v>
      </c>
      <c r="AP1832" s="22">
        <v>990202</v>
      </c>
      <c r="AQ1832" s="22">
        <v>1056601</v>
      </c>
      <c r="AR1832" s="22">
        <v>761850</v>
      </c>
      <c r="AS1832" s="22">
        <v>222640</v>
      </c>
      <c r="AT1832" s="22">
        <v>0</v>
      </c>
      <c r="AU1832" s="22">
        <v>0</v>
      </c>
      <c r="AV1832" s="22">
        <v>0</v>
      </c>
      <c r="AW1832" s="22">
        <v>0</v>
      </c>
      <c r="AX1832" s="20">
        <v>0</v>
      </c>
      <c r="AY1832" s="20">
        <v>0</v>
      </c>
      <c r="AZ1832" s="20">
        <v>0</v>
      </c>
      <c r="BA1832" s="20">
        <v>56800</v>
      </c>
      <c r="BB1832" s="20">
        <v>86400</v>
      </c>
      <c r="BC1832" s="20">
        <v>64000</v>
      </c>
      <c r="BD1832" s="20">
        <v>0</v>
      </c>
      <c r="BE1832" s="20">
        <v>25700</v>
      </c>
      <c r="BF1832" s="20">
        <v>19500</v>
      </c>
      <c r="BG1832" s="29">
        <v>8500</v>
      </c>
      <c r="BH1832" s="32">
        <v>0</v>
      </c>
      <c r="BI1832" s="32">
        <v>0</v>
      </c>
      <c r="BJ1832" s="55">
        <v>0</v>
      </c>
    </row>
    <row r="1833" spans="1:62" x14ac:dyDescent="0.3">
      <c r="A1833" s="50">
        <v>9001004203</v>
      </c>
      <c r="B1833" s="19">
        <v>10376295</v>
      </c>
      <c r="C1833" s="19" t="s">
        <v>6577</v>
      </c>
      <c r="D1833" s="19">
        <v>7327092535</v>
      </c>
      <c r="E1833" s="19" t="s">
        <v>8006</v>
      </c>
      <c r="F1833" s="23" t="s">
        <v>5736</v>
      </c>
      <c r="G1833" s="23" t="s">
        <v>5735</v>
      </c>
      <c r="H1833" s="23" t="s">
        <v>5248</v>
      </c>
      <c r="I1833" s="19" t="s">
        <v>2647</v>
      </c>
      <c r="J1833" s="19" t="s">
        <v>783</v>
      </c>
      <c r="K1833" s="19" t="s">
        <v>4195</v>
      </c>
      <c r="L1833" s="19" t="s">
        <v>3697</v>
      </c>
      <c r="M1833" s="19" t="s">
        <v>4385</v>
      </c>
      <c r="N1833" s="23" t="s">
        <v>1066</v>
      </c>
      <c r="O1833" s="23" t="s">
        <v>5715</v>
      </c>
      <c r="P1833" s="35">
        <v>0</v>
      </c>
      <c r="Q1833" s="35">
        <v>0</v>
      </c>
      <c r="R1833" s="35">
        <v>0</v>
      </c>
      <c r="S1833" s="35">
        <v>0</v>
      </c>
      <c r="T1833" s="35">
        <v>1000</v>
      </c>
      <c r="U1833" s="35">
        <v>9000</v>
      </c>
      <c r="V1833" s="35">
        <v>18598</v>
      </c>
      <c r="W1833" s="35">
        <v>1090</v>
      </c>
      <c r="X1833" s="35">
        <v>12000</v>
      </c>
      <c r="Y1833" s="35">
        <v>4000</v>
      </c>
      <c r="Z1833" s="35">
        <v>52158</v>
      </c>
      <c r="AA1833" s="35">
        <v>32024</v>
      </c>
      <c r="AB1833" s="35">
        <v>6604</v>
      </c>
      <c r="AC1833" s="35">
        <v>2500</v>
      </c>
      <c r="AD1833" s="35">
        <v>433600</v>
      </c>
      <c r="AE1833" s="35">
        <v>55908</v>
      </c>
      <c r="AF1833" s="35">
        <v>5</v>
      </c>
      <c r="AG1833" s="36">
        <v>2225041</v>
      </c>
      <c r="AH1833" s="36">
        <v>5261222</v>
      </c>
      <c r="AI1833" s="29">
        <v>5212814</v>
      </c>
      <c r="AJ1833" s="48">
        <v>1686800</v>
      </c>
      <c r="AK1833" s="39" t="str">
        <f t="shared" si="57"/>
        <v>Transacting</v>
      </c>
      <c r="AL1833" s="23" t="str">
        <f t="shared" ca="1" si="56"/>
        <v>Transacting</v>
      </c>
      <c r="AM1833" s="71" t="s">
        <v>8712</v>
      </c>
      <c r="AN1833" s="23">
        <v>0</v>
      </c>
      <c r="AO1833" s="21" t="s">
        <v>1912</v>
      </c>
      <c r="AP1833" s="22">
        <v>0</v>
      </c>
      <c r="AQ1833" s="22">
        <v>0</v>
      </c>
      <c r="AR1833" s="22">
        <v>0</v>
      </c>
      <c r="AS1833" s="22">
        <v>0</v>
      </c>
      <c r="AT1833" s="22">
        <v>0</v>
      </c>
      <c r="AU1833" s="22">
        <v>0</v>
      </c>
      <c r="AV1833" s="22">
        <v>0</v>
      </c>
      <c r="AW1833" s="22">
        <v>0</v>
      </c>
      <c r="AX1833" s="20">
        <v>0</v>
      </c>
      <c r="AY1833" s="20">
        <v>0</v>
      </c>
      <c r="AZ1833" s="20">
        <v>0</v>
      </c>
      <c r="BA1833" s="20">
        <v>0</v>
      </c>
      <c r="BB1833" s="20">
        <v>0</v>
      </c>
      <c r="BC1833" s="20">
        <v>0</v>
      </c>
      <c r="BD1833" s="20">
        <v>0</v>
      </c>
      <c r="BE1833" s="20">
        <v>0</v>
      </c>
      <c r="BF1833" s="20">
        <v>0</v>
      </c>
      <c r="BG1833" s="29">
        <v>0</v>
      </c>
      <c r="BH1833" s="32">
        <v>0</v>
      </c>
      <c r="BI1833" s="32">
        <v>0</v>
      </c>
      <c r="BJ1833" s="55">
        <v>0</v>
      </c>
    </row>
    <row r="1834" spans="1:62" x14ac:dyDescent="0.3">
      <c r="A1834" s="50">
        <v>9001003797</v>
      </c>
      <c r="B1834" s="19">
        <v>10376299</v>
      </c>
      <c r="C1834" s="19" t="s">
        <v>6432</v>
      </c>
      <c r="D1834" s="19">
        <v>9966208088</v>
      </c>
      <c r="E1834" s="19" t="s">
        <v>8547</v>
      </c>
      <c r="F1834" s="23" t="s">
        <v>1902</v>
      </c>
      <c r="G1834" s="23" t="s">
        <v>1908</v>
      </c>
      <c r="H1834" s="23" t="s">
        <v>1048</v>
      </c>
      <c r="I1834" s="19" t="s">
        <v>2857</v>
      </c>
      <c r="J1834" s="19" t="s">
        <v>5663</v>
      </c>
      <c r="K1834" s="19" t="s">
        <v>4141</v>
      </c>
      <c r="L1834" s="19" t="s">
        <v>4141</v>
      </c>
      <c r="M1834" s="19" t="s">
        <v>4907</v>
      </c>
      <c r="N1834" s="23" t="s">
        <v>1068</v>
      </c>
      <c r="O1834" s="23" t="s">
        <v>5715</v>
      </c>
      <c r="P1834" s="35">
        <v>0</v>
      </c>
      <c r="Q1834" s="35">
        <v>0</v>
      </c>
      <c r="R1834" s="35">
        <v>0</v>
      </c>
      <c r="S1834" s="35">
        <v>0</v>
      </c>
      <c r="T1834" s="35">
        <v>0</v>
      </c>
      <c r="U1834" s="35">
        <v>0</v>
      </c>
      <c r="V1834" s="35">
        <v>500</v>
      </c>
      <c r="W1834" s="35">
        <v>0</v>
      </c>
      <c r="X1834" s="35">
        <v>46021</v>
      </c>
      <c r="Y1834" s="35">
        <v>245300</v>
      </c>
      <c r="Z1834" s="35">
        <v>43550</v>
      </c>
      <c r="AA1834" s="35">
        <v>227083</v>
      </c>
      <c r="AB1834" s="35">
        <v>395445</v>
      </c>
      <c r="AC1834" s="35">
        <v>531918</v>
      </c>
      <c r="AD1834" s="35">
        <v>488455</v>
      </c>
      <c r="AE1834" s="35">
        <v>116593</v>
      </c>
      <c r="AF1834" s="35">
        <v>2</v>
      </c>
      <c r="AG1834" s="36">
        <v>271710</v>
      </c>
      <c r="AH1834" s="36">
        <v>398525</v>
      </c>
      <c r="AI1834" s="29">
        <v>441070</v>
      </c>
      <c r="AJ1834" s="48">
        <v>141100</v>
      </c>
      <c r="AK1834" s="39" t="str">
        <f t="shared" si="57"/>
        <v>Transacting</v>
      </c>
      <c r="AL1834" s="23" t="str">
        <f t="shared" ca="1" si="56"/>
        <v>Transacting</v>
      </c>
      <c r="AM1834" s="71" t="s">
        <v>8712</v>
      </c>
      <c r="AN1834" s="23">
        <v>0</v>
      </c>
      <c r="AO1834" s="21" t="s">
        <v>1912</v>
      </c>
      <c r="AP1834" s="22">
        <v>0</v>
      </c>
      <c r="AQ1834" s="22">
        <v>0</v>
      </c>
      <c r="AR1834" s="22">
        <v>0</v>
      </c>
      <c r="AS1834" s="22">
        <v>0</v>
      </c>
      <c r="AT1834" s="22">
        <v>0</v>
      </c>
      <c r="AU1834" s="22">
        <v>0</v>
      </c>
      <c r="AV1834" s="22">
        <v>0</v>
      </c>
      <c r="AW1834" s="22">
        <v>0</v>
      </c>
      <c r="AX1834" s="20">
        <v>0</v>
      </c>
      <c r="AY1834" s="20">
        <v>0</v>
      </c>
      <c r="AZ1834" s="20">
        <v>0</v>
      </c>
      <c r="BA1834" s="20">
        <v>0</v>
      </c>
      <c r="BB1834" s="20">
        <v>0</v>
      </c>
      <c r="BC1834" s="20">
        <v>0</v>
      </c>
      <c r="BD1834" s="20">
        <v>0</v>
      </c>
      <c r="BE1834" s="20">
        <v>0</v>
      </c>
      <c r="BF1834" s="20">
        <v>0</v>
      </c>
      <c r="BG1834" s="29">
        <v>0</v>
      </c>
      <c r="BH1834" s="32">
        <v>0</v>
      </c>
      <c r="BI1834" s="32">
        <v>0</v>
      </c>
      <c r="BJ1834" s="55">
        <v>0</v>
      </c>
    </row>
    <row r="1835" spans="1:62" x14ac:dyDescent="0.3">
      <c r="A1835" s="50">
        <v>9001003857</v>
      </c>
      <c r="B1835" s="19">
        <v>10376301</v>
      </c>
      <c r="C1835" s="19" t="s">
        <v>1727</v>
      </c>
      <c r="D1835" s="19">
        <v>7013158746</v>
      </c>
      <c r="E1835" s="19" t="s">
        <v>8558</v>
      </c>
      <c r="F1835" s="23" t="s">
        <v>1902</v>
      </c>
      <c r="G1835" s="23" t="s">
        <v>1908</v>
      </c>
      <c r="H1835" s="23" t="s">
        <v>1048</v>
      </c>
      <c r="I1835" s="19" t="s">
        <v>2861</v>
      </c>
      <c r="J1835" s="19" t="s">
        <v>5670</v>
      </c>
      <c r="K1835" s="19" t="s">
        <v>4918</v>
      </c>
      <c r="L1835" s="19" t="s">
        <v>4141</v>
      </c>
      <c r="M1835" s="19" t="s">
        <v>4919</v>
      </c>
      <c r="N1835" s="23" t="s">
        <v>1066</v>
      </c>
      <c r="O1835" s="23" t="s">
        <v>5715</v>
      </c>
      <c r="P1835" s="35">
        <v>0</v>
      </c>
      <c r="Q1835" s="35">
        <v>0</v>
      </c>
      <c r="R1835" s="35">
        <v>0</v>
      </c>
      <c r="S1835" s="35">
        <v>0</v>
      </c>
      <c r="T1835" s="35">
        <v>0</v>
      </c>
      <c r="U1835" s="35">
        <v>0</v>
      </c>
      <c r="V1835" s="35">
        <v>0</v>
      </c>
      <c r="W1835" s="35">
        <v>37015</v>
      </c>
      <c r="X1835" s="35">
        <v>23150</v>
      </c>
      <c r="Y1835" s="35">
        <v>419090</v>
      </c>
      <c r="Z1835" s="35">
        <v>13550</v>
      </c>
      <c r="AA1835" s="35">
        <v>908005</v>
      </c>
      <c r="AB1835" s="35">
        <v>2224181</v>
      </c>
      <c r="AC1835" s="35">
        <v>644750</v>
      </c>
      <c r="AD1835" s="35">
        <v>731630</v>
      </c>
      <c r="AE1835" s="35">
        <v>10350</v>
      </c>
      <c r="AF1835" s="35">
        <v>200</v>
      </c>
      <c r="AG1835" s="36">
        <v>14300</v>
      </c>
      <c r="AH1835" s="36">
        <v>232800</v>
      </c>
      <c r="AI1835" s="29">
        <v>206100</v>
      </c>
      <c r="AJ1835" s="48">
        <v>67600</v>
      </c>
      <c r="AK1835" s="39" t="str">
        <f t="shared" si="57"/>
        <v>Transacting</v>
      </c>
      <c r="AL1835" s="23" t="str">
        <f t="shared" ca="1" si="56"/>
        <v>Transacting</v>
      </c>
      <c r="AM1835" s="71" t="s">
        <v>8712</v>
      </c>
      <c r="AN1835" s="23">
        <v>0</v>
      </c>
      <c r="AO1835" s="21" t="s">
        <v>1912</v>
      </c>
      <c r="AP1835" s="22">
        <v>0</v>
      </c>
      <c r="AQ1835" s="22">
        <v>0</v>
      </c>
      <c r="AR1835" s="22">
        <v>0</v>
      </c>
      <c r="AS1835" s="22">
        <v>0</v>
      </c>
      <c r="AT1835" s="22">
        <v>0</v>
      </c>
      <c r="AU1835" s="22">
        <v>0</v>
      </c>
      <c r="AV1835" s="22">
        <v>0</v>
      </c>
      <c r="AW1835" s="22">
        <v>0</v>
      </c>
      <c r="AX1835" s="20">
        <v>0</v>
      </c>
      <c r="AY1835" s="20">
        <v>0</v>
      </c>
      <c r="AZ1835" s="20">
        <v>0</v>
      </c>
      <c r="BA1835" s="20">
        <v>0</v>
      </c>
      <c r="BB1835" s="20">
        <v>0</v>
      </c>
      <c r="BC1835" s="20">
        <v>0</v>
      </c>
      <c r="BD1835" s="20">
        <v>0</v>
      </c>
      <c r="BE1835" s="20">
        <v>0</v>
      </c>
      <c r="BF1835" s="20">
        <v>0</v>
      </c>
      <c r="BG1835" s="29">
        <v>0</v>
      </c>
      <c r="BH1835" s="32">
        <v>0</v>
      </c>
      <c r="BI1835" s="32">
        <v>100</v>
      </c>
      <c r="BJ1835" s="55">
        <v>0</v>
      </c>
    </row>
    <row r="1836" spans="1:62" x14ac:dyDescent="0.3">
      <c r="A1836" s="50">
        <v>9024000235</v>
      </c>
      <c r="B1836" s="19">
        <v>10376303</v>
      </c>
      <c r="C1836" s="19" t="s">
        <v>1728</v>
      </c>
      <c r="D1836" s="19">
        <v>8908549511</v>
      </c>
      <c r="E1836" s="19" t="s">
        <v>8007</v>
      </c>
      <c r="F1836" s="23" t="s">
        <v>1905</v>
      </c>
      <c r="G1836" s="23" t="s">
        <v>5735</v>
      </c>
      <c r="H1836" s="23" t="s">
        <v>5248</v>
      </c>
      <c r="I1836" s="19" t="s">
        <v>2480</v>
      </c>
      <c r="J1836" s="19" t="s">
        <v>639</v>
      </c>
      <c r="K1836" s="19" t="s">
        <v>3698</v>
      </c>
      <c r="L1836" s="19" t="s">
        <v>3697</v>
      </c>
      <c r="M1836" s="19" t="s">
        <v>4386</v>
      </c>
      <c r="N1836" s="23" t="s">
        <v>1066</v>
      </c>
      <c r="O1836" s="23" t="s">
        <v>5715</v>
      </c>
      <c r="P1836" s="35">
        <v>3716554</v>
      </c>
      <c r="Q1836" s="35">
        <v>6334249</v>
      </c>
      <c r="R1836" s="35">
        <v>4375591</v>
      </c>
      <c r="S1836" s="35">
        <v>4186257</v>
      </c>
      <c r="T1836" s="35">
        <v>3551129</v>
      </c>
      <c r="U1836" s="35">
        <v>3291888</v>
      </c>
      <c r="V1836" s="35">
        <v>2861441</v>
      </c>
      <c r="W1836" s="35">
        <v>1784422</v>
      </c>
      <c r="X1836" s="35">
        <v>2674048</v>
      </c>
      <c r="Y1836" s="35">
        <v>2811472</v>
      </c>
      <c r="Z1836" s="35">
        <v>2017321</v>
      </c>
      <c r="AA1836" s="35">
        <v>1845999</v>
      </c>
      <c r="AB1836" s="35">
        <v>2165222</v>
      </c>
      <c r="AC1836" s="35">
        <v>5569420</v>
      </c>
      <c r="AD1836" s="35">
        <v>6632723</v>
      </c>
      <c r="AE1836" s="35">
        <v>4219559</v>
      </c>
      <c r="AF1836" s="35">
        <v>3299651</v>
      </c>
      <c r="AG1836" s="36">
        <v>4538327</v>
      </c>
      <c r="AH1836" s="36">
        <v>4381501</v>
      </c>
      <c r="AI1836" s="29">
        <v>4566127</v>
      </c>
      <c r="AJ1836" s="48">
        <v>1853801</v>
      </c>
      <c r="AK1836" s="39" t="str">
        <f t="shared" si="57"/>
        <v>Transacting</v>
      </c>
      <c r="AL1836" s="23" t="str">
        <f t="shared" ca="1" si="56"/>
        <v>Transacting</v>
      </c>
      <c r="AM1836" s="71" t="s">
        <v>8712</v>
      </c>
      <c r="AN1836" s="23">
        <v>0</v>
      </c>
      <c r="AO1836" s="21" t="s">
        <v>1912</v>
      </c>
      <c r="AP1836" s="22">
        <v>0</v>
      </c>
      <c r="AQ1836" s="22">
        <v>0</v>
      </c>
      <c r="AR1836" s="22">
        <v>0</v>
      </c>
      <c r="AS1836" s="22">
        <v>0</v>
      </c>
      <c r="AT1836" s="22">
        <v>0</v>
      </c>
      <c r="AU1836" s="22">
        <v>0</v>
      </c>
      <c r="AV1836" s="22">
        <v>0</v>
      </c>
      <c r="AW1836" s="22">
        <v>0</v>
      </c>
      <c r="AX1836" s="20">
        <v>0</v>
      </c>
      <c r="AY1836" s="20">
        <v>0</v>
      </c>
      <c r="AZ1836" s="20">
        <v>28800</v>
      </c>
      <c r="BA1836" s="20">
        <v>19000</v>
      </c>
      <c r="BB1836" s="20">
        <v>22800</v>
      </c>
      <c r="BC1836" s="20">
        <v>84000</v>
      </c>
      <c r="BD1836" s="20">
        <v>163100</v>
      </c>
      <c r="BE1836" s="20">
        <v>72650</v>
      </c>
      <c r="BF1836" s="20">
        <v>17000</v>
      </c>
      <c r="BG1836" s="29">
        <v>137900</v>
      </c>
      <c r="BH1836" s="32">
        <v>253500</v>
      </c>
      <c r="BI1836" s="32">
        <v>208400</v>
      </c>
      <c r="BJ1836" s="55">
        <v>71900</v>
      </c>
    </row>
    <row r="1837" spans="1:62" x14ac:dyDescent="0.3">
      <c r="A1837" s="50">
        <v>9024000234</v>
      </c>
      <c r="B1837" s="19">
        <v>10376305</v>
      </c>
      <c r="C1837" s="19" t="s">
        <v>6285</v>
      </c>
      <c r="D1837" s="19">
        <v>9439042798</v>
      </c>
      <c r="E1837" s="19" t="s">
        <v>8008</v>
      </c>
      <c r="F1837" s="23" t="s">
        <v>5736</v>
      </c>
      <c r="G1837" s="23" t="s">
        <v>5735</v>
      </c>
      <c r="H1837" s="23" t="s">
        <v>5248</v>
      </c>
      <c r="I1837" s="19" t="s">
        <v>2646</v>
      </c>
      <c r="J1837" s="19" t="s">
        <v>783</v>
      </c>
      <c r="K1837" s="19" t="s">
        <v>4195</v>
      </c>
      <c r="L1837" s="19" t="s">
        <v>3697</v>
      </c>
      <c r="M1837" s="19" t="s">
        <v>4387</v>
      </c>
      <c r="N1837" s="23" t="s">
        <v>1066</v>
      </c>
      <c r="O1837" s="23" t="s">
        <v>5715</v>
      </c>
      <c r="P1837" s="35">
        <v>952248</v>
      </c>
      <c r="Q1837" s="35">
        <v>1043670</v>
      </c>
      <c r="R1837" s="35">
        <v>1334174</v>
      </c>
      <c r="S1837" s="35">
        <v>1386544</v>
      </c>
      <c r="T1837" s="35">
        <v>1423400</v>
      </c>
      <c r="U1837" s="35">
        <v>690454</v>
      </c>
      <c r="V1837" s="35">
        <v>1087773</v>
      </c>
      <c r="W1837" s="35">
        <v>1353111</v>
      </c>
      <c r="X1837" s="35">
        <v>1527018</v>
      </c>
      <c r="Y1837" s="35">
        <v>1570101</v>
      </c>
      <c r="Z1837" s="35">
        <v>897588</v>
      </c>
      <c r="AA1837" s="35">
        <v>1160452</v>
      </c>
      <c r="AB1837" s="35">
        <v>1539019</v>
      </c>
      <c r="AC1837" s="35">
        <v>1468920</v>
      </c>
      <c r="AD1837" s="35">
        <v>1937785</v>
      </c>
      <c r="AE1837" s="35">
        <v>1193495</v>
      </c>
      <c r="AF1837" s="35">
        <v>713303</v>
      </c>
      <c r="AG1837" s="36">
        <v>536804</v>
      </c>
      <c r="AH1837" s="36">
        <v>1192815</v>
      </c>
      <c r="AI1837" s="29">
        <v>1944394</v>
      </c>
      <c r="AJ1837" s="48">
        <v>464196</v>
      </c>
      <c r="AK1837" s="39" t="str">
        <f t="shared" si="57"/>
        <v>Transacting</v>
      </c>
      <c r="AL1837" s="23" t="str">
        <f t="shared" ca="1" si="56"/>
        <v>Transacting</v>
      </c>
      <c r="AM1837" s="71" t="s">
        <v>8712</v>
      </c>
      <c r="AN1837" s="23">
        <v>0</v>
      </c>
      <c r="AO1837" s="21" t="s">
        <v>1912</v>
      </c>
      <c r="AP1837" s="22">
        <v>8900</v>
      </c>
      <c r="AQ1837" s="22">
        <v>15950</v>
      </c>
      <c r="AR1837" s="22">
        <v>36390</v>
      </c>
      <c r="AS1837" s="22">
        <v>8000</v>
      </c>
      <c r="AT1837" s="22">
        <v>300800</v>
      </c>
      <c r="AU1837" s="22">
        <v>3900</v>
      </c>
      <c r="AV1837" s="22">
        <v>207800</v>
      </c>
      <c r="AW1837" s="22">
        <v>21100</v>
      </c>
      <c r="AX1837" s="20">
        <v>71000</v>
      </c>
      <c r="AY1837" s="20">
        <v>21100</v>
      </c>
      <c r="AZ1837" s="20">
        <v>5900</v>
      </c>
      <c r="BA1837" s="20">
        <v>286393</v>
      </c>
      <c r="BB1837" s="20">
        <v>257700</v>
      </c>
      <c r="BC1837" s="20">
        <v>45600</v>
      </c>
      <c r="BD1837" s="20">
        <v>74000</v>
      </c>
      <c r="BE1837" s="20">
        <v>194200</v>
      </c>
      <c r="BF1837" s="20">
        <v>0</v>
      </c>
      <c r="BG1837" s="29">
        <v>0</v>
      </c>
      <c r="BH1837" s="32">
        <v>0</v>
      </c>
      <c r="BI1837" s="32">
        <v>0</v>
      </c>
      <c r="BJ1837" s="55">
        <v>0</v>
      </c>
    </row>
    <row r="1838" spans="1:62" x14ac:dyDescent="0.3">
      <c r="A1838" s="50">
        <v>9001004015</v>
      </c>
      <c r="B1838" s="19">
        <v>10376306</v>
      </c>
      <c r="C1838" s="19" t="s">
        <v>6286</v>
      </c>
      <c r="D1838" s="19">
        <v>8012974145</v>
      </c>
      <c r="E1838" s="19" t="s">
        <v>8009</v>
      </c>
      <c r="F1838" s="23" t="s">
        <v>1895</v>
      </c>
      <c r="G1838" s="23" t="s">
        <v>1908</v>
      </c>
      <c r="H1838" s="23" t="s">
        <v>1052</v>
      </c>
      <c r="I1838" s="19" t="s">
        <v>2340</v>
      </c>
      <c r="J1838" s="19" t="s">
        <v>494</v>
      </c>
      <c r="K1838" s="19" t="s">
        <v>132</v>
      </c>
      <c r="L1838" s="19" t="s">
        <v>3050</v>
      </c>
      <c r="M1838" s="19" t="s">
        <v>4388</v>
      </c>
      <c r="N1838" s="23" t="s">
        <v>1066</v>
      </c>
      <c r="O1838" s="23" t="s">
        <v>5715</v>
      </c>
      <c r="P1838" s="35">
        <v>397210</v>
      </c>
      <c r="Q1838" s="35">
        <v>236931</v>
      </c>
      <c r="R1838" s="35">
        <v>632734</v>
      </c>
      <c r="S1838" s="35">
        <v>179595</v>
      </c>
      <c r="T1838" s="35">
        <v>319874</v>
      </c>
      <c r="U1838" s="35">
        <v>434657</v>
      </c>
      <c r="V1838" s="35">
        <v>392780</v>
      </c>
      <c r="W1838" s="35">
        <v>0</v>
      </c>
      <c r="X1838" s="35">
        <v>0</v>
      </c>
      <c r="Y1838" s="35">
        <v>598750</v>
      </c>
      <c r="Z1838" s="35">
        <v>167200</v>
      </c>
      <c r="AA1838" s="35">
        <v>2432504</v>
      </c>
      <c r="AB1838" s="35">
        <v>1705407</v>
      </c>
      <c r="AC1838" s="35">
        <v>2472210</v>
      </c>
      <c r="AD1838" s="35">
        <v>2309330</v>
      </c>
      <c r="AE1838" s="35">
        <v>2269300</v>
      </c>
      <c r="AF1838" s="35">
        <v>3591535</v>
      </c>
      <c r="AG1838" s="36">
        <v>2346963</v>
      </c>
      <c r="AH1838" s="36">
        <v>4365526</v>
      </c>
      <c r="AI1838" s="29">
        <v>3361350</v>
      </c>
      <c r="AJ1838" s="48">
        <v>1979200</v>
      </c>
      <c r="AK1838" s="39" t="str">
        <f t="shared" si="57"/>
        <v>Transacting</v>
      </c>
      <c r="AL1838" s="23" t="str">
        <f t="shared" ca="1" si="56"/>
        <v>Transacting</v>
      </c>
      <c r="AM1838" s="71" t="s">
        <v>8712</v>
      </c>
      <c r="AN1838" s="23">
        <v>0</v>
      </c>
      <c r="AO1838" s="21" t="s">
        <v>1912</v>
      </c>
      <c r="AP1838" s="22">
        <v>0</v>
      </c>
      <c r="AQ1838" s="22">
        <v>0</v>
      </c>
      <c r="AR1838" s="22">
        <v>0</v>
      </c>
      <c r="AS1838" s="22">
        <v>0</v>
      </c>
      <c r="AT1838" s="22">
        <v>0</v>
      </c>
      <c r="AU1838" s="22">
        <v>0</v>
      </c>
      <c r="AV1838" s="22">
        <v>0</v>
      </c>
      <c r="AW1838" s="22">
        <v>0</v>
      </c>
      <c r="AX1838" s="20">
        <v>0</v>
      </c>
      <c r="AY1838" s="20">
        <v>0</v>
      </c>
      <c r="AZ1838" s="20">
        <v>0</v>
      </c>
      <c r="BA1838" s="20">
        <v>0</v>
      </c>
      <c r="BB1838" s="20">
        <v>0</v>
      </c>
      <c r="BC1838" s="20">
        <v>0</v>
      </c>
      <c r="BD1838" s="20">
        <v>0</v>
      </c>
      <c r="BE1838" s="20">
        <v>0</v>
      </c>
      <c r="BF1838" s="20">
        <v>0</v>
      </c>
      <c r="BG1838" s="29">
        <v>0</v>
      </c>
      <c r="BH1838" s="32">
        <v>0</v>
      </c>
      <c r="BI1838" s="32">
        <v>0</v>
      </c>
      <c r="BJ1838" s="55">
        <v>0</v>
      </c>
    </row>
    <row r="1839" spans="1:62" x14ac:dyDescent="0.3">
      <c r="A1839" s="50">
        <v>9018000442</v>
      </c>
      <c r="B1839" s="19">
        <v>10376308</v>
      </c>
      <c r="C1839" s="19" t="s">
        <v>6287</v>
      </c>
      <c r="D1839" s="19">
        <v>8757535538</v>
      </c>
      <c r="E1839" s="19" t="s">
        <v>8010</v>
      </c>
      <c r="F1839" s="23" t="s">
        <v>1900</v>
      </c>
      <c r="G1839" s="23" t="s">
        <v>1908</v>
      </c>
      <c r="H1839" s="23" t="s">
        <v>1049</v>
      </c>
      <c r="I1839" s="19" t="s">
        <v>2603</v>
      </c>
      <c r="J1839" s="19" t="s">
        <v>773</v>
      </c>
      <c r="K1839" s="19" t="s">
        <v>3228</v>
      </c>
      <c r="L1839" s="19" t="s">
        <v>3222</v>
      </c>
      <c r="M1839" s="19" t="s">
        <v>4389</v>
      </c>
      <c r="N1839" s="23" t="s">
        <v>1066</v>
      </c>
      <c r="O1839" s="23" t="s">
        <v>5714</v>
      </c>
      <c r="P1839" s="35">
        <v>9215579</v>
      </c>
      <c r="Q1839" s="35">
        <v>8665087</v>
      </c>
      <c r="R1839" s="35">
        <v>8695891</v>
      </c>
      <c r="S1839" s="35">
        <v>6118973</v>
      </c>
      <c r="T1839" s="35">
        <v>4550677</v>
      </c>
      <c r="U1839" s="35">
        <v>6843995</v>
      </c>
      <c r="V1839" s="35">
        <v>5431226</v>
      </c>
      <c r="W1839" s="35">
        <v>0</v>
      </c>
      <c r="X1839" s="35">
        <v>2262304</v>
      </c>
      <c r="Y1839" s="35">
        <v>4580452</v>
      </c>
      <c r="Z1839" s="35">
        <v>4925350</v>
      </c>
      <c r="AA1839" s="35">
        <v>7199460</v>
      </c>
      <c r="AB1839" s="35">
        <v>7124208</v>
      </c>
      <c r="AC1839" s="35">
        <v>8000406</v>
      </c>
      <c r="AD1839" s="35">
        <v>6875580</v>
      </c>
      <c r="AE1839" s="35">
        <v>8087760</v>
      </c>
      <c r="AF1839" s="35">
        <v>10820550</v>
      </c>
      <c r="AG1839" s="36">
        <v>8660990</v>
      </c>
      <c r="AH1839" s="36">
        <v>8733575</v>
      </c>
      <c r="AI1839" s="29">
        <v>4877185</v>
      </c>
      <c r="AJ1839" s="48">
        <v>2221300</v>
      </c>
      <c r="AK1839" s="39" t="str">
        <f t="shared" si="57"/>
        <v>Transacting</v>
      </c>
      <c r="AL1839" s="23" t="str">
        <f t="shared" ca="1" si="56"/>
        <v>Transacting</v>
      </c>
      <c r="AM1839" s="71" t="s">
        <v>8712</v>
      </c>
      <c r="AN1839" s="23">
        <v>0</v>
      </c>
      <c r="AO1839" s="21" t="s">
        <v>1912</v>
      </c>
      <c r="AP1839" s="22">
        <v>320800</v>
      </c>
      <c r="AQ1839" s="22">
        <v>280600</v>
      </c>
      <c r="AR1839" s="22">
        <v>347200</v>
      </c>
      <c r="AS1839" s="22">
        <v>419800</v>
      </c>
      <c r="AT1839" s="22">
        <v>265000</v>
      </c>
      <c r="AU1839" s="22">
        <v>174900</v>
      </c>
      <c r="AV1839" s="22">
        <v>0</v>
      </c>
      <c r="AW1839" s="22">
        <v>0</v>
      </c>
      <c r="AX1839" s="20">
        <v>210900</v>
      </c>
      <c r="AY1839" s="20">
        <v>805500</v>
      </c>
      <c r="AZ1839" s="20">
        <v>335500</v>
      </c>
      <c r="BA1839" s="20">
        <v>605800</v>
      </c>
      <c r="BB1839" s="20">
        <v>849070</v>
      </c>
      <c r="BC1839" s="20">
        <v>1059700</v>
      </c>
      <c r="BD1839" s="20">
        <v>248200</v>
      </c>
      <c r="BE1839" s="20">
        <v>569100</v>
      </c>
      <c r="BF1839" s="20">
        <v>1092100</v>
      </c>
      <c r="BG1839" s="29">
        <v>647900</v>
      </c>
      <c r="BH1839" s="32">
        <v>503200</v>
      </c>
      <c r="BI1839" s="32">
        <v>244700</v>
      </c>
      <c r="BJ1839" s="55">
        <v>46000</v>
      </c>
    </row>
    <row r="1840" spans="1:62" x14ac:dyDescent="0.3">
      <c r="A1840" s="50">
        <v>9018000174</v>
      </c>
      <c r="B1840" s="19">
        <v>10376310</v>
      </c>
      <c r="C1840" s="19" t="s">
        <v>1149</v>
      </c>
      <c r="D1840" s="19">
        <v>9709093806</v>
      </c>
      <c r="E1840" s="19" t="s">
        <v>8011</v>
      </c>
      <c r="F1840" s="23" t="s">
        <v>1900</v>
      </c>
      <c r="G1840" s="23" t="s">
        <v>1908</v>
      </c>
      <c r="H1840" s="23" t="s">
        <v>1049</v>
      </c>
      <c r="I1840" s="19" t="s">
        <v>2648</v>
      </c>
      <c r="J1840" s="19" t="s">
        <v>826</v>
      </c>
      <c r="K1840" s="19" t="s">
        <v>4222</v>
      </c>
      <c r="L1840" s="19" t="s">
        <v>3222</v>
      </c>
      <c r="M1840" s="19" t="s">
        <v>4390</v>
      </c>
      <c r="N1840" s="23" t="s">
        <v>1066</v>
      </c>
      <c r="O1840" s="23" t="s">
        <v>5715</v>
      </c>
      <c r="P1840" s="35">
        <v>957621</v>
      </c>
      <c r="Q1840" s="35">
        <v>2788846</v>
      </c>
      <c r="R1840" s="35">
        <v>4423934</v>
      </c>
      <c r="S1840" s="35">
        <v>5964322</v>
      </c>
      <c r="T1840" s="35">
        <v>8985221</v>
      </c>
      <c r="U1840" s="35">
        <v>8415362</v>
      </c>
      <c r="V1840" s="35">
        <v>7010812</v>
      </c>
      <c r="W1840" s="35">
        <v>2242742</v>
      </c>
      <c r="X1840" s="35">
        <v>1181771</v>
      </c>
      <c r="Y1840" s="35">
        <v>4200959</v>
      </c>
      <c r="Z1840" s="35">
        <v>6485100</v>
      </c>
      <c r="AA1840" s="35">
        <v>5507701</v>
      </c>
      <c r="AB1840" s="35">
        <v>3887586</v>
      </c>
      <c r="AC1840" s="35">
        <v>1081750</v>
      </c>
      <c r="AD1840" s="35">
        <v>2749231</v>
      </c>
      <c r="AE1840" s="35">
        <v>679463</v>
      </c>
      <c r="AF1840" s="35">
        <v>1046120</v>
      </c>
      <c r="AG1840" s="36">
        <v>1609444</v>
      </c>
      <c r="AH1840" s="36">
        <v>725590</v>
      </c>
      <c r="AI1840" s="29">
        <v>946401</v>
      </c>
      <c r="AJ1840" s="48">
        <v>41521</v>
      </c>
      <c r="AK1840" s="39" t="str">
        <f t="shared" si="57"/>
        <v>Transacting</v>
      </c>
      <c r="AL1840" s="23" t="str">
        <f t="shared" ca="1" si="56"/>
        <v>Transacting</v>
      </c>
      <c r="AM1840" s="71" t="s">
        <v>8712</v>
      </c>
      <c r="AN1840" s="23">
        <v>0</v>
      </c>
      <c r="AO1840" s="21" t="s">
        <v>1912</v>
      </c>
      <c r="AP1840" s="22">
        <v>0</v>
      </c>
      <c r="AQ1840" s="22">
        <v>0</v>
      </c>
      <c r="AR1840" s="22">
        <v>0</v>
      </c>
      <c r="AS1840" s="22">
        <v>0</v>
      </c>
      <c r="AT1840" s="22">
        <v>0</v>
      </c>
      <c r="AU1840" s="22">
        <v>0</v>
      </c>
      <c r="AV1840" s="22">
        <v>0</v>
      </c>
      <c r="AW1840" s="22">
        <v>2000</v>
      </c>
      <c r="AX1840" s="20">
        <v>0</v>
      </c>
      <c r="AY1840" s="20">
        <v>0</v>
      </c>
      <c r="AZ1840" s="20">
        <v>0</v>
      </c>
      <c r="BA1840" s="20">
        <v>7200</v>
      </c>
      <c r="BB1840" s="20">
        <v>89700</v>
      </c>
      <c r="BC1840" s="20">
        <v>120000</v>
      </c>
      <c r="BD1840" s="20">
        <v>450000</v>
      </c>
      <c r="BE1840" s="20">
        <v>1000</v>
      </c>
      <c r="BF1840" s="20">
        <v>0</v>
      </c>
      <c r="BG1840" s="29">
        <v>0</v>
      </c>
      <c r="BH1840" s="32">
        <v>0</v>
      </c>
      <c r="BI1840" s="32">
        <v>0</v>
      </c>
      <c r="BJ1840" s="55">
        <v>0</v>
      </c>
    </row>
    <row r="1841" spans="1:62" x14ac:dyDescent="0.3">
      <c r="A1841" s="50">
        <v>9001003664</v>
      </c>
      <c r="B1841" s="19">
        <v>10376311</v>
      </c>
      <c r="C1841" s="19" t="s">
        <v>5170</v>
      </c>
      <c r="D1841" s="19">
        <v>9680802232</v>
      </c>
      <c r="E1841" s="19" t="s">
        <v>8012</v>
      </c>
      <c r="F1841" s="23" t="s">
        <v>6606</v>
      </c>
      <c r="G1841" s="23" t="s">
        <v>1908</v>
      </c>
      <c r="H1841" s="23" t="s">
        <v>1051</v>
      </c>
      <c r="I1841" s="19" t="s">
        <v>2649</v>
      </c>
      <c r="J1841" s="19" t="s">
        <v>827</v>
      </c>
      <c r="K1841" s="19" t="s">
        <v>2927</v>
      </c>
      <c r="L1841" s="19" t="s">
        <v>2927</v>
      </c>
      <c r="M1841" s="19" t="s">
        <v>4391</v>
      </c>
      <c r="N1841" s="23" t="s">
        <v>1068</v>
      </c>
      <c r="O1841" s="23" t="s">
        <v>5715</v>
      </c>
      <c r="P1841" s="35">
        <v>0</v>
      </c>
      <c r="Q1841" s="35">
        <v>0</v>
      </c>
      <c r="R1841" s="35">
        <v>0</v>
      </c>
      <c r="S1841" s="35">
        <v>0</v>
      </c>
      <c r="T1841" s="35">
        <v>0</v>
      </c>
      <c r="U1841" s="35">
        <v>0</v>
      </c>
      <c r="V1841" s="35">
        <v>500</v>
      </c>
      <c r="W1841" s="35">
        <v>0</v>
      </c>
      <c r="X1841" s="35">
        <v>0</v>
      </c>
      <c r="Y1841" s="35">
        <v>0</v>
      </c>
      <c r="Z1841" s="35">
        <v>0</v>
      </c>
      <c r="AA1841" s="35">
        <v>0</v>
      </c>
      <c r="AB1841" s="35">
        <v>0</v>
      </c>
      <c r="AC1841" s="35">
        <v>0</v>
      </c>
      <c r="AD1841" s="35">
        <v>0</v>
      </c>
      <c r="AE1841" s="35">
        <v>0</v>
      </c>
      <c r="AF1841" s="35">
        <v>0</v>
      </c>
      <c r="AG1841" s="36">
        <v>0</v>
      </c>
      <c r="AH1841" s="36">
        <v>0</v>
      </c>
      <c r="AI1841" s="29">
        <v>0</v>
      </c>
      <c r="AJ1841" s="48">
        <v>0</v>
      </c>
      <c r="AK1841" s="39" t="str">
        <f t="shared" si="57"/>
        <v>Above 7 months</v>
      </c>
      <c r="AL1841" s="23" t="str">
        <f t="shared" ca="1" si="56"/>
        <v>&gt;60 Days: Penality Case</v>
      </c>
      <c r="AM1841" s="71" t="s">
        <v>1106</v>
      </c>
      <c r="AN1841" s="23" t="s">
        <v>6495</v>
      </c>
      <c r="AO1841" s="21" t="s">
        <v>1912</v>
      </c>
      <c r="AP1841" s="22">
        <v>0</v>
      </c>
      <c r="AQ1841" s="22">
        <v>0</v>
      </c>
      <c r="AR1841" s="22">
        <v>0</v>
      </c>
      <c r="AS1841" s="22">
        <v>0</v>
      </c>
      <c r="AT1841" s="22">
        <v>0</v>
      </c>
      <c r="AU1841" s="22">
        <v>0</v>
      </c>
      <c r="AV1841" s="22">
        <v>0</v>
      </c>
      <c r="AW1841" s="22">
        <v>0</v>
      </c>
      <c r="AX1841" s="20">
        <v>0</v>
      </c>
      <c r="AY1841" s="20">
        <v>0</v>
      </c>
      <c r="AZ1841" s="20">
        <v>0</v>
      </c>
      <c r="BA1841" s="20">
        <v>0</v>
      </c>
      <c r="BB1841" s="20">
        <v>0</v>
      </c>
      <c r="BC1841" s="20">
        <v>0</v>
      </c>
      <c r="BD1841" s="20">
        <v>0</v>
      </c>
      <c r="BE1841" s="20">
        <v>0</v>
      </c>
      <c r="BF1841" s="20">
        <v>0</v>
      </c>
      <c r="BG1841" s="29">
        <v>0</v>
      </c>
      <c r="BH1841" s="32">
        <v>0</v>
      </c>
      <c r="BI1841" s="32">
        <v>0</v>
      </c>
      <c r="BJ1841" s="55">
        <v>0</v>
      </c>
    </row>
    <row r="1842" spans="1:62" x14ac:dyDescent="0.3">
      <c r="A1842" s="50">
        <v>1144700054</v>
      </c>
      <c r="B1842" s="19">
        <v>10376315</v>
      </c>
      <c r="C1842" s="19" t="s">
        <v>6288</v>
      </c>
      <c r="D1842" s="19">
        <v>9868911122</v>
      </c>
      <c r="E1842" s="19" t="s">
        <v>8013</v>
      </c>
      <c r="F1842" s="23" t="s">
        <v>1225</v>
      </c>
      <c r="G1842" s="23" t="s">
        <v>5735</v>
      </c>
      <c r="H1842" s="23" t="s">
        <v>1055</v>
      </c>
      <c r="I1842" s="19" t="s">
        <v>2650</v>
      </c>
      <c r="J1842" s="19" t="s">
        <v>828</v>
      </c>
      <c r="K1842" s="19" t="s">
        <v>3410</v>
      </c>
      <c r="L1842" s="19" t="s">
        <v>2892</v>
      </c>
      <c r="M1842" s="19" t="s">
        <v>4392</v>
      </c>
      <c r="N1842" s="23" t="s">
        <v>1068</v>
      </c>
      <c r="O1842" s="23" t="s">
        <v>5715</v>
      </c>
      <c r="P1842" s="35">
        <v>727085</v>
      </c>
      <c r="Q1842" s="35">
        <v>71140</v>
      </c>
      <c r="R1842" s="35">
        <v>325756</v>
      </c>
      <c r="S1842" s="35">
        <v>655098</v>
      </c>
      <c r="T1842" s="35">
        <v>352550</v>
      </c>
      <c r="U1842" s="35">
        <v>481875</v>
      </c>
      <c r="V1842" s="35">
        <v>396160</v>
      </c>
      <c r="W1842" s="35">
        <v>493626</v>
      </c>
      <c r="X1842" s="35">
        <v>252820</v>
      </c>
      <c r="Y1842" s="35">
        <v>309350</v>
      </c>
      <c r="Z1842" s="35">
        <v>605720</v>
      </c>
      <c r="AA1842" s="35">
        <v>261535</v>
      </c>
      <c r="AB1842" s="35">
        <v>383150</v>
      </c>
      <c r="AC1842" s="35">
        <v>409030</v>
      </c>
      <c r="AD1842" s="35">
        <v>39930</v>
      </c>
      <c r="AE1842" s="35">
        <v>129400</v>
      </c>
      <c r="AF1842" s="35">
        <v>315280</v>
      </c>
      <c r="AG1842" s="36">
        <v>568070</v>
      </c>
      <c r="AH1842" s="36">
        <v>512475</v>
      </c>
      <c r="AI1842" s="29">
        <v>425990</v>
      </c>
      <c r="AJ1842" s="48">
        <v>458470</v>
      </c>
      <c r="AK1842" s="39" t="str">
        <f t="shared" si="57"/>
        <v>Transacting</v>
      </c>
      <c r="AL1842" s="23" t="str">
        <f t="shared" ca="1" si="56"/>
        <v>Transacting</v>
      </c>
      <c r="AM1842" s="71" t="s">
        <v>8712</v>
      </c>
      <c r="AN1842" s="23">
        <v>0</v>
      </c>
      <c r="AO1842" s="21" t="s">
        <v>1912</v>
      </c>
      <c r="AP1842" s="22">
        <v>0</v>
      </c>
      <c r="AQ1842" s="22">
        <v>9900</v>
      </c>
      <c r="AR1842" s="22">
        <v>2000</v>
      </c>
      <c r="AS1842" s="22">
        <v>5000</v>
      </c>
      <c r="AT1842" s="22">
        <v>0</v>
      </c>
      <c r="AU1842" s="22">
        <v>0</v>
      </c>
      <c r="AV1842" s="22">
        <v>0</v>
      </c>
      <c r="AW1842" s="22">
        <v>0</v>
      </c>
      <c r="AX1842" s="20">
        <v>0</v>
      </c>
      <c r="AY1842" s="20">
        <v>0</v>
      </c>
      <c r="AZ1842" s="20">
        <v>0</v>
      </c>
      <c r="BA1842" s="20">
        <v>0</v>
      </c>
      <c r="BB1842" s="20">
        <v>0</v>
      </c>
      <c r="BC1842" s="20">
        <v>0</v>
      </c>
      <c r="BD1842" s="20">
        <v>0</v>
      </c>
      <c r="BE1842" s="20">
        <v>200</v>
      </c>
      <c r="BF1842" s="20">
        <v>100</v>
      </c>
      <c r="BG1842" s="29">
        <v>100</v>
      </c>
      <c r="BH1842" s="32">
        <v>100</v>
      </c>
      <c r="BI1842" s="32">
        <v>2000</v>
      </c>
      <c r="BJ1842" s="55">
        <v>0</v>
      </c>
    </row>
    <row r="1843" spans="1:62" x14ac:dyDescent="0.3">
      <c r="A1843" s="50">
        <v>9003000567</v>
      </c>
      <c r="B1843" s="19">
        <v>10376318</v>
      </c>
      <c r="C1843" s="19" t="s">
        <v>1729</v>
      </c>
      <c r="D1843" s="19">
        <v>9016436971</v>
      </c>
      <c r="E1843" s="19" t="s">
        <v>8496</v>
      </c>
      <c r="F1843" s="23" t="s">
        <v>5737</v>
      </c>
      <c r="G1843" s="23" t="s">
        <v>6467</v>
      </c>
      <c r="H1843" s="23" t="s">
        <v>1057</v>
      </c>
      <c r="I1843" s="19" t="s">
        <v>2651</v>
      </c>
      <c r="J1843" s="19" t="s">
        <v>829</v>
      </c>
      <c r="K1843" s="19" t="s">
        <v>3266</v>
      </c>
      <c r="L1843" s="19" t="s">
        <v>3196</v>
      </c>
      <c r="M1843" s="19" t="s">
        <v>4854</v>
      </c>
      <c r="N1843" s="23" t="s">
        <v>1068</v>
      </c>
      <c r="O1843" s="23" t="s">
        <v>5715</v>
      </c>
      <c r="P1843" s="35">
        <v>0</v>
      </c>
      <c r="Q1843" s="35">
        <v>0</v>
      </c>
      <c r="R1843" s="35">
        <v>0</v>
      </c>
      <c r="S1843" s="35">
        <v>400</v>
      </c>
      <c r="T1843" s="35">
        <v>61105</v>
      </c>
      <c r="U1843" s="35">
        <v>41706</v>
      </c>
      <c r="V1843" s="35">
        <v>3000</v>
      </c>
      <c r="W1843" s="35">
        <v>38920</v>
      </c>
      <c r="X1843" s="35">
        <v>0</v>
      </c>
      <c r="Y1843" s="35">
        <v>187200</v>
      </c>
      <c r="Z1843" s="35">
        <v>164260</v>
      </c>
      <c r="AA1843" s="35">
        <v>193300</v>
      </c>
      <c r="AB1843" s="35">
        <v>84400</v>
      </c>
      <c r="AC1843" s="35">
        <v>65100</v>
      </c>
      <c r="AD1843" s="35">
        <v>0</v>
      </c>
      <c r="AE1843" s="35">
        <v>0</v>
      </c>
      <c r="AF1843" s="35">
        <v>0</v>
      </c>
      <c r="AG1843" s="36">
        <v>0</v>
      </c>
      <c r="AH1843" s="36">
        <v>0</v>
      </c>
      <c r="AI1843" s="29">
        <v>0</v>
      </c>
      <c r="AJ1843" s="48">
        <v>0</v>
      </c>
      <c r="AK1843" s="39" t="str">
        <f t="shared" si="57"/>
        <v>Above 6 months</v>
      </c>
      <c r="AL1843" s="23" t="str">
        <f t="shared" ca="1" si="56"/>
        <v>&gt;60 Days: Penality Case</v>
      </c>
      <c r="AM1843" s="71" t="s">
        <v>8712</v>
      </c>
      <c r="AN1843" s="23">
        <v>0</v>
      </c>
      <c r="AO1843" s="21" t="s">
        <v>1912</v>
      </c>
      <c r="AP1843" s="22">
        <v>0</v>
      </c>
      <c r="AQ1843" s="22">
        <v>0</v>
      </c>
      <c r="AR1843" s="22">
        <v>0</v>
      </c>
      <c r="AS1843" s="22">
        <v>0</v>
      </c>
      <c r="AT1843" s="22">
        <v>0</v>
      </c>
      <c r="AU1843" s="22">
        <v>0</v>
      </c>
      <c r="AV1843" s="22">
        <v>0</v>
      </c>
      <c r="AW1843" s="22">
        <v>0</v>
      </c>
      <c r="AX1843" s="20">
        <v>0</v>
      </c>
      <c r="AY1843" s="20">
        <v>0</v>
      </c>
      <c r="AZ1843" s="20">
        <v>0</v>
      </c>
      <c r="BA1843" s="20">
        <v>0</v>
      </c>
      <c r="BB1843" s="20">
        <v>0</v>
      </c>
      <c r="BC1843" s="20">
        <v>0</v>
      </c>
      <c r="BD1843" s="20">
        <v>0</v>
      </c>
      <c r="BE1843" s="20">
        <v>0</v>
      </c>
      <c r="BF1843" s="20">
        <v>0</v>
      </c>
      <c r="BG1843" s="29">
        <v>0</v>
      </c>
      <c r="BH1843" s="32">
        <v>0</v>
      </c>
      <c r="BI1843" s="32">
        <v>0</v>
      </c>
      <c r="BJ1843" s="55">
        <v>0</v>
      </c>
    </row>
    <row r="1844" spans="1:62" x14ac:dyDescent="0.3">
      <c r="A1844" s="50">
        <v>9003000291</v>
      </c>
      <c r="B1844" s="19">
        <v>10376319</v>
      </c>
      <c r="C1844" s="19" t="s">
        <v>6289</v>
      </c>
      <c r="D1844" s="19">
        <v>9714851448</v>
      </c>
      <c r="E1844" s="19" t="s">
        <v>8014</v>
      </c>
      <c r="F1844" s="23" t="s">
        <v>5737</v>
      </c>
      <c r="G1844" s="23" t="s">
        <v>6467</v>
      </c>
      <c r="H1844" s="23" t="s">
        <v>1057</v>
      </c>
      <c r="I1844" s="19" t="s">
        <v>2651</v>
      </c>
      <c r="J1844" s="19" t="s">
        <v>829</v>
      </c>
      <c r="K1844" s="19" t="s">
        <v>3266</v>
      </c>
      <c r="L1844" s="19" t="s">
        <v>3196</v>
      </c>
      <c r="M1844" s="19" t="s">
        <v>4393</v>
      </c>
      <c r="N1844" s="23" t="s">
        <v>1068</v>
      </c>
      <c r="O1844" s="23" t="s">
        <v>5715</v>
      </c>
      <c r="P1844" s="35">
        <v>738193</v>
      </c>
      <c r="Q1844" s="35">
        <v>814426</v>
      </c>
      <c r="R1844" s="35">
        <v>1952036</v>
      </c>
      <c r="S1844" s="35">
        <v>1826468</v>
      </c>
      <c r="T1844" s="35">
        <v>1188170</v>
      </c>
      <c r="U1844" s="35">
        <v>1362509</v>
      </c>
      <c r="V1844" s="35">
        <v>1181301</v>
      </c>
      <c r="W1844" s="35">
        <v>1422090</v>
      </c>
      <c r="X1844" s="35">
        <v>690883</v>
      </c>
      <c r="Y1844" s="35">
        <v>1310043</v>
      </c>
      <c r="Z1844" s="35">
        <v>826704</v>
      </c>
      <c r="AA1844" s="35">
        <v>1015810</v>
      </c>
      <c r="AB1844" s="35">
        <v>955420</v>
      </c>
      <c r="AC1844" s="35">
        <v>912836</v>
      </c>
      <c r="AD1844" s="35">
        <v>1141080</v>
      </c>
      <c r="AE1844" s="35">
        <v>1087650</v>
      </c>
      <c r="AF1844" s="35">
        <v>652670</v>
      </c>
      <c r="AG1844" s="36">
        <v>914091</v>
      </c>
      <c r="AH1844" s="36">
        <v>499833</v>
      </c>
      <c r="AI1844" s="29">
        <v>705398</v>
      </c>
      <c r="AJ1844" s="48">
        <v>188900</v>
      </c>
      <c r="AK1844" s="39" t="str">
        <f t="shared" si="57"/>
        <v>Transacting</v>
      </c>
      <c r="AL1844" s="23" t="str">
        <f t="shared" ca="1" si="56"/>
        <v>Transacting</v>
      </c>
      <c r="AM1844" s="71" t="s">
        <v>8712</v>
      </c>
      <c r="AN1844" s="23">
        <v>0</v>
      </c>
      <c r="AO1844" s="21" t="s">
        <v>1912</v>
      </c>
      <c r="AP1844" s="22">
        <v>31000</v>
      </c>
      <c r="AQ1844" s="22">
        <v>86900</v>
      </c>
      <c r="AR1844" s="22">
        <v>104320</v>
      </c>
      <c r="AS1844" s="22">
        <v>186400</v>
      </c>
      <c r="AT1844" s="22">
        <v>88850</v>
      </c>
      <c r="AU1844" s="22">
        <v>102680</v>
      </c>
      <c r="AV1844" s="22">
        <v>70100</v>
      </c>
      <c r="AW1844" s="22">
        <v>54550</v>
      </c>
      <c r="AX1844" s="20">
        <v>25100</v>
      </c>
      <c r="AY1844" s="20">
        <v>102500</v>
      </c>
      <c r="AZ1844" s="20">
        <v>63840</v>
      </c>
      <c r="BA1844" s="20">
        <v>110550</v>
      </c>
      <c r="BB1844" s="20">
        <v>72600</v>
      </c>
      <c r="BC1844" s="20">
        <v>75750</v>
      </c>
      <c r="BD1844" s="20">
        <v>38600</v>
      </c>
      <c r="BE1844" s="20">
        <v>18550</v>
      </c>
      <c r="BF1844" s="20">
        <v>23000</v>
      </c>
      <c r="BG1844" s="29">
        <v>35000</v>
      </c>
      <c r="BH1844" s="32">
        <v>2000</v>
      </c>
      <c r="BI1844" s="32">
        <v>11000</v>
      </c>
      <c r="BJ1844" s="55">
        <v>40000</v>
      </c>
    </row>
    <row r="1845" spans="1:62" x14ac:dyDescent="0.3">
      <c r="A1845" s="50">
        <v>9001003796</v>
      </c>
      <c r="B1845" s="19">
        <v>10376320</v>
      </c>
      <c r="C1845" s="19" t="s">
        <v>5297</v>
      </c>
      <c r="D1845" s="19">
        <v>6352848409</v>
      </c>
      <c r="E1845" s="19" t="s">
        <v>8015</v>
      </c>
      <c r="F1845" s="23" t="s">
        <v>5737</v>
      </c>
      <c r="G1845" s="23" t="s">
        <v>6467</v>
      </c>
      <c r="H1845" s="23" t="s">
        <v>1057</v>
      </c>
      <c r="I1845" s="19" t="s">
        <v>2652</v>
      </c>
      <c r="J1845" s="19" t="s">
        <v>830</v>
      </c>
      <c r="K1845" s="19" t="s">
        <v>3266</v>
      </c>
      <c r="L1845" s="19" t="s">
        <v>3196</v>
      </c>
      <c r="M1845" s="19" t="s">
        <v>4394</v>
      </c>
      <c r="N1845" s="23" t="s">
        <v>1068</v>
      </c>
      <c r="O1845" s="23" t="s">
        <v>5715</v>
      </c>
      <c r="P1845" s="35">
        <v>0</v>
      </c>
      <c r="Q1845" s="35">
        <v>0</v>
      </c>
      <c r="R1845" s="35">
        <v>0</v>
      </c>
      <c r="S1845" s="35">
        <v>0</v>
      </c>
      <c r="T1845" s="35">
        <v>0</v>
      </c>
      <c r="U1845" s="35">
        <v>0</v>
      </c>
      <c r="V1845" s="35">
        <v>500</v>
      </c>
      <c r="W1845" s="35">
        <v>23540</v>
      </c>
      <c r="X1845" s="35">
        <v>57380</v>
      </c>
      <c r="Y1845" s="35">
        <v>110210</v>
      </c>
      <c r="Z1845" s="35">
        <v>159414</v>
      </c>
      <c r="AA1845" s="35">
        <v>36922</v>
      </c>
      <c r="AB1845" s="35">
        <v>18961</v>
      </c>
      <c r="AC1845" s="35">
        <v>149211</v>
      </c>
      <c r="AD1845" s="35">
        <v>197406</v>
      </c>
      <c r="AE1845" s="35">
        <v>129560</v>
      </c>
      <c r="AF1845" s="35">
        <v>188730</v>
      </c>
      <c r="AG1845" s="36">
        <v>73607</v>
      </c>
      <c r="AH1845" s="36">
        <v>152622</v>
      </c>
      <c r="AI1845" s="29">
        <v>250257</v>
      </c>
      <c r="AJ1845" s="48">
        <v>126903</v>
      </c>
      <c r="AK1845" s="39" t="str">
        <f t="shared" si="57"/>
        <v>Transacting</v>
      </c>
      <c r="AL1845" s="23" t="str">
        <f t="shared" ca="1" si="56"/>
        <v>Transacting</v>
      </c>
      <c r="AM1845" s="71" t="s">
        <v>8712</v>
      </c>
      <c r="AN1845" s="23">
        <v>0</v>
      </c>
      <c r="AO1845" s="21" t="s">
        <v>1912</v>
      </c>
      <c r="AP1845" s="22">
        <v>0</v>
      </c>
      <c r="AQ1845" s="22">
        <v>0</v>
      </c>
      <c r="AR1845" s="22">
        <v>0</v>
      </c>
      <c r="AS1845" s="22">
        <v>0</v>
      </c>
      <c r="AT1845" s="22">
        <v>0</v>
      </c>
      <c r="AU1845" s="22">
        <v>0</v>
      </c>
      <c r="AV1845" s="22">
        <v>0</v>
      </c>
      <c r="AW1845" s="22">
        <v>0</v>
      </c>
      <c r="AX1845" s="20">
        <v>0</v>
      </c>
      <c r="AY1845" s="20">
        <v>0</v>
      </c>
      <c r="AZ1845" s="20">
        <v>0</v>
      </c>
      <c r="BA1845" s="20">
        <v>0</v>
      </c>
      <c r="BB1845" s="20">
        <v>0</v>
      </c>
      <c r="BC1845" s="20">
        <v>0</v>
      </c>
      <c r="BD1845" s="20">
        <v>0</v>
      </c>
      <c r="BE1845" s="20">
        <v>0</v>
      </c>
      <c r="BF1845" s="20">
        <v>0</v>
      </c>
      <c r="BG1845" s="29">
        <v>0</v>
      </c>
      <c r="BH1845" s="32">
        <v>0</v>
      </c>
      <c r="BI1845" s="32">
        <v>0</v>
      </c>
      <c r="BJ1845" s="55">
        <v>0</v>
      </c>
    </row>
    <row r="1846" spans="1:62" x14ac:dyDescent="0.3">
      <c r="A1846" s="50">
        <v>0</v>
      </c>
      <c r="B1846" s="18">
        <v>10376321</v>
      </c>
      <c r="C1846" s="19" t="s">
        <v>6494</v>
      </c>
      <c r="D1846" s="19">
        <v>0</v>
      </c>
      <c r="E1846" s="19">
        <v>0</v>
      </c>
      <c r="F1846" s="26" t="s">
        <v>6497</v>
      </c>
      <c r="G1846" s="26" t="s">
        <v>6497</v>
      </c>
      <c r="H1846" s="26" t="s">
        <v>6494</v>
      </c>
      <c r="I1846" s="18" t="s">
        <v>6494</v>
      </c>
      <c r="J1846" s="18" t="s">
        <v>6494</v>
      </c>
      <c r="K1846" s="18" t="s">
        <v>6494</v>
      </c>
      <c r="L1846" s="18" t="s">
        <v>6494</v>
      </c>
      <c r="M1846" s="18" t="s">
        <v>6494</v>
      </c>
      <c r="N1846" s="26" t="s">
        <v>6494</v>
      </c>
      <c r="O1846" s="26" t="s">
        <v>6494</v>
      </c>
      <c r="P1846" s="35">
        <v>0</v>
      </c>
      <c r="Q1846" s="35">
        <v>0</v>
      </c>
      <c r="R1846" s="35">
        <v>0</v>
      </c>
      <c r="S1846" s="35">
        <v>0</v>
      </c>
      <c r="T1846" s="35">
        <v>0</v>
      </c>
      <c r="U1846" s="35">
        <v>0</v>
      </c>
      <c r="V1846" s="35">
        <v>0</v>
      </c>
      <c r="W1846" s="35">
        <v>0</v>
      </c>
      <c r="X1846" s="35">
        <v>0</v>
      </c>
      <c r="Y1846" s="35">
        <v>0</v>
      </c>
      <c r="Z1846" s="35">
        <v>0</v>
      </c>
      <c r="AA1846" s="35">
        <v>0</v>
      </c>
      <c r="AB1846" s="35">
        <v>0</v>
      </c>
      <c r="AC1846" s="35">
        <v>0</v>
      </c>
      <c r="AD1846" s="35">
        <v>0</v>
      </c>
      <c r="AE1846" s="35">
        <v>0</v>
      </c>
      <c r="AF1846" s="35">
        <v>0</v>
      </c>
      <c r="AG1846" s="36">
        <v>0</v>
      </c>
      <c r="AH1846" s="36">
        <v>0</v>
      </c>
      <c r="AI1846" s="29">
        <v>0</v>
      </c>
      <c r="AJ1846" s="48">
        <v>0</v>
      </c>
      <c r="AK1846" s="39" t="str">
        <f t="shared" si="57"/>
        <v>Above 7 months</v>
      </c>
      <c r="AL1846" s="23" t="str">
        <f t="shared" ca="1" si="56"/>
        <v>&gt;60 Days: Penality Case</v>
      </c>
      <c r="AM1846" s="71" t="s">
        <v>1106</v>
      </c>
      <c r="AN1846" s="26" t="s">
        <v>6495</v>
      </c>
      <c r="AO1846" s="21" t="s">
        <v>6496</v>
      </c>
      <c r="AP1846" s="22">
        <v>0</v>
      </c>
      <c r="AQ1846" s="22">
        <v>0</v>
      </c>
      <c r="AR1846" s="22">
        <v>0</v>
      </c>
      <c r="AS1846" s="22">
        <v>0</v>
      </c>
      <c r="AT1846" s="22">
        <v>0</v>
      </c>
      <c r="AU1846" s="22">
        <v>0</v>
      </c>
      <c r="AV1846" s="22">
        <v>0</v>
      </c>
      <c r="AW1846" s="22">
        <v>0</v>
      </c>
      <c r="AX1846" s="22">
        <v>0</v>
      </c>
      <c r="AY1846" s="22">
        <v>0</v>
      </c>
      <c r="AZ1846" s="22">
        <v>0</v>
      </c>
      <c r="BA1846" s="22">
        <v>0</v>
      </c>
      <c r="BB1846" s="22">
        <v>0</v>
      </c>
      <c r="BC1846" s="22">
        <v>0</v>
      </c>
      <c r="BD1846" s="22">
        <v>0</v>
      </c>
      <c r="BE1846" s="22">
        <v>0</v>
      </c>
      <c r="BF1846" s="22">
        <v>0</v>
      </c>
      <c r="BG1846" s="29">
        <v>0</v>
      </c>
      <c r="BH1846" s="32">
        <v>0</v>
      </c>
      <c r="BI1846" s="32">
        <v>0</v>
      </c>
      <c r="BJ1846" s="55">
        <v>0</v>
      </c>
    </row>
    <row r="1847" spans="1:62" x14ac:dyDescent="0.3">
      <c r="A1847" s="50">
        <v>9001001106</v>
      </c>
      <c r="B1847" s="19">
        <v>10376322</v>
      </c>
      <c r="C1847" s="19" t="s">
        <v>6290</v>
      </c>
      <c r="D1847" s="19">
        <v>9555330331</v>
      </c>
      <c r="E1847" s="19" t="s">
        <v>8016</v>
      </c>
      <c r="F1847" s="23" t="s">
        <v>1225</v>
      </c>
      <c r="G1847" s="23" t="s">
        <v>5735</v>
      </c>
      <c r="H1847" s="23" t="s">
        <v>1055</v>
      </c>
      <c r="I1847" s="19" t="s">
        <v>2517</v>
      </c>
      <c r="J1847" s="19" t="s">
        <v>684</v>
      </c>
      <c r="K1847" s="19" t="s">
        <v>2906</v>
      </c>
      <c r="L1847" s="19" t="s">
        <v>2892</v>
      </c>
      <c r="M1847" s="19" t="s">
        <v>4395</v>
      </c>
      <c r="N1847" s="23" t="s">
        <v>1068</v>
      </c>
      <c r="O1847" s="23" t="s">
        <v>5715</v>
      </c>
      <c r="P1847" s="35">
        <v>0</v>
      </c>
      <c r="Q1847" s="35">
        <v>0</v>
      </c>
      <c r="R1847" s="35">
        <v>0</v>
      </c>
      <c r="S1847" s="35">
        <v>0</v>
      </c>
      <c r="T1847" s="35">
        <v>0</v>
      </c>
      <c r="U1847" s="35">
        <v>0</v>
      </c>
      <c r="V1847" s="35">
        <v>0</v>
      </c>
      <c r="W1847" s="35">
        <v>0</v>
      </c>
      <c r="X1847" s="35">
        <v>0</v>
      </c>
      <c r="Y1847" s="35">
        <v>0</v>
      </c>
      <c r="Z1847" s="35">
        <v>0</v>
      </c>
      <c r="AA1847" s="35">
        <v>0</v>
      </c>
      <c r="AB1847" s="35">
        <v>0</v>
      </c>
      <c r="AC1847" s="35">
        <v>0</v>
      </c>
      <c r="AD1847" s="35">
        <v>0</v>
      </c>
      <c r="AE1847" s="35">
        <v>0</v>
      </c>
      <c r="AF1847" s="35">
        <v>0</v>
      </c>
      <c r="AG1847" s="36">
        <v>0</v>
      </c>
      <c r="AH1847" s="36">
        <v>0</v>
      </c>
      <c r="AI1847" s="29">
        <v>0</v>
      </c>
      <c r="AJ1847" s="48">
        <v>0</v>
      </c>
      <c r="AK1847" s="39" t="str">
        <f t="shared" si="57"/>
        <v>Above 7 months</v>
      </c>
      <c r="AL1847" s="23" t="str">
        <f t="shared" ca="1" si="56"/>
        <v>&gt;60 Days: Penality Case</v>
      </c>
      <c r="AM1847" s="71" t="s">
        <v>1106</v>
      </c>
      <c r="AN1847" s="23" t="s">
        <v>6495</v>
      </c>
      <c r="AO1847" s="21" t="s">
        <v>1912</v>
      </c>
      <c r="AP1847" s="22">
        <v>0</v>
      </c>
      <c r="AQ1847" s="22">
        <v>0</v>
      </c>
      <c r="AR1847" s="22">
        <v>0</v>
      </c>
      <c r="AS1847" s="22">
        <v>0</v>
      </c>
      <c r="AT1847" s="22">
        <v>0</v>
      </c>
      <c r="AU1847" s="22">
        <v>0</v>
      </c>
      <c r="AV1847" s="22">
        <v>0</v>
      </c>
      <c r="AW1847" s="22">
        <v>0</v>
      </c>
      <c r="AX1847" s="20">
        <v>0</v>
      </c>
      <c r="AY1847" s="20">
        <v>0</v>
      </c>
      <c r="AZ1847" s="20">
        <v>0</v>
      </c>
      <c r="BA1847" s="20">
        <v>0</v>
      </c>
      <c r="BB1847" s="20">
        <v>0</v>
      </c>
      <c r="BC1847" s="20">
        <v>0</v>
      </c>
      <c r="BD1847" s="20">
        <v>0</v>
      </c>
      <c r="BE1847" s="20">
        <v>0</v>
      </c>
      <c r="BF1847" s="20">
        <v>0</v>
      </c>
      <c r="BG1847" s="29">
        <v>0</v>
      </c>
      <c r="BH1847" s="32">
        <v>0</v>
      </c>
      <c r="BI1847" s="32">
        <v>0</v>
      </c>
      <c r="BJ1847" s="55">
        <v>0</v>
      </c>
    </row>
    <row r="1848" spans="1:62" x14ac:dyDescent="0.3">
      <c r="A1848" s="50">
        <v>2117200002</v>
      </c>
      <c r="B1848" s="19">
        <v>10376324</v>
      </c>
      <c r="C1848" s="19" t="s">
        <v>6545</v>
      </c>
      <c r="D1848" s="19">
        <v>9624258236</v>
      </c>
      <c r="E1848" s="19" t="s">
        <v>8017</v>
      </c>
      <c r="F1848" s="23" t="s">
        <v>5737</v>
      </c>
      <c r="G1848" s="23" t="s">
        <v>6467</v>
      </c>
      <c r="H1848" s="23" t="s">
        <v>1057</v>
      </c>
      <c r="I1848" s="19" t="s">
        <v>2653</v>
      </c>
      <c r="J1848" s="19" t="s">
        <v>831</v>
      </c>
      <c r="K1848" s="19" t="s">
        <v>3196</v>
      </c>
      <c r="L1848" s="19" t="s">
        <v>3196</v>
      </c>
      <c r="M1848" s="19" t="s">
        <v>4396</v>
      </c>
      <c r="N1848" s="23" t="s">
        <v>1068</v>
      </c>
      <c r="O1848" s="23" t="s">
        <v>5715</v>
      </c>
      <c r="P1848" s="35">
        <v>3367620</v>
      </c>
      <c r="Q1848" s="35">
        <v>1899729</v>
      </c>
      <c r="R1848" s="35">
        <v>3732504</v>
      </c>
      <c r="S1848" s="35">
        <v>2272896</v>
      </c>
      <c r="T1848" s="35">
        <v>1890880</v>
      </c>
      <c r="U1848" s="35">
        <v>2250597</v>
      </c>
      <c r="V1848" s="35">
        <v>2438531</v>
      </c>
      <c r="W1848" s="35">
        <v>1884639</v>
      </c>
      <c r="X1848" s="35">
        <v>1308081</v>
      </c>
      <c r="Y1848" s="35">
        <v>1656104</v>
      </c>
      <c r="Z1848" s="35">
        <v>1234502</v>
      </c>
      <c r="AA1848" s="35">
        <v>1171511</v>
      </c>
      <c r="AB1848" s="35">
        <v>1875942</v>
      </c>
      <c r="AC1848" s="35">
        <v>2023610</v>
      </c>
      <c r="AD1848" s="35">
        <v>2089301</v>
      </c>
      <c r="AE1848" s="35">
        <v>907130</v>
      </c>
      <c r="AF1848" s="35">
        <v>987890</v>
      </c>
      <c r="AG1848" s="36">
        <v>1020720</v>
      </c>
      <c r="AH1848" s="36">
        <v>1391380</v>
      </c>
      <c r="AI1848" s="29">
        <v>1360105</v>
      </c>
      <c r="AJ1848" s="48">
        <v>484520</v>
      </c>
      <c r="AK1848" s="39" t="str">
        <f t="shared" si="57"/>
        <v>Transacting</v>
      </c>
      <c r="AL1848" s="23" t="str">
        <f t="shared" ca="1" si="56"/>
        <v>Transacting</v>
      </c>
      <c r="AM1848" s="71" t="s">
        <v>8712</v>
      </c>
      <c r="AN1848" s="23">
        <v>0</v>
      </c>
      <c r="AO1848" s="21" t="s">
        <v>1912</v>
      </c>
      <c r="AP1848" s="22">
        <v>507600</v>
      </c>
      <c r="AQ1848" s="22">
        <v>260000</v>
      </c>
      <c r="AR1848" s="22">
        <v>483580</v>
      </c>
      <c r="AS1848" s="22">
        <v>344550</v>
      </c>
      <c r="AT1848" s="22">
        <v>111100</v>
      </c>
      <c r="AU1848" s="22">
        <v>123820</v>
      </c>
      <c r="AV1848" s="22">
        <v>97000</v>
      </c>
      <c r="AW1848" s="22">
        <v>0</v>
      </c>
      <c r="AX1848" s="20">
        <v>0</v>
      </c>
      <c r="AY1848" s="20">
        <v>0</v>
      </c>
      <c r="AZ1848" s="20">
        <v>3800</v>
      </c>
      <c r="BA1848" s="20">
        <v>43200</v>
      </c>
      <c r="BB1848" s="20">
        <v>0</v>
      </c>
      <c r="BC1848" s="20">
        <v>53400</v>
      </c>
      <c r="BD1848" s="20">
        <v>17000</v>
      </c>
      <c r="BE1848" s="20">
        <v>20600</v>
      </c>
      <c r="BF1848" s="20">
        <v>17500</v>
      </c>
      <c r="BG1848" s="29">
        <v>10000</v>
      </c>
      <c r="BH1848" s="32">
        <v>10000</v>
      </c>
      <c r="BI1848" s="32">
        <v>9000</v>
      </c>
      <c r="BJ1848" s="55">
        <v>0</v>
      </c>
    </row>
    <row r="1849" spans="1:62" x14ac:dyDescent="0.3">
      <c r="A1849" s="50">
        <v>1260400016</v>
      </c>
      <c r="B1849" s="19">
        <v>10376325</v>
      </c>
      <c r="C1849" s="19" t="s">
        <v>6291</v>
      </c>
      <c r="D1849" s="19">
        <v>8053953549</v>
      </c>
      <c r="E1849" s="19" t="s">
        <v>8018</v>
      </c>
      <c r="F1849" s="23" t="s">
        <v>1888</v>
      </c>
      <c r="G1849" s="23" t="s">
        <v>6468</v>
      </c>
      <c r="H1849" s="23" t="s">
        <v>1059</v>
      </c>
      <c r="I1849" s="19" t="s">
        <v>5411</v>
      </c>
      <c r="J1849" s="19" t="s">
        <v>356</v>
      </c>
      <c r="K1849" s="19" t="s">
        <v>3009</v>
      </c>
      <c r="L1849" s="19" t="s">
        <v>3001</v>
      </c>
      <c r="M1849" s="19" t="s">
        <v>4397</v>
      </c>
      <c r="N1849" s="23" t="s">
        <v>1068</v>
      </c>
      <c r="O1849" s="23" t="s">
        <v>5714</v>
      </c>
      <c r="P1849" s="35">
        <v>0</v>
      </c>
      <c r="Q1849" s="35">
        <v>0</v>
      </c>
      <c r="R1849" s="35">
        <v>0</v>
      </c>
      <c r="S1849" s="35">
        <v>0</v>
      </c>
      <c r="T1849" s="35">
        <v>0</v>
      </c>
      <c r="U1849" s="35">
        <v>0</v>
      </c>
      <c r="V1849" s="35">
        <v>0</v>
      </c>
      <c r="W1849" s="35">
        <v>0</v>
      </c>
      <c r="X1849" s="35">
        <v>0</v>
      </c>
      <c r="Y1849" s="35">
        <v>0</v>
      </c>
      <c r="Z1849" s="35">
        <v>0</v>
      </c>
      <c r="AA1849" s="35">
        <v>0</v>
      </c>
      <c r="AB1849" s="35">
        <v>0</v>
      </c>
      <c r="AC1849" s="35">
        <v>0</v>
      </c>
      <c r="AD1849" s="35">
        <v>0</v>
      </c>
      <c r="AE1849" s="35">
        <v>0</v>
      </c>
      <c r="AF1849" s="35">
        <v>0</v>
      </c>
      <c r="AG1849" s="36">
        <v>0</v>
      </c>
      <c r="AH1849" s="36">
        <v>0</v>
      </c>
      <c r="AI1849" s="29">
        <v>0</v>
      </c>
      <c r="AJ1849" s="48">
        <v>0</v>
      </c>
      <c r="AK1849" s="39" t="str">
        <f t="shared" si="57"/>
        <v>Above 7 months</v>
      </c>
      <c r="AL1849" s="23" t="str">
        <f t="shared" ca="1" si="56"/>
        <v>&gt;60 Days: Penality Case</v>
      </c>
      <c r="AM1849" s="71" t="s">
        <v>1106</v>
      </c>
      <c r="AN1849" s="23" t="s">
        <v>6504</v>
      </c>
      <c r="AO1849" s="21" t="s">
        <v>378</v>
      </c>
      <c r="AP1849" s="22">
        <v>0</v>
      </c>
      <c r="AQ1849" s="22">
        <v>0</v>
      </c>
      <c r="AR1849" s="22">
        <v>0</v>
      </c>
      <c r="AS1849" s="22">
        <v>0</v>
      </c>
      <c r="AT1849" s="22">
        <v>0</v>
      </c>
      <c r="AU1849" s="22">
        <v>0</v>
      </c>
      <c r="AV1849" s="22">
        <v>0</v>
      </c>
      <c r="AW1849" s="22">
        <v>0</v>
      </c>
      <c r="AX1849" s="20">
        <v>0</v>
      </c>
      <c r="AY1849" s="20">
        <v>0</v>
      </c>
      <c r="AZ1849" s="20">
        <v>0</v>
      </c>
      <c r="BA1849" s="20">
        <v>0</v>
      </c>
      <c r="BB1849" s="20">
        <v>0</v>
      </c>
      <c r="BC1849" s="20">
        <v>0</v>
      </c>
      <c r="BD1849" s="20">
        <v>0</v>
      </c>
      <c r="BE1849" s="20">
        <v>0</v>
      </c>
      <c r="BF1849" s="20">
        <v>0</v>
      </c>
      <c r="BG1849" s="29">
        <v>0</v>
      </c>
      <c r="BH1849" s="32">
        <v>0</v>
      </c>
      <c r="BI1849" s="32">
        <v>0</v>
      </c>
      <c r="BJ1849" s="55">
        <v>0</v>
      </c>
    </row>
    <row r="1850" spans="1:62" x14ac:dyDescent="0.3">
      <c r="A1850" s="50">
        <v>9010000878</v>
      </c>
      <c r="B1850" s="19">
        <v>10376328</v>
      </c>
      <c r="C1850" s="19" t="s">
        <v>1730</v>
      </c>
      <c r="D1850" s="19">
        <v>9057188707</v>
      </c>
      <c r="E1850" s="19" t="s">
        <v>8019</v>
      </c>
      <c r="F1850" s="23" t="s">
        <v>6606</v>
      </c>
      <c r="G1850" s="23" t="s">
        <v>1908</v>
      </c>
      <c r="H1850" s="23" t="s">
        <v>1051</v>
      </c>
      <c r="I1850" s="19" t="s">
        <v>2313</v>
      </c>
      <c r="J1850" s="19" t="s">
        <v>832</v>
      </c>
      <c r="K1850" s="19" t="s">
        <v>715</v>
      </c>
      <c r="L1850" s="19" t="s">
        <v>2927</v>
      </c>
      <c r="M1850" s="19" t="s">
        <v>4398</v>
      </c>
      <c r="N1850" s="23" t="s">
        <v>1066</v>
      </c>
      <c r="O1850" s="23" t="s">
        <v>5715</v>
      </c>
      <c r="P1850" s="35">
        <v>16294403</v>
      </c>
      <c r="Q1850" s="35">
        <v>15015769</v>
      </c>
      <c r="R1850" s="35">
        <v>15009023</v>
      </c>
      <c r="S1850" s="35">
        <v>15253614</v>
      </c>
      <c r="T1850" s="35">
        <v>16770026</v>
      </c>
      <c r="U1850" s="35">
        <v>17440495</v>
      </c>
      <c r="V1850" s="35">
        <v>18098686</v>
      </c>
      <c r="W1850" s="35">
        <v>15077236</v>
      </c>
      <c r="X1850" s="35">
        <v>14202960</v>
      </c>
      <c r="Y1850" s="35">
        <v>15393897</v>
      </c>
      <c r="Z1850" s="35">
        <v>12977257</v>
      </c>
      <c r="AA1850" s="35">
        <v>12527948</v>
      </c>
      <c r="AB1850" s="35">
        <v>18781402</v>
      </c>
      <c r="AC1850" s="35">
        <v>17339509</v>
      </c>
      <c r="AD1850" s="35">
        <v>18777827</v>
      </c>
      <c r="AE1850" s="35">
        <v>17382716</v>
      </c>
      <c r="AF1850" s="35">
        <v>16753044</v>
      </c>
      <c r="AG1850" s="36">
        <v>17565082</v>
      </c>
      <c r="AH1850" s="36">
        <v>16400912</v>
      </c>
      <c r="AI1850" s="29">
        <v>20338309</v>
      </c>
      <c r="AJ1850" s="48">
        <v>8498540</v>
      </c>
      <c r="AK1850" s="39" t="str">
        <f t="shared" si="57"/>
        <v>Transacting</v>
      </c>
      <c r="AL1850" s="23" t="str">
        <f t="shared" ca="1" si="56"/>
        <v>Transacting</v>
      </c>
      <c r="AM1850" s="71" t="s">
        <v>8712</v>
      </c>
      <c r="AN1850" s="23">
        <v>0</v>
      </c>
      <c r="AO1850" s="21" t="s">
        <v>1912</v>
      </c>
      <c r="AP1850" s="22">
        <v>1742700</v>
      </c>
      <c r="AQ1850" s="22">
        <v>1046800</v>
      </c>
      <c r="AR1850" s="22">
        <v>1292550</v>
      </c>
      <c r="AS1850" s="22">
        <v>587235</v>
      </c>
      <c r="AT1850" s="22">
        <v>0</v>
      </c>
      <c r="AU1850" s="22">
        <v>1162150</v>
      </c>
      <c r="AV1850" s="22">
        <v>760250</v>
      </c>
      <c r="AW1850" s="22">
        <v>671150</v>
      </c>
      <c r="AX1850" s="20">
        <v>731650</v>
      </c>
      <c r="AY1850" s="20">
        <v>1116870</v>
      </c>
      <c r="AZ1850" s="20">
        <v>458200</v>
      </c>
      <c r="BA1850" s="20">
        <v>393700</v>
      </c>
      <c r="BB1850" s="20">
        <v>1158630</v>
      </c>
      <c r="BC1850" s="20">
        <v>1269350</v>
      </c>
      <c r="BD1850" s="20">
        <v>875100</v>
      </c>
      <c r="BE1850" s="20">
        <v>682400</v>
      </c>
      <c r="BF1850" s="20">
        <v>689400</v>
      </c>
      <c r="BG1850" s="29">
        <v>684000</v>
      </c>
      <c r="BH1850" s="32">
        <v>600800</v>
      </c>
      <c r="BI1850" s="32">
        <v>1058100</v>
      </c>
      <c r="BJ1850" s="55">
        <v>375300</v>
      </c>
    </row>
    <row r="1851" spans="1:62" x14ac:dyDescent="0.3">
      <c r="A1851" s="50">
        <v>9001003966</v>
      </c>
      <c r="B1851" s="19">
        <v>10376329</v>
      </c>
      <c r="C1851" s="19" t="s">
        <v>6292</v>
      </c>
      <c r="D1851" s="19">
        <v>8429046496</v>
      </c>
      <c r="E1851" s="19" t="s">
        <v>8020</v>
      </c>
      <c r="F1851" s="23" t="s">
        <v>1898</v>
      </c>
      <c r="G1851" s="23" t="s">
        <v>6468</v>
      </c>
      <c r="H1851" s="23" t="s">
        <v>1062</v>
      </c>
      <c r="I1851" s="19" t="s">
        <v>2654</v>
      </c>
      <c r="J1851" s="19" t="s">
        <v>833</v>
      </c>
      <c r="K1851" s="19" t="s">
        <v>3438</v>
      </c>
      <c r="L1851" s="19" t="s">
        <v>3022</v>
      </c>
      <c r="M1851" s="19" t="s">
        <v>4399</v>
      </c>
      <c r="N1851" s="23" t="s">
        <v>1066</v>
      </c>
      <c r="O1851" s="23" t="s">
        <v>5715</v>
      </c>
      <c r="P1851" s="35">
        <v>1386687</v>
      </c>
      <c r="Q1851" s="35">
        <v>1304411</v>
      </c>
      <c r="R1851" s="35">
        <v>892042</v>
      </c>
      <c r="S1851" s="35">
        <v>1106793</v>
      </c>
      <c r="T1851" s="35">
        <v>845599</v>
      </c>
      <c r="U1851" s="35">
        <v>1090653</v>
      </c>
      <c r="V1851" s="35">
        <v>996169</v>
      </c>
      <c r="W1851" s="35">
        <v>36051</v>
      </c>
      <c r="X1851" s="35">
        <v>43303</v>
      </c>
      <c r="Y1851" s="35">
        <v>699003</v>
      </c>
      <c r="Z1851" s="35">
        <v>638304</v>
      </c>
      <c r="AA1851" s="35">
        <v>331059</v>
      </c>
      <c r="AB1851" s="35">
        <v>759697</v>
      </c>
      <c r="AC1851" s="35">
        <v>941882</v>
      </c>
      <c r="AD1851" s="35">
        <v>430042</v>
      </c>
      <c r="AE1851" s="35">
        <v>814603</v>
      </c>
      <c r="AF1851" s="35">
        <v>615369</v>
      </c>
      <c r="AG1851" s="36">
        <v>730457</v>
      </c>
      <c r="AH1851" s="36">
        <v>782718</v>
      </c>
      <c r="AI1851" s="29">
        <v>1074687</v>
      </c>
      <c r="AJ1851" s="48">
        <v>351919</v>
      </c>
      <c r="AK1851" s="39" t="str">
        <f t="shared" si="57"/>
        <v>Transacting</v>
      </c>
      <c r="AL1851" s="23" t="str">
        <f t="shared" ca="1" si="56"/>
        <v>Transacting</v>
      </c>
      <c r="AM1851" s="71" t="s">
        <v>8712</v>
      </c>
      <c r="AN1851" s="23">
        <v>0</v>
      </c>
      <c r="AO1851" s="21" t="s">
        <v>1912</v>
      </c>
      <c r="AP1851" s="22">
        <v>0</v>
      </c>
      <c r="AQ1851" s="22">
        <v>0</v>
      </c>
      <c r="AR1851" s="22">
        <v>0</v>
      </c>
      <c r="AS1851" s="22">
        <v>0</v>
      </c>
      <c r="AT1851" s="22">
        <v>0</v>
      </c>
      <c r="AU1851" s="22">
        <v>0</v>
      </c>
      <c r="AV1851" s="22">
        <v>0</v>
      </c>
      <c r="AW1851" s="22">
        <v>0</v>
      </c>
      <c r="AX1851" s="20">
        <v>0</v>
      </c>
      <c r="AY1851" s="20">
        <v>0</v>
      </c>
      <c r="AZ1851" s="20">
        <v>0</v>
      </c>
      <c r="BA1851" s="20">
        <v>0</v>
      </c>
      <c r="BB1851" s="20">
        <v>0</v>
      </c>
      <c r="BC1851" s="20">
        <v>0</v>
      </c>
      <c r="BD1851" s="20">
        <v>0</v>
      </c>
      <c r="BE1851" s="20">
        <v>83370</v>
      </c>
      <c r="BF1851" s="20">
        <v>18000</v>
      </c>
      <c r="BG1851" s="29">
        <v>55700</v>
      </c>
      <c r="BH1851" s="32">
        <v>35000</v>
      </c>
      <c r="BI1851" s="32">
        <v>37650</v>
      </c>
      <c r="BJ1851" s="55">
        <v>3500</v>
      </c>
    </row>
    <row r="1852" spans="1:62" x14ac:dyDescent="0.3">
      <c r="A1852" s="50">
        <v>9013000104</v>
      </c>
      <c r="B1852" s="19">
        <v>10376330</v>
      </c>
      <c r="C1852" s="19" t="s">
        <v>1731</v>
      </c>
      <c r="D1852" s="19">
        <v>9936144461</v>
      </c>
      <c r="E1852" s="19" t="s">
        <v>8021</v>
      </c>
      <c r="F1852" s="23" t="s">
        <v>1903</v>
      </c>
      <c r="G1852" s="23" t="s">
        <v>6468</v>
      </c>
      <c r="H1852" s="23" t="s">
        <v>1062</v>
      </c>
      <c r="I1852" s="19" t="s">
        <v>2281</v>
      </c>
      <c r="J1852" s="19" t="s">
        <v>425</v>
      </c>
      <c r="K1852" s="19" t="s">
        <v>3492</v>
      </c>
      <c r="L1852" s="19" t="s">
        <v>3022</v>
      </c>
      <c r="M1852" s="19" t="s">
        <v>4400</v>
      </c>
      <c r="N1852" s="23" t="s">
        <v>1066</v>
      </c>
      <c r="O1852" s="23" t="s">
        <v>5715</v>
      </c>
      <c r="P1852" s="35">
        <v>2474260</v>
      </c>
      <c r="Q1852" s="35">
        <v>3315813</v>
      </c>
      <c r="R1852" s="35">
        <v>1902198</v>
      </c>
      <c r="S1852" s="35">
        <v>3807069</v>
      </c>
      <c r="T1852" s="35">
        <v>2563076</v>
      </c>
      <c r="U1852" s="35">
        <v>2275390</v>
      </c>
      <c r="V1852" s="35">
        <v>2440645</v>
      </c>
      <c r="W1852" s="35">
        <v>2111691</v>
      </c>
      <c r="X1852" s="35">
        <v>2159928</v>
      </c>
      <c r="Y1852" s="35">
        <v>1768950</v>
      </c>
      <c r="Z1852" s="35">
        <v>1807855</v>
      </c>
      <c r="AA1852" s="35">
        <v>2425306</v>
      </c>
      <c r="AB1852" s="35">
        <v>3628013</v>
      </c>
      <c r="AC1852" s="35">
        <v>3471477</v>
      </c>
      <c r="AD1852" s="35">
        <v>2428613</v>
      </c>
      <c r="AE1852" s="35">
        <v>3139205</v>
      </c>
      <c r="AF1852" s="35">
        <v>3479204</v>
      </c>
      <c r="AG1852" s="36">
        <v>1887100</v>
      </c>
      <c r="AH1852" s="36">
        <v>1841228</v>
      </c>
      <c r="AI1852" s="29">
        <v>2052702</v>
      </c>
      <c r="AJ1852" s="48">
        <v>1020652</v>
      </c>
      <c r="AK1852" s="39" t="str">
        <f t="shared" si="57"/>
        <v>Transacting</v>
      </c>
      <c r="AL1852" s="23" t="str">
        <f t="shared" ca="1" si="56"/>
        <v>Transacting</v>
      </c>
      <c r="AM1852" s="71" t="s">
        <v>8712</v>
      </c>
      <c r="AN1852" s="23">
        <v>0</v>
      </c>
      <c r="AO1852" s="21" t="s">
        <v>1912</v>
      </c>
      <c r="AP1852" s="22">
        <v>0</v>
      </c>
      <c r="AQ1852" s="22">
        <v>0</v>
      </c>
      <c r="AR1852" s="22">
        <v>0</v>
      </c>
      <c r="AS1852" s="22">
        <v>0</v>
      </c>
      <c r="AT1852" s="22">
        <v>0</v>
      </c>
      <c r="AU1852" s="22">
        <v>0</v>
      </c>
      <c r="AV1852" s="22">
        <v>0</v>
      </c>
      <c r="AW1852" s="22">
        <v>0</v>
      </c>
      <c r="AX1852" s="20">
        <v>2001</v>
      </c>
      <c r="AY1852" s="20">
        <v>0</v>
      </c>
      <c r="AZ1852" s="20">
        <v>0</v>
      </c>
      <c r="BA1852" s="20">
        <v>2000</v>
      </c>
      <c r="BB1852" s="20">
        <v>8500</v>
      </c>
      <c r="BC1852" s="20">
        <v>123100</v>
      </c>
      <c r="BD1852" s="20">
        <v>100000</v>
      </c>
      <c r="BE1852" s="20">
        <v>14000</v>
      </c>
      <c r="BF1852" s="20">
        <v>2000</v>
      </c>
      <c r="BG1852" s="29">
        <v>500</v>
      </c>
      <c r="BH1852" s="32">
        <v>20000</v>
      </c>
      <c r="BI1852" s="32">
        <v>21000</v>
      </c>
      <c r="BJ1852" s="55">
        <v>25000</v>
      </c>
    </row>
    <row r="1853" spans="1:62" x14ac:dyDescent="0.3">
      <c r="A1853" s="50">
        <v>9014000473</v>
      </c>
      <c r="B1853" s="19">
        <v>10376331</v>
      </c>
      <c r="C1853" s="19" t="s">
        <v>6293</v>
      </c>
      <c r="D1853" s="19">
        <v>9628395777</v>
      </c>
      <c r="E1853" s="19" t="s">
        <v>8022</v>
      </c>
      <c r="F1853" s="23" t="s">
        <v>1890</v>
      </c>
      <c r="G1853" s="23" t="s">
        <v>6468</v>
      </c>
      <c r="H1853" s="23" t="s">
        <v>1062</v>
      </c>
      <c r="I1853" s="19" t="s">
        <v>2655</v>
      </c>
      <c r="J1853" s="19" t="s">
        <v>834</v>
      </c>
      <c r="K1853" s="19" t="s">
        <v>3602</v>
      </c>
      <c r="L1853" s="19" t="s">
        <v>3022</v>
      </c>
      <c r="M1853" s="19" t="s">
        <v>4401</v>
      </c>
      <c r="N1853" s="23" t="s">
        <v>1066</v>
      </c>
      <c r="O1853" s="23" t="s">
        <v>5715</v>
      </c>
      <c r="P1853" s="35">
        <v>5950013</v>
      </c>
      <c r="Q1853" s="35">
        <v>6210234</v>
      </c>
      <c r="R1853" s="35">
        <v>7485891</v>
      </c>
      <c r="S1853" s="35">
        <v>8817638</v>
      </c>
      <c r="T1853" s="35">
        <v>8595319</v>
      </c>
      <c r="U1853" s="35">
        <v>6795968</v>
      </c>
      <c r="V1853" s="35">
        <v>7377964</v>
      </c>
      <c r="W1853" s="35">
        <v>4018030</v>
      </c>
      <c r="X1853" s="35">
        <v>5404427</v>
      </c>
      <c r="Y1853" s="35">
        <v>3171777</v>
      </c>
      <c r="Z1853" s="35">
        <v>7252741</v>
      </c>
      <c r="AA1853" s="35">
        <v>6654672</v>
      </c>
      <c r="AB1853" s="35">
        <v>6578778</v>
      </c>
      <c r="AC1853" s="35">
        <v>5757829</v>
      </c>
      <c r="AD1853" s="35">
        <v>6068181</v>
      </c>
      <c r="AE1853" s="35">
        <v>6349968</v>
      </c>
      <c r="AF1853" s="35">
        <v>7473273</v>
      </c>
      <c r="AG1853" s="36">
        <v>7582142</v>
      </c>
      <c r="AH1853" s="36">
        <v>6697030</v>
      </c>
      <c r="AI1853" s="29">
        <v>6436634</v>
      </c>
      <c r="AJ1853" s="48">
        <v>2477900</v>
      </c>
      <c r="AK1853" s="39" t="str">
        <f t="shared" si="57"/>
        <v>Transacting</v>
      </c>
      <c r="AL1853" s="23" t="str">
        <f t="shared" ca="1" si="56"/>
        <v>Transacting</v>
      </c>
      <c r="AM1853" s="71" t="s">
        <v>8712</v>
      </c>
      <c r="AN1853" s="23">
        <v>0</v>
      </c>
      <c r="AO1853" s="21" t="s">
        <v>1912</v>
      </c>
      <c r="AP1853" s="22">
        <v>950325</v>
      </c>
      <c r="AQ1853" s="22">
        <v>1202300</v>
      </c>
      <c r="AR1853" s="22">
        <v>1270000</v>
      </c>
      <c r="AS1853" s="22">
        <v>1017800</v>
      </c>
      <c r="AT1853" s="22">
        <v>1186900</v>
      </c>
      <c r="AU1853" s="22">
        <v>954000</v>
      </c>
      <c r="AV1853" s="22">
        <v>734900</v>
      </c>
      <c r="AW1853" s="22">
        <v>6500</v>
      </c>
      <c r="AX1853" s="20">
        <v>16300</v>
      </c>
      <c r="AY1853" s="20">
        <v>2300</v>
      </c>
      <c r="AZ1853" s="20">
        <v>20118</v>
      </c>
      <c r="BA1853" s="20">
        <v>111100</v>
      </c>
      <c r="BB1853" s="20">
        <v>496238</v>
      </c>
      <c r="BC1853" s="20">
        <v>755300</v>
      </c>
      <c r="BD1853" s="20">
        <v>240600</v>
      </c>
      <c r="BE1853" s="20">
        <v>412200</v>
      </c>
      <c r="BF1853" s="20">
        <v>720930</v>
      </c>
      <c r="BG1853" s="29">
        <v>791400</v>
      </c>
      <c r="BH1853" s="32">
        <v>86500</v>
      </c>
      <c r="BI1853" s="32">
        <v>139800</v>
      </c>
      <c r="BJ1853" s="55">
        <v>123100</v>
      </c>
    </row>
    <row r="1854" spans="1:62" x14ac:dyDescent="0.3">
      <c r="A1854" s="50">
        <v>1539200015</v>
      </c>
      <c r="B1854" s="19">
        <v>10376342</v>
      </c>
      <c r="C1854" s="19" t="s">
        <v>6294</v>
      </c>
      <c r="D1854" s="19">
        <v>9554445080</v>
      </c>
      <c r="E1854" s="19" t="s">
        <v>8023</v>
      </c>
      <c r="F1854" s="23" t="s">
        <v>1890</v>
      </c>
      <c r="G1854" s="23" t="s">
        <v>6468</v>
      </c>
      <c r="H1854" s="23" t="s">
        <v>1062</v>
      </c>
      <c r="I1854" s="19" t="s">
        <v>2026</v>
      </c>
      <c r="J1854" s="19" t="s">
        <v>139</v>
      </c>
      <c r="K1854" s="19" t="s">
        <v>663</v>
      </c>
      <c r="L1854" s="19" t="s">
        <v>3022</v>
      </c>
      <c r="M1854" s="19" t="s">
        <v>4402</v>
      </c>
      <c r="N1854" s="23" t="s">
        <v>1068</v>
      </c>
      <c r="O1854" s="23" t="s">
        <v>5715</v>
      </c>
      <c r="P1854" s="35">
        <v>1364002</v>
      </c>
      <c r="Q1854" s="35">
        <v>1299740</v>
      </c>
      <c r="R1854" s="35">
        <v>1263169</v>
      </c>
      <c r="S1854" s="35">
        <v>1947040</v>
      </c>
      <c r="T1854" s="35">
        <v>321300</v>
      </c>
      <c r="U1854" s="35">
        <v>510260</v>
      </c>
      <c r="V1854" s="35">
        <v>913590</v>
      </c>
      <c r="W1854" s="35">
        <v>444608</v>
      </c>
      <c r="X1854" s="35">
        <v>634816</v>
      </c>
      <c r="Y1854" s="35">
        <v>1376627</v>
      </c>
      <c r="Z1854" s="35">
        <v>748850</v>
      </c>
      <c r="AA1854" s="35">
        <v>2112151</v>
      </c>
      <c r="AB1854" s="35">
        <v>2350262</v>
      </c>
      <c r="AC1854" s="35">
        <v>2146534</v>
      </c>
      <c r="AD1854" s="35">
        <v>1480282</v>
      </c>
      <c r="AE1854" s="35">
        <v>1206650</v>
      </c>
      <c r="AF1854" s="35">
        <v>276000</v>
      </c>
      <c r="AG1854" s="36">
        <v>1231444</v>
      </c>
      <c r="AH1854" s="36">
        <v>880892</v>
      </c>
      <c r="AI1854" s="29">
        <v>517700</v>
      </c>
      <c r="AJ1854" s="48">
        <v>175200</v>
      </c>
      <c r="AK1854" s="39" t="str">
        <f t="shared" si="57"/>
        <v>Transacting</v>
      </c>
      <c r="AL1854" s="23" t="str">
        <f t="shared" ca="1" si="56"/>
        <v>Transacting</v>
      </c>
      <c r="AM1854" s="71" t="s">
        <v>8712</v>
      </c>
      <c r="AN1854" s="23">
        <v>0</v>
      </c>
      <c r="AO1854" s="21" t="s">
        <v>1912</v>
      </c>
      <c r="AP1854" s="22">
        <v>0</v>
      </c>
      <c r="AQ1854" s="22">
        <v>0</v>
      </c>
      <c r="AR1854" s="22">
        <v>100</v>
      </c>
      <c r="AS1854" s="22">
        <v>0</v>
      </c>
      <c r="AT1854" s="22">
        <v>0</v>
      </c>
      <c r="AU1854" s="22">
        <v>0</v>
      </c>
      <c r="AV1854" s="22">
        <v>0</v>
      </c>
      <c r="AW1854" s="22">
        <v>100</v>
      </c>
      <c r="AX1854" s="20">
        <v>0</v>
      </c>
      <c r="AY1854" s="20">
        <v>0</v>
      </c>
      <c r="AZ1854" s="20">
        <v>0</v>
      </c>
      <c r="BA1854" s="20">
        <v>100</v>
      </c>
      <c r="BB1854" s="20">
        <v>2400</v>
      </c>
      <c r="BC1854" s="20">
        <v>100</v>
      </c>
      <c r="BD1854" s="20">
        <v>200</v>
      </c>
      <c r="BE1854" s="20">
        <v>100</v>
      </c>
      <c r="BF1854" s="20">
        <v>100</v>
      </c>
      <c r="BG1854" s="29">
        <v>100</v>
      </c>
      <c r="BH1854" s="32">
        <v>100</v>
      </c>
      <c r="BI1854" s="32">
        <v>0</v>
      </c>
      <c r="BJ1854" s="55">
        <v>0</v>
      </c>
    </row>
    <row r="1855" spans="1:62" x14ac:dyDescent="0.3">
      <c r="A1855" s="50">
        <v>9024000541</v>
      </c>
      <c r="B1855" s="19">
        <v>10376349</v>
      </c>
      <c r="C1855" s="19" t="s">
        <v>1732</v>
      </c>
      <c r="D1855" s="19">
        <v>9437360311</v>
      </c>
      <c r="E1855" s="19" t="s">
        <v>8024</v>
      </c>
      <c r="F1855" s="23" t="s">
        <v>1905</v>
      </c>
      <c r="G1855" s="23" t="s">
        <v>5735</v>
      </c>
      <c r="H1855" s="23" t="s">
        <v>5248</v>
      </c>
      <c r="I1855" s="19" t="s">
        <v>2386</v>
      </c>
      <c r="J1855" s="19" t="s">
        <v>541</v>
      </c>
      <c r="K1855" s="19" t="s">
        <v>3698</v>
      </c>
      <c r="L1855" s="19" t="s">
        <v>3697</v>
      </c>
      <c r="M1855" s="19" t="s">
        <v>4403</v>
      </c>
      <c r="N1855" s="23" t="s">
        <v>1066</v>
      </c>
      <c r="O1855" s="23" t="s">
        <v>5715</v>
      </c>
      <c r="P1855" s="35">
        <v>5738807</v>
      </c>
      <c r="Q1855" s="35">
        <v>7792171</v>
      </c>
      <c r="R1855" s="35">
        <v>11997414</v>
      </c>
      <c r="S1855" s="35">
        <v>8566785</v>
      </c>
      <c r="T1855" s="35">
        <v>7074523</v>
      </c>
      <c r="U1855" s="35">
        <v>7514147</v>
      </c>
      <c r="V1855" s="35">
        <v>6221775</v>
      </c>
      <c r="W1855" s="35">
        <v>4409297</v>
      </c>
      <c r="X1855" s="35">
        <v>7484938</v>
      </c>
      <c r="Y1855" s="35">
        <v>6022458</v>
      </c>
      <c r="Z1855" s="35">
        <v>4684776</v>
      </c>
      <c r="AA1855" s="35">
        <v>4374048</v>
      </c>
      <c r="AB1855" s="35">
        <v>5501286</v>
      </c>
      <c r="AC1855" s="35">
        <v>6194725</v>
      </c>
      <c r="AD1855" s="35">
        <v>6801346</v>
      </c>
      <c r="AE1855" s="35">
        <v>5535202</v>
      </c>
      <c r="AF1855" s="35">
        <v>6019933</v>
      </c>
      <c r="AG1855" s="36">
        <v>6347403</v>
      </c>
      <c r="AH1855" s="36">
        <v>5841321</v>
      </c>
      <c r="AI1855" s="29">
        <v>9226517</v>
      </c>
      <c r="AJ1855" s="48">
        <v>1849100</v>
      </c>
      <c r="AK1855" s="39" t="str">
        <f t="shared" si="57"/>
        <v>Transacting</v>
      </c>
      <c r="AL1855" s="23" t="str">
        <f t="shared" ca="1" si="56"/>
        <v>Transacting</v>
      </c>
      <c r="AM1855" s="71" t="s">
        <v>8712</v>
      </c>
      <c r="AN1855" s="23">
        <v>0</v>
      </c>
      <c r="AO1855" s="21" t="s">
        <v>1912</v>
      </c>
      <c r="AP1855" s="22">
        <v>450840</v>
      </c>
      <c r="AQ1855" s="22">
        <v>389610</v>
      </c>
      <c r="AR1855" s="22">
        <v>455254</v>
      </c>
      <c r="AS1855" s="22">
        <v>228040</v>
      </c>
      <c r="AT1855" s="22">
        <v>503510</v>
      </c>
      <c r="AU1855" s="22">
        <v>297250</v>
      </c>
      <c r="AV1855" s="22">
        <v>345200</v>
      </c>
      <c r="AW1855" s="22">
        <v>282568</v>
      </c>
      <c r="AX1855" s="20">
        <v>240500</v>
      </c>
      <c r="AY1855" s="20">
        <v>262800</v>
      </c>
      <c r="AZ1855" s="20">
        <v>173300</v>
      </c>
      <c r="BA1855" s="20">
        <v>238000</v>
      </c>
      <c r="BB1855" s="20">
        <v>335549</v>
      </c>
      <c r="BC1855" s="20">
        <v>167200</v>
      </c>
      <c r="BD1855" s="20">
        <v>151050</v>
      </c>
      <c r="BE1855" s="20">
        <v>148800</v>
      </c>
      <c r="BF1855" s="20">
        <v>135600</v>
      </c>
      <c r="BG1855" s="29">
        <v>184200</v>
      </c>
      <c r="BH1855" s="32">
        <v>396600</v>
      </c>
      <c r="BI1855" s="32">
        <v>640600</v>
      </c>
      <c r="BJ1855" s="55">
        <v>55650</v>
      </c>
    </row>
    <row r="1856" spans="1:62" x14ac:dyDescent="0.3">
      <c r="A1856" s="50">
        <v>9024000240</v>
      </c>
      <c r="B1856" s="19">
        <v>10376350</v>
      </c>
      <c r="C1856" s="19" t="s">
        <v>1733</v>
      </c>
      <c r="D1856" s="19">
        <v>9853134826</v>
      </c>
      <c r="E1856" s="19" t="s">
        <v>8025</v>
      </c>
      <c r="F1856" s="23" t="s">
        <v>1905</v>
      </c>
      <c r="G1856" s="23" t="s">
        <v>5735</v>
      </c>
      <c r="H1856" s="23" t="s">
        <v>5248</v>
      </c>
      <c r="I1856" s="19" t="s">
        <v>2386</v>
      </c>
      <c r="J1856" s="19" t="s">
        <v>541</v>
      </c>
      <c r="K1856" s="19" t="s">
        <v>3698</v>
      </c>
      <c r="L1856" s="19" t="s">
        <v>3697</v>
      </c>
      <c r="M1856" s="19" t="s">
        <v>4404</v>
      </c>
      <c r="N1856" s="23" t="s">
        <v>1066</v>
      </c>
      <c r="O1856" s="23" t="s">
        <v>5715</v>
      </c>
      <c r="P1856" s="35">
        <v>3406223</v>
      </c>
      <c r="Q1856" s="35">
        <v>2345747</v>
      </c>
      <c r="R1856" s="35">
        <v>4802991</v>
      </c>
      <c r="S1856" s="35">
        <v>3017008</v>
      </c>
      <c r="T1856" s="35">
        <v>2308677</v>
      </c>
      <c r="U1856" s="35">
        <v>2107454</v>
      </c>
      <c r="V1856" s="35">
        <v>2493408</v>
      </c>
      <c r="W1856" s="35">
        <v>907092</v>
      </c>
      <c r="X1856" s="35">
        <v>1581164</v>
      </c>
      <c r="Y1856" s="35">
        <v>1527760</v>
      </c>
      <c r="Z1856" s="35">
        <v>429690</v>
      </c>
      <c r="AA1856" s="35">
        <v>993799</v>
      </c>
      <c r="AB1856" s="35">
        <v>741786</v>
      </c>
      <c r="AC1856" s="35">
        <v>1836810</v>
      </c>
      <c r="AD1856" s="35">
        <v>6258311</v>
      </c>
      <c r="AE1856" s="35">
        <v>4022638</v>
      </c>
      <c r="AF1856" s="35">
        <v>3938990</v>
      </c>
      <c r="AG1856" s="36">
        <v>4323720</v>
      </c>
      <c r="AH1856" s="36">
        <v>2808547</v>
      </c>
      <c r="AI1856" s="29">
        <v>1813301</v>
      </c>
      <c r="AJ1856" s="48">
        <v>179650</v>
      </c>
      <c r="AK1856" s="39" t="str">
        <f t="shared" si="57"/>
        <v>Transacting</v>
      </c>
      <c r="AL1856" s="23" t="str">
        <f t="shared" ca="1" si="56"/>
        <v>Transacting</v>
      </c>
      <c r="AM1856" s="71" t="s">
        <v>8712</v>
      </c>
      <c r="AN1856" s="23">
        <v>0</v>
      </c>
      <c r="AO1856" s="21" t="s">
        <v>1912</v>
      </c>
      <c r="AP1856" s="22">
        <v>0</v>
      </c>
      <c r="AQ1856" s="22">
        <v>0</v>
      </c>
      <c r="AR1856" s="22">
        <v>0</v>
      </c>
      <c r="AS1856" s="22">
        <v>0</v>
      </c>
      <c r="AT1856" s="22">
        <v>0</v>
      </c>
      <c r="AU1856" s="22">
        <v>0</v>
      </c>
      <c r="AV1856" s="22">
        <v>0</v>
      </c>
      <c r="AW1856" s="22">
        <v>0</v>
      </c>
      <c r="AX1856" s="20">
        <v>0</v>
      </c>
      <c r="AY1856" s="20">
        <v>0</v>
      </c>
      <c r="AZ1856" s="20">
        <v>0</v>
      </c>
      <c r="BA1856" s="20">
        <v>1000</v>
      </c>
      <c r="BB1856" s="20">
        <v>9000</v>
      </c>
      <c r="BC1856" s="20">
        <v>17000</v>
      </c>
      <c r="BD1856" s="20">
        <v>1000</v>
      </c>
      <c r="BE1856" s="20">
        <v>3900</v>
      </c>
      <c r="BF1856" s="20">
        <v>1500</v>
      </c>
      <c r="BG1856" s="29">
        <v>2000</v>
      </c>
      <c r="BH1856" s="32">
        <v>3600</v>
      </c>
      <c r="BI1856" s="32">
        <v>400</v>
      </c>
      <c r="BJ1856" s="55">
        <v>2000</v>
      </c>
    </row>
    <row r="1857" spans="1:62" x14ac:dyDescent="0.3">
      <c r="A1857" s="50">
        <v>9009000403</v>
      </c>
      <c r="B1857" s="19">
        <v>10376351</v>
      </c>
      <c r="C1857" s="19" t="s">
        <v>1734</v>
      </c>
      <c r="D1857" s="19">
        <v>9763190453</v>
      </c>
      <c r="E1857" s="19" t="s">
        <v>8026</v>
      </c>
      <c r="F1857" s="23" t="s">
        <v>6469</v>
      </c>
      <c r="G1857" s="23" t="s">
        <v>6468</v>
      </c>
      <c r="H1857" s="23" t="s">
        <v>1061</v>
      </c>
      <c r="I1857" s="19" t="s">
        <v>2656</v>
      </c>
      <c r="J1857" s="19" t="s">
        <v>835</v>
      </c>
      <c r="K1857" s="19" t="s">
        <v>4405</v>
      </c>
      <c r="L1857" s="19" t="s">
        <v>1061</v>
      </c>
      <c r="M1857" s="19" t="s">
        <v>4406</v>
      </c>
      <c r="N1857" s="23" t="s">
        <v>1067</v>
      </c>
      <c r="O1857" s="23" t="s">
        <v>5715</v>
      </c>
      <c r="P1857" s="35">
        <v>2596593</v>
      </c>
      <c r="Q1857" s="35">
        <v>1606607</v>
      </c>
      <c r="R1857" s="35">
        <v>1607437</v>
      </c>
      <c r="S1857" s="35">
        <v>1040285</v>
      </c>
      <c r="T1857" s="35">
        <v>840986</v>
      </c>
      <c r="U1857" s="35">
        <v>1660859</v>
      </c>
      <c r="V1857" s="35">
        <v>1104300</v>
      </c>
      <c r="W1857" s="35">
        <v>1028386</v>
      </c>
      <c r="X1857" s="35">
        <v>1838934</v>
      </c>
      <c r="Y1857" s="35">
        <v>4068807</v>
      </c>
      <c r="Z1857" s="35">
        <v>1617848</v>
      </c>
      <c r="AA1857" s="35">
        <v>1182666</v>
      </c>
      <c r="AB1857" s="35">
        <v>1398</v>
      </c>
      <c r="AC1857" s="35">
        <v>0</v>
      </c>
      <c r="AD1857" s="35">
        <v>0</v>
      </c>
      <c r="AE1857" s="35">
        <v>0</v>
      </c>
      <c r="AF1857" s="35">
        <v>0</v>
      </c>
      <c r="AG1857" s="36">
        <v>171730</v>
      </c>
      <c r="AH1857" s="36">
        <v>338296</v>
      </c>
      <c r="AI1857" s="29">
        <v>530311</v>
      </c>
      <c r="AJ1857" s="48">
        <v>109400</v>
      </c>
      <c r="AK1857" s="39" t="str">
        <f t="shared" si="57"/>
        <v>Transacting</v>
      </c>
      <c r="AL1857" s="23" t="str">
        <f t="shared" ca="1" si="56"/>
        <v>Transacting</v>
      </c>
      <c r="AM1857" s="71" t="s">
        <v>8712</v>
      </c>
      <c r="AN1857" s="23">
        <v>0</v>
      </c>
      <c r="AO1857" s="21" t="s">
        <v>1912</v>
      </c>
      <c r="AP1857" s="22">
        <v>0</v>
      </c>
      <c r="AQ1857" s="22">
        <v>0</v>
      </c>
      <c r="AR1857" s="22">
        <v>0</v>
      </c>
      <c r="AS1857" s="22">
        <v>0</v>
      </c>
      <c r="AT1857" s="22">
        <v>0</v>
      </c>
      <c r="AU1857" s="22">
        <v>0</v>
      </c>
      <c r="AV1857" s="22">
        <v>0</v>
      </c>
      <c r="AW1857" s="22">
        <v>0</v>
      </c>
      <c r="AX1857" s="20">
        <v>0</v>
      </c>
      <c r="AY1857" s="20">
        <v>0</v>
      </c>
      <c r="AZ1857" s="20">
        <v>0</v>
      </c>
      <c r="BA1857" s="20">
        <v>0</v>
      </c>
      <c r="BB1857" s="20">
        <v>0</v>
      </c>
      <c r="BC1857" s="20">
        <v>0</v>
      </c>
      <c r="BD1857" s="20">
        <v>0</v>
      </c>
      <c r="BE1857" s="20">
        <v>0</v>
      </c>
      <c r="BF1857" s="20">
        <v>0</v>
      </c>
      <c r="BG1857" s="29">
        <v>0</v>
      </c>
      <c r="BH1857" s="32">
        <v>0</v>
      </c>
      <c r="BI1857" s="32">
        <v>0</v>
      </c>
      <c r="BJ1857" s="55">
        <v>0</v>
      </c>
    </row>
    <row r="1858" spans="1:62" x14ac:dyDescent="0.3">
      <c r="A1858" s="50">
        <v>0</v>
      </c>
      <c r="B1858" s="18">
        <v>10376353</v>
      </c>
      <c r="C1858" s="19" t="s">
        <v>6494</v>
      </c>
      <c r="D1858" s="19">
        <v>0</v>
      </c>
      <c r="E1858" s="19">
        <v>0</v>
      </c>
      <c r="F1858" s="26" t="s">
        <v>6497</v>
      </c>
      <c r="G1858" s="26" t="s">
        <v>6497</v>
      </c>
      <c r="H1858" s="26" t="s">
        <v>6494</v>
      </c>
      <c r="I1858" s="18" t="s">
        <v>6494</v>
      </c>
      <c r="J1858" s="18" t="s">
        <v>6494</v>
      </c>
      <c r="K1858" s="18" t="s">
        <v>6494</v>
      </c>
      <c r="L1858" s="18" t="s">
        <v>6494</v>
      </c>
      <c r="M1858" s="18" t="s">
        <v>6494</v>
      </c>
      <c r="N1858" s="26" t="s">
        <v>6494</v>
      </c>
      <c r="O1858" s="26" t="s">
        <v>6494</v>
      </c>
      <c r="P1858" s="35">
        <v>0</v>
      </c>
      <c r="Q1858" s="35">
        <v>0</v>
      </c>
      <c r="R1858" s="35">
        <v>0</v>
      </c>
      <c r="S1858" s="35">
        <v>0</v>
      </c>
      <c r="T1858" s="35">
        <v>0</v>
      </c>
      <c r="U1858" s="35">
        <v>0</v>
      </c>
      <c r="V1858" s="35">
        <v>0</v>
      </c>
      <c r="W1858" s="35">
        <v>0</v>
      </c>
      <c r="X1858" s="35">
        <v>0</v>
      </c>
      <c r="Y1858" s="35">
        <v>0</v>
      </c>
      <c r="Z1858" s="35">
        <v>0</v>
      </c>
      <c r="AA1858" s="35">
        <v>0</v>
      </c>
      <c r="AB1858" s="35">
        <v>0</v>
      </c>
      <c r="AC1858" s="35">
        <v>0</v>
      </c>
      <c r="AD1858" s="35">
        <v>0</v>
      </c>
      <c r="AE1858" s="35">
        <v>0</v>
      </c>
      <c r="AF1858" s="35">
        <v>0</v>
      </c>
      <c r="AG1858" s="36">
        <v>0</v>
      </c>
      <c r="AH1858" s="36">
        <v>0</v>
      </c>
      <c r="AI1858" s="29">
        <v>0</v>
      </c>
      <c r="AJ1858" s="48">
        <v>0</v>
      </c>
      <c r="AK1858" s="39" t="str">
        <f t="shared" si="57"/>
        <v>Above 7 months</v>
      </c>
      <c r="AL1858" s="23" t="str">
        <f t="shared" ref="AL1858:AL1921" ca="1" si="58">IF(AND(AD1858=0,AE1858=0,AF1858=0,AG1858=0),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IF(AND(AE1858=0,AF1858=0,AG1858=0),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IF(AND(AF1858=0,AG1858=0),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IF(AG1858=0,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1858" s="71" t="s">
        <v>1106</v>
      </c>
      <c r="AN1858" s="26" t="s">
        <v>6495</v>
      </c>
      <c r="AO1858" s="21" t="s">
        <v>6496</v>
      </c>
      <c r="AP1858" s="22">
        <v>0</v>
      </c>
      <c r="AQ1858" s="22">
        <v>0</v>
      </c>
      <c r="AR1858" s="22">
        <v>0</v>
      </c>
      <c r="AS1858" s="22">
        <v>0</v>
      </c>
      <c r="AT1858" s="22">
        <v>0</v>
      </c>
      <c r="AU1858" s="22">
        <v>0</v>
      </c>
      <c r="AV1858" s="22">
        <v>0</v>
      </c>
      <c r="AW1858" s="22">
        <v>0</v>
      </c>
      <c r="AX1858" s="22">
        <v>0</v>
      </c>
      <c r="AY1858" s="22">
        <v>0</v>
      </c>
      <c r="AZ1858" s="22">
        <v>0</v>
      </c>
      <c r="BA1858" s="22">
        <v>0</v>
      </c>
      <c r="BB1858" s="22">
        <v>0</v>
      </c>
      <c r="BC1858" s="22">
        <v>0</v>
      </c>
      <c r="BD1858" s="22">
        <v>0</v>
      </c>
      <c r="BE1858" s="22">
        <v>0</v>
      </c>
      <c r="BF1858" s="22">
        <v>0</v>
      </c>
      <c r="BG1858" s="29">
        <v>0</v>
      </c>
      <c r="BH1858" s="32">
        <v>0</v>
      </c>
      <c r="BI1858" s="32">
        <v>0</v>
      </c>
      <c r="BJ1858" s="55">
        <v>0</v>
      </c>
    </row>
    <row r="1859" spans="1:62" x14ac:dyDescent="0.3">
      <c r="A1859" s="50">
        <v>9009000750</v>
      </c>
      <c r="B1859" s="19">
        <v>10376360</v>
      </c>
      <c r="C1859" s="19" t="s">
        <v>1735</v>
      </c>
      <c r="D1859" s="19">
        <v>9545302143</v>
      </c>
      <c r="E1859" s="19" t="s">
        <v>8441</v>
      </c>
      <c r="F1859" s="23" t="s">
        <v>1883</v>
      </c>
      <c r="G1859" s="23" t="s">
        <v>6468</v>
      </c>
      <c r="H1859" s="23" t="s">
        <v>1061</v>
      </c>
      <c r="I1859" s="19" t="s">
        <v>2445</v>
      </c>
      <c r="J1859" s="19" t="s">
        <v>599</v>
      </c>
      <c r="K1859" s="19" t="s">
        <v>3899</v>
      </c>
      <c r="L1859" s="19" t="s">
        <v>1061</v>
      </c>
      <c r="M1859" s="19" t="s">
        <v>4800</v>
      </c>
      <c r="N1859" s="23" t="s">
        <v>1066</v>
      </c>
      <c r="O1859" s="23" t="s">
        <v>5715</v>
      </c>
      <c r="P1859" s="35">
        <v>706586</v>
      </c>
      <c r="Q1859" s="35">
        <v>229107</v>
      </c>
      <c r="R1859" s="35">
        <v>635430</v>
      </c>
      <c r="S1859" s="35">
        <v>418458</v>
      </c>
      <c r="T1859" s="35">
        <v>316699</v>
      </c>
      <c r="U1859" s="35">
        <v>452786</v>
      </c>
      <c r="V1859" s="35">
        <v>197028</v>
      </c>
      <c r="W1859" s="35">
        <v>473316</v>
      </c>
      <c r="X1859" s="35">
        <v>1917134</v>
      </c>
      <c r="Y1859" s="35">
        <v>3626405</v>
      </c>
      <c r="Z1859" s="35">
        <v>2559612</v>
      </c>
      <c r="AA1859" s="35">
        <v>2488669</v>
      </c>
      <c r="AB1859" s="35">
        <v>2129895</v>
      </c>
      <c r="AC1859" s="35">
        <v>2468269</v>
      </c>
      <c r="AD1859" s="35">
        <v>3284471</v>
      </c>
      <c r="AE1859" s="35">
        <v>2825882</v>
      </c>
      <c r="AF1859" s="35">
        <v>2412310</v>
      </c>
      <c r="AG1859" s="36">
        <v>3340131</v>
      </c>
      <c r="AH1859" s="36">
        <v>4058332</v>
      </c>
      <c r="AI1859" s="29">
        <v>2968121</v>
      </c>
      <c r="AJ1859" s="48">
        <v>1380590</v>
      </c>
      <c r="AK1859" s="39" t="str">
        <f t="shared" ref="AK1859:AK1922" si="59">IF(SUM(AC1859:AJ1859)&lt;=0,"Above 7 months",IF(SUM(AD1859:AJ1859)&lt;=0,"Above 6 months",IF(SUM(AE1859:AJ1859)&lt;=0,"5 months",IF(SUM(AF1859:AJ1859)&lt;=0,"4 months",IF(SUM(AG1859:AJ1859)&lt;=0,"3 months",IF(SUM(AH1859:AJ1859)&lt;=0,"2 months",IF(SUM(AI1859:AJ1859)&lt;=0,"1 months",IF(AJ1859&lt;=0,"Current Month","Transacting"))))))))</f>
        <v>Transacting</v>
      </c>
      <c r="AL1859" s="23" t="str">
        <f t="shared" ca="1" si="58"/>
        <v>Transacting</v>
      </c>
      <c r="AM1859" s="71" t="s">
        <v>8712</v>
      </c>
      <c r="AN1859" s="23">
        <v>0</v>
      </c>
      <c r="AO1859" s="21" t="s">
        <v>1912</v>
      </c>
      <c r="AP1859" s="22">
        <v>0</v>
      </c>
      <c r="AQ1859" s="22">
        <v>0</v>
      </c>
      <c r="AR1859" s="22">
        <v>0</v>
      </c>
      <c r="AS1859" s="22">
        <v>0</v>
      </c>
      <c r="AT1859" s="22">
        <v>0</v>
      </c>
      <c r="AU1859" s="22">
        <v>0</v>
      </c>
      <c r="AV1859" s="22">
        <v>0</v>
      </c>
      <c r="AW1859" s="22">
        <v>0</v>
      </c>
      <c r="AX1859" s="20">
        <v>0</v>
      </c>
      <c r="AY1859" s="20">
        <v>0</v>
      </c>
      <c r="AZ1859" s="20">
        <v>100</v>
      </c>
      <c r="BA1859" s="20">
        <v>0</v>
      </c>
      <c r="BB1859" s="20">
        <v>0</v>
      </c>
      <c r="BC1859" s="20">
        <v>5000</v>
      </c>
      <c r="BD1859" s="20">
        <v>0</v>
      </c>
      <c r="BE1859" s="20">
        <v>0</v>
      </c>
      <c r="BF1859" s="20">
        <v>2000</v>
      </c>
      <c r="BG1859" s="29">
        <v>200</v>
      </c>
      <c r="BH1859" s="32">
        <v>200</v>
      </c>
      <c r="BI1859" s="32">
        <v>0</v>
      </c>
      <c r="BJ1859" s="55">
        <v>0</v>
      </c>
    </row>
    <row r="1860" spans="1:62" x14ac:dyDescent="0.3">
      <c r="A1860" s="50">
        <v>9001004166</v>
      </c>
      <c r="B1860" s="19">
        <v>10376365</v>
      </c>
      <c r="C1860" s="19" t="s">
        <v>5298</v>
      </c>
      <c r="D1860" s="19">
        <v>8421954952</v>
      </c>
      <c r="E1860" s="19" t="s">
        <v>8027</v>
      </c>
      <c r="F1860" s="23" t="s">
        <v>1883</v>
      </c>
      <c r="G1860" s="23" t="s">
        <v>6468</v>
      </c>
      <c r="H1860" s="23" t="s">
        <v>1061</v>
      </c>
      <c r="I1860" s="19" t="s">
        <v>2657</v>
      </c>
      <c r="J1860" s="19" t="s">
        <v>836</v>
      </c>
      <c r="K1860" s="19" t="s">
        <v>3260</v>
      </c>
      <c r="L1860" s="19" t="s">
        <v>1061</v>
      </c>
      <c r="M1860" s="19" t="s">
        <v>5487</v>
      </c>
      <c r="N1860" s="23" t="s">
        <v>1067</v>
      </c>
      <c r="O1860" s="23" t="s">
        <v>5715</v>
      </c>
      <c r="P1860" s="35">
        <v>257426</v>
      </c>
      <c r="Q1860" s="35">
        <v>902162</v>
      </c>
      <c r="R1860" s="35">
        <v>2990723</v>
      </c>
      <c r="S1860" s="35">
        <v>750476</v>
      </c>
      <c r="T1860" s="35">
        <v>2395485</v>
      </c>
      <c r="U1860" s="35">
        <v>1801201</v>
      </c>
      <c r="V1860" s="35">
        <v>1707980</v>
      </c>
      <c r="W1860" s="35">
        <v>2668562</v>
      </c>
      <c r="X1860" s="35">
        <v>657741</v>
      </c>
      <c r="Y1860" s="35">
        <v>1117627</v>
      </c>
      <c r="Z1860" s="35">
        <v>969096</v>
      </c>
      <c r="AA1860" s="35">
        <v>338428</v>
      </c>
      <c r="AB1860" s="35">
        <v>0</v>
      </c>
      <c r="AC1860" s="35">
        <v>0</v>
      </c>
      <c r="AD1860" s="35">
        <v>200</v>
      </c>
      <c r="AE1860" s="35">
        <v>26100</v>
      </c>
      <c r="AF1860" s="35">
        <v>184400</v>
      </c>
      <c r="AG1860" s="36">
        <v>1179130</v>
      </c>
      <c r="AH1860" s="36">
        <v>1334257</v>
      </c>
      <c r="AI1860" s="29">
        <v>1192235</v>
      </c>
      <c r="AJ1860" s="48">
        <v>746261</v>
      </c>
      <c r="AK1860" s="39" t="str">
        <f t="shared" si="59"/>
        <v>Transacting</v>
      </c>
      <c r="AL1860" s="23" t="str">
        <f t="shared" ca="1" si="58"/>
        <v>Transacting</v>
      </c>
      <c r="AM1860" s="71" t="s">
        <v>8712</v>
      </c>
      <c r="AN1860" s="23">
        <v>0</v>
      </c>
      <c r="AO1860" s="21" t="s">
        <v>1912</v>
      </c>
      <c r="AP1860" s="22">
        <v>0</v>
      </c>
      <c r="AQ1860" s="22">
        <v>0</v>
      </c>
      <c r="AR1860" s="22">
        <v>172332</v>
      </c>
      <c r="AS1860" s="22">
        <v>0</v>
      </c>
      <c r="AT1860" s="22">
        <v>0</v>
      </c>
      <c r="AU1860" s="22">
        <v>0</v>
      </c>
      <c r="AV1860" s="22">
        <v>0</v>
      </c>
      <c r="AW1860" s="22">
        <v>13750</v>
      </c>
      <c r="AX1860" s="20">
        <v>0</v>
      </c>
      <c r="AY1860" s="20">
        <v>0</v>
      </c>
      <c r="AZ1860" s="20">
        <v>0</v>
      </c>
      <c r="BA1860" s="20">
        <v>0</v>
      </c>
      <c r="BB1860" s="20">
        <v>0</v>
      </c>
      <c r="BC1860" s="20">
        <v>0</v>
      </c>
      <c r="BD1860" s="20">
        <v>0</v>
      </c>
      <c r="BE1860" s="20">
        <v>0</v>
      </c>
      <c r="BF1860" s="20">
        <v>0</v>
      </c>
      <c r="BG1860" s="29">
        <v>0</v>
      </c>
      <c r="BH1860" s="32">
        <v>0</v>
      </c>
      <c r="BI1860" s="32">
        <v>0</v>
      </c>
      <c r="BJ1860" s="55">
        <v>0</v>
      </c>
    </row>
    <row r="1861" spans="1:62" x14ac:dyDescent="0.3">
      <c r="A1861" s="50">
        <v>9009000677</v>
      </c>
      <c r="B1861" s="19">
        <v>10376366</v>
      </c>
      <c r="C1861" s="19" t="s">
        <v>5299</v>
      </c>
      <c r="D1861" s="19">
        <v>9595672022</v>
      </c>
      <c r="E1861" s="19" t="s">
        <v>8028</v>
      </c>
      <c r="F1861" s="23" t="s">
        <v>1883</v>
      </c>
      <c r="G1861" s="23" t="s">
        <v>6468</v>
      </c>
      <c r="H1861" s="23" t="s">
        <v>1061</v>
      </c>
      <c r="I1861" s="19" t="s">
        <v>2445</v>
      </c>
      <c r="J1861" s="19" t="s">
        <v>599</v>
      </c>
      <c r="K1861" s="19" t="s">
        <v>3899</v>
      </c>
      <c r="L1861" s="19" t="s">
        <v>1061</v>
      </c>
      <c r="M1861" s="19" t="s">
        <v>4407</v>
      </c>
      <c r="N1861" s="23" t="s">
        <v>1067</v>
      </c>
      <c r="O1861" s="23" t="s">
        <v>5715</v>
      </c>
      <c r="P1861" s="35">
        <v>6928275</v>
      </c>
      <c r="Q1861" s="35">
        <v>6717949</v>
      </c>
      <c r="R1861" s="35">
        <v>6044565</v>
      </c>
      <c r="S1861" s="35">
        <v>7363231</v>
      </c>
      <c r="T1861" s="35">
        <v>7524136</v>
      </c>
      <c r="U1861" s="35">
        <v>7381242</v>
      </c>
      <c r="V1861" s="35">
        <v>6016202</v>
      </c>
      <c r="W1861" s="35">
        <v>4739739</v>
      </c>
      <c r="X1861" s="35">
        <v>4416253</v>
      </c>
      <c r="Y1861" s="35">
        <v>6355733</v>
      </c>
      <c r="Z1861" s="35">
        <v>4542243</v>
      </c>
      <c r="AA1861" s="35">
        <v>5724684</v>
      </c>
      <c r="AB1861" s="35">
        <v>8193721</v>
      </c>
      <c r="AC1861" s="35">
        <v>6472072</v>
      </c>
      <c r="AD1861" s="35">
        <v>8044814</v>
      </c>
      <c r="AE1861" s="35">
        <v>6649617</v>
      </c>
      <c r="AF1861" s="35">
        <v>7008883</v>
      </c>
      <c r="AG1861" s="36">
        <v>8443426</v>
      </c>
      <c r="AH1861" s="36">
        <v>8659083</v>
      </c>
      <c r="AI1861" s="29">
        <v>7797644</v>
      </c>
      <c r="AJ1861" s="48">
        <v>3850022</v>
      </c>
      <c r="AK1861" s="39" t="str">
        <f t="shared" si="59"/>
        <v>Transacting</v>
      </c>
      <c r="AL1861" s="23" t="str">
        <f t="shared" ca="1" si="58"/>
        <v>Transacting</v>
      </c>
      <c r="AM1861" s="71" t="s">
        <v>8712</v>
      </c>
      <c r="AN1861" s="23">
        <v>0</v>
      </c>
      <c r="AO1861" s="21" t="s">
        <v>1912</v>
      </c>
      <c r="AP1861" s="22">
        <v>143910</v>
      </c>
      <c r="AQ1861" s="22">
        <v>1100</v>
      </c>
      <c r="AR1861" s="22">
        <v>91950</v>
      </c>
      <c r="AS1861" s="22">
        <v>281000</v>
      </c>
      <c r="AT1861" s="22">
        <v>191660</v>
      </c>
      <c r="AU1861" s="22">
        <v>316300</v>
      </c>
      <c r="AV1861" s="22">
        <v>26200</v>
      </c>
      <c r="AW1861" s="22">
        <v>45000</v>
      </c>
      <c r="AX1861" s="20">
        <v>0</v>
      </c>
      <c r="AY1861" s="20">
        <v>0</v>
      </c>
      <c r="AZ1861" s="20">
        <v>8000</v>
      </c>
      <c r="BA1861" s="20">
        <v>37250</v>
      </c>
      <c r="BB1861" s="20">
        <v>169500</v>
      </c>
      <c r="BC1861" s="20">
        <v>32000</v>
      </c>
      <c r="BD1861" s="20">
        <v>145500</v>
      </c>
      <c r="BE1861" s="20">
        <v>171600</v>
      </c>
      <c r="BF1861" s="20">
        <v>481400</v>
      </c>
      <c r="BG1861" s="29">
        <v>171900</v>
      </c>
      <c r="BH1861" s="32">
        <v>81200</v>
      </c>
      <c r="BI1861" s="32">
        <v>96200</v>
      </c>
      <c r="BJ1861" s="55">
        <v>42000</v>
      </c>
    </row>
    <row r="1862" spans="1:62" x14ac:dyDescent="0.3">
      <c r="A1862" s="50">
        <v>9001004076</v>
      </c>
      <c r="B1862" s="19">
        <v>10376367</v>
      </c>
      <c r="C1862" s="19" t="s">
        <v>5322</v>
      </c>
      <c r="D1862" s="19">
        <v>9561856979</v>
      </c>
      <c r="E1862" s="19" t="s">
        <v>8432</v>
      </c>
      <c r="F1862" s="23" t="s">
        <v>1883</v>
      </c>
      <c r="G1862" s="23" t="s">
        <v>6468</v>
      </c>
      <c r="H1862" s="23" t="s">
        <v>1061</v>
      </c>
      <c r="I1862" s="19" t="s">
        <v>2069</v>
      </c>
      <c r="J1862" s="19" t="s">
        <v>5609</v>
      </c>
      <c r="K1862" s="19" t="s">
        <v>3727</v>
      </c>
      <c r="L1862" s="19" t="s">
        <v>1069</v>
      </c>
      <c r="M1862" s="19" t="s">
        <v>5517</v>
      </c>
      <c r="N1862" s="23" t="s">
        <v>1066</v>
      </c>
      <c r="O1862" s="23" t="s">
        <v>5715</v>
      </c>
      <c r="P1862" s="35">
        <v>101790</v>
      </c>
      <c r="Q1862" s="35">
        <v>83660</v>
      </c>
      <c r="R1862" s="35">
        <v>1600</v>
      </c>
      <c r="S1862" s="35">
        <v>0</v>
      </c>
      <c r="T1862" s="35">
        <v>200</v>
      </c>
      <c r="U1862" s="35">
        <v>2300</v>
      </c>
      <c r="V1862" s="35">
        <v>10800</v>
      </c>
      <c r="W1862" s="35">
        <v>0</v>
      </c>
      <c r="X1862" s="35">
        <v>0</v>
      </c>
      <c r="Y1862" s="35">
        <v>0</v>
      </c>
      <c r="Z1862" s="35">
        <v>0</v>
      </c>
      <c r="AA1862" s="35">
        <v>0</v>
      </c>
      <c r="AB1862" s="35">
        <v>60000</v>
      </c>
      <c r="AC1862" s="35">
        <v>317936</v>
      </c>
      <c r="AD1862" s="35">
        <v>55550</v>
      </c>
      <c r="AE1862" s="35">
        <v>494711</v>
      </c>
      <c r="AF1862" s="35">
        <v>426068</v>
      </c>
      <c r="AG1862" s="36">
        <v>560082</v>
      </c>
      <c r="AH1862" s="36">
        <v>790260</v>
      </c>
      <c r="AI1862" s="29">
        <v>1076746</v>
      </c>
      <c r="AJ1862" s="48">
        <v>347230</v>
      </c>
      <c r="AK1862" s="39" t="str">
        <f t="shared" si="59"/>
        <v>Transacting</v>
      </c>
      <c r="AL1862" s="23" t="str">
        <f t="shared" ca="1" si="58"/>
        <v>Transacting</v>
      </c>
      <c r="AM1862" s="71" t="s">
        <v>8712</v>
      </c>
      <c r="AN1862" s="23">
        <v>0</v>
      </c>
      <c r="AO1862" s="21" t="s">
        <v>1912</v>
      </c>
      <c r="AP1862" s="22">
        <v>0</v>
      </c>
      <c r="AQ1862" s="22">
        <v>0</v>
      </c>
      <c r="AR1862" s="22">
        <v>0</v>
      </c>
      <c r="AS1862" s="22">
        <v>0</v>
      </c>
      <c r="AT1862" s="22">
        <v>0</v>
      </c>
      <c r="AU1862" s="22">
        <v>0</v>
      </c>
      <c r="AV1862" s="22">
        <v>0</v>
      </c>
      <c r="AW1862" s="22">
        <v>0</v>
      </c>
      <c r="AX1862" s="20">
        <v>0</v>
      </c>
      <c r="AY1862" s="20">
        <v>0</v>
      </c>
      <c r="AZ1862" s="20">
        <v>0</v>
      </c>
      <c r="BA1862" s="20">
        <v>0</v>
      </c>
      <c r="BB1862" s="20">
        <v>0</v>
      </c>
      <c r="BC1862" s="20">
        <v>0</v>
      </c>
      <c r="BD1862" s="20">
        <v>0</v>
      </c>
      <c r="BE1862" s="20">
        <v>0</v>
      </c>
      <c r="BF1862" s="20">
        <v>0</v>
      </c>
      <c r="BG1862" s="29">
        <v>0</v>
      </c>
      <c r="BH1862" s="32">
        <v>13350</v>
      </c>
      <c r="BI1862" s="32">
        <v>13100</v>
      </c>
      <c r="BJ1862" s="55">
        <v>5500</v>
      </c>
    </row>
    <row r="1863" spans="1:62" x14ac:dyDescent="0.3">
      <c r="A1863" s="50">
        <v>9001003678</v>
      </c>
      <c r="B1863" s="19">
        <v>10376368</v>
      </c>
      <c r="C1863" s="19" t="s">
        <v>1736</v>
      </c>
      <c r="D1863" s="19">
        <v>9568938069</v>
      </c>
      <c r="E1863" s="19" t="s">
        <v>8029</v>
      </c>
      <c r="F1863" s="23" t="s">
        <v>1896</v>
      </c>
      <c r="G1863" s="23" t="s">
        <v>6468</v>
      </c>
      <c r="H1863" s="23" t="s">
        <v>1062</v>
      </c>
      <c r="I1863" s="19" t="s">
        <v>2658</v>
      </c>
      <c r="J1863" s="19" t="s">
        <v>326</v>
      </c>
      <c r="K1863" s="19" t="s">
        <v>869</v>
      </c>
      <c r="L1863" s="19" t="s">
        <v>3022</v>
      </c>
      <c r="M1863" s="19" t="s">
        <v>4408</v>
      </c>
      <c r="N1863" s="23" t="s">
        <v>1066</v>
      </c>
      <c r="O1863" s="23" t="s">
        <v>5715</v>
      </c>
      <c r="P1863" s="35">
        <v>30010</v>
      </c>
      <c r="Q1863" s="35">
        <v>0</v>
      </c>
      <c r="R1863" s="35">
        <v>0</v>
      </c>
      <c r="S1863" s="35">
        <v>0</v>
      </c>
      <c r="T1863" s="35">
        <v>0</v>
      </c>
      <c r="U1863" s="35">
        <v>0</v>
      </c>
      <c r="V1863" s="35">
        <v>36601</v>
      </c>
      <c r="W1863" s="35">
        <v>1013158</v>
      </c>
      <c r="X1863" s="35">
        <v>2026967</v>
      </c>
      <c r="Y1863" s="35">
        <v>3147332</v>
      </c>
      <c r="Z1863" s="35">
        <v>2905504</v>
      </c>
      <c r="AA1863" s="35">
        <v>2785930</v>
      </c>
      <c r="AB1863" s="35">
        <v>4430955</v>
      </c>
      <c r="AC1863" s="35">
        <v>4476492</v>
      </c>
      <c r="AD1863" s="35">
        <v>3814470</v>
      </c>
      <c r="AE1863" s="35">
        <v>3659800</v>
      </c>
      <c r="AF1863" s="35">
        <v>4569001</v>
      </c>
      <c r="AG1863" s="36">
        <v>5621302</v>
      </c>
      <c r="AH1863" s="36">
        <v>4911878</v>
      </c>
      <c r="AI1863" s="29">
        <v>7447487</v>
      </c>
      <c r="AJ1863" s="48">
        <v>1502682</v>
      </c>
      <c r="AK1863" s="39" t="str">
        <f t="shared" si="59"/>
        <v>Transacting</v>
      </c>
      <c r="AL1863" s="23" t="str">
        <f t="shared" ca="1" si="58"/>
        <v>Transacting</v>
      </c>
      <c r="AM1863" s="71" t="s">
        <v>8712</v>
      </c>
      <c r="AN1863" s="23">
        <v>0</v>
      </c>
      <c r="AO1863" s="21" t="s">
        <v>1912</v>
      </c>
      <c r="AP1863" s="22">
        <v>0</v>
      </c>
      <c r="AQ1863" s="22">
        <v>0</v>
      </c>
      <c r="AR1863" s="22">
        <v>0</v>
      </c>
      <c r="AS1863" s="22">
        <v>0</v>
      </c>
      <c r="AT1863" s="22">
        <v>0</v>
      </c>
      <c r="AU1863" s="22">
        <v>0</v>
      </c>
      <c r="AV1863" s="22">
        <v>0</v>
      </c>
      <c r="AW1863" s="22">
        <v>0</v>
      </c>
      <c r="AX1863" s="20">
        <v>0</v>
      </c>
      <c r="AY1863" s="20">
        <v>0</v>
      </c>
      <c r="AZ1863" s="20">
        <v>0</v>
      </c>
      <c r="BA1863" s="20">
        <v>0</v>
      </c>
      <c r="BB1863" s="20">
        <v>187300</v>
      </c>
      <c r="BC1863" s="20">
        <v>349260</v>
      </c>
      <c r="BD1863" s="20">
        <v>284100</v>
      </c>
      <c r="BE1863" s="20">
        <v>278200</v>
      </c>
      <c r="BF1863" s="20">
        <v>257200</v>
      </c>
      <c r="BG1863" s="29">
        <v>337900</v>
      </c>
      <c r="BH1863" s="32">
        <v>332000</v>
      </c>
      <c r="BI1863" s="32">
        <v>596100</v>
      </c>
      <c r="BJ1863" s="55">
        <v>208600</v>
      </c>
    </row>
    <row r="1864" spans="1:62" x14ac:dyDescent="0.3">
      <c r="A1864" s="50">
        <v>9014000577</v>
      </c>
      <c r="B1864" s="19">
        <v>10376369</v>
      </c>
      <c r="C1864" s="19" t="s">
        <v>6295</v>
      </c>
      <c r="D1864" s="19">
        <v>9927607644</v>
      </c>
      <c r="E1864" s="19" t="s">
        <v>8030</v>
      </c>
      <c r="F1864" s="23" t="s">
        <v>1896</v>
      </c>
      <c r="G1864" s="23" t="s">
        <v>6468</v>
      </c>
      <c r="H1864" s="23" t="s">
        <v>1062</v>
      </c>
      <c r="I1864" s="19" t="s">
        <v>2198</v>
      </c>
      <c r="J1864" s="19" t="s">
        <v>326</v>
      </c>
      <c r="K1864" s="19" t="s">
        <v>869</v>
      </c>
      <c r="L1864" s="19" t="s">
        <v>3022</v>
      </c>
      <c r="M1864" s="19" t="s">
        <v>4409</v>
      </c>
      <c r="N1864" s="23" t="s">
        <v>1066</v>
      </c>
      <c r="O1864" s="23" t="s">
        <v>5715</v>
      </c>
      <c r="P1864" s="35">
        <v>4419262</v>
      </c>
      <c r="Q1864" s="35">
        <v>4346602</v>
      </c>
      <c r="R1864" s="35">
        <v>5597273</v>
      </c>
      <c r="S1864" s="35">
        <v>5925286</v>
      </c>
      <c r="T1864" s="35">
        <v>5727922</v>
      </c>
      <c r="U1864" s="35">
        <v>4289223</v>
      </c>
      <c r="V1864" s="35">
        <v>5203779</v>
      </c>
      <c r="W1864" s="35">
        <v>5073314</v>
      </c>
      <c r="X1864" s="35">
        <v>4371356</v>
      </c>
      <c r="Y1864" s="35">
        <v>7372210</v>
      </c>
      <c r="Z1864" s="35">
        <v>6648303</v>
      </c>
      <c r="AA1864" s="35">
        <v>6493778</v>
      </c>
      <c r="AB1864" s="35">
        <v>6528324</v>
      </c>
      <c r="AC1864" s="35">
        <v>5384298</v>
      </c>
      <c r="AD1864" s="35">
        <v>6201099</v>
      </c>
      <c r="AE1864" s="35">
        <v>6003786</v>
      </c>
      <c r="AF1864" s="35">
        <v>5911223</v>
      </c>
      <c r="AG1864" s="36">
        <v>6066095</v>
      </c>
      <c r="AH1864" s="36">
        <v>7100717</v>
      </c>
      <c r="AI1864" s="29">
        <v>5652619</v>
      </c>
      <c r="AJ1864" s="48">
        <v>2375091</v>
      </c>
      <c r="AK1864" s="39" t="str">
        <f t="shared" si="59"/>
        <v>Transacting</v>
      </c>
      <c r="AL1864" s="23" t="str">
        <f t="shared" ca="1" si="58"/>
        <v>Transacting</v>
      </c>
      <c r="AM1864" s="71" t="s">
        <v>8712</v>
      </c>
      <c r="AN1864" s="23">
        <v>0</v>
      </c>
      <c r="AO1864" s="21" t="s">
        <v>1912</v>
      </c>
      <c r="AP1864" s="22">
        <v>0</v>
      </c>
      <c r="AQ1864" s="22">
        <v>0</v>
      </c>
      <c r="AR1864" s="22">
        <v>0</v>
      </c>
      <c r="AS1864" s="22">
        <v>0</v>
      </c>
      <c r="AT1864" s="22">
        <v>0</v>
      </c>
      <c r="AU1864" s="22">
        <v>0</v>
      </c>
      <c r="AV1864" s="22">
        <v>0</v>
      </c>
      <c r="AW1864" s="22">
        <v>0</v>
      </c>
      <c r="AX1864" s="20">
        <v>0</v>
      </c>
      <c r="AY1864" s="20">
        <v>0</v>
      </c>
      <c r="AZ1864" s="20">
        <v>0</v>
      </c>
      <c r="BA1864" s="20">
        <v>0</v>
      </c>
      <c r="BB1864" s="20">
        <v>0</v>
      </c>
      <c r="BC1864" s="20">
        <v>0</v>
      </c>
      <c r="BD1864" s="20">
        <v>0</v>
      </c>
      <c r="BE1864" s="20">
        <v>0</v>
      </c>
      <c r="BF1864" s="20">
        <v>12000</v>
      </c>
      <c r="BG1864" s="29">
        <v>10000</v>
      </c>
      <c r="BH1864" s="32">
        <v>500</v>
      </c>
      <c r="BI1864" s="32">
        <v>31000</v>
      </c>
      <c r="BJ1864" s="55">
        <v>20000</v>
      </c>
    </row>
    <row r="1865" spans="1:62" x14ac:dyDescent="0.3">
      <c r="A1865" s="50">
        <v>9024000236</v>
      </c>
      <c r="B1865" s="19">
        <v>10376370</v>
      </c>
      <c r="C1865" s="19" t="s">
        <v>1737</v>
      </c>
      <c r="D1865" s="19">
        <v>9777518766</v>
      </c>
      <c r="E1865" s="19" t="s">
        <v>8031</v>
      </c>
      <c r="F1865" s="23" t="s">
        <v>1906</v>
      </c>
      <c r="G1865" s="23" t="s">
        <v>5735</v>
      </c>
      <c r="H1865" s="23" t="s">
        <v>5248</v>
      </c>
      <c r="I1865" s="19" t="s">
        <v>2490</v>
      </c>
      <c r="J1865" s="19" t="s">
        <v>651</v>
      </c>
      <c r="K1865" s="19" t="s">
        <v>640</v>
      </c>
      <c r="L1865" s="19" t="s">
        <v>3697</v>
      </c>
      <c r="M1865" s="19" t="s">
        <v>4410</v>
      </c>
      <c r="N1865" s="23" t="s">
        <v>1066</v>
      </c>
      <c r="O1865" s="23" t="s">
        <v>5715</v>
      </c>
      <c r="P1865" s="35">
        <v>4883994</v>
      </c>
      <c r="Q1865" s="35">
        <v>6519321</v>
      </c>
      <c r="R1865" s="35">
        <v>7183488</v>
      </c>
      <c r="S1865" s="35">
        <v>6772438</v>
      </c>
      <c r="T1865" s="35">
        <v>6203132</v>
      </c>
      <c r="U1865" s="35">
        <v>5238900</v>
      </c>
      <c r="V1865" s="35">
        <v>4770515</v>
      </c>
      <c r="W1865" s="35">
        <v>2741470</v>
      </c>
      <c r="X1865" s="35">
        <v>3762810</v>
      </c>
      <c r="Y1865" s="35">
        <v>7385414</v>
      </c>
      <c r="Z1865" s="35">
        <v>6812369</v>
      </c>
      <c r="AA1865" s="35">
        <v>5883092</v>
      </c>
      <c r="AB1865" s="35">
        <v>8099465</v>
      </c>
      <c r="AC1865" s="35">
        <v>8173989</v>
      </c>
      <c r="AD1865" s="35">
        <v>10663351</v>
      </c>
      <c r="AE1865" s="35">
        <v>10298562</v>
      </c>
      <c r="AF1865" s="35">
        <v>9145410</v>
      </c>
      <c r="AG1865" s="36">
        <v>5974068</v>
      </c>
      <c r="AH1865" s="36">
        <v>7744628</v>
      </c>
      <c r="AI1865" s="29">
        <v>10227005</v>
      </c>
      <c r="AJ1865" s="48">
        <v>4562105</v>
      </c>
      <c r="AK1865" s="39" t="str">
        <f t="shared" si="59"/>
        <v>Transacting</v>
      </c>
      <c r="AL1865" s="23" t="str">
        <f t="shared" ca="1" si="58"/>
        <v>Transacting</v>
      </c>
      <c r="AM1865" s="71" t="s">
        <v>8712</v>
      </c>
      <c r="AN1865" s="23">
        <v>0</v>
      </c>
      <c r="AO1865" s="21" t="s">
        <v>1912</v>
      </c>
      <c r="AP1865" s="22">
        <v>140000</v>
      </c>
      <c r="AQ1865" s="22">
        <v>108000</v>
      </c>
      <c r="AR1865" s="22">
        <v>114000</v>
      </c>
      <c r="AS1865" s="22">
        <v>60100</v>
      </c>
      <c r="AT1865" s="22">
        <v>92500</v>
      </c>
      <c r="AU1865" s="22">
        <v>0</v>
      </c>
      <c r="AV1865" s="22">
        <v>0</v>
      </c>
      <c r="AW1865" s="22">
        <v>0</v>
      </c>
      <c r="AX1865" s="20">
        <v>0</v>
      </c>
      <c r="AY1865" s="20">
        <v>0</v>
      </c>
      <c r="AZ1865" s="20">
        <v>2500</v>
      </c>
      <c r="BA1865" s="20">
        <v>204900</v>
      </c>
      <c r="BB1865" s="20">
        <v>810400</v>
      </c>
      <c r="BC1865" s="20">
        <v>876900</v>
      </c>
      <c r="BD1865" s="20">
        <v>795300</v>
      </c>
      <c r="BE1865" s="20">
        <v>1800700</v>
      </c>
      <c r="BF1865" s="20">
        <v>1300500</v>
      </c>
      <c r="BG1865" s="29">
        <v>709500</v>
      </c>
      <c r="BH1865" s="32">
        <v>872300</v>
      </c>
      <c r="BI1865" s="32">
        <v>1798700</v>
      </c>
      <c r="BJ1865" s="55">
        <v>918200</v>
      </c>
    </row>
    <row r="1866" spans="1:62" x14ac:dyDescent="0.3">
      <c r="A1866" s="50">
        <v>9001003802</v>
      </c>
      <c r="B1866" s="19">
        <v>10376372</v>
      </c>
      <c r="C1866" s="19" t="s">
        <v>5228</v>
      </c>
      <c r="D1866" s="19">
        <v>9828328478</v>
      </c>
      <c r="E1866" s="19" t="s">
        <v>8554</v>
      </c>
      <c r="F1866" s="23" t="s">
        <v>6606</v>
      </c>
      <c r="G1866" s="23" t="s">
        <v>1908</v>
      </c>
      <c r="H1866" s="23" t="s">
        <v>1051</v>
      </c>
      <c r="I1866" s="19" t="s">
        <v>2712</v>
      </c>
      <c r="J1866" s="19" t="s">
        <v>5667</v>
      </c>
      <c r="K1866" s="19" t="s">
        <v>2927</v>
      </c>
      <c r="L1866" s="19" t="s">
        <v>2927</v>
      </c>
      <c r="M1866" s="19" t="s">
        <v>4913</v>
      </c>
      <c r="N1866" s="23" t="s">
        <v>1065</v>
      </c>
      <c r="O1866" s="23" t="s">
        <v>5715</v>
      </c>
      <c r="P1866" s="35">
        <v>0</v>
      </c>
      <c r="Q1866" s="35">
        <v>0</v>
      </c>
      <c r="R1866" s="35">
        <v>0</v>
      </c>
      <c r="S1866" s="35">
        <v>0</v>
      </c>
      <c r="T1866" s="35">
        <v>0</v>
      </c>
      <c r="U1866" s="35">
        <v>0</v>
      </c>
      <c r="V1866" s="35">
        <v>109672</v>
      </c>
      <c r="W1866" s="35">
        <v>261897</v>
      </c>
      <c r="X1866" s="35">
        <v>270</v>
      </c>
      <c r="Y1866" s="35">
        <v>970</v>
      </c>
      <c r="Z1866" s="35">
        <v>470</v>
      </c>
      <c r="AA1866" s="35">
        <v>0</v>
      </c>
      <c r="AB1866" s="35">
        <v>10</v>
      </c>
      <c r="AC1866" s="35">
        <v>20</v>
      </c>
      <c r="AD1866" s="35">
        <v>20</v>
      </c>
      <c r="AE1866" s="35">
        <v>10</v>
      </c>
      <c r="AF1866" s="35">
        <v>0</v>
      </c>
      <c r="AG1866" s="36">
        <v>100</v>
      </c>
      <c r="AH1866" s="36">
        <v>10</v>
      </c>
      <c r="AI1866" s="29">
        <v>200</v>
      </c>
      <c r="AJ1866" s="48">
        <v>300</v>
      </c>
      <c r="AK1866" s="39" t="str">
        <f t="shared" si="59"/>
        <v>Transacting</v>
      </c>
      <c r="AL1866" s="23" t="str">
        <f t="shared" ca="1" si="58"/>
        <v>Transacting</v>
      </c>
      <c r="AM1866" s="71" t="s">
        <v>8712</v>
      </c>
      <c r="AN1866" s="23">
        <v>0</v>
      </c>
      <c r="AO1866" s="21" t="s">
        <v>1912</v>
      </c>
      <c r="AP1866" s="22">
        <v>0</v>
      </c>
      <c r="AQ1866" s="22">
        <v>0</v>
      </c>
      <c r="AR1866" s="22">
        <v>0</v>
      </c>
      <c r="AS1866" s="22">
        <v>0</v>
      </c>
      <c r="AT1866" s="22">
        <v>0</v>
      </c>
      <c r="AU1866" s="22">
        <v>0</v>
      </c>
      <c r="AV1866" s="22">
        <v>0</v>
      </c>
      <c r="AW1866" s="22">
        <v>0</v>
      </c>
      <c r="AX1866" s="20">
        <v>0</v>
      </c>
      <c r="AY1866" s="20">
        <v>0</v>
      </c>
      <c r="AZ1866" s="20">
        <v>0</v>
      </c>
      <c r="BA1866" s="20">
        <v>0</v>
      </c>
      <c r="BB1866" s="20">
        <v>0</v>
      </c>
      <c r="BC1866" s="20">
        <v>0</v>
      </c>
      <c r="BD1866" s="20">
        <v>0</v>
      </c>
      <c r="BE1866" s="20">
        <v>0</v>
      </c>
      <c r="BF1866" s="20">
        <v>0</v>
      </c>
      <c r="BG1866" s="29">
        <v>0</v>
      </c>
      <c r="BH1866" s="32">
        <v>0</v>
      </c>
      <c r="BI1866" s="32">
        <v>0</v>
      </c>
      <c r="BJ1866" s="55">
        <v>0</v>
      </c>
    </row>
    <row r="1867" spans="1:62" x14ac:dyDescent="0.3">
      <c r="A1867" s="50">
        <v>9014000426</v>
      </c>
      <c r="B1867" s="19">
        <v>10376376</v>
      </c>
      <c r="C1867" s="19" t="s">
        <v>1738</v>
      </c>
      <c r="D1867" s="19">
        <v>8865029435</v>
      </c>
      <c r="E1867" s="19" t="s">
        <v>8032</v>
      </c>
      <c r="F1867" s="23" t="s">
        <v>1887</v>
      </c>
      <c r="G1867" s="23" t="s">
        <v>5735</v>
      </c>
      <c r="H1867" s="23" t="s">
        <v>1056</v>
      </c>
      <c r="I1867" s="19" t="s">
        <v>2463</v>
      </c>
      <c r="J1867" s="19" t="s">
        <v>617</v>
      </c>
      <c r="K1867" s="19" t="s">
        <v>3468</v>
      </c>
      <c r="L1867" s="19" t="s">
        <v>2892</v>
      </c>
      <c r="M1867" s="19" t="s">
        <v>4411</v>
      </c>
      <c r="N1867" s="23" t="s">
        <v>1066</v>
      </c>
      <c r="O1867" s="23" t="s">
        <v>5715</v>
      </c>
      <c r="P1867" s="35">
        <v>6187280</v>
      </c>
      <c r="Q1867" s="35">
        <v>6698048</v>
      </c>
      <c r="R1867" s="35">
        <v>7735981</v>
      </c>
      <c r="S1867" s="35">
        <v>9654568</v>
      </c>
      <c r="T1867" s="35">
        <v>7646149</v>
      </c>
      <c r="U1867" s="35">
        <v>6943564</v>
      </c>
      <c r="V1867" s="35">
        <v>6058008</v>
      </c>
      <c r="W1867" s="35">
        <v>5723378</v>
      </c>
      <c r="X1867" s="35">
        <v>5797328</v>
      </c>
      <c r="Y1867" s="35">
        <v>7509172</v>
      </c>
      <c r="Z1867" s="35">
        <v>6063596</v>
      </c>
      <c r="AA1867" s="35">
        <v>5669430</v>
      </c>
      <c r="AB1867" s="35">
        <v>6413646</v>
      </c>
      <c r="AC1867" s="35">
        <v>6228718</v>
      </c>
      <c r="AD1867" s="35">
        <v>5960310</v>
      </c>
      <c r="AE1867" s="35">
        <v>7377690</v>
      </c>
      <c r="AF1867" s="35">
        <v>7112851</v>
      </c>
      <c r="AG1867" s="36">
        <v>4942606</v>
      </c>
      <c r="AH1867" s="36">
        <v>7031668</v>
      </c>
      <c r="AI1867" s="29">
        <v>6187226</v>
      </c>
      <c r="AJ1867" s="48">
        <v>1932790</v>
      </c>
      <c r="AK1867" s="39" t="str">
        <f t="shared" si="59"/>
        <v>Transacting</v>
      </c>
      <c r="AL1867" s="23" t="str">
        <f t="shared" ca="1" si="58"/>
        <v>Transacting</v>
      </c>
      <c r="AM1867" s="71" t="s">
        <v>8712</v>
      </c>
      <c r="AN1867" s="23">
        <v>0</v>
      </c>
      <c r="AO1867" s="21" t="s">
        <v>1912</v>
      </c>
      <c r="AP1867" s="22">
        <v>106100</v>
      </c>
      <c r="AQ1867" s="22">
        <v>27700</v>
      </c>
      <c r="AR1867" s="22">
        <v>54500</v>
      </c>
      <c r="AS1867" s="22">
        <v>49500</v>
      </c>
      <c r="AT1867" s="22">
        <v>26500</v>
      </c>
      <c r="AU1867" s="22">
        <v>0</v>
      </c>
      <c r="AV1867" s="22">
        <v>0</v>
      </c>
      <c r="AW1867" s="22">
        <v>0</v>
      </c>
      <c r="AX1867" s="20">
        <v>6100</v>
      </c>
      <c r="AY1867" s="20">
        <v>20500</v>
      </c>
      <c r="AZ1867" s="20">
        <v>21000</v>
      </c>
      <c r="BA1867" s="20">
        <v>55300</v>
      </c>
      <c r="BB1867" s="20">
        <v>49900</v>
      </c>
      <c r="BC1867" s="20">
        <v>93950</v>
      </c>
      <c r="BD1867" s="20">
        <v>17000</v>
      </c>
      <c r="BE1867" s="20">
        <v>20000</v>
      </c>
      <c r="BF1867" s="20">
        <v>22600</v>
      </c>
      <c r="BG1867" s="29">
        <v>21800</v>
      </c>
      <c r="BH1867" s="32">
        <v>13000</v>
      </c>
      <c r="BI1867" s="32">
        <v>3500</v>
      </c>
      <c r="BJ1867" s="55">
        <v>0</v>
      </c>
    </row>
    <row r="1868" spans="1:62" x14ac:dyDescent="0.3">
      <c r="A1868" s="50">
        <v>9001004177</v>
      </c>
      <c r="B1868" s="19">
        <v>10376380</v>
      </c>
      <c r="C1868" s="19" t="s">
        <v>1340</v>
      </c>
      <c r="D1868" s="19" t="s">
        <v>6590</v>
      </c>
      <c r="E1868" s="19" t="s">
        <v>8033</v>
      </c>
      <c r="F1868" s="23" t="s">
        <v>1268</v>
      </c>
      <c r="G1868" s="23" t="s">
        <v>5735</v>
      </c>
      <c r="H1868" s="23" t="s">
        <v>1056</v>
      </c>
      <c r="I1868" s="19" t="s">
        <v>2634</v>
      </c>
      <c r="J1868" s="19" t="s">
        <v>837</v>
      </c>
      <c r="K1868" s="19" t="s">
        <v>2975</v>
      </c>
      <c r="L1868" s="19" t="s">
        <v>2892</v>
      </c>
      <c r="M1868" s="19" t="s">
        <v>4412</v>
      </c>
      <c r="N1868" s="23" t="s">
        <v>1067</v>
      </c>
      <c r="O1868" s="23" t="s">
        <v>5714</v>
      </c>
      <c r="P1868" s="35">
        <v>289</v>
      </c>
      <c r="Q1868" s="35">
        <v>225062</v>
      </c>
      <c r="R1868" s="35">
        <v>322193</v>
      </c>
      <c r="S1868" s="35">
        <v>191507</v>
      </c>
      <c r="T1868" s="35">
        <v>129047</v>
      </c>
      <c r="U1868" s="35">
        <v>255541</v>
      </c>
      <c r="V1868" s="35">
        <v>1082496</v>
      </c>
      <c r="W1868" s="35">
        <v>715318</v>
      </c>
      <c r="X1868" s="35">
        <v>763956</v>
      </c>
      <c r="Y1868" s="35">
        <v>443832</v>
      </c>
      <c r="Z1868" s="35">
        <v>357117</v>
      </c>
      <c r="AA1868" s="35">
        <v>280932</v>
      </c>
      <c r="AB1868" s="35">
        <v>325842</v>
      </c>
      <c r="AC1868" s="35">
        <v>0</v>
      </c>
      <c r="AD1868" s="35">
        <v>0</v>
      </c>
      <c r="AE1868" s="35">
        <v>0</v>
      </c>
      <c r="AF1868" s="35">
        <v>0</v>
      </c>
      <c r="AG1868" s="36">
        <v>0</v>
      </c>
      <c r="AH1868" s="36">
        <v>0</v>
      </c>
      <c r="AI1868" s="29">
        <v>41904</v>
      </c>
      <c r="AJ1868" s="48">
        <v>132101</v>
      </c>
      <c r="AK1868" s="39" t="str">
        <f t="shared" si="59"/>
        <v>Transacting</v>
      </c>
      <c r="AL1868" s="23" t="str">
        <f t="shared" ca="1" si="58"/>
        <v>&gt;60 Days: Penality Case</v>
      </c>
      <c r="AM1868" s="71" t="s">
        <v>8712</v>
      </c>
      <c r="AN1868" s="23">
        <v>0</v>
      </c>
      <c r="AO1868" s="21" t="s">
        <v>1912</v>
      </c>
      <c r="AP1868" s="22">
        <v>0</v>
      </c>
      <c r="AQ1868" s="22">
        <v>0</v>
      </c>
      <c r="AR1868" s="22">
        <v>1100</v>
      </c>
      <c r="AS1868" s="22">
        <v>100</v>
      </c>
      <c r="AT1868" s="22">
        <v>400</v>
      </c>
      <c r="AU1868" s="22">
        <v>8700</v>
      </c>
      <c r="AV1868" s="22">
        <v>37750</v>
      </c>
      <c r="AW1868" s="22">
        <v>23550</v>
      </c>
      <c r="AX1868" s="20">
        <v>25500</v>
      </c>
      <c r="AY1868" s="20">
        <v>47100</v>
      </c>
      <c r="AZ1868" s="20">
        <v>5000</v>
      </c>
      <c r="BA1868" s="20">
        <v>1000</v>
      </c>
      <c r="BB1868" s="20">
        <v>10000</v>
      </c>
      <c r="BC1868" s="20">
        <v>0</v>
      </c>
      <c r="BD1868" s="20">
        <v>0</v>
      </c>
      <c r="BE1868" s="20">
        <v>0</v>
      </c>
      <c r="BF1868" s="20">
        <v>0</v>
      </c>
      <c r="BG1868" s="29">
        <v>0</v>
      </c>
      <c r="BH1868" s="32">
        <v>0</v>
      </c>
      <c r="BI1868" s="32">
        <v>0</v>
      </c>
      <c r="BJ1868" s="55">
        <v>0</v>
      </c>
    </row>
    <row r="1869" spans="1:62" x14ac:dyDescent="0.3">
      <c r="A1869" s="50">
        <v>1116157707</v>
      </c>
      <c r="B1869" s="19">
        <v>10376381</v>
      </c>
      <c r="C1869" s="19" t="s">
        <v>1285</v>
      </c>
      <c r="D1869" s="19">
        <v>8532999955</v>
      </c>
      <c r="E1869" s="19" t="s">
        <v>8034</v>
      </c>
      <c r="F1869" s="23" t="s">
        <v>1887</v>
      </c>
      <c r="G1869" s="23" t="s">
        <v>5735</v>
      </c>
      <c r="H1869" s="23" t="s">
        <v>1056</v>
      </c>
      <c r="I1869" s="19" t="s">
        <v>2316</v>
      </c>
      <c r="J1869" s="19" t="s">
        <v>469</v>
      </c>
      <c r="K1869" s="19" t="s">
        <v>3194</v>
      </c>
      <c r="L1869" s="19" t="s">
        <v>2892</v>
      </c>
      <c r="M1869" s="19" t="s">
        <v>4413</v>
      </c>
      <c r="N1869" s="23" t="s">
        <v>1068</v>
      </c>
      <c r="O1869" s="23" t="s">
        <v>5715</v>
      </c>
      <c r="P1869" s="35">
        <v>1984607</v>
      </c>
      <c r="Q1869" s="35">
        <v>2062471</v>
      </c>
      <c r="R1869" s="35">
        <v>2687483</v>
      </c>
      <c r="S1869" s="35">
        <v>1179580</v>
      </c>
      <c r="T1869" s="35">
        <v>1243681</v>
      </c>
      <c r="U1869" s="35">
        <v>1232625</v>
      </c>
      <c r="V1869" s="35">
        <v>1872318</v>
      </c>
      <c r="W1869" s="35">
        <v>1326654</v>
      </c>
      <c r="X1869" s="35">
        <v>1332871</v>
      </c>
      <c r="Y1869" s="35">
        <v>1173790</v>
      </c>
      <c r="Z1869" s="35">
        <v>841407</v>
      </c>
      <c r="AA1869" s="35">
        <v>1055271</v>
      </c>
      <c r="AB1869" s="35">
        <v>1207072</v>
      </c>
      <c r="AC1869" s="35">
        <v>632758</v>
      </c>
      <c r="AD1869" s="35">
        <v>1467976</v>
      </c>
      <c r="AE1869" s="35">
        <v>1600234</v>
      </c>
      <c r="AF1869" s="35">
        <v>1210101</v>
      </c>
      <c r="AG1869" s="36">
        <v>903613</v>
      </c>
      <c r="AH1869" s="36">
        <v>1220523</v>
      </c>
      <c r="AI1869" s="29">
        <v>1066972</v>
      </c>
      <c r="AJ1869" s="48">
        <v>217622</v>
      </c>
      <c r="AK1869" s="39" t="str">
        <f t="shared" si="59"/>
        <v>Transacting</v>
      </c>
      <c r="AL1869" s="23" t="str">
        <f t="shared" ca="1" si="58"/>
        <v>Transacting</v>
      </c>
      <c r="AM1869" s="71" t="s">
        <v>8712</v>
      </c>
      <c r="AN1869" s="23">
        <v>0</v>
      </c>
      <c r="AO1869" s="21" t="s">
        <v>1912</v>
      </c>
      <c r="AP1869" s="22">
        <v>19000</v>
      </c>
      <c r="AQ1869" s="22">
        <v>300</v>
      </c>
      <c r="AR1869" s="22">
        <v>5500</v>
      </c>
      <c r="AS1869" s="22">
        <v>8600</v>
      </c>
      <c r="AT1869" s="22">
        <v>22500</v>
      </c>
      <c r="AU1869" s="22">
        <v>12500</v>
      </c>
      <c r="AV1869" s="22">
        <v>0</v>
      </c>
      <c r="AW1869" s="22">
        <v>0</v>
      </c>
      <c r="AX1869" s="20">
        <v>6100</v>
      </c>
      <c r="AY1869" s="20">
        <v>7000</v>
      </c>
      <c r="AZ1869" s="20">
        <v>15200</v>
      </c>
      <c r="BA1869" s="20">
        <v>17200</v>
      </c>
      <c r="BB1869" s="20">
        <v>97400</v>
      </c>
      <c r="BC1869" s="20">
        <v>17000</v>
      </c>
      <c r="BD1869" s="20">
        <v>38800</v>
      </c>
      <c r="BE1869" s="20">
        <v>41600</v>
      </c>
      <c r="BF1869" s="20">
        <v>500</v>
      </c>
      <c r="BG1869" s="29">
        <v>10000</v>
      </c>
      <c r="BH1869" s="32">
        <v>200</v>
      </c>
      <c r="BI1869" s="32">
        <v>10000</v>
      </c>
      <c r="BJ1869" s="55">
        <v>0</v>
      </c>
    </row>
    <row r="1870" spans="1:62" x14ac:dyDescent="0.3">
      <c r="A1870" s="50">
        <v>4806400069</v>
      </c>
      <c r="B1870" s="19">
        <v>10376388</v>
      </c>
      <c r="C1870" s="19" t="s">
        <v>6296</v>
      </c>
      <c r="D1870" s="19">
        <v>9847423952</v>
      </c>
      <c r="E1870" s="19" t="s">
        <v>8035</v>
      </c>
      <c r="F1870" s="23" t="s">
        <v>1907</v>
      </c>
      <c r="G1870" s="23" t="s">
        <v>1908</v>
      </c>
      <c r="H1870" s="23" t="s">
        <v>1054</v>
      </c>
      <c r="I1870" s="19" t="s">
        <v>2606</v>
      </c>
      <c r="J1870" s="19" t="s">
        <v>778</v>
      </c>
      <c r="K1870" s="19" t="s">
        <v>4288</v>
      </c>
      <c r="L1870" s="19" t="s">
        <v>4287</v>
      </c>
      <c r="M1870" s="19" t="s">
        <v>4414</v>
      </c>
      <c r="N1870" s="23" t="s">
        <v>1067</v>
      </c>
      <c r="O1870" s="23" t="s">
        <v>5715</v>
      </c>
      <c r="P1870" s="35">
        <v>3179330</v>
      </c>
      <c r="Q1870" s="35">
        <v>2880045</v>
      </c>
      <c r="R1870" s="35">
        <v>3666030</v>
      </c>
      <c r="S1870" s="35">
        <v>4427040</v>
      </c>
      <c r="T1870" s="35">
        <v>3642501</v>
      </c>
      <c r="U1870" s="35">
        <v>4478041</v>
      </c>
      <c r="V1870" s="35">
        <v>3440636</v>
      </c>
      <c r="W1870" s="35">
        <v>4431320</v>
      </c>
      <c r="X1870" s="35">
        <v>3766230</v>
      </c>
      <c r="Y1870" s="35">
        <v>3748790</v>
      </c>
      <c r="Z1870" s="35">
        <v>3581260</v>
      </c>
      <c r="AA1870" s="35">
        <v>4129950</v>
      </c>
      <c r="AB1870" s="35">
        <v>3676381</v>
      </c>
      <c r="AC1870" s="35">
        <v>3214287</v>
      </c>
      <c r="AD1870" s="35">
        <v>3051510</v>
      </c>
      <c r="AE1870" s="35">
        <v>2081750</v>
      </c>
      <c r="AF1870" s="35">
        <v>2902910</v>
      </c>
      <c r="AG1870" s="36">
        <v>2264950</v>
      </c>
      <c r="AH1870" s="36">
        <v>2483055</v>
      </c>
      <c r="AI1870" s="29">
        <v>3220390</v>
      </c>
      <c r="AJ1870" s="48">
        <v>1593410</v>
      </c>
      <c r="AK1870" s="39" t="str">
        <f t="shared" si="59"/>
        <v>Transacting</v>
      </c>
      <c r="AL1870" s="23" t="str">
        <f t="shared" ca="1" si="58"/>
        <v>Transacting</v>
      </c>
      <c r="AM1870" s="71" t="s">
        <v>8712</v>
      </c>
      <c r="AN1870" s="23">
        <v>0</v>
      </c>
      <c r="AO1870" s="21" t="s">
        <v>1912</v>
      </c>
      <c r="AP1870" s="22">
        <v>1255370</v>
      </c>
      <c r="AQ1870" s="22">
        <v>1457400</v>
      </c>
      <c r="AR1870" s="22">
        <v>1888800</v>
      </c>
      <c r="AS1870" s="22">
        <v>2257950</v>
      </c>
      <c r="AT1870" s="22">
        <v>1655300</v>
      </c>
      <c r="AU1870" s="22">
        <v>2325100</v>
      </c>
      <c r="AV1870" s="22">
        <v>1793700</v>
      </c>
      <c r="AW1870" s="22">
        <v>2133780</v>
      </c>
      <c r="AX1870" s="20">
        <v>1959200</v>
      </c>
      <c r="AY1870" s="20">
        <v>1984500</v>
      </c>
      <c r="AZ1870" s="20">
        <v>1856800</v>
      </c>
      <c r="BA1870" s="20">
        <v>2221650</v>
      </c>
      <c r="BB1870" s="20">
        <v>1844600</v>
      </c>
      <c r="BC1870" s="20">
        <v>1556000</v>
      </c>
      <c r="BD1870" s="20">
        <v>1453200</v>
      </c>
      <c r="BE1870" s="20">
        <v>968100</v>
      </c>
      <c r="BF1870" s="20">
        <v>1410400</v>
      </c>
      <c r="BG1870" s="29">
        <v>1164500</v>
      </c>
      <c r="BH1870" s="32">
        <v>1243300</v>
      </c>
      <c r="BI1870" s="32">
        <v>1606400</v>
      </c>
      <c r="BJ1870" s="55">
        <v>850400</v>
      </c>
    </row>
    <row r="1871" spans="1:62" x14ac:dyDescent="0.3">
      <c r="A1871" s="50">
        <v>9014001188</v>
      </c>
      <c r="B1871" s="19">
        <v>10376392</v>
      </c>
      <c r="C1871" s="19" t="s">
        <v>1739</v>
      </c>
      <c r="D1871" s="19">
        <v>7417551323</v>
      </c>
      <c r="E1871" s="19" t="s">
        <v>8036</v>
      </c>
      <c r="F1871" s="23" t="s">
        <v>1884</v>
      </c>
      <c r="G1871" s="23" t="s">
        <v>5735</v>
      </c>
      <c r="H1871" s="23" t="s">
        <v>1056</v>
      </c>
      <c r="I1871" s="19" t="s">
        <v>2659</v>
      </c>
      <c r="J1871" s="19" t="s">
        <v>838</v>
      </c>
      <c r="K1871" s="19" t="s">
        <v>2954</v>
      </c>
      <c r="L1871" s="19" t="s">
        <v>2892</v>
      </c>
      <c r="M1871" s="19" t="s">
        <v>4415</v>
      </c>
      <c r="N1871" s="23" t="s">
        <v>1068</v>
      </c>
      <c r="O1871" s="23" t="s">
        <v>5714</v>
      </c>
      <c r="P1871" s="35">
        <v>1631314</v>
      </c>
      <c r="Q1871" s="35">
        <v>1691729</v>
      </c>
      <c r="R1871" s="35">
        <v>1713809</v>
      </c>
      <c r="S1871" s="35">
        <v>1498426</v>
      </c>
      <c r="T1871" s="35">
        <v>1322132</v>
      </c>
      <c r="U1871" s="35">
        <v>971804</v>
      </c>
      <c r="V1871" s="35">
        <v>855723</v>
      </c>
      <c r="W1871" s="35">
        <v>604545</v>
      </c>
      <c r="X1871" s="35">
        <v>516833</v>
      </c>
      <c r="Y1871" s="35">
        <v>613669</v>
      </c>
      <c r="Z1871" s="35">
        <v>426256</v>
      </c>
      <c r="AA1871" s="35">
        <v>767116</v>
      </c>
      <c r="AB1871" s="35">
        <v>1094283</v>
      </c>
      <c r="AC1871" s="35">
        <v>431307</v>
      </c>
      <c r="AD1871" s="35">
        <v>545829</v>
      </c>
      <c r="AE1871" s="35">
        <v>635162</v>
      </c>
      <c r="AF1871" s="35">
        <v>353867</v>
      </c>
      <c r="AG1871" s="36">
        <v>40476</v>
      </c>
      <c r="AH1871" s="36">
        <v>0</v>
      </c>
      <c r="AI1871" s="29">
        <v>0</v>
      </c>
      <c r="AJ1871" s="48">
        <v>0</v>
      </c>
      <c r="AK1871" s="39" t="str">
        <f t="shared" si="59"/>
        <v>2 months</v>
      </c>
      <c r="AL1871" s="23" t="str">
        <f t="shared" ca="1" si="58"/>
        <v>Transacting</v>
      </c>
      <c r="AM1871" s="71" t="s">
        <v>8712</v>
      </c>
      <c r="AN1871" s="23">
        <v>0</v>
      </c>
      <c r="AO1871" s="21" t="s">
        <v>1912</v>
      </c>
      <c r="AP1871" s="22">
        <v>0</v>
      </c>
      <c r="AQ1871" s="22">
        <v>0</v>
      </c>
      <c r="AR1871" s="22">
        <v>0</v>
      </c>
      <c r="AS1871" s="22">
        <v>0</v>
      </c>
      <c r="AT1871" s="22">
        <v>0</v>
      </c>
      <c r="AU1871" s="22">
        <v>0</v>
      </c>
      <c r="AV1871" s="22">
        <v>0</v>
      </c>
      <c r="AW1871" s="22">
        <v>0</v>
      </c>
      <c r="AX1871" s="20">
        <v>0</v>
      </c>
      <c r="AY1871" s="20">
        <v>0</v>
      </c>
      <c r="AZ1871" s="20">
        <v>0</v>
      </c>
      <c r="BA1871" s="20">
        <v>0</v>
      </c>
      <c r="BB1871" s="20">
        <v>0</v>
      </c>
      <c r="BC1871" s="20">
        <v>0</v>
      </c>
      <c r="BD1871" s="20">
        <v>0</v>
      </c>
      <c r="BE1871" s="20">
        <v>0</v>
      </c>
      <c r="BF1871" s="20">
        <v>0</v>
      </c>
      <c r="BG1871" s="29">
        <v>0</v>
      </c>
      <c r="BH1871" s="32">
        <v>0</v>
      </c>
      <c r="BI1871" s="32">
        <v>0</v>
      </c>
      <c r="BJ1871" s="55">
        <v>0</v>
      </c>
    </row>
    <row r="1872" spans="1:62" x14ac:dyDescent="0.3">
      <c r="A1872" s="50">
        <v>9013000329</v>
      </c>
      <c r="B1872" s="19">
        <v>10376395</v>
      </c>
      <c r="C1872" s="19" t="s">
        <v>1740</v>
      </c>
      <c r="D1872" s="19">
        <v>9335126927</v>
      </c>
      <c r="E1872" s="19" t="s">
        <v>8037</v>
      </c>
      <c r="F1872" s="23" t="s">
        <v>1903</v>
      </c>
      <c r="G1872" s="23" t="s">
        <v>6468</v>
      </c>
      <c r="H1872" s="23" t="s">
        <v>1062</v>
      </c>
      <c r="I1872" s="19" t="s">
        <v>2660</v>
      </c>
      <c r="J1872" s="19" t="s">
        <v>839</v>
      </c>
      <c r="K1872" s="19" t="s">
        <v>4416</v>
      </c>
      <c r="L1872" s="19" t="s">
        <v>3022</v>
      </c>
      <c r="M1872" s="19" t="s">
        <v>4417</v>
      </c>
      <c r="N1872" s="23" t="s">
        <v>1065</v>
      </c>
      <c r="O1872" s="23" t="s">
        <v>5715</v>
      </c>
      <c r="P1872" s="35">
        <v>7981596</v>
      </c>
      <c r="Q1872" s="35">
        <v>7688258</v>
      </c>
      <c r="R1872" s="35">
        <v>9674844</v>
      </c>
      <c r="S1872" s="35">
        <v>8987521</v>
      </c>
      <c r="T1872" s="35">
        <v>7795448</v>
      </c>
      <c r="U1872" s="35">
        <v>6779324</v>
      </c>
      <c r="V1872" s="35">
        <v>6704923</v>
      </c>
      <c r="W1872" s="35">
        <v>6050296</v>
      </c>
      <c r="X1872" s="35">
        <v>6115409</v>
      </c>
      <c r="Y1872" s="35">
        <v>7764348</v>
      </c>
      <c r="Z1872" s="35">
        <v>6849087</v>
      </c>
      <c r="AA1872" s="35">
        <v>7150427</v>
      </c>
      <c r="AB1872" s="35">
        <v>6884059</v>
      </c>
      <c r="AC1872" s="35">
        <v>6179701</v>
      </c>
      <c r="AD1872" s="35">
        <v>6930029</v>
      </c>
      <c r="AE1872" s="35">
        <v>7328936</v>
      </c>
      <c r="AF1872" s="35">
        <v>6391429</v>
      </c>
      <c r="AG1872" s="36">
        <v>5822376</v>
      </c>
      <c r="AH1872" s="36">
        <v>7096224</v>
      </c>
      <c r="AI1872" s="29">
        <v>6317394</v>
      </c>
      <c r="AJ1872" s="48">
        <v>3232369</v>
      </c>
      <c r="AK1872" s="39" t="str">
        <f t="shared" si="59"/>
        <v>Transacting</v>
      </c>
      <c r="AL1872" s="23" t="str">
        <f t="shared" ca="1" si="58"/>
        <v>Transacting</v>
      </c>
      <c r="AM1872" s="71" t="s">
        <v>8712</v>
      </c>
      <c r="AN1872" s="23">
        <v>0</v>
      </c>
      <c r="AO1872" s="21" t="s">
        <v>1912</v>
      </c>
      <c r="AP1872" s="22">
        <v>0</v>
      </c>
      <c r="AQ1872" s="22">
        <v>0</v>
      </c>
      <c r="AR1872" s="22">
        <v>0</v>
      </c>
      <c r="AS1872" s="22">
        <v>0</v>
      </c>
      <c r="AT1872" s="22">
        <v>0</v>
      </c>
      <c r="AU1872" s="22">
        <v>0</v>
      </c>
      <c r="AV1872" s="22">
        <v>0</v>
      </c>
      <c r="AW1872" s="22">
        <v>0</v>
      </c>
      <c r="AX1872" s="20">
        <v>0</v>
      </c>
      <c r="AY1872" s="20">
        <v>0</v>
      </c>
      <c r="AZ1872" s="20">
        <v>40850</v>
      </c>
      <c r="BA1872" s="20">
        <v>0</v>
      </c>
      <c r="BB1872" s="20">
        <v>0</v>
      </c>
      <c r="BC1872" s="20">
        <v>10000</v>
      </c>
      <c r="BD1872" s="20">
        <v>14200</v>
      </c>
      <c r="BE1872" s="20">
        <v>32400</v>
      </c>
      <c r="BF1872" s="20">
        <v>1300</v>
      </c>
      <c r="BG1872" s="29">
        <v>27200</v>
      </c>
      <c r="BH1872" s="32">
        <v>26200</v>
      </c>
      <c r="BI1872" s="32">
        <v>30100</v>
      </c>
      <c r="BJ1872" s="55">
        <v>135800</v>
      </c>
    </row>
    <row r="1873" spans="1:62" x14ac:dyDescent="0.3">
      <c r="A1873" s="50">
        <v>9001003794</v>
      </c>
      <c r="B1873" s="19">
        <v>10376400</v>
      </c>
      <c r="C1873" s="19" t="s">
        <v>6578</v>
      </c>
      <c r="D1873" s="19">
        <v>9050651613</v>
      </c>
      <c r="E1873" s="19" t="s">
        <v>8038</v>
      </c>
      <c r="F1873" s="23" t="s">
        <v>1888</v>
      </c>
      <c r="G1873" s="23" t="s">
        <v>6468</v>
      </c>
      <c r="H1873" s="23" t="s">
        <v>1059</v>
      </c>
      <c r="I1873" s="19" t="s">
        <v>2661</v>
      </c>
      <c r="J1873" s="19" t="s">
        <v>816</v>
      </c>
      <c r="K1873" s="19" t="s">
        <v>4366</v>
      </c>
      <c r="L1873" s="19" t="s">
        <v>3001</v>
      </c>
      <c r="M1873" s="19" t="s">
        <v>4418</v>
      </c>
      <c r="N1873" s="23" t="s">
        <v>1066</v>
      </c>
      <c r="O1873" s="23" t="s">
        <v>5715</v>
      </c>
      <c r="P1873" s="35">
        <v>0</v>
      </c>
      <c r="Q1873" s="35">
        <v>0</v>
      </c>
      <c r="R1873" s="35">
        <v>0</v>
      </c>
      <c r="S1873" s="35">
        <v>0</v>
      </c>
      <c r="T1873" s="35">
        <v>0</v>
      </c>
      <c r="U1873" s="35">
        <v>0</v>
      </c>
      <c r="V1873" s="35">
        <v>0</v>
      </c>
      <c r="W1873" s="35">
        <v>0</v>
      </c>
      <c r="X1873" s="35">
        <v>0</v>
      </c>
      <c r="Y1873" s="35">
        <v>100</v>
      </c>
      <c r="Z1873" s="35">
        <v>39940</v>
      </c>
      <c r="AA1873" s="35">
        <v>5900</v>
      </c>
      <c r="AB1873" s="35">
        <v>700</v>
      </c>
      <c r="AC1873" s="35">
        <v>0</v>
      </c>
      <c r="AD1873" s="35">
        <v>100</v>
      </c>
      <c r="AE1873" s="35">
        <v>140100</v>
      </c>
      <c r="AF1873" s="35">
        <v>350000</v>
      </c>
      <c r="AG1873" s="36">
        <v>4700</v>
      </c>
      <c r="AH1873" s="36">
        <v>13804</v>
      </c>
      <c r="AI1873" s="29">
        <v>416701</v>
      </c>
      <c r="AJ1873" s="48">
        <v>10600</v>
      </c>
      <c r="AK1873" s="39" t="str">
        <f t="shared" si="59"/>
        <v>Transacting</v>
      </c>
      <c r="AL1873" s="23" t="str">
        <f t="shared" ca="1" si="58"/>
        <v>Transacting</v>
      </c>
      <c r="AM1873" s="71" t="s">
        <v>8712</v>
      </c>
      <c r="AN1873" s="23">
        <v>0</v>
      </c>
      <c r="AO1873" s="21" t="s">
        <v>1912</v>
      </c>
      <c r="AP1873" s="22">
        <v>0</v>
      </c>
      <c r="AQ1873" s="22">
        <v>0</v>
      </c>
      <c r="AR1873" s="22">
        <v>0</v>
      </c>
      <c r="AS1873" s="22">
        <v>0</v>
      </c>
      <c r="AT1873" s="22">
        <v>0</v>
      </c>
      <c r="AU1873" s="22">
        <v>0</v>
      </c>
      <c r="AV1873" s="22">
        <v>0</v>
      </c>
      <c r="AW1873" s="22">
        <v>0</v>
      </c>
      <c r="AX1873" s="20">
        <v>0</v>
      </c>
      <c r="AY1873" s="20">
        <v>0</v>
      </c>
      <c r="AZ1873" s="20">
        <v>0</v>
      </c>
      <c r="BA1873" s="20">
        <v>0</v>
      </c>
      <c r="BB1873" s="20">
        <v>0</v>
      </c>
      <c r="BC1873" s="20">
        <v>0</v>
      </c>
      <c r="BD1873" s="20">
        <v>0</v>
      </c>
      <c r="BE1873" s="20">
        <v>0</v>
      </c>
      <c r="BF1873" s="20">
        <v>0</v>
      </c>
      <c r="BG1873" s="29">
        <v>0</v>
      </c>
      <c r="BH1873" s="32">
        <v>0</v>
      </c>
      <c r="BI1873" s="32">
        <v>0</v>
      </c>
      <c r="BJ1873" s="55">
        <v>0</v>
      </c>
    </row>
    <row r="1874" spans="1:62" x14ac:dyDescent="0.3">
      <c r="A1874" s="50">
        <v>1157700057</v>
      </c>
      <c r="B1874" s="19">
        <v>10376402</v>
      </c>
      <c r="C1874" s="19" t="s">
        <v>6297</v>
      </c>
      <c r="D1874" s="19">
        <v>8588894861</v>
      </c>
      <c r="E1874" s="19" t="s">
        <v>8039</v>
      </c>
      <c r="F1874" s="23" t="s">
        <v>1225</v>
      </c>
      <c r="G1874" s="23" t="s">
        <v>5735</v>
      </c>
      <c r="H1874" s="23" t="s">
        <v>1055</v>
      </c>
      <c r="I1874" s="19" t="s">
        <v>2662</v>
      </c>
      <c r="J1874" s="19" t="s">
        <v>840</v>
      </c>
      <c r="K1874" s="19" t="s">
        <v>2906</v>
      </c>
      <c r="L1874" s="19" t="s">
        <v>2892</v>
      </c>
      <c r="M1874" s="19" t="s">
        <v>4419</v>
      </c>
      <c r="N1874" s="23" t="s">
        <v>1068</v>
      </c>
      <c r="O1874" s="23" t="s">
        <v>5715</v>
      </c>
      <c r="P1874" s="35">
        <v>1077442</v>
      </c>
      <c r="Q1874" s="35">
        <v>1046795</v>
      </c>
      <c r="R1874" s="35">
        <v>935284</v>
      </c>
      <c r="S1874" s="35">
        <v>654719</v>
      </c>
      <c r="T1874" s="35">
        <v>1250316</v>
      </c>
      <c r="U1874" s="35">
        <v>702208</v>
      </c>
      <c r="V1874" s="35">
        <v>874564</v>
      </c>
      <c r="W1874" s="35">
        <v>842120</v>
      </c>
      <c r="X1874" s="35">
        <v>1079356</v>
      </c>
      <c r="Y1874" s="35">
        <v>780264</v>
      </c>
      <c r="Z1874" s="35">
        <v>853966</v>
      </c>
      <c r="AA1874" s="35">
        <v>916057</v>
      </c>
      <c r="AB1874" s="35">
        <v>866533</v>
      </c>
      <c r="AC1874" s="35">
        <v>792742</v>
      </c>
      <c r="AD1874" s="35">
        <v>789325</v>
      </c>
      <c r="AE1874" s="35">
        <v>910271</v>
      </c>
      <c r="AF1874" s="35">
        <v>844785</v>
      </c>
      <c r="AG1874" s="36">
        <v>1127422</v>
      </c>
      <c r="AH1874" s="36">
        <v>1423185</v>
      </c>
      <c r="AI1874" s="29">
        <v>1040926</v>
      </c>
      <c r="AJ1874" s="48">
        <v>381364</v>
      </c>
      <c r="AK1874" s="39" t="str">
        <f t="shared" si="59"/>
        <v>Transacting</v>
      </c>
      <c r="AL1874" s="23" t="str">
        <f t="shared" ca="1" si="58"/>
        <v>Transacting</v>
      </c>
      <c r="AM1874" s="71" t="s">
        <v>8712</v>
      </c>
      <c r="AN1874" s="23">
        <v>0</v>
      </c>
      <c r="AO1874" s="21" t="s">
        <v>1912</v>
      </c>
      <c r="AP1874" s="22">
        <v>0</v>
      </c>
      <c r="AQ1874" s="22">
        <v>0</v>
      </c>
      <c r="AR1874" s="22">
        <v>0</v>
      </c>
      <c r="AS1874" s="22">
        <v>0</v>
      </c>
      <c r="AT1874" s="22">
        <v>0</v>
      </c>
      <c r="AU1874" s="22">
        <v>0</v>
      </c>
      <c r="AV1874" s="22">
        <v>0</v>
      </c>
      <c r="AW1874" s="22">
        <v>0</v>
      </c>
      <c r="AX1874" s="20">
        <v>0</v>
      </c>
      <c r="AY1874" s="20">
        <v>6200</v>
      </c>
      <c r="AZ1874" s="20">
        <v>6000</v>
      </c>
      <c r="BA1874" s="20">
        <v>2500</v>
      </c>
      <c r="BB1874" s="20">
        <v>200</v>
      </c>
      <c r="BC1874" s="20">
        <v>4200</v>
      </c>
      <c r="BD1874" s="20">
        <v>1000</v>
      </c>
      <c r="BE1874" s="20">
        <v>5000</v>
      </c>
      <c r="BF1874" s="20">
        <v>10000</v>
      </c>
      <c r="BG1874" s="29">
        <v>1000</v>
      </c>
      <c r="BH1874" s="32">
        <v>0</v>
      </c>
      <c r="BI1874" s="32">
        <v>6830</v>
      </c>
      <c r="BJ1874" s="55">
        <v>0</v>
      </c>
    </row>
    <row r="1875" spans="1:62" x14ac:dyDescent="0.3">
      <c r="A1875" s="50">
        <v>9017000008</v>
      </c>
      <c r="B1875" s="19">
        <v>10376403</v>
      </c>
      <c r="C1875" s="19" t="s">
        <v>6298</v>
      </c>
      <c r="D1875" s="19">
        <v>8724871711</v>
      </c>
      <c r="E1875" s="19" t="s">
        <v>8040</v>
      </c>
      <c r="F1875" s="23" t="s">
        <v>1908</v>
      </c>
      <c r="G1875" s="23" t="s">
        <v>1908</v>
      </c>
      <c r="H1875" s="23" t="s">
        <v>1050</v>
      </c>
      <c r="I1875" s="19" t="s">
        <v>2663</v>
      </c>
      <c r="J1875" s="19" t="s">
        <v>841</v>
      </c>
      <c r="K1875" s="19" t="s">
        <v>4420</v>
      </c>
      <c r="L1875" s="19" t="s">
        <v>4308</v>
      </c>
      <c r="M1875" s="19" t="s">
        <v>4421</v>
      </c>
      <c r="N1875" s="23" t="s">
        <v>1066</v>
      </c>
      <c r="O1875" s="23" t="s">
        <v>5715</v>
      </c>
      <c r="P1875" s="35">
        <v>11764568</v>
      </c>
      <c r="Q1875" s="35">
        <v>12355792</v>
      </c>
      <c r="R1875" s="35">
        <v>13587397</v>
      </c>
      <c r="S1875" s="35">
        <v>12429653</v>
      </c>
      <c r="T1875" s="35">
        <v>10025436</v>
      </c>
      <c r="U1875" s="35">
        <v>9746735</v>
      </c>
      <c r="V1875" s="35">
        <v>8585810</v>
      </c>
      <c r="W1875" s="35">
        <v>6693045</v>
      </c>
      <c r="X1875" s="35">
        <v>6707685</v>
      </c>
      <c r="Y1875" s="35">
        <v>6533152</v>
      </c>
      <c r="Z1875" s="35">
        <v>6478718</v>
      </c>
      <c r="AA1875" s="35">
        <v>7356492</v>
      </c>
      <c r="AB1875" s="35">
        <v>6254942</v>
      </c>
      <c r="AC1875" s="35">
        <v>4594050</v>
      </c>
      <c r="AD1875" s="35">
        <v>7757645</v>
      </c>
      <c r="AE1875" s="35">
        <v>6956510</v>
      </c>
      <c r="AF1875" s="35">
        <v>5013805</v>
      </c>
      <c r="AG1875" s="36">
        <v>7027242</v>
      </c>
      <c r="AH1875" s="36">
        <v>6939861</v>
      </c>
      <c r="AI1875" s="29">
        <v>7781656</v>
      </c>
      <c r="AJ1875" s="48">
        <v>3082401</v>
      </c>
      <c r="AK1875" s="39" t="str">
        <f t="shared" si="59"/>
        <v>Transacting</v>
      </c>
      <c r="AL1875" s="23" t="str">
        <f t="shared" ca="1" si="58"/>
        <v>Transacting</v>
      </c>
      <c r="AM1875" s="71" t="s">
        <v>8712</v>
      </c>
      <c r="AN1875" s="23">
        <v>0</v>
      </c>
      <c r="AO1875" s="21" t="s">
        <v>1912</v>
      </c>
      <c r="AP1875" s="22">
        <v>1820252</v>
      </c>
      <c r="AQ1875" s="22">
        <v>2050352</v>
      </c>
      <c r="AR1875" s="22">
        <v>1744517</v>
      </c>
      <c r="AS1875" s="22">
        <v>1432709</v>
      </c>
      <c r="AT1875" s="22">
        <v>1129052</v>
      </c>
      <c r="AU1875" s="22">
        <v>1447417</v>
      </c>
      <c r="AV1875" s="22">
        <v>1571846</v>
      </c>
      <c r="AW1875" s="22">
        <v>1031195</v>
      </c>
      <c r="AX1875" s="20">
        <v>864578</v>
      </c>
      <c r="AY1875" s="20">
        <v>869629</v>
      </c>
      <c r="AZ1875" s="20">
        <v>1024225</v>
      </c>
      <c r="BA1875" s="20">
        <v>1101961</v>
      </c>
      <c r="BB1875" s="20">
        <v>888615</v>
      </c>
      <c r="BC1875" s="20">
        <v>749575</v>
      </c>
      <c r="BD1875" s="20">
        <v>1252380</v>
      </c>
      <c r="BE1875" s="20">
        <v>691070</v>
      </c>
      <c r="BF1875" s="20">
        <v>685031</v>
      </c>
      <c r="BG1875" s="29">
        <v>1007566</v>
      </c>
      <c r="BH1875" s="32">
        <v>816463</v>
      </c>
      <c r="BI1875" s="32">
        <v>922550</v>
      </c>
      <c r="BJ1875" s="55">
        <v>365486</v>
      </c>
    </row>
    <row r="1876" spans="1:62" x14ac:dyDescent="0.3">
      <c r="A1876" s="50">
        <v>9024000242</v>
      </c>
      <c r="B1876" s="19">
        <v>10376405</v>
      </c>
      <c r="C1876" s="19" t="s">
        <v>6299</v>
      </c>
      <c r="D1876" s="19">
        <v>9937027796</v>
      </c>
      <c r="E1876" s="19" t="s">
        <v>8041</v>
      </c>
      <c r="F1876" s="23" t="s">
        <v>1906</v>
      </c>
      <c r="G1876" s="23" t="s">
        <v>5735</v>
      </c>
      <c r="H1876" s="23" t="s">
        <v>5248</v>
      </c>
      <c r="I1876" s="19" t="s">
        <v>2522</v>
      </c>
      <c r="J1876" s="19" t="s">
        <v>688</v>
      </c>
      <c r="K1876" s="19" t="s">
        <v>4121</v>
      </c>
      <c r="L1876" s="19" t="s">
        <v>3697</v>
      </c>
      <c r="M1876" s="19" t="s">
        <v>4422</v>
      </c>
      <c r="N1876" s="23" t="s">
        <v>1066</v>
      </c>
      <c r="O1876" s="23" t="s">
        <v>5714</v>
      </c>
      <c r="P1876" s="35">
        <v>3064115</v>
      </c>
      <c r="Q1876" s="35">
        <v>2769298</v>
      </c>
      <c r="R1876" s="35">
        <v>2518229</v>
      </c>
      <c r="S1876" s="35">
        <v>2199399</v>
      </c>
      <c r="T1876" s="35">
        <v>986001</v>
      </c>
      <c r="U1876" s="35">
        <v>1859109</v>
      </c>
      <c r="V1876" s="35">
        <v>3202536</v>
      </c>
      <c r="W1876" s="35">
        <v>2808001</v>
      </c>
      <c r="X1876" s="35">
        <v>2817065</v>
      </c>
      <c r="Y1876" s="35">
        <v>2998656</v>
      </c>
      <c r="Z1876" s="35">
        <v>3342477</v>
      </c>
      <c r="AA1876" s="35">
        <v>3546590</v>
      </c>
      <c r="AB1876" s="35">
        <v>4873269</v>
      </c>
      <c r="AC1876" s="35">
        <v>3706849</v>
      </c>
      <c r="AD1876" s="35">
        <v>5611421</v>
      </c>
      <c r="AE1876" s="35">
        <v>4489375</v>
      </c>
      <c r="AF1876" s="35">
        <v>4430315</v>
      </c>
      <c r="AG1876" s="36">
        <v>3822823</v>
      </c>
      <c r="AH1876" s="36">
        <v>4058023</v>
      </c>
      <c r="AI1876" s="29">
        <v>4535884</v>
      </c>
      <c r="AJ1876" s="48">
        <v>1446713</v>
      </c>
      <c r="AK1876" s="39" t="str">
        <f t="shared" si="59"/>
        <v>Transacting</v>
      </c>
      <c r="AL1876" s="23" t="str">
        <f t="shared" ca="1" si="58"/>
        <v>Transacting</v>
      </c>
      <c r="AM1876" s="71" t="s">
        <v>8712</v>
      </c>
      <c r="AN1876" s="23">
        <v>0</v>
      </c>
      <c r="AO1876" s="21" t="s">
        <v>1912</v>
      </c>
      <c r="AP1876" s="22">
        <v>682230</v>
      </c>
      <c r="AQ1876" s="22">
        <v>520645</v>
      </c>
      <c r="AR1876" s="22">
        <v>586200</v>
      </c>
      <c r="AS1876" s="22">
        <v>285797</v>
      </c>
      <c r="AT1876" s="22">
        <v>163500</v>
      </c>
      <c r="AU1876" s="22">
        <v>274650</v>
      </c>
      <c r="AV1876" s="22">
        <v>562050</v>
      </c>
      <c r="AW1876" s="22">
        <v>406250</v>
      </c>
      <c r="AX1876" s="20">
        <v>334680</v>
      </c>
      <c r="AY1876" s="20">
        <v>416290</v>
      </c>
      <c r="AZ1876" s="20">
        <v>602950</v>
      </c>
      <c r="BA1876" s="20">
        <v>440570</v>
      </c>
      <c r="BB1876" s="20">
        <v>1109900</v>
      </c>
      <c r="BC1876" s="20">
        <v>775930</v>
      </c>
      <c r="BD1876" s="20">
        <v>1215868</v>
      </c>
      <c r="BE1876" s="20">
        <v>957980</v>
      </c>
      <c r="BF1876" s="20">
        <v>941100</v>
      </c>
      <c r="BG1876" s="29">
        <v>340300</v>
      </c>
      <c r="BH1876" s="32">
        <v>608200</v>
      </c>
      <c r="BI1876" s="32">
        <v>742000</v>
      </c>
      <c r="BJ1876" s="55">
        <v>167600</v>
      </c>
    </row>
    <row r="1877" spans="1:62" x14ac:dyDescent="0.3">
      <c r="A1877" s="50">
        <v>9024000243</v>
      </c>
      <c r="B1877" s="19">
        <v>10376406</v>
      </c>
      <c r="C1877" s="19" t="s">
        <v>6300</v>
      </c>
      <c r="D1877" s="19">
        <v>9778554745</v>
      </c>
      <c r="E1877" s="19" t="s">
        <v>8042</v>
      </c>
      <c r="F1877" s="23" t="s">
        <v>1905</v>
      </c>
      <c r="G1877" s="23" t="s">
        <v>5735</v>
      </c>
      <c r="H1877" s="23" t="s">
        <v>5248</v>
      </c>
      <c r="I1877" s="19" t="s">
        <v>2664</v>
      </c>
      <c r="J1877" s="19" t="s">
        <v>842</v>
      </c>
      <c r="K1877" s="19" t="s">
        <v>3698</v>
      </c>
      <c r="L1877" s="19" t="s">
        <v>3697</v>
      </c>
      <c r="M1877" s="19" t="s">
        <v>4423</v>
      </c>
      <c r="N1877" s="23" t="s">
        <v>1066</v>
      </c>
      <c r="O1877" s="23" t="s">
        <v>5715</v>
      </c>
      <c r="P1877" s="35">
        <v>1899339</v>
      </c>
      <c r="Q1877" s="35">
        <v>1597610</v>
      </c>
      <c r="R1877" s="35">
        <v>1644552</v>
      </c>
      <c r="S1877" s="35">
        <v>1770419</v>
      </c>
      <c r="T1877" s="35">
        <v>1226312</v>
      </c>
      <c r="U1877" s="35">
        <v>1934392</v>
      </c>
      <c r="V1877" s="35">
        <v>1742893</v>
      </c>
      <c r="W1877" s="35">
        <v>1944028</v>
      </c>
      <c r="X1877" s="35">
        <v>1602538</v>
      </c>
      <c r="Y1877" s="35">
        <v>2214950</v>
      </c>
      <c r="Z1877" s="35">
        <v>1524060</v>
      </c>
      <c r="AA1877" s="35">
        <v>1366336</v>
      </c>
      <c r="AB1877" s="35">
        <v>1750561</v>
      </c>
      <c r="AC1877" s="35">
        <v>2025578</v>
      </c>
      <c r="AD1877" s="35">
        <v>2066073</v>
      </c>
      <c r="AE1877" s="35">
        <v>1303705</v>
      </c>
      <c r="AF1877" s="35">
        <v>1399400</v>
      </c>
      <c r="AG1877" s="36">
        <v>1646776</v>
      </c>
      <c r="AH1877" s="36">
        <v>2401047</v>
      </c>
      <c r="AI1877" s="29">
        <v>2098660</v>
      </c>
      <c r="AJ1877" s="48">
        <v>942320</v>
      </c>
      <c r="AK1877" s="39" t="str">
        <f t="shared" si="59"/>
        <v>Transacting</v>
      </c>
      <c r="AL1877" s="23" t="str">
        <f t="shared" ca="1" si="58"/>
        <v>Transacting</v>
      </c>
      <c r="AM1877" s="71" t="s">
        <v>8712</v>
      </c>
      <c r="AN1877" s="23">
        <v>0</v>
      </c>
      <c r="AO1877" s="21" t="s">
        <v>1912</v>
      </c>
      <c r="AP1877" s="22">
        <v>57380</v>
      </c>
      <c r="AQ1877" s="22">
        <v>124200</v>
      </c>
      <c r="AR1877" s="22">
        <v>106500</v>
      </c>
      <c r="AS1877" s="22">
        <v>134500</v>
      </c>
      <c r="AT1877" s="22">
        <v>92400</v>
      </c>
      <c r="AU1877" s="22">
        <v>119500</v>
      </c>
      <c r="AV1877" s="22">
        <v>190700</v>
      </c>
      <c r="AW1877" s="22">
        <v>85800</v>
      </c>
      <c r="AX1877" s="20">
        <v>75000</v>
      </c>
      <c r="AY1877" s="20">
        <v>87300</v>
      </c>
      <c r="AZ1877" s="20">
        <v>97300</v>
      </c>
      <c r="BA1877" s="20">
        <v>110500</v>
      </c>
      <c r="BB1877" s="20">
        <v>259700</v>
      </c>
      <c r="BC1877" s="20">
        <v>97500</v>
      </c>
      <c r="BD1877" s="20">
        <v>63000</v>
      </c>
      <c r="BE1877" s="20">
        <v>200000</v>
      </c>
      <c r="BF1877" s="20">
        <v>172300</v>
      </c>
      <c r="BG1877" s="29">
        <v>199600</v>
      </c>
      <c r="BH1877" s="32">
        <v>209200</v>
      </c>
      <c r="BI1877" s="32">
        <v>146400</v>
      </c>
      <c r="BJ1877" s="55">
        <v>71500</v>
      </c>
    </row>
    <row r="1878" spans="1:62" x14ac:dyDescent="0.3">
      <c r="A1878" s="50">
        <v>9001003570</v>
      </c>
      <c r="B1878" s="19">
        <v>10376407</v>
      </c>
      <c r="C1878" s="19" t="s">
        <v>5874</v>
      </c>
      <c r="D1878" s="19">
        <v>9962792712</v>
      </c>
      <c r="E1878" s="19" t="s">
        <v>8522</v>
      </c>
      <c r="F1878" s="23" t="s">
        <v>1904</v>
      </c>
      <c r="G1878" s="23" t="s">
        <v>1908</v>
      </c>
      <c r="H1878" s="23" t="s">
        <v>1052</v>
      </c>
      <c r="I1878" s="19" t="s">
        <v>2329</v>
      </c>
      <c r="J1878" s="19" t="s">
        <v>482</v>
      </c>
      <c r="K1878" s="19" t="s">
        <v>3509</v>
      </c>
      <c r="L1878" s="19" t="s">
        <v>3050</v>
      </c>
      <c r="M1878" s="19" t="s">
        <v>4883</v>
      </c>
      <c r="N1878" s="23" t="s">
        <v>1066</v>
      </c>
      <c r="O1878" s="23" t="s">
        <v>5715</v>
      </c>
      <c r="P1878" s="35">
        <v>0</v>
      </c>
      <c r="Q1878" s="35">
        <v>0</v>
      </c>
      <c r="R1878" s="35">
        <v>0</v>
      </c>
      <c r="S1878" s="35">
        <v>0</v>
      </c>
      <c r="T1878" s="35">
        <v>0</v>
      </c>
      <c r="U1878" s="35">
        <v>1500</v>
      </c>
      <c r="V1878" s="35">
        <v>189300</v>
      </c>
      <c r="W1878" s="35">
        <v>306400</v>
      </c>
      <c r="X1878" s="35">
        <v>222562</v>
      </c>
      <c r="Y1878" s="35">
        <v>992150</v>
      </c>
      <c r="Z1878" s="35">
        <v>780600</v>
      </c>
      <c r="AA1878" s="35">
        <v>1318250</v>
      </c>
      <c r="AB1878" s="35">
        <v>1414148</v>
      </c>
      <c r="AC1878" s="35">
        <v>1265500</v>
      </c>
      <c r="AD1878" s="35">
        <v>1182350</v>
      </c>
      <c r="AE1878" s="35">
        <v>0</v>
      </c>
      <c r="AF1878" s="35">
        <v>0</v>
      </c>
      <c r="AG1878" s="36">
        <v>200</v>
      </c>
      <c r="AH1878" s="36">
        <v>2800</v>
      </c>
      <c r="AI1878" s="29">
        <v>200</v>
      </c>
      <c r="AJ1878" s="48">
        <v>0</v>
      </c>
      <c r="AK1878" s="39" t="str">
        <f t="shared" si="59"/>
        <v>Current Month</v>
      </c>
      <c r="AL1878" s="23" t="str">
        <f t="shared" ca="1" si="58"/>
        <v>Transacting</v>
      </c>
      <c r="AM1878" s="71" t="s">
        <v>8712</v>
      </c>
      <c r="AN1878" s="23">
        <v>0</v>
      </c>
      <c r="AO1878" s="21" t="s">
        <v>1912</v>
      </c>
      <c r="AP1878" s="22">
        <v>0</v>
      </c>
      <c r="AQ1878" s="22">
        <v>0</v>
      </c>
      <c r="AR1878" s="22">
        <v>0</v>
      </c>
      <c r="AS1878" s="22">
        <v>0</v>
      </c>
      <c r="AT1878" s="22">
        <v>0</v>
      </c>
      <c r="AU1878" s="22">
        <v>0</v>
      </c>
      <c r="AV1878" s="22">
        <v>0</v>
      </c>
      <c r="AW1878" s="22">
        <v>0</v>
      </c>
      <c r="AX1878" s="20">
        <v>0</v>
      </c>
      <c r="AY1878" s="20">
        <v>0</v>
      </c>
      <c r="AZ1878" s="20">
        <v>0</v>
      </c>
      <c r="BA1878" s="20">
        <v>0</v>
      </c>
      <c r="BB1878" s="20">
        <v>0</v>
      </c>
      <c r="BC1878" s="20">
        <v>0</v>
      </c>
      <c r="BD1878" s="20">
        <v>0</v>
      </c>
      <c r="BE1878" s="20">
        <v>0</v>
      </c>
      <c r="BF1878" s="20">
        <v>0</v>
      </c>
      <c r="BG1878" s="29">
        <v>0</v>
      </c>
      <c r="BH1878" s="32">
        <v>0</v>
      </c>
      <c r="BI1878" s="32">
        <v>0</v>
      </c>
      <c r="BJ1878" s="55">
        <v>0</v>
      </c>
    </row>
    <row r="1879" spans="1:62" x14ac:dyDescent="0.3">
      <c r="A1879" s="50">
        <v>9014000579</v>
      </c>
      <c r="B1879" s="19">
        <v>10376408</v>
      </c>
      <c r="C1879" s="19" t="s">
        <v>6301</v>
      </c>
      <c r="D1879" s="19">
        <v>9719391235</v>
      </c>
      <c r="E1879" s="19" t="s">
        <v>8043</v>
      </c>
      <c r="F1879" s="23" t="s">
        <v>1887</v>
      </c>
      <c r="G1879" s="23" t="s">
        <v>5735</v>
      </c>
      <c r="H1879" s="23" t="s">
        <v>1056</v>
      </c>
      <c r="I1879" s="19" t="s">
        <v>2665</v>
      </c>
      <c r="J1879" s="19" t="s">
        <v>843</v>
      </c>
      <c r="K1879" s="19" t="s">
        <v>2982</v>
      </c>
      <c r="L1879" s="19" t="s">
        <v>2892</v>
      </c>
      <c r="M1879" s="19" t="s">
        <v>4424</v>
      </c>
      <c r="N1879" s="23" t="s">
        <v>1068</v>
      </c>
      <c r="O1879" s="23" t="s">
        <v>5715</v>
      </c>
      <c r="P1879" s="35">
        <v>2344494</v>
      </c>
      <c r="Q1879" s="35">
        <v>2912212</v>
      </c>
      <c r="R1879" s="35">
        <v>5246238</v>
      </c>
      <c r="S1879" s="35">
        <v>4355975</v>
      </c>
      <c r="T1879" s="35">
        <v>3104066</v>
      </c>
      <c r="U1879" s="35">
        <v>3200875</v>
      </c>
      <c r="V1879" s="35">
        <v>3612099</v>
      </c>
      <c r="W1879" s="35">
        <v>3059510</v>
      </c>
      <c r="X1879" s="35">
        <v>2465467</v>
      </c>
      <c r="Y1879" s="35">
        <v>3388858</v>
      </c>
      <c r="Z1879" s="35">
        <v>2160955</v>
      </c>
      <c r="AA1879" s="35">
        <v>2762887</v>
      </c>
      <c r="AB1879" s="35">
        <v>3228184</v>
      </c>
      <c r="AC1879" s="35">
        <v>3941254</v>
      </c>
      <c r="AD1879" s="35">
        <v>3110398</v>
      </c>
      <c r="AE1879" s="35">
        <v>4040380</v>
      </c>
      <c r="AF1879" s="35">
        <v>1625776</v>
      </c>
      <c r="AG1879" s="36">
        <v>1824524</v>
      </c>
      <c r="AH1879" s="36">
        <v>2271276</v>
      </c>
      <c r="AI1879" s="29">
        <v>2693090</v>
      </c>
      <c r="AJ1879" s="48">
        <v>1020162</v>
      </c>
      <c r="AK1879" s="39" t="str">
        <f t="shared" si="59"/>
        <v>Transacting</v>
      </c>
      <c r="AL1879" s="23" t="str">
        <f t="shared" ca="1" si="58"/>
        <v>Transacting</v>
      </c>
      <c r="AM1879" s="71" t="s">
        <v>8712</v>
      </c>
      <c r="AN1879" s="23">
        <v>0</v>
      </c>
      <c r="AO1879" s="21" t="s">
        <v>1912</v>
      </c>
      <c r="AP1879" s="22">
        <v>30000</v>
      </c>
      <c r="AQ1879" s="22">
        <v>66000</v>
      </c>
      <c r="AR1879" s="22">
        <v>22040</v>
      </c>
      <c r="AS1879" s="22">
        <v>9200</v>
      </c>
      <c r="AT1879" s="22">
        <v>45375</v>
      </c>
      <c r="AU1879" s="22">
        <v>1630</v>
      </c>
      <c r="AV1879" s="22">
        <v>33060</v>
      </c>
      <c r="AW1879" s="22">
        <v>600</v>
      </c>
      <c r="AX1879" s="20">
        <v>27100</v>
      </c>
      <c r="AY1879" s="20">
        <v>8300</v>
      </c>
      <c r="AZ1879" s="20">
        <v>5900</v>
      </c>
      <c r="BA1879" s="20">
        <v>73490</v>
      </c>
      <c r="BB1879" s="20">
        <v>12960</v>
      </c>
      <c r="BC1879" s="20">
        <v>10550</v>
      </c>
      <c r="BD1879" s="20">
        <v>42000</v>
      </c>
      <c r="BE1879" s="20">
        <v>0</v>
      </c>
      <c r="BF1879" s="20">
        <v>28170</v>
      </c>
      <c r="BG1879" s="29">
        <v>0</v>
      </c>
      <c r="BH1879" s="32">
        <v>0</v>
      </c>
      <c r="BI1879" s="32">
        <v>0</v>
      </c>
      <c r="BJ1879" s="55">
        <v>0</v>
      </c>
    </row>
    <row r="1880" spans="1:62" x14ac:dyDescent="0.3">
      <c r="A1880" s="50">
        <v>9001002000</v>
      </c>
      <c r="B1880" s="19">
        <v>10376409</v>
      </c>
      <c r="C1880" s="19" t="s">
        <v>1741</v>
      </c>
      <c r="D1880" s="19">
        <v>9610079183</v>
      </c>
      <c r="E1880" s="19" t="s">
        <v>8044</v>
      </c>
      <c r="F1880" s="23" t="s">
        <v>6606</v>
      </c>
      <c r="G1880" s="23" t="s">
        <v>1908</v>
      </c>
      <c r="H1880" s="23" t="s">
        <v>1051</v>
      </c>
      <c r="I1880" s="19" t="s">
        <v>2314</v>
      </c>
      <c r="J1880" s="19" t="s">
        <v>467</v>
      </c>
      <c r="K1880" s="19" t="s">
        <v>2971</v>
      </c>
      <c r="L1880" s="19" t="s">
        <v>2927</v>
      </c>
      <c r="M1880" s="19" t="s">
        <v>4425</v>
      </c>
      <c r="N1880" s="23" t="s">
        <v>1067</v>
      </c>
      <c r="O1880" s="23" t="s">
        <v>5715</v>
      </c>
      <c r="P1880" s="35">
        <v>2958388</v>
      </c>
      <c r="Q1880" s="35">
        <v>777618</v>
      </c>
      <c r="R1880" s="35">
        <v>2331798</v>
      </c>
      <c r="S1880" s="35">
        <v>1353433</v>
      </c>
      <c r="T1880" s="35">
        <v>988000</v>
      </c>
      <c r="U1880" s="35">
        <v>2017760</v>
      </c>
      <c r="V1880" s="35">
        <v>2625732</v>
      </c>
      <c r="W1880" s="35">
        <v>1421759</v>
      </c>
      <c r="X1880" s="35">
        <v>1264654</v>
      </c>
      <c r="Y1880" s="35">
        <v>3712282</v>
      </c>
      <c r="Z1880" s="35">
        <v>2976113</v>
      </c>
      <c r="AA1880" s="35">
        <v>3369887</v>
      </c>
      <c r="AB1880" s="35">
        <v>4474162</v>
      </c>
      <c r="AC1880" s="35">
        <v>3956852</v>
      </c>
      <c r="AD1880" s="35">
        <v>1873801</v>
      </c>
      <c r="AE1880" s="35">
        <v>3036340</v>
      </c>
      <c r="AF1880" s="35">
        <v>1258100</v>
      </c>
      <c r="AG1880" s="36">
        <v>1100776</v>
      </c>
      <c r="AH1880" s="36">
        <v>4513780</v>
      </c>
      <c r="AI1880" s="29">
        <v>4575952</v>
      </c>
      <c r="AJ1880" s="48">
        <v>495800</v>
      </c>
      <c r="AK1880" s="39" t="str">
        <f t="shared" si="59"/>
        <v>Transacting</v>
      </c>
      <c r="AL1880" s="23" t="str">
        <f t="shared" ca="1" si="58"/>
        <v>Transacting</v>
      </c>
      <c r="AM1880" s="71" t="s">
        <v>8712</v>
      </c>
      <c r="AN1880" s="23">
        <v>0</v>
      </c>
      <c r="AO1880" s="21" t="s">
        <v>1912</v>
      </c>
      <c r="AP1880" s="22">
        <v>0</v>
      </c>
      <c r="AQ1880" s="22">
        <v>0</v>
      </c>
      <c r="AR1880" s="22">
        <v>0</v>
      </c>
      <c r="AS1880" s="22">
        <v>0</v>
      </c>
      <c r="AT1880" s="22">
        <v>0</v>
      </c>
      <c r="AU1880" s="22">
        <v>0</v>
      </c>
      <c r="AV1880" s="22">
        <v>0</v>
      </c>
      <c r="AW1880" s="22">
        <v>0</v>
      </c>
      <c r="AX1880" s="20">
        <v>0</v>
      </c>
      <c r="AY1880" s="20">
        <v>55620</v>
      </c>
      <c r="AZ1880" s="20">
        <v>89700</v>
      </c>
      <c r="BA1880" s="20">
        <v>234900</v>
      </c>
      <c r="BB1880" s="20">
        <v>203200</v>
      </c>
      <c r="BC1880" s="20">
        <v>122400</v>
      </c>
      <c r="BD1880" s="20">
        <v>137900</v>
      </c>
      <c r="BE1880" s="20">
        <v>72400</v>
      </c>
      <c r="BF1880" s="20">
        <v>39500</v>
      </c>
      <c r="BG1880" s="29">
        <v>30000</v>
      </c>
      <c r="BH1880" s="32">
        <v>39900</v>
      </c>
      <c r="BI1880" s="32">
        <v>93100</v>
      </c>
      <c r="BJ1880" s="55">
        <v>55000</v>
      </c>
    </row>
    <row r="1881" spans="1:62" x14ac:dyDescent="0.3">
      <c r="A1881" s="50">
        <v>9007000251</v>
      </c>
      <c r="B1881" s="19">
        <v>10376411</v>
      </c>
      <c r="C1881" s="19" t="s">
        <v>6302</v>
      </c>
      <c r="D1881" s="19">
        <v>9482191203</v>
      </c>
      <c r="E1881" s="19" t="s">
        <v>8045</v>
      </c>
      <c r="F1881" s="23" t="s">
        <v>1901</v>
      </c>
      <c r="G1881" s="23" t="s">
        <v>6468</v>
      </c>
      <c r="H1881" s="23" t="s">
        <v>1060</v>
      </c>
      <c r="I1881" s="19" t="s">
        <v>2127</v>
      </c>
      <c r="J1881" s="19" t="s">
        <v>247</v>
      </c>
      <c r="K1881" s="19" t="s">
        <v>247</v>
      </c>
      <c r="L1881" s="19" t="s">
        <v>3286</v>
      </c>
      <c r="M1881" s="19" t="s">
        <v>4426</v>
      </c>
      <c r="N1881" s="23" t="s">
        <v>1066</v>
      </c>
      <c r="O1881" s="23" t="s">
        <v>5715</v>
      </c>
      <c r="P1881" s="35">
        <v>11282785</v>
      </c>
      <c r="Q1881" s="35">
        <v>8364666</v>
      </c>
      <c r="R1881" s="35">
        <v>3857934</v>
      </c>
      <c r="S1881" s="35">
        <v>4198514</v>
      </c>
      <c r="T1881" s="35">
        <v>2886544</v>
      </c>
      <c r="U1881" s="35">
        <v>1789590</v>
      </c>
      <c r="V1881" s="35">
        <v>108354</v>
      </c>
      <c r="W1881" s="35">
        <v>0</v>
      </c>
      <c r="X1881" s="35">
        <v>0</v>
      </c>
      <c r="Y1881" s="35">
        <v>5826303</v>
      </c>
      <c r="Z1881" s="35">
        <v>3978349</v>
      </c>
      <c r="AA1881" s="35">
        <v>4026238</v>
      </c>
      <c r="AB1881" s="35">
        <v>204960</v>
      </c>
      <c r="AC1881" s="35">
        <v>500</v>
      </c>
      <c r="AD1881" s="35">
        <v>100</v>
      </c>
      <c r="AE1881" s="35">
        <v>100</v>
      </c>
      <c r="AF1881" s="35">
        <v>100</v>
      </c>
      <c r="AG1881" s="36">
        <v>940460</v>
      </c>
      <c r="AH1881" s="36">
        <v>148041</v>
      </c>
      <c r="AI1881" s="29">
        <v>1170530</v>
      </c>
      <c r="AJ1881" s="48">
        <v>1653492</v>
      </c>
      <c r="AK1881" s="39" t="str">
        <f t="shared" si="59"/>
        <v>Transacting</v>
      </c>
      <c r="AL1881" s="23" t="str">
        <f t="shared" ca="1" si="58"/>
        <v>Transacting</v>
      </c>
      <c r="AM1881" s="71" t="s">
        <v>8712</v>
      </c>
      <c r="AN1881" s="23">
        <v>0</v>
      </c>
      <c r="AO1881" s="21" t="s">
        <v>1912</v>
      </c>
      <c r="AP1881" s="22">
        <v>0</v>
      </c>
      <c r="AQ1881" s="22">
        <v>0</v>
      </c>
      <c r="AR1881" s="22">
        <v>0</v>
      </c>
      <c r="AS1881" s="22">
        <v>0</v>
      </c>
      <c r="AT1881" s="22">
        <v>0</v>
      </c>
      <c r="AU1881" s="22">
        <v>0</v>
      </c>
      <c r="AV1881" s="22">
        <v>0</v>
      </c>
      <c r="AW1881" s="22">
        <v>0</v>
      </c>
      <c r="AX1881" s="20">
        <v>0</v>
      </c>
      <c r="AY1881" s="20">
        <v>0</v>
      </c>
      <c r="AZ1881" s="20">
        <v>0</v>
      </c>
      <c r="BA1881" s="20">
        <v>0</v>
      </c>
      <c r="BB1881" s="20">
        <v>0</v>
      </c>
      <c r="BC1881" s="20">
        <v>0</v>
      </c>
      <c r="BD1881" s="20">
        <v>0</v>
      </c>
      <c r="BE1881" s="20">
        <v>0</v>
      </c>
      <c r="BF1881" s="20">
        <v>0</v>
      </c>
      <c r="BG1881" s="29">
        <v>0</v>
      </c>
      <c r="BH1881" s="32">
        <v>0</v>
      </c>
      <c r="BI1881" s="32">
        <v>0</v>
      </c>
      <c r="BJ1881" s="55">
        <v>0</v>
      </c>
    </row>
    <row r="1882" spans="1:62" x14ac:dyDescent="0.3">
      <c r="A1882" s="50">
        <v>9001003124</v>
      </c>
      <c r="B1882" s="19">
        <v>10376412</v>
      </c>
      <c r="C1882" s="19" t="s">
        <v>5171</v>
      </c>
      <c r="D1882" s="19">
        <v>9971230033</v>
      </c>
      <c r="E1882" s="19" t="s">
        <v>8046</v>
      </c>
      <c r="F1882" s="23" t="s">
        <v>1882</v>
      </c>
      <c r="G1882" s="23" t="s">
        <v>5735</v>
      </c>
      <c r="H1882" s="23" t="s">
        <v>1055</v>
      </c>
      <c r="I1882" s="19" t="s">
        <v>2278</v>
      </c>
      <c r="J1882" s="19" t="s">
        <v>757</v>
      </c>
      <c r="K1882" s="19" t="s">
        <v>2922</v>
      </c>
      <c r="L1882" s="19" t="s">
        <v>2892</v>
      </c>
      <c r="M1882" s="19" t="s">
        <v>4427</v>
      </c>
      <c r="N1882" s="23" t="s">
        <v>1068</v>
      </c>
      <c r="O1882" s="23" t="s">
        <v>5715</v>
      </c>
      <c r="P1882" s="35">
        <v>501212</v>
      </c>
      <c r="Q1882" s="35">
        <v>8</v>
      </c>
      <c r="R1882" s="35">
        <v>6</v>
      </c>
      <c r="S1882" s="35">
        <v>477207</v>
      </c>
      <c r="T1882" s="35">
        <v>193754</v>
      </c>
      <c r="U1882" s="35">
        <v>388913</v>
      </c>
      <c r="V1882" s="35">
        <v>67500</v>
      </c>
      <c r="W1882" s="35">
        <v>539502</v>
      </c>
      <c r="X1882" s="35">
        <v>633897</v>
      </c>
      <c r="Y1882" s="35">
        <v>513470</v>
      </c>
      <c r="Z1882" s="35">
        <v>281850</v>
      </c>
      <c r="AA1882" s="35">
        <v>0</v>
      </c>
      <c r="AB1882" s="35">
        <v>0</v>
      </c>
      <c r="AC1882" s="35">
        <v>697952</v>
      </c>
      <c r="AD1882" s="35">
        <v>882706</v>
      </c>
      <c r="AE1882" s="35">
        <v>1317807</v>
      </c>
      <c r="AF1882" s="35">
        <v>105000</v>
      </c>
      <c r="AG1882" s="36">
        <v>361201</v>
      </c>
      <c r="AH1882" s="36">
        <v>125501</v>
      </c>
      <c r="AI1882" s="29">
        <v>41502</v>
      </c>
      <c r="AJ1882" s="48">
        <v>7040</v>
      </c>
      <c r="AK1882" s="39" t="str">
        <f t="shared" si="59"/>
        <v>Transacting</v>
      </c>
      <c r="AL1882" s="23" t="str">
        <f t="shared" ca="1" si="58"/>
        <v>Transacting</v>
      </c>
      <c r="AM1882" s="71" t="s">
        <v>8712</v>
      </c>
      <c r="AN1882" s="23">
        <v>0</v>
      </c>
      <c r="AO1882" s="21" t="s">
        <v>1912</v>
      </c>
      <c r="AP1882" s="22">
        <v>0</v>
      </c>
      <c r="AQ1882" s="22">
        <v>0</v>
      </c>
      <c r="AR1882" s="22">
        <v>0</v>
      </c>
      <c r="AS1882" s="22">
        <v>3712</v>
      </c>
      <c r="AT1882" s="22">
        <v>3000</v>
      </c>
      <c r="AU1882" s="22">
        <v>0</v>
      </c>
      <c r="AV1882" s="22">
        <v>0</v>
      </c>
      <c r="AW1882" s="22">
        <v>0</v>
      </c>
      <c r="AX1882" s="20">
        <v>0</v>
      </c>
      <c r="AY1882" s="20">
        <v>0</v>
      </c>
      <c r="AZ1882" s="20">
        <v>0</v>
      </c>
      <c r="BA1882" s="20">
        <v>0</v>
      </c>
      <c r="BB1882" s="20">
        <v>0</v>
      </c>
      <c r="BC1882" s="20">
        <v>0</v>
      </c>
      <c r="BD1882" s="20">
        <v>0</v>
      </c>
      <c r="BE1882" s="20">
        <v>0</v>
      </c>
      <c r="BF1882" s="20">
        <v>0</v>
      </c>
      <c r="BG1882" s="29">
        <v>1000</v>
      </c>
      <c r="BH1882" s="32">
        <v>4500</v>
      </c>
      <c r="BI1882" s="32">
        <v>0</v>
      </c>
      <c r="BJ1882" s="55">
        <v>2000</v>
      </c>
    </row>
    <row r="1883" spans="1:62" x14ac:dyDescent="0.3">
      <c r="A1883" s="50">
        <v>9024000568</v>
      </c>
      <c r="B1883" s="19">
        <v>10376414</v>
      </c>
      <c r="C1883" s="19" t="s">
        <v>1742</v>
      </c>
      <c r="D1883" s="19">
        <v>9861721111</v>
      </c>
      <c r="E1883" s="19" t="s">
        <v>8047</v>
      </c>
      <c r="F1883" s="23" t="s">
        <v>5736</v>
      </c>
      <c r="G1883" s="23" t="s">
        <v>5735</v>
      </c>
      <c r="H1883" s="23" t="s">
        <v>5248</v>
      </c>
      <c r="I1883" s="19" t="s">
        <v>2613</v>
      </c>
      <c r="J1883" s="19" t="s">
        <v>786</v>
      </c>
      <c r="K1883" s="19" t="s">
        <v>4195</v>
      </c>
      <c r="L1883" s="19" t="s">
        <v>3697</v>
      </c>
      <c r="M1883" s="19" t="s">
        <v>5488</v>
      </c>
      <c r="N1883" s="23" t="s">
        <v>1066</v>
      </c>
      <c r="O1883" s="23" t="s">
        <v>5714</v>
      </c>
      <c r="P1883" s="35">
        <v>1129986</v>
      </c>
      <c r="Q1883" s="35">
        <v>1051362</v>
      </c>
      <c r="R1883" s="35">
        <v>1361264</v>
      </c>
      <c r="S1883" s="35">
        <v>1967194</v>
      </c>
      <c r="T1883" s="35">
        <v>1312332</v>
      </c>
      <c r="U1883" s="35">
        <v>849168</v>
      </c>
      <c r="V1883" s="35">
        <v>1122820</v>
      </c>
      <c r="W1883" s="35">
        <v>860426</v>
      </c>
      <c r="X1883" s="35">
        <v>1130085</v>
      </c>
      <c r="Y1883" s="35">
        <v>889074</v>
      </c>
      <c r="Z1883" s="35">
        <v>1076867</v>
      </c>
      <c r="AA1883" s="35">
        <v>870485</v>
      </c>
      <c r="AB1883" s="35">
        <v>1167003</v>
      </c>
      <c r="AC1883" s="35">
        <v>1156485</v>
      </c>
      <c r="AD1883" s="35">
        <v>1839855</v>
      </c>
      <c r="AE1883" s="35">
        <v>995061</v>
      </c>
      <c r="AF1883" s="35">
        <v>1329255</v>
      </c>
      <c r="AG1883" s="36">
        <v>2659640</v>
      </c>
      <c r="AH1883" s="36">
        <v>1557341</v>
      </c>
      <c r="AI1883" s="29">
        <v>1914210</v>
      </c>
      <c r="AJ1883" s="48">
        <v>580203</v>
      </c>
      <c r="AK1883" s="39" t="str">
        <f t="shared" si="59"/>
        <v>Transacting</v>
      </c>
      <c r="AL1883" s="23" t="str">
        <f t="shared" ca="1" si="58"/>
        <v>Transacting</v>
      </c>
      <c r="AM1883" s="71" t="s">
        <v>8712</v>
      </c>
      <c r="AN1883" s="23">
        <v>0</v>
      </c>
      <c r="AO1883" s="21" t="s">
        <v>1912</v>
      </c>
      <c r="AP1883" s="22">
        <v>0</v>
      </c>
      <c r="AQ1883" s="22">
        <v>0</v>
      </c>
      <c r="AR1883" s="22">
        <v>0</v>
      </c>
      <c r="AS1883" s="22">
        <v>0</v>
      </c>
      <c r="AT1883" s="22">
        <v>0</v>
      </c>
      <c r="AU1883" s="22">
        <v>0</v>
      </c>
      <c r="AV1883" s="22">
        <v>0</v>
      </c>
      <c r="AW1883" s="22">
        <v>0</v>
      </c>
      <c r="AX1883" s="20">
        <v>0</v>
      </c>
      <c r="AY1883" s="20">
        <v>0</v>
      </c>
      <c r="AZ1883" s="20">
        <v>100</v>
      </c>
      <c r="BA1883" s="20">
        <v>0</v>
      </c>
      <c r="BB1883" s="20">
        <v>40100</v>
      </c>
      <c r="BC1883" s="20">
        <v>25100</v>
      </c>
      <c r="BD1883" s="20">
        <v>30500</v>
      </c>
      <c r="BE1883" s="20">
        <v>20500</v>
      </c>
      <c r="BF1883" s="20">
        <v>88000</v>
      </c>
      <c r="BG1883" s="29">
        <v>139400</v>
      </c>
      <c r="BH1883" s="32">
        <v>105800</v>
      </c>
      <c r="BI1883" s="32">
        <v>107300</v>
      </c>
      <c r="BJ1883" s="55">
        <v>31600</v>
      </c>
    </row>
    <row r="1884" spans="1:62" x14ac:dyDescent="0.3">
      <c r="A1884" s="50">
        <v>9024000246</v>
      </c>
      <c r="B1884" s="19">
        <v>10376415</v>
      </c>
      <c r="C1884" s="19" t="s">
        <v>1743</v>
      </c>
      <c r="D1884" s="19">
        <v>8895022769</v>
      </c>
      <c r="E1884" s="19" t="s">
        <v>8048</v>
      </c>
      <c r="F1884" s="23" t="s">
        <v>1905</v>
      </c>
      <c r="G1884" s="23" t="s">
        <v>5735</v>
      </c>
      <c r="H1884" s="23" t="s">
        <v>5248</v>
      </c>
      <c r="I1884" s="19" t="s">
        <v>2480</v>
      </c>
      <c r="J1884" s="19" t="s">
        <v>639</v>
      </c>
      <c r="K1884" s="19" t="s">
        <v>3698</v>
      </c>
      <c r="L1884" s="19" t="s">
        <v>3697</v>
      </c>
      <c r="M1884" s="19" t="s">
        <v>4428</v>
      </c>
      <c r="N1884" s="23" t="s">
        <v>1066</v>
      </c>
      <c r="O1884" s="23" t="s">
        <v>5715</v>
      </c>
      <c r="P1884" s="35">
        <v>5604514</v>
      </c>
      <c r="Q1884" s="35">
        <v>6864195</v>
      </c>
      <c r="R1884" s="35">
        <v>6462215</v>
      </c>
      <c r="S1884" s="35">
        <v>5583550</v>
      </c>
      <c r="T1884" s="35">
        <v>6131860</v>
      </c>
      <c r="U1884" s="35">
        <v>6756876</v>
      </c>
      <c r="V1884" s="35">
        <v>7902944</v>
      </c>
      <c r="W1884" s="35">
        <v>7064033</v>
      </c>
      <c r="X1884" s="35">
        <v>5659602</v>
      </c>
      <c r="Y1884" s="35">
        <v>7937996</v>
      </c>
      <c r="Z1884" s="35">
        <v>7207985</v>
      </c>
      <c r="AA1884" s="35">
        <v>8502827</v>
      </c>
      <c r="AB1884" s="35">
        <v>9938641</v>
      </c>
      <c r="AC1884" s="35">
        <v>12237698</v>
      </c>
      <c r="AD1884" s="35">
        <v>12968450</v>
      </c>
      <c r="AE1884" s="35">
        <v>8777445</v>
      </c>
      <c r="AF1884" s="35">
        <v>11262201</v>
      </c>
      <c r="AG1884" s="36">
        <v>12431418</v>
      </c>
      <c r="AH1884" s="36">
        <v>11223809</v>
      </c>
      <c r="AI1884" s="29">
        <v>15147628</v>
      </c>
      <c r="AJ1884" s="48">
        <v>4768963</v>
      </c>
      <c r="AK1884" s="39" t="str">
        <f t="shared" si="59"/>
        <v>Transacting</v>
      </c>
      <c r="AL1884" s="23" t="str">
        <f t="shared" ca="1" si="58"/>
        <v>Transacting</v>
      </c>
      <c r="AM1884" s="71" t="s">
        <v>8712</v>
      </c>
      <c r="AN1884" s="23">
        <v>0</v>
      </c>
      <c r="AO1884" s="21" t="s">
        <v>1912</v>
      </c>
      <c r="AP1884" s="22">
        <v>153000</v>
      </c>
      <c r="AQ1884" s="22">
        <v>311300</v>
      </c>
      <c r="AR1884" s="22">
        <v>169400</v>
      </c>
      <c r="AS1884" s="22">
        <v>160595</v>
      </c>
      <c r="AT1884" s="22">
        <v>235500</v>
      </c>
      <c r="AU1884" s="22">
        <v>416500</v>
      </c>
      <c r="AV1884" s="22">
        <v>740530</v>
      </c>
      <c r="AW1884" s="22">
        <v>412350</v>
      </c>
      <c r="AX1884" s="20">
        <v>0</v>
      </c>
      <c r="AY1884" s="20">
        <v>0</v>
      </c>
      <c r="AZ1884" s="20">
        <v>0</v>
      </c>
      <c r="BA1884" s="20">
        <v>0</v>
      </c>
      <c r="BB1884" s="20">
        <v>0</v>
      </c>
      <c r="BC1884" s="20">
        <v>0</v>
      </c>
      <c r="BD1884" s="20">
        <v>0</v>
      </c>
      <c r="BE1884" s="20">
        <v>0</v>
      </c>
      <c r="BF1884" s="20">
        <v>179500</v>
      </c>
      <c r="BG1884" s="29">
        <v>435200</v>
      </c>
      <c r="BH1884" s="32">
        <v>448500</v>
      </c>
      <c r="BI1884" s="32">
        <v>424000</v>
      </c>
      <c r="BJ1884" s="55">
        <v>131200</v>
      </c>
    </row>
    <row r="1885" spans="1:62" x14ac:dyDescent="0.3">
      <c r="A1885" s="50">
        <v>9010000889</v>
      </c>
      <c r="B1885" s="19">
        <v>10376416</v>
      </c>
      <c r="C1885" s="19" t="s">
        <v>1744</v>
      </c>
      <c r="D1885" s="19">
        <v>7737360137</v>
      </c>
      <c r="E1885" s="19" t="s">
        <v>8049</v>
      </c>
      <c r="F1885" s="23" t="s">
        <v>6606</v>
      </c>
      <c r="G1885" s="23" t="s">
        <v>1908</v>
      </c>
      <c r="H1885" s="23" t="s">
        <v>1051</v>
      </c>
      <c r="I1885" s="19" t="s">
        <v>2666</v>
      </c>
      <c r="J1885" s="19" t="s">
        <v>844</v>
      </c>
      <c r="K1885" s="19" t="s">
        <v>2927</v>
      </c>
      <c r="L1885" s="19" t="s">
        <v>2927</v>
      </c>
      <c r="M1885" s="19" t="s">
        <v>4429</v>
      </c>
      <c r="N1885" s="23" t="s">
        <v>1067</v>
      </c>
      <c r="O1885" s="23" t="s">
        <v>5715</v>
      </c>
      <c r="P1885" s="35">
        <v>1576506</v>
      </c>
      <c r="Q1885" s="35">
        <v>1343201</v>
      </c>
      <c r="R1885" s="35">
        <v>2878949</v>
      </c>
      <c r="S1885" s="35">
        <v>2761660</v>
      </c>
      <c r="T1885" s="35">
        <v>1528450</v>
      </c>
      <c r="U1885" s="35">
        <v>2270081</v>
      </c>
      <c r="V1885" s="35">
        <v>1831799</v>
      </c>
      <c r="W1885" s="35">
        <v>1910391</v>
      </c>
      <c r="X1885" s="35">
        <v>581168</v>
      </c>
      <c r="Y1885" s="35">
        <v>635778</v>
      </c>
      <c r="Z1885" s="35">
        <v>160147</v>
      </c>
      <c r="AA1885" s="35">
        <v>466781</v>
      </c>
      <c r="AB1885" s="35">
        <v>1263968</v>
      </c>
      <c r="AC1885" s="35">
        <v>1321551</v>
      </c>
      <c r="AD1885" s="35">
        <v>940577</v>
      </c>
      <c r="AE1885" s="35">
        <v>834254</v>
      </c>
      <c r="AF1885" s="35">
        <v>253650</v>
      </c>
      <c r="AG1885" s="36">
        <v>98720</v>
      </c>
      <c r="AH1885" s="36">
        <v>0</v>
      </c>
      <c r="AI1885" s="29">
        <v>1100</v>
      </c>
      <c r="AJ1885" s="48">
        <v>0</v>
      </c>
      <c r="AK1885" s="39" t="str">
        <f t="shared" si="59"/>
        <v>Current Month</v>
      </c>
      <c r="AL1885" s="23" t="str">
        <f t="shared" ca="1" si="58"/>
        <v>Transacting</v>
      </c>
      <c r="AM1885" s="71" t="s">
        <v>8712</v>
      </c>
      <c r="AN1885" s="23">
        <v>0</v>
      </c>
      <c r="AO1885" s="21" t="s">
        <v>1912</v>
      </c>
      <c r="AP1885" s="22">
        <v>0</v>
      </c>
      <c r="AQ1885" s="22">
        <v>0</v>
      </c>
      <c r="AR1885" s="22">
        <v>0</v>
      </c>
      <c r="AS1885" s="22">
        <v>0</v>
      </c>
      <c r="AT1885" s="22">
        <v>0</v>
      </c>
      <c r="AU1885" s="22">
        <v>0</v>
      </c>
      <c r="AV1885" s="22">
        <v>0</v>
      </c>
      <c r="AW1885" s="22">
        <v>0</v>
      </c>
      <c r="AX1885" s="20">
        <v>0</v>
      </c>
      <c r="AY1885" s="20">
        <v>0</v>
      </c>
      <c r="AZ1885" s="20">
        <v>0</v>
      </c>
      <c r="BA1885" s="20">
        <v>0</v>
      </c>
      <c r="BB1885" s="20">
        <v>0</v>
      </c>
      <c r="BC1885" s="20">
        <v>0</v>
      </c>
      <c r="BD1885" s="20">
        <v>0</v>
      </c>
      <c r="BE1885" s="20">
        <v>0</v>
      </c>
      <c r="BF1885" s="20">
        <v>0</v>
      </c>
      <c r="BG1885" s="29">
        <v>0</v>
      </c>
      <c r="BH1885" s="32">
        <v>0</v>
      </c>
      <c r="BI1885" s="32">
        <v>0</v>
      </c>
      <c r="BJ1885" s="55">
        <v>0</v>
      </c>
    </row>
    <row r="1886" spans="1:62" x14ac:dyDescent="0.3">
      <c r="A1886" s="50">
        <v>9023000830</v>
      </c>
      <c r="B1886" s="19">
        <v>10376419</v>
      </c>
      <c r="C1886" s="19" t="s">
        <v>1745</v>
      </c>
      <c r="D1886" s="19">
        <v>9074391317</v>
      </c>
      <c r="E1886" s="19" t="s">
        <v>8050</v>
      </c>
      <c r="F1886" s="23" t="s">
        <v>1891</v>
      </c>
      <c r="G1886" s="23" t="s">
        <v>6467</v>
      </c>
      <c r="H1886" s="23" t="s">
        <v>1058</v>
      </c>
      <c r="I1886" s="19" t="s">
        <v>2422</v>
      </c>
      <c r="J1886" s="19" t="s">
        <v>845</v>
      </c>
      <c r="K1886" s="19" t="s">
        <v>487</v>
      </c>
      <c r="L1886" s="19" t="s">
        <v>1113</v>
      </c>
      <c r="M1886" s="19" t="s">
        <v>4430</v>
      </c>
      <c r="N1886" s="23" t="s">
        <v>1066</v>
      </c>
      <c r="O1886" s="23" t="s">
        <v>5715</v>
      </c>
      <c r="P1886" s="35">
        <v>1917185</v>
      </c>
      <c r="Q1886" s="35">
        <v>3737686</v>
      </c>
      <c r="R1886" s="35">
        <v>2548970</v>
      </c>
      <c r="S1886" s="35">
        <v>4857517</v>
      </c>
      <c r="T1886" s="35">
        <v>4355608</v>
      </c>
      <c r="U1886" s="35">
        <v>3242928</v>
      </c>
      <c r="V1886" s="35">
        <v>3665588</v>
      </c>
      <c r="W1886" s="35">
        <v>3084158</v>
      </c>
      <c r="X1886" s="35">
        <v>3451541</v>
      </c>
      <c r="Y1886" s="35">
        <v>2822106</v>
      </c>
      <c r="Z1886" s="35">
        <v>3722854</v>
      </c>
      <c r="AA1886" s="35">
        <v>6014429</v>
      </c>
      <c r="AB1886" s="35">
        <v>5079481</v>
      </c>
      <c r="AC1886" s="35">
        <v>3231751</v>
      </c>
      <c r="AD1886" s="35">
        <v>4996695</v>
      </c>
      <c r="AE1886" s="35">
        <v>14081807</v>
      </c>
      <c r="AF1886" s="35">
        <v>9485164</v>
      </c>
      <c r="AG1886" s="36">
        <v>4882441</v>
      </c>
      <c r="AH1886" s="36">
        <v>6760299</v>
      </c>
      <c r="AI1886" s="29">
        <v>8514592</v>
      </c>
      <c r="AJ1886" s="48">
        <v>351500</v>
      </c>
      <c r="AK1886" s="39" t="str">
        <f t="shared" si="59"/>
        <v>Transacting</v>
      </c>
      <c r="AL1886" s="23" t="str">
        <f t="shared" ca="1" si="58"/>
        <v>Transacting</v>
      </c>
      <c r="AM1886" s="71" t="s">
        <v>8712</v>
      </c>
      <c r="AN1886" s="23">
        <v>0</v>
      </c>
      <c r="AO1886" s="21" t="s">
        <v>1912</v>
      </c>
      <c r="AP1886" s="22">
        <v>82400</v>
      </c>
      <c r="AQ1886" s="22">
        <v>44900</v>
      </c>
      <c r="AR1886" s="22">
        <v>35700</v>
      </c>
      <c r="AS1886" s="22">
        <v>98200</v>
      </c>
      <c r="AT1886" s="22">
        <v>70700</v>
      </c>
      <c r="AU1886" s="22">
        <v>105200</v>
      </c>
      <c r="AV1886" s="22">
        <v>37000</v>
      </c>
      <c r="AW1886" s="22">
        <v>86400</v>
      </c>
      <c r="AX1886" s="20">
        <v>49800</v>
      </c>
      <c r="AY1886" s="20">
        <v>61700</v>
      </c>
      <c r="AZ1886" s="20">
        <v>80100</v>
      </c>
      <c r="BA1886" s="20">
        <v>381797</v>
      </c>
      <c r="BB1886" s="20">
        <v>299200</v>
      </c>
      <c r="BC1886" s="20">
        <v>69800</v>
      </c>
      <c r="BD1886" s="20">
        <v>124700</v>
      </c>
      <c r="BE1886" s="20">
        <v>590500</v>
      </c>
      <c r="BF1886" s="20">
        <v>0</v>
      </c>
      <c r="BG1886" s="29">
        <v>0</v>
      </c>
      <c r="BH1886" s="32">
        <v>0</v>
      </c>
      <c r="BI1886" s="32">
        <v>298600</v>
      </c>
      <c r="BJ1886" s="55">
        <v>35000</v>
      </c>
    </row>
    <row r="1887" spans="1:62" x14ac:dyDescent="0.3">
      <c r="A1887" s="50">
        <v>9024000263</v>
      </c>
      <c r="B1887" s="19">
        <v>10376420</v>
      </c>
      <c r="C1887" s="19" t="s">
        <v>1746</v>
      </c>
      <c r="D1887" s="19">
        <v>9861875485</v>
      </c>
      <c r="E1887" s="19" t="s">
        <v>8051</v>
      </c>
      <c r="F1887" s="23" t="s">
        <v>5736</v>
      </c>
      <c r="G1887" s="23" t="s">
        <v>5735</v>
      </c>
      <c r="H1887" s="23" t="s">
        <v>5248</v>
      </c>
      <c r="I1887" s="19" t="s">
        <v>2667</v>
      </c>
      <c r="J1887" s="19" t="s">
        <v>846</v>
      </c>
      <c r="K1887" s="19" t="s">
        <v>4431</v>
      </c>
      <c r="L1887" s="19" t="s">
        <v>3697</v>
      </c>
      <c r="M1887" s="19" t="s">
        <v>4432</v>
      </c>
      <c r="N1887" s="23" t="s">
        <v>1066</v>
      </c>
      <c r="O1887" s="23" t="s">
        <v>5715</v>
      </c>
      <c r="P1887" s="35">
        <v>7067758</v>
      </c>
      <c r="Q1887" s="35">
        <v>10117405</v>
      </c>
      <c r="R1887" s="35">
        <v>11039647</v>
      </c>
      <c r="S1887" s="35">
        <v>9071650</v>
      </c>
      <c r="T1887" s="35">
        <v>7861374</v>
      </c>
      <c r="U1887" s="35">
        <v>8483071</v>
      </c>
      <c r="V1887" s="35">
        <v>7925698</v>
      </c>
      <c r="W1887" s="35">
        <v>5919378</v>
      </c>
      <c r="X1887" s="35">
        <v>8794172</v>
      </c>
      <c r="Y1887" s="35">
        <v>7705270</v>
      </c>
      <c r="Z1887" s="35">
        <v>6013853</v>
      </c>
      <c r="AA1887" s="35">
        <v>7309868</v>
      </c>
      <c r="AB1887" s="35">
        <v>7671602</v>
      </c>
      <c r="AC1887" s="35">
        <v>10194345</v>
      </c>
      <c r="AD1887" s="35">
        <v>12473351</v>
      </c>
      <c r="AE1887" s="35">
        <v>9231334</v>
      </c>
      <c r="AF1887" s="35">
        <v>8257508</v>
      </c>
      <c r="AG1887" s="36">
        <v>8547956</v>
      </c>
      <c r="AH1887" s="36">
        <v>7951183</v>
      </c>
      <c r="AI1887" s="29">
        <v>8441400</v>
      </c>
      <c r="AJ1887" s="48">
        <v>4232816</v>
      </c>
      <c r="AK1887" s="39" t="str">
        <f t="shared" si="59"/>
        <v>Transacting</v>
      </c>
      <c r="AL1887" s="23" t="str">
        <f t="shared" ca="1" si="58"/>
        <v>Transacting</v>
      </c>
      <c r="AM1887" s="71" t="s">
        <v>8712</v>
      </c>
      <c r="AN1887" s="23">
        <v>0</v>
      </c>
      <c r="AO1887" s="21" t="s">
        <v>1912</v>
      </c>
      <c r="AP1887" s="22">
        <v>857400</v>
      </c>
      <c r="AQ1887" s="22">
        <v>958550</v>
      </c>
      <c r="AR1887" s="22">
        <v>1568020</v>
      </c>
      <c r="AS1887" s="22">
        <v>1256800</v>
      </c>
      <c r="AT1887" s="22">
        <v>733800</v>
      </c>
      <c r="AU1887" s="22">
        <v>945100</v>
      </c>
      <c r="AV1887" s="22">
        <v>945250</v>
      </c>
      <c r="AW1887" s="22">
        <v>562800</v>
      </c>
      <c r="AX1887" s="20">
        <v>1599600</v>
      </c>
      <c r="AY1887" s="20">
        <v>1022049</v>
      </c>
      <c r="AZ1887" s="20">
        <v>1108878</v>
      </c>
      <c r="BA1887" s="20">
        <v>1118400</v>
      </c>
      <c r="BB1887" s="20">
        <v>94100</v>
      </c>
      <c r="BC1887" s="20">
        <v>0</v>
      </c>
      <c r="BD1887" s="20">
        <v>0</v>
      </c>
      <c r="BE1887" s="20">
        <v>493200</v>
      </c>
      <c r="BF1887" s="20">
        <v>914600</v>
      </c>
      <c r="BG1887" s="29">
        <v>792500</v>
      </c>
      <c r="BH1887" s="32">
        <v>455000</v>
      </c>
      <c r="BI1887" s="32">
        <v>827700</v>
      </c>
      <c r="BJ1887" s="55">
        <v>284200</v>
      </c>
    </row>
    <row r="1888" spans="1:62" x14ac:dyDescent="0.3">
      <c r="A1888" s="50">
        <v>9001003594</v>
      </c>
      <c r="B1888" s="19">
        <v>10376421</v>
      </c>
      <c r="C1888" s="19" t="s">
        <v>6546</v>
      </c>
      <c r="D1888" s="19">
        <v>9205241069</v>
      </c>
      <c r="E1888" s="19" t="s">
        <v>8052</v>
      </c>
      <c r="F1888" s="23" t="s">
        <v>1882</v>
      </c>
      <c r="G1888" s="23" t="s">
        <v>5735</v>
      </c>
      <c r="H1888" s="23" t="s">
        <v>1055</v>
      </c>
      <c r="I1888" s="19" t="s">
        <v>2668</v>
      </c>
      <c r="J1888" s="19" t="s">
        <v>304</v>
      </c>
      <c r="K1888" s="19" t="s">
        <v>3123</v>
      </c>
      <c r="L1888" s="19" t="s">
        <v>2892</v>
      </c>
      <c r="M1888" s="19" t="s">
        <v>4433</v>
      </c>
      <c r="N1888" s="23" t="s">
        <v>1067</v>
      </c>
      <c r="O1888" s="23" t="s">
        <v>5715</v>
      </c>
      <c r="P1888" s="35">
        <v>0</v>
      </c>
      <c r="Q1888" s="35">
        <v>0</v>
      </c>
      <c r="R1888" s="35">
        <v>0</v>
      </c>
      <c r="S1888" s="35">
        <v>0</v>
      </c>
      <c r="T1888" s="35">
        <v>0</v>
      </c>
      <c r="U1888" s="35">
        <v>0</v>
      </c>
      <c r="V1888" s="35">
        <v>0</v>
      </c>
      <c r="W1888" s="35">
        <v>0</v>
      </c>
      <c r="X1888" s="35">
        <v>0</v>
      </c>
      <c r="Y1888" s="35">
        <v>0</v>
      </c>
      <c r="Z1888" s="35">
        <v>0</v>
      </c>
      <c r="AA1888" s="35">
        <v>0</v>
      </c>
      <c r="AB1888" s="35">
        <v>8112</v>
      </c>
      <c r="AC1888" s="35">
        <v>1</v>
      </c>
      <c r="AD1888" s="35">
        <v>0</v>
      </c>
      <c r="AE1888" s="35">
        <v>0</v>
      </c>
      <c r="AF1888" s="35">
        <v>0</v>
      </c>
      <c r="AG1888" s="36">
        <v>0</v>
      </c>
      <c r="AH1888" s="36">
        <v>10662</v>
      </c>
      <c r="AI1888" s="29">
        <v>84900</v>
      </c>
      <c r="AJ1888" s="48">
        <v>0</v>
      </c>
      <c r="AK1888" s="39" t="str">
        <f t="shared" si="59"/>
        <v>Current Month</v>
      </c>
      <c r="AL1888" s="23" t="str">
        <f t="shared" ca="1" si="58"/>
        <v>&gt;60 Days: Penality Case</v>
      </c>
      <c r="AM1888" s="71" t="s">
        <v>8712</v>
      </c>
      <c r="AN1888" s="23">
        <v>0</v>
      </c>
      <c r="AO1888" s="21" t="s">
        <v>1912</v>
      </c>
      <c r="AP1888" s="22">
        <v>0</v>
      </c>
      <c r="AQ1888" s="22">
        <v>0</v>
      </c>
      <c r="AR1888" s="22">
        <v>0</v>
      </c>
      <c r="AS1888" s="22">
        <v>0</v>
      </c>
      <c r="AT1888" s="22">
        <v>0</v>
      </c>
      <c r="AU1888" s="22">
        <v>0</v>
      </c>
      <c r="AV1888" s="22">
        <v>0</v>
      </c>
      <c r="AW1888" s="22">
        <v>0</v>
      </c>
      <c r="AX1888" s="20">
        <v>0</v>
      </c>
      <c r="AY1888" s="20">
        <v>0</v>
      </c>
      <c r="AZ1888" s="20">
        <v>0</v>
      </c>
      <c r="BA1888" s="20">
        <v>0</v>
      </c>
      <c r="BB1888" s="20">
        <v>0</v>
      </c>
      <c r="BC1888" s="20">
        <v>0</v>
      </c>
      <c r="BD1888" s="20">
        <v>0</v>
      </c>
      <c r="BE1888" s="20">
        <v>0</v>
      </c>
      <c r="BF1888" s="20">
        <v>0</v>
      </c>
      <c r="BG1888" s="29">
        <v>0</v>
      </c>
      <c r="BH1888" s="32">
        <v>0</v>
      </c>
      <c r="BI1888" s="32">
        <v>0</v>
      </c>
      <c r="BJ1888" s="55">
        <v>0</v>
      </c>
    </row>
    <row r="1889" spans="1:62" x14ac:dyDescent="0.3">
      <c r="A1889" s="50">
        <v>9001003572</v>
      </c>
      <c r="B1889" s="19">
        <v>10376422</v>
      </c>
      <c r="C1889" s="19" t="s">
        <v>1747</v>
      </c>
      <c r="D1889" s="19">
        <v>7503976783</v>
      </c>
      <c r="E1889" s="19" t="s">
        <v>8053</v>
      </c>
      <c r="F1889" s="23" t="s">
        <v>1882</v>
      </c>
      <c r="G1889" s="23" t="s">
        <v>5735</v>
      </c>
      <c r="H1889" s="23" t="s">
        <v>1055</v>
      </c>
      <c r="I1889" s="19" t="s">
        <v>5412</v>
      </c>
      <c r="J1889" s="19" t="s">
        <v>847</v>
      </c>
      <c r="K1889" s="19" t="s">
        <v>3123</v>
      </c>
      <c r="L1889" s="19" t="s">
        <v>2892</v>
      </c>
      <c r="M1889" s="19" t="s">
        <v>4434</v>
      </c>
      <c r="N1889" s="23" t="s">
        <v>1068</v>
      </c>
      <c r="O1889" s="23" t="s">
        <v>5715</v>
      </c>
      <c r="P1889" s="35">
        <v>3304900</v>
      </c>
      <c r="Q1889" s="35">
        <v>1213683</v>
      </c>
      <c r="R1889" s="35">
        <v>253407</v>
      </c>
      <c r="S1889" s="35">
        <v>585100</v>
      </c>
      <c r="T1889" s="35">
        <v>501100</v>
      </c>
      <c r="U1889" s="35">
        <v>2200</v>
      </c>
      <c r="V1889" s="35">
        <v>759660</v>
      </c>
      <c r="W1889" s="35">
        <v>346730</v>
      </c>
      <c r="X1889" s="35">
        <v>12010</v>
      </c>
      <c r="Y1889" s="35">
        <v>10</v>
      </c>
      <c r="Z1889" s="35">
        <v>20200</v>
      </c>
      <c r="AA1889" s="35">
        <v>70750</v>
      </c>
      <c r="AB1889" s="35">
        <v>100</v>
      </c>
      <c r="AC1889" s="35">
        <v>0</v>
      </c>
      <c r="AD1889" s="35">
        <v>0</v>
      </c>
      <c r="AE1889" s="35">
        <v>0</v>
      </c>
      <c r="AF1889" s="35">
        <v>0</v>
      </c>
      <c r="AG1889" s="36">
        <v>0</v>
      </c>
      <c r="AH1889" s="36">
        <v>0</v>
      </c>
      <c r="AI1889" s="29">
        <v>0</v>
      </c>
      <c r="AJ1889" s="48">
        <v>0</v>
      </c>
      <c r="AK1889" s="39" t="str">
        <f t="shared" si="59"/>
        <v>Above 7 months</v>
      </c>
      <c r="AL1889" s="23" t="str">
        <f t="shared" ca="1" si="58"/>
        <v>&gt;60 Days: Penality Case</v>
      </c>
      <c r="AM1889" s="71" t="s">
        <v>8712</v>
      </c>
      <c r="AN1889" s="23">
        <v>0</v>
      </c>
      <c r="AO1889" s="21" t="s">
        <v>378</v>
      </c>
      <c r="AP1889" s="22">
        <v>0</v>
      </c>
      <c r="AQ1889" s="22">
        <v>0</v>
      </c>
      <c r="AR1889" s="22">
        <v>0</v>
      </c>
      <c r="AS1889" s="22">
        <v>0</v>
      </c>
      <c r="AT1889" s="22">
        <v>0</v>
      </c>
      <c r="AU1889" s="22">
        <v>0</v>
      </c>
      <c r="AV1889" s="22">
        <v>0</v>
      </c>
      <c r="AW1889" s="22">
        <v>0</v>
      </c>
      <c r="AX1889" s="20">
        <v>0</v>
      </c>
      <c r="AY1889" s="20">
        <v>0</v>
      </c>
      <c r="AZ1889" s="20">
        <v>0</v>
      </c>
      <c r="BA1889" s="20">
        <v>0</v>
      </c>
      <c r="BB1889" s="20">
        <v>0</v>
      </c>
      <c r="BC1889" s="20">
        <v>0</v>
      </c>
      <c r="BD1889" s="20">
        <v>0</v>
      </c>
      <c r="BE1889" s="20">
        <v>0</v>
      </c>
      <c r="BF1889" s="20">
        <v>0</v>
      </c>
      <c r="BG1889" s="29">
        <v>0</v>
      </c>
      <c r="BH1889" s="32">
        <v>0</v>
      </c>
      <c r="BI1889" s="32">
        <v>0</v>
      </c>
      <c r="BJ1889" s="55">
        <v>0</v>
      </c>
    </row>
    <row r="1890" spans="1:62" x14ac:dyDescent="0.3">
      <c r="A1890" s="50">
        <v>9018000456</v>
      </c>
      <c r="B1890" s="19">
        <v>10376424</v>
      </c>
      <c r="C1890" s="19" t="s">
        <v>6303</v>
      </c>
      <c r="D1890" s="19">
        <v>9123465258</v>
      </c>
      <c r="E1890" s="19" t="s">
        <v>8054</v>
      </c>
      <c r="F1890" s="23" t="s">
        <v>1900</v>
      </c>
      <c r="G1890" s="23" t="s">
        <v>1908</v>
      </c>
      <c r="H1890" s="23" t="s">
        <v>1049</v>
      </c>
      <c r="I1890" s="19" t="s">
        <v>2669</v>
      </c>
      <c r="J1890" s="19" t="s">
        <v>848</v>
      </c>
      <c r="K1890" s="19" t="s">
        <v>3228</v>
      </c>
      <c r="L1890" s="19" t="s">
        <v>3222</v>
      </c>
      <c r="M1890" s="19" t="s">
        <v>4435</v>
      </c>
      <c r="N1890" s="23" t="s">
        <v>1066</v>
      </c>
      <c r="O1890" s="23" t="s">
        <v>5715</v>
      </c>
      <c r="P1890" s="35">
        <v>2631498</v>
      </c>
      <c r="Q1890" s="35">
        <v>2917586</v>
      </c>
      <c r="R1890" s="35">
        <v>2883072</v>
      </c>
      <c r="S1890" s="35">
        <v>2836911</v>
      </c>
      <c r="T1890" s="35">
        <v>2426155</v>
      </c>
      <c r="U1890" s="35">
        <v>2429922</v>
      </c>
      <c r="V1890" s="35">
        <v>3426140</v>
      </c>
      <c r="W1890" s="35">
        <v>2704548</v>
      </c>
      <c r="X1890" s="35">
        <v>1654846</v>
      </c>
      <c r="Y1890" s="35">
        <v>3044280</v>
      </c>
      <c r="Z1890" s="35">
        <v>2289730</v>
      </c>
      <c r="AA1890" s="35">
        <v>3268537</v>
      </c>
      <c r="AB1890" s="35">
        <v>2582986</v>
      </c>
      <c r="AC1890" s="35">
        <v>1939825</v>
      </c>
      <c r="AD1890" s="35">
        <v>3288730</v>
      </c>
      <c r="AE1890" s="35">
        <v>3166960</v>
      </c>
      <c r="AF1890" s="35">
        <v>2849915</v>
      </c>
      <c r="AG1890" s="36">
        <v>3107000</v>
      </c>
      <c r="AH1890" s="36">
        <v>3207440</v>
      </c>
      <c r="AI1890" s="29">
        <v>3382786</v>
      </c>
      <c r="AJ1890" s="48">
        <v>1378400</v>
      </c>
      <c r="AK1890" s="39" t="str">
        <f t="shared" si="59"/>
        <v>Transacting</v>
      </c>
      <c r="AL1890" s="23" t="str">
        <f t="shared" ca="1" si="58"/>
        <v>Transacting</v>
      </c>
      <c r="AM1890" s="71" t="s">
        <v>8712</v>
      </c>
      <c r="AN1890" s="23">
        <v>0</v>
      </c>
      <c r="AO1890" s="21" t="s">
        <v>1912</v>
      </c>
      <c r="AP1890" s="22">
        <v>255000</v>
      </c>
      <c r="AQ1890" s="22">
        <v>456650</v>
      </c>
      <c r="AR1890" s="22">
        <v>301100</v>
      </c>
      <c r="AS1890" s="22">
        <v>326610</v>
      </c>
      <c r="AT1890" s="22">
        <v>340500</v>
      </c>
      <c r="AU1890" s="22">
        <v>103100</v>
      </c>
      <c r="AV1890" s="22">
        <v>266520</v>
      </c>
      <c r="AW1890" s="22">
        <v>92600</v>
      </c>
      <c r="AX1890" s="20">
        <v>169400</v>
      </c>
      <c r="AY1890" s="20">
        <v>292400</v>
      </c>
      <c r="AZ1890" s="20">
        <v>476700</v>
      </c>
      <c r="BA1890" s="20">
        <v>300610</v>
      </c>
      <c r="BB1890" s="20">
        <v>389300</v>
      </c>
      <c r="BC1890" s="20">
        <v>520335</v>
      </c>
      <c r="BD1890" s="20">
        <v>788400</v>
      </c>
      <c r="BE1890" s="20">
        <v>804500</v>
      </c>
      <c r="BF1890" s="20">
        <v>648400</v>
      </c>
      <c r="BG1890" s="29">
        <v>697800</v>
      </c>
      <c r="BH1890" s="32">
        <v>830500</v>
      </c>
      <c r="BI1890" s="32">
        <v>1102300</v>
      </c>
      <c r="BJ1890" s="55">
        <v>267800</v>
      </c>
    </row>
    <row r="1891" spans="1:62" x14ac:dyDescent="0.3">
      <c r="A1891" s="50">
        <v>9001003421</v>
      </c>
      <c r="B1891" s="19">
        <v>10376428</v>
      </c>
      <c r="C1891" s="19" t="s">
        <v>6304</v>
      </c>
      <c r="D1891" s="19">
        <v>8882336085</v>
      </c>
      <c r="E1891" s="19" t="s">
        <v>8055</v>
      </c>
      <c r="F1891" s="23" t="s">
        <v>1225</v>
      </c>
      <c r="G1891" s="23" t="s">
        <v>5735</v>
      </c>
      <c r="H1891" s="23" t="s">
        <v>1055</v>
      </c>
      <c r="I1891" s="19" t="s">
        <v>1919</v>
      </c>
      <c r="J1891" s="19" t="s">
        <v>14</v>
      </c>
      <c r="K1891" s="19" t="s">
        <v>2906</v>
      </c>
      <c r="L1891" s="19" t="s">
        <v>2892</v>
      </c>
      <c r="M1891" s="19" t="s">
        <v>4436</v>
      </c>
      <c r="N1891" s="23" t="s">
        <v>1068</v>
      </c>
      <c r="O1891" s="23" t="s">
        <v>5715</v>
      </c>
      <c r="P1891" s="35">
        <v>41651</v>
      </c>
      <c r="Q1891" s="35">
        <v>16201</v>
      </c>
      <c r="R1891" s="35">
        <v>30829</v>
      </c>
      <c r="S1891" s="35">
        <v>38012</v>
      </c>
      <c r="T1891" s="35">
        <v>129602</v>
      </c>
      <c r="U1891" s="35">
        <v>32752</v>
      </c>
      <c r="V1891" s="35">
        <v>18440</v>
      </c>
      <c r="W1891" s="35">
        <v>9300</v>
      </c>
      <c r="X1891" s="35">
        <v>1303</v>
      </c>
      <c r="Y1891" s="35">
        <v>59301</v>
      </c>
      <c r="Z1891" s="35">
        <v>261571</v>
      </c>
      <c r="AA1891" s="35">
        <v>352260</v>
      </c>
      <c r="AB1891" s="35">
        <v>490849</v>
      </c>
      <c r="AC1891" s="35">
        <v>250562</v>
      </c>
      <c r="AD1891" s="35">
        <v>726000</v>
      </c>
      <c r="AE1891" s="35">
        <v>356559</v>
      </c>
      <c r="AF1891" s="35">
        <v>159702</v>
      </c>
      <c r="AG1891" s="36">
        <v>140500</v>
      </c>
      <c r="AH1891" s="36">
        <v>117854</v>
      </c>
      <c r="AI1891" s="29">
        <v>167104</v>
      </c>
      <c r="AJ1891" s="48">
        <v>81600</v>
      </c>
      <c r="AK1891" s="39" t="str">
        <f t="shared" si="59"/>
        <v>Transacting</v>
      </c>
      <c r="AL1891" s="23" t="str">
        <f t="shared" ca="1" si="58"/>
        <v>Transacting</v>
      </c>
      <c r="AM1891" s="71" t="s">
        <v>8712</v>
      </c>
      <c r="AN1891" s="23">
        <v>0</v>
      </c>
      <c r="AO1891" s="21" t="s">
        <v>1912</v>
      </c>
      <c r="AP1891" s="22">
        <v>0</v>
      </c>
      <c r="AQ1891" s="22">
        <v>0</v>
      </c>
      <c r="AR1891" s="22">
        <v>0</v>
      </c>
      <c r="AS1891" s="22">
        <v>0</v>
      </c>
      <c r="AT1891" s="22">
        <v>0</v>
      </c>
      <c r="AU1891" s="22">
        <v>0</v>
      </c>
      <c r="AV1891" s="22">
        <v>0</v>
      </c>
      <c r="AW1891" s="22">
        <v>100</v>
      </c>
      <c r="AX1891" s="20">
        <v>100</v>
      </c>
      <c r="AY1891" s="20">
        <v>400</v>
      </c>
      <c r="AZ1891" s="20">
        <v>100</v>
      </c>
      <c r="BA1891" s="20">
        <v>10200</v>
      </c>
      <c r="BB1891" s="20">
        <v>7800</v>
      </c>
      <c r="BC1891" s="20">
        <v>100</v>
      </c>
      <c r="BD1891" s="20">
        <v>102000</v>
      </c>
      <c r="BE1891" s="20">
        <v>14500</v>
      </c>
      <c r="BF1891" s="20">
        <v>100</v>
      </c>
      <c r="BG1891" s="29">
        <v>100</v>
      </c>
      <c r="BH1891" s="32">
        <v>0</v>
      </c>
      <c r="BI1891" s="32">
        <v>0</v>
      </c>
      <c r="BJ1891" s="55">
        <v>0</v>
      </c>
    </row>
    <row r="1892" spans="1:62" x14ac:dyDescent="0.3">
      <c r="A1892" s="50">
        <v>9001004026</v>
      </c>
      <c r="B1892" s="18">
        <v>10376431</v>
      </c>
      <c r="C1892" s="19" t="s">
        <v>6481</v>
      </c>
      <c r="D1892" s="19">
        <v>8791251925</v>
      </c>
      <c r="E1892" s="19" t="s">
        <v>8682</v>
      </c>
      <c r="F1892" s="26" t="s">
        <v>1884</v>
      </c>
      <c r="G1892" s="26" t="s">
        <v>5735</v>
      </c>
      <c r="H1892" s="26" t="s">
        <v>1056</v>
      </c>
      <c r="I1892" s="18">
        <v>0</v>
      </c>
      <c r="J1892" s="19">
        <v>0</v>
      </c>
      <c r="K1892" s="18" t="s">
        <v>6483</v>
      </c>
      <c r="L1892" s="25" t="s">
        <v>2892</v>
      </c>
      <c r="M1892" s="18" t="s">
        <v>6484</v>
      </c>
      <c r="N1892" s="23" t="s">
        <v>1066</v>
      </c>
      <c r="O1892" s="23" t="s">
        <v>5715</v>
      </c>
      <c r="P1892" s="35">
        <v>0</v>
      </c>
      <c r="Q1892" s="35">
        <v>0</v>
      </c>
      <c r="R1892" s="35">
        <v>0</v>
      </c>
      <c r="S1892" s="35">
        <v>0</v>
      </c>
      <c r="T1892" s="35">
        <v>0</v>
      </c>
      <c r="U1892" s="35">
        <v>0</v>
      </c>
      <c r="V1892" s="35">
        <v>0</v>
      </c>
      <c r="W1892" s="35">
        <v>0</v>
      </c>
      <c r="X1892" s="35">
        <v>0</v>
      </c>
      <c r="Y1892" s="35">
        <v>0</v>
      </c>
      <c r="Z1892" s="35">
        <v>0</v>
      </c>
      <c r="AA1892" s="35">
        <v>0</v>
      </c>
      <c r="AB1892" s="35">
        <v>0</v>
      </c>
      <c r="AC1892" s="35">
        <v>0</v>
      </c>
      <c r="AD1892" s="35">
        <v>0</v>
      </c>
      <c r="AE1892" s="35">
        <v>0</v>
      </c>
      <c r="AF1892" s="35">
        <v>0</v>
      </c>
      <c r="AG1892" s="36">
        <v>400</v>
      </c>
      <c r="AH1892" s="36">
        <v>0</v>
      </c>
      <c r="AI1892" s="29">
        <v>0</v>
      </c>
      <c r="AJ1892" s="48">
        <v>0</v>
      </c>
      <c r="AK1892" s="39" t="str">
        <f t="shared" si="59"/>
        <v>2 months</v>
      </c>
      <c r="AL1892" s="23" t="str">
        <f t="shared" ca="1" si="58"/>
        <v>Transacting</v>
      </c>
      <c r="AM1892" s="71" t="s">
        <v>8712</v>
      </c>
      <c r="AN1892" s="23">
        <v>0</v>
      </c>
      <c r="AO1892" s="21" t="s">
        <v>1912</v>
      </c>
      <c r="AP1892" s="22">
        <v>0</v>
      </c>
      <c r="AQ1892" s="22">
        <v>0</v>
      </c>
      <c r="AR1892" s="22">
        <v>0</v>
      </c>
      <c r="AS1892" s="22">
        <v>0</v>
      </c>
      <c r="AT1892" s="22">
        <v>0</v>
      </c>
      <c r="AU1892" s="22">
        <v>0</v>
      </c>
      <c r="AV1892" s="22">
        <v>0</v>
      </c>
      <c r="AW1892" s="22">
        <v>0</v>
      </c>
      <c r="AX1892" s="20">
        <v>0</v>
      </c>
      <c r="AY1892" s="20">
        <v>0</v>
      </c>
      <c r="AZ1892" s="20">
        <v>0</v>
      </c>
      <c r="BA1892" s="20">
        <v>0</v>
      </c>
      <c r="BB1892" s="20">
        <v>0</v>
      </c>
      <c r="BC1892" s="20">
        <v>0</v>
      </c>
      <c r="BD1892" s="20">
        <v>0</v>
      </c>
      <c r="BE1892" s="20">
        <v>0</v>
      </c>
      <c r="BF1892" s="20">
        <v>0</v>
      </c>
      <c r="BG1892" s="29">
        <v>0</v>
      </c>
      <c r="BH1892" s="32">
        <v>0</v>
      </c>
      <c r="BI1892" s="32">
        <v>0</v>
      </c>
      <c r="BJ1892" s="55">
        <v>0</v>
      </c>
    </row>
    <row r="1893" spans="1:62" x14ac:dyDescent="0.3">
      <c r="A1893" s="50">
        <v>9001003476</v>
      </c>
      <c r="B1893" s="19">
        <v>10376434</v>
      </c>
      <c r="C1893" s="19" t="s">
        <v>5172</v>
      </c>
      <c r="D1893" s="19">
        <v>9873329747</v>
      </c>
      <c r="E1893" s="19" t="s">
        <v>8056</v>
      </c>
      <c r="F1893" s="23" t="s">
        <v>1225</v>
      </c>
      <c r="G1893" s="23" t="s">
        <v>5735</v>
      </c>
      <c r="H1893" s="23" t="s">
        <v>1055</v>
      </c>
      <c r="I1893" s="19" t="s">
        <v>2670</v>
      </c>
      <c r="J1893" s="19" t="s">
        <v>14</v>
      </c>
      <c r="K1893" s="19" t="s">
        <v>4437</v>
      </c>
      <c r="L1893" s="19" t="s">
        <v>2892</v>
      </c>
      <c r="M1893" s="19" t="s">
        <v>4438</v>
      </c>
      <c r="N1893" s="23" t="s">
        <v>1068</v>
      </c>
      <c r="O1893" s="23" t="s">
        <v>5715</v>
      </c>
      <c r="P1893" s="35">
        <v>0</v>
      </c>
      <c r="Q1893" s="35">
        <v>0</v>
      </c>
      <c r="R1893" s="35">
        <v>0</v>
      </c>
      <c r="S1893" s="35">
        <v>0</v>
      </c>
      <c r="T1893" s="35">
        <v>0</v>
      </c>
      <c r="U1893" s="35">
        <v>0</v>
      </c>
      <c r="V1893" s="35">
        <v>8000</v>
      </c>
      <c r="W1893" s="35">
        <v>4010</v>
      </c>
      <c r="X1893" s="35">
        <v>121290</v>
      </c>
      <c r="Y1893" s="35">
        <v>0</v>
      </c>
      <c r="Z1893" s="35">
        <v>0</v>
      </c>
      <c r="AA1893" s="35">
        <v>0</v>
      </c>
      <c r="AB1893" s="35">
        <v>0</v>
      </c>
      <c r="AC1893" s="35">
        <v>0</v>
      </c>
      <c r="AD1893" s="35">
        <v>0</v>
      </c>
      <c r="AE1893" s="35">
        <v>0</v>
      </c>
      <c r="AF1893" s="35">
        <v>0</v>
      </c>
      <c r="AG1893" s="36">
        <v>0</v>
      </c>
      <c r="AH1893" s="36">
        <v>0</v>
      </c>
      <c r="AI1893" s="29">
        <v>0</v>
      </c>
      <c r="AJ1893" s="48">
        <v>0</v>
      </c>
      <c r="AK1893" s="39" t="str">
        <f t="shared" si="59"/>
        <v>Above 7 months</v>
      </c>
      <c r="AL1893" s="23" t="str">
        <f t="shared" ca="1" si="58"/>
        <v>&gt;60 Days: Penality Case</v>
      </c>
      <c r="AM1893" s="71" t="s">
        <v>1106</v>
      </c>
      <c r="AN1893" s="23" t="s">
        <v>6495</v>
      </c>
      <c r="AO1893" s="21" t="s">
        <v>1912</v>
      </c>
      <c r="AP1893" s="22">
        <v>0</v>
      </c>
      <c r="AQ1893" s="22">
        <v>0</v>
      </c>
      <c r="AR1893" s="22">
        <v>0</v>
      </c>
      <c r="AS1893" s="22">
        <v>0</v>
      </c>
      <c r="AT1893" s="22">
        <v>0</v>
      </c>
      <c r="AU1893" s="22">
        <v>0</v>
      </c>
      <c r="AV1893" s="22">
        <v>0</v>
      </c>
      <c r="AW1893" s="22">
        <v>0</v>
      </c>
      <c r="AX1893" s="20">
        <v>0</v>
      </c>
      <c r="AY1893" s="20">
        <v>0</v>
      </c>
      <c r="AZ1893" s="20">
        <v>0</v>
      </c>
      <c r="BA1893" s="20">
        <v>0</v>
      </c>
      <c r="BB1893" s="20">
        <v>0</v>
      </c>
      <c r="BC1893" s="20">
        <v>0</v>
      </c>
      <c r="BD1893" s="20">
        <v>0</v>
      </c>
      <c r="BE1893" s="20">
        <v>0</v>
      </c>
      <c r="BF1893" s="20">
        <v>0</v>
      </c>
      <c r="BG1893" s="29">
        <v>0</v>
      </c>
      <c r="BH1893" s="32">
        <v>0</v>
      </c>
      <c r="BI1893" s="32">
        <v>0</v>
      </c>
      <c r="BJ1893" s="55">
        <v>0</v>
      </c>
    </row>
    <row r="1894" spans="1:62" x14ac:dyDescent="0.3">
      <c r="A1894" s="50">
        <v>9024000264</v>
      </c>
      <c r="B1894" s="19">
        <v>10376436</v>
      </c>
      <c r="C1894" s="19" t="s">
        <v>1748</v>
      </c>
      <c r="D1894" s="19">
        <v>9439350114</v>
      </c>
      <c r="E1894" s="19" t="s">
        <v>8057</v>
      </c>
      <c r="F1894" s="23" t="s">
        <v>1905</v>
      </c>
      <c r="G1894" s="23" t="s">
        <v>5735</v>
      </c>
      <c r="H1894" s="23" t="s">
        <v>5248</v>
      </c>
      <c r="I1894" s="19" t="s">
        <v>2635</v>
      </c>
      <c r="J1894" s="19" t="s">
        <v>812</v>
      </c>
      <c r="K1894" s="19" t="s">
        <v>3698</v>
      </c>
      <c r="L1894" s="19" t="s">
        <v>3697</v>
      </c>
      <c r="M1894" s="19" t="s">
        <v>4439</v>
      </c>
      <c r="N1894" s="23" t="s">
        <v>1066</v>
      </c>
      <c r="O1894" s="23" t="s">
        <v>5715</v>
      </c>
      <c r="P1894" s="35">
        <v>21491027</v>
      </c>
      <c r="Q1894" s="35">
        <v>24037077</v>
      </c>
      <c r="R1894" s="35">
        <v>27982060</v>
      </c>
      <c r="S1894" s="35">
        <v>20346009</v>
      </c>
      <c r="T1894" s="35">
        <v>18124847</v>
      </c>
      <c r="U1894" s="35">
        <v>22798337</v>
      </c>
      <c r="V1894" s="35">
        <v>23944997</v>
      </c>
      <c r="W1894" s="35">
        <v>15887832</v>
      </c>
      <c r="X1894" s="35">
        <v>19229172</v>
      </c>
      <c r="Y1894" s="35">
        <v>21227345</v>
      </c>
      <c r="Z1894" s="35">
        <v>16465927</v>
      </c>
      <c r="AA1894" s="35">
        <v>18141965</v>
      </c>
      <c r="AB1894" s="35">
        <v>24622513</v>
      </c>
      <c r="AC1894" s="35">
        <v>25835391</v>
      </c>
      <c r="AD1894" s="35">
        <v>31018260</v>
      </c>
      <c r="AE1894" s="35">
        <v>24409181</v>
      </c>
      <c r="AF1894" s="35">
        <v>25385495</v>
      </c>
      <c r="AG1894" s="36">
        <v>20266606</v>
      </c>
      <c r="AH1894" s="36">
        <v>17260786</v>
      </c>
      <c r="AI1894" s="29">
        <v>21526230</v>
      </c>
      <c r="AJ1894" s="48">
        <v>7318499</v>
      </c>
      <c r="AK1894" s="39" t="str">
        <f t="shared" si="59"/>
        <v>Transacting</v>
      </c>
      <c r="AL1894" s="23" t="str">
        <f t="shared" ca="1" si="58"/>
        <v>Transacting</v>
      </c>
      <c r="AM1894" s="71" t="s">
        <v>8712</v>
      </c>
      <c r="AN1894" s="23">
        <v>0</v>
      </c>
      <c r="AO1894" s="21" t="s">
        <v>1912</v>
      </c>
      <c r="AP1894" s="22">
        <v>5710522</v>
      </c>
      <c r="AQ1894" s="22">
        <v>7131979</v>
      </c>
      <c r="AR1894" s="22">
        <v>9194111</v>
      </c>
      <c r="AS1894" s="22">
        <v>6287611</v>
      </c>
      <c r="AT1894" s="22">
        <v>5998876</v>
      </c>
      <c r="AU1894" s="22">
        <v>8514970</v>
      </c>
      <c r="AV1894" s="22">
        <v>6809086</v>
      </c>
      <c r="AW1894" s="22">
        <v>5391048</v>
      </c>
      <c r="AX1894" s="20">
        <v>4650977</v>
      </c>
      <c r="AY1894" s="20">
        <v>5608611</v>
      </c>
      <c r="AZ1894" s="20">
        <v>5433575</v>
      </c>
      <c r="BA1894" s="20">
        <v>7516826</v>
      </c>
      <c r="BB1894" s="20">
        <v>9761874</v>
      </c>
      <c r="BC1894" s="20">
        <v>8913338</v>
      </c>
      <c r="BD1894" s="20">
        <v>8510438</v>
      </c>
      <c r="BE1894" s="20">
        <v>8579919</v>
      </c>
      <c r="BF1894" s="20">
        <v>8683254</v>
      </c>
      <c r="BG1894" s="29">
        <v>6129042</v>
      </c>
      <c r="BH1894" s="32">
        <v>5210208</v>
      </c>
      <c r="BI1894" s="32">
        <v>6070956</v>
      </c>
      <c r="BJ1894" s="55">
        <v>402801</v>
      </c>
    </row>
    <row r="1895" spans="1:62" x14ac:dyDescent="0.3">
      <c r="A1895" s="50">
        <v>9001003367</v>
      </c>
      <c r="B1895" s="19">
        <v>10376437</v>
      </c>
      <c r="C1895" s="19" t="s">
        <v>6305</v>
      </c>
      <c r="D1895" s="19">
        <v>8527046043</v>
      </c>
      <c r="E1895" s="19" t="s">
        <v>8058</v>
      </c>
      <c r="F1895" s="23" t="s">
        <v>1225</v>
      </c>
      <c r="G1895" s="23" t="s">
        <v>5735</v>
      </c>
      <c r="H1895" s="23" t="s">
        <v>1055</v>
      </c>
      <c r="I1895" s="19" t="s">
        <v>2191</v>
      </c>
      <c r="J1895" s="19" t="s">
        <v>320</v>
      </c>
      <c r="K1895" s="19" t="s">
        <v>2909</v>
      </c>
      <c r="L1895" s="19" t="s">
        <v>2892</v>
      </c>
      <c r="M1895" s="19" t="s">
        <v>4440</v>
      </c>
      <c r="N1895" s="23" t="s">
        <v>1068</v>
      </c>
      <c r="O1895" s="23" t="s">
        <v>5715</v>
      </c>
      <c r="P1895" s="35">
        <v>1296367</v>
      </c>
      <c r="Q1895" s="35">
        <v>1718678</v>
      </c>
      <c r="R1895" s="35">
        <v>2411752</v>
      </c>
      <c r="S1895" s="35">
        <v>1623228</v>
      </c>
      <c r="T1895" s="35">
        <v>1523291</v>
      </c>
      <c r="U1895" s="35">
        <v>1778038</v>
      </c>
      <c r="V1895" s="35">
        <v>1111576</v>
      </c>
      <c r="W1895" s="35">
        <v>1256587</v>
      </c>
      <c r="X1895" s="35">
        <v>1154290</v>
      </c>
      <c r="Y1895" s="35">
        <v>1385585</v>
      </c>
      <c r="Z1895" s="35">
        <v>1351559</v>
      </c>
      <c r="AA1895" s="35">
        <v>1166372</v>
      </c>
      <c r="AB1895" s="35">
        <v>1232366</v>
      </c>
      <c r="AC1895" s="35">
        <v>1518838</v>
      </c>
      <c r="AD1895" s="35">
        <v>1398041</v>
      </c>
      <c r="AE1895" s="35">
        <v>1128640</v>
      </c>
      <c r="AF1895" s="35">
        <v>1143895</v>
      </c>
      <c r="AG1895" s="36">
        <v>912010</v>
      </c>
      <c r="AH1895" s="36">
        <v>1041682</v>
      </c>
      <c r="AI1895" s="29">
        <v>986480</v>
      </c>
      <c r="AJ1895" s="48">
        <v>452761</v>
      </c>
      <c r="AK1895" s="39" t="str">
        <f t="shared" si="59"/>
        <v>Transacting</v>
      </c>
      <c r="AL1895" s="23" t="str">
        <f t="shared" ca="1" si="58"/>
        <v>Transacting</v>
      </c>
      <c r="AM1895" s="71" t="s">
        <v>8712</v>
      </c>
      <c r="AN1895" s="23">
        <v>0</v>
      </c>
      <c r="AO1895" s="21" t="s">
        <v>1912</v>
      </c>
      <c r="AP1895" s="22">
        <v>0</v>
      </c>
      <c r="AQ1895" s="22">
        <v>8200</v>
      </c>
      <c r="AR1895" s="22">
        <v>56149</v>
      </c>
      <c r="AS1895" s="22">
        <v>15649</v>
      </c>
      <c r="AT1895" s="22">
        <v>0</v>
      </c>
      <c r="AU1895" s="22">
        <v>47600</v>
      </c>
      <c r="AV1895" s="22">
        <v>16000</v>
      </c>
      <c r="AW1895" s="22">
        <v>2050</v>
      </c>
      <c r="AX1895" s="20">
        <v>0</v>
      </c>
      <c r="AY1895" s="20">
        <v>399</v>
      </c>
      <c r="AZ1895" s="20">
        <v>28500</v>
      </c>
      <c r="BA1895" s="20">
        <v>23050</v>
      </c>
      <c r="BB1895" s="20">
        <v>3800</v>
      </c>
      <c r="BC1895" s="20">
        <v>29000</v>
      </c>
      <c r="BD1895" s="20">
        <v>600</v>
      </c>
      <c r="BE1895" s="20">
        <v>100</v>
      </c>
      <c r="BF1895" s="20">
        <v>8625</v>
      </c>
      <c r="BG1895" s="29">
        <v>300</v>
      </c>
      <c r="BH1895" s="32">
        <v>4000</v>
      </c>
      <c r="BI1895" s="32">
        <v>100</v>
      </c>
      <c r="BJ1895" s="55">
        <v>0</v>
      </c>
    </row>
    <row r="1896" spans="1:62" x14ac:dyDescent="0.3">
      <c r="A1896" s="50">
        <v>9007000293</v>
      </c>
      <c r="B1896" s="19">
        <v>10376442</v>
      </c>
      <c r="C1896" s="19" t="s">
        <v>5173</v>
      </c>
      <c r="D1896" s="19">
        <v>9880553796</v>
      </c>
      <c r="E1896" s="19" t="s">
        <v>8059</v>
      </c>
      <c r="F1896" s="23" t="s">
        <v>1901</v>
      </c>
      <c r="G1896" s="23" t="s">
        <v>6468</v>
      </c>
      <c r="H1896" s="23" t="s">
        <v>1060</v>
      </c>
      <c r="I1896" s="19" t="s">
        <v>2157</v>
      </c>
      <c r="J1896" s="19" t="s">
        <v>280</v>
      </c>
      <c r="K1896" s="19" t="s">
        <v>247</v>
      </c>
      <c r="L1896" s="19" t="s">
        <v>3286</v>
      </c>
      <c r="M1896" s="19" t="s">
        <v>4441</v>
      </c>
      <c r="N1896" s="23" t="s">
        <v>1066</v>
      </c>
      <c r="O1896" s="23" t="s">
        <v>5715</v>
      </c>
      <c r="P1896" s="35">
        <v>0</v>
      </c>
      <c r="Q1896" s="35">
        <v>0</v>
      </c>
      <c r="R1896" s="35">
        <v>0</v>
      </c>
      <c r="S1896" s="35">
        <v>0</v>
      </c>
      <c r="T1896" s="35">
        <v>0</v>
      </c>
      <c r="U1896" s="35">
        <v>0</v>
      </c>
      <c r="V1896" s="35">
        <v>0</v>
      </c>
      <c r="W1896" s="35">
        <v>0</v>
      </c>
      <c r="X1896" s="35">
        <v>0</v>
      </c>
      <c r="Y1896" s="35">
        <v>0</v>
      </c>
      <c r="Z1896" s="35">
        <v>0</v>
      </c>
      <c r="AA1896" s="35">
        <v>0</v>
      </c>
      <c r="AB1896" s="35">
        <v>0</v>
      </c>
      <c r="AC1896" s="35">
        <v>0</v>
      </c>
      <c r="AD1896" s="35">
        <v>0</v>
      </c>
      <c r="AE1896" s="35">
        <v>0</v>
      </c>
      <c r="AF1896" s="35">
        <v>0</v>
      </c>
      <c r="AG1896" s="36">
        <v>0</v>
      </c>
      <c r="AH1896" s="36">
        <v>0</v>
      </c>
      <c r="AI1896" s="29">
        <v>0</v>
      </c>
      <c r="AJ1896" s="48">
        <v>0</v>
      </c>
      <c r="AK1896" s="39" t="str">
        <f t="shared" si="59"/>
        <v>Above 7 months</v>
      </c>
      <c r="AL1896" s="23" t="str">
        <f t="shared" ca="1" si="58"/>
        <v>&gt;60 Days: Penality Case</v>
      </c>
      <c r="AM1896" s="71" t="s">
        <v>1106</v>
      </c>
      <c r="AN1896" s="23" t="s">
        <v>6504</v>
      </c>
      <c r="AO1896" s="21" t="s">
        <v>5356</v>
      </c>
      <c r="AP1896" s="22">
        <v>0</v>
      </c>
      <c r="AQ1896" s="22">
        <v>0</v>
      </c>
      <c r="AR1896" s="22">
        <v>0</v>
      </c>
      <c r="AS1896" s="22">
        <v>0</v>
      </c>
      <c r="AT1896" s="22">
        <v>0</v>
      </c>
      <c r="AU1896" s="22">
        <v>0</v>
      </c>
      <c r="AV1896" s="22">
        <v>0</v>
      </c>
      <c r="AW1896" s="22">
        <v>0</v>
      </c>
      <c r="AX1896" s="20">
        <v>0</v>
      </c>
      <c r="AY1896" s="20">
        <v>0</v>
      </c>
      <c r="AZ1896" s="20">
        <v>0</v>
      </c>
      <c r="BA1896" s="20">
        <v>0</v>
      </c>
      <c r="BB1896" s="20">
        <v>0</v>
      </c>
      <c r="BC1896" s="20">
        <v>0</v>
      </c>
      <c r="BD1896" s="20">
        <v>0</v>
      </c>
      <c r="BE1896" s="20">
        <v>0</v>
      </c>
      <c r="BF1896" s="20">
        <v>0</v>
      </c>
      <c r="BG1896" s="29">
        <v>0</v>
      </c>
      <c r="BH1896" s="32">
        <v>0</v>
      </c>
      <c r="BI1896" s="32">
        <v>0</v>
      </c>
      <c r="BJ1896" s="55">
        <v>0</v>
      </c>
    </row>
    <row r="1897" spans="1:62" x14ac:dyDescent="0.3">
      <c r="A1897" s="50">
        <v>9001003093</v>
      </c>
      <c r="B1897" s="19">
        <v>10376450</v>
      </c>
      <c r="C1897" s="19" t="s">
        <v>6306</v>
      </c>
      <c r="D1897" s="19">
        <v>9810315874</v>
      </c>
      <c r="E1897" s="19" t="s">
        <v>8060</v>
      </c>
      <c r="F1897" s="23" t="s">
        <v>1225</v>
      </c>
      <c r="G1897" s="23" t="s">
        <v>5735</v>
      </c>
      <c r="H1897" s="23" t="s">
        <v>1055</v>
      </c>
      <c r="I1897" s="19" t="s">
        <v>1931</v>
      </c>
      <c r="J1897" s="19" t="s">
        <v>26</v>
      </c>
      <c r="K1897" s="19" t="s">
        <v>2911</v>
      </c>
      <c r="L1897" s="19" t="s">
        <v>2892</v>
      </c>
      <c r="M1897" s="19" t="s">
        <v>4442</v>
      </c>
      <c r="N1897" s="23" t="s">
        <v>1068</v>
      </c>
      <c r="O1897" s="23" t="s">
        <v>5715</v>
      </c>
      <c r="P1897" s="35">
        <v>326213</v>
      </c>
      <c r="Q1897" s="35">
        <v>173154</v>
      </c>
      <c r="R1897" s="35">
        <v>108050</v>
      </c>
      <c r="S1897" s="35">
        <v>495845</v>
      </c>
      <c r="T1897" s="35">
        <v>200960</v>
      </c>
      <c r="U1897" s="35">
        <v>82590</v>
      </c>
      <c r="V1897" s="35">
        <v>69620</v>
      </c>
      <c r="W1897" s="35">
        <v>12980</v>
      </c>
      <c r="X1897" s="35">
        <v>0</v>
      </c>
      <c r="Y1897" s="35">
        <v>0</v>
      </c>
      <c r="Z1897" s="35">
        <v>0</v>
      </c>
      <c r="AA1897" s="35">
        <v>0</v>
      </c>
      <c r="AB1897" s="35">
        <v>0</v>
      </c>
      <c r="AC1897" s="35">
        <v>0</v>
      </c>
      <c r="AD1897" s="35">
        <v>0</v>
      </c>
      <c r="AE1897" s="35">
        <v>0</v>
      </c>
      <c r="AF1897" s="35">
        <v>0</v>
      </c>
      <c r="AG1897" s="36">
        <v>0</v>
      </c>
      <c r="AH1897" s="36">
        <v>0</v>
      </c>
      <c r="AI1897" s="29">
        <v>0</v>
      </c>
      <c r="AJ1897" s="48">
        <v>0</v>
      </c>
      <c r="AK1897" s="39" t="str">
        <f t="shared" si="59"/>
        <v>Above 7 months</v>
      </c>
      <c r="AL1897" s="23" t="str">
        <f t="shared" ca="1" si="58"/>
        <v>&gt;60 Days: Penality Case</v>
      </c>
      <c r="AM1897" s="71" t="s">
        <v>1106</v>
      </c>
      <c r="AN1897" s="23" t="s">
        <v>6504</v>
      </c>
      <c r="AO1897" s="21" t="s">
        <v>1912</v>
      </c>
      <c r="AP1897" s="22">
        <v>0</v>
      </c>
      <c r="AQ1897" s="22">
        <v>0</v>
      </c>
      <c r="AR1897" s="22">
        <v>0</v>
      </c>
      <c r="AS1897" s="22">
        <v>0</v>
      </c>
      <c r="AT1897" s="22">
        <v>0</v>
      </c>
      <c r="AU1897" s="22">
        <v>0</v>
      </c>
      <c r="AV1897" s="22">
        <v>0</v>
      </c>
      <c r="AW1897" s="22">
        <v>0</v>
      </c>
      <c r="AX1897" s="20">
        <v>0</v>
      </c>
      <c r="AY1897" s="20">
        <v>0</v>
      </c>
      <c r="AZ1897" s="20">
        <v>0</v>
      </c>
      <c r="BA1897" s="20">
        <v>0</v>
      </c>
      <c r="BB1897" s="20">
        <v>0</v>
      </c>
      <c r="BC1897" s="20">
        <v>0</v>
      </c>
      <c r="BD1897" s="20">
        <v>0</v>
      </c>
      <c r="BE1897" s="20">
        <v>0</v>
      </c>
      <c r="BF1897" s="20">
        <v>0</v>
      </c>
      <c r="BG1897" s="29">
        <v>0</v>
      </c>
      <c r="BH1897" s="32">
        <v>0</v>
      </c>
      <c r="BI1897" s="32">
        <v>0</v>
      </c>
      <c r="BJ1897" s="55">
        <v>0</v>
      </c>
    </row>
    <row r="1898" spans="1:62" x14ac:dyDescent="0.3">
      <c r="A1898" s="50">
        <v>9013000761</v>
      </c>
      <c r="B1898" s="19">
        <v>10376460</v>
      </c>
      <c r="C1898" s="19" t="s">
        <v>6307</v>
      </c>
      <c r="D1898" s="19">
        <v>9568688282</v>
      </c>
      <c r="E1898" s="19" t="s">
        <v>8061</v>
      </c>
      <c r="F1898" s="23" t="s">
        <v>1896</v>
      </c>
      <c r="G1898" s="23" t="s">
        <v>6468</v>
      </c>
      <c r="H1898" s="23" t="s">
        <v>1062</v>
      </c>
      <c r="I1898" s="19" t="s">
        <v>2671</v>
      </c>
      <c r="J1898" s="19" t="s">
        <v>849</v>
      </c>
      <c r="K1898" s="19" t="s">
        <v>3163</v>
      </c>
      <c r="L1898" s="19" t="s">
        <v>3022</v>
      </c>
      <c r="M1898" s="19" t="s">
        <v>4443</v>
      </c>
      <c r="N1898" s="23" t="s">
        <v>1068</v>
      </c>
      <c r="O1898" s="23" t="s">
        <v>5715</v>
      </c>
      <c r="P1898" s="35">
        <v>12154633</v>
      </c>
      <c r="Q1898" s="35">
        <v>14931328</v>
      </c>
      <c r="R1898" s="35">
        <v>12671929</v>
      </c>
      <c r="S1898" s="35">
        <v>19064889</v>
      </c>
      <c r="T1898" s="35">
        <v>19287317</v>
      </c>
      <c r="U1898" s="35">
        <v>15788613</v>
      </c>
      <c r="V1898" s="35">
        <v>12196804</v>
      </c>
      <c r="W1898" s="35">
        <v>11035909</v>
      </c>
      <c r="X1898" s="35">
        <v>13266358</v>
      </c>
      <c r="Y1898" s="35">
        <v>12313231</v>
      </c>
      <c r="Z1898" s="35">
        <v>13324596</v>
      </c>
      <c r="AA1898" s="35">
        <v>12692398</v>
      </c>
      <c r="AB1898" s="35">
        <v>15518090</v>
      </c>
      <c r="AC1898" s="35">
        <v>13176706</v>
      </c>
      <c r="AD1898" s="35">
        <v>15272402</v>
      </c>
      <c r="AE1898" s="35">
        <v>14942351</v>
      </c>
      <c r="AF1898" s="35">
        <v>14427412</v>
      </c>
      <c r="AG1898" s="36">
        <v>14051226</v>
      </c>
      <c r="AH1898" s="36">
        <v>14458761</v>
      </c>
      <c r="AI1898" s="29">
        <v>10225310</v>
      </c>
      <c r="AJ1898" s="48">
        <v>5930560</v>
      </c>
      <c r="AK1898" s="39" t="str">
        <f t="shared" si="59"/>
        <v>Transacting</v>
      </c>
      <c r="AL1898" s="23" t="str">
        <f t="shared" ca="1" si="58"/>
        <v>Transacting</v>
      </c>
      <c r="AM1898" s="71" t="s">
        <v>8712</v>
      </c>
      <c r="AN1898" s="23">
        <v>0</v>
      </c>
      <c r="AO1898" s="21" t="s">
        <v>1912</v>
      </c>
      <c r="AP1898" s="22">
        <v>1400906</v>
      </c>
      <c r="AQ1898" s="22">
        <v>997377</v>
      </c>
      <c r="AR1898" s="22">
        <v>1371644</v>
      </c>
      <c r="AS1898" s="22">
        <v>1006293</v>
      </c>
      <c r="AT1898" s="22">
        <v>979944</v>
      </c>
      <c r="AU1898" s="22">
        <v>912494</v>
      </c>
      <c r="AV1898" s="22">
        <v>864197</v>
      </c>
      <c r="AW1898" s="22">
        <v>747438</v>
      </c>
      <c r="AX1898" s="20">
        <v>683391</v>
      </c>
      <c r="AY1898" s="20">
        <v>557988</v>
      </c>
      <c r="AZ1898" s="20">
        <v>568200</v>
      </c>
      <c r="BA1898" s="20">
        <v>486093</v>
      </c>
      <c r="BB1898" s="20">
        <v>195747</v>
      </c>
      <c r="BC1898" s="20">
        <v>284400</v>
      </c>
      <c r="BD1898" s="20">
        <v>386450</v>
      </c>
      <c r="BE1898" s="20">
        <v>813600</v>
      </c>
      <c r="BF1898" s="20">
        <v>602470</v>
      </c>
      <c r="BG1898" s="29">
        <v>568450</v>
      </c>
      <c r="BH1898" s="32">
        <v>451100</v>
      </c>
      <c r="BI1898" s="32">
        <v>0</v>
      </c>
      <c r="BJ1898" s="55">
        <v>353300</v>
      </c>
    </row>
    <row r="1899" spans="1:62" x14ac:dyDescent="0.3">
      <c r="A1899" s="50">
        <v>9001004207</v>
      </c>
      <c r="B1899" s="19">
        <v>10376461</v>
      </c>
      <c r="C1899" s="19" t="s">
        <v>1268</v>
      </c>
      <c r="D1899" s="19">
        <v>7983662760</v>
      </c>
      <c r="E1899" s="19" t="s">
        <v>8062</v>
      </c>
      <c r="F1899" s="23" t="s">
        <v>1896</v>
      </c>
      <c r="G1899" s="23" t="s">
        <v>6468</v>
      </c>
      <c r="H1899" s="23" t="s">
        <v>1062</v>
      </c>
      <c r="I1899" s="19" t="s">
        <v>2672</v>
      </c>
      <c r="J1899" s="19" t="s">
        <v>850</v>
      </c>
      <c r="K1899" s="19" t="s">
        <v>3163</v>
      </c>
      <c r="L1899" s="19" t="s">
        <v>3022</v>
      </c>
      <c r="M1899" s="19" t="s">
        <v>4444</v>
      </c>
      <c r="N1899" s="23" t="s">
        <v>1066</v>
      </c>
      <c r="O1899" s="23" t="s">
        <v>5715</v>
      </c>
      <c r="P1899" s="35">
        <v>729352</v>
      </c>
      <c r="Q1899" s="35">
        <v>1</v>
      </c>
      <c r="R1899" s="35">
        <v>4330</v>
      </c>
      <c r="S1899" s="35">
        <v>0</v>
      </c>
      <c r="T1899" s="35">
        <v>16539</v>
      </c>
      <c r="U1899" s="35">
        <v>807578</v>
      </c>
      <c r="V1899" s="35">
        <v>967048</v>
      </c>
      <c r="W1899" s="35">
        <v>536665</v>
      </c>
      <c r="X1899" s="35">
        <v>679029</v>
      </c>
      <c r="Y1899" s="35">
        <v>740066</v>
      </c>
      <c r="Z1899" s="35">
        <v>350774</v>
      </c>
      <c r="AA1899" s="35">
        <v>323082</v>
      </c>
      <c r="AB1899" s="35">
        <v>291537</v>
      </c>
      <c r="AC1899" s="35">
        <v>88770</v>
      </c>
      <c r="AD1899" s="35">
        <v>490880</v>
      </c>
      <c r="AE1899" s="35">
        <v>282700</v>
      </c>
      <c r="AF1899" s="35">
        <v>115401</v>
      </c>
      <c r="AG1899" s="36">
        <v>150950</v>
      </c>
      <c r="AH1899" s="36">
        <v>1000</v>
      </c>
      <c r="AI1899" s="29">
        <v>73400</v>
      </c>
      <c r="AJ1899" s="48">
        <v>20000</v>
      </c>
      <c r="AK1899" s="39" t="str">
        <f t="shared" si="59"/>
        <v>Transacting</v>
      </c>
      <c r="AL1899" s="23" t="str">
        <f t="shared" ca="1" si="58"/>
        <v>Transacting</v>
      </c>
      <c r="AM1899" s="71" t="s">
        <v>8712</v>
      </c>
      <c r="AN1899" s="23">
        <v>0</v>
      </c>
      <c r="AO1899" s="21" t="s">
        <v>1912</v>
      </c>
      <c r="AP1899" s="22">
        <v>0</v>
      </c>
      <c r="AQ1899" s="22">
        <v>0</v>
      </c>
      <c r="AR1899" s="22">
        <v>0</v>
      </c>
      <c r="AS1899" s="22">
        <v>0</v>
      </c>
      <c r="AT1899" s="22">
        <v>0</v>
      </c>
      <c r="AU1899" s="22">
        <v>0</v>
      </c>
      <c r="AV1899" s="22">
        <v>0</v>
      </c>
      <c r="AW1899" s="22">
        <v>0</v>
      </c>
      <c r="AX1899" s="20">
        <v>0</v>
      </c>
      <c r="AY1899" s="20">
        <v>0</v>
      </c>
      <c r="AZ1899" s="20">
        <v>0</v>
      </c>
      <c r="BA1899" s="20">
        <v>0</v>
      </c>
      <c r="BB1899" s="20">
        <v>0</v>
      </c>
      <c r="BC1899" s="20">
        <v>0</v>
      </c>
      <c r="BD1899" s="20">
        <v>0</v>
      </c>
      <c r="BE1899" s="20">
        <v>0</v>
      </c>
      <c r="BF1899" s="20">
        <v>0</v>
      </c>
      <c r="BG1899" s="29">
        <v>0</v>
      </c>
      <c r="BH1899" s="32">
        <v>0</v>
      </c>
      <c r="BI1899" s="32">
        <v>0</v>
      </c>
      <c r="BJ1899" s="55">
        <v>0</v>
      </c>
    </row>
    <row r="1900" spans="1:62" x14ac:dyDescent="0.3">
      <c r="A1900" s="50">
        <v>9013001026</v>
      </c>
      <c r="B1900" s="19">
        <v>10376462</v>
      </c>
      <c r="C1900" s="19" t="s">
        <v>1643</v>
      </c>
      <c r="D1900" s="19">
        <v>8755827857</v>
      </c>
      <c r="E1900" s="19" t="s">
        <v>8389</v>
      </c>
      <c r="F1900" s="23" t="s">
        <v>1896</v>
      </c>
      <c r="G1900" s="23" t="s">
        <v>6468</v>
      </c>
      <c r="H1900" s="23" t="s">
        <v>1062</v>
      </c>
      <c r="I1900" s="19" t="s">
        <v>2045</v>
      </c>
      <c r="J1900" s="19" t="s">
        <v>159</v>
      </c>
      <c r="K1900" s="19" t="s">
        <v>3105</v>
      </c>
      <c r="L1900" s="19" t="s">
        <v>3022</v>
      </c>
      <c r="M1900" s="19" t="s">
        <v>4759</v>
      </c>
      <c r="N1900" s="23" t="s">
        <v>1066</v>
      </c>
      <c r="O1900" s="23" t="s">
        <v>5715</v>
      </c>
      <c r="P1900" s="35">
        <v>1514994</v>
      </c>
      <c r="Q1900" s="35">
        <v>629868</v>
      </c>
      <c r="R1900" s="35">
        <v>1687263</v>
      </c>
      <c r="S1900" s="35">
        <v>1309858</v>
      </c>
      <c r="T1900" s="35">
        <v>879731</v>
      </c>
      <c r="U1900" s="35">
        <v>1378944</v>
      </c>
      <c r="V1900" s="35">
        <v>993790</v>
      </c>
      <c r="W1900" s="35">
        <v>1331720</v>
      </c>
      <c r="X1900" s="35">
        <v>835767</v>
      </c>
      <c r="Y1900" s="35">
        <v>1236893</v>
      </c>
      <c r="Z1900" s="35">
        <v>323327</v>
      </c>
      <c r="AA1900" s="35">
        <v>634884</v>
      </c>
      <c r="AB1900" s="35">
        <v>418923</v>
      </c>
      <c r="AC1900" s="35">
        <v>1257519</v>
      </c>
      <c r="AD1900" s="35">
        <v>1096221</v>
      </c>
      <c r="AE1900" s="35">
        <v>928205</v>
      </c>
      <c r="AF1900" s="35">
        <v>963702</v>
      </c>
      <c r="AG1900" s="36">
        <v>1111459</v>
      </c>
      <c r="AH1900" s="36">
        <v>1058632</v>
      </c>
      <c r="AI1900" s="29">
        <v>1290304</v>
      </c>
      <c r="AJ1900" s="48">
        <v>570405</v>
      </c>
      <c r="AK1900" s="39" t="str">
        <f t="shared" si="59"/>
        <v>Transacting</v>
      </c>
      <c r="AL1900" s="23" t="str">
        <f t="shared" ca="1" si="58"/>
        <v>Transacting</v>
      </c>
      <c r="AM1900" s="71" t="s">
        <v>8712</v>
      </c>
      <c r="AN1900" s="23">
        <v>0</v>
      </c>
      <c r="AO1900" s="21" t="s">
        <v>1912</v>
      </c>
      <c r="AP1900" s="22">
        <v>0</v>
      </c>
      <c r="AQ1900" s="22">
        <v>0</v>
      </c>
      <c r="AR1900" s="22">
        <v>0</v>
      </c>
      <c r="AS1900" s="22">
        <v>0</v>
      </c>
      <c r="AT1900" s="22">
        <v>0</v>
      </c>
      <c r="AU1900" s="22">
        <v>100</v>
      </c>
      <c r="AV1900" s="22">
        <v>5000</v>
      </c>
      <c r="AW1900" s="22">
        <v>12300</v>
      </c>
      <c r="AX1900" s="20">
        <v>8500</v>
      </c>
      <c r="AY1900" s="20">
        <v>12100</v>
      </c>
      <c r="AZ1900" s="20">
        <v>4800</v>
      </c>
      <c r="BA1900" s="20">
        <v>37100</v>
      </c>
      <c r="BB1900" s="20">
        <v>26400</v>
      </c>
      <c r="BC1900" s="20">
        <v>23200</v>
      </c>
      <c r="BD1900" s="20">
        <v>34200</v>
      </c>
      <c r="BE1900" s="20">
        <v>21300</v>
      </c>
      <c r="BF1900" s="20">
        <v>7200</v>
      </c>
      <c r="BG1900" s="29">
        <v>3000</v>
      </c>
      <c r="BH1900" s="32">
        <v>3400</v>
      </c>
      <c r="BI1900" s="32">
        <v>500</v>
      </c>
      <c r="BJ1900" s="55">
        <v>10100</v>
      </c>
    </row>
    <row r="1901" spans="1:62" x14ac:dyDescent="0.3">
      <c r="A1901" s="50">
        <v>9013000735</v>
      </c>
      <c r="B1901" s="19">
        <v>10376463</v>
      </c>
      <c r="C1901" s="19" t="s">
        <v>5174</v>
      </c>
      <c r="D1901" s="19">
        <v>9917676030</v>
      </c>
      <c r="E1901" s="19" t="s">
        <v>8063</v>
      </c>
      <c r="F1901" s="23" t="s">
        <v>1896</v>
      </c>
      <c r="G1901" s="23" t="s">
        <v>6468</v>
      </c>
      <c r="H1901" s="23" t="s">
        <v>1062</v>
      </c>
      <c r="I1901" s="19" t="s">
        <v>2563</v>
      </c>
      <c r="J1901" s="19" t="s">
        <v>733</v>
      </c>
      <c r="K1901" s="19" t="s">
        <v>3121</v>
      </c>
      <c r="L1901" s="19" t="s">
        <v>3022</v>
      </c>
      <c r="M1901" s="19" t="s">
        <v>4445</v>
      </c>
      <c r="N1901" s="23" t="s">
        <v>1068</v>
      </c>
      <c r="O1901" s="23" t="s">
        <v>5715</v>
      </c>
      <c r="P1901" s="35">
        <v>0</v>
      </c>
      <c r="Q1901" s="35">
        <v>0</v>
      </c>
      <c r="R1901" s="35">
        <v>0</v>
      </c>
      <c r="S1901" s="35">
        <v>0</v>
      </c>
      <c r="T1901" s="35">
        <v>0</v>
      </c>
      <c r="U1901" s="35">
        <v>0</v>
      </c>
      <c r="V1901" s="35">
        <v>0</v>
      </c>
      <c r="W1901" s="35">
        <v>0</v>
      </c>
      <c r="X1901" s="35">
        <v>0</v>
      </c>
      <c r="Y1901" s="35">
        <v>0</v>
      </c>
      <c r="Z1901" s="35">
        <v>0</v>
      </c>
      <c r="AA1901" s="35">
        <v>0</v>
      </c>
      <c r="AB1901" s="35">
        <v>0</v>
      </c>
      <c r="AC1901" s="35">
        <v>0</v>
      </c>
      <c r="AD1901" s="35">
        <v>0</v>
      </c>
      <c r="AE1901" s="35">
        <v>0</v>
      </c>
      <c r="AF1901" s="35">
        <v>0</v>
      </c>
      <c r="AG1901" s="36">
        <v>0</v>
      </c>
      <c r="AH1901" s="36">
        <v>0</v>
      </c>
      <c r="AI1901" s="29">
        <v>0</v>
      </c>
      <c r="AJ1901" s="48">
        <v>0</v>
      </c>
      <c r="AK1901" s="39" t="str">
        <f t="shared" si="59"/>
        <v>Above 7 months</v>
      </c>
      <c r="AL1901" s="23" t="str">
        <f t="shared" ca="1" si="58"/>
        <v>&gt;60 Days: Penality Case</v>
      </c>
      <c r="AM1901" s="71" t="s">
        <v>1106</v>
      </c>
      <c r="AN1901" s="23" t="s">
        <v>6504</v>
      </c>
      <c r="AO1901" s="21" t="s">
        <v>1912</v>
      </c>
      <c r="AP1901" s="22">
        <v>0</v>
      </c>
      <c r="AQ1901" s="22">
        <v>0</v>
      </c>
      <c r="AR1901" s="22">
        <v>0</v>
      </c>
      <c r="AS1901" s="22">
        <v>0</v>
      </c>
      <c r="AT1901" s="22">
        <v>0</v>
      </c>
      <c r="AU1901" s="22">
        <v>0</v>
      </c>
      <c r="AV1901" s="22">
        <v>0</v>
      </c>
      <c r="AW1901" s="22">
        <v>0</v>
      </c>
      <c r="AX1901" s="20">
        <v>0</v>
      </c>
      <c r="AY1901" s="20">
        <v>0</v>
      </c>
      <c r="AZ1901" s="20">
        <v>0</v>
      </c>
      <c r="BA1901" s="20">
        <v>0</v>
      </c>
      <c r="BB1901" s="20">
        <v>0</v>
      </c>
      <c r="BC1901" s="20">
        <v>0</v>
      </c>
      <c r="BD1901" s="20">
        <v>0</v>
      </c>
      <c r="BE1901" s="20">
        <v>0</v>
      </c>
      <c r="BF1901" s="20">
        <v>0</v>
      </c>
      <c r="BG1901" s="29">
        <v>0</v>
      </c>
      <c r="BH1901" s="32">
        <v>0</v>
      </c>
      <c r="BI1901" s="32">
        <v>0</v>
      </c>
      <c r="BJ1901" s="55">
        <v>0</v>
      </c>
    </row>
    <row r="1902" spans="1:62" x14ac:dyDescent="0.3">
      <c r="A1902" s="50">
        <v>9001003653</v>
      </c>
      <c r="B1902" s="19">
        <v>10376464</v>
      </c>
      <c r="C1902" s="19" t="s">
        <v>1750</v>
      </c>
      <c r="D1902" s="19">
        <v>8248202184</v>
      </c>
      <c r="E1902" s="19" t="s">
        <v>8064</v>
      </c>
      <c r="F1902" s="23" t="s">
        <v>1904</v>
      </c>
      <c r="G1902" s="23" t="s">
        <v>1908</v>
      </c>
      <c r="H1902" s="23" t="s">
        <v>1052</v>
      </c>
      <c r="I1902" s="19" t="s">
        <v>2673</v>
      </c>
      <c r="J1902" s="19" t="s">
        <v>851</v>
      </c>
      <c r="K1902" s="19" t="s">
        <v>3509</v>
      </c>
      <c r="L1902" s="19" t="s">
        <v>3050</v>
      </c>
      <c r="M1902" s="19" t="s">
        <v>4446</v>
      </c>
      <c r="N1902" s="23" t="s">
        <v>1066</v>
      </c>
      <c r="O1902" s="23" t="s">
        <v>5714</v>
      </c>
      <c r="P1902" s="35">
        <v>631036</v>
      </c>
      <c r="Q1902" s="35">
        <v>432421</v>
      </c>
      <c r="R1902" s="35">
        <v>805691</v>
      </c>
      <c r="S1902" s="35">
        <v>338770</v>
      </c>
      <c r="T1902" s="35">
        <v>0</v>
      </c>
      <c r="U1902" s="35">
        <v>0</v>
      </c>
      <c r="V1902" s="35">
        <v>1</v>
      </c>
      <c r="W1902" s="35">
        <v>2451</v>
      </c>
      <c r="X1902" s="35">
        <v>27434</v>
      </c>
      <c r="Y1902" s="35">
        <v>197580</v>
      </c>
      <c r="Z1902" s="35">
        <v>407258</v>
      </c>
      <c r="AA1902" s="35">
        <v>272754</v>
      </c>
      <c r="AB1902" s="35">
        <v>733540</v>
      </c>
      <c r="AC1902" s="35">
        <v>353900</v>
      </c>
      <c r="AD1902" s="35">
        <v>496572</v>
      </c>
      <c r="AE1902" s="35">
        <v>2000</v>
      </c>
      <c r="AF1902" s="35">
        <v>180336</v>
      </c>
      <c r="AG1902" s="36">
        <v>255448</v>
      </c>
      <c r="AH1902" s="36">
        <v>260483</v>
      </c>
      <c r="AI1902" s="29">
        <v>107364</v>
      </c>
      <c r="AJ1902" s="48">
        <v>64641</v>
      </c>
      <c r="AK1902" s="39" t="str">
        <f t="shared" si="59"/>
        <v>Transacting</v>
      </c>
      <c r="AL1902" s="23" t="str">
        <f t="shared" ca="1" si="58"/>
        <v>Transacting</v>
      </c>
      <c r="AM1902" s="71" t="s">
        <v>8712</v>
      </c>
      <c r="AN1902" s="23">
        <v>0</v>
      </c>
      <c r="AO1902" s="21" t="s">
        <v>1912</v>
      </c>
      <c r="AP1902" s="22">
        <v>0</v>
      </c>
      <c r="AQ1902" s="22">
        <v>0</v>
      </c>
      <c r="AR1902" s="22">
        <v>0</v>
      </c>
      <c r="AS1902" s="22">
        <v>0</v>
      </c>
      <c r="AT1902" s="22">
        <v>0</v>
      </c>
      <c r="AU1902" s="22">
        <v>0</v>
      </c>
      <c r="AV1902" s="22">
        <v>0</v>
      </c>
      <c r="AW1902" s="22">
        <v>0</v>
      </c>
      <c r="AX1902" s="20">
        <v>0</v>
      </c>
      <c r="AY1902" s="20">
        <v>0</v>
      </c>
      <c r="AZ1902" s="20">
        <v>0</v>
      </c>
      <c r="BA1902" s="20">
        <v>0</v>
      </c>
      <c r="BB1902" s="20">
        <v>0</v>
      </c>
      <c r="BC1902" s="20">
        <v>0</v>
      </c>
      <c r="BD1902" s="20">
        <v>0</v>
      </c>
      <c r="BE1902" s="20">
        <v>0</v>
      </c>
      <c r="BF1902" s="20">
        <v>0</v>
      </c>
      <c r="BG1902" s="29">
        <v>0</v>
      </c>
      <c r="BH1902" s="32">
        <v>0</v>
      </c>
      <c r="BI1902" s="32">
        <v>0</v>
      </c>
      <c r="BJ1902" s="55">
        <v>0</v>
      </c>
    </row>
    <row r="1903" spans="1:62" x14ac:dyDescent="0.3">
      <c r="A1903" s="50">
        <v>9005000459</v>
      </c>
      <c r="B1903" s="19">
        <v>10376465</v>
      </c>
      <c r="C1903" s="19" t="s">
        <v>6308</v>
      </c>
      <c r="D1903" s="19">
        <v>9629949883</v>
      </c>
      <c r="E1903" s="19" t="s">
        <v>8065</v>
      </c>
      <c r="F1903" s="23" t="s">
        <v>1904</v>
      </c>
      <c r="G1903" s="23" t="s">
        <v>1908</v>
      </c>
      <c r="H1903" s="23" t="s">
        <v>1052</v>
      </c>
      <c r="I1903" s="19" t="s">
        <v>2673</v>
      </c>
      <c r="J1903" s="19" t="s">
        <v>851</v>
      </c>
      <c r="K1903" s="19" t="s">
        <v>3509</v>
      </c>
      <c r="L1903" s="19" t="s">
        <v>3050</v>
      </c>
      <c r="M1903" s="19" t="s">
        <v>4447</v>
      </c>
      <c r="N1903" s="23" t="s">
        <v>1066</v>
      </c>
      <c r="O1903" s="23" t="s">
        <v>5715</v>
      </c>
      <c r="P1903" s="35">
        <v>2087546</v>
      </c>
      <c r="Q1903" s="35">
        <v>2461831</v>
      </c>
      <c r="R1903" s="35">
        <v>1891396</v>
      </c>
      <c r="S1903" s="35">
        <v>2064496</v>
      </c>
      <c r="T1903" s="35">
        <v>3485258</v>
      </c>
      <c r="U1903" s="35">
        <v>3780745</v>
      </c>
      <c r="V1903" s="35">
        <v>3433646</v>
      </c>
      <c r="W1903" s="35">
        <v>2943974</v>
      </c>
      <c r="X1903" s="35">
        <v>3819243</v>
      </c>
      <c r="Y1903" s="35">
        <v>2970781</v>
      </c>
      <c r="Z1903" s="35">
        <v>3693498</v>
      </c>
      <c r="AA1903" s="35">
        <v>2906146</v>
      </c>
      <c r="AB1903" s="35">
        <v>2109774</v>
      </c>
      <c r="AC1903" s="35">
        <v>2730034</v>
      </c>
      <c r="AD1903" s="35">
        <v>3304734</v>
      </c>
      <c r="AE1903" s="35">
        <v>2133802</v>
      </c>
      <c r="AF1903" s="35">
        <v>3991593</v>
      </c>
      <c r="AG1903" s="36">
        <v>3000383</v>
      </c>
      <c r="AH1903" s="36">
        <v>2493828</v>
      </c>
      <c r="AI1903" s="29">
        <v>2372282</v>
      </c>
      <c r="AJ1903" s="48">
        <v>1539352</v>
      </c>
      <c r="AK1903" s="39" t="str">
        <f t="shared" si="59"/>
        <v>Transacting</v>
      </c>
      <c r="AL1903" s="23" t="str">
        <f t="shared" ca="1" si="58"/>
        <v>Transacting</v>
      </c>
      <c r="AM1903" s="71" t="s">
        <v>8712</v>
      </c>
      <c r="AN1903" s="23">
        <v>0</v>
      </c>
      <c r="AO1903" s="21" t="s">
        <v>1912</v>
      </c>
      <c r="AP1903" s="22">
        <v>316600</v>
      </c>
      <c r="AQ1903" s="22">
        <v>331650</v>
      </c>
      <c r="AR1903" s="22">
        <v>338600</v>
      </c>
      <c r="AS1903" s="22">
        <v>306600</v>
      </c>
      <c r="AT1903" s="22">
        <v>732400</v>
      </c>
      <c r="AU1903" s="22">
        <v>1096150</v>
      </c>
      <c r="AV1903" s="22">
        <v>45900</v>
      </c>
      <c r="AW1903" s="22">
        <v>0</v>
      </c>
      <c r="AX1903" s="20">
        <v>0</v>
      </c>
      <c r="AY1903" s="20">
        <v>0</v>
      </c>
      <c r="AZ1903" s="20">
        <v>283700</v>
      </c>
      <c r="BA1903" s="20">
        <v>409500</v>
      </c>
      <c r="BB1903" s="20">
        <v>229230</v>
      </c>
      <c r="BC1903" s="20">
        <v>226400</v>
      </c>
      <c r="BD1903" s="20">
        <v>400200</v>
      </c>
      <c r="BE1903" s="20">
        <v>361500</v>
      </c>
      <c r="BF1903" s="20">
        <v>569600</v>
      </c>
      <c r="BG1903" s="29">
        <v>460600</v>
      </c>
      <c r="BH1903" s="32">
        <v>189100</v>
      </c>
      <c r="BI1903" s="32">
        <v>229200</v>
      </c>
      <c r="BJ1903" s="55">
        <v>225900</v>
      </c>
    </row>
    <row r="1904" spans="1:62" x14ac:dyDescent="0.3">
      <c r="A1904" s="50">
        <v>9005000463</v>
      </c>
      <c r="B1904" s="19">
        <v>10376469</v>
      </c>
      <c r="C1904" s="19" t="s">
        <v>6309</v>
      </c>
      <c r="D1904" s="19">
        <v>9087917217</v>
      </c>
      <c r="E1904" s="19" t="s">
        <v>8066</v>
      </c>
      <c r="F1904" s="23" t="s">
        <v>1904</v>
      </c>
      <c r="G1904" s="23" t="s">
        <v>1908</v>
      </c>
      <c r="H1904" s="23" t="s">
        <v>1052</v>
      </c>
      <c r="I1904" s="19" t="s">
        <v>2674</v>
      </c>
      <c r="J1904" s="19" t="s">
        <v>852</v>
      </c>
      <c r="K1904" s="19" t="s">
        <v>3509</v>
      </c>
      <c r="L1904" s="19" t="s">
        <v>3050</v>
      </c>
      <c r="M1904" s="19" t="s">
        <v>4448</v>
      </c>
      <c r="N1904" s="23" t="s">
        <v>1067</v>
      </c>
      <c r="O1904" s="23" t="s">
        <v>5715</v>
      </c>
      <c r="P1904" s="35">
        <v>2172250</v>
      </c>
      <c r="Q1904" s="35">
        <v>2345697</v>
      </c>
      <c r="R1904" s="35">
        <v>2741033</v>
      </c>
      <c r="S1904" s="35">
        <v>2668841</v>
      </c>
      <c r="T1904" s="35">
        <v>2906907</v>
      </c>
      <c r="U1904" s="35">
        <v>2968231</v>
      </c>
      <c r="V1904" s="35">
        <v>2866723</v>
      </c>
      <c r="W1904" s="35">
        <v>2461532</v>
      </c>
      <c r="X1904" s="35">
        <v>1309253</v>
      </c>
      <c r="Y1904" s="35">
        <v>1167401</v>
      </c>
      <c r="Z1904" s="35">
        <v>1266370</v>
      </c>
      <c r="AA1904" s="35">
        <v>1758580</v>
      </c>
      <c r="AB1904" s="35">
        <v>2544928</v>
      </c>
      <c r="AC1904" s="35">
        <v>2198500</v>
      </c>
      <c r="AD1904" s="35">
        <v>2764300</v>
      </c>
      <c r="AE1904" s="35">
        <v>2491200</v>
      </c>
      <c r="AF1904" s="35">
        <v>2973220</v>
      </c>
      <c r="AG1904" s="36">
        <v>2530156</v>
      </c>
      <c r="AH1904" s="36">
        <v>2586660</v>
      </c>
      <c r="AI1904" s="29">
        <v>2141082</v>
      </c>
      <c r="AJ1904" s="48">
        <v>1243312</v>
      </c>
      <c r="AK1904" s="39" t="str">
        <f t="shared" si="59"/>
        <v>Transacting</v>
      </c>
      <c r="AL1904" s="23" t="str">
        <f t="shared" ca="1" si="58"/>
        <v>Transacting</v>
      </c>
      <c r="AM1904" s="71" t="s">
        <v>8712</v>
      </c>
      <c r="AN1904" s="23">
        <v>0</v>
      </c>
      <c r="AO1904" s="21" t="s">
        <v>1912</v>
      </c>
      <c r="AP1904" s="22">
        <v>10610</v>
      </c>
      <c r="AQ1904" s="22">
        <v>50000</v>
      </c>
      <c r="AR1904" s="22">
        <v>45900</v>
      </c>
      <c r="AS1904" s="22">
        <v>16500</v>
      </c>
      <c r="AT1904" s="22">
        <v>5000</v>
      </c>
      <c r="AU1904" s="22">
        <v>19800</v>
      </c>
      <c r="AV1904" s="22">
        <v>0</v>
      </c>
      <c r="AW1904" s="22">
        <v>0</v>
      </c>
      <c r="AX1904" s="20">
        <v>0</v>
      </c>
      <c r="AY1904" s="20">
        <v>0</v>
      </c>
      <c r="AZ1904" s="20">
        <v>1600</v>
      </c>
      <c r="BA1904" s="20">
        <v>13600</v>
      </c>
      <c r="BB1904" s="20">
        <v>45700</v>
      </c>
      <c r="BC1904" s="20">
        <v>46700</v>
      </c>
      <c r="BD1904" s="20">
        <v>26800</v>
      </c>
      <c r="BE1904" s="20">
        <v>27800</v>
      </c>
      <c r="BF1904" s="20">
        <v>12400</v>
      </c>
      <c r="BG1904" s="29">
        <v>17700</v>
      </c>
      <c r="BH1904" s="32">
        <v>29400</v>
      </c>
      <c r="BI1904" s="32">
        <v>49900</v>
      </c>
      <c r="BJ1904" s="55">
        <v>19000</v>
      </c>
    </row>
    <row r="1905" spans="1:62" x14ac:dyDescent="0.3">
      <c r="A1905" s="50">
        <v>9010000899</v>
      </c>
      <c r="B1905" s="19">
        <v>10376470</v>
      </c>
      <c r="C1905" s="19" t="s">
        <v>1751</v>
      </c>
      <c r="D1905" s="19">
        <v>9784100511</v>
      </c>
      <c r="E1905" s="19" t="s">
        <v>8067</v>
      </c>
      <c r="F1905" s="23" t="s">
        <v>6606</v>
      </c>
      <c r="G1905" s="23" t="s">
        <v>1908</v>
      </c>
      <c r="H1905" s="23" t="s">
        <v>1051</v>
      </c>
      <c r="I1905" s="19" t="s">
        <v>2675</v>
      </c>
      <c r="J1905" s="19" t="s">
        <v>853</v>
      </c>
      <c r="K1905" s="19" t="s">
        <v>2927</v>
      </c>
      <c r="L1905" s="19" t="s">
        <v>2927</v>
      </c>
      <c r="M1905" s="19" t="s">
        <v>4449</v>
      </c>
      <c r="N1905" s="23" t="s">
        <v>1068</v>
      </c>
      <c r="O1905" s="23" t="s">
        <v>5715</v>
      </c>
      <c r="P1905" s="35">
        <v>2501</v>
      </c>
      <c r="Q1905" s="35">
        <v>10360</v>
      </c>
      <c r="R1905" s="35">
        <v>309</v>
      </c>
      <c r="S1905" s="35">
        <v>20614</v>
      </c>
      <c r="T1905" s="35">
        <v>405</v>
      </c>
      <c r="U1905" s="35">
        <v>1000</v>
      </c>
      <c r="V1905" s="35">
        <v>2000</v>
      </c>
      <c r="W1905" s="35">
        <v>121</v>
      </c>
      <c r="X1905" s="35">
        <v>8013</v>
      </c>
      <c r="Y1905" s="35">
        <v>41522</v>
      </c>
      <c r="Z1905" s="35">
        <v>61000</v>
      </c>
      <c r="AA1905" s="35">
        <v>10500</v>
      </c>
      <c r="AB1905" s="35">
        <v>403</v>
      </c>
      <c r="AC1905" s="35">
        <v>2000</v>
      </c>
      <c r="AD1905" s="35">
        <v>1000</v>
      </c>
      <c r="AE1905" s="35">
        <v>0</v>
      </c>
      <c r="AF1905" s="35">
        <v>500</v>
      </c>
      <c r="AG1905" s="36">
        <v>0</v>
      </c>
      <c r="AH1905" s="36">
        <v>0</v>
      </c>
      <c r="AI1905" s="29">
        <v>0</v>
      </c>
      <c r="AJ1905" s="48">
        <v>0</v>
      </c>
      <c r="AK1905" s="39" t="str">
        <f t="shared" si="59"/>
        <v>3 months</v>
      </c>
      <c r="AL1905" s="23" t="str">
        <f t="shared" ca="1" si="58"/>
        <v>&gt;60 Days: Penality Case</v>
      </c>
      <c r="AM1905" s="71" t="s">
        <v>8712</v>
      </c>
      <c r="AN1905" s="23">
        <v>0</v>
      </c>
      <c r="AO1905" s="21" t="s">
        <v>1912</v>
      </c>
      <c r="AP1905" s="22">
        <v>0</v>
      </c>
      <c r="AQ1905" s="22">
        <v>0</v>
      </c>
      <c r="AR1905" s="22">
        <v>0</v>
      </c>
      <c r="AS1905" s="22">
        <v>0</v>
      </c>
      <c r="AT1905" s="22">
        <v>0</v>
      </c>
      <c r="AU1905" s="22">
        <v>0</v>
      </c>
      <c r="AV1905" s="22">
        <v>0</v>
      </c>
      <c r="AW1905" s="22">
        <v>0</v>
      </c>
      <c r="AX1905" s="20">
        <v>0</v>
      </c>
      <c r="AY1905" s="20">
        <v>0</v>
      </c>
      <c r="AZ1905" s="20">
        <v>0</v>
      </c>
      <c r="BA1905" s="20">
        <v>0</v>
      </c>
      <c r="BB1905" s="20">
        <v>0</v>
      </c>
      <c r="BC1905" s="20">
        <v>0</v>
      </c>
      <c r="BD1905" s="20">
        <v>0</v>
      </c>
      <c r="BE1905" s="20">
        <v>0</v>
      </c>
      <c r="BF1905" s="20">
        <v>0</v>
      </c>
      <c r="BG1905" s="29">
        <v>0</v>
      </c>
      <c r="BH1905" s="32">
        <v>0</v>
      </c>
      <c r="BI1905" s="32">
        <v>0</v>
      </c>
      <c r="BJ1905" s="55">
        <v>0</v>
      </c>
    </row>
    <row r="1906" spans="1:62" x14ac:dyDescent="0.3">
      <c r="A1906" s="50">
        <v>9005000680</v>
      </c>
      <c r="B1906" s="19">
        <v>10376472</v>
      </c>
      <c r="C1906" s="19" t="s">
        <v>1752</v>
      </c>
      <c r="D1906" s="19">
        <v>9840662407</v>
      </c>
      <c r="E1906" s="19" t="s">
        <v>8068</v>
      </c>
      <c r="F1906" s="23" t="s">
        <v>1904</v>
      </c>
      <c r="G1906" s="23" t="s">
        <v>1908</v>
      </c>
      <c r="H1906" s="23" t="s">
        <v>1052</v>
      </c>
      <c r="I1906" s="19" t="s">
        <v>2676</v>
      </c>
      <c r="J1906" s="19" t="s">
        <v>854</v>
      </c>
      <c r="K1906" s="19" t="s">
        <v>3509</v>
      </c>
      <c r="L1906" s="19" t="s">
        <v>3050</v>
      </c>
      <c r="M1906" s="19" t="s">
        <v>4450</v>
      </c>
      <c r="N1906" s="23" t="s">
        <v>1067</v>
      </c>
      <c r="O1906" s="23" t="s">
        <v>5715</v>
      </c>
      <c r="P1906" s="35">
        <v>3336749</v>
      </c>
      <c r="Q1906" s="35">
        <v>374004</v>
      </c>
      <c r="R1906" s="35">
        <v>0</v>
      </c>
      <c r="S1906" s="35">
        <v>1713864</v>
      </c>
      <c r="T1906" s="35">
        <v>2649597</v>
      </c>
      <c r="U1906" s="35">
        <v>2785602</v>
      </c>
      <c r="V1906" s="35">
        <v>2521722</v>
      </c>
      <c r="W1906" s="35">
        <v>3147643</v>
      </c>
      <c r="X1906" s="35">
        <v>2377498</v>
      </c>
      <c r="Y1906" s="35">
        <v>2054351</v>
      </c>
      <c r="Z1906" s="35">
        <v>1983235</v>
      </c>
      <c r="AA1906" s="35">
        <v>1383358</v>
      </c>
      <c r="AB1906" s="35">
        <v>312050</v>
      </c>
      <c r="AC1906" s="35">
        <v>0</v>
      </c>
      <c r="AD1906" s="35">
        <v>0</v>
      </c>
      <c r="AE1906" s="35">
        <v>0</v>
      </c>
      <c r="AF1906" s="35">
        <v>0</v>
      </c>
      <c r="AG1906" s="36">
        <v>0</v>
      </c>
      <c r="AH1906" s="36">
        <v>0</v>
      </c>
      <c r="AI1906" s="29">
        <v>0</v>
      </c>
      <c r="AJ1906" s="48">
        <v>442000</v>
      </c>
      <c r="AK1906" s="39" t="str">
        <f t="shared" si="59"/>
        <v>Transacting</v>
      </c>
      <c r="AL1906" s="23" t="str">
        <f t="shared" ca="1" si="58"/>
        <v>&gt;60 Days: Penality Case</v>
      </c>
      <c r="AM1906" s="71" t="s">
        <v>8712</v>
      </c>
      <c r="AN1906" s="23">
        <v>0</v>
      </c>
      <c r="AO1906" s="21" t="s">
        <v>1912</v>
      </c>
      <c r="AP1906" s="22">
        <v>0</v>
      </c>
      <c r="AQ1906" s="22">
        <v>0</v>
      </c>
      <c r="AR1906" s="22">
        <v>0</v>
      </c>
      <c r="AS1906" s="22">
        <v>0</v>
      </c>
      <c r="AT1906" s="22">
        <v>0</v>
      </c>
      <c r="AU1906" s="22">
        <v>0</v>
      </c>
      <c r="AV1906" s="22">
        <v>0</v>
      </c>
      <c r="AW1906" s="22">
        <v>122900</v>
      </c>
      <c r="AX1906" s="20">
        <v>272700</v>
      </c>
      <c r="AY1906" s="20">
        <v>150040</v>
      </c>
      <c r="AZ1906" s="20">
        <v>2000</v>
      </c>
      <c r="BA1906" s="20">
        <v>2000</v>
      </c>
      <c r="BB1906" s="20">
        <v>0</v>
      </c>
      <c r="BC1906" s="20">
        <v>0</v>
      </c>
      <c r="BD1906" s="20">
        <v>0</v>
      </c>
      <c r="BE1906" s="20">
        <v>0</v>
      </c>
      <c r="BF1906" s="20">
        <v>0</v>
      </c>
      <c r="BG1906" s="29">
        <v>0</v>
      </c>
      <c r="BH1906" s="32">
        <v>0</v>
      </c>
      <c r="BI1906" s="32">
        <v>0</v>
      </c>
      <c r="BJ1906" s="55">
        <v>0</v>
      </c>
    </row>
    <row r="1907" spans="1:62" x14ac:dyDescent="0.3">
      <c r="A1907" s="50">
        <v>9001003398</v>
      </c>
      <c r="B1907" s="19">
        <v>10376473</v>
      </c>
      <c r="C1907" s="19" t="s">
        <v>6310</v>
      </c>
      <c r="D1907" s="19">
        <v>8287875666</v>
      </c>
      <c r="E1907" s="19" t="s">
        <v>8069</v>
      </c>
      <c r="F1907" s="23" t="s">
        <v>1882</v>
      </c>
      <c r="G1907" s="23" t="s">
        <v>5735</v>
      </c>
      <c r="H1907" s="23" t="s">
        <v>1055</v>
      </c>
      <c r="I1907" s="19" t="s">
        <v>2677</v>
      </c>
      <c r="J1907" s="19" t="s">
        <v>855</v>
      </c>
      <c r="K1907" s="19" t="s">
        <v>2916</v>
      </c>
      <c r="L1907" s="19" t="s">
        <v>2892</v>
      </c>
      <c r="M1907" s="19" t="s">
        <v>4451</v>
      </c>
      <c r="N1907" s="23" t="s">
        <v>1065</v>
      </c>
      <c r="O1907" s="23" t="s">
        <v>5715</v>
      </c>
      <c r="P1907" s="35">
        <v>789450</v>
      </c>
      <c r="Q1907" s="35">
        <v>382026</v>
      </c>
      <c r="R1907" s="35">
        <v>1145898</v>
      </c>
      <c r="S1907" s="35">
        <v>690491</v>
      </c>
      <c r="T1907" s="35">
        <v>1174109</v>
      </c>
      <c r="U1907" s="35">
        <v>1231520</v>
      </c>
      <c r="V1907" s="35">
        <v>814361</v>
      </c>
      <c r="W1907" s="35">
        <v>1182005</v>
      </c>
      <c r="X1907" s="35">
        <v>1366602</v>
      </c>
      <c r="Y1907" s="35">
        <v>1342760</v>
      </c>
      <c r="Z1907" s="35">
        <v>1680065</v>
      </c>
      <c r="AA1907" s="35">
        <v>1568647</v>
      </c>
      <c r="AB1907" s="35">
        <v>2633569</v>
      </c>
      <c r="AC1907" s="35">
        <v>3396087</v>
      </c>
      <c r="AD1907" s="35">
        <v>2352167</v>
      </c>
      <c r="AE1907" s="35">
        <v>2486021</v>
      </c>
      <c r="AF1907" s="35">
        <v>1992981</v>
      </c>
      <c r="AG1907" s="36">
        <v>1049430</v>
      </c>
      <c r="AH1907" s="36">
        <v>2386094</v>
      </c>
      <c r="AI1907" s="29">
        <v>2120501</v>
      </c>
      <c r="AJ1907" s="48">
        <v>724241</v>
      </c>
      <c r="AK1907" s="39" t="str">
        <f t="shared" si="59"/>
        <v>Transacting</v>
      </c>
      <c r="AL1907" s="23" t="str">
        <f t="shared" ca="1" si="58"/>
        <v>Transacting</v>
      </c>
      <c r="AM1907" s="71" t="s">
        <v>8712</v>
      </c>
      <c r="AN1907" s="23">
        <v>0</v>
      </c>
      <c r="AO1907" s="21" t="s">
        <v>1912</v>
      </c>
      <c r="AP1907" s="22">
        <v>0</v>
      </c>
      <c r="AQ1907" s="22">
        <v>0</v>
      </c>
      <c r="AR1907" s="22">
        <v>0</v>
      </c>
      <c r="AS1907" s="22">
        <v>0</v>
      </c>
      <c r="AT1907" s="22">
        <v>0</v>
      </c>
      <c r="AU1907" s="22">
        <v>0</v>
      </c>
      <c r="AV1907" s="22">
        <v>0</v>
      </c>
      <c r="AW1907" s="22">
        <v>0</v>
      </c>
      <c r="AX1907" s="20">
        <v>0</v>
      </c>
      <c r="AY1907" s="20">
        <v>0</v>
      </c>
      <c r="AZ1907" s="20">
        <v>0</v>
      </c>
      <c r="BA1907" s="20">
        <v>11000</v>
      </c>
      <c r="BB1907" s="20">
        <v>1000</v>
      </c>
      <c r="BC1907" s="20">
        <v>30000</v>
      </c>
      <c r="BD1907" s="20">
        <v>10000</v>
      </c>
      <c r="BE1907" s="20">
        <v>2000</v>
      </c>
      <c r="BF1907" s="20">
        <v>10000</v>
      </c>
      <c r="BG1907" s="29">
        <v>5000</v>
      </c>
      <c r="BH1907" s="32">
        <v>0</v>
      </c>
      <c r="BI1907" s="32">
        <v>0</v>
      </c>
      <c r="BJ1907" s="55">
        <v>0</v>
      </c>
    </row>
    <row r="1908" spans="1:62" x14ac:dyDescent="0.3">
      <c r="A1908" s="50">
        <v>9009000681</v>
      </c>
      <c r="B1908" s="19">
        <v>10376476</v>
      </c>
      <c r="C1908" s="19" t="s">
        <v>5175</v>
      </c>
      <c r="D1908" s="19">
        <v>7738989773</v>
      </c>
      <c r="E1908" s="19" t="s">
        <v>8070</v>
      </c>
      <c r="F1908" s="23" t="s">
        <v>1883</v>
      </c>
      <c r="G1908" s="23" t="s">
        <v>6468</v>
      </c>
      <c r="H1908" s="23" t="s">
        <v>1069</v>
      </c>
      <c r="I1908" s="19" t="s">
        <v>2417</v>
      </c>
      <c r="J1908" s="19" t="s">
        <v>568</v>
      </c>
      <c r="K1908" s="19" t="s">
        <v>2899</v>
      </c>
      <c r="L1908" s="19" t="s">
        <v>2898</v>
      </c>
      <c r="M1908" s="19" t="s">
        <v>4452</v>
      </c>
      <c r="N1908" s="23" t="s">
        <v>1065</v>
      </c>
      <c r="O1908" s="23" t="s">
        <v>5715</v>
      </c>
      <c r="P1908" s="35">
        <v>885020</v>
      </c>
      <c r="Q1908" s="35">
        <v>909450</v>
      </c>
      <c r="R1908" s="35">
        <v>451050</v>
      </c>
      <c r="S1908" s="35">
        <v>234100</v>
      </c>
      <c r="T1908" s="35">
        <v>385050</v>
      </c>
      <c r="U1908" s="35">
        <v>283850</v>
      </c>
      <c r="V1908" s="35">
        <v>0</v>
      </c>
      <c r="W1908" s="35">
        <v>0</v>
      </c>
      <c r="X1908" s="35">
        <v>0</v>
      </c>
      <c r="Y1908" s="35">
        <v>0</v>
      </c>
      <c r="Z1908" s="35">
        <v>0</v>
      </c>
      <c r="AA1908" s="35">
        <v>0</v>
      </c>
      <c r="AB1908" s="35">
        <v>0</v>
      </c>
      <c r="AC1908" s="35">
        <v>0</v>
      </c>
      <c r="AD1908" s="35">
        <v>0</v>
      </c>
      <c r="AE1908" s="35">
        <v>0</v>
      </c>
      <c r="AF1908" s="35">
        <v>0</v>
      </c>
      <c r="AG1908" s="36">
        <v>0</v>
      </c>
      <c r="AH1908" s="36">
        <v>0</v>
      </c>
      <c r="AI1908" s="29">
        <v>0</v>
      </c>
      <c r="AJ1908" s="48">
        <v>0</v>
      </c>
      <c r="AK1908" s="39" t="str">
        <f t="shared" si="59"/>
        <v>Above 7 months</v>
      </c>
      <c r="AL1908" s="23" t="str">
        <f t="shared" ca="1" si="58"/>
        <v>&gt;60 Days: Penality Case</v>
      </c>
      <c r="AM1908" s="71" t="s">
        <v>1106</v>
      </c>
      <c r="AN1908" s="23" t="s">
        <v>6504</v>
      </c>
      <c r="AO1908" s="21" t="s">
        <v>1912</v>
      </c>
      <c r="AP1908" s="22">
        <v>0</v>
      </c>
      <c r="AQ1908" s="22">
        <v>0</v>
      </c>
      <c r="AR1908" s="22">
        <v>0</v>
      </c>
      <c r="AS1908" s="22">
        <v>0</v>
      </c>
      <c r="AT1908" s="22">
        <v>0</v>
      </c>
      <c r="AU1908" s="22">
        <v>0</v>
      </c>
      <c r="AV1908" s="22">
        <v>0</v>
      </c>
      <c r="AW1908" s="22">
        <v>0</v>
      </c>
      <c r="AX1908" s="20">
        <v>0</v>
      </c>
      <c r="AY1908" s="20">
        <v>0</v>
      </c>
      <c r="AZ1908" s="20">
        <v>0</v>
      </c>
      <c r="BA1908" s="20">
        <v>0</v>
      </c>
      <c r="BB1908" s="20">
        <v>0</v>
      </c>
      <c r="BC1908" s="20">
        <v>0</v>
      </c>
      <c r="BD1908" s="20">
        <v>0</v>
      </c>
      <c r="BE1908" s="20">
        <v>0</v>
      </c>
      <c r="BF1908" s="20">
        <v>0</v>
      </c>
      <c r="BG1908" s="29">
        <v>0</v>
      </c>
      <c r="BH1908" s="32">
        <v>0</v>
      </c>
      <c r="BI1908" s="32">
        <v>0</v>
      </c>
      <c r="BJ1908" s="55">
        <v>0</v>
      </c>
    </row>
    <row r="1909" spans="1:62" x14ac:dyDescent="0.3">
      <c r="A1909" s="50">
        <v>1148400074</v>
      </c>
      <c r="B1909" s="19">
        <v>10376477</v>
      </c>
      <c r="C1909" s="19" t="s">
        <v>1753</v>
      </c>
      <c r="D1909" s="19">
        <v>8285236853</v>
      </c>
      <c r="E1909" s="19" t="s">
        <v>8071</v>
      </c>
      <c r="F1909" s="23" t="s">
        <v>1225</v>
      </c>
      <c r="G1909" s="23" t="s">
        <v>5735</v>
      </c>
      <c r="H1909" s="23" t="s">
        <v>1055</v>
      </c>
      <c r="I1909" s="19" t="s">
        <v>2191</v>
      </c>
      <c r="J1909" s="19" t="s">
        <v>320</v>
      </c>
      <c r="K1909" s="19" t="s">
        <v>2909</v>
      </c>
      <c r="L1909" s="19" t="s">
        <v>2892</v>
      </c>
      <c r="M1909" s="19" t="s">
        <v>4453</v>
      </c>
      <c r="N1909" s="23" t="s">
        <v>1068</v>
      </c>
      <c r="O1909" s="23" t="s">
        <v>5715</v>
      </c>
      <c r="P1909" s="35">
        <v>2508416</v>
      </c>
      <c r="Q1909" s="35">
        <v>2095990</v>
      </c>
      <c r="R1909" s="35">
        <v>1121325</v>
      </c>
      <c r="S1909" s="35">
        <v>1701833</v>
      </c>
      <c r="T1909" s="35">
        <v>1822177</v>
      </c>
      <c r="U1909" s="35">
        <v>1536530</v>
      </c>
      <c r="V1909" s="35">
        <v>1646293</v>
      </c>
      <c r="W1909" s="35">
        <v>2161113</v>
      </c>
      <c r="X1909" s="35">
        <v>1340212</v>
      </c>
      <c r="Y1909" s="35">
        <v>2694828</v>
      </c>
      <c r="Z1909" s="35">
        <v>2095199</v>
      </c>
      <c r="AA1909" s="35">
        <v>2927568</v>
      </c>
      <c r="AB1909" s="35">
        <v>1902465</v>
      </c>
      <c r="AC1909" s="35">
        <v>2467137</v>
      </c>
      <c r="AD1909" s="35">
        <v>3419702</v>
      </c>
      <c r="AE1909" s="35">
        <v>3549960</v>
      </c>
      <c r="AF1909" s="35">
        <v>4288552</v>
      </c>
      <c r="AG1909" s="36">
        <v>3515459</v>
      </c>
      <c r="AH1909" s="36">
        <v>2149118</v>
      </c>
      <c r="AI1909" s="29">
        <v>321703</v>
      </c>
      <c r="AJ1909" s="48">
        <v>473502</v>
      </c>
      <c r="AK1909" s="39" t="str">
        <f t="shared" si="59"/>
        <v>Transacting</v>
      </c>
      <c r="AL1909" s="23" t="str">
        <f t="shared" ca="1" si="58"/>
        <v>Transacting</v>
      </c>
      <c r="AM1909" s="71" t="s">
        <v>8712</v>
      </c>
      <c r="AN1909" s="23">
        <v>0</v>
      </c>
      <c r="AO1909" s="21" t="s">
        <v>1912</v>
      </c>
      <c r="AP1909" s="22">
        <v>182000</v>
      </c>
      <c r="AQ1909" s="22">
        <v>196650</v>
      </c>
      <c r="AR1909" s="22">
        <v>162001</v>
      </c>
      <c r="AS1909" s="22">
        <v>189051</v>
      </c>
      <c r="AT1909" s="22">
        <v>185700</v>
      </c>
      <c r="AU1909" s="22">
        <v>255950</v>
      </c>
      <c r="AV1909" s="22">
        <v>153650</v>
      </c>
      <c r="AW1909" s="22">
        <v>268000</v>
      </c>
      <c r="AX1909" s="20">
        <v>319310</v>
      </c>
      <c r="AY1909" s="20">
        <v>280600</v>
      </c>
      <c r="AZ1909" s="20">
        <v>214450</v>
      </c>
      <c r="BA1909" s="20">
        <v>397700</v>
      </c>
      <c r="BB1909" s="20">
        <v>234350</v>
      </c>
      <c r="BC1909" s="20">
        <v>340000</v>
      </c>
      <c r="BD1909" s="20">
        <v>193400</v>
      </c>
      <c r="BE1909" s="20">
        <v>37400</v>
      </c>
      <c r="BF1909" s="20">
        <v>10500</v>
      </c>
      <c r="BG1909" s="29">
        <v>0</v>
      </c>
      <c r="BH1909" s="32">
        <v>0</v>
      </c>
      <c r="BI1909" s="32">
        <v>0</v>
      </c>
      <c r="BJ1909" s="55">
        <v>0</v>
      </c>
    </row>
    <row r="1910" spans="1:62" x14ac:dyDescent="0.3">
      <c r="A1910" s="50">
        <v>9014001235</v>
      </c>
      <c r="B1910" s="19">
        <v>10376478</v>
      </c>
      <c r="C1910" s="19" t="s">
        <v>1754</v>
      </c>
      <c r="D1910" s="19">
        <v>8700926547</v>
      </c>
      <c r="E1910" s="19" t="s">
        <v>8072</v>
      </c>
      <c r="F1910" s="23" t="s">
        <v>1225</v>
      </c>
      <c r="G1910" s="23" t="s">
        <v>5735</v>
      </c>
      <c r="H1910" s="23" t="s">
        <v>1055</v>
      </c>
      <c r="I1910" s="19" t="s">
        <v>2266</v>
      </c>
      <c r="J1910" s="19" t="s">
        <v>320</v>
      </c>
      <c r="K1910" s="19" t="s">
        <v>2909</v>
      </c>
      <c r="L1910" s="19" t="s">
        <v>2892</v>
      </c>
      <c r="M1910" s="19" t="s">
        <v>4454</v>
      </c>
      <c r="N1910" s="23" t="s">
        <v>1068</v>
      </c>
      <c r="O1910" s="23" t="s">
        <v>5715</v>
      </c>
      <c r="P1910" s="35">
        <v>1503106</v>
      </c>
      <c r="Q1910" s="35">
        <v>924727</v>
      </c>
      <c r="R1910" s="35">
        <v>1175648</v>
      </c>
      <c r="S1910" s="35">
        <v>1814481</v>
      </c>
      <c r="T1910" s="35">
        <v>2014394</v>
      </c>
      <c r="U1910" s="35">
        <v>2510095</v>
      </c>
      <c r="V1910" s="35">
        <v>1864655</v>
      </c>
      <c r="W1910" s="35">
        <v>1893122</v>
      </c>
      <c r="X1910" s="35">
        <v>1753585</v>
      </c>
      <c r="Y1910" s="35">
        <v>2119137</v>
      </c>
      <c r="Z1910" s="35">
        <v>1450871</v>
      </c>
      <c r="AA1910" s="35">
        <v>1973613</v>
      </c>
      <c r="AB1910" s="35">
        <v>2390662</v>
      </c>
      <c r="AC1910" s="35">
        <v>2485830</v>
      </c>
      <c r="AD1910" s="35">
        <v>2165908</v>
      </c>
      <c r="AE1910" s="35">
        <v>3379433</v>
      </c>
      <c r="AF1910" s="35">
        <v>2791340</v>
      </c>
      <c r="AG1910" s="36">
        <v>2942374</v>
      </c>
      <c r="AH1910" s="36">
        <v>2769812</v>
      </c>
      <c r="AI1910" s="29">
        <v>2650999</v>
      </c>
      <c r="AJ1910" s="48">
        <v>1361504</v>
      </c>
      <c r="AK1910" s="39" t="str">
        <f t="shared" si="59"/>
        <v>Transacting</v>
      </c>
      <c r="AL1910" s="23" t="str">
        <f t="shared" ca="1" si="58"/>
        <v>Transacting</v>
      </c>
      <c r="AM1910" s="71" t="s">
        <v>8712</v>
      </c>
      <c r="AN1910" s="23">
        <v>0</v>
      </c>
      <c r="AO1910" s="21" t="s">
        <v>1912</v>
      </c>
      <c r="AP1910" s="22">
        <v>105040</v>
      </c>
      <c r="AQ1910" s="22">
        <v>4130</v>
      </c>
      <c r="AR1910" s="22">
        <v>59020</v>
      </c>
      <c r="AS1910" s="22">
        <v>99050</v>
      </c>
      <c r="AT1910" s="22">
        <v>151520</v>
      </c>
      <c r="AU1910" s="22">
        <v>1000</v>
      </c>
      <c r="AV1910" s="22">
        <v>65160</v>
      </c>
      <c r="AW1910" s="22">
        <v>66250</v>
      </c>
      <c r="AX1910" s="20">
        <v>0</v>
      </c>
      <c r="AY1910" s="20">
        <v>107450</v>
      </c>
      <c r="AZ1910" s="20">
        <v>10120</v>
      </c>
      <c r="BA1910" s="20">
        <v>11000</v>
      </c>
      <c r="BB1910" s="20">
        <v>61000</v>
      </c>
      <c r="BC1910" s="20">
        <v>30000</v>
      </c>
      <c r="BD1910" s="20">
        <v>15000</v>
      </c>
      <c r="BE1910" s="20">
        <v>100</v>
      </c>
      <c r="BF1910" s="20">
        <v>54000</v>
      </c>
      <c r="BG1910" s="29">
        <v>1100</v>
      </c>
      <c r="BH1910" s="32">
        <v>71070</v>
      </c>
      <c r="BI1910" s="32">
        <v>41230</v>
      </c>
      <c r="BJ1910" s="55">
        <v>37060</v>
      </c>
    </row>
    <row r="1911" spans="1:62" x14ac:dyDescent="0.3">
      <c r="A1911" s="50">
        <v>9024000287</v>
      </c>
      <c r="B1911" s="19">
        <v>10376479</v>
      </c>
      <c r="C1911" s="19" t="s">
        <v>6311</v>
      </c>
      <c r="D1911" s="19">
        <v>9861728244</v>
      </c>
      <c r="E1911" s="19" t="s">
        <v>8073</v>
      </c>
      <c r="F1911" s="23" t="s">
        <v>5736</v>
      </c>
      <c r="G1911" s="23" t="s">
        <v>5735</v>
      </c>
      <c r="H1911" s="23" t="s">
        <v>5248</v>
      </c>
      <c r="I1911" s="19" t="s">
        <v>2558</v>
      </c>
      <c r="J1911" s="19" t="s">
        <v>729</v>
      </c>
      <c r="K1911" s="19" t="s">
        <v>4017</v>
      </c>
      <c r="L1911" s="19" t="s">
        <v>3697</v>
      </c>
      <c r="M1911" s="19" t="s">
        <v>4455</v>
      </c>
      <c r="N1911" s="23" t="s">
        <v>1066</v>
      </c>
      <c r="O1911" s="23" t="s">
        <v>5715</v>
      </c>
      <c r="P1911" s="35">
        <v>657740</v>
      </c>
      <c r="Q1911" s="35">
        <v>741536</v>
      </c>
      <c r="R1911" s="35">
        <v>1034956</v>
      </c>
      <c r="S1911" s="35">
        <v>1164160</v>
      </c>
      <c r="T1911" s="35">
        <v>881970</v>
      </c>
      <c r="U1911" s="35">
        <v>549040</v>
      </c>
      <c r="V1911" s="35">
        <v>387421</v>
      </c>
      <c r="W1911" s="35">
        <v>605070</v>
      </c>
      <c r="X1911" s="35">
        <v>393778</v>
      </c>
      <c r="Y1911" s="35">
        <v>486049</v>
      </c>
      <c r="Z1911" s="35">
        <v>787731</v>
      </c>
      <c r="AA1911" s="35">
        <v>503075</v>
      </c>
      <c r="AB1911" s="35">
        <v>793220</v>
      </c>
      <c r="AC1911" s="35">
        <v>980568</v>
      </c>
      <c r="AD1911" s="35">
        <v>1298660</v>
      </c>
      <c r="AE1911" s="35">
        <v>840642</v>
      </c>
      <c r="AF1911" s="35">
        <v>1009020</v>
      </c>
      <c r="AG1911" s="36">
        <v>772700</v>
      </c>
      <c r="AH1911" s="36">
        <v>635480</v>
      </c>
      <c r="AI1911" s="29">
        <v>1225261</v>
      </c>
      <c r="AJ1911" s="48">
        <v>332100</v>
      </c>
      <c r="AK1911" s="39" t="str">
        <f t="shared" si="59"/>
        <v>Transacting</v>
      </c>
      <c r="AL1911" s="23" t="str">
        <f t="shared" ca="1" si="58"/>
        <v>Transacting</v>
      </c>
      <c r="AM1911" s="71" t="s">
        <v>8712</v>
      </c>
      <c r="AN1911" s="23">
        <v>0</v>
      </c>
      <c r="AO1911" s="21" t="s">
        <v>1912</v>
      </c>
      <c r="AP1911" s="22">
        <v>0</v>
      </c>
      <c r="AQ1911" s="22">
        <v>0</v>
      </c>
      <c r="AR1911" s="22">
        <v>0</v>
      </c>
      <c r="AS1911" s="22">
        <v>0</v>
      </c>
      <c r="AT1911" s="22">
        <v>0</v>
      </c>
      <c r="AU1911" s="22">
        <v>0</v>
      </c>
      <c r="AV1911" s="22">
        <v>83000</v>
      </c>
      <c r="AW1911" s="22">
        <v>111700</v>
      </c>
      <c r="AX1911" s="20">
        <v>107400</v>
      </c>
      <c r="AY1911" s="20">
        <v>32500</v>
      </c>
      <c r="AZ1911" s="20">
        <v>38500</v>
      </c>
      <c r="BA1911" s="20">
        <v>87100</v>
      </c>
      <c r="BB1911" s="20">
        <v>89900</v>
      </c>
      <c r="BC1911" s="20">
        <v>70000</v>
      </c>
      <c r="BD1911" s="20">
        <v>22600</v>
      </c>
      <c r="BE1911" s="20">
        <v>55150</v>
      </c>
      <c r="BF1911" s="20">
        <v>13000</v>
      </c>
      <c r="BG1911" s="29">
        <v>15900</v>
      </c>
      <c r="BH1911" s="32">
        <v>14400</v>
      </c>
      <c r="BI1911" s="32">
        <v>98300</v>
      </c>
      <c r="BJ1911" s="55">
        <v>26200</v>
      </c>
    </row>
    <row r="1912" spans="1:62" x14ac:dyDescent="0.3">
      <c r="A1912" s="50">
        <v>9010000903</v>
      </c>
      <c r="B1912" s="19">
        <v>10376481</v>
      </c>
      <c r="C1912" s="19" t="s">
        <v>1755</v>
      </c>
      <c r="D1912" s="19">
        <v>9784212520</v>
      </c>
      <c r="E1912" s="19" t="s">
        <v>8422</v>
      </c>
      <c r="F1912" s="23" t="s">
        <v>6606</v>
      </c>
      <c r="G1912" s="23" t="s">
        <v>1908</v>
      </c>
      <c r="H1912" s="23" t="s">
        <v>1051</v>
      </c>
      <c r="I1912" s="19" t="s">
        <v>2276</v>
      </c>
      <c r="J1912" s="19" t="s">
        <v>419</v>
      </c>
      <c r="K1912" s="19" t="s">
        <v>3323</v>
      </c>
      <c r="L1912" s="19" t="s">
        <v>2927</v>
      </c>
      <c r="M1912" s="19" t="s">
        <v>4787</v>
      </c>
      <c r="N1912" s="23" t="s">
        <v>1066</v>
      </c>
      <c r="O1912" s="23" t="s">
        <v>5715</v>
      </c>
      <c r="P1912" s="35">
        <v>1509234</v>
      </c>
      <c r="Q1912" s="35">
        <v>751990</v>
      </c>
      <c r="R1912" s="35">
        <v>1333989</v>
      </c>
      <c r="S1912" s="35">
        <v>1204717</v>
      </c>
      <c r="T1912" s="35">
        <v>1526747</v>
      </c>
      <c r="U1912" s="35">
        <v>1757415</v>
      </c>
      <c r="V1912" s="35">
        <v>1362253</v>
      </c>
      <c r="W1912" s="35">
        <v>994688</v>
      </c>
      <c r="X1912" s="35">
        <v>1215128</v>
      </c>
      <c r="Y1912" s="35">
        <v>1796458</v>
      </c>
      <c r="Z1912" s="35">
        <v>1314990</v>
      </c>
      <c r="AA1912" s="35">
        <v>1045805</v>
      </c>
      <c r="AB1912" s="35">
        <v>1075284</v>
      </c>
      <c r="AC1912" s="35">
        <v>1340199</v>
      </c>
      <c r="AD1912" s="35">
        <v>1567944</v>
      </c>
      <c r="AE1912" s="35">
        <v>1079323</v>
      </c>
      <c r="AF1912" s="35">
        <v>1128740</v>
      </c>
      <c r="AG1912" s="36">
        <v>1278539</v>
      </c>
      <c r="AH1912" s="36">
        <v>1633040</v>
      </c>
      <c r="AI1912" s="29">
        <v>47142</v>
      </c>
      <c r="AJ1912" s="48">
        <v>486127</v>
      </c>
      <c r="AK1912" s="39" t="str">
        <f t="shared" si="59"/>
        <v>Transacting</v>
      </c>
      <c r="AL1912" s="23" t="str">
        <f t="shared" ca="1" si="58"/>
        <v>Transacting</v>
      </c>
      <c r="AM1912" s="71" t="s">
        <v>8712</v>
      </c>
      <c r="AN1912" s="23">
        <v>0</v>
      </c>
      <c r="AO1912" s="21" t="s">
        <v>1912</v>
      </c>
      <c r="AP1912" s="22">
        <v>0</v>
      </c>
      <c r="AQ1912" s="22">
        <v>0</v>
      </c>
      <c r="AR1912" s="22">
        <v>0</v>
      </c>
      <c r="AS1912" s="22">
        <v>0</v>
      </c>
      <c r="AT1912" s="22">
        <v>0</v>
      </c>
      <c r="AU1912" s="22">
        <v>0</v>
      </c>
      <c r="AV1912" s="22">
        <v>0</v>
      </c>
      <c r="AW1912" s="22">
        <v>0</v>
      </c>
      <c r="AX1912" s="20">
        <v>0</v>
      </c>
      <c r="AY1912" s="20">
        <v>0</v>
      </c>
      <c r="AZ1912" s="20">
        <v>0</v>
      </c>
      <c r="BA1912" s="20">
        <v>0</v>
      </c>
      <c r="BB1912" s="20">
        <v>0</v>
      </c>
      <c r="BC1912" s="20">
        <v>0</v>
      </c>
      <c r="BD1912" s="20">
        <v>0</v>
      </c>
      <c r="BE1912" s="20">
        <v>0</v>
      </c>
      <c r="BF1912" s="20">
        <v>0</v>
      </c>
      <c r="BG1912" s="29">
        <v>0</v>
      </c>
      <c r="BH1912" s="32">
        <v>0</v>
      </c>
      <c r="BI1912" s="32">
        <v>0</v>
      </c>
      <c r="BJ1912" s="55">
        <v>0</v>
      </c>
    </row>
    <row r="1913" spans="1:62" x14ac:dyDescent="0.3">
      <c r="A1913" s="50">
        <v>9001004176</v>
      </c>
      <c r="B1913" s="19">
        <v>10376484</v>
      </c>
      <c r="C1913" s="19" t="s">
        <v>6486</v>
      </c>
      <c r="D1913" s="19" t="s">
        <v>6591</v>
      </c>
      <c r="E1913" s="19" t="s">
        <v>8074</v>
      </c>
      <c r="F1913" s="23" t="s">
        <v>5737</v>
      </c>
      <c r="G1913" s="23" t="s">
        <v>6467</v>
      </c>
      <c r="H1913" s="23" t="s">
        <v>1057</v>
      </c>
      <c r="I1913" s="19" t="s">
        <v>2678</v>
      </c>
      <c r="J1913" s="19" t="s">
        <v>856</v>
      </c>
      <c r="K1913" s="19" t="s">
        <v>3266</v>
      </c>
      <c r="L1913" s="19" t="s">
        <v>3196</v>
      </c>
      <c r="M1913" s="19" t="s">
        <v>6487</v>
      </c>
      <c r="N1913" s="23" t="s">
        <v>1068</v>
      </c>
      <c r="O1913" s="23" t="s">
        <v>5715</v>
      </c>
      <c r="P1913" s="35">
        <v>756139</v>
      </c>
      <c r="Q1913" s="35">
        <v>322866</v>
      </c>
      <c r="R1913" s="35">
        <v>425930</v>
      </c>
      <c r="S1913" s="35">
        <v>1125137</v>
      </c>
      <c r="T1913" s="35">
        <v>426978</v>
      </c>
      <c r="U1913" s="35">
        <v>489105</v>
      </c>
      <c r="V1913" s="35">
        <v>735589</v>
      </c>
      <c r="W1913" s="35">
        <v>682083</v>
      </c>
      <c r="X1913" s="35">
        <v>627602</v>
      </c>
      <c r="Y1913" s="35">
        <v>862526</v>
      </c>
      <c r="Z1913" s="35">
        <v>758767</v>
      </c>
      <c r="AA1913" s="35">
        <v>974801</v>
      </c>
      <c r="AB1913" s="35">
        <v>514368</v>
      </c>
      <c r="AC1913" s="35">
        <v>633126</v>
      </c>
      <c r="AD1913" s="35">
        <v>774504</v>
      </c>
      <c r="AE1913" s="35">
        <v>655895</v>
      </c>
      <c r="AF1913" s="35">
        <v>2500</v>
      </c>
      <c r="AG1913" s="36">
        <v>117800</v>
      </c>
      <c r="AH1913" s="36">
        <v>362750</v>
      </c>
      <c r="AI1913" s="29">
        <v>209050</v>
      </c>
      <c r="AJ1913" s="48">
        <v>114670</v>
      </c>
      <c r="AK1913" s="39" t="str">
        <f t="shared" si="59"/>
        <v>Transacting</v>
      </c>
      <c r="AL1913" s="23" t="str">
        <f t="shared" ca="1" si="58"/>
        <v>Transacting</v>
      </c>
      <c r="AM1913" s="71" t="s">
        <v>8712</v>
      </c>
      <c r="AN1913" s="23">
        <v>0</v>
      </c>
      <c r="AO1913" s="21" t="s">
        <v>1912</v>
      </c>
      <c r="AP1913" s="22">
        <v>0</v>
      </c>
      <c r="AQ1913" s="22">
        <v>0</v>
      </c>
      <c r="AR1913" s="22">
        <v>0</v>
      </c>
      <c r="AS1913" s="22">
        <v>0</v>
      </c>
      <c r="AT1913" s="22">
        <v>0</v>
      </c>
      <c r="AU1913" s="22">
        <v>0</v>
      </c>
      <c r="AV1913" s="22">
        <v>0</v>
      </c>
      <c r="AW1913" s="22">
        <v>0</v>
      </c>
      <c r="AX1913" s="20">
        <v>0</v>
      </c>
      <c r="AY1913" s="20">
        <v>0</v>
      </c>
      <c r="AZ1913" s="20">
        <v>0</v>
      </c>
      <c r="BA1913" s="20">
        <v>0</v>
      </c>
      <c r="BB1913" s="20">
        <v>1000</v>
      </c>
      <c r="BC1913" s="20">
        <v>25100</v>
      </c>
      <c r="BD1913" s="20">
        <v>350</v>
      </c>
      <c r="BE1913" s="20">
        <v>0</v>
      </c>
      <c r="BF1913" s="20">
        <v>0</v>
      </c>
      <c r="BG1913" s="29">
        <v>0</v>
      </c>
      <c r="BH1913" s="32">
        <v>0</v>
      </c>
      <c r="BI1913" s="32">
        <v>0</v>
      </c>
      <c r="BJ1913" s="55">
        <v>0</v>
      </c>
    </row>
    <row r="1914" spans="1:62" x14ac:dyDescent="0.3">
      <c r="A1914" s="50">
        <v>9001003823</v>
      </c>
      <c r="B1914" s="19">
        <v>10376485</v>
      </c>
      <c r="C1914" s="19" t="s">
        <v>1187</v>
      </c>
      <c r="D1914" s="19">
        <v>7665026551</v>
      </c>
      <c r="E1914" s="19" t="s">
        <v>8075</v>
      </c>
      <c r="F1914" s="23" t="s">
        <v>1885</v>
      </c>
      <c r="G1914" s="23" t="s">
        <v>1908</v>
      </c>
      <c r="H1914" s="23" t="s">
        <v>1051</v>
      </c>
      <c r="I1914" s="19" t="s">
        <v>2679</v>
      </c>
      <c r="J1914" s="19" t="s">
        <v>857</v>
      </c>
      <c r="K1914" s="19" t="s">
        <v>968</v>
      </c>
      <c r="L1914" s="19" t="s">
        <v>2927</v>
      </c>
      <c r="M1914" s="19" t="s">
        <v>4456</v>
      </c>
      <c r="N1914" s="23" t="s">
        <v>1066</v>
      </c>
      <c r="O1914" s="23" t="s">
        <v>5715</v>
      </c>
      <c r="P1914" s="35">
        <v>211991</v>
      </c>
      <c r="Q1914" s="35">
        <v>4001</v>
      </c>
      <c r="R1914" s="35">
        <v>0</v>
      </c>
      <c r="S1914" s="35">
        <v>0</v>
      </c>
      <c r="T1914" s="35">
        <v>1996</v>
      </c>
      <c r="U1914" s="35">
        <v>0</v>
      </c>
      <c r="V1914" s="35">
        <v>69000</v>
      </c>
      <c r="W1914" s="35">
        <v>588960</v>
      </c>
      <c r="X1914" s="35">
        <v>1825443</v>
      </c>
      <c r="Y1914" s="35">
        <v>2770217</v>
      </c>
      <c r="Z1914" s="35">
        <v>2648511</v>
      </c>
      <c r="AA1914" s="35">
        <v>3676129</v>
      </c>
      <c r="AB1914" s="35">
        <v>4552544</v>
      </c>
      <c r="AC1914" s="35">
        <v>4691895</v>
      </c>
      <c r="AD1914" s="35">
        <v>5176373</v>
      </c>
      <c r="AE1914" s="35">
        <v>3652425</v>
      </c>
      <c r="AF1914" s="35">
        <v>3672773</v>
      </c>
      <c r="AG1914" s="36">
        <v>4518304</v>
      </c>
      <c r="AH1914" s="36">
        <v>4570811</v>
      </c>
      <c r="AI1914" s="29">
        <v>4706194</v>
      </c>
      <c r="AJ1914" s="48">
        <v>1654655</v>
      </c>
      <c r="AK1914" s="39" t="str">
        <f t="shared" si="59"/>
        <v>Transacting</v>
      </c>
      <c r="AL1914" s="23" t="str">
        <f t="shared" ca="1" si="58"/>
        <v>Transacting</v>
      </c>
      <c r="AM1914" s="71" t="s">
        <v>8712</v>
      </c>
      <c r="AN1914" s="23">
        <v>0</v>
      </c>
      <c r="AO1914" s="21" t="s">
        <v>1912</v>
      </c>
      <c r="AP1914" s="22">
        <v>0</v>
      </c>
      <c r="AQ1914" s="22">
        <v>0</v>
      </c>
      <c r="AR1914" s="22">
        <v>0</v>
      </c>
      <c r="AS1914" s="22">
        <v>0</v>
      </c>
      <c r="AT1914" s="22">
        <v>0</v>
      </c>
      <c r="AU1914" s="22">
        <v>0</v>
      </c>
      <c r="AV1914" s="22">
        <v>0</v>
      </c>
      <c r="AW1914" s="22">
        <v>0</v>
      </c>
      <c r="AX1914" s="20">
        <v>0</v>
      </c>
      <c r="AY1914" s="20">
        <v>0</v>
      </c>
      <c r="AZ1914" s="20">
        <v>0</v>
      </c>
      <c r="BA1914" s="20">
        <v>0</v>
      </c>
      <c r="BB1914" s="20">
        <v>0</v>
      </c>
      <c r="BC1914" s="20">
        <v>75400</v>
      </c>
      <c r="BD1914" s="20">
        <v>592950</v>
      </c>
      <c r="BE1914" s="20">
        <v>291600</v>
      </c>
      <c r="BF1914" s="20">
        <v>454500</v>
      </c>
      <c r="BG1914" s="29">
        <v>177900</v>
      </c>
      <c r="BH1914" s="32">
        <v>210700</v>
      </c>
      <c r="BI1914" s="32">
        <v>311300</v>
      </c>
      <c r="BJ1914" s="55">
        <v>75100</v>
      </c>
    </row>
    <row r="1915" spans="1:62" x14ac:dyDescent="0.3">
      <c r="A1915" s="50">
        <v>9010000888</v>
      </c>
      <c r="B1915" s="19">
        <v>10376486</v>
      </c>
      <c r="C1915" s="19" t="s">
        <v>1756</v>
      </c>
      <c r="D1915" s="19">
        <v>9829334242</v>
      </c>
      <c r="E1915" s="19" t="s">
        <v>8076</v>
      </c>
      <c r="F1915" s="23" t="s">
        <v>1885</v>
      </c>
      <c r="G1915" s="23" t="s">
        <v>1908</v>
      </c>
      <c r="H1915" s="23" t="s">
        <v>1051</v>
      </c>
      <c r="I1915" s="19" t="s">
        <v>2679</v>
      </c>
      <c r="J1915" s="19" t="s">
        <v>857</v>
      </c>
      <c r="K1915" s="19" t="s">
        <v>968</v>
      </c>
      <c r="L1915" s="19" t="s">
        <v>2927</v>
      </c>
      <c r="M1915" s="19" t="s">
        <v>4457</v>
      </c>
      <c r="N1915" s="23" t="s">
        <v>1067</v>
      </c>
      <c r="O1915" s="23" t="s">
        <v>5715</v>
      </c>
      <c r="P1915" s="35">
        <v>6897378</v>
      </c>
      <c r="Q1915" s="35">
        <v>5684183</v>
      </c>
      <c r="R1915" s="35">
        <v>7401921</v>
      </c>
      <c r="S1915" s="35">
        <v>6014196</v>
      </c>
      <c r="T1915" s="35">
        <v>8457769</v>
      </c>
      <c r="U1915" s="35">
        <v>7584992</v>
      </c>
      <c r="V1915" s="35">
        <v>5338788</v>
      </c>
      <c r="W1915" s="35">
        <v>4612289</v>
      </c>
      <c r="X1915" s="35">
        <v>5853863</v>
      </c>
      <c r="Y1915" s="35">
        <v>5273780</v>
      </c>
      <c r="Z1915" s="35">
        <v>4507783</v>
      </c>
      <c r="AA1915" s="35">
        <v>1938503</v>
      </c>
      <c r="AB1915" s="35">
        <v>4119138</v>
      </c>
      <c r="AC1915" s="35">
        <v>3124754</v>
      </c>
      <c r="AD1915" s="35">
        <v>3835990</v>
      </c>
      <c r="AE1915" s="35">
        <v>2396184</v>
      </c>
      <c r="AF1915" s="35">
        <v>4408254</v>
      </c>
      <c r="AG1915" s="36">
        <v>4344500</v>
      </c>
      <c r="AH1915" s="36">
        <v>2458544</v>
      </c>
      <c r="AI1915" s="29">
        <v>3167352</v>
      </c>
      <c r="AJ1915" s="48">
        <v>775652</v>
      </c>
      <c r="AK1915" s="39" t="str">
        <f t="shared" si="59"/>
        <v>Transacting</v>
      </c>
      <c r="AL1915" s="23" t="str">
        <f t="shared" ca="1" si="58"/>
        <v>Transacting</v>
      </c>
      <c r="AM1915" s="71" t="s">
        <v>8712</v>
      </c>
      <c r="AN1915" s="23">
        <v>0</v>
      </c>
      <c r="AO1915" s="21" t="s">
        <v>1912</v>
      </c>
      <c r="AP1915" s="22">
        <v>562869</v>
      </c>
      <c r="AQ1915" s="22">
        <v>521709</v>
      </c>
      <c r="AR1915" s="22">
        <v>748643</v>
      </c>
      <c r="AS1915" s="22">
        <v>781000</v>
      </c>
      <c r="AT1915" s="22">
        <v>976270</v>
      </c>
      <c r="AU1915" s="22">
        <v>1240385</v>
      </c>
      <c r="AV1915" s="22">
        <v>601177</v>
      </c>
      <c r="AW1915" s="22">
        <v>576010</v>
      </c>
      <c r="AX1915" s="20">
        <v>782868</v>
      </c>
      <c r="AY1915" s="20">
        <v>986472</v>
      </c>
      <c r="AZ1915" s="20">
        <v>764950</v>
      </c>
      <c r="BA1915" s="20">
        <v>875150</v>
      </c>
      <c r="BB1915" s="20">
        <v>709500</v>
      </c>
      <c r="BC1915" s="20">
        <v>1023722</v>
      </c>
      <c r="BD1915" s="20">
        <v>882350</v>
      </c>
      <c r="BE1915" s="20">
        <v>416880</v>
      </c>
      <c r="BF1915" s="20">
        <v>666100</v>
      </c>
      <c r="BG1915" s="29">
        <v>350550</v>
      </c>
      <c r="BH1915" s="32">
        <v>211199</v>
      </c>
      <c r="BI1915" s="32">
        <v>192400</v>
      </c>
      <c r="BJ1915" s="55">
        <v>7000</v>
      </c>
    </row>
    <row r="1916" spans="1:62" x14ac:dyDescent="0.3">
      <c r="A1916" s="50">
        <v>9024000286</v>
      </c>
      <c r="B1916" s="19">
        <v>10376487</v>
      </c>
      <c r="C1916" s="19" t="s">
        <v>6312</v>
      </c>
      <c r="D1916" s="19">
        <v>9178474801</v>
      </c>
      <c r="E1916" s="19" t="s">
        <v>8077</v>
      </c>
      <c r="F1916" s="23" t="s">
        <v>1906</v>
      </c>
      <c r="G1916" s="23" t="s">
        <v>5735</v>
      </c>
      <c r="H1916" s="23" t="s">
        <v>5248</v>
      </c>
      <c r="I1916" s="19" t="s">
        <v>2680</v>
      </c>
      <c r="J1916" s="19" t="s">
        <v>858</v>
      </c>
      <c r="K1916" s="19" t="s">
        <v>640</v>
      </c>
      <c r="L1916" s="19" t="s">
        <v>3697</v>
      </c>
      <c r="M1916" s="19" t="s">
        <v>4458</v>
      </c>
      <c r="N1916" s="23" t="s">
        <v>1066</v>
      </c>
      <c r="O1916" s="23" t="s">
        <v>5715</v>
      </c>
      <c r="P1916" s="35">
        <v>6264976</v>
      </c>
      <c r="Q1916" s="35">
        <v>6013039</v>
      </c>
      <c r="R1916" s="35">
        <v>8276866</v>
      </c>
      <c r="S1916" s="35">
        <v>4993693</v>
      </c>
      <c r="T1916" s="35">
        <v>5446681</v>
      </c>
      <c r="U1916" s="35">
        <v>4537400</v>
      </c>
      <c r="V1916" s="35">
        <v>5680916</v>
      </c>
      <c r="W1916" s="35">
        <v>4595410</v>
      </c>
      <c r="X1916" s="35">
        <v>3559056</v>
      </c>
      <c r="Y1916" s="35">
        <v>4914352</v>
      </c>
      <c r="Z1916" s="35">
        <v>3276457</v>
      </c>
      <c r="AA1916" s="35">
        <v>4097005</v>
      </c>
      <c r="AB1916" s="35">
        <v>6772333</v>
      </c>
      <c r="AC1916" s="35">
        <v>6551827</v>
      </c>
      <c r="AD1916" s="35">
        <v>7586456</v>
      </c>
      <c r="AE1916" s="35">
        <v>7147523</v>
      </c>
      <c r="AF1916" s="35">
        <v>5819550</v>
      </c>
      <c r="AG1916" s="36">
        <v>5198170</v>
      </c>
      <c r="AH1916" s="36">
        <v>5490534</v>
      </c>
      <c r="AI1916" s="29">
        <v>5934545</v>
      </c>
      <c r="AJ1916" s="48">
        <v>2064041</v>
      </c>
      <c r="AK1916" s="39" t="str">
        <f t="shared" si="59"/>
        <v>Transacting</v>
      </c>
      <c r="AL1916" s="23" t="str">
        <f t="shared" ca="1" si="58"/>
        <v>Transacting</v>
      </c>
      <c r="AM1916" s="71" t="s">
        <v>8712</v>
      </c>
      <c r="AN1916" s="23">
        <v>0</v>
      </c>
      <c r="AO1916" s="21" t="s">
        <v>1912</v>
      </c>
      <c r="AP1916" s="22">
        <v>1253700</v>
      </c>
      <c r="AQ1916" s="22">
        <v>1300500</v>
      </c>
      <c r="AR1916" s="22">
        <v>1198960</v>
      </c>
      <c r="AS1916" s="22">
        <v>630300</v>
      </c>
      <c r="AT1916" s="22">
        <v>968340</v>
      </c>
      <c r="AU1916" s="22">
        <v>753800</v>
      </c>
      <c r="AV1916" s="22">
        <v>710750</v>
      </c>
      <c r="AW1916" s="22">
        <v>940500</v>
      </c>
      <c r="AX1916" s="20">
        <v>713020</v>
      </c>
      <c r="AY1916" s="20">
        <v>1093120</v>
      </c>
      <c r="AZ1916" s="20">
        <v>475320</v>
      </c>
      <c r="BA1916" s="20">
        <v>660300</v>
      </c>
      <c r="BB1916" s="20">
        <v>1191730</v>
      </c>
      <c r="BC1916" s="20">
        <v>1163200</v>
      </c>
      <c r="BD1916" s="20">
        <v>1450200</v>
      </c>
      <c r="BE1916" s="20">
        <v>1069450</v>
      </c>
      <c r="BF1916" s="20">
        <v>853940</v>
      </c>
      <c r="BG1916" s="29">
        <v>481000</v>
      </c>
      <c r="BH1916" s="32">
        <v>851500</v>
      </c>
      <c r="BI1916" s="32">
        <v>618300</v>
      </c>
      <c r="BJ1916" s="55">
        <v>208900</v>
      </c>
    </row>
    <row r="1917" spans="1:62" x14ac:dyDescent="0.3">
      <c r="A1917" s="50">
        <v>9024000288</v>
      </c>
      <c r="B1917" s="19">
        <v>10376488</v>
      </c>
      <c r="C1917" s="19" t="s">
        <v>6313</v>
      </c>
      <c r="D1917" s="19">
        <v>7809123450</v>
      </c>
      <c r="E1917" s="19" t="s">
        <v>8078</v>
      </c>
      <c r="F1917" s="23" t="s">
        <v>5736</v>
      </c>
      <c r="G1917" s="23" t="s">
        <v>5735</v>
      </c>
      <c r="H1917" s="23" t="s">
        <v>5248</v>
      </c>
      <c r="I1917" s="19" t="s">
        <v>2613</v>
      </c>
      <c r="J1917" s="19" t="s">
        <v>786</v>
      </c>
      <c r="K1917" s="19" t="s">
        <v>4195</v>
      </c>
      <c r="L1917" s="19" t="s">
        <v>3697</v>
      </c>
      <c r="M1917" s="19" t="s">
        <v>4459</v>
      </c>
      <c r="N1917" s="23" t="s">
        <v>1066</v>
      </c>
      <c r="O1917" s="23" t="s">
        <v>5715</v>
      </c>
      <c r="P1917" s="35">
        <v>7711420</v>
      </c>
      <c r="Q1917" s="35">
        <v>8925477</v>
      </c>
      <c r="R1917" s="35">
        <v>9938306</v>
      </c>
      <c r="S1917" s="35">
        <v>9428782</v>
      </c>
      <c r="T1917" s="35">
        <v>9953573</v>
      </c>
      <c r="U1917" s="35">
        <v>9730187</v>
      </c>
      <c r="V1917" s="35">
        <v>10478690</v>
      </c>
      <c r="W1917" s="35">
        <v>8871876</v>
      </c>
      <c r="X1917" s="35">
        <v>9289899</v>
      </c>
      <c r="Y1917" s="35">
        <v>11871372</v>
      </c>
      <c r="Z1917" s="35">
        <v>9962287</v>
      </c>
      <c r="AA1917" s="35">
        <v>8694732</v>
      </c>
      <c r="AB1917" s="35">
        <v>10822832</v>
      </c>
      <c r="AC1917" s="35">
        <v>9839849</v>
      </c>
      <c r="AD1917" s="35">
        <v>13705187</v>
      </c>
      <c r="AE1917" s="35">
        <v>9380122</v>
      </c>
      <c r="AF1917" s="35">
        <v>9184633</v>
      </c>
      <c r="AG1917" s="36">
        <v>9485182</v>
      </c>
      <c r="AH1917" s="36">
        <v>9778692</v>
      </c>
      <c r="AI1917" s="29">
        <v>10912241</v>
      </c>
      <c r="AJ1917" s="48">
        <v>4925862</v>
      </c>
      <c r="AK1917" s="39" t="str">
        <f t="shared" si="59"/>
        <v>Transacting</v>
      </c>
      <c r="AL1917" s="23" t="str">
        <f t="shared" ca="1" si="58"/>
        <v>Transacting</v>
      </c>
      <c r="AM1917" s="71" t="s">
        <v>8712</v>
      </c>
      <c r="AN1917" s="23">
        <v>0</v>
      </c>
      <c r="AO1917" s="21" t="s">
        <v>1912</v>
      </c>
      <c r="AP1917" s="22">
        <v>2402401</v>
      </c>
      <c r="AQ1917" s="22">
        <v>2634485</v>
      </c>
      <c r="AR1917" s="22">
        <v>2987150</v>
      </c>
      <c r="AS1917" s="22">
        <v>2987090</v>
      </c>
      <c r="AT1917" s="22">
        <v>2880480</v>
      </c>
      <c r="AU1917" s="22">
        <v>2827700</v>
      </c>
      <c r="AV1917" s="22">
        <v>2772645</v>
      </c>
      <c r="AW1917" s="22">
        <v>2509438</v>
      </c>
      <c r="AX1917" s="20">
        <v>3236539</v>
      </c>
      <c r="AY1917" s="20">
        <v>4032731</v>
      </c>
      <c r="AZ1917" s="20">
        <v>3593740</v>
      </c>
      <c r="BA1917" s="20">
        <v>3010860</v>
      </c>
      <c r="BB1917" s="20">
        <v>3855100</v>
      </c>
      <c r="BC1917" s="20">
        <v>4044390</v>
      </c>
      <c r="BD1917" s="20">
        <v>4711700</v>
      </c>
      <c r="BE1917" s="20">
        <v>2914500</v>
      </c>
      <c r="BF1917" s="20">
        <v>3035520</v>
      </c>
      <c r="BG1917" s="29">
        <v>2099320</v>
      </c>
      <c r="BH1917" s="32">
        <v>2569500</v>
      </c>
      <c r="BI1917" s="32">
        <v>3639800</v>
      </c>
      <c r="BJ1917" s="55">
        <v>2055800</v>
      </c>
    </row>
    <row r="1918" spans="1:62" x14ac:dyDescent="0.3">
      <c r="A1918" s="50">
        <v>9009000470</v>
      </c>
      <c r="B1918" s="19">
        <v>10376489</v>
      </c>
      <c r="C1918" s="19" t="s">
        <v>1757</v>
      </c>
      <c r="D1918" s="19">
        <v>9766389921</v>
      </c>
      <c r="E1918" s="19" t="s">
        <v>8079</v>
      </c>
      <c r="F1918" s="23" t="s">
        <v>1883</v>
      </c>
      <c r="G1918" s="23" t="s">
        <v>6468</v>
      </c>
      <c r="H1918" s="23" t="s">
        <v>1061</v>
      </c>
      <c r="I1918" s="19" t="s">
        <v>2681</v>
      </c>
      <c r="J1918" s="19" t="s">
        <v>859</v>
      </c>
      <c r="K1918" s="19" t="s">
        <v>3260</v>
      </c>
      <c r="L1918" s="19" t="s">
        <v>1061</v>
      </c>
      <c r="M1918" s="19" t="s">
        <v>4460</v>
      </c>
      <c r="N1918" s="23" t="s">
        <v>1066</v>
      </c>
      <c r="O1918" s="23" t="s">
        <v>5715</v>
      </c>
      <c r="P1918" s="35">
        <v>3879098</v>
      </c>
      <c r="Q1918" s="35">
        <v>4811262</v>
      </c>
      <c r="R1918" s="35">
        <v>4821660</v>
      </c>
      <c r="S1918" s="35">
        <v>5237594</v>
      </c>
      <c r="T1918" s="35">
        <v>3983587</v>
      </c>
      <c r="U1918" s="35">
        <v>1942651</v>
      </c>
      <c r="V1918" s="35">
        <v>1905885</v>
      </c>
      <c r="W1918" s="35">
        <v>550356</v>
      </c>
      <c r="X1918" s="35">
        <v>2204739</v>
      </c>
      <c r="Y1918" s="35">
        <v>4290903</v>
      </c>
      <c r="Z1918" s="35">
        <v>3169778</v>
      </c>
      <c r="AA1918" s="35">
        <v>2999108</v>
      </c>
      <c r="AB1918" s="35">
        <v>3623651</v>
      </c>
      <c r="AC1918" s="35">
        <v>3530841</v>
      </c>
      <c r="AD1918" s="35">
        <v>4750233</v>
      </c>
      <c r="AE1918" s="35">
        <v>4081416</v>
      </c>
      <c r="AF1918" s="35">
        <v>3269560</v>
      </c>
      <c r="AG1918" s="36">
        <v>3311054</v>
      </c>
      <c r="AH1918" s="36">
        <v>4171673</v>
      </c>
      <c r="AI1918" s="29">
        <v>3439526</v>
      </c>
      <c r="AJ1918" s="48">
        <v>640426</v>
      </c>
      <c r="AK1918" s="39" t="str">
        <f t="shared" si="59"/>
        <v>Transacting</v>
      </c>
      <c r="AL1918" s="23" t="str">
        <f t="shared" ca="1" si="58"/>
        <v>Transacting</v>
      </c>
      <c r="AM1918" s="71" t="s">
        <v>8712</v>
      </c>
      <c r="AN1918" s="23">
        <v>0</v>
      </c>
      <c r="AO1918" s="21" t="s">
        <v>1912</v>
      </c>
      <c r="AP1918" s="22">
        <v>0</v>
      </c>
      <c r="AQ1918" s="22">
        <v>0</v>
      </c>
      <c r="AR1918" s="22">
        <v>0</v>
      </c>
      <c r="AS1918" s="22">
        <v>99400</v>
      </c>
      <c r="AT1918" s="22">
        <v>3900</v>
      </c>
      <c r="AU1918" s="22">
        <v>0</v>
      </c>
      <c r="AV1918" s="22">
        <v>0</v>
      </c>
      <c r="AW1918" s="22">
        <v>0</v>
      </c>
      <c r="AX1918" s="20">
        <v>0</v>
      </c>
      <c r="AY1918" s="20">
        <v>0</v>
      </c>
      <c r="AZ1918" s="20">
        <v>0</v>
      </c>
      <c r="BA1918" s="20">
        <v>0</v>
      </c>
      <c r="BB1918" s="20">
        <v>0</v>
      </c>
      <c r="BC1918" s="20">
        <v>126500</v>
      </c>
      <c r="BD1918" s="20">
        <v>159600</v>
      </c>
      <c r="BE1918" s="20">
        <v>89300</v>
      </c>
      <c r="BF1918" s="20">
        <v>55500</v>
      </c>
      <c r="BG1918" s="29">
        <v>20400</v>
      </c>
      <c r="BH1918" s="32">
        <v>88300</v>
      </c>
      <c r="BI1918" s="32">
        <v>145000</v>
      </c>
      <c r="BJ1918" s="55">
        <v>55800</v>
      </c>
    </row>
    <row r="1919" spans="1:62" x14ac:dyDescent="0.3">
      <c r="A1919" s="50">
        <v>9024000294</v>
      </c>
      <c r="B1919" s="19">
        <v>10376490</v>
      </c>
      <c r="C1919" s="19" t="s">
        <v>6314</v>
      </c>
      <c r="D1919" s="19">
        <v>9668079514</v>
      </c>
      <c r="E1919" s="19" t="s">
        <v>8080</v>
      </c>
      <c r="F1919" s="23" t="s">
        <v>1905</v>
      </c>
      <c r="G1919" s="23" t="s">
        <v>5735</v>
      </c>
      <c r="H1919" s="23" t="s">
        <v>5248</v>
      </c>
      <c r="I1919" s="19" t="s">
        <v>2312</v>
      </c>
      <c r="J1919" s="19" t="s">
        <v>462</v>
      </c>
      <c r="K1919" s="19" t="s">
        <v>3698</v>
      </c>
      <c r="L1919" s="19" t="s">
        <v>3697</v>
      </c>
      <c r="M1919" s="19" t="s">
        <v>4461</v>
      </c>
      <c r="N1919" s="23" t="s">
        <v>1066</v>
      </c>
      <c r="O1919" s="23" t="s">
        <v>5714</v>
      </c>
      <c r="P1919" s="35">
        <v>4034682</v>
      </c>
      <c r="Q1919" s="35">
        <v>4109099</v>
      </c>
      <c r="R1919" s="35">
        <v>6462985</v>
      </c>
      <c r="S1919" s="35">
        <v>3463414</v>
      </c>
      <c r="T1919" s="35">
        <v>3051300</v>
      </c>
      <c r="U1919" s="35">
        <v>2710593</v>
      </c>
      <c r="V1919" s="35">
        <v>3454677</v>
      </c>
      <c r="W1919" s="35">
        <v>4043413</v>
      </c>
      <c r="X1919" s="35">
        <v>4997882</v>
      </c>
      <c r="Y1919" s="35">
        <v>5992947</v>
      </c>
      <c r="Z1919" s="35">
        <v>4915444</v>
      </c>
      <c r="AA1919" s="35">
        <v>3298747</v>
      </c>
      <c r="AB1919" s="35">
        <v>3743566</v>
      </c>
      <c r="AC1919" s="35">
        <v>5613916</v>
      </c>
      <c r="AD1919" s="35">
        <v>7467262</v>
      </c>
      <c r="AE1919" s="35">
        <v>3477272</v>
      </c>
      <c r="AF1919" s="35">
        <v>6445021</v>
      </c>
      <c r="AG1919" s="36">
        <v>4443345</v>
      </c>
      <c r="AH1919" s="36">
        <v>4846692</v>
      </c>
      <c r="AI1919" s="29">
        <v>4828286</v>
      </c>
      <c r="AJ1919" s="48">
        <v>2728324</v>
      </c>
      <c r="AK1919" s="39" t="str">
        <f t="shared" si="59"/>
        <v>Transacting</v>
      </c>
      <c r="AL1919" s="23" t="str">
        <f t="shared" ca="1" si="58"/>
        <v>Transacting</v>
      </c>
      <c r="AM1919" s="71" t="s">
        <v>8712</v>
      </c>
      <c r="AN1919" s="23">
        <v>0</v>
      </c>
      <c r="AO1919" s="21" t="s">
        <v>1912</v>
      </c>
      <c r="AP1919" s="22">
        <v>1118461</v>
      </c>
      <c r="AQ1919" s="22">
        <v>1158760</v>
      </c>
      <c r="AR1919" s="22">
        <v>1766210</v>
      </c>
      <c r="AS1919" s="22">
        <v>411500</v>
      </c>
      <c r="AT1919" s="22">
        <v>0</v>
      </c>
      <c r="AU1919" s="22">
        <v>0</v>
      </c>
      <c r="AV1919" s="22">
        <v>315753</v>
      </c>
      <c r="AW1919" s="22">
        <v>1014778</v>
      </c>
      <c r="AX1919" s="20">
        <v>1516231</v>
      </c>
      <c r="AY1919" s="20">
        <v>1886874</v>
      </c>
      <c r="AZ1919" s="20">
        <v>1663774</v>
      </c>
      <c r="BA1919" s="20">
        <v>980426</v>
      </c>
      <c r="BB1919" s="20">
        <v>1274272</v>
      </c>
      <c r="BC1919" s="20">
        <v>1854850</v>
      </c>
      <c r="BD1919" s="20">
        <v>2321910</v>
      </c>
      <c r="BE1919" s="20">
        <v>917878</v>
      </c>
      <c r="BF1919" s="20">
        <v>2019255</v>
      </c>
      <c r="BG1919" s="29">
        <v>1442918</v>
      </c>
      <c r="BH1919" s="32">
        <v>1108500</v>
      </c>
      <c r="BI1919" s="32">
        <v>1109300</v>
      </c>
      <c r="BJ1919" s="55">
        <v>936384</v>
      </c>
    </row>
    <row r="1920" spans="1:62" x14ac:dyDescent="0.3">
      <c r="A1920" s="50">
        <v>9010000046</v>
      </c>
      <c r="B1920" s="19">
        <v>10376492</v>
      </c>
      <c r="C1920" s="19" t="s">
        <v>5176</v>
      </c>
      <c r="D1920" s="19">
        <v>9468866611</v>
      </c>
      <c r="E1920" s="19" t="s">
        <v>8081</v>
      </c>
      <c r="F1920" s="23" t="s">
        <v>6606</v>
      </c>
      <c r="G1920" s="23" t="s">
        <v>1908</v>
      </c>
      <c r="H1920" s="23" t="s">
        <v>1051</v>
      </c>
      <c r="I1920" s="19" t="s">
        <v>2115</v>
      </c>
      <c r="J1920" s="19" t="s">
        <v>234</v>
      </c>
      <c r="K1920" s="19" t="s">
        <v>2927</v>
      </c>
      <c r="L1920" s="19" t="s">
        <v>2927</v>
      </c>
      <c r="M1920" s="19" t="s">
        <v>4462</v>
      </c>
      <c r="N1920" s="23" t="s">
        <v>1065</v>
      </c>
      <c r="O1920" s="23" t="s">
        <v>5714</v>
      </c>
      <c r="P1920" s="35">
        <v>762666</v>
      </c>
      <c r="Q1920" s="35">
        <v>354264</v>
      </c>
      <c r="R1920" s="35">
        <v>733822</v>
      </c>
      <c r="S1920" s="35">
        <v>341294</v>
      </c>
      <c r="T1920" s="35">
        <v>396555</v>
      </c>
      <c r="U1920" s="35">
        <v>0</v>
      </c>
      <c r="V1920" s="35">
        <v>0</v>
      </c>
      <c r="W1920" s="35">
        <v>0</v>
      </c>
      <c r="X1920" s="35">
        <v>0</v>
      </c>
      <c r="Y1920" s="35">
        <v>0</v>
      </c>
      <c r="Z1920" s="35">
        <v>0</v>
      </c>
      <c r="AA1920" s="35">
        <v>0</v>
      </c>
      <c r="AB1920" s="35">
        <v>0</v>
      </c>
      <c r="AC1920" s="35">
        <v>0</v>
      </c>
      <c r="AD1920" s="35">
        <v>0</v>
      </c>
      <c r="AE1920" s="35">
        <v>0</v>
      </c>
      <c r="AF1920" s="35">
        <v>0</v>
      </c>
      <c r="AG1920" s="36">
        <v>0</v>
      </c>
      <c r="AH1920" s="36">
        <v>0</v>
      </c>
      <c r="AI1920" s="29">
        <v>0</v>
      </c>
      <c r="AJ1920" s="48">
        <v>0</v>
      </c>
      <c r="AK1920" s="39" t="str">
        <f t="shared" si="59"/>
        <v>Above 7 months</v>
      </c>
      <c r="AL1920" s="23" t="str">
        <f t="shared" ca="1" si="58"/>
        <v>&gt;60 Days: Penality Case</v>
      </c>
      <c r="AM1920" s="71" t="s">
        <v>1106</v>
      </c>
      <c r="AN1920" s="23" t="s">
        <v>6504</v>
      </c>
      <c r="AO1920" s="21" t="s">
        <v>1912</v>
      </c>
      <c r="AP1920" s="22">
        <v>0</v>
      </c>
      <c r="AQ1920" s="22">
        <v>0</v>
      </c>
      <c r="AR1920" s="22">
        <v>0</v>
      </c>
      <c r="AS1920" s="22">
        <v>0</v>
      </c>
      <c r="AT1920" s="22">
        <v>0</v>
      </c>
      <c r="AU1920" s="22">
        <v>0</v>
      </c>
      <c r="AV1920" s="22">
        <v>0</v>
      </c>
      <c r="AW1920" s="22">
        <v>0</v>
      </c>
      <c r="AX1920" s="20">
        <v>0</v>
      </c>
      <c r="AY1920" s="20">
        <v>0</v>
      </c>
      <c r="AZ1920" s="20">
        <v>0</v>
      </c>
      <c r="BA1920" s="20">
        <v>0</v>
      </c>
      <c r="BB1920" s="20">
        <v>0</v>
      </c>
      <c r="BC1920" s="20">
        <v>0</v>
      </c>
      <c r="BD1920" s="20">
        <v>0</v>
      </c>
      <c r="BE1920" s="20">
        <v>0</v>
      </c>
      <c r="BF1920" s="20">
        <v>0</v>
      </c>
      <c r="BG1920" s="29">
        <v>0</v>
      </c>
      <c r="BH1920" s="32">
        <v>0</v>
      </c>
      <c r="BI1920" s="32">
        <v>0</v>
      </c>
      <c r="BJ1920" s="55">
        <v>0</v>
      </c>
    </row>
    <row r="1921" spans="1:62" x14ac:dyDescent="0.3">
      <c r="A1921" s="50">
        <v>9010000901</v>
      </c>
      <c r="B1921" s="19">
        <v>10376493</v>
      </c>
      <c r="C1921" s="19" t="s">
        <v>1758</v>
      </c>
      <c r="D1921" s="19">
        <v>6350610549</v>
      </c>
      <c r="E1921" s="19" t="s">
        <v>8400</v>
      </c>
      <c r="F1921" s="23" t="s">
        <v>6606</v>
      </c>
      <c r="G1921" s="23" t="s">
        <v>1908</v>
      </c>
      <c r="H1921" s="23" t="s">
        <v>1051</v>
      </c>
      <c r="I1921" s="19" t="s">
        <v>1001</v>
      </c>
      <c r="J1921" s="19" t="s">
        <v>1002</v>
      </c>
      <c r="K1921" s="19" t="s">
        <v>2927</v>
      </c>
      <c r="L1921" s="19" t="s">
        <v>2927</v>
      </c>
      <c r="M1921" s="19" t="s">
        <v>4770</v>
      </c>
      <c r="N1921" s="23" t="s">
        <v>1065</v>
      </c>
      <c r="O1921" s="23" t="s">
        <v>5715</v>
      </c>
      <c r="P1921" s="35">
        <v>903160</v>
      </c>
      <c r="Q1921" s="35">
        <v>903977</v>
      </c>
      <c r="R1921" s="35">
        <v>1267852</v>
      </c>
      <c r="S1921" s="35">
        <v>1589662</v>
      </c>
      <c r="T1921" s="35">
        <v>1116005</v>
      </c>
      <c r="U1921" s="35">
        <v>1442959</v>
      </c>
      <c r="V1921" s="35">
        <v>1400481</v>
      </c>
      <c r="W1921" s="35">
        <v>749131</v>
      </c>
      <c r="X1921" s="35">
        <v>90255</v>
      </c>
      <c r="Y1921" s="35">
        <v>535981</v>
      </c>
      <c r="Z1921" s="35">
        <v>156765</v>
      </c>
      <c r="AA1921" s="35">
        <v>220124</v>
      </c>
      <c r="AB1921" s="35">
        <v>81770</v>
      </c>
      <c r="AC1921" s="35">
        <v>88000</v>
      </c>
      <c r="AD1921" s="35">
        <v>510</v>
      </c>
      <c r="AE1921" s="35">
        <v>500</v>
      </c>
      <c r="AF1921" s="35">
        <v>0</v>
      </c>
      <c r="AG1921" s="36">
        <v>422052</v>
      </c>
      <c r="AH1921" s="36">
        <v>2932955</v>
      </c>
      <c r="AI1921" s="29">
        <v>1520765</v>
      </c>
      <c r="AJ1921" s="48">
        <v>992281</v>
      </c>
      <c r="AK1921" s="39" t="str">
        <f t="shared" si="59"/>
        <v>Transacting</v>
      </c>
      <c r="AL1921" s="23" t="str">
        <f t="shared" ca="1" si="58"/>
        <v>Transacting</v>
      </c>
      <c r="AM1921" s="71" t="s">
        <v>8712</v>
      </c>
      <c r="AN1921" s="23">
        <v>0</v>
      </c>
      <c r="AO1921" s="21" t="s">
        <v>1912</v>
      </c>
      <c r="AP1921" s="22">
        <v>0</v>
      </c>
      <c r="AQ1921" s="22">
        <v>0</v>
      </c>
      <c r="AR1921" s="22">
        <v>0</v>
      </c>
      <c r="AS1921" s="22">
        <v>0</v>
      </c>
      <c r="AT1921" s="22">
        <v>0</v>
      </c>
      <c r="AU1921" s="22">
        <v>0</v>
      </c>
      <c r="AV1921" s="22">
        <v>0</v>
      </c>
      <c r="AW1921" s="22">
        <v>0</v>
      </c>
      <c r="AX1921" s="20">
        <v>0</v>
      </c>
      <c r="AY1921" s="20">
        <v>15100</v>
      </c>
      <c r="AZ1921" s="20">
        <v>0</v>
      </c>
      <c r="BA1921" s="20">
        <v>0</v>
      </c>
      <c r="BB1921" s="20">
        <v>0</v>
      </c>
      <c r="BC1921" s="20">
        <v>0</v>
      </c>
      <c r="BD1921" s="20">
        <v>0</v>
      </c>
      <c r="BE1921" s="20">
        <v>0</v>
      </c>
      <c r="BF1921" s="20">
        <v>0</v>
      </c>
      <c r="BG1921" s="29">
        <v>0</v>
      </c>
      <c r="BH1921" s="32">
        <v>737020</v>
      </c>
      <c r="BI1921" s="32">
        <v>326500</v>
      </c>
      <c r="BJ1921" s="55">
        <v>323300</v>
      </c>
    </row>
    <row r="1922" spans="1:62" x14ac:dyDescent="0.3">
      <c r="A1922" s="50">
        <v>9001003770</v>
      </c>
      <c r="B1922" s="19">
        <v>10376508</v>
      </c>
      <c r="C1922" s="19" t="s">
        <v>1759</v>
      </c>
      <c r="D1922" s="19">
        <v>7750006160</v>
      </c>
      <c r="E1922" s="19" t="s">
        <v>8082</v>
      </c>
      <c r="F1922" s="23" t="s">
        <v>1905</v>
      </c>
      <c r="G1922" s="23" t="s">
        <v>5735</v>
      </c>
      <c r="H1922" s="23" t="s">
        <v>5248</v>
      </c>
      <c r="I1922" s="19" t="s">
        <v>2682</v>
      </c>
      <c r="J1922" s="19" t="s">
        <v>860</v>
      </c>
      <c r="K1922" s="19" t="s">
        <v>4463</v>
      </c>
      <c r="L1922" s="19" t="s">
        <v>3697</v>
      </c>
      <c r="M1922" s="19" t="s">
        <v>4464</v>
      </c>
      <c r="N1922" s="23" t="s">
        <v>1066</v>
      </c>
      <c r="O1922" s="23" t="s">
        <v>5715</v>
      </c>
      <c r="P1922" s="35">
        <v>6000</v>
      </c>
      <c r="Q1922" s="35">
        <v>200</v>
      </c>
      <c r="R1922" s="35">
        <v>13050</v>
      </c>
      <c r="S1922" s="35">
        <v>0</v>
      </c>
      <c r="T1922" s="35">
        <v>0</v>
      </c>
      <c r="U1922" s="35">
        <v>0</v>
      </c>
      <c r="V1922" s="35">
        <v>1000</v>
      </c>
      <c r="W1922" s="35">
        <v>62000</v>
      </c>
      <c r="X1922" s="35">
        <v>0</v>
      </c>
      <c r="Y1922" s="35">
        <v>287574</v>
      </c>
      <c r="Z1922" s="35">
        <v>200350</v>
      </c>
      <c r="AA1922" s="35">
        <v>308300</v>
      </c>
      <c r="AB1922" s="35">
        <v>506990</v>
      </c>
      <c r="AC1922" s="35">
        <v>633600</v>
      </c>
      <c r="AD1922" s="35">
        <v>1345600</v>
      </c>
      <c r="AE1922" s="35">
        <v>830660</v>
      </c>
      <c r="AF1922" s="35">
        <v>723710</v>
      </c>
      <c r="AG1922" s="36">
        <v>1279503</v>
      </c>
      <c r="AH1922" s="36">
        <v>587040</v>
      </c>
      <c r="AI1922" s="29">
        <v>334500</v>
      </c>
      <c r="AJ1922" s="48">
        <v>64000</v>
      </c>
      <c r="AK1922" s="39" t="str">
        <f t="shared" si="59"/>
        <v>Transacting</v>
      </c>
      <c r="AL1922" s="23" t="str">
        <f t="shared" ref="AL1922:AL1985" ca="1" si="60">IF(AND(AD1922=0,AE1922=0,AF1922=0,AG1922=0),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IF(AND(AE1922=0,AF1922=0,AG1922=0),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IF(AND(AF1922=0,AG1922=0),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IF(AG1922=0,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922" s="71" t="s">
        <v>8712</v>
      </c>
      <c r="AN1922" s="23">
        <v>0</v>
      </c>
      <c r="AO1922" s="21" t="s">
        <v>1912</v>
      </c>
      <c r="AP1922" s="22">
        <v>0</v>
      </c>
      <c r="AQ1922" s="22">
        <v>0</v>
      </c>
      <c r="AR1922" s="22">
        <v>0</v>
      </c>
      <c r="AS1922" s="22">
        <v>0</v>
      </c>
      <c r="AT1922" s="22">
        <v>0</v>
      </c>
      <c r="AU1922" s="22">
        <v>0</v>
      </c>
      <c r="AV1922" s="22">
        <v>0</v>
      </c>
      <c r="AW1922" s="22">
        <v>0</v>
      </c>
      <c r="AX1922" s="20">
        <v>0</v>
      </c>
      <c r="AY1922" s="20">
        <v>0</v>
      </c>
      <c r="AZ1922" s="20">
        <v>0</v>
      </c>
      <c r="BA1922" s="20">
        <v>0</v>
      </c>
      <c r="BB1922" s="20">
        <v>0</v>
      </c>
      <c r="BC1922" s="20">
        <v>0</v>
      </c>
      <c r="BD1922" s="20">
        <v>0</v>
      </c>
      <c r="BE1922" s="20">
        <v>18000</v>
      </c>
      <c r="BF1922" s="20">
        <v>75000</v>
      </c>
      <c r="BG1922" s="29">
        <v>47549</v>
      </c>
      <c r="BH1922" s="32">
        <v>9780</v>
      </c>
      <c r="BI1922" s="32">
        <v>0</v>
      </c>
      <c r="BJ1922" s="55">
        <v>0</v>
      </c>
    </row>
    <row r="1923" spans="1:62" x14ac:dyDescent="0.3">
      <c r="A1923" s="50">
        <v>1634100012</v>
      </c>
      <c r="B1923" s="19">
        <v>10376511</v>
      </c>
      <c r="C1923" s="19" t="s">
        <v>6315</v>
      </c>
      <c r="D1923" s="19">
        <v>9690098514</v>
      </c>
      <c r="E1923" s="19" t="s">
        <v>8083</v>
      </c>
      <c r="F1923" s="23" t="s">
        <v>1896</v>
      </c>
      <c r="G1923" s="23" t="s">
        <v>6468</v>
      </c>
      <c r="H1923" s="23" t="s">
        <v>1062</v>
      </c>
      <c r="I1923" s="19" t="s">
        <v>2197</v>
      </c>
      <c r="J1923" s="19" t="s">
        <v>325</v>
      </c>
      <c r="K1923" s="19" t="s">
        <v>3121</v>
      </c>
      <c r="L1923" s="19" t="s">
        <v>3022</v>
      </c>
      <c r="M1923" s="19" t="s">
        <v>4465</v>
      </c>
      <c r="N1923" s="23" t="s">
        <v>1066</v>
      </c>
      <c r="O1923" s="23" t="s">
        <v>5715</v>
      </c>
      <c r="P1923" s="35">
        <v>5880752</v>
      </c>
      <c r="Q1923" s="35">
        <v>7701353</v>
      </c>
      <c r="R1923" s="35">
        <v>7819310</v>
      </c>
      <c r="S1923" s="35">
        <v>7976519</v>
      </c>
      <c r="T1923" s="35">
        <v>5935703</v>
      </c>
      <c r="U1923" s="35">
        <v>5882512</v>
      </c>
      <c r="V1923" s="35">
        <v>6452815</v>
      </c>
      <c r="W1923" s="35">
        <v>4583302</v>
      </c>
      <c r="X1923" s="35">
        <v>4426918</v>
      </c>
      <c r="Y1923" s="35">
        <v>6082404</v>
      </c>
      <c r="Z1923" s="35">
        <v>5222025</v>
      </c>
      <c r="AA1923" s="35">
        <v>5071861</v>
      </c>
      <c r="AB1923" s="35">
        <v>5508925</v>
      </c>
      <c r="AC1923" s="35">
        <v>5633734</v>
      </c>
      <c r="AD1923" s="35">
        <v>6470871</v>
      </c>
      <c r="AE1923" s="35">
        <v>5671701</v>
      </c>
      <c r="AF1923" s="35">
        <v>5172100</v>
      </c>
      <c r="AG1923" s="36">
        <v>3972676</v>
      </c>
      <c r="AH1923" s="36">
        <v>3822006</v>
      </c>
      <c r="AI1923" s="29">
        <v>3621586</v>
      </c>
      <c r="AJ1923" s="48">
        <v>1943600</v>
      </c>
      <c r="AK1923" s="39" t="str">
        <f t="shared" ref="AK1923:AK1986" si="61">IF(SUM(AC1923:AJ1923)&lt;=0,"Above 7 months",IF(SUM(AD1923:AJ1923)&lt;=0,"Above 6 months",IF(SUM(AE1923:AJ1923)&lt;=0,"5 months",IF(SUM(AF1923:AJ1923)&lt;=0,"4 months",IF(SUM(AG1923:AJ1923)&lt;=0,"3 months",IF(SUM(AH1923:AJ1923)&lt;=0,"2 months",IF(SUM(AI1923:AJ1923)&lt;=0,"1 months",IF(AJ1923&lt;=0,"Current Month","Transacting"))))))))</f>
        <v>Transacting</v>
      </c>
      <c r="AL1923" s="23" t="str">
        <f t="shared" ca="1" si="60"/>
        <v>Transacting</v>
      </c>
      <c r="AM1923" s="71" t="s">
        <v>8712</v>
      </c>
      <c r="AN1923" s="23">
        <v>0</v>
      </c>
      <c r="AO1923" s="21" t="s">
        <v>1912</v>
      </c>
      <c r="AP1923" s="22">
        <v>18200</v>
      </c>
      <c r="AQ1923" s="22">
        <v>60000</v>
      </c>
      <c r="AR1923" s="22">
        <v>88000</v>
      </c>
      <c r="AS1923" s="22">
        <v>47600</v>
      </c>
      <c r="AT1923" s="22">
        <v>25700</v>
      </c>
      <c r="AU1923" s="22">
        <v>9700</v>
      </c>
      <c r="AV1923" s="22">
        <v>0</v>
      </c>
      <c r="AW1923" s="22">
        <v>21750</v>
      </c>
      <c r="AX1923" s="20">
        <v>36500</v>
      </c>
      <c r="AY1923" s="20">
        <v>45550</v>
      </c>
      <c r="AZ1923" s="20">
        <v>72800</v>
      </c>
      <c r="BA1923" s="20">
        <v>240100</v>
      </c>
      <c r="BB1923" s="20">
        <v>534500</v>
      </c>
      <c r="BC1923" s="20">
        <v>535800</v>
      </c>
      <c r="BD1923" s="20">
        <v>480250</v>
      </c>
      <c r="BE1923" s="20">
        <v>639400</v>
      </c>
      <c r="BF1923" s="20">
        <v>619000</v>
      </c>
      <c r="BG1923" s="29">
        <v>388000</v>
      </c>
      <c r="BH1923" s="32">
        <v>578300</v>
      </c>
      <c r="BI1923" s="32">
        <v>478200</v>
      </c>
      <c r="BJ1923" s="55">
        <v>175500</v>
      </c>
    </row>
    <row r="1924" spans="1:62" x14ac:dyDescent="0.3">
      <c r="A1924" s="50">
        <v>9014001230</v>
      </c>
      <c r="B1924" s="19">
        <v>10376512</v>
      </c>
      <c r="C1924" s="19" t="s">
        <v>1760</v>
      </c>
      <c r="D1924" s="19">
        <v>9627278828</v>
      </c>
      <c r="E1924" s="19" t="s">
        <v>8084</v>
      </c>
      <c r="F1924" s="23" t="s">
        <v>1896</v>
      </c>
      <c r="G1924" s="23" t="s">
        <v>6468</v>
      </c>
      <c r="H1924" s="23" t="s">
        <v>1062</v>
      </c>
      <c r="I1924" s="19" t="s">
        <v>2186</v>
      </c>
      <c r="J1924" s="19" t="s">
        <v>316</v>
      </c>
      <c r="K1924" s="19" t="s">
        <v>3105</v>
      </c>
      <c r="L1924" s="19" t="s">
        <v>3022</v>
      </c>
      <c r="M1924" s="19" t="s">
        <v>4466</v>
      </c>
      <c r="N1924" s="23" t="s">
        <v>1066</v>
      </c>
      <c r="O1924" s="23" t="s">
        <v>5715</v>
      </c>
      <c r="P1924" s="35">
        <v>1282651</v>
      </c>
      <c r="Q1924" s="35">
        <v>598931</v>
      </c>
      <c r="R1924" s="35">
        <v>2979167</v>
      </c>
      <c r="S1924" s="35">
        <v>3379088</v>
      </c>
      <c r="T1924" s="35">
        <v>2167727</v>
      </c>
      <c r="U1924" s="35">
        <v>2559398</v>
      </c>
      <c r="V1924" s="35">
        <v>2947026</v>
      </c>
      <c r="W1924" s="35">
        <v>1362482</v>
      </c>
      <c r="X1924" s="35">
        <v>2645419</v>
      </c>
      <c r="Y1924" s="35">
        <v>2445405</v>
      </c>
      <c r="Z1924" s="35">
        <v>1997809</v>
      </c>
      <c r="AA1924" s="35">
        <v>1523810</v>
      </c>
      <c r="AB1924" s="35">
        <v>2385664</v>
      </c>
      <c r="AC1924" s="35">
        <v>2278137</v>
      </c>
      <c r="AD1924" s="35">
        <v>3247881</v>
      </c>
      <c r="AE1924" s="35">
        <v>2817741</v>
      </c>
      <c r="AF1924" s="35">
        <v>3882377</v>
      </c>
      <c r="AG1924" s="36">
        <v>2893958</v>
      </c>
      <c r="AH1924" s="36">
        <v>3317800</v>
      </c>
      <c r="AI1924" s="29">
        <v>2494628</v>
      </c>
      <c r="AJ1924" s="48">
        <v>868150</v>
      </c>
      <c r="AK1924" s="39" t="str">
        <f t="shared" si="61"/>
        <v>Transacting</v>
      </c>
      <c r="AL1924" s="23" t="str">
        <f t="shared" ca="1" si="60"/>
        <v>Transacting</v>
      </c>
      <c r="AM1924" s="71" t="s">
        <v>8712</v>
      </c>
      <c r="AN1924" s="23">
        <v>0</v>
      </c>
      <c r="AO1924" s="21" t="s">
        <v>1912</v>
      </c>
      <c r="AP1924" s="22">
        <v>59300</v>
      </c>
      <c r="AQ1924" s="22">
        <v>72229</v>
      </c>
      <c r="AR1924" s="22">
        <v>205900</v>
      </c>
      <c r="AS1924" s="22">
        <v>205679</v>
      </c>
      <c r="AT1924" s="22">
        <v>209200</v>
      </c>
      <c r="AU1924" s="22">
        <v>143648</v>
      </c>
      <c r="AV1924" s="22">
        <v>345030</v>
      </c>
      <c r="AW1924" s="22">
        <v>162014</v>
      </c>
      <c r="AX1924" s="20">
        <v>899902</v>
      </c>
      <c r="AY1924" s="20">
        <v>944280</v>
      </c>
      <c r="AZ1924" s="20">
        <v>272300</v>
      </c>
      <c r="BA1924" s="20">
        <v>355000</v>
      </c>
      <c r="BB1924" s="20">
        <v>488270</v>
      </c>
      <c r="BC1924" s="20">
        <v>439100</v>
      </c>
      <c r="BD1924" s="20">
        <v>721800</v>
      </c>
      <c r="BE1924" s="20">
        <v>367400</v>
      </c>
      <c r="BF1924" s="20">
        <v>825199</v>
      </c>
      <c r="BG1924" s="29">
        <v>411400</v>
      </c>
      <c r="BH1924" s="32">
        <v>318400</v>
      </c>
      <c r="BI1924" s="32">
        <v>116000</v>
      </c>
      <c r="BJ1924" s="55">
        <v>121800</v>
      </c>
    </row>
    <row r="1925" spans="1:62" x14ac:dyDescent="0.3">
      <c r="A1925" s="50">
        <v>9013001017</v>
      </c>
      <c r="B1925" s="19">
        <v>10376513</v>
      </c>
      <c r="C1925" s="19" t="s">
        <v>1761</v>
      </c>
      <c r="D1925" s="19">
        <v>6396824427</v>
      </c>
      <c r="E1925" s="19" t="s">
        <v>8398</v>
      </c>
      <c r="F1925" s="23" t="s">
        <v>1892</v>
      </c>
      <c r="G1925" s="23" t="s">
        <v>6468</v>
      </c>
      <c r="H1925" s="23" t="s">
        <v>1062</v>
      </c>
      <c r="I1925" s="19" t="s">
        <v>2004</v>
      </c>
      <c r="J1925" s="19" t="s">
        <v>111</v>
      </c>
      <c r="K1925" s="19" t="s">
        <v>3053</v>
      </c>
      <c r="L1925" s="19" t="s">
        <v>3022</v>
      </c>
      <c r="M1925" s="19" t="s">
        <v>4767</v>
      </c>
      <c r="N1925" s="23" t="s">
        <v>1066</v>
      </c>
      <c r="O1925" s="23" t="s">
        <v>5715</v>
      </c>
      <c r="P1925" s="35">
        <v>2892689</v>
      </c>
      <c r="Q1925" s="35">
        <v>2301788</v>
      </c>
      <c r="R1925" s="35">
        <v>2967085</v>
      </c>
      <c r="S1925" s="35">
        <v>2578363</v>
      </c>
      <c r="T1925" s="35">
        <v>2180314</v>
      </c>
      <c r="U1925" s="35">
        <v>2886124</v>
      </c>
      <c r="V1925" s="35">
        <v>2826497</v>
      </c>
      <c r="W1925" s="35">
        <v>2843834</v>
      </c>
      <c r="X1925" s="35">
        <v>2072845</v>
      </c>
      <c r="Y1925" s="35">
        <v>2639169</v>
      </c>
      <c r="Z1925" s="35">
        <v>3062037</v>
      </c>
      <c r="AA1925" s="35">
        <v>2075264</v>
      </c>
      <c r="AB1925" s="35">
        <v>2487578</v>
      </c>
      <c r="AC1925" s="35">
        <v>2756763</v>
      </c>
      <c r="AD1925" s="35">
        <v>3863183</v>
      </c>
      <c r="AE1925" s="35">
        <v>4064558</v>
      </c>
      <c r="AF1925" s="35">
        <v>3600276</v>
      </c>
      <c r="AG1925" s="36">
        <v>2661430</v>
      </c>
      <c r="AH1925" s="36">
        <v>3254070</v>
      </c>
      <c r="AI1925" s="29">
        <v>3147263</v>
      </c>
      <c r="AJ1925" s="48">
        <v>1228743</v>
      </c>
      <c r="AK1925" s="39" t="str">
        <f t="shared" si="61"/>
        <v>Transacting</v>
      </c>
      <c r="AL1925" s="23" t="str">
        <f t="shared" ca="1" si="60"/>
        <v>Transacting</v>
      </c>
      <c r="AM1925" s="71" t="s">
        <v>8712</v>
      </c>
      <c r="AN1925" s="23">
        <v>0</v>
      </c>
      <c r="AO1925" s="21" t="s">
        <v>1912</v>
      </c>
      <c r="AP1925" s="22">
        <v>0</v>
      </c>
      <c r="AQ1925" s="22">
        <v>0</v>
      </c>
      <c r="AR1925" s="22">
        <v>0</v>
      </c>
      <c r="AS1925" s="22">
        <v>0</v>
      </c>
      <c r="AT1925" s="22">
        <v>0</v>
      </c>
      <c r="AU1925" s="22">
        <v>16210</v>
      </c>
      <c r="AV1925" s="22">
        <v>0</v>
      </c>
      <c r="AW1925" s="22">
        <v>12900</v>
      </c>
      <c r="AX1925" s="20">
        <v>36900</v>
      </c>
      <c r="AY1925" s="20">
        <v>115700</v>
      </c>
      <c r="AZ1925" s="20">
        <v>84700</v>
      </c>
      <c r="BA1925" s="20">
        <v>70200</v>
      </c>
      <c r="BB1925" s="20">
        <v>17200</v>
      </c>
      <c r="BC1925" s="20">
        <v>7850</v>
      </c>
      <c r="BD1925" s="20">
        <v>15000</v>
      </c>
      <c r="BE1925" s="20">
        <v>28700</v>
      </c>
      <c r="BF1925" s="20">
        <v>20500</v>
      </c>
      <c r="BG1925" s="29">
        <v>5000</v>
      </c>
      <c r="BH1925" s="32">
        <v>82100</v>
      </c>
      <c r="BI1925" s="32">
        <v>69500</v>
      </c>
      <c r="BJ1925" s="55">
        <v>3100</v>
      </c>
    </row>
    <row r="1926" spans="1:62" x14ac:dyDescent="0.3">
      <c r="A1926" s="50">
        <v>9014000580</v>
      </c>
      <c r="B1926" s="19">
        <v>10376515</v>
      </c>
      <c r="C1926" s="19" t="s">
        <v>1762</v>
      </c>
      <c r="D1926" s="19">
        <v>9412389332</v>
      </c>
      <c r="E1926" s="19" t="s">
        <v>8085</v>
      </c>
      <c r="F1926" s="23" t="s">
        <v>1896</v>
      </c>
      <c r="G1926" s="23" t="s">
        <v>6468</v>
      </c>
      <c r="H1926" s="23" t="s">
        <v>1062</v>
      </c>
      <c r="I1926" s="19" t="s">
        <v>2683</v>
      </c>
      <c r="J1926" s="19" t="s">
        <v>861</v>
      </c>
      <c r="K1926" s="19" t="s">
        <v>3121</v>
      </c>
      <c r="L1926" s="19" t="s">
        <v>3022</v>
      </c>
      <c r="M1926" s="19" t="s">
        <v>4467</v>
      </c>
      <c r="N1926" s="23" t="s">
        <v>1066</v>
      </c>
      <c r="O1926" s="23" t="s">
        <v>5715</v>
      </c>
      <c r="P1926" s="35">
        <v>11367279</v>
      </c>
      <c r="Q1926" s="35">
        <v>10286110</v>
      </c>
      <c r="R1926" s="35">
        <v>14721202</v>
      </c>
      <c r="S1926" s="35">
        <v>15211815</v>
      </c>
      <c r="T1926" s="35">
        <v>15107039</v>
      </c>
      <c r="U1926" s="35">
        <v>12384393</v>
      </c>
      <c r="V1926" s="35">
        <v>14219965</v>
      </c>
      <c r="W1926" s="35">
        <v>13283244</v>
      </c>
      <c r="X1926" s="35">
        <v>11843450</v>
      </c>
      <c r="Y1926" s="35">
        <v>11661615</v>
      </c>
      <c r="Z1926" s="35">
        <v>13097054</v>
      </c>
      <c r="AA1926" s="35">
        <v>13196090</v>
      </c>
      <c r="AB1926" s="35">
        <v>10450135</v>
      </c>
      <c r="AC1926" s="35">
        <v>11397221</v>
      </c>
      <c r="AD1926" s="35">
        <v>12715406</v>
      </c>
      <c r="AE1926" s="35">
        <v>12724385</v>
      </c>
      <c r="AF1926" s="35">
        <v>13601466</v>
      </c>
      <c r="AG1926" s="36">
        <v>10527628</v>
      </c>
      <c r="AH1926" s="36">
        <v>14408951</v>
      </c>
      <c r="AI1926" s="29">
        <v>12670196</v>
      </c>
      <c r="AJ1926" s="48">
        <v>5212277</v>
      </c>
      <c r="AK1926" s="39" t="str">
        <f t="shared" si="61"/>
        <v>Transacting</v>
      </c>
      <c r="AL1926" s="23" t="str">
        <f t="shared" ca="1" si="60"/>
        <v>Transacting</v>
      </c>
      <c r="AM1926" s="71" t="s">
        <v>8712</v>
      </c>
      <c r="AN1926" s="23">
        <v>0</v>
      </c>
      <c r="AO1926" s="21" t="s">
        <v>1912</v>
      </c>
      <c r="AP1926" s="22">
        <v>0</v>
      </c>
      <c r="AQ1926" s="22">
        <v>0</v>
      </c>
      <c r="AR1926" s="22">
        <v>0</v>
      </c>
      <c r="AS1926" s="22">
        <v>0</v>
      </c>
      <c r="AT1926" s="22">
        <v>0</v>
      </c>
      <c r="AU1926" s="22">
        <v>0</v>
      </c>
      <c r="AV1926" s="22">
        <v>0</v>
      </c>
      <c r="AW1926" s="22">
        <v>0</v>
      </c>
      <c r="AX1926" s="20">
        <v>156500</v>
      </c>
      <c r="AY1926" s="20">
        <v>118500</v>
      </c>
      <c r="AZ1926" s="20">
        <v>57000</v>
      </c>
      <c r="BA1926" s="20">
        <v>55400</v>
      </c>
      <c r="BB1926" s="20">
        <v>69000</v>
      </c>
      <c r="BC1926" s="20">
        <v>248100</v>
      </c>
      <c r="BD1926" s="20">
        <v>209000</v>
      </c>
      <c r="BE1926" s="20">
        <v>106900</v>
      </c>
      <c r="BF1926" s="20">
        <v>44190</v>
      </c>
      <c r="BG1926" s="29">
        <v>74000</v>
      </c>
      <c r="BH1926" s="32">
        <v>66000</v>
      </c>
      <c r="BI1926" s="32">
        <v>34700</v>
      </c>
      <c r="BJ1926" s="55">
        <v>11700</v>
      </c>
    </row>
    <row r="1927" spans="1:62" x14ac:dyDescent="0.3">
      <c r="A1927" s="50">
        <v>0</v>
      </c>
      <c r="B1927" s="18">
        <v>10376516</v>
      </c>
      <c r="C1927" s="19" t="s">
        <v>6494</v>
      </c>
      <c r="D1927" s="19">
        <v>0</v>
      </c>
      <c r="E1927" s="19">
        <v>0</v>
      </c>
      <c r="F1927" s="26" t="s">
        <v>6497</v>
      </c>
      <c r="G1927" s="26" t="s">
        <v>6497</v>
      </c>
      <c r="H1927" s="26" t="s">
        <v>6494</v>
      </c>
      <c r="I1927" s="18" t="s">
        <v>6494</v>
      </c>
      <c r="J1927" s="18" t="s">
        <v>6494</v>
      </c>
      <c r="K1927" s="18" t="s">
        <v>6494</v>
      </c>
      <c r="L1927" s="18" t="s">
        <v>6494</v>
      </c>
      <c r="M1927" s="18" t="s">
        <v>6494</v>
      </c>
      <c r="N1927" s="26" t="s">
        <v>6494</v>
      </c>
      <c r="O1927" s="26" t="s">
        <v>6494</v>
      </c>
      <c r="P1927" s="35">
        <v>0</v>
      </c>
      <c r="Q1927" s="35">
        <v>0</v>
      </c>
      <c r="R1927" s="35">
        <v>0</v>
      </c>
      <c r="S1927" s="35">
        <v>0</v>
      </c>
      <c r="T1927" s="35">
        <v>0</v>
      </c>
      <c r="U1927" s="35">
        <v>0</v>
      </c>
      <c r="V1927" s="35">
        <v>0</v>
      </c>
      <c r="W1927" s="35">
        <v>0</v>
      </c>
      <c r="X1927" s="35">
        <v>0</v>
      </c>
      <c r="Y1927" s="35">
        <v>0</v>
      </c>
      <c r="Z1927" s="35">
        <v>0</v>
      </c>
      <c r="AA1927" s="35">
        <v>0</v>
      </c>
      <c r="AB1927" s="35">
        <v>0</v>
      </c>
      <c r="AC1927" s="35">
        <v>0</v>
      </c>
      <c r="AD1927" s="35">
        <v>0</v>
      </c>
      <c r="AE1927" s="35">
        <v>0</v>
      </c>
      <c r="AF1927" s="35">
        <v>0</v>
      </c>
      <c r="AG1927" s="36">
        <v>0</v>
      </c>
      <c r="AH1927" s="36">
        <v>0</v>
      </c>
      <c r="AI1927" s="29">
        <v>0</v>
      </c>
      <c r="AJ1927" s="48">
        <v>0</v>
      </c>
      <c r="AK1927" s="39" t="str">
        <f t="shared" si="61"/>
        <v>Above 7 months</v>
      </c>
      <c r="AL1927" s="23" t="str">
        <f t="shared" ca="1" si="60"/>
        <v>&gt;60 Days: Penality Case</v>
      </c>
      <c r="AM1927" s="71" t="s">
        <v>1106</v>
      </c>
      <c r="AN1927" s="26" t="s">
        <v>6495</v>
      </c>
      <c r="AO1927" s="21" t="s">
        <v>6496</v>
      </c>
      <c r="AP1927" s="22">
        <v>0</v>
      </c>
      <c r="AQ1927" s="22">
        <v>0</v>
      </c>
      <c r="AR1927" s="22">
        <v>0</v>
      </c>
      <c r="AS1927" s="22">
        <v>0</v>
      </c>
      <c r="AT1927" s="22">
        <v>0</v>
      </c>
      <c r="AU1927" s="22">
        <v>0</v>
      </c>
      <c r="AV1927" s="22">
        <v>0</v>
      </c>
      <c r="AW1927" s="22">
        <v>0</v>
      </c>
      <c r="AX1927" s="22">
        <v>0</v>
      </c>
      <c r="AY1927" s="22">
        <v>0</v>
      </c>
      <c r="AZ1927" s="22">
        <v>0</v>
      </c>
      <c r="BA1927" s="22">
        <v>0</v>
      </c>
      <c r="BB1927" s="22">
        <v>0</v>
      </c>
      <c r="BC1927" s="22">
        <v>0</v>
      </c>
      <c r="BD1927" s="22">
        <v>0</v>
      </c>
      <c r="BE1927" s="22">
        <v>0</v>
      </c>
      <c r="BF1927" s="22">
        <v>0</v>
      </c>
      <c r="BG1927" s="29">
        <v>0</v>
      </c>
      <c r="BH1927" s="32">
        <v>0</v>
      </c>
      <c r="BI1927" s="32">
        <v>0</v>
      </c>
      <c r="BJ1927" s="55">
        <v>0</v>
      </c>
    </row>
    <row r="1928" spans="1:62" x14ac:dyDescent="0.3">
      <c r="A1928" s="50">
        <v>9001004212</v>
      </c>
      <c r="B1928" s="19">
        <v>10376517</v>
      </c>
      <c r="C1928" s="19" t="s">
        <v>6324</v>
      </c>
      <c r="D1928" s="19" t="s">
        <v>6592</v>
      </c>
      <c r="E1928" s="19" t="s">
        <v>8086</v>
      </c>
      <c r="F1928" s="23" t="s">
        <v>1225</v>
      </c>
      <c r="G1928" s="23" t="s">
        <v>5735</v>
      </c>
      <c r="H1928" s="23" t="s">
        <v>1055</v>
      </c>
      <c r="I1928" s="19" t="s">
        <v>2207</v>
      </c>
      <c r="J1928" s="19" t="s">
        <v>14</v>
      </c>
      <c r="K1928" s="19" t="s">
        <v>2906</v>
      </c>
      <c r="L1928" s="19" t="s">
        <v>2892</v>
      </c>
      <c r="M1928" s="19" t="s">
        <v>4468</v>
      </c>
      <c r="N1928" s="23" t="s">
        <v>1068</v>
      </c>
      <c r="O1928" s="23" t="s">
        <v>5715</v>
      </c>
      <c r="P1928" s="35">
        <v>302</v>
      </c>
      <c r="Q1928" s="35">
        <v>2</v>
      </c>
      <c r="R1928" s="35">
        <v>0</v>
      </c>
      <c r="S1928" s="35">
        <v>0</v>
      </c>
      <c r="T1928" s="35">
        <v>0</v>
      </c>
      <c r="U1928" s="35">
        <v>0</v>
      </c>
      <c r="V1928" s="35">
        <v>0</v>
      </c>
      <c r="W1928" s="35">
        <v>0</v>
      </c>
      <c r="X1928" s="35">
        <v>0</v>
      </c>
      <c r="Y1928" s="35">
        <v>0</v>
      </c>
      <c r="Z1928" s="35">
        <v>0</v>
      </c>
      <c r="AA1928" s="35">
        <v>0</v>
      </c>
      <c r="AB1928" s="35">
        <v>0</v>
      </c>
      <c r="AC1928" s="35">
        <v>0</v>
      </c>
      <c r="AD1928" s="35">
        <v>0</v>
      </c>
      <c r="AE1928" s="35">
        <v>0</v>
      </c>
      <c r="AF1928" s="35">
        <v>0</v>
      </c>
      <c r="AG1928" s="36">
        <v>0</v>
      </c>
      <c r="AH1928" s="36">
        <v>2500</v>
      </c>
      <c r="AI1928" s="29">
        <v>1252676</v>
      </c>
      <c r="AJ1928" s="48">
        <v>420250</v>
      </c>
      <c r="AK1928" s="39" t="str">
        <f t="shared" si="61"/>
        <v>Transacting</v>
      </c>
      <c r="AL1928" s="23" t="str">
        <f t="shared" ca="1" si="60"/>
        <v>&gt;60 Days: Penality Case</v>
      </c>
      <c r="AM1928" s="71" t="s">
        <v>8712</v>
      </c>
      <c r="AN1928" s="23" t="s">
        <v>6495</v>
      </c>
      <c r="AO1928" s="21" t="s">
        <v>1912</v>
      </c>
      <c r="AP1928" s="22">
        <v>0</v>
      </c>
      <c r="AQ1928" s="22">
        <v>0</v>
      </c>
      <c r="AR1928" s="22">
        <v>0</v>
      </c>
      <c r="AS1928" s="22">
        <v>0</v>
      </c>
      <c r="AT1928" s="22">
        <v>0</v>
      </c>
      <c r="AU1928" s="22">
        <v>0</v>
      </c>
      <c r="AV1928" s="22">
        <v>0</v>
      </c>
      <c r="AW1928" s="22">
        <v>0</v>
      </c>
      <c r="AX1928" s="20">
        <v>0</v>
      </c>
      <c r="AY1928" s="20">
        <v>0</v>
      </c>
      <c r="AZ1928" s="20">
        <v>0</v>
      </c>
      <c r="BA1928" s="20">
        <v>0</v>
      </c>
      <c r="BB1928" s="20">
        <v>0</v>
      </c>
      <c r="BC1928" s="20">
        <v>0</v>
      </c>
      <c r="BD1928" s="20">
        <v>0</v>
      </c>
      <c r="BE1928" s="20">
        <v>0</v>
      </c>
      <c r="BF1928" s="20">
        <v>0</v>
      </c>
      <c r="BG1928" s="29">
        <v>0</v>
      </c>
      <c r="BH1928" s="32">
        <v>0</v>
      </c>
      <c r="BI1928" s="32">
        <v>0</v>
      </c>
      <c r="BJ1928" s="55">
        <v>0</v>
      </c>
    </row>
    <row r="1929" spans="1:62" x14ac:dyDescent="0.3">
      <c r="A1929" s="50">
        <v>9001004089</v>
      </c>
      <c r="B1929" s="19">
        <v>10376518</v>
      </c>
      <c r="C1929" s="19" t="s">
        <v>5177</v>
      </c>
      <c r="D1929" s="19">
        <v>7503299236</v>
      </c>
      <c r="E1929" s="19" t="s">
        <v>8087</v>
      </c>
      <c r="F1929" s="23" t="s">
        <v>1882</v>
      </c>
      <c r="G1929" s="23" t="s">
        <v>5735</v>
      </c>
      <c r="H1929" s="23" t="s">
        <v>1055</v>
      </c>
      <c r="I1929" s="19" t="s">
        <v>2303</v>
      </c>
      <c r="J1929" s="19" t="s">
        <v>862</v>
      </c>
      <c r="K1929" s="19" t="s">
        <v>3123</v>
      </c>
      <c r="L1929" s="19" t="s">
        <v>2892</v>
      </c>
      <c r="M1929" s="19" t="s">
        <v>5489</v>
      </c>
      <c r="N1929" s="23" t="s">
        <v>1068</v>
      </c>
      <c r="O1929" s="23" t="s">
        <v>5715</v>
      </c>
      <c r="P1929" s="35">
        <v>959290</v>
      </c>
      <c r="Q1929" s="35">
        <v>301346</v>
      </c>
      <c r="R1929" s="35">
        <v>593357</v>
      </c>
      <c r="S1929" s="35">
        <v>1390560</v>
      </c>
      <c r="T1929" s="35">
        <v>1774956</v>
      </c>
      <c r="U1929" s="35">
        <v>681420</v>
      </c>
      <c r="V1929" s="35">
        <v>805019</v>
      </c>
      <c r="W1929" s="35">
        <v>1303045</v>
      </c>
      <c r="X1929" s="35">
        <v>32100</v>
      </c>
      <c r="Y1929" s="35">
        <v>60150</v>
      </c>
      <c r="Z1929" s="35">
        <v>0</v>
      </c>
      <c r="AA1929" s="35">
        <v>0</v>
      </c>
      <c r="AB1929" s="35">
        <v>189900</v>
      </c>
      <c r="AC1929" s="35">
        <v>472426</v>
      </c>
      <c r="AD1929" s="35">
        <v>621392</v>
      </c>
      <c r="AE1929" s="35">
        <v>727950</v>
      </c>
      <c r="AF1929" s="35">
        <v>597150</v>
      </c>
      <c r="AG1929" s="36">
        <v>1068850</v>
      </c>
      <c r="AH1929" s="36">
        <v>1686548</v>
      </c>
      <c r="AI1929" s="29">
        <v>1594379</v>
      </c>
      <c r="AJ1929" s="48">
        <v>833980</v>
      </c>
      <c r="AK1929" s="39" t="str">
        <f t="shared" si="61"/>
        <v>Transacting</v>
      </c>
      <c r="AL1929" s="23" t="str">
        <f t="shared" ca="1" si="60"/>
        <v>Transacting</v>
      </c>
      <c r="AM1929" s="71" t="s">
        <v>8712</v>
      </c>
      <c r="AN1929" s="23">
        <v>0</v>
      </c>
      <c r="AO1929" s="21" t="s">
        <v>1912</v>
      </c>
      <c r="AP1929" s="22">
        <v>0</v>
      </c>
      <c r="AQ1929" s="22">
        <v>0</v>
      </c>
      <c r="AR1929" s="22">
        <v>0</v>
      </c>
      <c r="AS1929" s="22">
        <v>0</v>
      </c>
      <c r="AT1929" s="22">
        <v>0</v>
      </c>
      <c r="AU1929" s="22">
        <v>0</v>
      </c>
      <c r="AV1929" s="22">
        <v>0</v>
      </c>
      <c r="AW1929" s="22">
        <v>0</v>
      </c>
      <c r="AX1929" s="20">
        <v>0</v>
      </c>
      <c r="AY1929" s="20">
        <v>0</v>
      </c>
      <c r="AZ1929" s="20">
        <v>0</v>
      </c>
      <c r="BA1929" s="20">
        <v>0</v>
      </c>
      <c r="BB1929" s="20">
        <v>0</v>
      </c>
      <c r="BC1929" s="20">
        <v>0</v>
      </c>
      <c r="BD1929" s="20">
        <v>0</v>
      </c>
      <c r="BE1929" s="20">
        <v>0</v>
      </c>
      <c r="BF1929" s="20">
        <v>0</v>
      </c>
      <c r="BG1929" s="29">
        <v>0</v>
      </c>
      <c r="BH1929" s="32">
        <v>0</v>
      </c>
      <c r="BI1929" s="32">
        <v>10200</v>
      </c>
      <c r="BJ1929" s="55">
        <v>0</v>
      </c>
    </row>
    <row r="1930" spans="1:62" x14ac:dyDescent="0.3">
      <c r="A1930" s="50">
        <v>4136400001</v>
      </c>
      <c r="B1930" s="19">
        <v>10376521</v>
      </c>
      <c r="C1930" s="19" t="s">
        <v>1763</v>
      </c>
      <c r="D1930" s="19">
        <v>7729890977</v>
      </c>
      <c r="E1930" s="19" t="s">
        <v>8088</v>
      </c>
      <c r="F1930" s="23" t="s">
        <v>1902</v>
      </c>
      <c r="G1930" s="23" t="s">
        <v>1908</v>
      </c>
      <c r="H1930" s="23" t="s">
        <v>1048</v>
      </c>
      <c r="I1930" s="19" t="s">
        <v>2506</v>
      </c>
      <c r="J1930" s="19" t="s">
        <v>670</v>
      </c>
      <c r="K1930" s="19" t="s">
        <v>3585</v>
      </c>
      <c r="L1930" s="19" t="s">
        <v>3190</v>
      </c>
      <c r="M1930" s="19" t="s">
        <v>4469</v>
      </c>
      <c r="N1930" s="23" t="s">
        <v>1067</v>
      </c>
      <c r="O1930" s="23" t="s">
        <v>5715</v>
      </c>
      <c r="P1930" s="35">
        <v>1347789</v>
      </c>
      <c r="Q1930" s="35">
        <v>1026996</v>
      </c>
      <c r="R1930" s="35">
        <v>1021646</v>
      </c>
      <c r="S1930" s="35">
        <v>1159283</v>
      </c>
      <c r="T1930" s="35">
        <v>2193135</v>
      </c>
      <c r="U1930" s="35">
        <v>1755898</v>
      </c>
      <c r="V1930" s="35">
        <v>1092318</v>
      </c>
      <c r="W1930" s="35">
        <v>1512783</v>
      </c>
      <c r="X1930" s="35">
        <v>1115358</v>
      </c>
      <c r="Y1930" s="35">
        <v>1615717</v>
      </c>
      <c r="Z1930" s="35">
        <v>1499989</v>
      </c>
      <c r="AA1930" s="35">
        <v>1075945</v>
      </c>
      <c r="AB1930" s="35">
        <v>872475</v>
      </c>
      <c r="AC1930" s="35">
        <v>1032721</v>
      </c>
      <c r="AD1930" s="35">
        <v>1386922</v>
      </c>
      <c r="AE1930" s="35">
        <v>1213354</v>
      </c>
      <c r="AF1930" s="35">
        <v>939847</v>
      </c>
      <c r="AG1930" s="36">
        <v>3497215</v>
      </c>
      <c r="AH1930" s="36">
        <v>1684392</v>
      </c>
      <c r="AI1930" s="29">
        <v>1814620</v>
      </c>
      <c r="AJ1930" s="48">
        <v>942139</v>
      </c>
      <c r="AK1930" s="39" t="str">
        <f t="shared" si="61"/>
        <v>Transacting</v>
      </c>
      <c r="AL1930" s="23" t="str">
        <f t="shared" ca="1" si="60"/>
        <v>Transacting</v>
      </c>
      <c r="AM1930" s="71" t="s">
        <v>8712</v>
      </c>
      <c r="AN1930" s="23">
        <v>0</v>
      </c>
      <c r="AO1930" s="21" t="s">
        <v>1912</v>
      </c>
      <c r="AP1930" s="22">
        <v>12000</v>
      </c>
      <c r="AQ1930" s="22">
        <v>50100</v>
      </c>
      <c r="AR1930" s="22">
        <v>31000</v>
      </c>
      <c r="AS1930" s="22">
        <v>40600</v>
      </c>
      <c r="AT1930" s="22">
        <v>26500</v>
      </c>
      <c r="AU1930" s="22">
        <v>500</v>
      </c>
      <c r="AV1930" s="22">
        <v>1000</v>
      </c>
      <c r="AW1930" s="22">
        <v>0</v>
      </c>
      <c r="AX1930" s="20">
        <v>40000</v>
      </c>
      <c r="AY1930" s="20">
        <v>58600</v>
      </c>
      <c r="AZ1930" s="20">
        <v>42500</v>
      </c>
      <c r="BA1930" s="20">
        <v>29000</v>
      </c>
      <c r="BB1930" s="20">
        <v>32500</v>
      </c>
      <c r="BC1930" s="20">
        <v>68300</v>
      </c>
      <c r="BD1930" s="20">
        <v>71000</v>
      </c>
      <c r="BE1930" s="20">
        <v>31000</v>
      </c>
      <c r="BF1930" s="20">
        <v>28000</v>
      </c>
      <c r="BG1930" s="29">
        <v>1500</v>
      </c>
      <c r="BH1930" s="32">
        <v>9900</v>
      </c>
      <c r="BI1930" s="32">
        <v>2000</v>
      </c>
      <c r="BJ1930" s="55">
        <v>30000</v>
      </c>
    </row>
    <row r="1931" spans="1:62" x14ac:dyDescent="0.3">
      <c r="A1931" s="50">
        <v>9007000294</v>
      </c>
      <c r="B1931" s="19">
        <v>10376524</v>
      </c>
      <c r="C1931" s="19" t="s">
        <v>6316</v>
      </c>
      <c r="D1931" s="19">
        <v>8722997474</v>
      </c>
      <c r="E1931" s="19" t="s">
        <v>8089</v>
      </c>
      <c r="F1931" s="23" t="s">
        <v>1901</v>
      </c>
      <c r="G1931" s="23" t="s">
        <v>6468</v>
      </c>
      <c r="H1931" s="23" t="s">
        <v>1060</v>
      </c>
      <c r="I1931" s="19" t="s">
        <v>2684</v>
      </c>
      <c r="J1931" s="19" t="s">
        <v>247</v>
      </c>
      <c r="K1931" s="19" t="s">
        <v>247</v>
      </c>
      <c r="L1931" s="19" t="s">
        <v>3286</v>
      </c>
      <c r="M1931" s="19" t="s">
        <v>4470</v>
      </c>
      <c r="N1931" s="23" t="s">
        <v>1066</v>
      </c>
      <c r="O1931" s="23" t="s">
        <v>5715</v>
      </c>
      <c r="P1931" s="35">
        <v>1338617</v>
      </c>
      <c r="Q1931" s="35">
        <v>825353</v>
      </c>
      <c r="R1931" s="35">
        <v>1544128</v>
      </c>
      <c r="S1931" s="35">
        <v>1064184</v>
      </c>
      <c r="T1931" s="35">
        <v>1267406</v>
      </c>
      <c r="U1931" s="35">
        <v>982629</v>
      </c>
      <c r="V1931" s="35">
        <v>575240</v>
      </c>
      <c r="W1931" s="35">
        <v>907854</v>
      </c>
      <c r="X1931" s="35">
        <v>692582</v>
      </c>
      <c r="Y1931" s="35">
        <v>828540</v>
      </c>
      <c r="Z1931" s="35">
        <v>674192</v>
      </c>
      <c r="AA1931" s="35">
        <v>888340</v>
      </c>
      <c r="AB1931" s="35">
        <v>1088052</v>
      </c>
      <c r="AC1931" s="35">
        <v>571900</v>
      </c>
      <c r="AD1931" s="35">
        <v>1000870</v>
      </c>
      <c r="AE1931" s="35">
        <v>1218310</v>
      </c>
      <c r="AF1931" s="35">
        <v>1111603</v>
      </c>
      <c r="AG1931" s="36">
        <v>1077440</v>
      </c>
      <c r="AH1931" s="36">
        <v>900849</v>
      </c>
      <c r="AI1931" s="29">
        <v>781450</v>
      </c>
      <c r="AJ1931" s="48">
        <v>334440</v>
      </c>
      <c r="AK1931" s="39" t="str">
        <f t="shared" si="61"/>
        <v>Transacting</v>
      </c>
      <c r="AL1931" s="23" t="str">
        <f t="shared" ca="1" si="60"/>
        <v>Transacting</v>
      </c>
      <c r="AM1931" s="71" t="s">
        <v>8712</v>
      </c>
      <c r="AN1931" s="23">
        <v>0</v>
      </c>
      <c r="AO1931" s="21" t="s">
        <v>1912</v>
      </c>
      <c r="AP1931" s="22">
        <v>0</v>
      </c>
      <c r="AQ1931" s="22">
        <v>0</v>
      </c>
      <c r="AR1931" s="22">
        <v>0</v>
      </c>
      <c r="AS1931" s="22">
        <v>0</v>
      </c>
      <c r="AT1931" s="22">
        <v>0</v>
      </c>
      <c r="AU1931" s="22">
        <v>0</v>
      </c>
      <c r="AV1931" s="22">
        <v>0</v>
      </c>
      <c r="AW1931" s="22">
        <v>0</v>
      </c>
      <c r="AX1931" s="20">
        <v>0</v>
      </c>
      <c r="AY1931" s="20">
        <v>0</v>
      </c>
      <c r="AZ1931" s="20">
        <v>0</v>
      </c>
      <c r="BA1931" s="20">
        <v>0</v>
      </c>
      <c r="BB1931" s="20">
        <v>0</v>
      </c>
      <c r="BC1931" s="20">
        <v>0</v>
      </c>
      <c r="BD1931" s="20">
        <v>0</v>
      </c>
      <c r="BE1931" s="20">
        <v>0</v>
      </c>
      <c r="BF1931" s="20">
        <v>0</v>
      </c>
      <c r="BG1931" s="29">
        <v>0</v>
      </c>
      <c r="BH1931" s="32">
        <v>0</v>
      </c>
      <c r="BI1931" s="32">
        <v>0</v>
      </c>
      <c r="BJ1931" s="55">
        <v>0</v>
      </c>
    </row>
    <row r="1932" spans="1:62" x14ac:dyDescent="0.3">
      <c r="A1932" s="50">
        <v>9001003648</v>
      </c>
      <c r="B1932" s="19">
        <v>10376525</v>
      </c>
      <c r="C1932" s="19" t="s">
        <v>1764</v>
      </c>
      <c r="D1932" s="19">
        <v>6363091677</v>
      </c>
      <c r="E1932" s="19" t="s">
        <v>8090</v>
      </c>
      <c r="F1932" s="23" t="s">
        <v>1901</v>
      </c>
      <c r="G1932" s="23" t="s">
        <v>6468</v>
      </c>
      <c r="H1932" s="23" t="s">
        <v>1060</v>
      </c>
      <c r="I1932" s="19" t="s">
        <v>2685</v>
      </c>
      <c r="J1932" s="19" t="s">
        <v>705</v>
      </c>
      <c r="K1932" s="19" t="s">
        <v>247</v>
      </c>
      <c r="L1932" s="19" t="s">
        <v>3286</v>
      </c>
      <c r="M1932" s="19" t="s">
        <v>4471</v>
      </c>
      <c r="N1932" s="23" t="s">
        <v>1066</v>
      </c>
      <c r="O1932" s="23" t="s">
        <v>5715</v>
      </c>
      <c r="P1932" s="35">
        <v>0</v>
      </c>
      <c r="Q1932" s="35">
        <v>0</v>
      </c>
      <c r="R1932" s="35">
        <v>0</v>
      </c>
      <c r="S1932" s="35">
        <v>0</v>
      </c>
      <c r="T1932" s="35">
        <v>0</v>
      </c>
      <c r="U1932" s="35">
        <v>0</v>
      </c>
      <c r="V1932" s="35">
        <v>0</v>
      </c>
      <c r="W1932" s="35">
        <v>400</v>
      </c>
      <c r="X1932" s="35">
        <v>642</v>
      </c>
      <c r="Y1932" s="35">
        <v>227482</v>
      </c>
      <c r="Z1932" s="35">
        <v>167972</v>
      </c>
      <c r="AA1932" s="35">
        <v>850</v>
      </c>
      <c r="AB1932" s="35">
        <v>993310</v>
      </c>
      <c r="AC1932" s="35">
        <v>434790</v>
      </c>
      <c r="AD1932" s="35">
        <v>0</v>
      </c>
      <c r="AE1932" s="35">
        <v>0</v>
      </c>
      <c r="AF1932" s="35">
        <v>0</v>
      </c>
      <c r="AG1932" s="36">
        <v>100</v>
      </c>
      <c r="AH1932" s="36">
        <v>0</v>
      </c>
      <c r="AI1932" s="29">
        <v>100</v>
      </c>
      <c r="AJ1932" s="48">
        <v>100</v>
      </c>
      <c r="AK1932" s="39" t="str">
        <f t="shared" si="61"/>
        <v>Transacting</v>
      </c>
      <c r="AL1932" s="23" t="str">
        <f t="shared" ca="1" si="60"/>
        <v>Transacting</v>
      </c>
      <c r="AM1932" s="71" t="s">
        <v>8712</v>
      </c>
      <c r="AN1932" s="23">
        <v>0</v>
      </c>
      <c r="AO1932" s="21" t="s">
        <v>1912</v>
      </c>
      <c r="AP1932" s="22">
        <v>0</v>
      </c>
      <c r="AQ1932" s="22">
        <v>0</v>
      </c>
      <c r="AR1932" s="22">
        <v>0</v>
      </c>
      <c r="AS1932" s="22">
        <v>0</v>
      </c>
      <c r="AT1932" s="22">
        <v>0</v>
      </c>
      <c r="AU1932" s="22">
        <v>0</v>
      </c>
      <c r="AV1932" s="22">
        <v>0</v>
      </c>
      <c r="AW1932" s="22">
        <v>0</v>
      </c>
      <c r="AX1932" s="20">
        <v>0</v>
      </c>
      <c r="AY1932" s="20">
        <v>0</v>
      </c>
      <c r="AZ1932" s="20">
        <v>0</v>
      </c>
      <c r="BA1932" s="20">
        <v>0</v>
      </c>
      <c r="BB1932" s="20">
        <v>0</v>
      </c>
      <c r="BC1932" s="20">
        <v>0</v>
      </c>
      <c r="BD1932" s="20">
        <v>0</v>
      </c>
      <c r="BE1932" s="20">
        <v>0</v>
      </c>
      <c r="BF1932" s="20">
        <v>0</v>
      </c>
      <c r="BG1932" s="29">
        <v>0</v>
      </c>
      <c r="BH1932" s="32">
        <v>0</v>
      </c>
      <c r="BI1932" s="32">
        <v>0</v>
      </c>
      <c r="BJ1932" s="55">
        <v>0</v>
      </c>
    </row>
    <row r="1933" spans="1:62" x14ac:dyDescent="0.3">
      <c r="A1933" s="50">
        <v>9001003616</v>
      </c>
      <c r="B1933" s="19">
        <v>10376526</v>
      </c>
      <c r="C1933" s="19" t="s">
        <v>6317</v>
      </c>
      <c r="D1933" s="19">
        <v>8105873582</v>
      </c>
      <c r="E1933" s="19" t="s">
        <v>8091</v>
      </c>
      <c r="F1933" s="23" t="s">
        <v>1901</v>
      </c>
      <c r="G1933" s="23" t="s">
        <v>6468</v>
      </c>
      <c r="H1933" s="23" t="s">
        <v>1060</v>
      </c>
      <c r="I1933" s="19" t="s">
        <v>2539</v>
      </c>
      <c r="J1933" s="19" t="s">
        <v>705</v>
      </c>
      <c r="K1933" s="19" t="s">
        <v>247</v>
      </c>
      <c r="L1933" s="19" t="s">
        <v>3286</v>
      </c>
      <c r="M1933" s="19" t="s">
        <v>4472</v>
      </c>
      <c r="N1933" s="23" t="s">
        <v>1066</v>
      </c>
      <c r="O1933" s="23" t="s">
        <v>5715</v>
      </c>
      <c r="P1933" s="35">
        <v>0</v>
      </c>
      <c r="Q1933" s="35">
        <v>0</v>
      </c>
      <c r="R1933" s="35">
        <v>0</v>
      </c>
      <c r="S1933" s="35">
        <v>0</v>
      </c>
      <c r="T1933" s="35">
        <v>0</v>
      </c>
      <c r="U1933" s="35">
        <v>0</v>
      </c>
      <c r="V1933" s="35">
        <v>0</v>
      </c>
      <c r="W1933" s="35">
        <v>54280</v>
      </c>
      <c r="X1933" s="35">
        <v>907812</v>
      </c>
      <c r="Y1933" s="35">
        <v>579710</v>
      </c>
      <c r="Z1933" s="35">
        <v>560720</v>
      </c>
      <c r="AA1933" s="35">
        <v>816600</v>
      </c>
      <c r="AB1933" s="35">
        <v>443645</v>
      </c>
      <c r="AC1933" s="35">
        <v>126520</v>
      </c>
      <c r="AD1933" s="35">
        <v>675040</v>
      </c>
      <c r="AE1933" s="35">
        <v>1232911</v>
      </c>
      <c r="AF1933" s="35">
        <v>457920</v>
      </c>
      <c r="AG1933" s="36">
        <v>1027343</v>
      </c>
      <c r="AH1933" s="36">
        <v>322920</v>
      </c>
      <c r="AI1933" s="29">
        <v>741180</v>
      </c>
      <c r="AJ1933" s="48">
        <v>139460</v>
      </c>
      <c r="AK1933" s="39" t="str">
        <f t="shared" si="61"/>
        <v>Transacting</v>
      </c>
      <c r="AL1933" s="23" t="str">
        <f t="shared" ca="1" si="60"/>
        <v>Transacting</v>
      </c>
      <c r="AM1933" s="71" t="s">
        <v>8712</v>
      </c>
      <c r="AN1933" s="23">
        <v>0</v>
      </c>
      <c r="AO1933" s="21" t="s">
        <v>1912</v>
      </c>
      <c r="AP1933" s="22">
        <v>0</v>
      </c>
      <c r="AQ1933" s="22">
        <v>0</v>
      </c>
      <c r="AR1933" s="22">
        <v>0</v>
      </c>
      <c r="AS1933" s="22">
        <v>0</v>
      </c>
      <c r="AT1933" s="22">
        <v>0</v>
      </c>
      <c r="AU1933" s="22">
        <v>0</v>
      </c>
      <c r="AV1933" s="22">
        <v>0</v>
      </c>
      <c r="AW1933" s="22">
        <v>0</v>
      </c>
      <c r="AX1933" s="20">
        <v>0</v>
      </c>
      <c r="AY1933" s="20">
        <v>0</v>
      </c>
      <c r="AZ1933" s="20">
        <v>0</v>
      </c>
      <c r="BA1933" s="20">
        <v>0</v>
      </c>
      <c r="BB1933" s="20">
        <v>0</v>
      </c>
      <c r="BC1933" s="20">
        <v>0</v>
      </c>
      <c r="BD1933" s="20">
        <v>1000</v>
      </c>
      <c r="BE1933" s="20">
        <v>1000</v>
      </c>
      <c r="BF1933" s="20">
        <v>0</v>
      </c>
      <c r="BG1933" s="29">
        <v>0</v>
      </c>
      <c r="BH1933" s="32">
        <v>0</v>
      </c>
      <c r="BI1933" s="32">
        <v>0</v>
      </c>
      <c r="BJ1933" s="55">
        <v>0</v>
      </c>
    </row>
    <row r="1934" spans="1:62" x14ac:dyDescent="0.3">
      <c r="A1934" s="50">
        <v>9001003868</v>
      </c>
      <c r="B1934" s="19">
        <v>10376527</v>
      </c>
      <c r="C1934" s="19" t="s">
        <v>5926</v>
      </c>
      <c r="D1934" s="19">
        <v>9886050305</v>
      </c>
      <c r="E1934" s="19" t="s">
        <v>8588</v>
      </c>
      <c r="F1934" s="23" t="s">
        <v>1901</v>
      </c>
      <c r="G1934" s="23" t="s">
        <v>6468</v>
      </c>
      <c r="H1934" s="23" t="s">
        <v>1060</v>
      </c>
      <c r="I1934" s="19" t="s">
        <v>2137</v>
      </c>
      <c r="J1934" s="19" t="s">
        <v>256</v>
      </c>
      <c r="K1934" s="19" t="s">
        <v>247</v>
      </c>
      <c r="L1934" s="19" t="s">
        <v>3286</v>
      </c>
      <c r="M1934" s="19" t="s">
        <v>4947</v>
      </c>
      <c r="N1934" s="23" t="s">
        <v>1066</v>
      </c>
      <c r="O1934" s="23" t="s">
        <v>5715</v>
      </c>
      <c r="P1934" s="35">
        <v>0</v>
      </c>
      <c r="Q1934" s="35">
        <v>0</v>
      </c>
      <c r="R1934" s="35">
        <v>0</v>
      </c>
      <c r="S1934" s="35">
        <v>0</v>
      </c>
      <c r="T1934" s="35">
        <v>0</v>
      </c>
      <c r="U1934" s="35">
        <v>0</v>
      </c>
      <c r="V1934" s="35">
        <v>0</v>
      </c>
      <c r="W1934" s="35">
        <v>0</v>
      </c>
      <c r="X1934" s="35">
        <v>164600</v>
      </c>
      <c r="Y1934" s="35">
        <v>1167490</v>
      </c>
      <c r="Z1934" s="35">
        <v>376700</v>
      </c>
      <c r="AA1934" s="35">
        <v>985760</v>
      </c>
      <c r="AB1934" s="35">
        <v>1924435</v>
      </c>
      <c r="AC1934" s="35">
        <v>833740</v>
      </c>
      <c r="AD1934" s="35">
        <v>560818</v>
      </c>
      <c r="AE1934" s="35">
        <v>449960</v>
      </c>
      <c r="AF1934" s="35">
        <v>431300</v>
      </c>
      <c r="AG1934" s="36">
        <v>879670</v>
      </c>
      <c r="AH1934" s="36">
        <v>713784</v>
      </c>
      <c r="AI1934" s="29">
        <v>781041</v>
      </c>
      <c r="AJ1934" s="48">
        <v>324120</v>
      </c>
      <c r="AK1934" s="39" t="str">
        <f t="shared" si="61"/>
        <v>Transacting</v>
      </c>
      <c r="AL1934" s="23" t="str">
        <f t="shared" ca="1" si="60"/>
        <v>Transacting</v>
      </c>
      <c r="AM1934" s="71" t="s">
        <v>8712</v>
      </c>
      <c r="AN1934" s="23">
        <v>0</v>
      </c>
      <c r="AO1934" s="21" t="s">
        <v>1912</v>
      </c>
      <c r="AP1934" s="22">
        <v>0</v>
      </c>
      <c r="AQ1934" s="22">
        <v>0</v>
      </c>
      <c r="AR1934" s="22">
        <v>0</v>
      </c>
      <c r="AS1934" s="22">
        <v>0</v>
      </c>
      <c r="AT1934" s="22">
        <v>0</v>
      </c>
      <c r="AU1934" s="22">
        <v>0</v>
      </c>
      <c r="AV1934" s="22">
        <v>0</v>
      </c>
      <c r="AW1934" s="22">
        <v>0</v>
      </c>
      <c r="AX1934" s="20">
        <v>0</v>
      </c>
      <c r="AY1934" s="20">
        <v>0</v>
      </c>
      <c r="AZ1934" s="20">
        <v>0</v>
      </c>
      <c r="BA1934" s="20">
        <v>0</v>
      </c>
      <c r="BB1934" s="20">
        <v>3500</v>
      </c>
      <c r="BC1934" s="20">
        <v>56900</v>
      </c>
      <c r="BD1934" s="20">
        <v>19000</v>
      </c>
      <c r="BE1934" s="20">
        <v>3200</v>
      </c>
      <c r="BF1934" s="20">
        <v>54600</v>
      </c>
      <c r="BG1934" s="29">
        <v>23200</v>
      </c>
      <c r="BH1934" s="32">
        <v>31950</v>
      </c>
      <c r="BI1934" s="32">
        <v>41700</v>
      </c>
      <c r="BJ1934" s="55">
        <v>3700</v>
      </c>
    </row>
    <row r="1935" spans="1:62" x14ac:dyDescent="0.3">
      <c r="A1935" s="50">
        <v>9014000822</v>
      </c>
      <c r="B1935" s="19">
        <v>10376529</v>
      </c>
      <c r="C1935" s="19" t="s">
        <v>6318</v>
      </c>
      <c r="D1935" s="19">
        <v>9918990535</v>
      </c>
      <c r="E1935" s="19" t="s">
        <v>8092</v>
      </c>
      <c r="F1935" s="23" t="s">
        <v>1903</v>
      </c>
      <c r="G1935" s="23" t="s">
        <v>6468</v>
      </c>
      <c r="H1935" s="23" t="s">
        <v>1062</v>
      </c>
      <c r="I1935" s="19" t="s">
        <v>2282</v>
      </c>
      <c r="J1935" s="19" t="s">
        <v>426</v>
      </c>
      <c r="K1935" s="19" t="s">
        <v>3492</v>
      </c>
      <c r="L1935" s="19" t="s">
        <v>3022</v>
      </c>
      <c r="M1935" s="19" t="s">
        <v>4473</v>
      </c>
      <c r="N1935" s="23" t="s">
        <v>1066</v>
      </c>
      <c r="O1935" s="23" t="s">
        <v>5715</v>
      </c>
      <c r="P1935" s="35">
        <v>3110349</v>
      </c>
      <c r="Q1935" s="35">
        <v>3134825</v>
      </c>
      <c r="R1935" s="35">
        <v>2716176</v>
      </c>
      <c r="S1935" s="35">
        <v>2858091</v>
      </c>
      <c r="T1935" s="35">
        <v>2862283</v>
      </c>
      <c r="U1935" s="35">
        <v>2293917</v>
      </c>
      <c r="V1935" s="35">
        <v>2866648</v>
      </c>
      <c r="W1935" s="35">
        <v>2032585</v>
      </c>
      <c r="X1935" s="35">
        <v>2177803</v>
      </c>
      <c r="Y1935" s="35">
        <v>2763617</v>
      </c>
      <c r="Z1935" s="35">
        <v>2408962</v>
      </c>
      <c r="AA1935" s="35">
        <v>2580121</v>
      </c>
      <c r="AB1935" s="35">
        <v>2415342</v>
      </c>
      <c r="AC1935" s="35">
        <v>2938919</v>
      </c>
      <c r="AD1935" s="35">
        <v>2570433</v>
      </c>
      <c r="AE1935" s="35">
        <v>3207113</v>
      </c>
      <c r="AF1935" s="35">
        <v>2443682</v>
      </c>
      <c r="AG1935" s="36">
        <v>2238450</v>
      </c>
      <c r="AH1935" s="36">
        <v>2952599</v>
      </c>
      <c r="AI1935" s="29">
        <v>2664366</v>
      </c>
      <c r="AJ1935" s="48">
        <v>1163312</v>
      </c>
      <c r="AK1935" s="39" t="str">
        <f t="shared" si="61"/>
        <v>Transacting</v>
      </c>
      <c r="AL1935" s="23" t="str">
        <f t="shared" ca="1" si="60"/>
        <v>Transacting</v>
      </c>
      <c r="AM1935" s="71" t="s">
        <v>8712</v>
      </c>
      <c r="AN1935" s="23">
        <v>0</v>
      </c>
      <c r="AO1935" s="21" t="s">
        <v>1912</v>
      </c>
      <c r="AP1935" s="22">
        <v>359700</v>
      </c>
      <c r="AQ1935" s="22">
        <v>388800</v>
      </c>
      <c r="AR1935" s="22">
        <v>426400</v>
      </c>
      <c r="AS1935" s="22">
        <v>387550</v>
      </c>
      <c r="AT1935" s="22">
        <v>393150</v>
      </c>
      <c r="AU1935" s="22">
        <v>306850</v>
      </c>
      <c r="AV1935" s="22">
        <v>334050</v>
      </c>
      <c r="AW1935" s="22">
        <v>280700</v>
      </c>
      <c r="AX1935" s="20">
        <v>416800</v>
      </c>
      <c r="AY1935" s="20">
        <v>378342</v>
      </c>
      <c r="AZ1935" s="20">
        <v>219910</v>
      </c>
      <c r="BA1935" s="20">
        <v>258820</v>
      </c>
      <c r="BB1935" s="20">
        <v>360775</v>
      </c>
      <c r="BC1935" s="20">
        <v>351960</v>
      </c>
      <c r="BD1935" s="20">
        <v>421800</v>
      </c>
      <c r="BE1935" s="20">
        <v>496150</v>
      </c>
      <c r="BF1935" s="20">
        <v>450670</v>
      </c>
      <c r="BG1935" s="29">
        <v>326505</v>
      </c>
      <c r="BH1935" s="32">
        <v>268200</v>
      </c>
      <c r="BI1935" s="32">
        <v>425790</v>
      </c>
      <c r="BJ1935" s="55">
        <v>154100</v>
      </c>
    </row>
    <row r="1936" spans="1:62" x14ac:dyDescent="0.3">
      <c r="A1936" s="50">
        <v>9013001027</v>
      </c>
      <c r="B1936" s="19">
        <v>10376531</v>
      </c>
      <c r="C1936" s="19" t="s">
        <v>1765</v>
      </c>
      <c r="D1936" s="19">
        <v>9451367725</v>
      </c>
      <c r="E1936" s="19" t="s">
        <v>8395</v>
      </c>
      <c r="F1936" s="23" t="s">
        <v>1903</v>
      </c>
      <c r="G1936" s="23" t="s">
        <v>6468</v>
      </c>
      <c r="H1936" s="23" t="s">
        <v>1062</v>
      </c>
      <c r="I1936" s="19" t="s">
        <v>995</v>
      </c>
      <c r="J1936" s="19" t="s">
        <v>996</v>
      </c>
      <c r="K1936" s="19" t="s">
        <v>3492</v>
      </c>
      <c r="L1936" s="19" t="s">
        <v>3022</v>
      </c>
      <c r="M1936" s="19" t="s">
        <v>4764</v>
      </c>
      <c r="N1936" s="23" t="s">
        <v>1066</v>
      </c>
      <c r="O1936" s="23" t="s">
        <v>5715</v>
      </c>
      <c r="P1936" s="35">
        <v>535516</v>
      </c>
      <c r="Q1936" s="35">
        <v>512505</v>
      </c>
      <c r="R1936" s="35">
        <v>659723</v>
      </c>
      <c r="S1936" s="35">
        <v>542715</v>
      </c>
      <c r="T1936" s="35">
        <v>582744</v>
      </c>
      <c r="U1936" s="35">
        <v>314145</v>
      </c>
      <c r="V1936" s="35">
        <v>322311</v>
      </c>
      <c r="W1936" s="35">
        <v>466852</v>
      </c>
      <c r="X1936" s="35">
        <v>885986</v>
      </c>
      <c r="Y1936" s="35">
        <v>700468</v>
      </c>
      <c r="Z1936" s="35">
        <v>999037</v>
      </c>
      <c r="AA1936" s="35">
        <v>893152</v>
      </c>
      <c r="AB1936" s="35">
        <v>1693702</v>
      </c>
      <c r="AC1936" s="35">
        <v>1458988</v>
      </c>
      <c r="AD1936" s="35">
        <v>980328</v>
      </c>
      <c r="AE1936" s="35">
        <v>665103</v>
      </c>
      <c r="AF1936" s="35">
        <v>952350</v>
      </c>
      <c r="AG1936" s="36">
        <v>1958926</v>
      </c>
      <c r="AH1936" s="36">
        <v>1984562</v>
      </c>
      <c r="AI1936" s="29">
        <v>2217368</v>
      </c>
      <c r="AJ1936" s="48">
        <v>482070</v>
      </c>
      <c r="AK1936" s="39" t="str">
        <f t="shared" si="61"/>
        <v>Transacting</v>
      </c>
      <c r="AL1936" s="23" t="str">
        <f t="shared" ca="1" si="60"/>
        <v>Transacting</v>
      </c>
      <c r="AM1936" s="71" t="s">
        <v>8712</v>
      </c>
      <c r="AN1936" s="23">
        <v>0</v>
      </c>
      <c r="AO1936" s="21" t="s">
        <v>1912</v>
      </c>
      <c r="AP1936" s="22">
        <v>0</v>
      </c>
      <c r="AQ1936" s="22">
        <v>0</v>
      </c>
      <c r="AR1936" s="22">
        <v>4500</v>
      </c>
      <c r="AS1936" s="22">
        <v>0</v>
      </c>
      <c r="AT1936" s="22">
        <v>12300</v>
      </c>
      <c r="AU1936" s="22">
        <v>4500</v>
      </c>
      <c r="AV1936" s="22">
        <v>1300</v>
      </c>
      <c r="AW1936" s="22">
        <v>12600</v>
      </c>
      <c r="AX1936" s="20">
        <v>0</v>
      </c>
      <c r="AY1936" s="20">
        <v>5600</v>
      </c>
      <c r="AZ1936" s="20">
        <v>400</v>
      </c>
      <c r="BA1936" s="20">
        <v>152050</v>
      </c>
      <c r="BB1936" s="20">
        <v>442550</v>
      </c>
      <c r="BC1936" s="20">
        <v>321840</v>
      </c>
      <c r="BD1936" s="20">
        <v>207373</v>
      </c>
      <c r="BE1936" s="20">
        <v>115400</v>
      </c>
      <c r="BF1936" s="20">
        <v>330900</v>
      </c>
      <c r="BG1936" s="29">
        <v>336200</v>
      </c>
      <c r="BH1936" s="32">
        <v>243400</v>
      </c>
      <c r="BI1936" s="32">
        <v>246900</v>
      </c>
      <c r="BJ1936" s="55">
        <v>78900</v>
      </c>
    </row>
    <row r="1937" spans="1:62" x14ac:dyDescent="0.3">
      <c r="A1937" s="50">
        <v>9001003424</v>
      </c>
      <c r="B1937" s="19">
        <v>10376532</v>
      </c>
      <c r="C1937" s="19" t="s">
        <v>1766</v>
      </c>
      <c r="D1937" s="19">
        <v>7551177786</v>
      </c>
      <c r="E1937" s="19" t="s">
        <v>8426</v>
      </c>
      <c r="F1937" s="23" t="s">
        <v>1882</v>
      </c>
      <c r="G1937" s="23" t="s">
        <v>5735</v>
      </c>
      <c r="H1937" s="23" t="s">
        <v>1055</v>
      </c>
      <c r="I1937" s="19" t="s">
        <v>2292</v>
      </c>
      <c r="J1937" s="19" t="s">
        <v>863</v>
      </c>
      <c r="K1937" s="19" t="s">
        <v>2970</v>
      </c>
      <c r="L1937" s="19" t="s">
        <v>2892</v>
      </c>
      <c r="M1937" s="19" t="s">
        <v>4789</v>
      </c>
      <c r="N1937" s="23" t="s">
        <v>1068</v>
      </c>
      <c r="O1937" s="23" t="s">
        <v>5715</v>
      </c>
      <c r="P1937" s="35">
        <v>251404</v>
      </c>
      <c r="Q1937" s="35">
        <v>1128</v>
      </c>
      <c r="R1937" s="35">
        <v>378968</v>
      </c>
      <c r="S1937" s="35">
        <v>616938</v>
      </c>
      <c r="T1937" s="35">
        <v>706414</v>
      </c>
      <c r="U1937" s="35">
        <v>903423</v>
      </c>
      <c r="V1937" s="35">
        <v>248312</v>
      </c>
      <c r="W1937" s="35">
        <v>79381</v>
      </c>
      <c r="X1937" s="35">
        <v>2001</v>
      </c>
      <c r="Y1937" s="35">
        <v>6520</v>
      </c>
      <c r="Z1937" s="35">
        <v>9600</v>
      </c>
      <c r="AA1937" s="35">
        <v>38152</v>
      </c>
      <c r="AB1937" s="35">
        <v>63</v>
      </c>
      <c r="AC1937" s="35">
        <v>34222</v>
      </c>
      <c r="AD1937" s="35">
        <v>19503</v>
      </c>
      <c r="AE1937" s="35">
        <v>2</v>
      </c>
      <c r="AF1937" s="35">
        <v>22600</v>
      </c>
      <c r="AG1937" s="36">
        <v>4801</v>
      </c>
      <c r="AH1937" s="36">
        <v>27172</v>
      </c>
      <c r="AI1937" s="29">
        <v>104775</v>
      </c>
      <c r="AJ1937" s="48">
        <v>3441</v>
      </c>
      <c r="AK1937" s="39" t="str">
        <f t="shared" si="61"/>
        <v>Transacting</v>
      </c>
      <c r="AL1937" s="23" t="str">
        <f t="shared" ca="1" si="60"/>
        <v>Transacting</v>
      </c>
      <c r="AM1937" s="71" t="s">
        <v>8712</v>
      </c>
      <c r="AN1937" s="23">
        <v>0</v>
      </c>
      <c r="AO1937" s="21" t="s">
        <v>1912</v>
      </c>
      <c r="AP1937" s="22">
        <v>0</v>
      </c>
      <c r="AQ1937" s="22">
        <v>0</v>
      </c>
      <c r="AR1937" s="22">
        <v>0</v>
      </c>
      <c r="AS1937" s="22">
        <v>0</v>
      </c>
      <c r="AT1937" s="22">
        <v>0</v>
      </c>
      <c r="AU1937" s="22">
        <v>0</v>
      </c>
      <c r="AV1937" s="22">
        <v>0</v>
      </c>
      <c r="AW1937" s="22">
        <v>0</v>
      </c>
      <c r="AX1937" s="20">
        <v>0</v>
      </c>
      <c r="AY1937" s="20">
        <v>0</v>
      </c>
      <c r="AZ1937" s="20">
        <v>0</v>
      </c>
      <c r="BA1937" s="20">
        <v>0</v>
      </c>
      <c r="BB1937" s="20">
        <v>0</v>
      </c>
      <c r="BC1937" s="20">
        <v>0</v>
      </c>
      <c r="BD1937" s="20">
        <v>0</v>
      </c>
      <c r="BE1937" s="20">
        <v>0</v>
      </c>
      <c r="BF1937" s="20">
        <v>0</v>
      </c>
      <c r="BG1937" s="29">
        <v>0</v>
      </c>
      <c r="BH1937" s="32">
        <v>0</v>
      </c>
      <c r="BI1937" s="32">
        <v>0</v>
      </c>
      <c r="BJ1937" s="55">
        <v>0</v>
      </c>
    </row>
    <row r="1938" spans="1:62" x14ac:dyDescent="0.3">
      <c r="A1938" s="50">
        <v>9001004074</v>
      </c>
      <c r="B1938" s="19">
        <v>10376533</v>
      </c>
      <c r="C1938" s="19" t="s">
        <v>5178</v>
      </c>
      <c r="D1938" s="19">
        <v>8920834017</v>
      </c>
      <c r="E1938" s="19" t="s">
        <v>8093</v>
      </c>
      <c r="F1938" s="23" t="s">
        <v>1882</v>
      </c>
      <c r="G1938" s="23" t="s">
        <v>5735</v>
      </c>
      <c r="H1938" s="23" t="s">
        <v>1055</v>
      </c>
      <c r="I1938" s="19" t="s">
        <v>2292</v>
      </c>
      <c r="J1938" s="19" t="s">
        <v>863</v>
      </c>
      <c r="K1938" s="19" t="s">
        <v>2970</v>
      </c>
      <c r="L1938" s="19" t="s">
        <v>2892</v>
      </c>
      <c r="M1938" s="19" t="s">
        <v>5490</v>
      </c>
      <c r="N1938" s="23" t="s">
        <v>1068</v>
      </c>
      <c r="O1938" s="23" t="s">
        <v>5715</v>
      </c>
      <c r="P1938" s="35">
        <v>10000</v>
      </c>
      <c r="Q1938" s="35">
        <v>0</v>
      </c>
      <c r="R1938" s="35">
        <v>0</v>
      </c>
      <c r="S1938" s="35">
        <v>0</v>
      </c>
      <c r="T1938" s="35">
        <v>0</v>
      </c>
      <c r="U1938" s="35">
        <v>0</v>
      </c>
      <c r="V1938" s="35">
        <v>100</v>
      </c>
      <c r="W1938" s="35">
        <v>0</v>
      </c>
      <c r="X1938" s="35">
        <v>0</v>
      </c>
      <c r="Y1938" s="35">
        <v>0</v>
      </c>
      <c r="Z1938" s="35">
        <v>0</v>
      </c>
      <c r="AA1938" s="35">
        <v>0</v>
      </c>
      <c r="AB1938" s="35">
        <v>0</v>
      </c>
      <c r="AC1938" s="35">
        <v>100</v>
      </c>
      <c r="AD1938" s="35">
        <v>0</v>
      </c>
      <c r="AE1938" s="35">
        <v>0</v>
      </c>
      <c r="AF1938" s="35">
        <v>0</v>
      </c>
      <c r="AG1938" s="36">
        <v>3500</v>
      </c>
      <c r="AH1938" s="36">
        <v>17210</v>
      </c>
      <c r="AI1938" s="29">
        <v>31101</v>
      </c>
      <c r="AJ1938" s="48">
        <v>2100</v>
      </c>
      <c r="AK1938" s="39" t="str">
        <f t="shared" si="61"/>
        <v>Transacting</v>
      </c>
      <c r="AL1938" s="23" t="str">
        <f t="shared" ca="1" si="60"/>
        <v>Transacting</v>
      </c>
      <c r="AM1938" s="71" t="s">
        <v>8712</v>
      </c>
      <c r="AN1938" s="23">
        <v>0</v>
      </c>
      <c r="AO1938" s="21" t="s">
        <v>1912</v>
      </c>
      <c r="AP1938" s="22">
        <v>0</v>
      </c>
      <c r="AQ1938" s="22">
        <v>0</v>
      </c>
      <c r="AR1938" s="22">
        <v>0</v>
      </c>
      <c r="AS1938" s="22">
        <v>0</v>
      </c>
      <c r="AT1938" s="22">
        <v>0</v>
      </c>
      <c r="AU1938" s="22">
        <v>0</v>
      </c>
      <c r="AV1938" s="22">
        <v>0</v>
      </c>
      <c r="AW1938" s="22">
        <v>0</v>
      </c>
      <c r="AX1938" s="20">
        <v>0</v>
      </c>
      <c r="AY1938" s="20">
        <v>0</v>
      </c>
      <c r="AZ1938" s="20">
        <v>0</v>
      </c>
      <c r="BA1938" s="20">
        <v>0</v>
      </c>
      <c r="BB1938" s="20">
        <v>0</v>
      </c>
      <c r="BC1938" s="20">
        <v>0</v>
      </c>
      <c r="BD1938" s="20">
        <v>0</v>
      </c>
      <c r="BE1938" s="20">
        <v>0</v>
      </c>
      <c r="BF1938" s="20">
        <v>0</v>
      </c>
      <c r="BG1938" s="29">
        <v>0</v>
      </c>
      <c r="BH1938" s="32">
        <v>0</v>
      </c>
      <c r="BI1938" s="32">
        <v>0</v>
      </c>
      <c r="BJ1938" s="55">
        <v>0</v>
      </c>
    </row>
    <row r="1939" spans="1:62" x14ac:dyDescent="0.3">
      <c r="A1939" s="50">
        <v>1149800045</v>
      </c>
      <c r="B1939" s="19">
        <v>10376534</v>
      </c>
      <c r="C1939" s="19" t="s">
        <v>6319</v>
      </c>
      <c r="D1939" s="19">
        <v>9968931786</v>
      </c>
      <c r="E1939" s="19" t="s">
        <v>8094</v>
      </c>
      <c r="F1939" s="23" t="s">
        <v>1225</v>
      </c>
      <c r="G1939" s="23" t="s">
        <v>5735</v>
      </c>
      <c r="H1939" s="23" t="s">
        <v>1055</v>
      </c>
      <c r="I1939" s="19" t="s">
        <v>1922</v>
      </c>
      <c r="J1939" s="19" t="s">
        <v>18</v>
      </c>
      <c r="K1939" s="19" t="s">
        <v>2906</v>
      </c>
      <c r="L1939" s="19" t="s">
        <v>2892</v>
      </c>
      <c r="M1939" s="19" t="s">
        <v>4474</v>
      </c>
      <c r="N1939" s="23" t="s">
        <v>1068</v>
      </c>
      <c r="O1939" s="23" t="s">
        <v>5715</v>
      </c>
      <c r="P1939" s="35">
        <v>1615726</v>
      </c>
      <c r="Q1939" s="35">
        <v>1705220</v>
      </c>
      <c r="R1939" s="35">
        <v>1399485</v>
      </c>
      <c r="S1939" s="35">
        <v>879074</v>
      </c>
      <c r="T1939" s="35">
        <v>997522</v>
      </c>
      <c r="U1939" s="35">
        <v>719757</v>
      </c>
      <c r="V1939" s="35">
        <v>1330696</v>
      </c>
      <c r="W1939" s="35">
        <v>1393207</v>
      </c>
      <c r="X1939" s="35">
        <v>1527277</v>
      </c>
      <c r="Y1939" s="35">
        <v>1538920</v>
      </c>
      <c r="Z1939" s="35">
        <v>1355880</v>
      </c>
      <c r="AA1939" s="35">
        <v>1288573</v>
      </c>
      <c r="AB1939" s="35">
        <v>657530</v>
      </c>
      <c r="AC1939" s="35">
        <v>488931</v>
      </c>
      <c r="AD1939" s="35">
        <v>929950</v>
      </c>
      <c r="AE1939" s="35">
        <v>817041</v>
      </c>
      <c r="AF1939" s="35">
        <v>957409</v>
      </c>
      <c r="AG1939" s="36">
        <v>997623</v>
      </c>
      <c r="AH1939" s="36">
        <v>1340111</v>
      </c>
      <c r="AI1939" s="29">
        <v>1502897</v>
      </c>
      <c r="AJ1939" s="48">
        <v>750004</v>
      </c>
      <c r="AK1939" s="39" t="str">
        <f t="shared" si="61"/>
        <v>Transacting</v>
      </c>
      <c r="AL1939" s="23" t="str">
        <f t="shared" ca="1" si="60"/>
        <v>Transacting</v>
      </c>
      <c r="AM1939" s="71" t="s">
        <v>8712</v>
      </c>
      <c r="AN1939" s="23">
        <v>0</v>
      </c>
      <c r="AO1939" s="21" t="s">
        <v>1912</v>
      </c>
      <c r="AP1939" s="22">
        <v>0</v>
      </c>
      <c r="AQ1939" s="22">
        <v>0</v>
      </c>
      <c r="AR1939" s="22">
        <v>0</v>
      </c>
      <c r="AS1939" s="22">
        <v>0</v>
      </c>
      <c r="AT1939" s="22">
        <v>0</v>
      </c>
      <c r="AU1939" s="22">
        <v>0</v>
      </c>
      <c r="AV1939" s="22">
        <v>0</v>
      </c>
      <c r="AW1939" s="22">
        <v>100</v>
      </c>
      <c r="AX1939" s="20">
        <v>0</v>
      </c>
      <c r="AY1939" s="20">
        <v>23000</v>
      </c>
      <c r="AZ1939" s="20">
        <v>3000</v>
      </c>
      <c r="BA1939" s="20">
        <v>3000</v>
      </c>
      <c r="BB1939" s="20">
        <v>2600</v>
      </c>
      <c r="BC1939" s="20">
        <v>1500</v>
      </c>
      <c r="BD1939" s="20">
        <v>7100</v>
      </c>
      <c r="BE1939" s="20">
        <v>4100</v>
      </c>
      <c r="BF1939" s="20">
        <v>2500</v>
      </c>
      <c r="BG1939" s="29">
        <v>1000</v>
      </c>
      <c r="BH1939" s="32">
        <v>0</v>
      </c>
      <c r="BI1939" s="32">
        <v>100</v>
      </c>
      <c r="BJ1939" s="55">
        <v>0</v>
      </c>
    </row>
    <row r="1940" spans="1:62" x14ac:dyDescent="0.3">
      <c r="A1940" s="50">
        <v>9001003822</v>
      </c>
      <c r="B1940" s="19">
        <v>10376538</v>
      </c>
      <c r="C1940" s="19" t="s">
        <v>6435</v>
      </c>
      <c r="D1940" s="19">
        <v>8750410585</v>
      </c>
      <c r="E1940" s="19" t="s">
        <v>8564</v>
      </c>
      <c r="F1940" s="23" t="s">
        <v>1882</v>
      </c>
      <c r="G1940" s="23" t="s">
        <v>5735</v>
      </c>
      <c r="H1940" s="23" t="s">
        <v>1055</v>
      </c>
      <c r="I1940" s="19" t="s">
        <v>2303</v>
      </c>
      <c r="J1940" s="19" t="s">
        <v>5673</v>
      </c>
      <c r="K1940" s="19" t="s">
        <v>3123</v>
      </c>
      <c r="L1940" s="19" t="s">
        <v>2892</v>
      </c>
      <c r="M1940" s="19" t="s">
        <v>4925</v>
      </c>
      <c r="N1940" s="23" t="s">
        <v>1068</v>
      </c>
      <c r="O1940" s="23" t="s">
        <v>5715</v>
      </c>
      <c r="P1940" s="35">
        <v>0</v>
      </c>
      <c r="Q1940" s="35">
        <v>0</v>
      </c>
      <c r="R1940" s="35">
        <v>0</v>
      </c>
      <c r="S1940" s="35">
        <v>0</v>
      </c>
      <c r="T1940" s="35">
        <v>0</v>
      </c>
      <c r="U1940" s="35">
        <v>0</v>
      </c>
      <c r="V1940" s="35">
        <v>0</v>
      </c>
      <c r="W1940" s="35">
        <v>3133855</v>
      </c>
      <c r="X1940" s="35">
        <v>7987932</v>
      </c>
      <c r="Y1940" s="35">
        <v>7478081</v>
      </c>
      <c r="Z1940" s="35">
        <v>7286443</v>
      </c>
      <c r="AA1940" s="35">
        <v>8230395</v>
      </c>
      <c r="AB1940" s="35">
        <v>7601405</v>
      </c>
      <c r="AC1940" s="35">
        <v>7243382</v>
      </c>
      <c r="AD1940" s="35">
        <v>7729557</v>
      </c>
      <c r="AE1940" s="35">
        <v>5830068</v>
      </c>
      <c r="AF1940" s="35">
        <v>8912280</v>
      </c>
      <c r="AG1940" s="36">
        <v>9229141</v>
      </c>
      <c r="AH1940" s="36">
        <v>8751203</v>
      </c>
      <c r="AI1940" s="29">
        <v>9930015</v>
      </c>
      <c r="AJ1940" s="48">
        <v>3587744</v>
      </c>
      <c r="AK1940" s="39" t="str">
        <f t="shared" si="61"/>
        <v>Transacting</v>
      </c>
      <c r="AL1940" s="23" t="str">
        <f t="shared" ca="1" si="60"/>
        <v>Transacting</v>
      </c>
      <c r="AM1940" s="71" t="s">
        <v>8712</v>
      </c>
      <c r="AN1940" s="23">
        <v>0</v>
      </c>
      <c r="AO1940" s="21" t="s">
        <v>1912</v>
      </c>
      <c r="AP1940" s="22">
        <v>0</v>
      </c>
      <c r="AQ1940" s="22">
        <v>0</v>
      </c>
      <c r="AR1940" s="22">
        <v>0</v>
      </c>
      <c r="AS1940" s="22">
        <v>0</v>
      </c>
      <c r="AT1940" s="22">
        <v>0</v>
      </c>
      <c r="AU1940" s="22">
        <v>0</v>
      </c>
      <c r="AV1940" s="22">
        <v>0</v>
      </c>
      <c r="AW1940" s="22">
        <v>0</v>
      </c>
      <c r="AX1940" s="20">
        <v>0</v>
      </c>
      <c r="AY1940" s="20">
        <v>0</v>
      </c>
      <c r="AZ1940" s="20">
        <v>191000</v>
      </c>
      <c r="BA1940" s="20">
        <v>293800</v>
      </c>
      <c r="BB1940" s="20">
        <v>75600</v>
      </c>
      <c r="BC1940" s="20">
        <v>146300</v>
      </c>
      <c r="BD1940" s="20">
        <v>334200</v>
      </c>
      <c r="BE1940" s="20">
        <v>304500</v>
      </c>
      <c r="BF1940" s="20">
        <v>414200</v>
      </c>
      <c r="BG1940" s="29">
        <v>359300</v>
      </c>
      <c r="BH1940" s="32">
        <v>296800</v>
      </c>
      <c r="BI1940" s="32">
        <v>553700</v>
      </c>
      <c r="BJ1940" s="55">
        <v>207400</v>
      </c>
    </row>
    <row r="1941" spans="1:62" x14ac:dyDescent="0.3">
      <c r="A1941" s="50">
        <v>9001003374</v>
      </c>
      <c r="B1941" s="19">
        <v>10376539</v>
      </c>
      <c r="C1941" s="19" t="s">
        <v>1222</v>
      </c>
      <c r="D1941" s="19">
        <v>9871464092</v>
      </c>
      <c r="E1941" s="19" t="s">
        <v>8095</v>
      </c>
      <c r="F1941" s="23" t="s">
        <v>1882</v>
      </c>
      <c r="G1941" s="23" t="s">
        <v>5735</v>
      </c>
      <c r="H1941" s="23" t="s">
        <v>1055</v>
      </c>
      <c r="I1941" s="19" t="s">
        <v>2677</v>
      </c>
      <c r="J1941" s="19" t="s">
        <v>864</v>
      </c>
      <c r="K1941" s="19" t="s">
        <v>2916</v>
      </c>
      <c r="L1941" s="19" t="s">
        <v>2892</v>
      </c>
      <c r="M1941" s="19" t="s">
        <v>4475</v>
      </c>
      <c r="N1941" s="23" t="s">
        <v>1068</v>
      </c>
      <c r="O1941" s="23" t="s">
        <v>5715</v>
      </c>
      <c r="P1941" s="35">
        <v>1339153</v>
      </c>
      <c r="Q1941" s="35">
        <v>560285</v>
      </c>
      <c r="R1941" s="35">
        <v>786779</v>
      </c>
      <c r="S1941" s="35">
        <v>1429487</v>
      </c>
      <c r="T1941" s="35">
        <v>1453708</v>
      </c>
      <c r="U1941" s="35">
        <v>1635322</v>
      </c>
      <c r="V1941" s="35">
        <v>1954652</v>
      </c>
      <c r="W1941" s="35">
        <v>2225186</v>
      </c>
      <c r="X1941" s="35">
        <v>945351</v>
      </c>
      <c r="Y1941" s="35">
        <v>3467960</v>
      </c>
      <c r="Z1941" s="35">
        <v>3413961</v>
      </c>
      <c r="AA1941" s="35">
        <v>2815172</v>
      </c>
      <c r="AB1941" s="35">
        <v>1658137</v>
      </c>
      <c r="AC1941" s="35">
        <v>1707657</v>
      </c>
      <c r="AD1941" s="35">
        <v>2077903</v>
      </c>
      <c r="AE1941" s="35">
        <v>1430553</v>
      </c>
      <c r="AF1941" s="35">
        <v>684402</v>
      </c>
      <c r="AG1941" s="36">
        <v>1134103</v>
      </c>
      <c r="AH1941" s="36">
        <v>1156454</v>
      </c>
      <c r="AI1941" s="29">
        <v>1540333</v>
      </c>
      <c r="AJ1941" s="48">
        <v>550300</v>
      </c>
      <c r="AK1941" s="39" t="str">
        <f t="shared" si="61"/>
        <v>Transacting</v>
      </c>
      <c r="AL1941" s="23" t="str">
        <f t="shared" ca="1" si="60"/>
        <v>Transacting</v>
      </c>
      <c r="AM1941" s="71" t="s">
        <v>8712</v>
      </c>
      <c r="AN1941" s="23">
        <v>0</v>
      </c>
      <c r="AO1941" s="21" t="s">
        <v>1912</v>
      </c>
      <c r="AP1941" s="22">
        <v>0</v>
      </c>
      <c r="AQ1941" s="22">
        <v>0</v>
      </c>
      <c r="AR1941" s="22">
        <v>0</v>
      </c>
      <c r="AS1941" s="22">
        <v>0</v>
      </c>
      <c r="AT1941" s="22">
        <v>0</v>
      </c>
      <c r="AU1941" s="22">
        <v>0</v>
      </c>
      <c r="AV1941" s="22">
        <v>0</v>
      </c>
      <c r="AW1941" s="22">
        <v>0</v>
      </c>
      <c r="AX1941" s="20">
        <v>0</v>
      </c>
      <c r="AY1941" s="20">
        <v>0</v>
      </c>
      <c r="AZ1941" s="20">
        <v>0</v>
      </c>
      <c r="BA1941" s="20">
        <v>100</v>
      </c>
      <c r="BB1941" s="20">
        <v>100</v>
      </c>
      <c r="BC1941" s="20">
        <v>500</v>
      </c>
      <c r="BD1941" s="20">
        <v>27400</v>
      </c>
      <c r="BE1941" s="20">
        <v>17600</v>
      </c>
      <c r="BF1941" s="20">
        <v>14300</v>
      </c>
      <c r="BG1941" s="29">
        <v>1000</v>
      </c>
      <c r="BH1941" s="32">
        <v>500</v>
      </c>
      <c r="BI1941" s="32">
        <v>100</v>
      </c>
      <c r="BJ1941" s="55">
        <v>0</v>
      </c>
    </row>
    <row r="1942" spans="1:62" x14ac:dyDescent="0.3">
      <c r="A1942" s="50">
        <v>9001003384</v>
      </c>
      <c r="B1942" s="19">
        <v>10376540</v>
      </c>
      <c r="C1942" s="19" t="s">
        <v>6320</v>
      </c>
      <c r="D1942" s="19">
        <v>8810358898</v>
      </c>
      <c r="E1942" s="19" t="s">
        <v>8096</v>
      </c>
      <c r="F1942" s="23" t="s">
        <v>1882</v>
      </c>
      <c r="G1942" s="23" t="s">
        <v>5735</v>
      </c>
      <c r="H1942" s="23" t="s">
        <v>1055</v>
      </c>
      <c r="I1942" s="19" t="s">
        <v>2043</v>
      </c>
      <c r="J1942" s="19" t="s">
        <v>865</v>
      </c>
      <c r="K1942" s="19" t="s">
        <v>3123</v>
      </c>
      <c r="L1942" s="19" t="s">
        <v>2892</v>
      </c>
      <c r="M1942" s="19" t="s">
        <v>4476</v>
      </c>
      <c r="N1942" s="23" t="s">
        <v>1068</v>
      </c>
      <c r="O1942" s="23" t="s">
        <v>5715</v>
      </c>
      <c r="P1942" s="35">
        <v>9349018</v>
      </c>
      <c r="Q1942" s="35">
        <v>10248181</v>
      </c>
      <c r="R1942" s="35">
        <v>8250433</v>
      </c>
      <c r="S1942" s="35">
        <v>9134192</v>
      </c>
      <c r="T1942" s="35">
        <v>8509721</v>
      </c>
      <c r="U1942" s="35">
        <v>8799968</v>
      </c>
      <c r="V1942" s="35">
        <v>10300735</v>
      </c>
      <c r="W1942" s="35">
        <v>9891190</v>
      </c>
      <c r="X1942" s="35">
        <v>9709230</v>
      </c>
      <c r="Y1942" s="35">
        <v>9439767</v>
      </c>
      <c r="Z1942" s="35">
        <v>9672310</v>
      </c>
      <c r="AA1942" s="35">
        <v>5126678</v>
      </c>
      <c r="AB1942" s="35">
        <v>5677026</v>
      </c>
      <c r="AC1942" s="35">
        <v>5863565</v>
      </c>
      <c r="AD1942" s="35">
        <v>6696580</v>
      </c>
      <c r="AE1942" s="35">
        <v>4647527</v>
      </c>
      <c r="AF1942" s="35">
        <v>2998248</v>
      </c>
      <c r="AG1942" s="36">
        <v>4056801</v>
      </c>
      <c r="AH1942" s="36">
        <v>7928100</v>
      </c>
      <c r="AI1942" s="29">
        <v>7689468</v>
      </c>
      <c r="AJ1942" s="48">
        <v>1985321</v>
      </c>
      <c r="AK1942" s="39" t="str">
        <f t="shared" si="61"/>
        <v>Transacting</v>
      </c>
      <c r="AL1942" s="23" t="str">
        <f t="shared" ca="1" si="60"/>
        <v>Transacting</v>
      </c>
      <c r="AM1942" s="71" t="s">
        <v>8712</v>
      </c>
      <c r="AN1942" s="23">
        <v>0</v>
      </c>
      <c r="AO1942" s="21" t="s">
        <v>1912</v>
      </c>
      <c r="AP1942" s="22">
        <v>0</v>
      </c>
      <c r="AQ1942" s="22">
        <v>0</v>
      </c>
      <c r="AR1942" s="22">
        <v>0</v>
      </c>
      <c r="AS1942" s="22">
        <v>0</v>
      </c>
      <c r="AT1942" s="22">
        <v>0</v>
      </c>
      <c r="AU1942" s="22">
        <v>0</v>
      </c>
      <c r="AV1942" s="22">
        <v>0</v>
      </c>
      <c r="AW1942" s="22">
        <v>0</v>
      </c>
      <c r="AX1942" s="20">
        <v>0</v>
      </c>
      <c r="AY1942" s="20">
        <v>0</v>
      </c>
      <c r="AZ1942" s="20">
        <v>100</v>
      </c>
      <c r="BA1942" s="20">
        <v>0</v>
      </c>
      <c r="BB1942" s="20">
        <v>500</v>
      </c>
      <c r="BC1942" s="20">
        <v>10500</v>
      </c>
      <c r="BD1942" s="20">
        <v>19100</v>
      </c>
      <c r="BE1942" s="20">
        <v>0</v>
      </c>
      <c r="BF1942" s="20">
        <v>1700</v>
      </c>
      <c r="BG1942" s="29">
        <v>20000</v>
      </c>
      <c r="BH1942" s="32">
        <v>4000</v>
      </c>
      <c r="BI1942" s="32">
        <v>4000</v>
      </c>
      <c r="BJ1942" s="55">
        <v>0</v>
      </c>
    </row>
    <row r="1943" spans="1:62" x14ac:dyDescent="0.3">
      <c r="A1943" s="50">
        <v>9001003369</v>
      </c>
      <c r="B1943" s="19">
        <v>10376541</v>
      </c>
      <c r="C1943" s="19" t="s">
        <v>6321</v>
      </c>
      <c r="D1943" s="19">
        <v>9971202370</v>
      </c>
      <c r="E1943" s="19" t="s">
        <v>8097</v>
      </c>
      <c r="F1943" s="23" t="s">
        <v>1882</v>
      </c>
      <c r="G1943" s="23" t="s">
        <v>5735</v>
      </c>
      <c r="H1943" s="23" t="s">
        <v>1055</v>
      </c>
      <c r="I1943" s="19" t="s">
        <v>2206</v>
      </c>
      <c r="J1943" s="19" t="s">
        <v>41</v>
      </c>
      <c r="K1943" s="19" t="s">
        <v>2922</v>
      </c>
      <c r="L1943" s="19" t="s">
        <v>2892</v>
      </c>
      <c r="M1943" s="19" t="s">
        <v>4477</v>
      </c>
      <c r="N1943" s="23" t="s">
        <v>1068</v>
      </c>
      <c r="O1943" s="23" t="s">
        <v>5715</v>
      </c>
      <c r="P1943" s="35">
        <v>724178</v>
      </c>
      <c r="Q1943" s="35">
        <v>790736</v>
      </c>
      <c r="R1943" s="35">
        <v>1263820</v>
      </c>
      <c r="S1943" s="35">
        <v>868480</v>
      </c>
      <c r="T1943" s="35">
        <v>991030</v>
      </c>
      <c r="U1943" s="35">
        <v>1133870</v>
      </c>
      <c r="V1943" s="35">
        <v>1018400</v>
      </c>
      <c r="W1943" s="35">
        <v>548320</v>
      </c>
      <c r="X1943" s="35">
        <v>618490</v>
      </c>
      <c r="Y1943" s="35">
        <v>1068550</v>
      </c>
      <c r="Z1943" s="35">
        <v>675830</v>
      </c>
      <c r="AA1943" s="35">
        <v>760080</v>
      </c>
      <c r="AB1943" s="35">
        <v>625600</v>
      </c>
      <c r="AC1943" s="35">
        <v>463850</v>
      </c>
      <c r="AD1943" s="35">
        <v>613170</v>
      </c>
      <c r="AE1943" s="35">
        <v>731890</v>
      </c>
      <c r="AF1943" s="35">
        <v>397220</v>
      </c>
      <c r="AG1943" s="36">
        <v>414280</v>
      </c>
      <c r="AH1943" s="36">
        <v>560860</v>
      </c>
      <c r="AI1943" s="29">
        <v>490060</v>
      </c>
      <c r="AJ1943" s="48">
        <v>220200</v>
      </c>
      <c r="AK1943" s="39" t="str">
        <f t="shared" si="61"/>
        <v>Transacting</v>
      </c>
      <c r="AL1943" s="23" t="str">
        <f t="shared" ca="1" si="60"/>
        <v>Transacting</v>
      </c>
      <c r="AM1943" s="71" t="s">
        <v>8712</v>
      </c>
      <c r="AN1943" s="23">
        <v>0</v>
      </c>
      <c r="AO1943" s="21" t="s">
        <v>1912</v>
      </c>
      <c r="AP1943" s="22">
        <v>0</v>
      </c>
      <c r="AQ1943" s="22">
        <v>0</v>
      </c>
      <c r="AR1943" s="22">
        <v>0</v>
      </c>
      <c r="AS1943" s="22">
        <v>0</v>
      </c>
      <c r="AT1943" s="22">
        <v>0</v>
      </c>
      <c r="AU1943" s="22">
        <v>0</v>
      </c>
      <c r="AV1943" s="22">
        <v>0</v>
      </c>
      <c r="AW1943" s="22">
        <v>0</v>
      </c>
      <c r="AX1943" s="20">
        <v>0</v>
      </c>
      <c r="AY1943" s="20">
        <v>0</v>
      </c>
      <c r="AZ1943" s="20">
        <v>0</v>
      </c>
      <c r="BA1943" s="20">
        <v>100</v>
      </c>
      <c r="BB1943" s="20">
        <v>0</v>
      </c>
      <c r="BC1943" s="20">
        <v>0</v>
      </c>
      <c r="BD1943" s="20">
        <v>0</v>
      </c>
      <c r="BE1943" s="20">
        <v>0</v>
      </c>
      <c r="BF1943" s="20">
        <v>0</v>
      </c>
      <c r="BG1943" s="29">
        <v>0</v>
      </c>
      <c r="BH1943" s="32">
        <v>200</v>
      </c>
      <c r="BI1943" s="32">
        <v>900</v>
      </c>
      <c r="BJ1943" s="55">
        <v>0</v>
      </c>
    </row>
    <row r="1944" spans="1:62" x14ac:dyDescent="0.3">
      <c r="A1944" s="50">
        <v>1111704005</v>
      </c>
      <c r="B1944" s="19">
        <v>10376542</v>
      </c>
      <c r="C1944" s="19" t="s">
        <v>1285</v>
      </c>
      <c r="D1944" s="19">
        <v>9891085941</v>
      </c>
      <c r="E1944" s="19" t="s">
        <v>8098</v>
      </c>
      <c r="F1944" s="23" t="s">
        <v>1882</v>
      </c>
      <c r="G1944" s="23" t="s">
        <v>5735</v>
      </c>
      <c r="H1944" s="23" t="s">
        <v>1055</v>
      </c>
      <c r="I1944" s="19" t="s">
        <v>2170</v>
      </c>
      <c r="J1944" s="19" t="s">
        <v>298</v>
      </c>
      <c r="K1944" s="19" t="s">
        <v>2970</v>
      </c>
      <c r="L1944" s="19" t="s">
        <v>2892</v>
      </c>
      <c r="M1944" s="19" t="s">
        <v>4478</v>
      </c>
      <c r="N1944" s="23" t="s">
        <v>1065</v>
      </c>
      <c r="O1944" s="23" t="s">
        <v>5715</v>
      </c>
      <c r="P1944" s="35">
        <v>2303591</v>
      </c>
      <c r="Q1944" s="35">
        <v>2091064</v>
      </c>
      <c r="R1944" s="35">
        <v>2032671</v>
      </c>
      <c r="S1944" s="35">
        <v>2414150</v>
      </c>
      <c r="T1944" s="35">
        <v>2284680</v>
      </c>
      <c r="U1944" s="35">
        <v>2111850</v>
      </c>
      <c r="V1944" s="35">
        <v>2326364</v>
      </c>
      <c r="W1944" s="35">
        <v>2355012</v>
      </c>
      <c r="X1944" s="35">
        <v>1726104</v>
      </c>
      <c r="Y1944" s="35">
        <v>2452706</v>
      </c>
      <c r="Z1944" s="35">
        <v>1365550</v>
      </c>
      <c r="AA1944" s="35">
        <v>1474192</v>
      </c>
      <c r="AB1944" s="35">
        <v>1491408</v>
      </c>
      <c r="AC1944" s="35">
        <v>1653375</v>
      </c>
      <c r="AD1944" s="35">
        <v>1814789</v>
      </c>
      <c r="AE1944" s="35">
        <v>1687093</v>
      </c>
      <c r="AF1944" s="35">
        <v>1158248</v>
      </c>
      <c r="AG1944" s="36">
        <v>1567871</v>
      </c>
      <c r="AH1944" s="36">
        <v>1860597</v>
      </c>
      <c r="AI1944" s="29">
        <v>2208460</v>
      </c>
      <c r="AJ1944" s="48">
        <v>727280</v>
      </c>
      <c r="AK1944" s="39" t="str">
        <f t="shared" si="61"/>
        <v>Transacting</v>
      </c>
      <c r="AL1944" s="23" t="str">
        <f t="shared" ca="1" si="60"/>
        <v>Transacting</v>
      </c>
      <c r="AM1944" s="71" t="s">
        <v>8712</v>
      </c>
      <c r="AN1944" s="23">
        <v>0</v>
      </c>
      <c r="AO1944" s="21" t="s">
        <v>1912</v>
      </c>
      <c r="AP1944" s="22">
        <v>0</v>
      </c>
      <c r="AQ1944" s="22">
        <v>0</v>
      </c>
      <c r="AR1944" s="22">
        <v>0</v>
      </c>
      <c r="AS1944" s="22">
        <v>0</v>
      </c>
      <c r="AT1944" s="22">
        <v>0</v>
      </c>
      <c r="AU1944" s="22">
        <v>0</v>
      </c>
      <c r="AV1944" s="22">
        <v>0</v>
      </c>
      <c r="AW1944" s="22">
        <v>0</v>
      </c>
      <c r="AX1944" s="20">
        <v>0</v>
      </c>
      <c r="AY1944" s="20">
        <v>0</v>
      </c>
      <c r="AZ1944" s="20">
        <v>100</v>
      </c>
      <c r="BA1944" s="20">
        <v>21700</v>
      </c>
      <c r="BB1944" s="20">
        <v>20000</v>
      </c>
      <c r="BC1944" s="20">
        <v>80000</v>
      </c>
      <c r="BD1944" s="20">
        <v>30000</v>
      </c>
      <c r="BE1944" s="20">
        <v>130000</v>
      </c>
      <c r="BF1944" s="20">
        <v>40000</v>
      </c>
      <c r="BG1944" s="29">
        <v>60000</v>
      </c>
      <c r="BH1944" s="32">
        <v>238700</v>
      </c>
      <c r="BI1944" s="32">
        <v>376000</v>
      </c>
      <c r="BJ1944" s="55">
        <v>211000</v>
      </c>
    </row>
    <row r="1945" spans="1:62" x14ac:dyDescent="0.3">
      <c r="A1945" s="50">
        <v>1108700038</v>
      </c>
      <c r="B1945" s="19">
        <v>10376547</v>
      </c>
      <c r="C1945" s="19" t="s">
        <v>6322</v>
      </c>
      <c r="D1945" s="19">
        <v>9311418048</v>
      </c>
      <c r="E1945" s="19" t="s">
        <v>8099</v>
      </c>
      <c r="F1945" s="23" t="s">
        <v>1882</v>
      </c>
      <c r="G1945" s="23" t="s">
        <v>5735</v>
      </c>
      <c r="H1945" s="23" t="s">
        <v>1055</v>
      </c>
      <c r="I1945" s="19" t="s">
        <v>1927</v>
      </c>
      <c r="J1945" s="19" t="s">
        <v>22</v>
      </c>
      <c r="K1945" s="19" t="s">
        <v>2922</v>
      </c>
      <c r="L1945" s="19" t="s">
        <v>2892</v>
      </c>
      <c r="M1945" s="19" t="s">
        <v>4479</v>
      </c>
      <c r="N1945" s="23" t="s">
        <v>1068</v>
      </c>
      <c r="O1945" s="23" t="s">
        <v>5715</v>
      </c>
      <c r="P1945" s="35">
        <v>178922</v>
      </c>
      <c r="Q1945" s="35">
        <v>259102</v>
      </c>
      <c r="R1945" s="35">
        <v>69536</v>
      </c>
      <c r="S1945" s="35">
        <v>214734</v>
      </c>
      <c r="T1945" s="35">
        <v>36210</v>
      </c>
      <c r="U1945" s="35">
        <v>32064</v>
      </c>
      <c r="V1945" s="35">
        <v>377986</v>
      </c>
      <c r="W1945" s="35">
        <v>162750</v>
      </c>
      <c r="X1945" s="35">
        <v>27320</v>
      </c>
      <c r="Y1945" s="35">
        <v>51620</v>
      </c>
      <c r="Z1945" s="35">
        <v>119040</v>
      </c>
      <c r="AA1945" s="35">
        <v>0</v>
      </c>
      <c r="AB1945" s="35">
        <v>131207</v>
      </c>
      <c r="AC1945" s="35">
        <v>62114</v>
      </c>
      <c r="AD1945" s="35">
        <v>254584</v>
      </c>
      <c r="AE1945" s="35">
        <v>102234</v>
      </c>
      <c r="AF1945" s="35">
        <v>108000</v>
      </c>
      <c r="AG1945" s="36">
        <v>74440</v>
      </c>
      <c r="AH1945" s="36">
        <v>40000</v>
      </c>
      <c r="AI1945" s="29">
        <v>49700</v>
      </c>
      <c r="AJ1945" s="48">
        <v>0</v>
      </c>
      <c r="AK1945" s="39" t="str">
        <f t="shared" si="61"/>
        <v>Current Month</v>
      </c>
      <c r="AL1945" s="23" t="str">
        <f t="shared" ca="1" si="60"/>
        <v>Transacting</v>
      </c>
      <c r="AM1945" s="71" t="s">
        <v>8712</v>
      </c>
      <c r="AN1945" s="23">
        <v>0</v>
      </c>
      <c r="AO1945" s="21" t="s">
        <v>1912</v>
      </c>
      <c r="AP1945" s="22">
        <v>2000</v>
      </c>
      <c r="AQ1945" s="22">
        <v>2200</v>
      </c>
      <c r="AR1945" s="22">
        <v>1600</v>
      </c>
      <c r="AS1945" s="22">
        <v>0</v>
      </c>
      <c r="AT1945" s="22">
        <v>5000</v>
      </c>
      <c r="AU1945" s="22">
        <v>0</v>
      </c>
      <c r="AV1945" s="22">
        <v>500</v>
      </c>
      <c r="AW1945" s="22">
        <v>0</v>
      </c>
      <c r="AX1945" s="20">
        <v>400</v>
      </c>
      <c r="AY1945" s="20">
        <v>15000</v>
      </c>
      <c r="AZ1945" s="20">
        <v>0</v>
      </c>
      <c r="BA1945" s="20">
        <v>0</v>
      </c>
      <c r="BB1945" s="20">
        <v>0</v>
      </c>
      <c r="BC1945" s="20">
        <v>100</v>
      </c>
      <c r="BD1945" s="20">
        <v>0</v>
      </c>
      <c r="BE1945" s="20">
        <v>2500</v>
      </c>
      <c r="BF1945" s="20">
        <v>0</v>
      </c>
      <c r="BG1945" s="29">
        <v>6700</v>
      </c>
      <c r="BH1945" s="32">
        <v>0</v>
      </c>
      <c r="BI1945" s="32">
        <v>0</v>
      </c>
      <c r="BJ1945" s="55">
        <v>0</v>
      </c>
    </row>
    <row r="1946" spans="1:62" x14ac:dyDescent="0.3">
      <c r="A1946" s="50">
        <v>9013000732</v>
      </c>
      <c r="B1946" s="19">
        <v>10376548</v>
      </c>
      <c r="C1946" s="19" t="s">
        <v>5179</v>
      </c>
      <c r="D1946" s="19">
        <v>9919125530</v>
      </c>
      <c r="E1946" s="19" t="s">
        <v>8100</v>
      </c>
      <c r="F1946" s="23" t="s">
        <v>1890</v>
      </c>
      <c r="G1946" s="23" t="s">
        <v>6468</v>
      </c>
      <c r="H1946" s="23" t="s">
        <v>1062</v>
      </c>
      <c r="I1946" s="19" t="s">
        <v>2686</v>
      </c>
      <c r="J1946" s="19" t="s">
        <v>866</v>
      </c>
      <c r="K1946" s="19" t="s">
        <v>3179</v>
      </c>
      <c r="L1946" s="19" t="s">
        <v>3022</v>
      </c>
      <c r="M1946" s="19" t="s">
        <v>4480</v>
      </c>
      <c r="N1946" s="23" t="s">
        <v>1066</v>
      </c>
      <c r="O1946" s="23" t="s">
        <v>5715</v>
      </c>
      <c r="P1946" s="35">
        <v>106000</v>
      </c>
      <c r="Q1946" s="35">
        <v>0</v>
      </c>
      <c r="R1946" s="35">
        <v>1</v>
      </c>
      <c r="S1946" s="35">
        <v>159007</v>
      </c>
      <c r="T1946" s="35">
        <v>0</v>
      </c>
      <c r="U1946" s="35">
        <v>0</v>
      </c>
      <c r="V1946" s="35">
        <v>0</v>
      </c>
      <c r="W1946" s="35">
        <v>0</v>
      </c>
      <c r="X1946" s="35">
        <v>0</v>
      </c>
      <c r="Y1946" s="35">
        <v>0</v>
      </c>
      <c r="Z1946" s="35">
        <v>0</v>
      </c>
      <c r="AA1946" s="35">
        <v>0</v>
      </c>
      <c r="AB1946" s="35">
        <v>0</v>
      </c>
      <c r="AC1946" s="35">
        <v>0</v>
      </c>
      <c r="AD1946" s="35">
        <v>0</v>
      </c>
      <c r="AE1946" s="35">
        <v>0</v>
      </c>
      <c r="AF1946" s="35">
        <v>0</v>
      </c>
      <c r="AG1946" s="36">
        <v>0</v>
      </c>
      <c r="AH1946" s="36">
        <v>0</v>
      </c>
      <c r="AI1946" s="29">
        <v>0</v>
      </c>
      <c r="AJ1946" s="48">
        <v>0</v>
      </c>
      <c r="AK1946" s="39" t="str">
        <f t="shared" si="61"/>
        <v>Above 7 months</v>
      </c>
      <c r="AL1946" s="23" t="str">
        <f t="shared" ca="1" si="60"/>
        <v>&gt;60 Days: Penality Case</v>
      </c>
      <c r="AM1946" s="71" t="s">
        <v>1106</v>
      </c>
      <c r="AN1946" s="23" t="s">
        <v>6495</v>
      </c>
      <c r="AO1946" s="21" t="s">
        <v>1912</v>
      </c>
      <c r="AP1946" s="22">
        <v>50000</v>
      </c>
      <c r="AQ1946" s="22">
        <v>0</v>
      </c>
      <c r="AR1946" s="22">
        <v>0</v>
      </c>
      <c r="AS1946" s="22">
        <v>0</v>
      </c>
      <c r="AT1946" s="22">
        <v>0</v>
      </c>
      <c r="AU1946" s="22">
        <v>0</v>
      </c>
      <c r="AV1946" s="22">
        <v>0</v>
      </c>
      <c r="AW1946" s="22">
        <v>0</v>
      </c>
      <c r="AX1946" s="20">
        <v>0</v>
      </c>
      <c r="AY1946" s="20">
        <v>0</v>
      </c>
      <c r="AZ1946" s="20">
        <v>0</v>
      </c>
      <c r="BA1946" s="20">
        <v>0</v>
      </c>
      <c r="BB1946" s="20">
        <v>0</v>
      </c>
      <c r="BC1946" s="20">
        <v>0</v>
      </c>
      <c r="BD1946" s="20">
        <v>0</v>
      </c>
      <c r="BE1946" s="20">
        <v>0</v>
      </c>
      <c r="BF1946" s="20">
        <v>0</v>
      </c>
      <c r="BG1946" s="29">
        <v>0</v>
      </c>
      <c r="BH1946" s="32">
        <v>0</v>
      </c>
      <c r="BI1946" s="32">
        <v>0</v>
      </c>
      <c r="BJ1946" s="55">
        <v>0</v>
      </c>
    </row>
    <row r="1947" spans="1:62" x14ac:dyDescent="0.3">
      <c r="A1947" s="50">
        <v>1160600025</v>
      </c>
      <c r="B1947" s="19">
        <v>10376553</v>
      </c>
      <c r="C1947" s="19" t="s">
        <v>6323</v>
      </c>
      <c r="D1947" s="19">
        <v>8860920440</v>
      </c>
      <c r="E1947" s="19" t="s">
        <v>8101</v>
      </c>
      <c r="F1947" s="23" t="s">
        <v>1882</v>
      </c>
      <c r="G1947" s="23" t="s">
        <v>5735</v>
      </c>
      <c r="H1947" s="23" t="s">
        <v>1055</v>
      </c>
      <c r="I1947" s="19" t="s">
        <v>2170</v>
      </c>
      <c r="J1947" s="19" t="s">
        <v>298</v>
      </c>
      <c r="K1947" s="19" t="s">
        <v>2970</v>
      </c>
      <c r="L1947" s="19" t="s">
        <v>2892</v>
      </c>
      <c r="M1947" s="19" t="s">
        <v>4481</v>
      </c>
      <c r="N1947" s="23" t="s">
        <v>1065</v>
      </c>
      <c r="O1947" s="23" t="s">
        <v>5715</v>
      </c>
      <c r="P1947" s="35">
        <v>2343200</v>
      </c>
      <c r="Q1947" s="35">
        <v>2287264</v>
      </c>
      <c r="R1947" s="35">
        <v>2267202</v>
      </c>
      <c r="S1947" s="35">
        <v>2375635</v>
      </c>
      <c r="T1947" s="35">
        <v>1898052</v>
      </c>
      <c r="U1947" s="35">
        <v>2249365</v>
      </c>
      <c r="V1947" s="35">
        <v>1821958</v>
      </c>
      <c r="W1947" s="35">
        <v>918301</v>
      </c>
      <c r="X1947" s="35">
        <v>1621890</v>
      </c>
      <c r="Y1947" s="35">
        <v>1550429</v>
      </c>
      <c r="Z1947" s="35">
        <v>752923</v>
      </c>
      <c r="AA1947" s="35">
        <v>1111933</v>
      </c>
      <c r="AB1947" s="35">
        <v>1374286</v>
      </c>
      <c r="AC1947" s="35">
        <v>1327695</v>
      </c>
      <c r="AD1947" s="35">
        <v>2083751</v>
      </c>
      <c r="AE1947" s="35">
        <v>1461103</v>
      </c>
      <c r="AF1947" s="35">
        <v>855607</v>
      </c>
      <c r="AG1947" s="36">
        <v>1000606</v>
      </c>
      <c r="AH1947" s="36">
        <v>1351176</v>
      </c>
      <c r="AI1947" s="29">
        <v>1357335</v>
      </c>
      <c r="AJ1947" s="48">
        <v>803111</v>
      </c>
      <c r="AK1947" s="39" t="str">
        <f t="shared" si="61"/>
        <v>Transacting</v>
      </c>
      <c r="AL1947" s="23" t="str">
        <f t="shared" ca="1" si="60"/>
        <v>Transacting</v>
      </c>
      <c r="AM1947" s="71" t="s">
        <v>8712</v>
      </c>
      <c r="AN1947" s="23">
        <v>0</v>
      </c>
      <c r="AO1947" s="21" t="s">
        <v>1912</v>
      </c>
      <c r="AP1947" s="22">
        <v>41400</v>
      </c>
      <c r="AQ1947" s="22">
        <v>51100</v>
      </c>
      <c r="AR1947" s="22">
        <v>67300</v>
      </c>
      <c r="AS1947" s="22">
        <v>104700</v>
      </c>
      <c r="AT1947" s="22">
        <v>14650</v>
      </c>
      <c r="AU1947" s="22">
        <v>26300</v>
      </c>
      <c r="AV1947" s="22">
        <v>86900</v>
      </c>
      <c r="AW1947" s="22">
        <v>28500</v>
      </c>
      <c r="AX1947" s="20">
        <v>44500</v>
      </c>
      <c r="AY1947" s="20">
        <v>114500</v>
      </c>
      <c r="AZ1947" s="20">
        <v>81450</v>
      </c>
      <c r="BA1947" s="20">
        <v>172500</v>
      </c>
      <c r="BB1947" s="20">
        <v>124100</v>
      </c>
      <c r="BC1947" s="20">
        <v>148100</v>
      </c>
      <c r="BD1947" s="20">
        <v>103700</v>
      </c>
      <c r="BE1947" s="20">
        <v>10500</v>
      </c>
      <c r="BF1947" s="20">
        <v>114400</v>
      </c>
      <c r="BG1947" s="29">
        <v>9900</v>
      </c>
      <c r="BH1947" s="32">
        <v>6500</v>
      </c>
      <c r="BI1947" s="32">
        <v>23100</v>
      </c>
      <c r="BJ1947" s="55">
        <v>6000</v>
      </c>
    </row>
    <row r="1948" spans="1:62" x14ac:dyDescent="0.3">
      <c r="A1948" s="50">
        <v>9001003446</v>
      </c>
      <c r="B1948" s="19">
        <v>10376554</v>
      </c>
      <c r="C1948" s="19" t="s">
        <v>6324</v>
      </c>
      <c r="D1948" s="19">
        <v>7011880189</v>
      </c>
      <c r="E1948" s="19" t="s">
        <v>8102</v>
      </c>
      <c r="F1948" s="23" t="s">
        <v>1882</v>
      </c>
      <c r="G1948" s="23" t="s">
        <v>5735</v>
      </c>
      <c r="H1948" s="23" t="s">
        <v>1055</v>
      </c>
      <c r="I1948" s="19" t="s">
        <v>2278</v>
      </c>
      <c r="J1948" s="19" t="s">
        <v>867</v>
      </c>
      <c r="K1948" s="19" t="s">
        <v>2922</v>
      </c>
      <c r="L1948" s="19" t="s">
        <v>2892</v>
      </c>
      <c r="M1948" s="19" t="s">
        <v>4482</v>
      </c>
      <c r="N1948" s="23" t="s">
        <v>1068</v>
      </c>
      <c r="O1948" s="23" t="s">
        <v>5715</v>
      </c>
      <c r="P1948" s="35">
        <v>0</v>
      </c>
      <c r="Q1948" s="35">
        <v>0</v>
      </c>
      <c r="R1948" s="35">
        <v>0</v>
      </c>
      <c r="S1948" s="35">
        <v>0</v>
      </c>
      <c r="T1948" s="35">
        <v>0</v>
      </c>
      <c r="U1948" s="35">
        <v>0</v>
      </c>
      <c r="V1948" s="35">
        <v>700</v>
      </c>
      <c r="W1948" s="35">
        <v>10300</v>
      </c>
      <c r="X1948" s="35">
        <v>10300</v>
      </c>
      <c r="Y1948" s="35">
        <v>100</v>
      </c>
      <c r="Z1948" s="35">
        <v>38050</v>
      </c>
      <c r="AA1948" s="35">
        <v>9550</v>
      </c>
      <c r="AB1948" s="35">
        <v>469654</v>
      </c>
      <c r="AC1948" s="35">
        <v>321449</v>
      </c>
      <c r="AD1948" s="35">
        <v>346088</v>
      </c>
      <c r="AE1948" s="35">
        <v>245030</v>
      </c>
      <c r="AF1948" s="35">
        <v>327079</v>
      </c>
      <c r="AG1948" s="36">
        <v>408104</v>
      </c>
      <c r="AH1948" s="36">
        <v>428127</v>
      </c>
      <c r="AI1948" s="29">
        <v>292389</v>
      </c>
      <c r="AJ1948" s="48">
        <v>73135</v>
      </c>
      <c r="AK1948" s="39" t="str">
        <f t="shared" si="61"/>
        <v>Transacting</v>
      </c>
      <c r="AL1948" s="23" t="str">
        <f t="shared" ca="1" si="60"/>
        <v>Transacting</v>
      </c>
      <c r="AM1948" s="71" t="s">
        <v>8712</v>
      </c>
      <c r="AN1948" s="23">
        <v>0</v>
      </c>
      <c r="AO1948" s="21" t="s">
        <v>1912</v>
      </c>
      <c r="AP1948" s="22">
        <v>0</v>
      </c>
      <c r="AQ1948" s="22">
        <v>0</v>
      </c>
      <c r="AR1948" s="22">
        <v>0</v>
      </c>
      <c r="AS1948" s="22">
        <v>0</v>
      </c>
      <c r="AT1948" s="22">
        <v>0</v>
      </c>
      <c r="AU1948" s="22">
        <v>0</v>
      </c>
      <c r="AV1948" s="22">
        <v>0</v>
      </c>
      <c r="AW1948" s="22">
        <v>0</v>
      </c>
      <c r="AX1948" s="20">
        <v>0</v>
      </c>
      <c r="AY1948" s="20">
        <v>0</v>
      </c>
      <c r="AZ1948" s="20">
        <v>0</v>
      </c>
      <c r="BA1948" s="20">
        <v>0</v>
      </c>
      <c r="BB1948" s="20">
        <v>0</v>
      </c>
      <c r="BC1948" s="20">
        <v>0</v>
      </c>
      <c r="BD1948" s="20">
        <v>0</v>
      </c>
      <c r="BE1948" s="20">
        <v>0</v>
      </c>
      <c r="BF1948" s="20">
        <v>0</v>
      </c>
      <c r="BG1948" s="29">
        <v>0</v>
      </c>
      <c r="BH1948" s="32">
        <v>0</v>
      </c>
      <c r="BI1948" s="32">
        <v>0</v>
      </c>
      <c r="BJ1948" s="55">
        <v>0</v>
      </c>
    </row>
    <row r="1949" spans="1:62" x14ac:dyDescent="0.3">
      <c r="A1949" s="50">
        <v>9001003819</v>
      </c>
      <c r="B1949" s="19">
        <v>10376555</v>
      </c>
      <c r="C1949" s="19" t="s">
        <v>5180</v>
      </c>
      <c r="D1949" s="19">
        <v>8005917647</v>
      </c>
      <c r="E1949" s="19" t="s">
        <v>8103</v>
      </c>
      <c r="F1949" s="23" t="s">
        <v>1885</v>
      </c>
      <c r="G1949" s="23" t="s">
        <v>1908</v>
      </c>
      <c r="H1949" s="23" t="s">
        <v>1051</v>
      </c>
      <c r="I1949" s="19" t="s">
        <v>2687</v>
      </c>
      <c r="J1949" s="19" t="s">
        <v>868</v>
      </c>
      <c r="K1949" s="19" t="s">
        <v>968</v>
      </c>
      <c r="L1949" s="19" t="s">
        <v>2927</v>
      </c>
      <c r="M1949" s="19" t="s">
        <v>4483</v>
      </c>
      <c r="N1949" s="23" t="s">
        <v>1067</v>
      </c>
      <c r="O1949" s="23" t="s">
        <v>5715</v>
      </c>
      <c r="P1949" s="35">
        <v>0</v>
      </c>
      <c r="Q1949" s="35">
        <v>0</v>
      </c>
      <c r="R1949" s="35">
        <v>0</v>
      </c>
      <c r="S1949" s="35">
        <v>0</v>
      </c>
      <c r="T1949" s="35">
        <v>0</v>
      </c>
      <c r="U1949" s="35">
        <v>0</v>
      </c>
      <c r="V1949" s="35">
        <v>100</v>
      </c>
      <c r="W1949" s="35">
        <v>0</v>
      </c>
      <c r="X1949" s="35">
        <v>0</v>
      </c>
      <c r="Y1949" s="35">
        <v>0</v>
      </c>
      <c r="Z1949" s="35">
        <v>0</v>
      </c>
      <c r="AA1949" s="35">
        <v>0</v>
      </c>
      <c r="AB1949" s="35">
        <v>0</v>
      </c>
      <c r="AC1949" s="35">
        <v>0</v>
      </c>
      <c r="AD1949" s="35">
        <v>0</v>
      </c>
      <c r="AE1949" s="35">
        <v>0</v>
      </c>
      <c r="AF1949" s="35">
        <v>0</v>
      </c>
      <c r="AG1949" s="36">
        <v>0</v>
      </c>
      <c r="AH1949" s="36">
        <v>0</v>
      </c>
      <c r="AI1949" s="29">
        <v>0</v>
      </c>
      <c r="AJ1949" s="48">
        <v>0</v>
      </c>
      <c r="AK1949" s="39" t="str">
        <f t="shared" si="61"/>
        <v>Above 7 months</v>
      </c>
      <c r="AL1949" s="23" t="str">
        <f t="shared" ca="1" si="60"/>
        <v>&gt;60 Days: Penality Case</v>
      </c>
      <c r="AM1949" s="71" t="s">
        <v>1106</v>
      </c>
      <c r="AN1949" s="23" t="s">
        <v>6504</v>
      </c>
      <c r="AO1949" s="21" t="s">
        <v>1912</v>
      </c>
      <c r="AP1949" s="22">
        <v>0</v>
      </c>
      <c r="AQ1949" s="22">
        <v>0</v>
      </c>
      <c r="AR1949" s="22">
        <v>0</v>
      </c>
      <c r="AS1949" s="22">
        <v>0</v>
      </c>
      <c r="AT1949" s="22">
        <v>0</v>
      </c>
      <c r="AU1949" s="22">
        <v>0</v>
      </c>
      <c r="AV1949" s="22">
        <v>0</v>
      </c>
      <c r="AW1949" s="22">
        <v>0</v>
      </c>
      <c r="AX1949" s="20">
        <v>0</v>
      </c>
      <c r="AY1949" s="20">
        <v>0</v>
      </c>
      <c r="AZ1949" s="20">
        <v>0</v>
      </c>
      <c r="BA1949" s="20">
        <v>0</v>
      </c>
      <c r="BB1949" s="20">
        <v>0</v>
      </c>
      <c r="BC1949" s="20">
        <v>0</v>
      </c>
      <c r="BD1949" s="20">
        <v>0</v>
      </c>
      <c r="BE1949" s="20">
        <v>0</v>
      </c>
      <c r="BF1949" s="20">
        <v>0</v>
      </c>
      <c r="BG1949" s="29">
        <v>0</v>
      </c>
      <c r="BH1949" s="32">
        <v>0</v>
      </c>
      <c r="BI1949" s="32">
        <v>0</v>
      </c>
      <c r="BJ1949" s="55">
        <v>0</v>
      </c>
    </row>
    <row r="1950" spans="1:62" x14ac:dyDescent="0.3">
      <c r="A1950" s="50">
        <v>9001003848</v>
      </c>
      <c r="B1950" s="19">
        <v>10376556</v>
      </c>
      <c r="C1950" s="19" t="s">
        <v>5317</v>
      </c>
      <c r="D1950" s="19">
        <v>8441951014</v>
      </c>
      <c r="E1950" s="19" t="s">
        <v>8381</v>
      </c>
      <c r="F1950" s="23" t="s">
        <v>6606</v>
      </c>
      <c r="G1950" s="23" t="s">
        <v>1908</v>
      </c>
      <c r="H1950" s="23" t="s">
        <v>1051</v>
      </c>
      <c r="I1950" s="19" t="s">
        <v>2313</v>
      </c>
      <c r="J1950" s="19" t="s">
        <v>5595</v>
      </c>
      <c r="K1950" s="19" t="s">
        <v>715</v>
      </c>
      <c r="L1950" s="19" t="s">
        <v>2927</v>
      </c>
      <c r="M1950" s="19" t="s">
        <v>4751</v>
      </c>
      <c r="N1950" s="23" t="s">
        <v>1067</v>
      </c>
      <c r="O1950" s="23" t="s">
        <v>5714</v>
      </c>
      <c r="P1950" s="35">
        <v>0</v>
      </c>
      <c r="Q1950" s="35">
        <v>0</v>
      </c>
      <c r="R1950" s="35">
        <v>0</v>
      </c>
      <c r="S1950" s="35">
        <v>0</v>
      </c>
      <c r="T1950" s="35">
        <v>0</v>
      </c>
      <c r="U1950" s="35">
        <v>0</v>
      </c>
      <c r="V1950" s="35">
        <v>0</v>
      </c>
      <c r="W1950" s="35">
        <v>0</v>
      </c>
      <c r="X1950" s="35">
        <v>556365</v>
      </c>
      <c r="Y1950" s="35">
        <v>814870</v>
      </c>
      <c r="Z1950" s="35">
        <v>1395751</v>
      </c>
      <c r="AA1950" s="35">
        <v>1644742</v>
      </c>
      <c r="AB1950" s="35">
        <v>1851280</v>
      </c>
      <c r="AC1950" s="35">
        <v>1368292</v>
      </c>
      <c r="AD1950" s="35">
        <v>2342454</v>
      </c>
      <c r="AE1950" s="35">
        <v>892452</v>
      </c>
      <c r="AF1950" s="35">
        <v>1560320</v>
      </c>
      <c r="AG1950" s="36">
        <v>1242680</v>
      </c>
      <c r="AH1950" s="36">
        <v>647942</v>
      </c>
      <c r="AI1950" s="29">
        <v>1591726</v>
      </c>
      <c r="AJ1950" s="48">
        <v>517017</v>
      </c>
      <c r="AK1950" s="39" t="str">
        <f t="shared" si="61"/>
        <v>Transacting</v>
      </c>
      <c r="AL1950" s="23" t="str">
        <f t="shared" ca="1" si="60"/>
        <v>Transacting</v>
      </c>
      <c r="AM1950" s="71" t="s">
        <v>8712</v>
      </c>
      <c r="AN1950" s="23">
        <v>0</v>
      </c>
      <c r="AO1950" s="21" t="s">
        <v>1912</v>
      </c>
      <c r="AP1950" s="22">
        <v>0</v>
      </c>
      <c r="AQ1950" s="22">
        <v>0</v>
      </c>
      <c r="AR1950" s="22">
        <v>0</v>
      </c>
      <c r="AS1950" s="22">
        <v>0</v>
      </c>
      <c r="AT1950" s="22">
        <v>0</v>
      </c>
      <c r="AU1950" s="22">
        <v>0</v>
      </c>
      <c r="AV1950" s="22">
        <v>0</v>
      </c>
      <c r="AW1950" s="22">
        <v>0</v>
      </c>
      <c r="AX1950" s="20">
        <v>0</v>
      </c>
      <c r="AY1950" s="20">
        <v>0</v>
      </c>
      <c r="AZ1950" s="20">
        <v>0</v>
      </c>
      <c r="BA1950" s="20">
        <v>0</v>
      </c>
      <c r="BB1950" s="20">
        <v>0</v>
      </c>
      <c r="BC1950" s="20">
        <v>0</v>
      </c>
      <c r="BD1950" s="20">
        <v>0</v>
      </c>
      <c r="BE1950" s="20">
        <v>79300</v>
      </c>
      <c r="BF1950" s="20">
        <v>284400</v>
      </c>
      <c r="BG1950" s="29">
        <v>224100</v>
      </c>
      <c r="BH1950" s="32">
        <v>93600</v>
      </c>
      <c r="BI1950" s="32">
        <v>79000</v>
      </c>
      <c r="BJ1950" s="55">
        <v>62500</v>
      </c>
    </row>
    <row r="1951" spans="1:62" x14ac:dyDescent="0.3">
      <c r="A1951" s="50">
        <v>1634400015</v>
      </c>
      <c r="B1951" s="19">
        <v>10376558</v>
      </c>
      <c r="C1951" s="19" t="s">
        <v>6325</v>
      </c>
      <c r="D1951" s="19">
        <v>9897277568</v>
      </c>
      <c r="E1951" s="19" t="s">
        <v>8104</v>
      </c>
      <c r="F1951" s="23" t="s">
        <v>1896</v>
      </c>
      <c r="G1951" s="23" t="s">
        <v>6468</v>
      </c>
      <c r="H1951" s="23" t="s">
        <v>1062</v>
      </c>
      <c r="I1951" s="19" t="s">
        <v>1005</v>
      </c>
      <c r="J1951" s="19" t="s">
        <v>869</v>
      </c>
      <c r="K1951" s="19" t="s">
        <v>869</v>
      </c>
      <c r="L1951" s="19" t="s">
        <v>3022</v>
      </c>
      <c r="M1951" s="19" t="s">
        <v>4484</v>
      </c>
      <c r="N1951" s="23" t="s">
        <v>1068</v>
      </c>
      <c r="O1951" s="23" t="s">
        <v>5715</v>
      </c>
      <c r="P1951" s="35">
        <v>1047005</v>
      </c>
      <c r="Q1951" s="35">
        <v>247927</v>
      </c>
      <c r="R1951" s="35">
        <v>173061</v>
      </c>
      <c r="S1951" s="35">
        <v>589470</v>
      </c>
      <c r="T1951" s="35">
        <v>212112</v>
      </c>
      <c r="U1951" s="35">
        <v>96659</v>
      </c>
      <c r="V1951" s="35">
        <v>347097</v>
      </c>
      <c r="W1951" s="35">
        <v>67852</v>
      </c>
      <c r="X1951" s="35">
        <v>250525</v>
      </c>
      <c r="Y1951" s="35">
        <v>182426</v>
      </c>
      <c r="Z1951" s="35">
        <v>375993</v>
      </c>
      <c r="AA1951" s="35">
        <v>260373</v>
      </c>
      <c r="AB1951" s="35">
        <v>467952</v>
      </c>
      <c r="AC1951" s="35">
        <v>377010</v>
      </c>
      <c r="AD1951" s="35">
        <v>595865</v>
      </c>
      <c r="AE1951" s="35">
        <v>387302</v>
      </c>
      <c r="AF1951" s="35">
        <v>144909</v>
      </c>
      <c r="AG1951" s="36">
        <v>420832</v>
      </c>
      <c r="AH1951" s="36">
        <v>452452</v>
      </c>
      <c r="AI1951" s="29">
        <v>306600</v>
      </c>
      <c r="AJ1951" s="48">
        <v>96214</v>
      </c>
      <c r="AK1951" s="39" t="str">
        <f t="shared" si="61"/>
        <v>Transacting</v>
      </c>
      <c r="AL1951" s="23" t="str">
        <f t="shared" ca="1" si="60"/>
        <v>Transacting</v>
      </c>
      <c r="AM1951" s="71" t="s">
        <v>8712</v>
      </c>
      <c r="AN1951" s="23">
        <v>0</v>
      </c>
      <c r="AO1951" s="21" t="s">
        <v>1912</v>
      </c>
      <c r="AP1951" s="22">
        <v>0</v>
      </c>
      <c r="AQ1951" s="22">
        <v>0</v>
      </c>
      <c r="AR1951" s="22">
        <v>0</v>
      </c>
      <c r="AS1951" s="22">
        <v>0</v>
      </c>
      <c r="AT1951" s="22">
        <v>0</v>
      </c>
      <c r="AU1951" s="22">
        <v>0</v>
      </c>
      <c r="AV1951" s="22">
        <v>0</v>
      </c>
      <c r="AW1951" s="22">
        <v>0</v>
      </c>
      <c r="AX1951" s="20">
        <v>0</v>
      </c>
      <c r="AY1951" s="20">
        <v>0</v>
      </c>
      <c r="AZ1951" s="20">
        <v>0</v>
      </c>
      <c r="BA1951" s="20">
        <v>0</v>
      </c>
      <c r="BB1951" s="20">
        <v>0</v>
      </c>
      <c r="BC1951" s="20">
        <v>0</v>
      </c>
      <c r="BD1951" s="20">
        <v>0</v>
      </c>
      <c r="BE1951" s="20">
        <v>0</v>
      </c>
      <c r="BF1951" s="20">
        <v>0</v>
      </c>
      <c r="BG1951" s="29">
        <v>0</v>
      </c>
      <c r="BH1951" s="32">
        <v>0</v>
      </c>
      <c r="BI1951" s="32">
        <v>0</v>
      </c>
      <c r="BJ1951" s="55">
        <v>0</v>
      </c>
    </row>
    <row r="1952" spans="1:62" x14ac:dyDescent="0.3">
      <c r="A1952" s="50">
        <v>9001003810</v>
      </c>
      <c r="B1952" s="19">
        <v>10376560</v>
      </c>
      <c r="C1952" s="19" t="s">
        <v>1351</v>
      </c>
      <c r="D1952" s="19">
        <v>8433461892</v>
      </c>
      <c r="E1952" s="19" t="s">
        <v>8105</v>
      </c>
      <c r="F1952" s="23" t="s">
        <v>1896</v>
      </c>
      <c r="G1952" s="23" t="s">
        <v>6468</v>
      </c>
      <c r="H1952" s="23" t="s">
        <v>1062</v>
      </c>
      <c r="I1952" s="19" t="s">
        <v>2326</v>
      </c>
      <c r="J1952" s="19" t="s">
        <v>478</v>
      </c>
      <c r="K1952" s="19" t="s">
        <v>3105</v>
      </c>
      <c r="L1952" s="19" t="s">
        <v>3022</v>
      </c>
      <c r="M1952" s="19" t="s">
        <v>4485</v>
      </c>
      <c r="N1952" s="23" t="s">
        <v>1067</v>
      </c>
      <c r="O1952" s="23" t="s">
        <v>5714</v>
      </c>
      <c r="P1952" s="35">
        <v>2933470</v>
      </c>
      <c r="Q1952" s="35">
        <v>2901884</v>
      </c>
      <c r="R1952" s="35">
        <v>3566699</v>
      </c>
      <c r="S1952" s="35">
        <v>3431566</v>
      </c>
      <c r="T1952" s="35">
        <v>3179034</v>
      </c>
      <c r="U1952" s="35">
        <v>2818362</v>
      </c>
      <c r="V1952" s="35">
        <v>1282392</v>
      </c>
      <c r="W1952" s="35">
        <v>3539771</v>
      </c>
      <c r="X1952" s="35">
        <v>3641196</v>
      </c>
      <c r="Y1952" s="35">
        <v>1879921</v>
      </c>
      <c r="Z1952" s="35">
        <v>3047410</v>
      </c>
      <c r="AA1952" s="35">
        <v>2730814</v>
      </c>
      <c r="AB1952" s="35">
        <v>3986940</v>
      </c>
      <c r="AC1952" s="35">
        <v>3672251</v>
      </c>
      <c r="AD1952" s="35">
        <v>4643621</v>
      </c>
      <c r="AE1952" s="35">
        <v>5037143</v>
      </c>
      <c r="AF1952" s="35">
        <v>4645911</v>
      </c>
      <c r="AG1952" s="36">
        <v>3900759</v>
      </c>
      <c r="AH1952" s="36">
        <v>4818120</v>
      </c>
      <c r="AI1952" s="29">
        <v>4153990</v>
      </c>
      <c r="AJ1952" s="48">
        <v>1616720</v>
      </c>
      <c r="AK1952" s="39" t="str">
        <f t="shared" si="61"/>
        <v>Transacting</v>
      </c>
      <c r="AL1952" s="23" t="str">
        <f t="shared" ca="1" si="60"/>
        <v>Transacting</v>
      </c>
      <c r="AM1952" s="71" t="s">
        <v>8712</v>
      </c>
      <c r="AN1952" s="23">
        <v>0</v>
      </c>
      <c r="AO1952" s="21" t="s">
        <v>1912</v>
      </c>
      <c r="AP1952" s="22">
        <v>0</v>
      </c>
      <c r="AQ1952" s="22">
        <v>0</v>
      </c>
      <c r="AR1952" s="22">
        <v>0</v>
      </c>
      <c r="AS1952" s="22">
        <v>0</v>
      </c>
      <c r="AT1952" s="22">
        <v>0</v>
      </c>
      <c r="AU1952" s="22">
        <v>0</v>
      </c>
      <c r="AV1952" s="22">
        <v>0</v>
      </c>
      <c r="AW1952" s="22">
        <v>0</v>
      </c>
      <c r="AX1952" s="20">
        <v>0</v>
      </c>
      <c r="AY1952" s="20">
        <v>0</v>
      </c>
      <c r="AZ1952" s="20">
        <v>0</v>
      </c>
      <c r="BA1952" s="20">
        <v>0</v>
      </c>
      <c r="BB1952" s="20">
        <v>0</v>
      </c>
      <c r="BC1952" s="20">
        <v>0</v>
      </c>
      <c r="BD1952" s="20">
        <v>0</v>
      </c>
      <c r="BE1952" s="20">
        <v>0</v>
      </c>
      <c r="BF1952" s="20">
        <v>0</v>
      </c>
      <c r="BG1952" s="29">
        <v>1000</v>
      </c>
      <c r="BH1952" s="32">
        <v>10500</v>
      </c>
      <c r="BI1952" s="32">
        <v>13000</v>
      </c>
      <c r="BJ1952" s="55">
        <v>0</v>
      </c>
    </row>
    <row r="1953" spans="1:62" x14ac:dyDescent="0.3">
      <c r="A1953" s="50">
        <v>9001004093</v>
      </c>
      <c r="B1953" s="19">
        <v>10376562</v>
      </c>
      <c r="C1953" s="19" t="s">
        <v>5181</v>
      </c>
      <c r="D1953" s="19">
        <v>6395549229</v>
      </c>
      <c r="E1953" s="19" t="s">
        <v>8106</v>
      </c>
      <c r="F1953" s="23" t="s">
        <v>1896</v>
      </c>
      <c r="G1953" s="23" t="s">
        <v>6468</v>
      </c>
      <c r="H1953" s="23" t="s">
        <v>1062</v>
      </c>
      <c r="I1953" s="19" t="s">
        <v>2688</v>
      </c>
      <c r="J1953" s="19" t="s">
        <v>870</v>
      </c>
      <c r="K1953" s="19" t="s">
        <v>3121</v>
      </c>
      <c r="L1953" s="19" t="s">
        <v>3022</v>
      </c>
      <c r="M1953" s="19" t="s">
        <v>5491</v>
      </c>
      <c r="N1953" s="23" t="s">
        <v>1068</v>
      </c>
      <c r="O1953" s="23" t="s">
        <v>5715</v>
      </c>
      <c r="P1953" s="35">
        <v>0</v>
      </c>
      <c r="Q1953" s="35">
        <v>0</v>
      </c>
      <c r="R1953" s="35">
        <v>180030</v>
      </c>
      <c r="S1953" s="35">
        <v>0</v>
      </c>
      <c r="T1953" s="35">
        <v>20000</v>
      </c>
      <c r="U1953" s="35">
        <v>0</v>
      </c>
      <c r="V1953" s="35">
        <v>100</v>
      </c>
      <c r="W1953" s="35">
        <v>357901</v>
      </c>
      <c r="X1953" s="35">
        <v>500</v>
      </c>
      <c r="Y1953" s="35">
        <v>216470</v>
      </c>
      <c r="Z1953" s="35">
        <v>0</v>
      </c>
      <c r="AA1953" s="35">
        <v>0</v>
      </c>
      <c r="AB1953" s="35">
        <v>6000</v>
      </c>
      <c r="AC1953" s="35">
        <v>113300</v>
      </c>
      <c r="AD1953" s="35">
        <v>18300</v>
      </c>
      <c r="AE1953" s="35">
        <v>15150</v>
      </c>
      <c r="AF1953" s="35">
        <v>38100</v>
      </c>
      <c r="AG1953" s="36">
        <v>94600</v>
      </c>
      <c r="AH1953" s="36">
        <v>287760</v>
      </c>
      <c r="AI1953" s="29">
        <v>920425</v>
      </c>
      <c r="AJ1953" s="48">
        <v>125800</v>
      </c>
      <c r="AK1953" s="39" t="str">
        <f t="shared" si="61"/>
        <v>Transacting</v>
      </c>
      <c r="AL1953" s="23" t="str">
        <f t="shared" ca="1" si="60"/>
        <v>Transacting</v>
      </c>
      <c r="AM1953" s="71" t="s">
        <v>8712</v>
      </c>
      <c r="AN1953" s="23">
        <v>0</v>
      </c>
      <c r="AO1953" s="21" t="s">
        <v>1912</v>
      </c>
      <c r="AP1953" s="22">
        <v>0</v>
      </c>
      <c r="AQ1953" s="22">
        <v>0</v>
      </c>
      <c r="AR1953" s="22">
        <v>0</v>
      </c>
      <c r="AS1953" s="22">
        <v>0</v>
      </c>
      <c r="AT1953" s="22">
        <v>0</v>
      </c>
      <c r="AU1953" s="22">
        <v>0</v>
      </c>
      <c r="AV1953" s="22">
        <v>0</v>
      </c>
      <c r="AW1953" s="22">
        <v>0</v>
      </c>
      <c r="AX1953" s="20">
        <v>0</v>
      </c>
      <c r="AY1953" s="20">
        <v>0</v>
      </c>
      <c r="AZ1953" s="20">
        <v>0</v>
      </c>
      <c r="BA1953" s="20">
        <v>0</v>
      </c>
      <c r="BB1953" s="20">
        <v>0</v>
      </c>
      <c r="BC1953" s="20">
        <v>0</v>
      </c>
      <c r="BD1953" s="20">
        <v>0</v>
      </c>
      <c r="BE1953" s="20">
        <v>0</v>
      </c>
      <c r="BF1953" s="20">
        <v>0</v>
      </c>
      <c r="BG1953" s="29">
        <v>0</v>
      </c>
      <c r="BH1953" s="32">
        <v>0</v>
      </c>
      <c r="BI1953" s="32">
        <v>0</v>
      </c>
      <c r="BJ1953" s="55">
        <v>0</v>
      </c>
    </row>
    <row r="1954" spans="1:62" x14ac:dyDescent="0.3">
      <c r="A1954" s="50">
        <v>9001003633</v>
      </c>
      <c r="B1954" s="19">
        <v>10376563</v>
      </c>
      <c r="C1954" s="19" t="s">
        <v>1767</v>
      </c>
      <c r="D1954" s="19">
        <v>9455302800</v>
      </c>
      <c r="E1954" s="19" t="s">
        <v>8107</v>
      </c>
      <c r="F1954" s="23" t="s">
        <v>1898</v>
      </c>
      <c r="G1954" s="23" t="s">
        <v>6468</v>
      </c>
      <c r="H1954" s="23" t="s">
        <v>1062</v>
      </c>
      <c r="I1954" s="19" t="s">
        <v>2594</v>
      </c>
      <c r="J1954" s="19" t="s">
        <v>871</v>
      </c>
      <c r="K1954" s="19" t="s">
        <v>4260</v>
      </c>
      <c r="L1954" s="19" t="s">
        <v>3022</v>
      </c>
      <c r="M1954" s="19" t="s">
        <v>4486</v>
      </c>
      <c r="N1954" s="23" t="s">
        <v>1067</v>
      </c>
      <c r="O1954" s="23" t="s">
        <v>5714</v>
      </c>
      <c r="P1954" s="35">
        <v>3019646</v>
      </c>
      <c r="Q1954" s="35">
        <v>244990</v>
      </c>
      <c r="R1954" s="35">
        <v>1018080</v>
      </c>
      <c r="S1954" s="35">
        <v>210000</v>
      </c>
      <c r="T1954" s="35">
        <v>0</v>
      </c>
      <c r="U1954" s="35">
        <v>0</v>
      </c>
      <c r="V1954" s="35">
        <v>0</v>
      </c>
      <c r="W1954" s="35">
        <v>1018454</v>
      </c>
      <c r="X1954" s="35">
        <v>1902007</v>
      </c>
      <c r="Y1954" s="35">
        <v>3906916</v>
      </c>
      <c r="Z1954" s="35">
        <v>2434826</v>
      </c>
      <c r="AA1954" s="35">
        <v>1611450</v>
      </c>
      <c r="AB1954" s="35">
        <v>2270581</v>
      </c>
      <c r="AC1954" s="35">
        <v>2776362</v>
      </c>
      <c r="AD1954" s="35">
        <v>3043230</v>
      </c>
      <c r="AE1954" s="35">
        <v>3020379</v>
      </c>
      <c r="AF1954" s="35">
        <v>3169192</v>
      </c>
      <c r="AG1954" s="36">
        <v>3176815</v>
      </c>
      <c r="AH1954" s="36">
        <v>3846272</v>
      </c>
      <c r="AI1954" s="29">
        <v>2400820</v>
      </c>
      <c r="AJ1954" s="48">
        <v>956322</v>
      </c>
      <c r="AK1954" s="39" t="str">
        <f t="shared" si="61"/>
        <v>Transacting</v>
      </c>
      <c r="AL1954" s="23" t="str">
        <f t="shared" ca="1" si="60"/>
        <v>Transacting</v>
      </c>
      <c r="AM1954" s="71" t="s">
        <v>8712</v>
      </c>
      <c r="AN1954" s="23">
        <v>0</v>
      </c>
      <c r="AO1954" s="21" t="s">
        <v>1912</v>
      </c>
      <c r="AP1954" s="22">
        <v>0</v>
      </c>
      <c r="AQ1954" s="22">
        <v>0</v>
      </c>
      <c r="AR1954" s="22">
        <v>0</v>
      </c>
      <c r="AS1954" s="22">
        <v>0</v>
      </c>
      <c r="AT1954" s="22">
        <v>0</v>
      </c>
      <c r="AU1954" s="22">
        <v>0</v>
      </c>
      <c r="AV1954" s="22">
        <v>0</v>
      </c>
      <c r="AW1954" s="22">
        <v>0</v>
      </c>
      <c r="AX1954" s="20">
        <v>0</v>
      </c>
      <c r="AY1954" s="20">
        <v>0</v>
      </c>
      <c r="AZ1954" s="20">
        <v>0</v>
      </c>
      <c r="BA1954" s="20">
        <v>0</v>
      </c>
      <c r="BB1954" s="20">
        <v>0</v>
      </c>
      <c r="BC1954" s="20">
        <v>0</v>
      </c>
      <c r="BD1954" s="20">
        <v>0</v>
      </c>
      <c r="BE1954" s="20">
        <v>0</v>
      </c>
      <c r="BF1954" s="20">
        <v>0</v>
      </c>
      <c r="BG1954" s="29">
        <v>0</v>
      </c>
      <c r="BH1954" s="32">
        <v>40887</v>
      </c>
      <c r="BI1954" s="32">
        <v>0</v>
      </c>
      <c r="BJ1954" s="55">
        <v>12000</v>
      </c>
    </row>
    <row r="1955" spans="1:62" x14ac:dyDescent="0.3">
      <c r="A1955" s="50">
        <v>9013000675</v>
      </c>
      <c r="B1955" s="19">
        <v>10376566</v>
      </c>
      <c r="C1955" s="19" t="s">
        <v>6326</v>
      </c>
      <c r="D1955" s="19">
        <v>9411610296</v>
      </c>
      <c r="E1955" s="19" t="s">
        <v>8108</v>
      </c>
      <c r="F1955" s="23" t="s">
        <v>1896</v>
      </c>
      <c r="G1955" s="23" t="s">
        <v>6468</v>
      </c>
      <c r="H1955" s="23" t="s">
        <v>1062</v>
      </c>
      <c r="I1955" s="19" t="s">
        <v>2689</v>
      </c>
      <c r="J1955" s="19" t="s">
        <v>872</v>
      </c>
      <c r="K1955" s="19" t="s">
        <v>869</v>
      </c>
      <c r="L1955" s="19" t="s">
        <v>3022</v>
      </c>
      <c r="M1955" s="19" t="s">
        <v>4487</v>
      </c>
      <c r="N1955" s="23" t="s">
        <v>1068</v>
      </c>
      <c r="O1955" s="23" t="s">
        <v>5715</v>
      </c>
      <c r="P1955" s="35">
        <v>2626047</v>
      </c>
      <c r="Q1955" s="35">
        <v>2635390</v>
      </c>
      <c r="R1955" s="35">
        <v>2854733</v>
      </c>
      <c r="S1955" s="35">
        <v>2205084</v>
      </c>
      <c r="T1955" s="35">
        <v>3890706</v>
      </c>
      <c r="U1955" s="35">
        <v>2841247</v>
      </c>
      <c r="V1955" s="35">
        <v>2882898</v>
      </c>
      <c r="W1955" s="35">
        <v>1658245</v>
      </c>
      <c r="X1955" s="35">
        <v>1655609</v>
      </c>
      <c r="Y1955" s="35">
        <v>2389576</v>
      </c>
      <c r="Z1955" s="35">
        <v>1924595</v>
      </c>
      <c r="AA1955" s="35">
        <v>2037714</v>
      </c>
      <c r="AB1955" s="35">
        <v>3003845</v>
      </c>
      <c r="AC1955" s="35">
        <v>1640372</v>
      </c>
      <c r="AD1955" s="35">
        <v>2321503</v>
      </c>
      <c r="AE1955" s="35">
        <v>1834966</v>
      </c>
      <c r="AF1955" s="35">
        <v>1638011</v>
      </c>
      <c r="AG1955" s="36">
        <v>989662</v>
      </c>
      <c r="AH1955" s="36">
        <v>1868711</v>
      </c>
      <c r="AI1955" s="29">
        <v>1698532</v>
      </c>
      <c r="AJ1955" s="48">
        <v>366700</v>
      </c>
      <c r="AK1955" s="39" t="str">
        <f t="shared" si="61"/>
        <v>Transacting</v>
      </c>
      <c r="AL1955" s="23" t="str">
        <f t="shared" ca="1" si="60"/>
        <v>Transacting</v>
      </c>
      <c r="AM1955" s="71" t="s">
        <v>8712</v>
      </c>
      <c r="AN1955" s="23">
        <v>0</v>
      </c>
      <c r="AO1955" s="21" t="s">
        <v>1912</v>
      </c>
      <c r="AP1955" s="22">
        <v>0</v>
      </c>
      <c r="AQ1955" s="22">
        <v>0</v>
      </c>
      <c r="AR1955" s="22">
        <v>0</v>
      </c>
      <c r="AS1955" s="22">
        <v>0</v>
      </c>
      <c r="AT1955" s="22">
        <v>0</v>
      </c>
      <c r="AU1955" s="22">
        <v>0</v>
      </c>
      <c r="AV1955" s="22">
        <v>0</v>
      </c>
      <c r="AW1955" s="22">
        <v>0</v>
      </c>
      <c r="AX1955" s="20">
        <v>0</v>
      </c>
      <c r="AY1955" s="20">
        <v>650</v>
      </c>
      <c r="AZ1955" s="20">
        <v>200</v>
      </c>
      <c r="BA1955" s="20">
        <v>25300</v>
      </c>
      <c r="BB1955" s="20">
        <v>1400</v>
      </c>
      <c r="BC1955" s="20">
        <v>600</v>
      </c>
      <c r="BD1955" s="20">
        <v>400</v>
      </c>
      <c r="BE1955" s="20">
        <v>100</v>
      </c>
      <c r="BF1955" s="20">
        <v>200</v>
      </c>
      <c r="BG1955" s="29">
        <v>200</v>
      </c>
      <c r="BH1955" s="32">
        <v>10020</v>
      </c>
      <c r="BI1955" s="32">
        <v>200</v>
      </c>
      <c r="BJ1955" s="55">
        <v>0</v>
      </c>
    </row>
    <row r="1956" spans="1:62" x14ac:dyDescent="0.3">
      <c r="A1956" s="50">
        <v>9001003576</v>
      </c>
      <c r="B1956" s="19">
        <v>10376568</v>
      </c>
      <c r="C1956" s="19" t="s">
        <v>6327</v>
      </c>
      <c r="D1956" s="19">
        <v>6393298864</v>
      </c>
      <c r="E1956" s="19" t="s">
        <v>8109</v>
      </c>
      <c r="F1956" s="23" t="s">
        <v>1896</v>
      </c>
      <c r="G1956" s="23" t="s">
        <v>6468</v>
      </c>
      <c r="H1956" s="23" t="s">
        <v>1062</v>
      </c>
      <c r="I1956" s="19" t="s">
        <v>2579</v>
      </c>
      <c r="J1956" s="19" t="s">
        <v>179</v>
      </c>
      <c r="K1956" s="19" t="s">
        <v>869</v>
      </c>
      <c r="L1956" s="19" t="s">
        <v>3022</v>
      </c>
      <c r="M1956" s="19" t="s">
        <v>4488</v>
      </c>
      <c r="N1956" s="23" t="s">
        <v>1068</v>
      </c>
      <c r="O1956" s="23" t="s">
        <v>5715</v>
      </c>
      <c r="P1956" s="35">
        <v>25829</v>
      </c>
      <c r="Q1956" s="35">
        <v>10000</v>
      </c>
      <c r="R1956" s="35">
        <v>131211</v>
      </c>
      <c r="S1956" s="35">
        <v>209224</v>
      </c>
      <c r="T1956" s="35">
        <v>5000</v>
      </c>
      <c r="U1956" s="35">
        <v>0</v>
      </c>
      <c r="V1956" s="35">
        <v>0</v>
      </c>
      <c r="W1956" s="35">
        <v>1040200</v>
      </c>
      <c r="X1956" s="35">
        <v>1980877</v>
      </c>
      <c r="Y1956" s="35">
        <v>1598205</v>
      </c>
      <c r="Z1956" s="35">
        <v>2086999</v>
      </c>
      <c r="AA1956" s="35">
        <v>1453664</v>
      </c>
      <c r="AB1956" s="35">
        <v>1244866</v>
      </c>
      <c r="AC1956" s="35">
        <v>877803</v>
      </c>
      <c r="AD1956" s="35">
        <v>1839653</v>
      </c>
      <c r="AE1956" s="35">
        <v>1448371</v>
      </c>
      <c r="AF1956" s="35">
        <v>1741536</v>
      </c>
      <c r="AG1956" s="36">
        <v>1745606</v>
      </c>
      <c r="AH1956" s="36">
        <v>1595398</v>
      </c>
      <c r="AI1956" s="29">
        <v>1345063</v>
      </c>
      <c r="AJ1956" s="48">
        <v>695996</v>
      </c>
      <c r="AK1956" s="39" t="str">
        <f t="shared" si="61"/>
        <v>Transacting</v>
      </c>
      <c r="AL1956" s="23" t="str">
        <f t="shared" ca="1" si="60"/>
        <v>Transacting</v>
      </c>
      <c r="AM1956" s="71" t="s">
        <v>8712</v>
      </c>
      <c r="AN1956" s="23">
        <v>0</v>
      </c>
      <c r="AO1956" s="21" t="s">
        <v>1912</v>
      </c>
      <c r="AP1956" s="22">
        <v>0</v>
      </c>
      <c r="AQ1956" s="22">
        <v>0</v>
      </c>
      <c r="AR1956" s="22">
        <v>0</v>
      </c>
      <c r="AS1956" s="22">
        <v>0</v>
      </c>
      <c r="AT1956" s="22">
        <v>0</v>
      </c>
      <c r="AU1956" s="22">
        <v>0</v>
      </c>
      <c r="AV1956" s="22">
        <v>0</v>
      </c>
      <c r="AW1956" s="22">
        <v>0</v>
      </c>
      <c r="AX1956" s="20">
        <v>0</v>
      </c>
      <c r="AY1956" s="20">
        <v>0</v>
      </c>
      <c r="AZ1956" s="20">
        <v>0</v>
      </c>
      <c r="BA1956" s="20">
        <v>0</v>
      </c>
      <c r="BB1956" s="20">
        <v>0</v>
      </c>
      <c r="BC1956" s="20">
        <v>0</v>
      </c>
      <c r="BD1956" s="20">
        <v>0</v>
      </c>
      <c r="BE1956" s="20">
        <v>0</v>
      </c>
      <c r="BF1956" s="20">
        <v>36500</v>
      </c>
      <c r="BG1956" s="29">
        <v>81400</v>
      </c>
      <c r="BH1956" s="32">
        <v>64500</v>
      </c>
      <c r="BI1956" s="32">
        <v>84500</v>
      </c>
      <c r="BJ1956" s="55">
        <v>22900</v>
      </c>
    </row>
    <row r="1957" spans="1:62" x14ac:dyDescent="0.3">
      <c r="A1957" s="50">
        <v>9014000285</v>
      </c>
      <c r="B1957" s="19">
        <v>10376570</v>
      </c>
      <c r="C1957" s="19" t="s">
        <v>6328</v>
      </c>
      <c r="D1957" s="19">
        <v>8475979533</v>
      </c>
      <c r="E1957" s="19" t="s">
        <v>8110</v>
      </c>
      <c r="F1957" s="23" t="s">
        <v>1896</v>
      </c>
      <c r="G1957" s="23" t="s">
        <v>6468</v>
      </c>
      <c r="H1957" s="23" t="s">
        <v>1062</v>
      </c>
      <c r="I1957" s="19" t="s">
        <v>2690</v>
      </c>
      <c r="J1957" s="19" t="s">
        <v>873</v>
      </c>
      <c r="K1957" s="19" t="s">
        <v>3105</v>
      </c>
      <c r="L1957" s="19" t="s">
        <v>3022</v>
      </c>
      <c r="M1957" s="19" t="s">
        <v>4489</v>
      </c>
      <c r="N1957" s="23" t="s">
        <v>1066</v>
      </c>
      <c r="O1957" s="23" t="s">
        <v>5715</v>
      </c>
      <c r="P1957" s="35">
        <v>24318316</v>
      </c>
      <c r="Q1957" s="35">
        <v>27532138</v>
      </c>
      <c r="R1957" s="35">
        <v>28457044</v>
      </c>
      <c r="S1957" s="35">
        <v>28256294</v>
      </c>
      <c r="T1957" s="35">
        <v>28742274</v>
      </c>
      <c r="U1957" s="35">
        <v>27061058</v>
      </c>
      <c r="V1957" s="35">
        <v>31679955</v>
      </c>
      <c r="W1957" s="35">
        <v>23238095</v>
      </c>
      <c r="X1957" s="35">
        <v>25638154</v>
      </c>
      <c r="Y1957" s="35">
        <v>29570481</v>
      </c>
      <c r="Z1957" s="35">
        <v>27863621</v>
      </c>
      <c r="AA1957" s="35">
        <v>23616616</v>
      </c>
      <c r="AB1957" s="35">
        <v>26740529</v>
      </c>
      <c r="AC1957" s="35">
        <v>15109081</v>
      </c>
      <c r="AD1957" s="35">
        <v>15050519</v>
      </c>
      <c r="AE1957" s="35">
        <v>16786420</v>
      </c>
      <c r="AF1957" s="35">
        <v>17531145</v>
      </c>
      <c r="AG1957" s="36">
        <v>15690481</v>
      </c>
      <c r="AH1957" s="36">
        <v>14391120</v>
      </c>
      <c r="AI1957" s="29">
        <v>12723813</v>
      </c>
      <c r="AJ1957" s="48">
        <v>6301680</v>
      </c>
      <c r="AK1957" s="39" t="str">
        <f t="shared" si="61"/>
        <v>Transacting</v>
      </c>
      <c r="AL1957" s="23" t="str">
        <f t="shared" ca="1" si="60"/>
        <v>Transacting</v>
      </c>
      <c r="AM1957" s="71" t="s">
        <v>8712</v>
      </c>
      <c r="AN1957" s="23">
        <v>0</v>
      </c>
      <c r="AO1957" s="21" t="s">
        <v>1912</v>
      </c>
      <c r="AP1957" s="22">
        <v>13230</v>
      </c>
      <c r="AQ1957" s="22">
        <v>42562</v>
      </c>
      <c r="AR1957" s="22">
        <v>26210</v>
      </c>
      <c r="AS1957" s="22">
        <v>14924</v>
      </c>
      <c r="AT1957" s="22">
        <v>35748</v>
      </c>
      <c r="AU1957" s="22">
        <v>5454</v>
      </c>
      <c r="AV1957" s="22">
        <v>19992</v>
      </c>
      <c r="AW1957" s="22">
        <v>35138</v>
      </c>
      <c r="AX1957" s="20">
        <v>307012</v>
      </c>
      <c r="AY1957" s="20">
        <v>166788</v>
      </c>
      <c r="AZ1957" s="20">
        <v>0</v>
      </c>
      <c r="BA1957" s="20">
        <v>152236</v>
      </c>
      <c r="BB1957" s="20">
        <v>134354</v>
      </c>
      <c r="BC1957" s="20">
        <v>95356</v>
      </c>
      <c r="BD1957" s="20">
        <v>24054</v>
      </c>
      <c r="BE1957" s="20">
        <v>190100</v>
      </c>
      <c r="BF1957" s="20">
        <v>148000</v>
      </c>
      <c r="BG1957" s="29">
        <v>98400</v>
      </c>
      <c r="BH1957" s="32">
        <v>100700</v>
      </c>
      <c r="BI1957" s="32">
        <v>158500</v>
      </c>
      <c r="BJ1957" s="55">
        <v>289800</v>
      </c>
    </row>
    <row r="1958" spans="1:62" x14ac:dyDescent="0.3">
      <c r="A1958" s="50">
        <v>9001003567</v>
      </c>
      <c r="B1958" s="19">
        <v>10376571</v>
      </c>
      <c r="C1958" s="19" t="s">
        <v>1768</v>
      </c>
      <c r="D1958" s="19">
        <v>6396438371</v>
      </c>
      <c r="E1958" s="19" t="s">
        <v>8111</v>
      </c>
      <c r="F1958" s="23" t="s">
        <v>1896</v>
      </c>
      <c r="G1958" s="23" t="s">
        <v>6468</v>
      </c>
      <c r="H1958" s="23" t="s">
        <v>1062</v>
      </c>
      <c r="I1958" s="19" t="s">
        <v>2045</v>
      </c>
      <c r="J1958" s="19" t="s">
        <v>159</v>
      </c>
      <c r="K1958" s="19" t="s">
        <v>3105</v>
      </c>
      <c r="L1958" s="19" t="s">
        <v>3022</v>
      </c>
      <c r="M1958" s="19" t="s">
        <v>4490</v>
      </c>
      <c r="N1958" s="23" t="s">
        <v>1066</v>
      </c>
      <c r="O1958" s="23" t="s">
        <v>5715</v>
      </c>
      <c r="P1958" s="35">
        <v>243611</v>
      </c>
      <c r="Q1958" s="35">
        <v>5000</v>
      </c>
      <c r="R1958" s="35">
        <v>2010</v>
      </c>
      <c r="S1958" s="35">
        <v>40107</v>
      </c>
      <c r="T1958" s="35">
        <v>2000</v>
      </c>
      <c r="U1958" s="35">
        <v>942739</v>
      </c>
      <c r="V1958" s="35">
        <v>1910217</v>
      </c>
      <c r="W1958" s="35">
        <v>2783745</v>
      </c>
      <c r="X1958" s="35">
        <v>2801081</v>
      </c>
      <c r="Y1958" s="35">
        <v>2198814</v>
      </c>
      <c r="Z1958" s="35">
        <v>2028027</v>
      </c>
      <c r="AA1958" s="35">
        <v>2861369</v>
      </c>
      <c r="AB1958" s="35">
        <v>2763881</v>
      </c>
      <c r="AC1958" s="35">
        <v>2270072</v>
      </c>
      <c r="AD1958" s="35">
        <v>3047553</v>
      </c>
      <c r="AE1958" s="35">
        <v>2257905</v>
      </c>
      <c r="AF1958" s="35">
        <v>2121201</v>
      </c>
      <c r="AG1958" s="36">
        <v>1668121</v>
      </c>
      <c r="AH1958" s="36">
        <v>2237149</v>
      </c>
      <c r="AI1958" s="29">
        <v>1953596</v>
      </c>
      <c r="AJ1958" s="48">
        <v>803804</v>
      </c>
      <c r="AK1958" s="39" t="str">
        <f t="shared" si="61"/>
        <v>Transacting</v>
      </c>
      <c r="AL1958" s="23" t="str">
        <f t="shared" ca="1" si="60"/>
        <v>Transacting</v>
      </c>
      <c r="AM1958" s="71" t="s">
        <v>8712</v>
      </c>
      <c r="AN1958" s="23">
        <v>0</v>
      </c>
      <c r="AO1958" s="21" t="s">
        <v>1912</v>
      </c>
      <c r="AP1958" s="22">
        <v>38350</v>
      </c>
      <c r="AQ1958" s="22">
        <v>0</v>
      </c>
      <c r="AR1958" s="22">
        <v>0</v>
      </c>
      <c r="AS1958" s="22">
        <v>0</v>
      </c>
      <c r="AT1958" s="22">
        <v>0</v>
      </c>
      <c r="AU1958" s="22">
        <v>0</v>
      </c>
      <c r="AV1958" s="22">
        <v>0</v>
      </c>
      <c r="AW1958" s="22">
        <v>0</v>
      </c>
      <c r="AX1958" s="20">
        <v>0</v>
      </c>
      <c r="AY1958" s="20">
        <v>0</v>
      </c>
      <c r="AZ1958" s="20">
        <v>0</v>
      </c>
      <c r="BA1958" s="20">
        <v>0</v>
      </c>
      <c r="BB1958" s="20">
        <v>5300</v>
      </c>
      <c r="BC1958" s="20">
        <v>45800</v>
      </c>
      <c r="BD1958" s="20">
        <v>23400</v>
      </c>
      <c r="BE1958" s="20">
        <v>11000</v>
      </c>
      <c r="BF1958" s="20">
        <v>20500</v>
      </c>
      <c r="BG1958" s="29">
        <v>2210</v>
      </c>
      <c r="BH1958" s="32">
        <v>14100</v>
      </c>
      <c r="BI1958" s="32">
        <v>23500</v>
      </c>
      <c r="BJ1958" s="55">
        <v>18000</v>
      </c>
    </row>
    <row r="1959" spans="1:62" x14ac:dyDescent="0.3">
      <c r="A1959" s="50">
        <v>9013000733</v>
      </c>
      <c r="B1959" s="19">
        <v>10376573</v>
      </c>
      <c r="C1959" s="19" t="s">
        <v>1769</v>
      </c>
      <c r="D1959" s="19">
        <v>9675528662</v>
      </c>
      <c r="E1959" s="19" t="s">
        <v>8112</v>
      </c>
      <c r="F1959" s="23" t="s">
        <v>1892</v>
      </c>
      <c r="G1959" s="23" t="s">
        <v>6468</v>
      </c>
      <c r="H1959" s="23" t="s">
        <v>1062</v>
      </c>
      <c r="I1959" s="19" t="s">
        <v>2022</v>
      </c>
      <c r="J1959" s="19" t="s">
        <v>136</v>
      </c>
      <c r="K1959" s="19" t="s">
        <v>3053</v>
      </c>
      <c r="L1959" s="19" t="s">
        <v>3022</v>
      </c>
      <c r="M1959" s="19" t="s">
        <v>4491</v>
      </c>
      <c r="N1959" s="23" t="s">
        <v>1066</v>
      </c>
      <c r="O1959" s="23" t="s">
        <v>5715</v>
      </c>
      <c r="P1959" s="35">
        <v>10055503</v>
      </c>
      <c r="Q1959" s="35">
        <v>11260847</v>
      </c>
      <c r="R1959" s="35">
        <v>10282284</v>
      </c>
      <c r="S1959" s="35">
        <v>11370085</v>
      </c>
      <c r="T1959" s="35">
        <v>9178010</v>
      </c>
      <c r="U1959" s="35">
        <v>10504083</v>
      </c>
      <c r="V1959" s="35">
        <v>11793301</v>
      </c>
      <c r="W1959" s="35">
        <v>10684321</v>
      </c>
      <c r="X1959" s="35">
        <v>10533877</v>
      </c>
      <c r="Y1959" s="35">
        <v>10552193</v>
      </c>
      <c r="Z1959" s="35">
        <v>11330383</v>
      </c>
      <c r="AA1959" s="35">
        <v>15109517</v>
      </c>
      <c r="AB1959" s="35">
        <v>9284131</v>
      </c>
      <c r="AC1959" s="35">
        <v>9286955</v>
      </c>
      <c r="AD1959" s="35">
        <v>11302181</v>
      </c>
      <c r="AE1959" s="35">
        <v>11919850</v>
      </c>
      <c r="AF1959" s="35">
        <v>11976542</v>
      </c>
      <c r="AG1959" s="36">
        <v>10809122</v>
      </c>
      <c r="AH1959" s="36">
        <v>11906351</v>
      </c>
      <c r="AI1959" s="29">
        <v>13494812</v>
      </c>
      <c r="AJ1959" s="48">
        <v>5324789</v>
      </c>
      <c r="AK1959" s="39" t="str">
        <f t="shared" si="61"/>
        <v>Transacting</v>
      </c>
      <c r="AL1959" s="23" t="str">
        <f t="shared" ca="1" si="60"/>
        <v>Transacting</v>
      </c>
      <c r="AM1959" s="71" t="s">
        <v>8712</v>
      </c>
      <c r="AN1959" s="23">
        <v>0</v>
      </c>
      <c r="AO1959" s="21" t="s">
        <v>1912</v>
      </c>
      <c r="AP1959" s="22">
        <v>650950</v>
      </c>
      <c r="AQ1959" s="22">
        <v>726000</v>
      </c>
      <c r="AR1959" s="22">
        <v>655356</v>
      </c>
      <c r="AS1959" s="22">
        <v>249800</v>
      </c>
      <c r="AT1959" s="22">
        <v>0</v>
      </c>
      <c r="AU1959" s="22">
        <v>0</v>
      </c>
      <c r="AV1959" s="22">
        <v>0</v>
      </c>
      <c r="AW1959" s="22">
        <v>0</v>
      </c>
      <c r="AX1959" s="20">
        <v>0</v>
      </c>
      <c r="AY1959" s="20">
        <v>0</v>
      </c>
      <c r="AZ1959" s="20">
        <v>0</v>
      </c>
      <c r="BA1959" s="20">
        <v>0</v>
      </c>
      <c r="BB1959" s="20">
        <v>176650</v>
      </c>
      <c r="BC1959" s="20">
        <v>701498</v>
      </c>
      <c r="BD1959" s="20">
        <v>731500</v>
      </c>
      <c r="BE1959" s="20">
        <v>634198</v>
      </c>
      <c r="BF1959" s="20">
        <v>1293892</v>
      </c>
      <c r="BG1959" s="29">
        <v>681801</v>
      </c>
      <c r="BH1959" s="32">
        <v>506499</v>
      </c>
      <c r="BI1959" s="32">
        <v>856800</v>
      </c>
      <c r="BJ1959" s="55">
        <v>302600</v>
      </c>
    </row>
    <row r="1960" spans="1:62" x14ac:dyDescent="0.3">
      <c r="A1960" s="50">
        <v>9014000689</v>
      </c>
      <c r="B1960" s="19">
        <v>10376574</v>
      </c>
      <c r="C1960" s="19" t="s">
        <v>1770</v>
      </c>
      <c r="D1960" s="19">
        <v>9410020229</v>
      </c>
      <c r="E1960" s="19" t="s">
        <v>8113</v>
      </c>
      <c r="F1960" s="23" t="s">
        <v>1892</v>
      </c>
      <c r="G1960" s="23" t="s">
        <v>6468</v>
      </c>
      <c r="H1960" s="23" t="s">
        <v>1062</v>
      </c>
      <c r="I1960" s="19" t="s">
        <v>2022</v>
      </c>
      <c r="J1960" s="19" t="s">
        <v>136</v>
      </c>
      <c r="K1960" s="19" t="s">
        <v>3053</v>
      </c>
      <c r="L1960" s="19" t="s">
        <v>3022</v>
      </c>
      <c r="M1960" s="19" t="s">
        <v>4492</v>
      </c>
      <c r="N1960" s="23" t="s">
        <v>1066</v>
      </c>
      <c r="O1960" s="23" t="s">
        <v>5715</v>
      </c>
      <c r="P1960" s="35">
        <v>25840426</v>
      </c>
      <c r="Q1960" s="35">
        <v>24920844</v>
      </c>
      <c r="R1960" s="35">
        <v>27901422</v>
      </c>
      <c r="S1960" s="35">
        <v>29059339</v>
      </c>
      <c r="T1960" s="35">
        <v>20909802</v>
      </c>
      <c r="U1960" s="35">
        <v>23693223</v>
      </c>
      <c r="V1960" s="35">
        <v>30759363</v>
      </c>
      <c r="W1960" s="35">
        <v>24768158</v>
      </c>
      <c r="X1960" s="35">
        <v>24587593</v>
      </c>
      <c r="Y1960" s="35">
        <v>23631836</v>
      </c>
      <c r="Z1960" s="35">
        <v>21047343</v>
      </c>
      <c r="AA1960" s="35">
        <v>19998083</v>
      </c>
      <c r="AB1960" s="35">
        <v>20063439</v>
      </c>
      <c r="AC1960" s="35">
        <v>34103623</v>
      </c>
      <c r="AD1960" s="35">
        <v>19053529</v>
      </c>
      <c r="AE1960" s="35">
        <v>17558506</v>
      </c>
      <c r="AF1960" s="35">
        <v>17736751</v>
      </c>
      <c r="AG1960" s="36">
        <v>16288411</v>
      </c>
      <c r="AH1960" s="36">
        <v>17692834</v>
      </c>
      <c r="AI1960" s="29">
        <v>20276118</v>
      </c>
      <c r="AJ1960" s="48">
        <v>7803185</v>
      </c>
      <c r="AK1960" s="39" t="str">
        <f t="shared" si="61"/>
        <v>Transacting</v>
      </c>
      <c r="AL1960" s="23" t="str">
        <f t="shared" ca="1" si="60"/>
        <v>Transacting</v>
      </c>
      <c r="AM1960" s="71" t="s">
        <v>8712</v>
      </c>
      <c r="AN1960" s="23">
        <v>0</v>
      </c>
      <c r="AO1960" s="21" t="s">
        <v>1912</v>
      </c>
      <c r="AP1960" s="22">
        <v>2607084</v>
      </c>
      <c r="AQ1960" s="22">
        <v>2380650</v>
      </c>
      <c r="AR1960" s="22">
        <v>2824000</v>
      </c>
      <c r="AS1960" s="22">
        <v>2265300</v>
      </c>
      <c r="AT1960" s="22">
        <v>1880750</v>
      </c>
      <c r="AU1960" s="22">
        <v>2551090</v>
      </c>
      <c r="AV1960" s="22">
        <v>331400</v>
      </c>
      <c r="AW1960" s="22">
        <v>0</v>
      </c>
      <c r="AX1960" s="20">
        <v>0</v>
      </c>
      <c r="AY1960" s="20">
        <v>0</v>
      </c>
      <c r="AZ1960" s="20">
        <v>0</v>
      </c>
      <c r="BA1960" s="20">
        <v>0</v>
      </c>
      <c r="BB1960" s="20">
        <v>647500</v>
      </c>
      <c r="BC1960" s="20">
        <v>1034500</v>
      </c>
      <c r="BD1960" s="20">
        <v>272000</v>
      </c>
      <c r="BE1960" s="20">
        <v>679100</v>
      </c>
      <c r="BF1960" s="20">
        <v>188500</v>
      </c>
      <c r="BG1960" s="29">
        <v>57000</v>
      </c>
      <c r="BH1960" s="32">
        <v>101000</v>
      </c>
      <c r="BI1960" s="32">
        <v>425000</v>
      </c>
      <c r="BJ1960" s="55">
        <v>390000</v>
      </c>
    </row>
    <row r="1961" spans="1:62" x14ac:dyDescent="0.3">
      <c r="A1961" s="50">
        <v>9013000736</v>
      </c>
      <c r="B1961" s="19">
        <v>10376576</v>
      </c>
      <c r="C1961" s="19" t="s">
        <v>6329</v>
      </c>
      <c r="D1961" s="19">
        <v>9927116638</v>
      </c>
      <c r="E1961" s="19" t="s">
        <v>8114</v>
      </c>
      <c r="F1961" s="23" t="s">
        <v>1896</v>
      </c>
      <c r="G1961" s="23" t="s">
        <v>6468</v>
      </c>
      <c r="H1961" s="23" t="s">
        <v>1062</v>
      </c>
      <c r="I1961" s="19" t="s">
        <v>2562</v>
      </c>
      <c r="J1961" s="19" t="s">
        <v>806</v>
      </c>
      <c r="K1961" s="19" t="s">
        <v>3121</v>
      </c>
      <c r="L1961" s="19" t="s">
        <v>3022</v>
      </c>
      <c r="M1961" s="19" t="s">
        <v>4493</v>
      </c>
      <c r="N1961" s="23" t="s">
        <v>1066</v>
      </c>
      <c r="O1961" s="23" t="s">
        <v>5715</v>
      </c>
      <c r="P1961" s="35">
        <v>13388749</v>
      </c>
      <c r="Q1961" s="35">
        <v>12015720</v>
      </c>
      <c r="R1961" s="35">
        <v>12804655</v>
      </c>
      <c r="S1961" s="35">
        <v>10631098</v>
      </c>
      <c r="T1961" s="35">
        <v>8455452</v>
      </c>
      <c r="U1961" s="35">
        <v>4361655</v>
      </c>
      <c r="V1961" s="35">
        <v>3499165</v>
      </c>
      <c r="W1961" s="35">
        <v>2235237</v>
      </c>
      <c r="X1961" s="35">
        <v>4118069</v>
      </c>
      <c r="Y1961" s="35">
        <v>3462686</v>
      </c>
      <c r="Z1961" s="35">
        <v>2468614</v>
      </c>
      <c r="AA1961" s="35">
        <v>2982070</v>
      </c>
      <c r="AB1961" s="35">
        <v>2821715</v>
      </c>
      <c r="AC1961" s="35">
        <v>1332124</v>
      </c>
      <c r="AD1961" s="35">
        <v>683300</v>
      </c>
      <c r="AE1961" s="35">
        <v>647000</v>
      </c>
      <c r="AF1961" s="35">
        <v>1413301</v>
      </c>
      <c r="AG1961" s="36">
        <v>1095973</v>
      </c>
      <c r="AH1961" s="36">
        <v>2651929</v>
      </c>
      <c r="AI1961" s="29">
        <v>3903809</v>
      </c>
      <c r="AJ1961" s="48">
        <v>1560402</v>
      </c>
      <c r="AK1961" s="39" t="str">
        <f t="shared" si="61"/>
        <v>Transacting</v>
      </c>
      <c r="AL1961" s="23" t="str">
        <f t="shared" ca="1" si="60"/>
        <v>Transacting</v>
      </c>
      <c r="AM1961" s="71" t="s">
        <v>8712</v>
      </c>
      <c r="AN1961" s="23">
        <v>0</v>
      </c>
      <c r="AO1961" s="21" t="s">
        <v>1912</v>
      </c>
      <c r="AP1961" s="22">
        <v>911900</v>
      </c>
      <c r="AQ1961" s="22">
        <v>1032600</v>
      </c>
      <c r="AR1961" s="22">
        <v>1211300</v>
      </c>
      <c r="AS1961" s="22">
        <v>726200</v>
      </c>
      <c r="AT1961" s="22">
        <v>491000</v>
      </c>
      <c r="AU1961" s="22">
        <v>513500</v>
      </c>
      <c r="AV1961" s="22">
        <v>497900</v>
      </c>
      <c r="AW1961" s="22">
        <v>359800</v>
      </c>
      <c r="AX1961" s="20">
        <v>245700</v>
      </c>
      <c r="AY1961" s="20">
        <v>155600</v>
      </c>
      <c r="AZ1961" s="20">
        <v>228700</v>
      </c>
      <c r="BA1961" s="20">
        <v>229900</v>
      </c>
      <c r="BB1961" s="20">
        <v>210600</v>
      </c>
      <c r="BC1961" s="20">
        <v>131300</v>
      </c>
      <c r="BD1961" s="20">
        <v>57200</v>
      </c>
      <c r="BE1961" s="20">
        <v>19500</v>
      </c>
      <c r="BF1961" s="20">
        <v>88700</v>
      </c>
      <c r="BG1961" s="29">
        <v>84100</v>
      </c>
      <c r="BH1961" s="32">
        <v>134500</v>
      </c>
      <c r="BI1961" s="32">
        <v>288200</v>
      </c>
      <c r="BJ1961" s="55">
        <v>160000</v>
      </c>
    </row>
    <row r="1962" spans="1:62" x14ac:dyDescent="0.3">
      <c r="A1962" s="50">
        <v>9001004068</v>
      </c>
      <c r="B1962" s="19">
        <v>10376580</v>
      </c>
      <c r="C1962" s="19" t="s">
        <v>5239</v>
      </c>
      <c r="D1962" s="19">
        <v>9178822276</v>
      </c>
      <c r="E1962" s="19" t="s">
        <v>8641</v>
      </c>
      <c r="F1962" s="23" t="s">
        <v>1905</v>
      </c>
      <c r="G1962" s="23" t="s">
        <v>5735</v>
      </c>
      <c r="H1962" s="23" t="s">
        <v>5248</v>
      </c>
      <c r="I1962" s="19" t="s">
        <v>2387</v>
      </c>
      <c r="J1962" s="19" t="s">
        <v>895</v>
      </c>
      <c r="K1962" s="19" t="s">
        <v>5016</v>
      </c>
      <c r="L1962" s="19" t="s">
        <v>3697</v>
      </c>
      <c r="M1962" s="19" t="s">
        <v>5535</v>
      </c>
      <c r="N1962" s="23" t="s">
        <v>1066</v>
      </c>
      <c r="O1962" s="23" t="s">
        <v>5715</v>
      </c>
      <c r="P1962" s="35">
        <v>0</v>
      </c>
      <c r="Q1962" s="35">
        <v>0</v>
      </c>
      <c r="R1962" s="35">
        <v>0</v>
      </c>
      <c r="S1962" s="35">
        <v>0</v>
      </c>
      <c r="T1962" s="35">
        <v>0</v>
      </c>
      <c r="U1962" s="35">
        <v>0</v>
      </c>
      <c r="V1962" s="35">
        <v>0</v>
      </c>
      <c r="W1962" s="35">
        <v>0</v>
      </c>
      <c r="X1962" s="35">
        <v>0</v>
      </c>
      <c r="Y1962" s="35">
        <v>0</v>
      </c>
      <c r="Z1962" s="35">
        <v>0</v>
      </c>
      <c r="AA1962" s="35">
        <v>0</v>
      </c>
      <c r="AB1962" s="35">
        <v>0</v>
      </c>
      <c r="AC1962" s="35">
        <v>100</v>
      </c>
      <c r="AD1962" s="35">
        <v>100</v>
      </c>
      <c r="AE1962" s="35">
        <v>20000</v>
      </c>
      <c r="AF1962" s="35">
        <v>0</v>
      </c>
      <c r="AG1962" s="36">
        <v>0</v>
      </c>
      <c r="AH1962" s="36">
        <v>0</v>
      </c>
      <c r="AI1962" s="29">
        <v>18200</v>
      </c>
      <c r="AJ1962" s="48">
        <v>10000</v>
      </c>
      <c r="AK1962" s="39" t="str">
        <f t="shared" si="61"/>
        <v>Transacting</v>
      </c>
      <c r="AL1962" s="23" t="str">
        <f t="shared" ca="1" si="60"/>
        <v>&gt;60 Days: Penality Case</v>
      </c>
      <c r="AM1962" s="71" t="s">
        <v>8712</v>
      </c>
      <c r="AN1962" s="23">
        <v>0</v>
      </c>
      <c r="AO1962" s="21" t="s">
        <v>1912</v>
      </c>
      <c r="AP1962" s="22">
        <v>0</v>
      </c>
      <c r="AQ1962" s="22">
        <v>0</v>
      </c>
      <c r="AR1962" s="22">
        <v>0</v>
      </c>
      <c r="AS1962" s="22">
        <v>0</v>
      </c>
      <c r="AT1962" s="22">
        <v>0</v>
      </c>
      <c r="AU1962" s="22">
        <v>0</v>
      </c>
      <c r="AV1962" s="22">
        <v>0</v>
      </c>
      <c r="AW1962" s="22">
        <v>0</v>
      </c>
      <c r="AX1962" s="20">
        <v>0</v>
      </c>
      <c r="AY1962" s="20">
        <v>0</v>
      </c>
      <c r="AZ1962" s="20">
        <v>0</v>
      </c>
      <c r="BA1962" s="20">
        <v>0</v>
      </c>
      <c r="BB1962" s="20">
        <v>0</v>
      </c>
      <c r="BC1962" s="20">
        <v>0</v>
      </c>
      <c r="BD1962" s="20">
        <v>0</v>
      </c>
      <c r="BE1962" s="20">
        <v>0</v>
      </c>
      <c r="BF1962" s="20">
        <v>0</v>
      </c>
      <c r="BG1962" s="29">
        <v>0</v>
      </c>
      <c r="BH1962" s="32">
        <v>0</v>
      </c>
      <c r="BI1962" s="32">
        <v>0</v>
      </c>
      <c r="BJ1962" s="55">
        <v>0</v>
      </c>
    </row>
    <row r="1963" spans="1:62" x14ac:dyDescent="0.3">
      <c r="A1963" s="50">
        <v>9014001245</v>
      </c>
      <c r="B1963" s="19">
        <v>10376582</v>
      </c>
      <c r="C1963" s="19" t="s">
        <v>1771</v>
      </c>
      <c r="D1963" s="19">
        <v>7703873795</v>
      </c>
      <c r="E1963" s="19" t="s">
        <v>8115</v>
      </c>
      <c r="F1963" s="23" t="s">
        <v>1225</v>
      </c>
      <c r="G1963" s="23" t="s">
        <v>5735</v>
      </c>
      <c r="H1963" s="23" t="s">
        <v>1055</v>
      </c>
      <c r="I1963" s="19" t="s">
        <v>2691</v>
      </c>
      <c r="J1963" s="19" t="s">
        <v>874</v>
      </c>
      <c r="K1963" s="19" t="s">
        <v>2909</v>
      </c>
      <c r="L1963" s="19" t="s">
        <v>2892</v>
      </c>
      <c r="M1963" s="19" t="s">
        <v>4494</v>
      </c>
      <c r="N1963" s="23" t="s">
        <v>1068</v>
      </c>
      <c r="O1963" s="23" t="s">
        <v>5715</v>
      </c>
      <c r="P1963" s="35">
        <v>133490</v>
      </c>
      <c r="Q1963" s="35">
        <v>16776</v>
      </c>
      <c r="R1963" s="35">
        <v>105722</v>
      </c>
      <c r="S1963" s="35">
        <v>91053</v>
      </c>
      <c r="T1963" s="35">
        <v>219166</v>
      </c>
      <c r="U1963" s="35">
        <v>257844</v>
      </c>
      <c r="V1963" s="35">
        <v>346363</v>
      </c>
      <c r="W1963" s="35">
        <v>296930</v>
      </c>
      <c r="X1963" s="35">
        <v>412952</v>
      </c>
      <c r="Y1963" s="35">
        <v>387953</v>
      </c>
      <c r="Z1963" s="35">
        <v>348769</v>
      </c>
      <c r="AA1963" s="35">
        <v>464647</v>
      </c>
      <c r="AB1963" s="35">
        <v>970572</v>
      </c>
      <c r="AC1963" s="35">
        <v>484276</v>
      </c>
      <c r="AD1963" s="35">
        <v>534196</v>
      </c>
      <c r="AE1963" s="35">
        <v>1114959</v>
      </c>
      <c r="AF1963" s="35">
        <v>1002336</v>
      </c>
      <c r="AG1963" s="36">
        <v>866748</v>
      </c>
      <c r="AH1963" s="36">
        <v>995574</v>
      </c>
      <c r="AI1963" s="29">
        <v>988708</v>
      </c>
      <c r="AJ1963" s="48">
        <v>545601</v>
      </c>
      <c r="AK1963" s="39" t="str">
        <f t="shared" si="61"/>
        <v>Transacting</v>
      </c>
      <c r="AL1963" s="23" t="str">
        <f t="shared" ca="1" si="60"/>
        <v>Transacting</v>
      </c>
      <c r="AM1963" s="71" t="s">
        <v>8712</v>
      </c>
      <c r="AN1963" s="23">
        <v>0</v>
      </c>
      <c r="AO1963" s="21" t="s">
        <v>1912</v>
      </c>
      <c r="AP1963" s="22">
        <v>0</v>
      </c>
      <c r="AQ1963" s="22">
        <v>0</v>
      </c>
      <c r="AR1963" s="22">
        <v>0</v>
      </c>
      <c r="AS1963" s="22">
        <v>0</v>
      </c>
      <c r="AT1963" s="22">
        <v>0</v>
      </c>
      <c r="AU1963" s="22">
        <v>0</v>
      </c>
      <c r="AV1963" s="22">
        <v>0</v>
      </c>
      <c r="AW1963" s="22">
        <v>0</v>
      </c>
      <c r="AX1963" s="20">
        <v>0</v>
      </c>
      <c r="AY1963" s="20">
        <v>0</v>
      </c>
      <c r="AZ1963" s="20">
        <v>0</v>
      </c>
      <c r="BA1963" s="20">
        <v>0</v>
      </c>
      <c r="BB1963" s="20">
        <v>0</v>
      </c>
      <c r="BC1963" s="20">
        <v>0</v>
      </c>
      <c r="BD1963" s="20">
        <v>0</v>
      </c>
      <c r="BE1963" s="20">
        <v>0</v>
      </c>
      <c r="BF1963" s="20">
        <v>0</v>
      </c>
      <c r="BG1963" s="29">
        <v>100</v>
      </c>
      <c r="BH1963" s="32">
        <v>27200</v>
      </c>
      <c r="BI1963" s="32">
        <v>24700</v>
      </c>
      <c r="BJ1963" s="55">
        <v>15200</v>
      </c>
    </row>
    <row r="1964" spans="1:62" x14ac:dyDescent="0.3">
      <c r="A1964" s="50">
        <v>9014001184</v>
      </c>
      <c r="B1964" s="19">
        <v>10376583</v>
      </c>
      <c r="C1964" s="19" t="s">
        <v>1772</v>
      </c>
      <c r="D1964" s="19">
        <v>7618993864</v>
      </c>
      <c r="E1964" s="19" t="s">
        <v>8116</v>
      </c>
      <c r="F1964" s="23" t="s">
        <v>1225</v>
      </c>
      <c r="G1964" s="23" t="s">
        <v>5735</v>
      </c>
      <c r="H1964" s="23" t="s">
        <v>1055</v>
      </c>
      <c r="I1964" s="19" t="s">
        <v>1920</v>
      </c>
      <c r="J1964" s="19" t="s">
        <v>301</v>
      </c>
      <c r="K1964" s="19" t="s">
        <v>2909</v>
      </c>
      <c r="L1964" s="19" t="s">
        <v>2892</v>
      </c>
      <c r="M1964" s="19" t="s">
        <v>4495</v>
      </c>
      <c r="N1964" s="23" t="s">
        <v>1068</v>
      </c>
      <c r="O1964" s="23" t="s">
        <v>5715</v>
      </c>
      <c r="P1964" s="35">
        <v>10611496</v>
      </c>
      <c r="Q1964" s="35">
        <v>8581246</v>
      </c>
      <c r="R1964" s="35">
        <v>11442213</v>
      </c>
      <c r="S1964" s="35">
        <v>11034080</v>
      </c>
      <c r="T1964" s="35">
        <v>12506800</v>
      </c>
      <c r="U1964" s="35">
        <v>13223940</v>
      </c>
      <c r="V1964" s="35">
        <v>11952791</v>
      </c>
      <c r="W1964" s="35">
        <v>11296882</v>
      </c>
      <c r="X1964" s="35">
        <v>11052430</v>
      </c>
      <c r="Y1964" s="35">
        <v>11625215</v>
      </c>
      <c r="Z1964" s="35">
        <v>7661685</v>
      </c>
      <c r="AA1964" s="35">
        <v>5502288</v>
      </c>
      <c r="AB1964" s="35">
        <v>1296086</v>
      </c>
      <c r="AC1964" s="35">
        <v>1915534</v>
      </c>
      <c r="AD1964" s="35">
        <v>2778596</v>
      </c>
      <c r="AE1964" s="35">
        <v>1540298</v>
      </c>
      <c r="AF1964" s="35">
        <v>1860445</v>
      </c>
      <c r="AG1964" s="36">
        <v>1681129</v>
      </c>
      <c r="AH1964" s="36">
        <v>5195875</v>
      </c>
      <c r="AI1964" s="29">
        <v>3252737</v>
      </c>
      <c r="AJ1964" s="48">
        <v>1753601</v>
      </c>
      <c r="AK1964" s="39" t="str">
        <f t="shared" si="61"/>
        <v>Transacting</v>
      </c>
      <c r="AL1964" s="23" t="str">
        <f t="shared" ca="1" si="60"/>
        <v>Transacting</v>
      </c>
      <c r="AM1964" s="71" t="s">
        <v>8712</v>
      </c>
      <c r="AN1964" s="23">
        <v>0</v>
      </c>
      <c r="AO1964" s="21" t="s">
        <v>1912</v>
      </c>
      <c r="AP1964" s="22">
        <v>0</v>
      </c>
      <c r="AQ1964" s="22">
        <v>0</v>
      </c>
      <c r="AR1964" s="22">
        <v>0</v>
      </c>
      <c r="AS1964" s="22">
        <v>0</v>
      </c>
      <c r="AT1964" s="22">
        <v>0</v>
      </c>
      <c r="AU1964" s="22">
        <v>0</v>
      </c>
      <c r="AV1964" s="22">
        <v>0</v>
      </c>
      <c r="AW1964" s="22">
        <v>21500</v>
      </c>
      <c r="AX1964" s="20">
        <v>45900</v>
      </c>
      <c r="AY1964" s="20">
        <v>32100</v>
      </c>
      <c r="AZ1964" s="20">
        <v>8400</v>
      </c>
      <c r="BA1964" s="20">
        <v>14000</v>
      </c>
      <c r="BB1964" s="20">
        <v>15000</v>
      </c>
      <c r="BC1964" s="20">
        <v>15000</v>
      </c>
      <c r="BD1964" s="20">
        <v>8000</v>
      </c>
      <c r="BE1964" s="20">
        <v>12200</v>
      </c>
      <c r="BF1964" s="20">
        <v>43500</v>
      </c>
      <c r="BG1964" s="29">
        <v>7500</v>
      </c>
      <c r="BH1964" s="32">
        <v>8400</v>
      </c>
      <c r="BI1964" s="32">
        <v>188100</v>
      </c>
      <c r="BJ1964" s="55">
        <v>107300</v>
      </c>
    </row>
    <row r="1965" spans="1:62" x14ac:dyDescent="0.3">
      <c r="A1965" s="50">
        <v>9023000153</v>
      </c>
      <c r="B1965" s="19">
        <v>10376584</v>
      </c>
      <c r="C1965" s="19" t="s">
        <v>6330</v>
      </c>
      <c r="D1965" s="19">
        <v>9200390842</v>
      </c>
      <c r="E1965" s="19" t="s">
        <v>8117</v>
      </c>
      <c r="F1965" s="23" t="s">
        <v>1891</v>
      </c>
      <c r="G1965" s="23" t="s">
        <v>6467</v>
      </c>
      <c r="H1965" s="23" t="s">
        <v>1058</v>
      </c>
      <c r="I1965" s="19" t="s">
        <v>2370</v>
      </c>
      <c r="J1965" s="19" t="s">
        <v>524</v>
      </c>
      <c r="K1965" s="19" t="s">
        <v>487</v>
      </c>
      <c r="L1965" s="19" t="s">
        <v>1113</v>
      </c>
      <c r="M1965" s="19" t="s">
        <v>4496</v>
      </c>
      <c r="N1965" s="23" t="s">
        <v>1066</v>
      </c>
      <c r="O1965" s="23" t="s">
        <v>5715</v>
      </c>
      <c r="P1965" s="35">
        <v>8389770</v>
      </c>
      <c r="Q1965" s="35">
        <v>9054895</v>
      </c>
      <c r="R1965" s="35">
        <v>9193153</v>
      </c>
      <c r="S1965" s="35">
        <v>11057984</v>
      </c>
      <c r="T1965" s="35">
        <v>14025015</v>
      </c>
      <c r="U1965" s="35">
        <v>9422566</v>
      </c>
      <c r="V1965" s="35">
        <v>8786977</v>
      </c>
      <c r="W1965" s="35">
        <v>9407403</v>
      </c>
      <c r="X1965" s="35">
        <v>10081340</v>
      </c>
      <c r="Y1965" s="35">
        <v>9577650</v>
      </c>
      <c r="Z1965" s="35">
        <v>10050698</v>
      </c>
      <c r="AA1965" s="35">
        <v>11598906</v>
      </c>
      <c r="AB1965" s="35">
        <v>14104454</v>
      </c>
      <c r="AC1965" s="35">
        <v>9186516</v>
      </c>
      <c r="AD1965" s="35">
        <v>8106550</v>
      </c>
      <c r="AE1965" s="35">
        <v>14912110</v>
      </c>
      <c r="AF1965" s="35">
        <v>10181781</v>
      </c>
      <c r="AG1965" s="36">
        <v>7270017</v>
      </c>
      <c r="AH1965" s="36">
        <v>6339446</v>
      </c>
      <c r="AI1965" s="29">
        <v>7298340</v>
      </c>
      <c r="AJ1965" s="48">
        <v>3010650</v>
      </c>
      <c r="AK1965" s="39" t="str">
        <f t="shared" si="61"/>
        <v>Transacting</v>
      </c>
      <c r="AL1965" s="23" t="str">
        <f t="shared" ca="1" si="60"/>
        <v>Transacting</v>
      </c>
      <c r="AM1965" s="71" t="s">
        <v>8712</v>
      </c>
      <c r="AN1965" s="23">
        <v>0</v>
      </c>
      <c r="AO1965" s="21" t="s">
        <v>1912</v>
      </c>
      <c r="AP1965" s="22">
        <v>0</v>
      </c>
      <c r="AQ1965" s="22">
        <v>0</v>
      </c>
      <c r="AR1965" s="22">
        <v>0</v>
      </c>
      <c r="AS1965" s="22">
        <v>0</v>
      </c>
      <c r="AT1965" s="22">
        <v>0</v>
      </c>
      <c r="AU1965" s="22">
        <v>0</v>
      </c>
      <c r="AV1965" s="22">
        <v>0</v>
      </c>
      <c r="AW1965" s="22">
        <v>0</v>
      </c>
      <c r="AX1965" s="20">
        <v>0</v>
      </c>
      <c r="AY1965" s="20">
        <v>155000</v>
      </c>
      <c r="AZ1965" s="20">
        <v>108600</v>
      </c>
      <c r="BA1965" s="20">
        <v>277900</v>
      </c>
      <c r="BB1965" s="20">
        <v>506900</v>
      </c>
      <c r="BC1965" s="20">
        <v>463800</v>
      </c>
      <c r="BD1965" s="20">
        <v>754800</v>
      </c>
      <c r="BE1965" s="20">
        <v>1350400</v>
      </c>
      <c r="BF1965" s="20">
        <v>1502800</v>
      </c>
      <c r="BG1965" s="29">
        <v>1013900</v>
      </c>
      <c r="BH1965" s="32">
        <v>374100</v>
      </c>
      <c r="BI1965" s="32">
        <v>0</v>
      </c>
      <c r="BJ1965" s="55">
        <v>160900</v>
      </c>
    </row>
    <row r="1966" spans="1:62" x14ac:dyDescent="0.3">
      <c r="A1966" s="50">
        <v>9001004126</v>
      </c>
      <c r="B1966" s="19">
        <v>10376586</v>
      </c>
      <c r="C1966" s="19" t="s">
        <v>5315</v>
      </c>
      <c r="D1966" s="19">
        <v>8329788911</v>
      </c>
      <c r="E1966" s="19" t="s">
        <v>8354</v>
      </c>
      <c r="F1966" s="23" t="s">
        <v>1883</v>
      </c>
      <c r="G1966" s="23" t="s">
        <v>6468</v>
      </c>
      <c r="H1966" s="23" t="s">
        <v>1061</v>
      </c>
      <c r="I1966" s="19" t="s">
        <v>5423</v>
      </c>
      <c r="J1966" s="19" t="s">
        <v>5587</v>
      </c>
      <c r="K1966" s="19" t="s">
        <v>3260</v>
      </c>
      <c r="L1966" s="19" t="s">
        <v>1061</v>
      </c>
      <c r="M1966" s="19" t="s">
        <v>5502</v>
      </c>
      <c r="N1966" s="23" t="s">
        <v>1066</v>
      </c>
      <c r="O1966" s="23" t="s">
        <v>5715</v>
      </c>
      <c r="P1966" s="35">
        <v>0</v>
      </c>
      <c r="Q1966" s="35">
        <v>0</v>
      </c>
      <c r="R1966" s="35">
        <v>0</v>
      </c>
      <c r="S1966" s="35">
        <v>0</v>
      </c>
      <c r="T1966" s="35">
        <v>200</v>
      </c>
      <c r="U1966" s="35">
        <v>0</v>
      </c>
      <c r="V1966" s="35">
        <v>686656</v>
      </c>
      <c r="W1966" s="35">
        <v>1232976</v>
      </c>
      <c r="X1966" s="35">
        <v>1080809</v>
      </c>
      <c r="Y1966" s="35">
        <v>1779315</v>
      </c>
      <c r="Z1966" s="35">
        <v>1034703</v>
      </c>
      <c r="AA1966" s="35">
        <v>1100</v>
      </c>
      <c r="AB1966" s="35">
        <v>0</v>
      </c>
      <c r="AC1966" s="35">
        <v>0</v>
      </c>
      <c r="AD1966" s="35">
        <v>846801</v>
      </c>
      <c r="AE1966" s="35">
        <v>2690841</v>
      </c>
      <c r="AF1966" s="35">
        <v>7393023</v>
      </c>
      <c r="AG1966" s="36">
        <v>8741433</v>
      </c>
      <c r="AH1966" s="36">
        <v>17093128</v>
      </c>
      <c r="AI1966" s="29">
        <v>16349389</v>
      </c>
      <c r="AJ1966" s="48">
        <v>6468035</v>
      </c>
      <c r="AK1966" s="39" t="str">
        <f t="shared" si="61"/>
        <v>Transacting</v>
      </c>
      <c r="AL1966" s="23" t="str">
        <f t="shared" ca="1" si="60"/>
        <v>Transacting</v>
      </c>
      <c r="AM1966" s="71" t="s">
        <v>8712</v>
      </c>
      <c r="AN1966" s="23">
        <v>0</v>
      </c>
      <c r="AO1966" s="21" t="s">
        <v>1912</v>
      </c>
      <c r="AP1966" s="22">
        <v>0</v>
      </c>
      <c r="AQ1966" s="22">
        <v>0</v>
      </c>
      <c r="AR1966" s="22">
        <v>0</v>
      </c>
      <c r="AS1966" s="22">
        <v>0</v>
      </c>
      <c r="AT1966" s="22">
        <v>0</v>
      </c>
      <c r="AU1966" s="22">
        <v>0</v>
      </c>
      <c r="AV1966" s="22">
        <v>0</v>
      </c>
      <c r="AW1966" s="22">
        <v>0</v>
      </c>
      <c r="AX1966" s="20">
        <v>0</v>
      </c>
      <c r="AY1966" s="20">
        <v>0</v>
      </c>
      <c r="AZ1966" s="20">
        <v>0</v>
      </c>
      <c r="BA1966" s="20">
        <v>0</v>
      </c>
      <c r="BB1966" s="20">
        <v>0</v>
      </c>
      <c r="BC1966" s="20">
        <v>0</v>
      </c>
      <c r="BD1966" s="20">
        <v>0</v>
      </c>
      <c r="BE1966" s="20">
        <v>0</v>
      </c>
      <c r="BF1966" s="20">
        <v>0</v>
      </c>
      <c r="BG1966" s="29">
        <v>0</v>
      </c>
      <c r="BH1966" s="32">
        <v>100</v>
      </c>
      <c r="BI1966" s="32">
        <v>765500</v>
      </c>
      <c r="BJ1966" s="55">
        <v>133600</v>
      </c>
    </row>
    <row r="1967" spans="1:62" x14ac:dyDescent="0.3">
      <c r="A1967" s="50">
        <v>9002000129</v>
      </c>
      <c r="B1967" s="19">
        <v>10376588</v>
      </c>
      <c r="C1967" s="19" t="s">
        <v>6331</v>
      </c>
      <c r="D1967" s="19">
        <v>9766652171</v>
      </c>
      <c r="E1967" s="19" t="s">
        <v>8118</v>
      </c>
      <c r="F1967" s="23" t="s">
        <v>1893</v>
      </c>
      <c r="G1967" s="23" t="s">
        <v>6468</v>
      </c>
      <c r="H1967" s="23" t="s">
        <v>1061</v>
      </c>
      <c r="I1967" s="19" t="s">
        <v>2692</v>
      </c>
      <c r="J1967" s="19" t="s">
        <v>875</v>
      </c>
      <c r="K1967" s="19" t="s">
        <v>3069</v>
      </c>
      <c r="L1967" s="19" t="s">
        <v>1061</v>
      </c>
      <c r="M1967" s="19" t="s">
        <v>4497</v>
      </c>
      <c r="N1967" s="23" t="s">
        <v>1067</v>
      </c>
      <c r="O1967" s="23" t="s">
        <v>5715</v>
      </c>
      <c r="P1967" s="35">
        <v>1266588</v>
      </c>
      <c r="Q1967" s="35">
        <v>842238</v>
      </c>
      <c r="R1967" s="35">
        <v>1081890</v>
      </c>
      <c r="S1967" s="35">
        <v>604212</v>
      </c>
      <c r="T1967" s="35">
        <v>416773</v>
      </c>
      <c r="U1967" s="35">
        <v>356402</v>
      </c>
      <c r="V1967" s="35">
        <v>455432</v>
      </c>
      <c r="W1967" s="35">
        <v>803627</v>
      </c>
      <c r="X1967" s="35">
        <v>393596</v>
      </c>
      <c r="Y1967" s="35">
        <v>2055262</v>
      </c>
      <c r="Z1967" s="35">
        <v>97200</v>
      </c>
      <c r="AA1967" s="35">
        <v>328260</v>
      </c>
      <c r="AB1967" s="35">
        <v>392860</v>
      </c>
      <c r="AC1967" s="35">
        <v>34130</v>
      </c>
      <c r="AD1967" s="35">
        <v>539330</v>
      </c>
      <c r="AE1967" s="35">
        <v>230150</v>
      </c>
      <c r="AF1967" s="35">
        <v>578870</v>
      </c>
      <c r="AG1967" s="36">
        <v>403060</v>
      </c>
      <c r="AH1967" s="36">
        <v>242250</v>
      </c>
      <c r="AI1967" s="29">
        <v>369440</v>
      </c>
      <c r="AJ1967" s="48">
        <v>116810</v>
      </c>
      <c r="AK1967" s="39" t="str">
        <f t="shared" si="61"/>
        <v>Transacting</v>
      </c>
      <c r="AL1967" s="23" t="str">
        <f t="shared" ca="1" si="60"/>
        <v>Transacting</v>
      </c>
      <c r="AM1967" s="71" t="s">
        <v>8712</v>
      </c>
      <c r="AN1967" s="23">
        <v>0</v>
      </c>
      <c r="AO1967" s="21" t="s">
        <v>1912</v>
      </c>
      <c r="AP1967" s="22">
        <v>0</v>
      </c>
      <c r="AQ1967" s="22">
        <v>0</v>
      </c>
      <c r="AR1967" s="22">
        <v>0</v>
      </c>
      <c r="AS1967" s="22">
        <v>0</v>
      </c>
      <c r="AT1967" s="22">
        <v>0</v>
      </c>
      <c r="AU1967" s="22">
        <v>0</v>
      </c>
      <c r="AV1967" s="22">
        <v>0</v>
      </c>
      <c r="AW1967" s="22">
        <v>0</v>
      </c>
      <c r="AX1967" s="20">
        <v>0</v>
      </c>
      <c r="AY1967" s="20">
        <v>0</v>
      </c>
      <c r="AZ1967" s="20">
        <v>0</v>
      </c>
      <c r="BA1967" s="20">
        <v>0</v>
      </c>
      <c r="BB1967" s="20">
        <v>0</v>
      </c>
      <c r="BC1967" s="20">
        <v>0</v>
      </c>
      <c r="BD1967" s="20">
        <v>0</v>
      </c>
      <c r="BE1967" s="20">
        <v>0</v>
      </c>
      <c r="BF1967" s="20">
        <v>0</v>
      </c>
      <c r="BG1967" s="29">
        <v>0</v>
      </c>
      <c r="BH1967" s="32">
        <v>0</v>
      </c>
      <c r="BI1967" s="32">
        <v>0</v>
      </c>
      <c r="BJ1967" s="55">
        <v>0</v>
      </c>
    </row>
    <row r="1968" spans="1:62" x14ac:dyDescent="0.3">
      <c r="A1968" s="50">
        <v>9001003575</v>
      </c>
      <c r="B1968" s="19">
        <v>10376589</v>
      </c>
      <c r="C1968" s="19" t="s">
        <v>1773</v>
      </c>
      <c r="D1968" s="19">
        <v>9922084051</v>
      </c>
      <c r="E1968" s="19" t="s">
        <v>8119</v>
      </c>
      <c r="F1968" s="23" t="s">
        <v>1883</v>
      </c>
      <c r="G1968" s="23" t="s">
        <v>6468</v>
      </c>
      <c r="H1968" s="23" t="s">
        <v>1061</v>
      </c>
      <c r="I1968" s="19" t="s">
        <v>2693</v>
      </c>
      <c r="J1968" s="19" t="s">
        <v>876</v>
      </c>
      <c r="K1968" s="19" t="s">
        <v>876</v>
      </c>
      <c r="L1968" s="19" t="s">
        <v>1061</v>
      </c>
      <c r="M1968" s="19" t="s">
        <v>4498</v>
      </c>
      <c r="N1968" s="23" t="s">
        <v>1066</v>
      </c>
      <c r="O1968" s="23" t="s">
        <v>5714</v>
      </c>
      <c r="P1968" s="35">
        <v>83108</v>
      </c>
      <c r="Q1968" s="35">
        <v>22603</v>
      </c>
      <c r="R1968" s="35">
        <v>0</v>
      </c>
      <c r="S1968" s="35">
        <v>0</v>
      </c>
      <c r="T1968" s="35">
        <v>0</v>
      </c>
      <c r="U1968" s="35">
        <v>6012190</v>
      </c>
      <c r="V1968" s="35">
        <v>8959951</v>
      </c>
      <c r="W1968" s="35">
        <v>11221091</v>
      </c>
      <c r="X1968" s="35">
        <v>8386484</v>
      </c>
      <c r="Y1968" s="35">
        <v>15711997</v>
      </c>
      <c r="Z1968" s="35">
        <v>7707930</v>
      </c>
      <c r="AA1968" s="35">
        <v>7661764</v>
      </c>
      <c r="AB1968" s="35">
        <v>8972110</v>
      </c>
      <c r="AC1968" s="35">
        <v>9139662</v>
      </c>
      <c r="AD1968" s="35">
        <v>9635400</v>
      </c>
      <c r="AE1968" s="35">
        <v>9127450</v>
      </c>
      <c r="AF1968" s="35">
        <v>9702020</v>
      </c>
      <c r="AG1968" s="36">
        <v>11565870</v>
      </c>
      <c r="AH1968" s="36">
        <v>9371672</v>
      </c>
      <c r="AI1968" s="29">
        <v>8777544</v>
      </c>
      <c r="AJ1968" s="48">
        <v>2917762</v>
      </c>
      <c r="AK1968" s="39" t="str">
        <f t="shared" si="61"/>
        <v>Transacting</v>
      </c>
      <c r="AL1968" s="23" t="str">
        <f t="shared" ca="1" si="60"/>
        <v>Transacting</v>
      </c>
      <c r="AM1968" s="71" t="s">
        <v>8712</v>
      </c>
      <c r="AN1968" s="23">
        <v>0</v>
      </c>
      <c r="AO1968" s="21" t="s">
        <v>1912</v>
      </c>
      <c r="AP1968" s="22">
        <v>0</v>
      </c>
      <c r="AQ1968" s="22">
        <v>0</v>
      </c>
      <c r="AR1968" s="22">
        <v>0</v>
      </c>
      <c r="AS1968" s="22">
        <v>0</v>
      </c>
      <c r="AT1968" s="22">
        <v>0</v>
      </c>
      <c r="AU1968" s="22">
        <v>0</v>
      </c>
      <c r="AV1968" s="22">
        <v>0</v>
      </c>
      <c r="AW1968" s="22">
        <v>0</v>
      </c>
      <c r="AX1968" s="20">
        <v>0</v>
      </c>
      <c r="AY1968" s="20">
        <v>10100</v>
      </c>
      <c r="AZ1968" s="20">
        <v>20100</v>
      </c>
      <c r="BA1968" s="20">
        <v>25850</v>
      </c>
      <c r="BB1968" s="20">
        <v>10100</v>
      </c>
      <c r="BC1968" s="20">
        <v>9500</v>
      </c>
      <c r="BD1968" s="20">
        <v>14500</v>
      </c>
      <c r="BE1968" s="20">
        <v>11500</v>
      </c>
      <c r="BF1968" s="20">
        <v>14400</v>
      </c>
      <c r="BG1968" s="29">
        <v>3400</v>
      </c>
      <c r="BH1968" s="32">
        <v>3000</v>
      </c>
      <c r="BI1968" s="32">
        <v>10000</v>
      </c>
      <c r="BJ1968" s="55">
        <v>3000</v>
      </c>
    </row>
    <row r="1969" spans="1:62" x14ac:dyDescent="0.3">
      <c r="A1969" s="83">
        <v>9001004271</v>
      </c>
      <c r="B1969" s="19">
        <v>10376590</v>
      </c>
      <c r="C1969" s="19" t="s">
        <v>8751</v>
      </c>
      <c r="D1969" s="19">
        <v>9822326937</v>
      </c>
      <c r="E1969" s="19" t="s">
        <v>8752</v>
      </c>
      <c r="F1969" s="23" t="s">
        <v>1883</v>
      </c>
      <c r="G1969" s="23" t="s">
        <v>6468</v>
      </c>
      <c r="H1969" s="23" t="s">
        <v>1061</v>
      </c>
      <c r="I1969" s="19" t="s">
        <v>2375</v>
      </c>
      <c r="J1969" s="19" t="s">
        <v>529</v>
      </c>
      <c r="K1969" s="19" t="s">
        <v>825</v>
      </c>
      <c r="L1969" s="19" t="s">
        <v>1061</v>
      </c>
      <c r="M1969" s="19" t="s">
        <v>8753</v>
      </c>
      <c r="N1969" s="23" t="s">
        <v>1066</v>
      </c>
      <c r="O1969" s="23" t="s">
        <v>5715</v>
      </c>
      <c r="P1969" s="35">
        <v>1070</v>
      </c>
      <c r="Q1969" s="35">
        <v>8500</v>
      </c>
      <c r="R1969" s="35">
        <v>0</v>
      </c>
      <c r="S1969" s="35">
        <v>33410</v>
      </c>
      <c r="T1969" s="35">
        <v>0</v>
      </c>
      <c r="U1969" s="35">
        <v>5000</v>
      </c>
      <c r="V1969" s="35">
        <v>500</v>
      </c>
      <c r="W1969" s="35">
        <v>5500</v>
      </c>
      <c r="X1969" s="35">
        <v>100</v>
      </c>
      <c r="Y1969" s="35">
        <v>15500</v>
      </c>
      <c r="Z1969" s="35">
        <v>6100</v>
      </c>
      <c r="AA1969" s="35">
        <v>16100</v>
      </c>
      <c r="AB1969" s="35">
        <v>39800</v>
      </c>
      <c r="AC1969" s="35">
        <v>0</v>
      </c>
      <c r="AD1969" s="35">
        <v>19600</v>
      </c>
      <c r="AE1969" s="35">
        <v>39600</v>
      </c>
      <c r="AF1969" s="35">
        <v>11100</v>
      </c>
      <c r="AG1969" s="36">
        <v>1100</v>
      </c>
      <c r="AH1969" s="36">
        <v>6000</v>
      </c>
      <c r="AI1969" s="29">
        <v>0</v>
      </c>
      <c r="AJ1969" s="48">
        <v>2500</v>
      </c>
      <c r="AK1969" s="39" t="str">
        <f t="shared" si="61"/>
        <v>Transacting</v>
      </c>
      <c r="AL1969" s="23" t="str">
        <f t="shared" ca="1" si="60"/>
        <v>Transacting</v>
      </c>
      <c r="AM1969" s="71" t="s">
        <v>8712</v>
      </c>
      <c r="AN1969" s="23">
        <v>0</v>
      </c>
      <c r="AO1969" s="21" t="s">
        <v>1912</v>
      </c>
      <c r="AP1969" s="22">
        <v>0</v>
      </c>
      <c r="AQ1969" s="22">
        <v>0</v>
      </c>
      <c r="AR1969" s="22">
        <v>0</v>
      </c>
      <c r="AS1969" s="22">
        <v>0</v>
      </c>
      <c r="AT1969" s="22">
        <v>0</v>
      </c>
      <c r="AU1969" s="22">
        <v>0</v>
      </c>
      <c r="AV1969" s="22">
        <v>0</v>
      </c>
      <c r="AW1969" s="22">
        <v>0</v>
      </c>
      <c r="AX1969" s="20">
        <v>0</v>
      </c>
      <c r="AY1969" s="20">
        <v>0</v>
      </c>
      <c r="AZ1969" s="20">
        <v>0</v>
      </c>
      <c r="BA1969" s="20">
        <v>0</v>
      </c>
      <c r="BB1969" s="20">
        <v>0</v>
      </c>
      <c r="BC1969" s="20">
        <v>0</v>
      </c>
      <c r="BD1969" s="20">
        <v>0</v>
      </c>
      <c r="BE1969" s="20">
        <v>0</v>
      </c>
      <c r="BF1969" s="20">
        <v>0</v>
      </c>
      <c r="BG1969" s="29">
        <v>0</v>
      </c>
      <c r="BH1969" s="32">
        <v>0</v>
      </c>
      <c r="BI1969" s="32">
        <v>0</v>
      </c>
      <c r="BJ1969" s="55">
        <v>0</v>
      </c>
    </row>
    <row r="1970" spans="1:62" x14ac:dyDescent="0.3">
      <c r="A1970" s="50">
        <v>9001003599</v>
      </c>
      <c r="B1970" s="19">
        <v>10376591</v>
      </c>
      <c r="C1970" s="19" t="s">
        <v>1774</v>
      </c>
      <c r="D1970" s="19">
        <v>9881565775</v>
      </c>
      <c r="E1970" s="19" t="s">
        <v>8120</v>
      </c>
      <c r="F1970" s="23" t="s">
        <v>1883</v>
      </c>
      <c r="G1970" s="23" t="s">
        <v>6468</v>
      </c>
      <c r="H1970" s="23" t="s">
        <v>1061</v>
      </c>
      <c r="I1970" s="19" t="s">
        <v>2069</v>
      </c>
      <c r="J1970" s="19" t="s">
        <v>184</v>
      </c>
      <c r="K1970" s="19" t="s">
        <v>825</v>
      </c>
      <c r="L1970" s="19" t="s">
        <v>1061</v>
      </c>
      <c r="M1970" s="19" t="s">
        <v>4499</v>
      </c>
      <c r="N1970" s="23" t="s">
        <v>1066</v>
      </c>
      <c r="O1970" s="23" t="s">
        <v>5715</v>
      </c>
      <c r="P1970" s="35">
        <v>1320</v>
      </c>
      <c r="Q1970" s="35">
        <v>320</v>
      </c>
      <c r="R1970" s="35">
        <v>700</v>
      </c>
      <c r="S1970" s="35">
        <v>100</v>
      </c>
      <c r="T1970" s="35">
        <v>0</v>
      </c>
      <c r="U1970" s="35">
        <v>0</v>
      </c>
      <c r="V1970" s="35">
        <v>200</v>
      </c>
      <c r="W1970" s="35">
        <v>0</v>
      </c>
      <c r="X1970" s="35">
        <v>0</v>
      </c>
      <c r="Y1970" s="35">
        <v>400</v>
      </c>
      <c r="Z1970" s="35">
        <v>17400</v>
      </c>
      <c r="AA1970" s="35">
        <v>399200</v>
      </c>
      <c r="AB1970" s="35">
        <v>365500</v>
      </c>
      <c r="AC1970" s="35">
        <v>154050</v>
      </c>
      <c r="AD1970" s="35">
        <v>49000</v>
      </c>
      <c r="AE1970" s="35">
        <v>600</v>
      </c>
      <c r="AF1970" s="35">
        <v>2800</v>
      </c>
      <c r="AG1970" s="36">
        <v>6500</v>
      </c>
      <c r="AH1970" s="36">
        <v>10900</v>
      </c>
      <c r="AI1970" s="29">
        <v>0</v>
      </c>
      <c r="AJ1970" s="48">
        <v>0</v>
      </c>
      <c r="AK1970" s="39" t="str">
        <f t="shared" si="61"/>
        <v>1 months</v>
      </c>
      <c r="AL1970" s="23" t="str">
        <f t="shared" ca="1" si="60"/>
        <v>Transacting</v>
      </c>
      <c r="AM1970" s="71" t="s">
        <v>8712</v>
      </c>
      <c r="AN1970" s="23">
        <v>0</v>
      </c>
      <c r="AO1970" s="21" t="s">
        <v>1912</v>
      </c>
      <c r="AP1970" s="22">
        <v>0</v>
      </c>
      <c r="AQ1970" s="22">
        <v>0</v>
      </c>
      <c r="AR1970" s="22">
        <v>0</v>
      </c>
      <c r="AS1970" s="22">
        <v>0</v>
      </c>
      <c r="AT1970" s="22">
        <v>0</v>
      </c>
      <c r="AU1970" s="22">
        <v>0</v>
      </c>
      <c r="AV1970" s="22">
        <v>0</v>
      </c>
      <c r="AW1970" s="22">
        <v>0</v>
      </c>
      <c r="AX1970" s="20">
        <v>0</v>
      </c>
      <c r="AY1970" s="20">
        <v>0</v>
      </c>
      <c r="AZ1970" s="20">
        <v>0</v>
      </c>
      <c r="BA1970" s="20">
        <v>0</v>
      </c>
      <c r="BB1970" s="20">
        <v>0</v>
      </c>
      <c r="BC1970" s="20">
        <v>0</v>
      </c>
      <c r="BD1970" s="20">
        <v>0</v>
      </c>
      <c r="BE1970" s="20">
        <v>0</v>
      </c>
      <c r="BF1970" s="20">
        <v>0</v>
      </c>
      <c r="BG1970" s="29">
        <v>0</v>
      </c>
      <c r="BH1970" s="32">
        <v>0</v>
      </c>
      <c r="BI1970" s="32">
        <v>0</v>
      </c>
      <c r="BJ1970" s="55">
        <v>0</v>
      </c>
    </row>
    <row r="1971" spans="1:62" x14ac:dyDescent="0.3">
      <c r="A1971" s="50">
        <v>9001003937</v>
      </c>
      <c r="B1971" s="19">
        <v>10376593</v>
      </c>
      <c r="C1971" s="19" t="s">
        <v>6332</v>
      </c>
      <c r="D1971" s="19">
        <v>6375103070</v>
      </c>
      <c r="E1971" s="19" t="s">
        <v>8121</v>
      </c>
      <c r="F1971" s="23" t="s">
        <v>6606</v>
      </c>
      <c r="G1971" s="23" t="s">
        <v>1908</v>
      </c>
      <c r="H1971" s="23" t="s">
        <v>1051</v>
      </c>
      <c r="I1971" s="19" t="s">
        <v>1987</v>
      </c>
      <c r="J1971" s="19" t="s">
        <v>466</v>
      </c>
      <c r="K1971" s="19" t="s">
        <v>88</v>
      </c>
      <c r="L1971" s="19" t="s">
        <v>2927</v>
      </c>
      <c r="M1971" s="19" t="s">
        <v>4500</v>
      </c>
      <c r="N1971" s="23" t="s">
        <v>1067</v>
      </c>
      <c r="O1971" s="23" t="s">
        <v>5715</v>
      </c>
      <c r="P1971" s="35">
        <v>0</v>
      </c>
      <c r="Q1971" s="35">
        <v>0</v>
      </c>
      <c r="R1971" s="35">
        <v>0</v>
      </c>
      <c r="S1971" s="35">
        <v>0</v>
      </c>
      <c r="T1971" s="35">
        <v>0</v>
      </c>
      <c r="U1971" s="35">
        <v>0</v>
      </c>
      <c r="V1971" s="35">
        <v>0</v>
      </c>
      <c r="W1971" s="35">
        <v>94650</v>
      </c>
      <c r="X1971" s="35">
        <v>342550</v>
      </c>
      <c r="Y1971" s="35">
        <v>710967</v>
      </c>
      <c r="Z1971" s="35">
        <v>518477</v>
      </c>
      <c r="AA1971" s="35">
        <v>1063311</v>
      </c>
      <c r="AB1971" s="35">
        <v>873889</v>
      </c>
      <c r="AC1971" s="35">
        <v>1135845</v>
      </c>
      <c r="AD1971" s="35">
        <v>1832579</v>
      </c>
      <c r="AE1971" s="35">
        <v>1379620</v>
      </c>
      <c r="AF1971" s="35">
        <v>1089000</v>
      </c>
      <c r="AG1971" s="36">
        <v>1351126</v>
      </c>
      <c r="AH1971" s="36">
        <v>2261201</v>
      </c>
      <c r="AI1971" s="29">
        <v>2334021</v>
      </c>
      <c r="AJ1971" s="48">
        <v>1180906</v>
      </c>
      <c r="AK1971" s="39" t="str">
        <f t="shared" si="61"/>
        <v>Transacting</v>
      </c>
      <c r="AL1971" s="23" t="str">
        <f t="shared" ca="1" si="60"/>
        <v>Transacting</v>
      </c>
      <c r="AM1971" s="71" t="s">
        <v>8712</v>
      </c>
      <c r="AN1971" s="23">
        <v>0</v>
      </c>
      <c r="AO1971" s="21" t="s">
        <v>1912</v>
      </c>
      <c r="AP1971" s="22">
        <v>0</v>
      </c>
      <c r="AQ1971" s="22">
        <v>0</v>
      </c>
      <c r="AR1971" s="22">
        <v>0</v>
      </c>
      <c r="AS1971" s="22">
        <v>0</v>
      </c>
      <c r="AT1971" s="22">
        <v>0</v>
      </c>
      <c r="AU1971" s="22">
        <v>0</v>
      </c>
      <c r="AV1971" s="22">
        <v>0</v>
      </c>
      <c r="AW1971" s="22">
        <v>0</v>
      </c>
      <c r="AX1971" s="20">
        <v>0</v>
      </c>
      <c r="AY1971" s="20">
        <v>0</v>
      </c>
      <c r="AZ1971" s="20">
        <v>0</v>
      </c>
      <c r="BA1971" s="20">
        <v>0</v>
      </c>
      <c r="BB1971" s="20">
        <v>0</v>
      </c>
      <c r="BC1971" s="20">
        <v>0</v>
      </c>
      <c r="BD1971" s="20">
        <v>0</v>
      </c>
      <c r="BE1971" s="20">
        <v>0</v>
      </c>
      <c r="BF1971" s="20">
        <v>0</v>
      </c>
      <c r="BG1971" s="29">
        <v>0</v>
      </c>
      <c r="BH1971" s="32">
        <v>0</v>
      </c>
      <c r="BI1971" s="32">
        <v>10000</v>
      </c>
      <c r="BJ1971" s="55">
        <v>40000</v>
      </c>
    </row>
    <row r="1972" spans="1:62" x14ac:dyDescent="0.3">
      <c r="A1972" s="50">
        <v>9011000128</v>
      </c>
      <c r="B1972" s="19">
        <v>10376594</v>
      </c>
      <c r="C1972" s="19" t="s">
        <v>5182</v>
      </c>
      <c r="D1972" s="19">
        <v>9569577746</v>
      </c>
      <c r="E1972" s="19" t="s">
        <v>8122</v>
      </c>
      <c r="F1972" s="23" t="s">
        <v>1888</v>
      </c>
      <c r="G1972" s="23" t="s">
        <v>6468</v>
      </c>
      <c r="H1972" s="23" t="s">
        <v>1059</v>
      </c>
      <c r="I1972" s="19" t="s">
        <v>5413</v>
      </c>
      <c r="J1972" s="19" t="s">
        <v>877</v>
      </c>
      <c r="K1972" s="19" t="s">
        <v>118</v>
      </c>
      <c r="L1972" s="19" t="s">
        <v>3001</v>
      </c>
      <c r="M1972" s="19" t="s">
        <v>4501</v>
      </c>
      <c r="N1972" s="23" t="s">
        <v>1067</v>
      </c>
      <c r="O1972" s="23" t="s">
        <v>5715</v>
      </c>
      <c r="P1972" s="35">
        <v>0</v>
      </c>
      <c r="Q1972" s="35">
        <v>0</v>
      </c>
      <c r="R1972" s="35">
        <v>0</v>
      </c>
      <c r="S1972" s="35">
        <v>0</v>
      </c>
      <c r="T1972" s="35">
        <v>0</v>
      </c>
      <c r="U1972" s="35">
        <v>0</v>
      </c>
      <c r="V1972" s="35">
        <v>0</v>
      </c>
      <c r="W1972" s="35">
        <v>0</v>
      </c>
      <c r="X1972" s="35">
        <v>0</v>
      </c>
      <c r="Y1972" s="35">
        <v>0</v>
      </c>
      <c r="Z1972" s="35">
        <v>0</v>
      </c>
      <c r="AA1972" s="35">
        <v>0</v>
      </c>
      <c r="AB1972" s="35">
        <v>0</v>
      </c>
      <c r="AC1972" s="35">
        <v>0</v>
      </c>
      <c r="AD1972" s="35">
        <v>0</v>
      </c>
      <c r="AE1972" s="35">
        <v>0</v>
      </c>
      <c r="AF1972" s="35">
        <v>0</v>
      </c>
      <c r="AG1972" s="36">
        <v>0</v>
      </c>
      <c r="AH1972" s="36">
        <v>0</v>
      </c>
      <c r="AI1972" s="29">
        <v>0</v>
      </c>
      <c r="AJ1972" s="48">
        <v>0</v>
      </c>
      <c r="AK1972" s="39" t="str">
        <f t="shared" si="61"/>
        <v>Above 7 months</v>
      </c>
      <c r="AL1972" s="23" t="str">
        <f t="shared" ca="1" si="60"/>
        <v>&gt;60 Days: Penality Case</v>
      </c>
      <c r="AM1972" s="71" t="s">
        <v>1106</v>
      </c>
      <c r="AN1972" s="23" t="s">
        <v>6495</v>
      </c>
      <c r="AO1972" s="21" t="s">
        <v>378</v>
      </c>
      <c r="AP1972" s="22">
        <v>0</v>
      </c>
      <c r="AQ1972" s="22">
        <v>0</v>
      </c>
      <c r="AR1972" s="22">
        <v>0</v>
      </c>
      <c r="AS1972" s="22">
        <v>0</v>
      </c>
      <c r="AT1972" s="22">
        <v>0</v>
      </c>
      <c r="AU1972" s="22">
        <v>0</v>
      </c>
      <c r="AV1972" s="22">
        <v>0</v>
      </c>
      <c r="AW1972" s="22">
        <v>0</v>
      </c>
      <c r="AX1972" s="20">
        <v>0</v>
      </c>
      <c r="AY1972" s="20">
        <v>0</v>
      </c>
      <c r="AZ1972" s="20">
        <v>0</v>
      </c>
      <c r="BA1972" s="20">
        <v>0</v>
      </c>
      <c r="BB1972" s="20">
        <v>0</v>
      </c>
      <c r="BC1972" s="20">
        <v>0</v>
      </c>
      <c r="BD1972" s="20">
        <v>0</v>
      </c>
      <c r="BE1972" s="20">
        <v>0</v>
      </c>
      <c r="BF1972" s="20">
        <v>0</v>
      </c>
      <c r="BG1972" s="29">
        <v>0</v>
      </c>
      <c r="BH1972" s="32">
        <v>0</v>
      </c>
      <c r="BI1972" s="32">
        <v>0</v>
      </c>
      <c r="BJ1972" s="55">
        <v>0</v>
      </c>
    </row>
    <row r="1973" spans="1:62" x14ac:dyDescent="0.3">
      <c r="A1973" s="50">
        <v>0</v>
      </c>
      <c r="B1973" s="19">
        <v>10376598</v>
      </c>
      <c r="C1973" s="19" t="s">
        <v>8741</v>
      </c>
      <c r="D1973" s="19">
        <v>8882697656</v>
      </c>
      <c r="E1973" s="19" t="s">
        <v>8742</v>
      </c>
      <c r="F1973" s="23" t="s">
        <v>1882</v>
      </c>
      <c r="G1973" s="23" t="s">
        <v>5735</v>
      </c>
      <c r="H1973" s="23" t="s">
        <v>1055</v>
      </c>
      <c r="I1973" s="19" t="s">
        <v>2475</v>
      </c>
      <c r="J1973" s="19" t="s">
        <v>8744</v>
      </c>
      <c r="K1973" s="19" t="s">
        <v>2942</v>
      </c>
      <c r="L1973" s="19" t="s">
        <v>2892</v>
      </c>
      <c r="M1973" s="19" t="s">
        <v>8743</v>
      </c>
      <c r="N1973" s="23" t="s">
        <v>1068</v>
      </c>
      <c r="O1973" s="23" t="s">
        <v>5714</v>
      </c>
      <c r="P1973" s="35">
        <v>124021</v>
      </c>
      <c r="Q1973" s="35">
        <v>267</v>
      </c>
      <c r="R1973" s="35">
        <v>26604</v>
      </c>
      <c r="S1973" s="35">
        <v>20</v>
      </c>
      <c r="T1973" s="35">
        <v>0</v>
      </c>
      <c r="U1973" s="35">
        <v>32000</v>
      </c>
      <c r="V1973" s="35">
        <v>2000</v>
      </c>
      <c r="W1973" s="35">
        <v>0</v>
      </c>
      <c r="X1973" s="35">
        <v>5750</v>
      </c>
      <c r="Y1973" s="35">
        <v>166300</v>
      </c>
      <c r="Z1973" s="35">
        <v>35001</v>
      </c>
      <c r="AA1973" s="35">
        <v>75204</v>
      </c>
      <c r="AB1973" s="35">
        <v>105</v>
      </c>
      <c r="AC1973" s="35">
        <v>15302</v>
      </c>
      <c r="AD1973" s="35">
        <v>14960</v>
      </c>
      <c r="AE1973" s="35">
        <v>0</v>
      </c>
      <c r="AF1973" s="35">
        <v>0</v>
      </c>
      <c r="AG1973" s="36">
        <v>0</v>
      </c>
      <c r="AH1973" s="36">
        <v>0</v>
      </c>
      <c r="AI1973" s="29">
        <v>32303</v>
      </c>
      <c r="AJ1973" s="48">
        <v>19802</v>
      </c>
      <c r="AK1973" s="39" t="str">
        <f t="shared" si="61"/>
        <v>Transacting</v>
      </c>
      <c r="AL1973" s="23" t="str">
        <f t="shared" ca="1" si="60"/>
        <v>&gt;60 Days: Penality Case</v>
      </c>
      <c r="AM1973" s="71" t="s">
        <v>8712</v>
      </c>
      <c r="AN1973" s="23">
        <v>0</v>
      </c>
      <c r="AO1973" s="21" t="s">
        <v>1912</v>
      </c>
      <c r="AP1973" s="22">
        <v>0</v>
      </c>
      <c r="AQ1973" s="22">
        <v>0</v>
      </c>
      <c r="AR1973" s="22">
        <v>0</v>
      </c>
      <c r="AS1973" s="22">
        <v>0</v>
      </c>
      <c r="AT1973" s="22">
        <v>0</v>
      </c>
      <c r="AU1973" s="22">
        <v>0</v>
      </c>
      <c r="AV1973" s="22">
        <v>0</v>
      </c>
      <c r="AW1973" s="22">
        <v>0</v>
      </c>
      <c r="AX1973" s="20">
        <v>0</v>
      </c>
      <c r="AY1973" s="20">
        <v>0</v>
      </c>
      <c r="AZ1973" s="20">
        <v>500</v>
      </c>
      <c r="BA1973" s="20">
        <v>0</v>
      </c>
      <c r="BB1973" s="20">
        <v>0</v>
      </c>
      <c r="BC1973" s="20">
        <v>0</v>
      </c>
      <c r="BD1973" s="20">
        <v>0</v>
      </c>
      <c r="BE1973" s="20">
        <v>0</v>
      </c>
      <c r="BF1973" s="20">
        <v>0</v>
      </c>
      <c r="BG1973" s="29">
        <v>0</v>
      </c>
      <c r="BH1973" s="32">
        <v>0</v>
      </c>
      <c r="BI1973" s="32">
        <v>0</v>
      </c>
      <c r="BJ1973" s="55">
        <v>0</v>
      </c>
    </row>
    <row r="1974" spans="1:62" x14ac:dyDescent="0.3">
      <c r="A1974" s="50">
        <v>1152700064</v>
      </c>
      <c r="B1974" s="19">
        <v>10376601</v>
      </c>
      <c r="C1974" s="19" t="s">
        <v>6333</v>
      </c>
      <c r="D1974" s="19">
        <v>8130410981</v>
      </c>
      <c r="E1974" s="19" t="s">
        <v>8123</v>
      </c>
      <c r="F1974" s="23" t="s">
        <v>1882</v>
      </c>
      <c r="G1974" s="23" t="s">
        <v>5735</v>
      </c>
      <c r="H1974" s="23" t="s">
        <v>1055</v>
      </c>
      <c r="I1974" s="19" t="s">
        <v>2694</v>
      </c>
      <c r="J1974" s="19" t="s">
        <v>865</v>
      </c>
      <c r="K1974" s="19" t="s">
        <v>3123</v>
      </c>
      <c r="L1974" s="19" t="s">
        <v>2892</v>
      </c>
      <c r="M1974" s="19" t="s">
        <v>4502</v>
      </c>
      <c r="N1974" s="23" t="s">
        <v>1068</v>
      </c>
      <c r="O1974" s="23" t="s">
        <v>5715</v>
      </c>
      <c r="P1974" s="35">
        <v>1619662</v>
      </c>
      <c r="Q1974" s="35">
        <v>1675321</v>
      </c>
      <c r="R1974" s="35">
        <v>1417009</v>
      </c>
      <c r="S1974" s="35">
        <v>2391818</v>
      </c>
      <c r="T1974" s="35">
        <v>1958926</v>
      </c>
      <c r="U1974" s="35">
        <v>2611281</v>
      </c>
      <c r="V1974" s="35">
        <v>1445057</v>
      </c>
      <c r="W1974" s="35">
        <v>2083352</v>
      </c>
      <c r="X1974" s="35">
        <v>1877354</v>
      </c>
      <c r="Y1974" s="35">
        <v>2159576</v>
      </c>
      <c r="Z1974" s="35">
        <v>2526245</v>
      </c>
      <c r="AA1974" s="35">
        <v>2363975</v>
      </c>
      <c r="AB1974" s="35">
        <v>3049595</v>
      </c>
      <c r="AC1974" s="35">
        <v>2248019</v>
      </c>
      <c r="AD1974" s="35">
        <v>2404421</v>
      </c>
      <c r="AE1974" s="35">
        <v>3010146</v>
      </c>
      <c r="AF1974" s="35">
        <v>2042623</v>
      </c>
      <c r="AG1974" s="36">
        <v>2648644</v>
      </c>
      <c r="AH1974" s="36">
        <v>1692961</v>
      </c>
      <c r="AI1974" s="29">
        <v>1753669</v>
      </c>
      <c r="AJ1974" s="48">
        <v>660767</v>
      </c>
      <c r="AK1974" s="39" t="str">
        <f t="shared" si="61"/>
        <v>Transacting</v>
      </c>
      <c r="AL1974" s="23" t="str">
        <f t="shared" ca="1" si="60"/>
        <v>Transacting</v>
      </c>
      <c r="AM1974" s="71" t="s">
        <v>8712</v>
      </c>
      <c r="AN1974" s="23">
        <v>0</v>
      </c>
      <c r="AO1974" s="21" t="s">
        <v>1912</v>
      </c>
      <c r="AP1974" s="22">
        <v>0</v>
      </c>
      <c r="AQ1974" s="22">
        <v>100</v>
      </c>
      <c r="AR1974" s="22">
        <v>0</v>
      </c>
      <c r="AS1974" s="22">
        <v>0</v>
      </c>
      <c r="AT1974" s="22">
        <v>50</v>
      </c>
      <c r="AU1974" s="22">
        <v>0</v>
      </c>
      <c r="AV1974" s="22">
        <v>990</v>
      </c>
      <c r="AW1974" s="22">
        <v>100</v>
      </c>
      <c r="AX1974" s="20">
        <v>110</v>
      </c>
      <c r="AY1974" s="20">
        <v>110</v>
      </c>
      <c r="AZ1974" s="20">
        <v>10</v>
      </c>
      <c r="BA1974" s="20">
        <v>20120</v>
      </c>
      <c r="BB1974" s="20">
        <v>32020</v>
      </c>
      <c r="BC1974" s="20">
        <v>19000</v>
      </c>
      <c r="BD1974" s="20">
        <v>3000</v>
      </c>
      <c r="BE1974" s="20">
        <v>0</v>
      </c>
      <c r="BF1974" s="20">
        <v>1100</v>
      </c>
      <c r="BG1974" s="29">
        <v>2000</v>
      </c>
      <c r="BH1974" s="32">
        <v>20100</v>
      </c>
      <c r="BI1974" s="32">
        <v>0</v>
      </c>
      <c r="BJ1974" s="55">
        <v>40000</v>
      </c>
    </row>
    <row r="1975" spans="1:62" x14ac:dyDescent="0.3">
      <c r="A1975" s="50">
        <v>1159900026</v>
      </c>
      <c r="B1975" s="19">
        <v>10376602</v>
      </c>
      <c r="C1975" s="19" t="s">
        <v>6334</v>
      </c>
      <c r="D1975" s="19">
        <v>9999779924</v>
      </c>
      <c r="E1975" s="19" t="s">
        <v>8124</v>
      </c>
      <c r="F1975" s="23" t="s">
        <v>1882</v>
      </c>
      <c r="G1975" s="23" t="s">
        <v>5735</v>
      </c>
      <c r="H1975" s="23" t="s">
        <v>1055</v>
      </c>
      <c r="I1975" s="19" t="s">
        <v>2041</v>
      </c>
      <c r="J1975" s="19" t="s">
        <v>879</v>
      </c>
      <c r="K1975" s="19" t="s">
        <v>2914</v>
      </c>
      <c r="L1975" s="19" t="s">
        <v>2892</v>
      </c>
      <c r="M1975" s="19" t="s">
        <v>4503</v>
      </c>
      <c r="N1975" s="23" t="s">
        <v>1068</v>
      </c>
      <c r="O1975" s="23" t="s">
        <v>5715</v>
      </c>
      <c r="P1975" s="35">
        <v>1457178</v>
      </c>
      <c r="Q1975" s="35">
        <v>1033346</v>
      </c>
      <c r="R1975" s="35">
        <v>1380045</v>
      </c>
      <c r="S1975" s="35">
        <v>1027450</v>
      </c>
      <c r="T1975" s="35">
        <v>3040244</v>
      </c>
      <c r="U1975" s="35">
        <v>2622606</v>
      </c>
      <c r="V1975" s="35">
        <v>738523</v>
      </c>
      <c r="W1975" s="35">
        <v>399548</v>
      </c>
      <c r="X1975" s="35">
        <v>1741151</v>
      </c>
      <c r="Y1975" s="35">
        <v>1510698</v>
      </c>
      <c r="Z1975" s="35">
        <v>1501480</v>
      </c>
      <c r="AA1975" s="35">
        <v>2103230</v>
      </c>
      <c r="AB1975" s="35">
        <v>1809012</v>
      </c>
      <c r="AC1975" s="35">
        <v>1881634</v>
      </c>
      <c r="AD1975" s="35">
        <v>1505704</v>
      </c>
      <c r="AE1975" s="35">
        <v>2208234</v>
      </c>
      <c r="AF1975" s="35">
        <v>1584220</v>
      </c>
      <c r="AG1975" s="36">
        <v>1440390</v>
      </c>
      <c r="AH1975" s="36">
        <v>1019410</v>
      </c>
      <c r="AI1975" s="29">
        <v>1131449</v>
      </c>
      <c r="AJ1975" s="48">
        <v>709200</v>
      </c>
      <c r="AK1975" s="39" t="str">
        <f t="shared" si="61"/>
        <v>Transacting</v>
      </c>
      <c r="AL1975" s="23" t="str">
        <f t="shared" ca="1" si="60"/>
        <v>Transacting</v>
      </c>
      <c r="AM1975" s="71" t="s">
        <v>8712</v>
      </c>
      <c r="AN1975" s="23">
        <v>0</v>
      </c>
      <c r="AO1975" s="21" t="s">
        <v>1912</v>
      </c>
      <c r="AP1975" s="22">
        <v>3900</v>
      </c>
      <c r="AQ1975" s="22">
        <v>4900</v>
      </c>
      <c r="AR1975" s="22">
        <v>10610</v>
      </c>
      <c r="AS1975" s="22">
        <v>6150</v>
      </c>
      <c r="AT1975" s="22">
        <v>12100</v>
      </c>
      <c r="AU1975" s="22">
        <v>2650</v>
      </c>
      <c r="AV1975" s="22">
        <v>200</v>
      </c>
      <c r="AW1975" s="22">
        <v>11000</v>
      </c>
      <c r="AX1975" s="20">
        <v>1100</v>
      </c>
      <c r="AY1975" s="20">
        <v>0</v>
      </c>
      <c r="AZ1975" s="20">
        <v>0</v>
      </c>
      <c r="BA1975" s="20">
        <v>5800</v>
      </c>
      <c r="BB1975" s="20">
        <v>0</v>
      </c>
      <c r="BC1975" s="20">
        <v>0</v>
      </c>
      <c r="BD1975" s="20">
        <v>20200</v>
      </c>
      <c r="BE1975" s="20">
        <v>0</v>
      </c>
      <c r="BF1975" s="20">
        <v>93300</v>
      </c>
      <c r="BG1975" s="29">
        <v>129600</v>
      </c>
      <c r="BH1975" s="32">
        <v>0</v>
      </c>
      <c r="BI1975" s="32">
        <v>0</v>
      </c>
      <c r="BJ1975" s="55">
        <v>0</v>
      </c>
    </row>
    <row r="1976" spans="1:62" x14ac:dyDescent="0.3">
      <c r="A1976" s="50">
        <v>1157700060</v>
      </c>
      <c r="B1976" s="19">
        <v>10376604</v>
      </c>
      <c r="C1976" s="19" t="s">
        <v>6335</v>
      </c>
      <c r="D1976" s="19">
        <v>8010603461</v>
      </c>
      <c r="E1976" s="19" t="s">
        <v>8125</v>
      </c>
      <c r="F1976" s="23" t="s">
        <v>1225</v>
      </c>
      <c r="G1976" s="23" t="s">
        <v>5735</v>
      </c>
      <c r="H1976" s="23" t="s">
        <v>1055</v>
      </c>
      <c r="I1976" s="19" t="s">
        <v>2294</v>
      </c>
      <c r="J1976" s="19" t="s">
        <v>444</v>
      </c>
      <c r="K1976" s="19" t="s">
        <v>2906</v>
      </c>
      <c r="L1976" s="19" t="s">
        <v>2892</v>
      </c>
      <c r="M1976" s="19" t="s">
        <v>4504</v>
      </c>
      <c r="N1976" s="23" t="s">
        <v>1068</v>
      </c>
      <c r="O1976" s="23" t="s">
        <v>5715</v>
      </c>
      <c r="P1976" s="35">
        <v>585642</v>
      </c>
      <c r="Q1976" s="35">
        <v>592951</v>
      </c>
      <c r="R1976" s="35">
        <v>392689</v>
      </c>
      <c r="S1976" s="35">
        <v>716222</v>
      </c>
      <c r="T1976" s="35">
        <v>363811</v>
      </c>
      <c r="U1976" s="35">
        <v>559953</v>
      </c>
      <c r="V1976" s="35">
        <v>356233</v>
      </c>
      <c r="W1976" s="35">
        <v>280052</v>
      </c>
      <c r="X1976" s="35">
        <v>194624</v>
      </c>
      <c r="Y1976" s="35">
        <v>202809</v>
      </c>
      <c r="Z1976" s="35">
        <v>232052</v>
      </c>
      <c r="AA1976" s="35">
        <v>264890</v>
      </c>
      <c r="AB1976" s="35">
        <v>367470</v>
      </c>
      <c r="AC1976" s="35">
        <v>406020</v>
      </c>
      <c r="AD1976" s="35">
        <v>249950</v>
      </c>
      <c r="AE1976" s="35">
        <v>257450</v>
      </c>
      <c r="AF1976" s="35">
        <v>210800</v>
      </c>
      <c r="AG1976" s="36">
        <v>160940</v>
      </c>
      <c r="AH1976" s="36">
        <v>315640</v>
      </c>
      <c r="AI1976" s="29">
        <v>424500</v>
      </c>
      <c r="AJ1976" s="48">
        <v>117000</v>
      </c>
      <c r="AK1976" s="39" t="str">
        <f t="shared" si="61"/>
        <v>Transacting</v>
      </c>
      <c r="AL1976" s="23" t="str">
        <f t="shared" ca="1" si="60"/>
        <v>Transacting</v>
      </c>
      <c r="AM1976" s="71" t="s">
        <v>8712</v>
      </c>
      <c r="AN1976" s="23">
        <v>0</v>
      </c>
      <c r="AO1976" s="21" t="s">
        <v>1912</v>
      </c>
      <c r="AP1976" s="22">
        <v>1000</v>
      </c>
      <c r="AQ1976" s="22">
        <v>0</v>
      </c>
      <c r="AR1976" s="22">
        <v>0</v>
      </c>
      <c r="AS1976" s="22">
        <v>0</v>
      </c>
      <c r="AT1976" s="22">
        <v>0</v>
      </c>
      <c r="AU1976" s="22">
        <v>0</v>
      </c>
      <c r="AV1976" s="22">
        <v>0</v>
      </c>
      <c r="AW1976" s="22">
        <v>100</v>
      </c>
      <c r="AX1976" s="20">
        <v>0</v>
      </c>
      <c r="AY1976" s="20">
        <v>0</v>
      </c>
      <c r="AZ1976" s="20">
        <v>100</v>
      </c>
      <c r="BA1976" s="20">
        <v>5300</v>
      </c>
      <c r="BB1976" s="20">
        <v>10000</v>
      </c>
      <c r="BC1976" s="20">
        <v>10000</v>
      </c>
      <c r="BD1976" s="20">
        <v>10000</v>
      </c>
      <c r="BE1976" s="20">
        <v>10000</v>
      </c>
      <c r="BF1976" s="20">
        <v>0</v>
      </c>
      <c r="BG1976" s="29">
        <v>0</v>
      </c>
      <c r="BH1976" s="32">
        <v>0</v>
      </c>
      <c r="BI1976" s="32">
        <v>0</v>
      </c>
      <c r="BJ1976" s="55">
        <v>0</v>
      </c>
    </row>
    <row r="1977" spans="1:62" x14ac:dyDescent="0.3">
      <c r="A1977" s="50">
        <v>9001003719</v>
      </c>
      <c r="B1977" s="19">
        <v>10376606</v>
      </c>
      <c r="C1977" s="19" t="s">
        <v>6523</v>
      </c>
      <c r="D1977" s="19">
        <v>8510908866</v>
      </c>
      <c r="E1977" s="19" t="s">
        <v>8399</v>
      </c>
      <c r="F1977" s="23" t="s">
        <v>1225</v>
      </c>
      <c r="G1977" s="23" t="s">
        <v>5735</v>
      </c>
      <c r="H1977" s="23" t="s">
        <v>1055</v>
      </c>
      <c r="I1977" s="19" t="s">
        <v>2670</v>
      </c>
      <c r="J1977" s="19">
        <v>0</v>
      </c>
      <c r="K1977" s="19" t="s">
        <v>4768</v>
      </c>
      <c r="L1977" s="19" t="s">
        <v>2892</v>
      </c>
      <c r="M1977" s="19" t="s">
        <v>4769</v>
      </c>
      <c r="N1977" s="23" t="s">
        <v>1068</v>
      </c>
      <c r="O1977" s="23" t="s">
        <v>5714</v>
      </c>
      <c r="P1977" s="35">
        <v>57727</v>
      </c>
      <c r="Q1977" s="35">
        <v>29111</v>
      </c>
      <c r="R1977" s="35">
        <v>4624</v>
      </c>
      <c r="S1977" s="35">
        <v>0</v>
      </c>
      <c r="T1977" s="35">
        <v>0</v>
      </c>
      <c r="U1977" s="35">
        <v>0</v>
      </c>
      <c r="V1977" s="35">
        <v>0</v>
      </c>
      <c r="W1977" s="35">
        <v>0</v>
      </c>
      <c r="X1977" s="35">
        <v>0</v>
      </c>
      <c r="Y1977" s="35">
        <v>0</v>
      </c>
      <c r="Z1977" s="35">
        <v>0</v>
      </c>
      <c r="AA1977" s="35">
        <v>0</v>
      </c>
      <c r="AB1977" s="35">
        <v>0</v>
      </c>
      <c r="AC1977" s="35">
        <v>0</v>
      </c>
      <c r="AD1977" s="35">
        <v>0</v>
      </c>
      <c r="AE1977" s="35">
        <v>0</v>
      </c>
      <c r="AF1977" s="35">
        <v>0</v>
      </c>
      <c r="AG1977" s="36">
        <v>0</v>
      </c>
      <c r="AH1977" s="36">
        <v>100</v>
      </c>
      <c r="AI1977" s="29">
        <v>49800</v>
      </c>
      <c r="AJ1977" s="48">
        <v>27900</v>
      </c>
      <c r="AK1977" s="39" t="str">
        <f t="shared" si="61"/>
        <v>Transacting</v>
      </c>
      <c r="AL1977" s="23" t="str">
        <f t="shared" ca="1" si="60"/>
        <v>&gt;60 Days: Penality Case</v>
      </c>
      <c r="AM1977" s="71" t="s">
        <v>8712</v>
      </c>
      <c r="AN1977" s="23" t="s">
        <v>6504</v>
      </c>
      <c r="AO1977" s="21" t="s">
        <v>1912</v>
      </c>
      <c r="AP1977" s="22">
        <v>0</v>
      </c>
      <c r="AQ1977" s="22">
        <v>0</v>
      </c>
      <c r="AR1977" s="22">
        <v>0</v>
      </c>
      <c r="AS1977" s="22">
        <v>0</v>
      </c>
      <c r="AT1977" s="22">
        <v>0</v>
      </c>
      <c r="AU1977" s="22">
        <v>0</v>
      </c>
      <c r="AV1977" s="22">
        <v>0</v>
      </c>
      <c r="AW1977" s="22">
        <v>0</v>
      </c>
      <c r="AX1977" s="20">
        <v>0</v>
      </c>
      <c r="AY1977" s="20">
        <v>0</v>
      </c>
      <c r="AZ1977" s="20">
        <v>0</v>
      </c>
      <c r="BA1977" s="20">
        <v>0</v>
      </c>
      <c r="BB1977" s="20">
        <v>0</v>
      </c>
      <c r="BC1977" s="20">
        <v>0</v>
      </c>
      <c r="BD1977" s="20">
        <v>0</v>
      </c>
      <c r="BE1977" s="20">
        <v>0</v>
      </c>
      <c r="BF1977" s="20">
        <v>0</v>
      </c>
      <c r="BG1977" s="29">
        <v>0</v>
      </c>
      <c r="BH1977" s="32">
        <v>0</v>
      </c>
      <c r="BI1977" s="32">
        <v>0</v>
      </c>
      <c r="BJ1977" s="55">
        <v>0</v>
      </c>
    </row>
    <row r="1978" spans="1:62" x14ac:dyDescent="0.3">
      <c r="A1978" s="50">
        <v>1149800038</v>
      </c>
      <c r="B1978" s="19">
        <v>10376607</v>
      </c>
      <c r="C1978" s="19" t="s">
        <v>6336</v>
      </c>
      <c r="D1978" s="19">
        <v>8010651267</v>
      </c>
      <c r="E1978" s="19" t="s">
        <v>8126</v>
      </c>
      <c r="F1978" s="23" t="s">
        <v>1225</v>
      </c>
      <c r="G1978" s="23" t="s">
        <v>5735</v>
      </c>
      <c r="H1978" s="23" t="s">
        <v>1055</v>
      </c>
      <c r="I1978" s="19" t="s">
        <v>1922</v>
      </c>
      <c r="J1978" s="19" t="s">
        <v>18</v>
      </c>
      <c r="K1978" s="19" t="s">
        <v>2906</v>
      </c>
      <c r="L1978" s="19" t="s">
        <v>2892</v>
      </c>
      <c r="M1978" s="19" t="s">
        <v>4505</v>
      </c>
      <c r="N1978" s="23" t="s">
        <v>1068</v>
      </c>
      <c r="O1978" s="23" t="s">
        <v>5715</v>
      </c>
      <c r="P1978" s="35">
        <v>901194</v>
      </c>
      <c r="Q1978" s="35">
        <v>473739</v>
      </c>
      <c r="R1978" s="35">
        <v>291649</v>
      </c>
      <c r="S1978" s="35">
        <v>289105</v>
      </c>
      <c r="T1978" s="35">
        <v>278306</v>
      </c>
      <c r="U1978" s="35">
        <v>129721</v>
      </c>
      <c r="V1978" s="35">
        <v>60630</v>
      </c>
      <c r="W1978" s="35">
        <v>65781</v>
      </c>
      <c r="X1978" s="35">
        <v>48981</v>
      </c>
      <c r="Y1978" s="35">
        <v>32600</v>
      </c>
      <c r="Z1978" s="35">
        <v>0</v>
      </c>
      <c r="AA1978" s="35">
        <v>0</v>
      </c>
      <c r="AB1978" s="35">
        <v>0</v>
      </c>
      <c r="AC1978" s="35">
        <v>0</v>
      </c>
      <c r="AD1978" s="35">
        <v>0</v>
      </c>
      <c r="AE1978" s="35">
        <v>0</v>
      </c>
      <c r="AF1978" s="35">
        <v>0</v>
      </c>
      <c r="AG1978" s="36">
        <v>0</v>
      </c>
      <c r="AH1978" s="36">
        <v>0</v>
      </c>
      <c r="AI1978" s="29">
        <v>0</v>
      </c>
      <c r="AJ1978" s="48">
        <v>0</v>
      </c>
      <c r="AK1978" s="39" t="str">
        <f t="shared" si="61"/>
        <v>Above 7 months</v>
      </c>
      <c r="AL1978" s="23" t="str">
        <f t="shared" ca="1" si="60"/>
        <v>&gt;60 Days: Penality Case</v>
      </c>
      <c r="AM1978" s="71" t="s">
        <v>1106</v>
      </c>
      <c r="AN1978" s="23" t="s">
        <v>6495</v>
      </c>
      <c r="AO1978" s="21" t="s">
        <v>1912</v>
      </c>
      <c r="AP1978" s="22">
        <v>410</v>
      </c>
      <c r="AQ1978" s="22">
        <v>59</v>
      </c>
      <c r="AR1978" s="22">
        <v>0</v>
      </c>
      <c r="AS1978" s="22">
        <v>0</v>
      </c>
      <c r="AT1978" s="22">
        <v>0</v>
      </c>
      <c r="AU1978" s="22">
        <v>0</v>
      </c>
      <c r="AV1978" s="22">
        <v>0</v>
      </c>
      <c r="AW1978" s="22">
        <v>100</v>
      </c>
      <c r="AX1978" s="20">
        <v>0</v>
      </c>
      <c r="AY1978" s="20">
        <v>0</v>
      </c>
      <c r="AZ1978" s="20">
        <v>0</v>
      </c>
      <c r="BA1978" s="20">
        <v>0</v>
      </c>
      <c r="BB1978" s="20">
        <v>0</v>
      </c>
      <c r="BC1978" s="20">
        <v>0</v>
      </c>
      <c r="BD1978" s="20">
        <v>0</v>
      </c>
      <c r="BE1978" s="20">
        <v>0</v>
      </c>
      <c r="BF1978" s="20">
        <v>0</v>
      </c>
      <c r="BG1978" s="29">
        <v>0</v>
      </c>
      <c r="BH1978" s="32">
        <v>0</v>
      </c>
      <c r="BI1978" s="32">
        <v>0</v>
      </c>
      <c r="BJ1978" s="55">
        <v>0</v>
      </c>
    </row>
    <row r="1979" spans="1:62" x14ac:dyDescent="0.3">
      <c r="A1979" s="50">
        <v>9001003409</v>
      </c>
      <c r="B1979" s="19">
        <v>10376608</v>
      </c>
      <c r="C1979" s="19" t="s">
        <v>6337</v>
      </c>
      <c r="D1979" s="19">
        <v>8920176531</v>
      </c>
      <c r="E1979" s="19" t="s">
        <v>8127</v>
      </c>
      <c r="F1979" s="23" t="s">
        <v>1882</v>
      </c>
      <c r="G1979" s="23" t="s">
        <v>5735</v>
      </c>
      <c r="H1979" s="23" t="s">
        <v>1055</v>
      </c>
      <c r="I1979" s="19" t="s">
        <v>2043</v>
      </c>
      <c r="J1979" s="19" t="s">
        <v>880</v>
      </c>
      <c r="K1979" s="19" t="s">
        <v>3123</v>
      </c>
      <c r="L1979" s="19" t="s">
        <v>2892</v>
      </c>
      <c r="M1979" s="19" t="s">
        <v>4506</v>
      </c>
      <c r="N1979" s="23" t="s">
        <v>1068</v>
      </c>
      <c r="O1979" s="23" t="s">
        <v>5714</v>
      </c>
      <c r="P1979" s="35">
        <v>765385</v>
      </c>
      <c r="Q1979" s="35">
        <v>243731</v>
      </c>
      <c r="R1979" s="35">
        <v>1292860</v>
      </c>
      <c r="S1979" s="35">
        <v>1445518</v>
      </c>
      <c r="T1979" s="35">
        <v>1015229</v>
      </c>
      <c r="U1979" s="35">
        <v>1292982</v>
      </c>
      <c r="V1979" s="35">
        <v>804708</v>
      </c>
      <c r="W1979" s="35">
        <v>1433964</v>
      </c>
      <c r="X1979" s="35">
        <v>2350826</v>
      </c>
      <c r="Y1979" s="35">
        <v>1605286</v>
      </c>
      <c r="Z1979" s="35">
        <v>2396597</v>
      </c>
      <c r="AA1979" s="35">
        <v>2250467</v>
      </c>
      <c r="AB1979" s="35">
        <v>2241090</v>
      </c>
      <c r="AC1979" s="35">
        <v>2138750</v>
      </c>
      <c r="AD1979" s="35">
        <v>2591144</v>
      </c>
      <c r="AE1979" s="35">
        <v>2960969</v>
      </c>
      <c r="AF1979" s="35">
        <v>2496714</v>
      </c>
      <c r="AG1979" s="36">
        <v>2019371</v>
      </c>
      <c r="AH1979" s="36">
        <v>505035</v>
      </c>
      <c r="AI1979" s="29">
        <v>1101968</v>
      </c>
      <c r="AJ1979" s="48">
        <v>682320</v>
      </c>
      <c r="AK1979" s="39" t="str">
        <f t="shared" si="61"/>
        <v>Transacting</v>
      </c>
      <c r="AL1979" s="23" t="str">
        <f t="shared" ca="1" si="60"/>
        <v>Transacting</v>
      </c>
      <c r="AM1979" s="71" t="s">
        <v>8712</v>
      </c>
      <c r="AN1979" s="23">
        <v>0</v>
      </c>
      <c r="AO1979" s="21" t="s">
        <v>1912</v>
      </c>
      <c r="AP1979" s="22">
        <v>0</v>
      </c>
      <c r="AQ1979" s="22">
        <v>0</v>
      </c>
      <c r="AR1979" s="22">
        <v>0</v>
      </c>
      <c r="AS1979" s="22">
        <v>0</v>
      </c>
      <c r="AT1979" s="22">
        <v>0</v>
      </c>
      <c r="AU1979" s="22">
        <v>0</v>
      </c>
      <c r="AV1979" s="22">
        <v>0</v>
      </c>
      <c r="AW1979" s="22">
        <v>0</v>
      </c>
      <c r="AX1979" s="20">
        <v>0</v>
      </c>
      <c r="AY1979" s="20">
        <v>0</v>
      </c>
      <c r="AZ1979" s="20">
        <v>0</v>
      </c>
      <c r="BA1979" s="20">
        <v>19100</v>
      </c>
      <c r="BB1979" s="20">
        <v>10000</v>
      </c>
      <c r="BC1979" s="20">
        <v>5900</v>
      </c>
      <c r="BD1979" s="20">
        <v>600</v>
      </c>
      <c r="BE1979" s="20">
        <v>0</v>
      </c>
      <c r="BF1979" s="20">
        <v>100</v>
      </c>
      <c r="BG1979" s="29">
        <v>10000</v>
      </c>
      <c r="BH1979" s="32">
        <v>0</v>
      </c>
      <c r="BI1979" s="32">
        <v>0</v>
      </c>
      <c r="BJ1979" s="55">
        <v>0</v>
      </c>
    </row>
    <row r="1980" spans="1:62" x14ac:dyDescent="0.3">
      <c r="A1980" s="50">
        <v>9001003393</v>
      </c>
      <c r="B1980" s="19">
        <v>10376609</v>
      </c>
      <c r="C1980" s="19" t="s">
        <v>1132</v>
      </c>
      <c r="D1980" s="19">
        <v>9001003393</v>
      </c>
      <c r="E1980" s="19" t="s">
        <v>8128</v>
      </c>
      <c r="F1980" s="23" t="s">
        <v>1225</v>
      </c>
      <c r="G1980" s="23" t="s">
        <v>5735</v>
      </c>
      <c r="H1980" s="23" t="s">
        <v>1055</v>
      </c>
      <c r="I1980" s="19" t="s">
        <v>1919</v>
      </c>
      <c r="J1980" s="19" t="s">
        <v>14</v>
      </c>
      <c r="K1980" s="19" t="s">
        <v>2906</v>
      </c>
      <c r="L1980" s="19" t="s">
        <v>2892</v>
      </c>
      <c r="M1980" s="19" t="s">
        <v>4507</v>
      </c>
      <c r="N1980" s="23" t="s">
        <v>1068</v>
      </c>
      <c r="O1980" s="23" t="s">
        <v>5715</v>
      </c>
      <c r="P1980" s="35">
        <v>599146</v>
      </c>
      <c r="Q1980" s="35">
        <v>643264</v>
      </c>
      <c r="R1980" s="35">
        <v>585513</v>
      </c>
      <c r="S1980" s="35">
        <v>479143</v>
      </c>
      <c r="T1980" s="35">
        <v>670126</v>
      </c>
      <c r="U1980" s="35">
        <v>568850</v>
      </c>
      <c r="V1980" s="35">
        <v>430874</v>
      </c>
      <c r="W1980" s="35">
        <v>408000</v>
      </c>
      <c r="X1980" s="35">
        <v>437321</v>
      </c>
      <c r="Y1980" s="35">
        <v>471361</v>
      </c>
      <c r="Z1980" s="35">
        <v>815962</v>
      </c>
      <c r="AA1980" s="35">
        <v>868307</v>
      </c>
      <c r="AB1980" s="35">
        <v>786267</v>
      </c>
      <c r="AC1980" s="35">
        <v>477756</v>
      </c>
      <c r="AD1980" s="35">
        <v>588178</v>
      </c>
      <c r="AE1980" s="35">
        <v>461220</v>
      </c>
      <c r="AF1980" s="35">
        <v>762909</v>
      </c>
      <c r="AG1980" s="36">
        <v>464798</v>
      </c>
      <c r="AH1980" s="36">
        <v>414137</v>
      </c>
      <c r="AI1980" s="29">
        <v>636920</v>
      </c>
      <c r="AJ1980" s="48">
        <v>275781</v>
      </c>
      <c r="AK1980" s="39" t="str">
        <f t="shared" si="61"/>
        <v>Transacting</v>
      </c>
      <c r="AL1980" s="23" t="str">
        <f t="shared" ca="1" si="60"/>
        <v>Transacting</v>
      </c>
      <c r="AM1980" s="71" t="s">
        <v>8712</v>
      </c>
      <c r="AN1980" s="23">
        <v>0</v>
      </c>
      <c r="AO1980" s="21" t="s">
        <v>1912</v>
      </c>
      <c r="AP1980" s="22">
        <v>0</v>
      </c>
      <c r="AQ1980" s="22">
        <v>0</v>
      </c>
      <c r="AR1980" s="22">
        <v>0</v>
      </c>
      <c r="AS1980" s="22">
        <v>0</v>
      </c>
      <c r="AT1980" s="22">
        <v>0</v>
      </c>
      <c r="AU1980" s="22">
        <v>0</v>
      </c>
      <c r="AV1980" s="22">
        <v>0</v>
      </c>
      <c r="AW1980" s="22">
        <v>0</v>
      </c>
      <c r="AX1980" s="20">
        <v>0</v>
      </c>
      <c r="AY1980" s="20">
        <v>0</v>
      </c>
      <c r="AZ1980" s="20">
        <v>0</v>
      </c>
      <c r="BA1980" s="20">
        <v>0</v>
      </c>
      <c r="BB1980" s="20">
        <v>0</v>
      </c>
      <c r="BC1980" s="20">
        <v>0</v>
      </c>
      <c r="BD1980" s="20">
        <v>0</v>
      </c>
      <c r="BE1980" s="20">
        <v>0</v>
      </c>
      <c r="BF1980" s="20">
        <v>0</v>
      </c>
      <c r="BG1980" s="29">
        <v>600</v>
      </c>
      <c r="BH1980" s="32">
        <v>3000</v>
      </c>
      <c r="BI1980" s="32">
        <v>7100</v>
      </c>
      <c r="BJ1980" s="55">
        <v>10000</v>
      </c>
    </row>
    <row r="1981" spans="1:62" x14ac:dyDescent="0.3">
      <c r="A1981" s="50" t="s">
        <v>881</v>
      </c>
      <c r="B1981" s="19">
        <v>10376612</v>
      </c>
      <c r="C1981" s="19" t="s">
        <v>5183</v>
      </c>
      <c r="D1981" s="19">
        <v>7550369384</v>
      </c>
      <c r="E1981" s="19" t="s">
        <v>8129</v>
      </c>
      <c r="F1981" s="23" t="s">
        <v>1904</v>
      </c>
      <c r="G1981" s="23" t="s">
        <v>1908</v>
      </c>
      <c r="H1981" s="23" t="s">
        <v>1052</v>
      </c>
      <c r="I1981" s="19" t="s">
        <v>2695</v>
      </c>
      <c r="J1981" s="19" t="s">
        <v>882</v>
      </c>
      <c r="K1981" s="19" t="s">
        <v>4508</v>
      </c>
      <c r="L1981" s="19" t="s">
        <v>3050</v>
      </c>
      <c r="M1981" s="19" t="s">
        <v>4509</v>
      </c>
      <c r="N1981" s="23" t="s">
        <v>1067</v>
      </c>
      <c r="O1981" s="23" t="s">
        <v>5714</v>
      </c>
      <c r="P1981" s="35">
        <v>0</v>
      </c>
      <c r="Q1981" s="35">
        <v>0</v>
      </c>
      <c r="R1981" s="35">
        <v>0</v>
      </c>
      <c r="S1981" s="35">
        <v>0</v>
      </c>
      <c r="T1981" s="35">
        <v>0</v>
      </c>
      <c r="U1981" s="35">
        <v>0</v>
      </c>
      <c r="V1981" s="35">
        <v>0</v>
      </c>
      <c r="W1981" s="35">
        <v>0</v>
      </c>
      <c r="X1981" s="35">
        <v>0</v>
      </c>
      <c r="Y1981" s="35">
        <v>0</v>
      </c>
      <c r="Z1981" s="35">
        <v>0</v>
      </c>
      <c r="AA1981" s="35">
        <v>0</v>
      </c>
      <c r="AB1981" s="35">
        <v>0</v>
      </c>
      <c r="AC1981" s="35">
        <v>0</v>
      </c>
      <c r="AD1981" s="35">
        <v>0</v>
      </c>
      <c r="AE1981" s="35">
        <v>0</v>
      </c>
      <c r="AF1981" s="35">
        <v>0</v>
      </c>
      <c r="AG1981" s="36">
        <v>0</v>
      </c>
      <c r="AH1981" s="36">
        <v>0</v>
      </c>
      <c r="AI1981" s="29">
        <v>0</v>
      </c>
      <c r="AJ1981" s="48">
        <v>0</v>
      </c>
      <c r="AK1981" s="39" t="str">
        <f t="shared" si="61"/>
        <v>Above 7 months</v>
      </c>
      <c r="AL1981" s="23" t="str">
        <f t="shared" ca="1" si="60"/>
        <v>&gt;60 Days: Penality Case</v>
      </c>
      <c r="AM1981" s="71" t="s">
        <v>1106</v>
      </c>
      <c r="AN1981" s="23" t="s">
        <v>6504</v>
      </c>
      <c r="AO1981" s="21" t="s">
        <v>1912</v>
      </c>
      <c r="AP1981" s="22">
        <v>0</v>
      </c>
      <c r="AQ1981" s="22">
        <v>0</v>
      </c>
      <c r="AR1981" s="22">
        <v>0</v>
      </c>
      <c r="AS1981" s="22">
        <v>0</v>
      </c>
      <c r="AT1981" s="22">
        <v>0</v>
      </c>
      <c r="AU1981" s="22">
        <v>0</v>
      </c>
      <c r="AV1981" s="22">
        <v>0</v>
      </c>
      <c r="AW1981" s="22">
        <v>0</v>
      </c>
      <c r="AX1981" s="20">
        <v>0</v>
      </c>
      <c r="AY1981" s="20">
        <v>0</v>
      </c>
      <c r="AZ1981" s="20">
        <v>0</v>
      </c>
      <c r="BA1981" s="20">
        <v>0</v>
      </c>
      <c r="BB1981" s="20">
        <v>0</v>
      </c>
      <c r="BC1981" s="20">
        <v>0</v>
      </c>
      <c r="BD1981" s="20">
        <v>0</v>
      </c>
      <c r="BE1981" s="20">
        <v>0</v>
      </c>
      <c r="BF1981" s="20">
        <v>0</v>
      </c>
      <c r="BG1981" s="29">
        <v>0</v>
      </c>
      <c r="BH1981" s="32">
        <v>0</v>
      </c>
      <c r="BI1981" s="32">
        <v>0</v>
      </c>
      <c r="BJ1981" s="55">
        <v>0</v>
      </c>
    </row>
    <row r="1982" spans="1:62" x14ac:dyDescent="0.3">
      <c r="A1982" s="50">
        <v>9001003579</v>
      </c>
      <c r="B1982" s="19">
        <v>10376613</v>
      </c>
      <c r="C1982" s="19" t="s">
        <v>6398</v>
      </c>
      <c r="D1982" s="19">
        <v>9500351553</v>
      </c>
      <c r="E1982" s="19" t="s">
        <v>8353</v>
      </c>
      <c r="F1982" s="23" t="s">
        <v>1904</v>
      </c>
      <c r="G1982" s="23" t="s">
        <v>1908</v>
      </c>
      <c r="H1982" s="23" t="s">
        <v>1052</v>
      </c>
      <c r="I1982" s="19" t="s">
        <v>2224</v>
      </c>
      <c r="J1982" s="19" t="s">
        <v>361</v>
      </c>
      <c r="K1982" s="19" t="s">
        <v>3509</v>
      </c>
      <c r="L1982" s="19" t="s">
        <v>3050</v>
      </c>
      <c r="M1982" s="19" t="s">
        <v>4726</v>
      </c>
      <c r="N1982" s="23" t="s">
        <v>1066</v>
      </c>
      <c r="O1982" s="23" t="s">
        <v>5715</v>
      </c>
      <c r="P1982" s="35">
        <v>1174331</v>
      </c>
      <c r="Q1982" s="35">
        <v>6256</v>
      </c>
      <c r="R1982" s="35">
        <v>345401</v>
      </c>
      <c r="S1982" s="35">
        <v>395484</v>
      </c>
      <c r="T1982" s="35">
        <v>250050</v>
      </c>
      <c r="U1982" s="35">
        <v>265000</v>
      </c>
      <c r="V1982" s="35">
        <v>671510</v>
      </c>
      <c r="W1982" s="35">
        <v>366076</v>
      </c>
      <c r="X1982" s="35">
        <v>562692</v>
      </c>
      <c r="Y1982" s="35">
        <v>618931</v>
      </c>
      <c r="Z1982" s="35">
        <v>619590</v>
      </c>
      <c r="AA1982" s="35">
        <v>1097590</v>
      </c>
      <c r="AB1982" s="35">
        <v>91270</v>
      </c>
      <c r="AC1982" s="35">
        <v>664370</v>
      </c>
      <c r="AD1982" s="35">
        <v>992290</v>
      </c>
      <c r="AE1982" s="35">
        <v>533560</v>
      </c>
      <c r="AF1982" s="35">
        <v>614410</v>
      </c>
      <c r="AG1982" s="36">
        <v>836880</v>
      </c>
      <c r="AH1982" s="36">
        <v>942720</v>
      </c>
      <c r="AI1982" s="29">
        <v>0</v>
      </c>
      <c r="AJ1982" s="48">
        <v>0</v>
      </c>
      <c r="AK1982" s="39" t="str">
        <f t="shared" si="61"/>
        <v>1 months</v>
      </c>
      <c r="AL1982" s="23" t="str">
        <f t="shared" ca="1" si="60"/>
        <v>Transacting</v>
      </c>
      <c r="AM1982" s="71" t="s">
        <v>8712</v>
      </c>
      <c r="AN1982" s="23">
        <v>0</v>
      </c>
      <c r="AO1982" s="21" t="s">
        <v>1912</v>
      </c>
      <c r="AP1982" s="22">
        <v>0</v>
      </c>
      <c r="AQ1982" s="22">
        <v>0</v>
      </c>
      <c r="AR1982" s="22">
        <v>0</v>
      </c>
      <c r="AS1982" s="22">
        <v>0</v>
      </c>
      <c r="AT1982" s="22">
        <v>0</v>
      </c>
      <c r="AU1982" s="22">
        <v>0</v>
      </c>
      <c r="AV1982" s="22">
        <v>0</v>
      </c>
      <c r="AW1982" s="22">
        <v>0</v>
      </c>
      <c r="AX1982" s="20">
        <v>0</v>
      </c>
      <c r="AY1982" s="20">
        <v>0</v>
      </c>
      <c r="AZ1982" s="20">
        <v>3500</v>
      </c>
      <c r="BA1982" s="20">
        <v>23520</v>
      </c>
      <c r="BB1982" s="20">
        <v>7000</v>
      </c>
      <c r="BC1982" s="20">
        <v>3200</v>
      </c>
      <c r="BD1982" s="20">
        <v>12050</v>
      </c>
      <c r="BE1982" s="20">
        <v>0</v>
      </c>
      <c r="BF1982" s="20">
        <v>2900</v>
      </c>
      <c r="BG1982" s="29">
        <v>16100</v>
      </c>
      <c r="BH1982" s="32">
        <v>10150</v>
      </c>
      <c r="BI1982" s="32">
        <v>0</v>
      </c>
      <c r="BJ1982" s="55">
        <v>0</v>
      </c>
    </row>
    <row r="1983" spans="1:62" x14ac:dyDescent="0.3">
      <c r="A1983" s="50">
        <v>9001003096</v>
      </c>
      <c r="B1983" s="19">
        <v>10376615</v>
      </c>
      <c r="C1983" s="19" t="s">
        <v>6338</v>
      </c>
      <c r="D1983" s="19">
        <v>9990200434</v>
      </c>
      <c r="E1983" s="19" t="s">
        <v>8130</v>
      </c>
      <c r="F1983" s="23" t="s">
        <v>1225</v>
      </c>
      <c r="G1983" s="23" t="s">
        <v>5735</v>
      </c>
      <c r="H1983" s="23" t="s">
        <v>1055</v>
      </c>
      <c r="I1983" s="19" t="s">
        <v>2696</v>
      </c>
      <c r="J1983" s="19" t="s">
        <v>883</v>
      </c>
      <c r="K1983" s="19" t="s">
        <v>2909</v>
      </c>
      <c r="L1983" s="19" t="s">
        <v>2892</v>
      </c>
      <c r="M1983" s="19" t="s">
        <v>4510</v>
      </c>
      <c r="N1983" s="23" t="s">
        <v>1068</v>
      </c>
      <c r="O1983" s="23" t="s">
        <v>5715</v>
      </c>
      <c r="P1983" s="35">
        <v>2614399</v>
      </c>
      <c r="Q1983" s="35">
        <v>1859782</v>
      </c>
      <c r="R1983" s="35">
        <v>2482736</v>
      </c>
      <c r="S1983" s="35">
        <v>3202296</v>
      </c>
      <c r="T1983" s="35">
        <v>2445244</v>
      </c>
      <c r="U1983" s="35">
        <v>1315682</v>
      </c>
      <c r="V1983" s="35">
        <v>998786</v>
      </c>
      <c r="W1983" s="35">
        <v>1419598</v>
      </c>
      <c r="X1983" s="35">
        <v>1434908</v>
      </c>
      <c r="Y1983" s="35">
        <v>1825756</v>
      </c>
      <c r="Z1983" s="35">
        <v>1234946</v>
      </c>
      <c r="AA1983" s="35">
        <v>1834132</v>
      </c>
      <c r="AB1983" s="35">
        <v>1268592</v>
      </c>
      <c r="AC1983" s="35">
        <v>895034</v>
      </c>
      <c r="AD1983" s="35">
        <v>1503400</v>
      </c>
      <c r="AE1983" s="35">
        <v>1236710</v>
      </c>
      <c r="AF1983" s="35">
        <v>1270530</v>
      </c>
      <c r="AG1983" s="36">
        <v>489600</v>
      </c>
      <c r="AH1983" s="36">
        <v>1365704</v>
      </c>
      <c r="AI1983" s="29">
        <v>1276526</v>
      </c>
      <c r="AJ1983" s="48">
        <v>580256</v>
      </c>
      <c r="AK1983" s="39" t="str">
        <f t="shared" si="61"/>
        <v>Transacting</v>
      </c>
      <c r="AL1983" s="23" t="str">
        <f t="shared" ca="1" si="60"/>
        <v>Transacting</v>
      </c>
      <c r="AM1983" s="71" t="s">
        <v>8712</v>
      </c>
      <c r="AN1983" s="23">
        <v>0</v>
      </c>
      <c r="AO1983" s="21" t="s">
        <v>1912</v>
      </c>
      <c r="AP1983" s="22">
        <v>272705</v>
      </c>
      <c r="AQ1983" s="22">
        <v>190100</v>
      </c>
      <c r="AR1983" s="22">
        <v>214110</v>
      </c>
      <c r="AS1983" s="22">
        <v>268250</v>
      </c>
      <c r="AT1983" s="22">
        <v>350310</v>
      </c>
      <c r="AU1983" s="22">
        <v>61100</v>
      </c>
      <c r="AV1983" s="22">
        <v>30200</v>
      </c>
      <c r="AW1983" s="22">
        <v>30310</v>
      </c>
      <c r="AX1983" s="20">
        <v>0</v>
      </c>
      <c r="AY1983" s="20">
        <v>0</v>
      </c>
      <c r="AZ1983" s="20">
        <v>0</v>
      </c>
      <c r="BA1983" s="20">
        <v>0</v>
      </c>
      <c r="BB1983" s="20">
        <v>100</v>
      </c>
      <c r="BC1983" s="20">
        <v>21350</v>
      </c>
      <c r="BD1983" s="20">
        <v>316300</v>
      </c>
      <c r="BE1983" s="20">
        <v>1400</v>
      </c>
      <c r="BF1983" s="20">
        <v>20100</v>
      </c>
      <c r="BG1983" s="29">
        <v>300</v>
      </c>
      <c r="BH1983" s="32">
        <v>93300</v>
      </c>
      <c r="BI1983" s="32">
        <v>12000</v>
      </c>
      <c r="BJ1983" s="55">
        <v>85120</v>
      </c>
    </row>
    <row r="1984" spans="1:62" x14ac:dyDescent="0.3">
      <c r="A1984" s="50">
        <v>9001003127</v>
      </c>
      <c r="B1984" s="19">
        <v>10376616</v>
      </c>
      <c r="C1984" s="19" t="s">
        <v>6339</v>
      </c>
      <c r="D1984" s="19">
        <v>9808981400</v>
      </c>
      <c r="E1984" s="19" t="s">
        <v>8131</v>
      </c>
      <c r="F1984" s="23" t="s">
        <v>1225</v>
      </c>
      <c r="G1984" s="23" t="s">
        <v>5735</v>
      </c>
      <c r="H1984" s="23" t="s">
        <v>1055</v>
      </c>
      <c r="I1984" s="19" t="s">
        <v>2518</v>
      </c>
      <c r="J1984" s="19" t="s">
        <v>884</v>
      </c>
      <c r="K1984" s="19" t="s">
        <v>2909</v>
      </c>
      <c r="L1984" s="19" t="s">
        <v>2892</v>
      </c>
      <c r="M1984" s="19" t="s">
        <v>4511</v>
      </c>
      <c r="N1984" s="23" t="s">
        <v>1068</v>
      </c>
      <c r="O1984" s="23" t="s">
        <v>5715</v>
      </c>
      <c r="P1984" s="35">
        <v>1125359</v>
      </c>
      <c r="Q1984" s="35">
        <v>1698374</v>
      </c>
      <c r="R1984" s="35">
        <v>2160687</v>
      </c>
      <c r="S1984" s="35">
        <v>2166028</v>
      </c>
      <c r="T1984" s="35">
        <v>2045354</v>
      </c>
      <c r="U1984" s="35">
        <v>1293989</v>
      </c>
      <c r="V1984" s="35">
        <v>1486830</v>
      </c>
      <c r="W1984" s="35">
        <v>1969665</v>
      </c>
      <c r="X1984" s="35">
        <v>1497626</v>
      </c>
      <c r="Y1984" s="35">
        <v>1363931</v>
      </c>
      <c r="Z1984" s="35">
        <v>978776</v>
      </c>
      <c r="AA1984" s="35">
        <v>1352195</v>
      </c>
      <c r="AB1984" s="35">
        <v>35400</v>
      </c>
      <c r="AC1984" s="35">
        <v>0</v>
      </c>
      <c r="AD1984" s="35">
        <v>0</v>
      </c>
      <c r="AE1984" s="35">
        <v>0</v>
      </c>
      <c r="AF1984" s="35">
        <v>0</v>
      </c>
      <c r="AG1984" s="36">
        <v>0</v>
      </c>
      <c r="AH1984" s="36">
        <v>0</v>
      </c>
      <c r="AI1984" s="29">
        <v>0</v>
      </c>
      <c r="AJ1984" s="48">
        <v>0</v>
      </c>
      <c r="AK1984" s="39" t="str">
        <f t="shared" si="61"/>
        <v>Above 7 months</v>
      </c>
      <c r="AL1984" s="23" t="str">
        <f t="shared" ca="1" si="60"/>
        <v>&gt;60 Days: Penality Case</v>
      </c>
      <c r="AM1984" s="71" t="s">
        <v>8712</v>
      </c>
      <c r="AN1984" s="23">
        <v>0</v>
      </c>
      <c r="AO1984" s="21" t="s">
        <v>1912</v>
      </c>
      <c r="AP1984" s="22">
        <v>300</v>
      </c>
      <c r="AQ1984" s="22">
        <v>300</v>
      </c>
      <c r="AR1984" s="22">
        <v>5200</v>
      </c>
      <c r="AS1984" s="22">
        <v>0</v>
      </c>
      <c r="AT1984" s="22">
        <v>0</v>
      </c>
      <c r="AU1984" s="22">
        <v>0</v>
      </c>
      <c r="AV1984" s="22">
        <v>0</v>
      </c>
      <c r="AW1984" s="22">
        <v>0</v>
      </c>
      <c r="AX1984" s="20">
        <v>500</v>
      </c>
      <c r="AY1984" s="20">
        <v>0</v>
      </c>
      <c r="AZ1984" s="20">
        <v>0</v>
      </c>
      <c r="BA1984" s="20">
        <v>0</v>
      </c>
      <c r="BB1984" s="20">
        <v>0</v>
      </c>
      <c r="BC1984" s="20">
        <v>0</v>
      </c>
      <c r="BD1984" s="20">
        <v>0</v>
      </c>
      <c r="BE1984" s="20">
        <v>0</v>
      </c>
      <c r="BF1984" s="20">
        <v>0</v>
      </c>
      <c r="BG1984" s="29">
        <v>0</v>
      </c>
      <c r="BH1984" s="32">
        <v>0</v>
      </c>
      <c r="BI1984" s="32">
        <v>0</v>
      </c>
      <c r="BJ1984" s="55">
        <v>0</v>
      </c>
    </row>
    <row r="1985" spans="1:62" x14ac:dyDescent="0.3">
      <c r="A1985" s="50">
        <v>9024000296</v>
      </c>
      <c r="B1985" s="19">
        <v>10376618</v>
      </c>
      <c r="C1985" s="19" t="s">
        <v>6340</v>
      </c>
      <c r="D1985" s="19">
        <v>9583214415</v>
      </c>
      <c r="E1985" s="19" t="s">
        <v>8132</v>
      </c>
      <c r="F1985" s="23" t="s">
        <v>1905</v>
      </c>
      <c r="G1985" s="23" t="s">
        <v>5735</v>
      </c>
      <c r="H1985" s="23" t="s">
        <v>5248</v>
      </c>
      <c r="I1985" s="19" t="s">
        <v>2312</v>
      </c>
      <c r="J1985" s="19" t="s">
        <v>462</v>
      </c>
      <c r="K1985" s="19" t="s">
        <v>3698</v>
      </c>
      <c r="L1985" s="19" t="s">
        <v>3697</v>
      </c>
      <c r="M1985" s="19" t="s">
        <v>4512</v>
      </c>
      <c r="N1985" s="23" t="s">
        <v>1066</v>
      </c>
      <c r="O1985" s="23" t="s">
        <v>5715</v>
      </c>
      <c r="P1985" s="35">
        <v>6694914</v>
      </c>
      <c r="Q1985" s="35">
        <v>7237437</v>
      </c>
      <c r="R1985" s="35">
        <v>7567920</v>
      </c>
      <c r="S1985" s="35">
        <v>6923368</v>
      </c>
      <c r="T1985" s="35">
        <v>4748290</v>
      </c>
      <c r="U1985" s="35">
        <v>6108111</v>
      </c>
      <c r="V1985" s="35">
        <v>4703415</v>
      </c>
      <c r="W1985" s="35">
        <v>2911524</v>
      </c>
      <c r="X1985" s="35">
        <v>5806485</v>
      </c>
      <c r="Y1985" s="35">
        <v>6934326</v>
      </c>
      <c r="Z1985" s="35">
        <v>4576998</v>
      </c>
      <c r="AA1985" s="35">
        <v>7363672</v>
      </c>
      <c r="AB1985" s="35">
        <v>5268814</v>
      </c>
      <c r="AC1985" s="35">
        <v>5839965</v>
      </c>
      <c r="AD1985" s="35">
        <v>7560942</v>
      </c>
      <c r="AE1985" s="35">
        <v>5391391</v>
      </c>
      <c r="AF1985" s="35">
        <v>5771167</v>
      </c>
      <c r="AG1985" s="36">
        <v>4662051</v>
      </c>
      <c r="AH1985" s="36">
        <v>4426855</v>
      </c>
      <c r="AI1985" s="29">
        <v>7564608</v>
      </c>
      <c r="AJ1985" s="48">
        <v>3663816</v>
      </c>
      <c r="AK1985" s="39" t="str">
        <f t="shared" si="61"/>
        <v>Transacting</v>
      </c>
      <c r="AL1985" s="23" t="str">
        <f t="shared" ca="1" si="60"/>
        <v>Transacting</v>
      </c>
      <c r="AM1985" s="71" t="s">
        <v>8712</v>
      </c>
      <c r="AN1985" s="23">
        <v>0</v>
      </c>
      <c r="AO1985" s="21" t="s">
        <v>1912</v>
      </c>
      <c r="AP1985" s="22">
        <v>889300</v>
      </c>
      <c r="AQ1985" s="22">
        <v>522100</v>
      </c>
      <c r="AR1985" s="22">
        <v>950500</v>
      </c>
      <c r="AS1985" s="22">
        <v>636250</v>
      </c>
      <c r="AT1985" s="22">
        <v>294700</v>
      </c>
      <c r="AU1985" s="22">
        <v>677100</v>
      </c>
      <c r="AV1985" s="22">
        <v>492100</v>
      </c>
      <c r="AW1985" s="22">
        <v>254900</v>
      </c>
      <c r="AX1985" s="20">
        <v>272800</v>
      </c>
      <c r="AY1985" s="20">
        <v>0</v>
      </c>
      <c r="AZ1985" s="20">
        <v>208400</v>
      </c>
      <c r="BA1985" s="20">
        <v>337800</v>
      </c>
      <c r="BB1985" s="20">
        <v>628000</v>
      </c>
      <c r="BC1985" s="20">
        <v>832500</v>
      </c>
      <c r="BD1985" s="20">
        <v>877100</v>
      </c>
      <c r="BE1985" s="20">
        <v>717400</v>
      </c>
      <c r="BF1985" s="20">
        <v>50000</v>
      </c>
      <c r="BG1985" s="29">
        <v>494800</v>
      </c>
      <c r="BH1985" s="32">
        <v>501000</v>
      </c>
      <c r="BI1985" s="32">
        <v>700500</v>
      </c>
      <c r="BJ1985" s="55">
        <v>83000</v>
      </c>
    </row>
    <row r="1986" spans="1:62" x14ac:dyDescent="0.3">
      <c r="A1986" s="50">
        <v>9024000297</v>
      </c>
      <c r="B1986" s="19">
        <v>10376619</v>
      </c>
      <c r="C1986" s="19" t="s">
        <v>1775</v>
      </c>
      <c r="D1986" s="19">
        <v>8658999462</v>
      </c>
      <c r="E1986" s="19" t="s">
        <v>8133</v>
      </c>
      <c r="F1986" s="23" t="s">
        <v>1905</v>
      </c>
      <c r="G1986" s="23" t="s">
        <v>5735</v>
      </c>
      <c r="H1986" s="23" t="s">
        <v>5248</v>
      </c>
      <c r="I1986" s="19" t="s">
        <v>2473</v>
      </c>
      <c r="J1986" s="19" t="s">
        <v>631</v>
      </c>
      <c r="K1986" s="19" t="s">
        <v>3698</v>
      </c>
      <c r="L1986" s="19" t="s">
        <v>3697</v>
      </c>
      <c r="M1986" s="19" t="s">
        <v>4513</v>
      </c>
      <c r="N1986" s="23" t="s">
        <v>1066</v>
      </c>
      <c r="O1986" s="23" t="s">
        <v>5715</v>
      </c>
      <c r="P1986" s="35">
        <v>6519620</v>
      </c>
      <c r="Q1986" s="35">
        <v>7017501</v>
      </c>
      <c r="R1986" s="35">
        <v>7890446</v>
      </c>
      <c r="S1986" s="35">
        <v>4523487</v>
      </c>
      <c r="T1986" s="35">
        <v>2960651</v>
      </c>
      <c r="U1986" s="35">
        <v>6601920</v>
      </c>
      <c r="V1986" s="35">
        <v>7216680</v>
      </c>
      <c r="W1986" s="35">
        <v>4929062</v>
      </c>
      <c r="X1986" s="35">
        <v>4413563</v>
      </c>
      <c r="Y1986" s="35">
        <v>5818437</v>
      </c>
      <c r="Z1986" s="35">
        <v>2589101</v>
      </c>
      <c r="AA1986" s="35">
        <v>2834463</v>
      </c>
      <c r="AB1986" s="35">
        <v>4327410</v>
      </c>
      <c r="AC1986" s="35">
        <v>7163740</v>
      </c>
      <c r="AD1986" s="35">
        <v>10580574</v>
      </c>
      <c r="AE1986" s="35">
        <v>5333460</v>
      </c>
      <c r="AF1986" s="35">
        <v>5528604</v>
      </c>
      <c r="AG1986" s="36">
        <v>2502700</v>
      </c>
      <c r="AH1986" s="36">
        <v>3654577</v>
      </c>
      <c r="AI1986" s="29">
        <v>1871600</v>
      </c>
      <c r="AJ1986" s="48">
        <v>3514100</v>
      </c>
      <c r="AK1986" s="39" t="str">
        <f t="shared" si="61"/>
        <v>Transacting</v>
      </c>
      <c r="AL1986" s="23" t="str">
        <f t="shared" ref="AL1986:AL2049" ca="1" si="62">IF(AND(AD1986=0,AE1986=0,AF1986=0,AG1986=0),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IF(AND(AE1986=0,AF1986=0,AG1986=0),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IF(AND(AF1986=0,AG1986=0),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IF(AG1986=0,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1986" s="71" t="s">
        <v>8712</v>
      </c>
      <c r="AN1986" s="23">
        <v>0</v>
      </c>
      <c r="AO1986" s="21" t="s">
        <v>1912</v>
      </c>
      <c r="AP1986" s="22">
        <v>1404100</v>
      </c>
      <c r="AQ1986" s="22">
        <v>773500</v>
      </c>
      <c r="AR1986" s="22">
        <v>1254200</v>
      </c>
      <c r="AS1986" s="22">
        <v>496800</v>
      </c>
      <c r="AT1986" s="22">
        <v>607900</v>
      </c>
      <c r="AU1986" s="22">
        <v>546100</v>
      </c>
      <c r="AV1986" s="22">
        <v>1218050</v>
      </c>
      <c r="AW1986" s="22">
        <v>378400</v>
      </c>
      <c r="AX1986" s="20">
        <v>232900</v>
      </c>
      <c r="AY1986" s="20">
        <v>203900</v>
      </c>
      <c r="AZ1986" s="20">
        <v>457800</v>
      </c>
      <c r="BA1986" s="20">
        <v>444100</v>
      </c>
      <c r="BB1986" s="20">
        <v>953300</v>
      </c>
      <c r="BC1986" s="20">
        <v>1901600</v>
      </c>
      <c r="BD1986" s="20">
        <v>879300</v>
      </c>
      <c r="BE1986" s="20">
        <v>268600</v>
      </c>
      <c r="BF1986" s="20">
        <v>513000</v>
      </c>
      <c r="BG1986" s="29">
        <v>52000</v>
      </c>
      <c r="BH1986" s="32">
        <v>414500</v>
      </c>
      <c r="BI1986" s="32">
        <v>112700</v>
      </c>
      <c r="BJ1986" s="55">
        <v>203000</v>
      </c>
    </row>
    <row r="1987" spans="1:62" x14ac:dyDescent="0.3">
      <c r="A1987" s="50">
        <v>9001004202</v>
      </c>
      <c r="B1987" s="19">
        <v>10376620</v>
      </c>
      <c r="C1987" s="19" t="s">
        <v>6579</v>
      </c>
      <c r="D1987" s="19">
        <v>9937821711</v>
      </c>
      <c r="E1987" s="19" t="s">
        <v>8134</v>
      </c>
      <c r="F1987" s="23" t="s">
        <v>1905</v>
      </c>
      <c r="G1987" s="23" t="s">
        <v>5735</v>
      </c>
      <c r="H1987" s="23" t="s">
        <v>5248</v>
      </c>
      <c r="I1987" s="19" t="s">
        <v>2473</v>
      </c>
      <c r="J1987" s="19" t="s">
        <v>631</v>
      </c>
      <c r="K1987" s="19" t="s">
        <v>3698</v>
      </c>
      <c r="L1987" s="19" t="s">
        <v>3697</v>
      </c>
      <c r="M1987" s="19" t="s">
        <v>4514</v>
      </c>
      <c r="N1987" s="23" t="s">
        <v>1066</v>
      </c>
      <c r="O1987" s="23" t="s">
        <v>5715</v>
      </c>
      <c r="P1987" s="35">
        <v>2350928</v>
      </c>
      <c r="Q1987" s="35">
        <v>1870176</v>
      </c>
      <c r="R1987" s="35">
        <v>4426252</v>
      </c>
      <c r="S1987" s="35">
        <v>3867833</v>
      </c>
      <c r="T1987" s="35">
        <v>804442</v>
      </c>
      <c r="U1987" s="35">
        <v>669469</v>
      </c>
      <c r="V1987" s="35">
        <v>1431385</v>
      </c>
      <c r="W1987" s="35">
        <v>781338</v>
      </c>
      <c r="X1987" s="35">
        <v>757494</v>
      </c>
      <c r="Y1987" s="35">
        <v>1677668</v>
      </c>
      <c r="Z1987" s="35">
        <v>1379302</v>
      </c>
      <c r="AA1987" s="35">
        <v>779344</v>
      </c>
      <c r="AB1987" s="35">
        <v>5000</v>
      </c>
      <c r="AC1987" s="35">
        <v>19200</v>
      </c>
      <c r="AD1987" s="35">
        <v>10000</v>
      </c>
      <c r="AE1987" s="35">
        <v>0</v>
      </c>
      <c r="AF1987" s="35">
        <v>19300</v>
      </c>
      <c r="AG1987" s="36">
        <v>2300</v>
      </c>
      <c r="AH1987" s="36">
        <v>716895</v>
      </c>
      <c r="AI1987" s="29">
        <v>2782348</v>
      </c>
      <c r="AJ1987" s="48">
        <v>575915</v>
      </c>
      <c r="AK1987" s="39" t="str">
        <f t="shared" ref="AK1987:AK2050" si="63">IF(SUM(AC1987:AJ1987)&lt;=0,"Above 7 months",IF(SUM(AD1987:AJ1987)&lt;=0,"Above 6 months",IF(SUM(AE1987:AJ1987)&lt;=0,"5 months",IF(SUM(AF1987:AJ1987)&lt;=0,"4 months",IF(SUM(AG1987:AJ1987)&lt;=0,"3 months",IF(SUM(AH1987:AJ1987)&lt;=0,"2 months",IF(SUM(AI1987:AJ1987)&lt;=0,"1 months",IF(AJ1987&lt;=0,"Current Month","Transacting"))))))))</f>
        <v>Transacting</v>
      </c>
      <c r="AL1987" s="23" t="str">
        <f t="shared" ca="1" si="62"/>
        <v>Transacting</v>
      </c>
      <c r="AM1987" s="71" t="s">
        <v>8712</v>
      </c>
      <c r="AN1987" s="23">
        <v>0</v>
      </c>
      <c r="AO1987" s="21" t="s">
        <v>1912</v>
      </c>
      <c r="AP1987" s="22">
        <v>699784</v>
      </c>
      <c r="AQ1987" s="22">
        <v>802200</v>
      </c>
      <c r="AR1987" s="22">
        <v>721333</v>
      </c>
      <c r="AS1987" s="22">
        <v>1209500</v>
      </c>
      <c r="AT1987" s="22">
        <v>536500</v>
      </c>
      <c r="AU1987" s="22">
        <v>163100</v>
      </c>
      <c r="AV1987" s="22">
        <v>473650</v>
      </c>
      <c r="AW1987" s="22">
        <v>322300</v>
      </c>
      <c r="AX1987" s="20">
        <v>188900</v>
      </c>
      <c r="AY1987" s="20">
        <v>596856</v>
      </c>
      <c r="AZ1987" s="20">
        <v>316500</v>
      </c>
      <c r="BA1987" s="20">
        <v>143000</v>
      </c>
      <c r="BB1987" s="20">
        <v>5000</v>
      </c>
      <c r="BC1987" s="20">
        <v>0</v>
      </c>
      <c r="BD1987" s="20">
        <v>0</v>
      </c>
      <c r="BE1987" s="20">
        <v>0</v>
      </c>
      <c r="BF1987" s="20">
        <v>0</v>
      </c>
      <c r="BG1987" s="29">
        <v>0</v>
      </c>
      <c r="BH1987" s="32">
        <v>0</v>
      </c>
      <c r="BI1987" s="32">
        <v>0</v>
      </c>
      <c r="BJ1987" s="55">
        <v>0</v>
      </c>
    </row>
    <row r="1988" spans="1:62" x14ac:dyDescent="0.3">
      <c r="A1988" s="50">
        <v>1258200107</v>
      </c>
      <c r="B1988" s="19">
        <v>10376621</v>
      </c>
      <c r="C1988" s="19" t="s">
        <v>6341</v>
      </c>
      <c r="D1988" s="19">
        <v>9812863223</v>
      </c>
      <c r="E1988" s="19" t="s">
        <v>8135</v>
      </c>
      <c r="F1988" s="23" t="s">
        <v>1888</v>
      </c>
      <c r="G1988" s="23" t="s">
        <v>6468</v>
      </c>
      <c r="H1988" s="23" t="s">
        <v>1059</v>
      </c>
      <c r="I1988" s="19" t="s">
        <v>2697</v>
      </c>
      <c r="J1988" s="19" t="s">
        <v>885</v>
      </c>
      <c r="K1988" s="19" t="s">
        <v>3502</v>
      </c>
      <c r="L1988" s="19" t="s">
        <v>3001</v>
      </c>
      <c r="M1988" s="19" t="s">
        <v>4515</v>
      </c>
      <c r="N1988" s="23" t="s">
        <v>1066</v>
      </c>
      <c r="O1988" s="23" t="s">
        <v>5715</v>
      </c>
      <c r="P1988" s="35">
        <v>1379778</v>
      </c>
      <c r="Q1988" s="35">
        <v>1584990</v>
      </c>
      <c r="R1988" s="35">
        <v>1452497</v>
      </c>
      <c r="S1988" s="35">
        <v>1832200</v>
      </c>
      <c r="T1988" s="35">
        <v>3070750</v>
      </c>
      <c r="U1988" s="35">
        <v>1926090</v>
      </c>
      <c r="V1988" s="35">
        <v>442120</v>
      </c>
      <c r="W1988" s="35">
        <v>1017350</v>
      </c>
      <c r="X1988" s="35">
        <v>784062</v>
      </c>
      <c r="Y1988" s="35">
        <v>1338432</v>
      </c>
      <c r="Z1988" s="35">
        <v>1859233</v>
      </c>
      <c r="AA1988" s="35">
        <v>1740668</v>
      </c>
      <c r="AB1988" s="35">
        <v>1974415</v>
      </c>
      <c r="AC1988" s="35">
        <v>1391527</v>
      </c>
      <c r="AD1988" s="35">
        <v>2039453</v>
      </c>
      <c r="AE1988" s="35">
        <v>1703046</v>
      </c>
      <c r="AF1988" s="35">
        <v>2010523</v>
      </c>
      <c r="AG1988" s="36">
        <v>1690621</v>
      </c>
      <c r="AH1988" s="36">
        <v>1565875</v>
      </c>
      <c r="AI1988" s="29">
        <v>1805918</v>
      </c>
      <c r="AJ1988" s="48">
        <v>963304</v>
      </c>
      <c r="AK1988" s="39" t="str">
        <f t="shared" si="63"/>
        <v>Transacting</v>
      </c>
      <c r="AL1988" s="23" t="str">
        <f t="shared" ca="1" si="62"/>
        <v>Transacting</v>
      </c>
      <c r="AM1988" s="71" t="s">
        <v>8712</v>
      </c>
      <c r="AN1988" s="23">
        <v>0</v>
      </c>
      <c r="AO1988" s="21" t="s">
        <v>1912</v>
      </c>
      <c r="AP1988" s="22">
        <v>0</v>
      </c>
      <c r="AQ1988" s="22">
        <v>0</v>
      </c>
      <c r="AR1988" s="22">
        <v>0</v>
      </c>
      <c r="AS1988" s="22">
        <v>0</v>
      </c>
      <c r="AT1988" s="22">
        <v>0</v>
      </c>
      <c r="AU1988" s="22">
        <v>0</v>
      </c>
      <c r="AV1988" s="22">
        <v>0</v>
      </c>
      <c r="AW1988" s="22">
        <v>0</v>
      </c>
      <c r="AX1988" s="20">
        <v>0</v>
      </c>
      <c r="AY1988" s="20">
        <v>0</v>
      </c>
      <c r="AZ1988" s="20">
        <v>44600</v>
      </c>
      <c r="BA1988" s="20">
        <v>39900</v>
      </c>
      <c r="BB1988" s="20">
        <v>47400</v>
      </c>
      <c r="BC1988" s="20">
        <v>22800</v>
      </c>
      <c r="BD1988" s="20">
        <v>21900</v>
      </c>
      <c r="BE1988" s="20">
        <v>60100</v>
      </c>
      <c r="BF1988" s="20">
        <v>29900</v>
      </c>
      <c r="BG1988" s="29">
        <v>35000</v>
      </c>
      <c r="BH1988" s="32">
        <v>24000</v>
      </c>
      <c r="BI1988" s="32">
        <v>1500</v>
      </c>
      <c r="BJ1988" s="55">
        <v>13000</v>
      </c>
    </row>
    <row r="1989" spans="1:62" x14ac:dyDescent="0.3">
      <c r="A1989" s="50">
        <v>9024000310</v>
      </c>
      <c r="B1989" s="19">
        <v>10376623</v>
      </c>
      <c r="C1989" s="19" t="s">
        <v>1776</v>
      </c>
      <c r="D1989" s="19">
        <v>9777148828</v>
      </c>
      <c r="E1989" s="19" t="s">
        <v>8136</v>
      </c>
      <c r="F1989" s="23" t="s">
        <v>1905</v>
      </c>
      <c r="G1989" s="23" t="s">
        <v>5735</v>
      </c>
      <c r="H1989" s="23" t="s">
        <v>5248</v>
      </c>
      <c r="I1989" s="19" t="s">
        <v>2473</v>
      </c>
      <c r="J1989" s="19" t="s">
        <v>631</v>
      </c>
      <c r="K1989" s="19" t="s">
        <v>3698</v>
      </c>
      <c r="L1989" s="19" t="s">
        <v>3697</v>
      </c>
      <c r="M1989" s="19" t="s">
        <v>4516</v>
      </c>
      <c r="N1989" s="23" t="s">
        <v>1066</v>
      </c>
      <c r="O1989" s="23" t="s">
        <v>5715</v>
      </c>
      <c r="P1989" s="35">
        <v>2925896</v>
      </c>
      <c r="Q1989" s="35">
        <v>3952324</v>
      </c>
      <c r="R1989" s="35">
        <v>9360964</v>
      </c>
      <c r="S1989" s="35">
        <v>4061970</v>
      </c>
      <c r="T1989" s="35">
        <v>4426360</v>
      </c>
      <c r="U1989" s="35">
        <v>4957306</v>
      </c>
      <c r="V1989" s="35">
        <v>3163956</v>
      </c>
      <c r="W1989" s="35">
        <v>2731072</v>
      </c>
      <c r="X1989" s="35">
        <v>2157960</v>
      </c>
      <c r="Y1989" s="35">
        <v>2224280</v>
      </c>
      <c r="Z1989" s="35">
        <v>1383750</v>
      </c>
      <c r="AA1989" s="35">
        <v>2042340</v>
      </c>
      <c r="AB1989" s="35">
        <v>2593360</v>
      </c>
      <c r="AC1989" s="35">
        <v>4359220</v>
      </c>
      <c r="AD1989" s="35">
        <v>5203020</v>
      </c>
      <c r="AE1989" s="35">
        <v>5529250</v>
      </c>
      <c r="AF1989" s="35">
        <v>3309600</v>
      </c>
      <c r="AG1989" s="36">
        <v>1072350</v>
      </c>
      <c r="AH1989" s="36">
        <v>2195420</v>
      </c>
      <c r="AI1989" s="29">
        <v>2951320</v>
      </c>
      <c r="AJ1989" s="48">
        <v>925200</v>
      </c>
      <c r="AK1989" s="39" t="str">
        <f t="shared" si="63"/>
        <v>Transacting</v>
      </c>
      <c r="AL1989" s="23" t="str">
        <f t="shared" ca="1" si="62"/>
        <v>Transacting</v>
      </c>
      <c r="AM1989" s="71" t="s">
        <v>8712</v>
      </c>
      <c r="AN1989" s="23">
        <v>0</v>
      </c>
      <c r="AO1989" s="21" t="s">
        <v>1912</v>
      </c>
      <c r="AP1989" s="22">
        <v>0</v>
      </c>
      <c r="AQ1989" s="22">
        <v>0</v>
      </c>
      <c r="AR1989" s="22">
        <v>0</v>
      </c>
      <c r="AS1989" s="22">
        <v>0</v>
      </c>
      <c r="AT1989" s="22">
        <v>0</v>
      </c>
      <c r="AU1989" s="22">
        <v>0</v>
      </c>
      <c r="AV1989" s="22">
        <v>0</v>
      </c>
      <c r="AW1989" s="22">
        <v>0</v>
      </c>
      <c r="AX1989" s="20">
        <v>0</v>
      </c>
      <c r="AY1989" s="20">
        <v>0</v>
      </c>
      <c r="AZ1989" s="20">
        <v>15500</v>
      </c>
      <c r="BA1989" s="20">
        <v>26500</v>
      </c>
      <c r="BB1989" s="20">
        <v>213500</v>
      </c>
      <c r="BC1989" s="20">
        <v>477600</v>
      </c>
      <c r="BD1989" s="20">
        <v>655300</v>
      </c>
      <c r="BE1989" s="20">
        <v>588900</v>
      </c>
      <c r="BF1989" s="20">
        <v>479800</v>
      </c>
      <c r="BG1989" s="29">
        <v>292300</v>
      </c>
      <c r="BH1989" s="32">
        <v>303300</v>
      </c>
      <c r="BI1989" s="32">
        <v>394500</v>
      </c>
      <c r="BJ1989" s="55">
        <v>155700</v>
      </c>
    </row>
    <row r="1990" spans="1:62" x14ac:dyDescent="0.3">
      <c r="A1990" s="50">
        <v>9001003453</v>
      </c>
      <c r="B1990" s="19">
        <v>10376625</v>
      </c>
      <c r="C1990" s="19" t="s">
        <v>5331</v>
      </c>
      <c r="D1990" s="19">
        <v>7972761041</v>
      </c>
      <c r="E1990" s="19" t="s">
        <v>8490</v>
      </c>
      <c r="F1990" s="23" t="s">
        <v>1893</v>
      </c>
      <c r="G1990" s="23" t="s">
        <v>6468</v>
      </c>
      <c r="H1990" s="23" t="s">
        <v>1061</v>
      </c>
      <c r="I1990" s="19" t="s">
        <v>2829</v>
      </c>
      <c r="J1990" s="19" t="s">
        <v>5637</v>
      </c>
      <c r="K1990" s="19" t="s">
        <v>3069</v>
      </c>
      <c r="L1990" s="19" t="s">
        <v>1061</v>
      </c>
      <c r="M1990" s="19" t="s">
        <v>4848</v>
      </c>
      <c r="N1990" s="23" t="s">
        <v>1066</v>
      </c>
      <c r="O1990" s="23" t="s">
        <v>5715</v>
      </c>
      <c r="P1990" s="35">
        <v>0</v>
      </c>
      <c r="Q1990" s="35">
        <v>0</v>
      </c>
      <c r="R1990" s="35">
        <v>69900</v>
      </c>
      <c r="S1990" s="35">
        <v>493334</v>
      </c>
      <c r="T1990" s="35">
        <v>2027700</v>
      </c>
      <c r="U1990" s="35">
        <v>229620</v>
      </c>
      <c r="V1990" s="35">
        <v>183313</v>
      </c>
      <c r="W1990" s="35">
        <v>926380</v>
      </c>
      <c r="X1990" s="35">
        <v>931717</v>
      </c>
      <c r="Y1990" s="35">
        <v>4489960</v>
      </c>
      <c r="Z1990" s="35">
        <v>1389844</v>
      </c>
      <c r="AA1990" s="35">
        <v>3124911</v>
      </c>
      <c r="AB1990" s="35">
        <v>2885166</v>
      </c>
      <c r="AC1990" s="35">
        <v>1305185</v>
      </c>
      <c r="AD1990" s="35">
        <v>3159679</v>
      </c>
      <c r="AE1990" s="35">
        <v>729442</v>
      </c>
      <c r="AF1990" s="35">
        <v>0</v>
      </c>
      <c r="AG1990" s="36">
        <v>0</v>
      </c>
      <c r="AH1990" s="36">
        <v>0</v>
      </c>
      <c r="AI1990" s="29">
        <v>0</v>
      </c>
      <c r="AJ1990" s="48">
        <v>0</v>
      </c>
      <c r="AK1990" s="39" t="str">
        <f t="shared" si="63"/>
        <v>4 months</v>
      </c>
      <c r="AL1990" s="23" t="str">
        <f t="shared" ca="1" si="62"/>
        <v>&gt;60 Days: Penality Case</v>
      </c>
      <c r="AM1990" s="71" t="s">
        <v>8712</v>
      </c>
      <c r="AN1990" s="23">
        <v>0</v>
      </c>
      <c r="AO1990" s="21" t="s">
        <v>1912</v>
      </c>
      <c r="AP1990" s="22">
        <v>0</v>
      </c>
      <c r="AQ1990" s="22">
        <v>0</v>
      </c>
      <c r="AR1990" s="22">
        <v>0</v>
      </c>
      <c r="AS1990" s="22">
        <v>0</v>
      </c>
      <c r="AT1990" s="22">
        <v>0</v>
      </c>
      <c r="AU1990" s="22">
        <v>0</v>
      </c>
      <c r="AV1990" s="22">
        <v>0</v>
      </c>
      <c r="AW1990" s="22">
        <v>0</v>
      </c>
      <c r="AX1990" s="20">
        <v>0</v>
      </c>
      <c r="AY1990" s="20">
        <v>0</v>
      </c>
      <c r="AZ1990" s="20">
        <v>0</v>
      </c>
      <c r="BA1990" s="20">
        <v>6000</v>
      </c>
      <c r="BB1990" s="20">
        <v>200</v>
      </c>
      <c r="BC1990" s="20">
        <v>0</v>
      </c>
      <c r="BD1990" s="20">
        <v>0</v>
      </c>
      <c r="BE1990" s="20">
        <v>0</v>
      </c>
      <c r="BF1990" s="20">
        <v>0</v>
      </c>
      <c r="BG1990" s="29">
        <v>0</v>
      </c>
      <c r="BH1990" s="32">
        <v>0</v>
      </c>
      <c r="BI1990" s="32">
        <v>0</v>
      </c>
      <c r="BJ1990" s="55">
        <v>0</v>
      </c>
    </row>
    <row r="1991" spans="1:62" x14ac:dyDescent="0.3">
      <c r="A1991" s="50">
        <v>9001003636</v>
      </c>
      <c r="B1991" s="19">
        <v>10376628</v>
      </c>
      <c r="C1991" s="19" t="s">
        <v>5184</v>
      </c>
      <c r="D1991" s="19">
        <v>9960197702</v>
      </c>
      <c r="E1991" s="19" t="s">
        <v>8137</v>
      </c>
      <c r="F1991" s="23" t="s">
        <v>1883</v>
      </c>
      <c r="G1991" s="23" t="s">
        <v>6468</v>
      </c>
      <c r="H1991" s="23" t="s">
        <v>1061</v>
      </c>
      <c r="I1991" s="19" t="s">
        <v>2698</v>
      </c>
      <c r="J1991" s="19" t="s">
        <v>886</v>
      </c>
      <c r="K1991" s="19" t="s">
        <v>886</v>
      </c>
      <c r="L1991" s="19" t="s">
        <v>1061</v>
      </c>
      <c r="M1991" s="19" t="s">
        <v>4517</v>
      </c>
      <c r="N1991" s="23" t="s">
        <v>1068</v>
      </c>
      <c r="O1991" s="23" t="s">
        <v>5715</v>
      </c>
      <c r="P1991" s="35">
        <v>0</v>
      </c>
      <c r="Q1991" s="35">
        <v>0</v>
      </c>
      <c r="R1991" s="35">
        <v>0</v>
      </c>
      <c r="S1991" s="35">
        <v>0</v>
      </c>
      <c r="T1991" s="35">
        <v>0</v>
      </c>
      <c r="U1991" s="35">
        <v>0</v>
      </c>
      <c r="V1991" s="35">
        <v>200</v>
      </c>
      <c r="W1991" s="35">
        <v>0</v>
      </c>
      <c r="X1991" s="35">
        <v>0</v>
      </c>
      <c r="Y1991" s="35">
        <v>0</v>
      </c>
      <c r="Z1991" s="35">
        <v>0</v>
      </c>
      <c r="AA1991" s="35">
        <v>0</v>
      </c>
      <c r="AB1991" s="35">
        <v>0</v>
      </c>
      <c r="AC1991" s="35">
        <v>0</v>
      </c>
      <c r="AD1991" s="35">
        <v>0</v>
      </c>
      <c r="AE1991" s="35">
        <v>0</v>
      </c>
      <c r="AF1991" s="35">
        <v>0</v>
      </c>
      <c r="AG1991" s="36">
        <v>0</v>
      </c>
      <c r="AH1991" s="36">
        <v>0</v>
      </c>
      <c r="AI1991" s="29">
        <v>0</v>
      </c>
      <c r="AJ1991" s="48">
        <v>0</v>
      </c>
      <c r="AK1991" s="39" t="str">
        <f t="shared" si="63"/>
        <v>Above 7 months</v>
      </c>
      <c r="AL1991" s="23" t="str">
        <f t="shared" ca="1" si="62"/>
        <v>&gt;60 Days: Penality Case</v>
      </c>
      <c r="AM1991" s="71" t="s">
        <v>1106</v>
      </c>
      <c r="AN1991" s="23" t="s">
        <v>6504</v>
      </c>
      <c r="AO1991" s="21" t="s">
        <v>1912</v>
      </c>
      <c r="AP1991" s="22">
        <v>0</v>
      </c>
      <c r="AQ1991" s="22">
        <v>0</v>
      </c>
      <c r="AR1991" s="22">
        <v>0</v>
      </c>
      <c r="AS1991" s="22">
        <v>0</v>
      </c>
      <c r="AT1991" s="22">
        <v>0</v>
      </c>
      <c r="AU1991" s="22">
        <v>0</v>
      </c>
      <c r="AV1991" s="22">
        <v>0</v>
      </c>
      <c r="AW1991" s="22">
        <v>0</v>
      </c>
      <c r="AX1991" s="20">
        <v>0</v>
      </c>
      <c r="AY1991" s="20">
        <v>0</v>
      </c>
      <c r="AZ1991" s="20">
        <v>0</v>
      </c>
      <c r="BA1991" s="20">
        <v>0</v>
      </c>
      <c r="BB1991" s="20">
        <v>0</v>
      </c>
      <c r="BC1991" s="20">
        <v>0</v>
      </c>
      <c r="BD1991" s="20">
        <v>0</v>
      </c>
      <c r="BE1991" s="20">
        <v>0</v>
      </c>
      <c r="BF1991" s="20">
        <v>0</v>
      </c>
      <c r="BG1991" s="29">
        <v>0</v>
      </c>
      <c r="BH1991" s="32">
        <v>0</v>
      </c>
      <c r="BI1991" s="32">
        <v>0</v>
      </c>
      <c r="BJ1991" s="55">
        <v>0</v>
      </c>
    </row>
    <row r="1992" spans="1:62" x14ac:dyDescent="0.3">
      <c r="A1992" s="50">
        <v>9001003911</v>
      </c>
      <c r="B1992" s="19">
        <v>10376629</v>
      </c>
      <c r="C1992" s="19" t="s">
        <v>5300</v>
      </c>
      <c r="D1992" s="19">
        <v>9511773163</v>
      </c>
      <c r="E1992" s="19" t="s">
        <v>8138</v>
      </c>
      <c r="F1992" s="23" t="s">
        <v>6469</v>
      </c>
      <c r="G1992" s="23" t="s">
        <v>6468</v>
      </c>
      <c r="H1992" s="23" t="s">
        <v>1061</v>
      </c>
      <c r="I1992" s="19" t="s">
        <v>2543</v>
      </c>
      <c r="J1992" s="19" t="s">
        <v>887</v>
      </c>
      <c r="K1992" s="19" t="s">
        <v>4158</v>
      </c>
      <c r="L1992" s="19" t="s">
        <v>1061</v>
      </c>
      <c r="M1992" s="19" t="s">
        <v>4518</v>
      </c>
      <c r="N1992" s="23" t="s">
        <v>1067</v>
      </c>
      <c r="O1992" s="23" t="s">
        <v>5715</v>
      </c>
      <c r="P1992" s="35">
        <v>10822</v>
      </c>
      <c r="Q1992" s="35">
        <v>23485</v>
      </c>
      <c r="R1992" s="35">
        <v>263</v>
      </c>
      <c r="S1992" s="35">
        <v>0</v>
      </c>
      <c r="T1992" s="35">
        <v>1</v>
      </c>
      <c r="U1992" s="35">
        <v>0</v>
      </c>
      <c r="V1992" s="35">
        <v>0</v>
      </c>
      <c r="W1992" s="35">
        <v>0</v>
      </c>
      <c r="X1992" s="35">
        <v>2100</v>
      </c>
      <c r="Y1992" s="35">
        <v>654954</v>
      </c>
      <c r="Z1992" s="35">
        <v>673900</v>
      </c>
      <c r="AA1992" s="35">
        <v>674200</v>
      </c>
      <c r="AB1992" s="35">
        <v>1490020</v>
      </c>
      <c r="AC1992" s="35">
        <v>1186688</v>
      </c>
      <c r="AD1992" s="35">
        <v>1332586</v>
      </c>
      <c r="AE1992" s="35">
        <v>1102540</v>
      </c>
      <c r="AF1992" s="35">
        <v>604350</v>
      </c>
      <c r="AG1992" s="36">
        <v>1100597</v>
      </c>
      <c r="AH1992" s="36">
        <v>1396503</v>
      </c>
      <c r="AI1992" s="29">
        <v>1426891</v>
      </c>
      <c r="AJ1992" s="48">
        <v>666700</v>
      </c>
      <c r="AK1992" s="39" t="str">
        <f t="shared" si="63"/>
        <v>Transacting</v>
      </c>
      <c r="AL1992" s="23" t="str">
        <f t="shared" ca="1" si="62"/>
        <v>Transacting</v>
      </c>
      <c r="AM1992" s="71" t="s">
        <v>8712</v>
      </c>
      <c r="AN1992" s="23">
        <v>0</v>
      </c>
      <c r="AO1992" s="21" t="s">
        <v>1912</v>
      </c>
      <c r="AP1992" s="22">
        <v>0</v>
      </c>
      <c r="AQ1992" s="22">
        <v>0</v>
      </c>
      <c r="AR1992" s="22">
        <v>0</v>
      </c>
      <c r="AS1992" s="22">
        <v>0</v>
      </c>
      <c r="AT1992" s="22">
        <v>0</v>
      </c>
      <c r="AU1992" s="22">
        <v>0</v>
      </c>
      <c r="AV1992" s="22">
        <v>0</v>
      </c>
      <c r="AW1992" s="22">
        <v>0</v>
      </c>
      <c r="AX1992" s="20">
        <v>0</v>
      </c>
      <c r="AY1992" s="20">
        <v>0</v>
      </c>
      <c r="AZ1992" s="20">
        <v>0</v>
      </c>
      <c r="BA1992" s="20">
        <v>0</v>
      </c>
      <c r="BB1992" s="20">
        <v>0</v>
      </c>
      <c r="BC1992" s="20">
        <v>0</v>
      </c>
      <c r="BD1992" s="20">
        <v>0</v>
      </c>
      <c r="BE1992" s="20">
        <v>0</v>
      </c>
      <c r="BF1992" s="20">
        <v>3300</v>
      </c>
      <c r="BG1992" s="29">
        <v>100</v>
      </c>
      <c r="BH1992" s="32">
        <v>100</v>
      </c>
      <c r="BI1992" s="32">
        <v>500</v>
      </c>
      <c r="BJ1992" s="55">
        <v>0</v>
      </c>
    </row>
    <row r="1993" spans="1:62" x14ac:dyDescent="0.3">
      <c r="A1993" s="50">
        <v>9001003548</v>
      </c>
      <c r="B1993" s="19">
        <v>10376630</v>
      </c>
      <c r="C1993" s="19" t="s">
        <v>5337</v>
      </c>
      <c r="D1993" s="19">
        <v>8698161112</v>
      </c>
      <c r="E1993" s="19" t="s">
        <v>8523</v>
      </c>
      <c r="F1993" s="23" t="s">
        <v>1893</v>
      </c>
      <c r="G1993" s="23" t="s">
        <v>6468</v>
      </c>
      <c r="H1993" s="23" t="s">
        <v>1061</v>
      </c>
      <c r="I1993" s="19" t="s">
        <v>377</v>
      </c>
      <c r="J1993" s="19" t="s">
        <v>5654</v>
      </c>
      <c r="K1993" s="19" t="s">
        <v>3077</v>
      </c>
      <c r="L1993" s="19" t="s">
        <v>1061</v>
      </c>
      <c r="M1993" s="19" t="s">
        <v>4884</v>
      </c>
      <c r="N1993" s="23" t="s">
        <v>1067</v>
      </c>
      <c r="O1993" s="23" t="s">
        <v>5715</v>
      </c>
      <c r="P1993" s="35">
        <v>0</v>
      </c>
      <c r="Q1993" s="35">
        <v>0</v>
      </c>
      <c r="R1993" s="35">
        <v>0</v>
      </c>
      <c r="S1993" s="35">
        <v>0</v>
      </c>
      <c r="T1993" s="35">
        <v>0</v>
      </c>
      <c r="U1993" s="35">
        <v>1331981</v>
      </c>
      <c r="V1993" s="35">
        <v>2316654</v>
      </c>
      <c r="W1993" s="35">
        <v>1176116</v>
      </c>
      <c r="X1993" s="35">
        <v>516038</v>
      </c>
      <c r="Y1993" s="35">
        <v>2438254</v>
      </c>
      <c r="Z1993" s="35">
        <v>1339424</v>
      </c>
      <c r="AA1993" s="35">
        <v>1206495</v>
      </c>
      <c r="AB1993" s="35">
        <v>3088136</v>
      </c>
      <c r="AC1993" s="35">
        <v>1964172</v>
      </c>
      <c r="AD1993" s="35">
        <v>1244510</v>
      </c>
      <c r="AE1993" s="35">
        <v>631877</v>
      </c>
      <c r="AF1993" s="35">
        <v>12800</v>
      </c>
      <c r="AG1993" s="36">
        <v>0</v>
      </c>
      <c r="AH1993" s="36">
        <v>0</v>
      </c>
      <c r="AI1993" s="29">
        <v>0</v>
      </c>
      <c r="AJ1993" s="48">
        <v>0</v>
      </c>
      <c r="AK1993" s="39" t="str">
        <f t="shared" si="63"/>
        <v>3 months</v>
      </c>
      <c r="AL1993" s="23" t="str">
        <f t="shared" ca="1" si="62"/>
        <v>&gt;60 Days: Penality Case</v>
      </c>
      <c r="AM1993" s="71" t="s">
        <v>8712</v>
      </c>
      <c r="AN1993" s="23">
        <v>0</v>
      </c>
      <c r="AO1993" s="21" t="s">
        <v>1912</v>
      </c>
      <c r="AP1993" s="22">
        <v>0</v>
      </c>
      <c r="AQ1993" s="22">
        <v>0</v>
      </c>
      <c r="AR1993" s="22">
        <v>0</v>
      </c>
      <c r="AS1993" s="22">
        <v>0</v>
      </c>
      <c r="AT1993" s="22">
        <v>0</v>
      </c>
      <c r="AU1993" s="22">
        <v>0</v>
      </c>
      <c r="AV1993" s="22">
        <v>0</v>
      </c>
      <c r="AW1993" s="22">
        <v>0</v>
      </c>
      <c r="AX1993" s="20">
        <v>0</v>
      </c>
      <c r="AY1993" s="20">
        <v>157810</v>
      </c>
      <c r="AZ1993" s="20">
        <v>126574</v>
      </c>
      <c r="BA1993" s="20">
        <v>24931</v>
      </c>
      <c r="BB1993" s="20">
        <v>89700</v>
      </c>
      <c r="BC1993" s="20">
        <v>42500</v>
      </c>
      <c r="BD1993" s="20">
        <v>68910</v>
      </c>
      <c r="BE1993" s="20">
        <v>17600</v>
      </c>
      <c r="BF1993" s="20">
        <v>0</v>
      </c>
      <c r="BG1993" s="29">
        <v>0</v>
      </c>
      <c r="BH1993" s="32">
        <v>0</v>
      </c>
      <c r="BI1993" s="32">
        <v>0</v>
      </c>
      <c r="BJ1993" s="55">
        <v>0</v>
      </c>
    </row>
    <row r="1994" spans="1:62" x14ac:dyDescent="0.3">
      <c r="A1994" s="50">
        <v>9001003829</v>
      </c>
      <c r="B1994" s="19">
        <v>10376631</v>
      </c>
      <c r="C1994" s="19" t="s">
        <v>5301</v>
      </c>
      <c r="D1994" s="19">
        <v>9960511536</v>
      </c>
      <c r="E1994" s="19" t="s">
        <v>8139</v>
      </c>
      <c r="F1994" s="23" t="s">
        <v>1893</v>
      </c>
      <c r="G1994" s="23" t="s">
        <v>6468</v>
      </c>
      <c r="H1994" s="23" t="s">
        <v>1061</v>
      </c>
      <c r="I1994" s="19" t="s">
        <v>2699</v>
      </c>
      <c r="J1994" s="19" t="s">
        <v>168</v>
      </c>
      <c r="K1994" s="19" t="s">
        <v>3142</v>
      </c>
      <c r="L1994" s="19" t="s">
        <v>1061</v>
      </c>
      <c r="M1994" s="19" t="s">
        <v>4519</v>
      </c>
      <c r="N1994" s="23" t="s">
        <v>1067</v>
      </c>
      <c r="O1994" s="23" t="s">
        <v>5715</v>
      </c>
      <c r="P1994" s="35">
        <v>1000</v>
      </c>
      <c r="Q1994" s="35">
        <v>0</v>
      </c>
      <c r="R1994" s="35">
        <v>9020</v>
      </c>
      <c r="S1994" s="35">
        <v>0</v>
      </c>
      <c r="T1994" s="35">
        <v>42000</v>
      </c>
      <c r="U1994" s="35">
        <v>200</v>
      </c>
      <c r="V1994" s="35">
        <v>0</v>
      </c>
      <c r="W1994" s="35">
        <v>0</v>
      </c>
      <c r="X1994" s="35">
        <v>0</v>
      </c>
      <c r="Y1994" s="35">
        <v>1236151</v>
      </c>
      <c r="Z1994" s="35">
        <v>154950</v>
      </c>
      <c r="AA1994" s="35">
        <v>161050</v>
      </c>
      <c r="AB1994" s="35">
        <v>1250440</v>
      </c>
      <c r="AC1994" s="35">
        <v>626870</v>
      </c>
      <c r="AD1994" s="35">
        <v>584350</v>
      </c>
      <c r="AE1994" s="35">
        <v>612750</v>
      </c>
      <c r="AF1994" s="35">
        <v>410150</v>
      </c>
      <c r="AG1994" s="36">
        <v>731660</v>
      </c>
      <c r="AH1994" s="36">
        <v>417790</v>
      </c>
      <c r="AI1994" s="29">
        <v>1006560</v>
      </c>
      <c r="AJ1994" s="48">
        <v>408900</v>
      </c>
      <c r="AK1994" s="39" t="str">
        <f t="shared" si="63"/>
        <v>Transacting</v>
      </c>
      <c r="AL1994" s="23" t="str">
        <f t="shared" ca="1" si="62"/>
        <v>Transacting</v>
      </c>
      <c r="AM1994" s="71" t="s">
        <v>8712</v>
      </c>
      <c r="AN1994" s="23">
        <v>0</v>
      </c>
      <c r="AO1994" s="21" t="s">
        <v>1912</v>
      </c>
      <c r="AP1994" s="22">
        <v>0</v>
      </c>
      <c r="AQ1994" s="22">
        <v>0</v>
      </c>
      <c r="AR1994" s="22">
        <v>0</v>
      </c>
      <c r="AS1994" s="22">
        <v>0</v>
      </c>
      <c r="AT1994" s="22">
        <v>0</v>
      </c>
      <c r="AU1994" s="22">
        <v>0</v>
      </c>
      <c r="AV1994" s="22">
        <v>0</v>
      </c>
      <c r="AW1994" s="22">
        <v>0</v>
      </c>
      <c r="AX1994" s="20">
        <v>0</v>
      </c>
      <c r="AY1994" s="20">
        <v>0</v>
      </c>
      <c r="AZ1994" s="20">
        <v>0</v>
      </c>
      <c r="BA1994" s="20">
        <v>0</v>
      </c>
      <c r="BB1994" s="20">
        <v>0</v>
      </c>
      <c r="BC1994" s="20">
        <v>0</v>
      </c>
      <c r="BD1994" s="20">
        <v>0</v>
      </c>
      <c r="BE1994" s="20">
        <v>0</v>
      </c>
      <c r="BF1994" s="20">
        <v>4700</v>
      </c>
      <c r="BG1994" s="29">
        <v>23500</v>
      </c>
      <c r="BH1994" s="32">
        <v>32500</v>
      </c>
      <c r="BI1994" s="32">
        <v>57250</v>
      </c>
      <c r="BJ1994" s="55">
        <v>65900</v>
      </c>
    </row>
    <row r="1995" spans="1:62" x14ac:dyDescent="0.3">
      <c r="A1995" s="50">
        <v>9002000126</v>
      </c>
      <c r="B1995" s="19">
        <v>10376634</v>
      </c>
      <c r="C1995" s="19" t="s">
        <v>1777</v>
      </c>
      <c r="D1995" s="19">
        <v>7066922482</v>
      </c>
      <c r="E1995" s="19" t="s">
        <v>8140</v>
      </c>
      <c r="F1995" s="23" t="s">
        <v>6469</v>
      </c>
      <c r="G1995" s="23" t="s">
        <v>6468</v>
      </c>
      <c r="H1995" s="23" t="s">
        <v>1061</v>
      </c>
      <c r="I1995" s="19" t="s">
        <v>2700</v>
      </c>
      <c r="J1995" s="19" t="s">
        <v>888</v>
      </c>
      <c r="K1995" s="19" t="s">
        <v>204</v>
      </c>
      <c r="L1995" s="19" t="s">
        <v>1061</v>
      </c>
      <c r="M1995" s="19" t="s">
        <v>4520</v>
      </c>
      <c r="N1995" s="23" t="s">
        <v>1066</v>
      </c>
      <c r="O1995" s="23" t="s">
        <v>5715</v>
      </c>
      <c r="P1995" s="35">
        <v>3446587</v>
      </c>
      <c r="Q1995" s="35">
        <v>2402754</v>
      </c>
      <c r="R1995" s="35">
        <v>5817086</v>
      </c>
      <c r="S1995" s="35">
        <v>5008489</v>
      </c>
      <c r="T1995" s="35">
        <v>3847359</v>
      </c>
      <c r="U1995" s="35">
        <v>3636369</v>
      </c>
      <c r="V1995" s="35">
        <v>4098621</v>
      </c>
      <c r="W1995" s="35">
        <v>4390910</v>
      </c>
      <c r="X1995" s="35">
        <v>3739839</v>
      </c>
      <c r="Y1995" s="35">
        <v>5196543</v>
      </c>
      <c r="Z1995" s="35">
        <v>2640231</v>
      </c>
      <c r="AA1995" s="35">
        <v>4412282</v>
      </c>
      <c r="AB1995" s="35">
        <v>6513868</v>
      </c>
      <c r="AC1995" s="35">
        <v>5360658</v>
      </c>
      <c r="AD1995" s="35">
        <v>6869133</v>
      </c>
      <c r="AE1995" s="35">
        <v>5725629</v>
      </c>
      <c r="AF1995" s="35">
        <v>3865487</v>
      </c>
      <c r="AG1995" s="36">
        <v>6202139</v>
      </c>
      <c r="AH1995" s="36">
        <v>5679867</v>
      </c>
      <c r="AI1995" s="29">
        <v>6422809</v>
      </c>
      <c r="AJ1995" s="48">
        <v>2796707</v>
      </c>
      <c r="AK1995" s="39" t="str">
        <f t="shared" si="63"/>
        <v>Transacting</v>
      </c>
      <c r="AL1995" s="23" t="str">
        <f t="shared" ca="1" si="62"/>
        <v>Transacting</v>
      </c>
      <c r="AM1995" s="71" t="s">
        <v>8712</v>
      </c>
      <c r="AN1995" s="23">
        <v>0</v>
      </c>
      <c r="AO1995" s="21" t="s">
        <v>1912</v>
      </c>
      <c r="AP1995" s="22">
        <v>0</v>
      </c>
      <c r="AQ1995" s="22">
        <v>0</v>
      </c>
      <c r="AR1995" s="22">
        <v>0</v>
      </c>
      <c r="AS1995" s="22">
        <v>0</v>
      </c>
      <c r="AT1995" s="22">
        <v>0</v>
      </c>
      <c r="AU1995" s="22">
        <v>0</v>
      </c>
      <c r="AV1995" s="22">
        <v>0</v>
      </c>
      <c r="AW1995" s="22">
        <v>0</v>
      </c>
      <c r="AX1995" s="20">
        <v>0</v>
      </c>
      <c r="AY1995" s="20">
        <v>39390</v>
      </c>
      <c r="AZ1995" s="20">
        <v>0</v>
      </c>
      <c r="BA1995" s="20">
        <v>0</v>
      </c>
      <c r="BB1995" s="20">
        <v>0</v>
      </c>
      <c r="BC1995" s="20">
        <v>0</v>
      </c>
      <c r="BD1995" s="20">
        <v>0</v>
      </c>
      <c r="BE1995" s="20">
        <v>0</v>
      </c>
      <c r="BF1995" s="20">
        <v>0</v>
      </c>
      <c r="BG1995" s="29">
        <v>0</v>
      </c>
      <c r="BH1995" s="32">
        <v>0</v>
      </c>
      <c r="BI1995" s="32">
        <v>0</v>
      </c>
      <c r="BJ1995" s="55">
        <v>0</v>
      </c>
    </row>
    <row r="1996" spans="1:62" x14ac:dyDescent="0.3">
      <c r="A1996" s="50">
        <v>9001003769</v>
      </c>
      <c r="B1996" s="19">
        <v>10376635</v>
      </c>
      <c r="C1996" s="19" t="s">
        <v>1778</v>
      </c>
      <c r="D1996" s="19">
        <v>6370935650</v>
      </c>
      <c r="E1996" s="19" t="s">
        <v>8141</v>
      </c>
      <c r="F1996" s="23" t="s">
        <v>1905</v>
      </c>
      <c r="G1996" s="23" t="s">
        <v>5735</v>
      </c>
      <c r="H1996" s="23" t="s">
        <v>5248</v>
      </c>
      <c r="I1996" s="19" t="s">
        <v>2386</v>
      </c>
      <c r="J1996" s="19" t="s">
        <v>842</v>
      </c>
      <c r="K1996" s="19" t="s">
        <v>3698</v>
      </c>
      <c r="L1996" s="19" t="s">
        <v>3697</v>
      </c>
      <c r="M1996" s="19" t="s">
        <v>4521</v>
      </c>
      <c r="N1996" s="23" t="s">
        <v>1066</v>
      </c>
      <c r="O1996" s="23" t="s">
        <v>5714</v>
      </c>
      <c r="P1996" s="35">
        <v>23500</v>
      </c>
      <c r="Q1996" s="35">
        <v>300</v>
      </c>
      <c r="R1996" s="35">
        <v>5072</v>
      </c>
      <c r="S1996" s="35">
        <v>3508</v>
      </c>
      <c r="T1996" s="35">
        <v>58095</v>
      </c>
      <c r="U1996" s="35">
        <v>38900</v>
      </c>
      <c r="V1996" s="35">
        <v>565955</v>
      </c>
      <c r="W1996" s="35">
        <v>2557314</v>
      </c>
      <c r="X1996" s="35">
        <v>1484819</v>
      </c>
      <c r="Y1996" s="35">
        <v>2565639</v>
      </c>
      <c r="Z1996" s="35">
        <v>2508657</v>
      </c>
      <c r="AA1996" s="35">
        <v>2298844</v>
      </c>
      <c r="AB1996" s="35">
        <v>2861645</v>
      </c>
      <c r="AC1996" s="35">
        <v>2738826</v>
      </c>
      <c r="AD1996" s="35">
        <v>4491338</v>
      </c>
      <c r="AE1996" s="35">
        <v>2779315</v>
      </c>
      <c r="AF1996" s="35">
        <v>2354108</v>
      </c>
      <c r="AG1996" s="36">
        <v>1633246</v>
      </c>
      <c r="AH1996" s="36">
        <v>1173745</v>
      </c>
      <c r="AI1996" s="29">
        <v>1439080</v>
      </c>
      <c r="AJ1996" s="48">
        <v>1063730</v>
      </c>
      <c r="AK1996" s="39" t="str">
        <f t="shared" si="63"/>
        <v>Transacting</v>
      </c>
      <c r="AL1996" s="23" t="str">
        <f t="shared" ca="1" si="62"/>
        <v>Transacting</v>
      </c>
      <c r="AM1996" s="71" t="s">
        <v>8712</v>
      </c>
      <c r="AN1996" s="23">
        <v>0</v>
      </c>
      <c r="AO1996" s="21" t="s">
        <v>1912</v>
      </c>
      <c r="AP1996" s="22">
        <v>0</v>
      </c>
      <c r="AQ1996" s="22">
        <v>300</v>
      </c>
      <c r="AR1996" s="22">
        <v>1550</v>
      </c>
      <c r="AS1996" s="22">
        <v>0</v>
      </c>
      <c r="AT1996" s="22">
        <v>0</v>
      </c>
      <c r="AU1996" s="22">
        <v>0</v>
      </c>
      <c r="AV1996" s="22">
        <v>0</v>
      </c>
      <c r="AW1996" s="22">
        <v>0</v>
      </c>
      <c r="AX1996" s="20">
        <v>0</v>
      </c>
      <c r="AY1996" s="20">
        <v>0</v>
      </c>
      <c r="AZ1996" s="20">
        <v>0</v>
      </c>
      <c r="BA1996" s="20">
        <v>189235</v>
      </c>
      <c r="BB1996" s="20">
        <v>423150</v>
      </c>
      <c r="BC1996" s="20">
        <v>178400</v>
      </c>
      <c r="BD1996" s="20">
        <v>276700</v>
      </c>
      <c r="BE1996" s="20">
        <v>163800</v>
      </c>
      <c r="BF1996" s="20">
        <v>136160</v>
      </c>
      <c r="BG1996" s="29">
        <v>138800</v>
      </c>
      <c r="BH1996" s="32">
        <v>5500</v>
      </c>
      <c r="BI1996" s="32">
        <v>0</v>
      </c>
      <c r="BJ1996" s="55">
        <v>0</v>
      </c>
    </row>
    <row r="1997" spans="1:62" x14ac:dyDescent="0.3">
      <c r="A1997" s="50">
        <v>9001003354</v>
      </c>
      <c r="B1997" s="19">
        <v>10376639</v>
      </c>
      <c r="C1997" s="19" t="s">
        <v>6342</v>
      </c>
      <c r="D1997" s="19">
        <v>8700119358</v>
      </c>
      <c r="E1997" s="19" t="s">
        <v>8142</v>
      </c>
      <c r="F1997" s="23" t="s">
        <v>1882</v>
      </c>
      <c r="G1997" s="23" t="s">
        <v>5735</v>
      </c>
      <c r="H1997" s="23" t="s">
        <v>1055</v>
      </c>
      <c r="I1997" s="19" t="s">
        <v>1939</v>
      </c>
      <c r="J1997" s="19" t="s">
        <v>34</v>
      </c>
      <c r="K1997" s="19" t="s">
        <v>2916</v>
      </c>
      <c r="L1997" s="19" t="s">
        <v>2892</v>
      </c>
      <c r="M1997" s="19" t="s">
        <v>4522</v>
      </c>
      <c r="N1997" s="23" t="s">
        <v>1065</v>
      </c>
      <c r="O1997" s="23" t="s">
        <v>5715</v>
      </c>
      <c r="P1997" s="35">
        <v>412720</v>
      </c>
      <c r="Q1997" s="35">
        <v>57979</v>
      </c>
      <c r="R1997" s="35">
        <v>85431</v>
      </c>
      <c r="S1997" s="35">
        <v>154299</v>
      </c>
      <c r="T1997" s="35">
        <v>224059</v>
      </c>
      <c r="U1997" s="35">
        <v>192145</v>
      </c>
      <c r="V1997" s="35">
        <v>226745</v>
      </c>
      <c r="W1997" s="35">
        <v>212255</v>
      </c>
      <c r="X1997" s="35">
        <v>230467</v>
      </c>
      <c r="Y1997" s="35">
        <v>346651</v>
      </c>
      <c r="Z1997" s="35">
        <v>156646</v>
      </c>
      <c r="AA1997" s="35">
        <v>136304</v>
      </c>
      <c r="AB1997" s="35">
        <v>134312</v>
      </c>
      <c r="AC1997" s="35">
        <v>236105</v>
      </c>
      <c r="AD1997" s="35">
        <v>148005</v>
      </c>
      <c r="AE1997" s="35">
        <v>261350</v>
      </c>
      <c r="AF1997" s="35">
        <v>148400</v>
      </c>
      <c r="AG1997" s="36">
        <v>262500</v>
      </c>
      <c r="AH1997" s="36">
        <v>159200</v>
      </c>
      <c r="AI1997" s="29">
        <v>362001</v>
      </c>
      <c r="AJ1997" s="48">
        <v>60200</v>
      </c>
      <c r="AK1997" s="39" t="str">
        <f t="shared" si="63"/>
        <v>Transacting</v>
      </c>
      <c r="AL1997" s="23" t="str">
        <f t="shared" ca="1" si="62"/>
        <v>Transacting</v>
      </c>
      <c r="AM1997" s="71" t="s">
        <v>8712</v>
      </c>
      <c r="AN1997" s="23">
        <v>0</v>
      </c>
      <c r="AO1997" s="21" t="s">
        <v>1912</v>
      </c>
      <c r="AP1997" s="22">
        <v>0</v>
      </c>
      <c r="AQ1997" s="22">
        <v>0</v>
      </c>
      <c r="AR1997" s="22">
        <v>0</v>
      </c>
      <c r="AS1997" s="22">
        <v>0</v>
      </c>
      <c r="AT1997" s="22">
        <v>0</v>
      </c>
      <c r="AU1997" s="22">
        <v>0</v>
      </c>
      <c r="AV1997" s="22">
        <v>0</v>
      </c>
      <c r="AW1997" s="22">
        <v>0</v>
      </c>
      <c r="AX1997" s="20">
        <v>0</v>
      </c>
      <c r="AY1997" s="20">
        <v>0</v>
      </c>
      <c r="AZ1997" s="20">
        <v>0</v>
      </c>
      <c r="BA1997" s="20">
        <v>0</v>
      </c>
      <c r="BB1997" s="20">
        <v>0</v>
      </c>
      <c r="BC1997" s="20">
        <v>0</v>
      </c>
      <c r="BD1997" s="20">
        <v>0</v>
      </c>
      <c r="BE1997" s="20">
        <v>0</v>
      </c>
      <c r="BF1997" s="20">
        <v>0</v>
      </c>
      <c r="BG1997" s="29">
        <v>0</v>
      </c>
      <c r="BH1997" s="32">
        <v>0</v>
      </c>
      <c r="BI1997" s="32">
        <v>100</v>
      </c>
      <c r="BJ1997" s="55">
        <v>0</v>
      </c>
    </row>
    <row r="1998" spans="1:62" x14ac:dyDescent="0.3">
      <c r="A1998" s="50">
        <v>9024000321</v>
      </c>
      <c r="B1998" s="19">
        <v>10376641</v>
      </c>
      <c r="C1998" s="19" t="s">
        <v>1779</v>
      </c>
      <c r="D1998" s="19">
        <v>9938481662</v>
      </c>
      <c r="E1998" s="19" t="s">
        <v>8143</v>
      </c>
      <c r="F1998" s="23" t="s">
        <v>1905</v>
      </c>
      <c r="G1998" s="23" t="s">
        <v>5735</v>
      </c>
      <c r="H1998" s="23" t="s">
        <v>5248</v>
      </c>
      <c r="I1998" s="19" t="s">
        <v>2701</v>
      </c>
      <c r="J1998" s="19" t="s">
        <v>889</v>
      </c>
      <c r="K1998" s="19" t="s">
        <v>3698</v>
      </c>
      <c r="L1998" s="19" t="s">
        <v>3697</v>
      </c>
      <c r="M1998" s="19" t="s">
        <v>4523</v>
      </c>
      <c r="N1998" s="23" t="s">
        <v>1066</v>
      </c>
      <c r="O1998" s="23" t="s">
        <v>5715</v>
      </c>
      <c r="P1998" s="35">
        <v>1262032</v>
      </c>
      <c r="Q1998" s="35">
        <v>1206350</v>
      </c>
      <c r="R1998" s="35">
        <v>2063976</v>
      </c>
      <c r="S1998" s="35">
        <v>2142253</v>
      </c>
      <c r="T1998" s="35">
        <v>1373370</v>
      </c>
      <c r="U1998" s="35">
        <v>1593062</v>
      </c>
      <c r="V1998" s="35">
        <v>1884283</v>
      </c>
      <c r="W1998" s="35">
        <v>1751030</v>
      </c>
      <c r="X1998" s="35">
        <v>2433688</v>
      </c>
      <c r="Y1998" s="35">
        <v>2842897</v>
      </c>
      <c r="Z1998" s="35">
        <v>1614248</v>
      </c>
      <c r="AA1998" s="35">
        <v>2276298</v>
      </c>
      <c r="AB1998" s="35">
        <v>2080607</v>
      </c>
      <c r="AC1998" s="35">
        <v>1462263</v>
      </c>
      <c r="AD1998" s="35">
        <v>2772268</v>
      </c>
      <c r="AE1998" s="35">
        <v>1850544</v>
      </c>
      <c r="AF1998" s="35">
        <v>1675836</v>
      </c>
      <c r="AG1998" s="36">
        <v>1796053</v>
      </c>
      <c r="AH1998" s="36">
        <v>1509788</v>
      </c>
      <c r="AI1998" s="29">
        <v>2284039</v>
      </c>
      <c r="AJ1998" s="48">
        <v>1054996</v>
      </c>
      <c r="AK1998" s="39" t="str">
        <f t="shared" si="63"/>
        <v>Transacting</v>
      </c>
      <c r="AL1998" s="23" t="str">
        <f t="shared" ca="1" si="62"/>
        <v>Transacting</v>
      </c>
      <c r="AM1998" s="71" t="s">
        <v>8712</v>
      </c>
      <c r="AN1998" s="23">
        <v>0</v>
      </c>
      <c r="AO1998" s="21" t="s">
        <v>1912</v>
      </c>
      <c r="AP1998" s="22">
        <v>120750</v>
      </c>
      <c r="AQ1998" s="22">
        <v>161500</v>
      </c>
      <c r="AR1998" s="22">
        <v>173200</v>
      </c>
      <c r="AS1998" s="22">
        <v>215030</v>
      </c>
      <c r="AT1998" s="22">
        <v>105400</v>
      </c>
      <c r="AU1998" s="22">
        <v>96000</v>
      </c>
      <c r="AV1998" s="22">
        <v>179050</v>
      </c>
      <c r="AW1998" s="22">
        <v>133200</v>
      </c>
      <c r="AX1998" s="20">
        <v>95350</v>
      </c>
      <c r="AY1998" s="20">
        <v>41900</v>
      </c>
      <c r="AZ1998" s="20">
        <v>0</v>
      </c>
      <c r="BA1998" s="20">
        <v>0</v>
      </c>
      <c r="BB1998" s="20">
        <v>0</v>
      </c>
      <c r="BC1998" s="20">
        <v>0</v>
      </c>
      <c r="BD1998" s="20">
        <v>0</v>
      </c>
      <c r="BE1998" s="20">
        <v>79000</v>
      </c>
      <c r="BF1998" s="20">
        <v>108350</v>
      </c>
      <c r="BG1998" s="29">
        <v>29400</v>
      </c>
      <c r="BH1998" s="32">
        <v>60100</v>
      </c>
      <c r="BI1998" s="32">
        <v>2400</v>
      </c>
      <c r="BJ1998" s="55">
        <v>22700</v>
      </c>
    </row>
    <row r="1999" spans="1:62" x14ac:dyDescent="0.3">
      <c r="A1999" s="50">
        <v>9001003611</v>
      </c>
      <c r="B1999" s="19">
        <v>10376642</v>
      </c>
      <c r="C1999" s="19" t="s">
        <v>6343</v>
      </c>
      <c r="D1999" s="19">
        <v>9972684554</v>
      </c>
      <c r="E1999" s="19" t="s">
        <v>8144</v>
      </c>
      <c r="F1999" s="23" t="s">
        <v>1901</v>
      </c>
      <c r="G1999" s="23" t="s">
        <v>6468</v>
      </c>
      <c r="H1999" s="23" t="s">
        <v>1060</v>
      </c>
      <c r="I1999" s="19" t="s">
        <v>2137</v>
      </c>
      <c r="J1999" s="19" t="s">
        <v>256</v>
      </c>
      <c r="K1999" s="19" t="s">
        <v>247</v>
      </c>
      <c r="L1999" s="19" t="s">
        <v>3286</v>
      </c>
      <c r="M1999" s="19" t="s">
        <v>4524</v>
      </c>
      <c r="N1999" s="23" t="s">
        <v>1067</v>
      </c>
      <c r="O1999" s="23" t="s">
        <v>5715</v>
      </c>
      <c r="P1999" s="35">
        <v>161190</v>
      </c>
      <c r="Q1999" s="35">
        <v>259998</v>
      </c>
      <c r="R1999" s="35">
        <v>470582</v>
      </c>
      <c r="S1999" s="35">
        <v>918348</v>
      </c>
      <c r="T1999" s="35">
        <v>625150</v>
      </c>
      <c r="U1999" s="35">
        <v>0</v>
      </c>
      <c r="V1999" s="35">
        <v>0</v>
      </c>
      <c r="W1999" s="35">
        <v>388182</v>
      </c>
      <c r="X1999" s="35">
        <v>35260</v>
      </c>
      <c r="Y1999" s="35">
        <v>264495</v>
      </c>
      <c r="Z1999" s="35">
        <v>179352</v>
      </c>
      <c r="AA1999" s="35">
        <v>59450</v>
      </c>
      <c r="AB1999" s="35">
        <v>41010</v>
      </c>
      <c r="AC1999" s="35">
        <v>0</v>
      </c>
      <c r="AD1999" s="35">
        <v>90400</v>
      </c>
      <c r="AE1999" s="35">
        <v>418820</v>
      </c>
      <c r="AF1999" s="35">
        <v>170330</v>
      </c>
      <c r="AG1999" s="36">
        <v>155640</v>
      </c>
      <c r="AH1999" s="36">
        <v>226390</v>
      </c>
      <c r="AI1999" s="29">
        <v>173610</v>
      </c>
      <c r="AJ1999" s="48">
        <v>18490</v>
      </c>
      <c r="AK1999" s="39" t="str">
        <f t="shared" si="63"/>
        <v>Transacting</v>
      </c>
      <c r="AL1999" s="23" t="str">
        <f t="shared" ca="1" si="62"/>
        <v>Transacting</v>
      </c>
      <c r="AM1999" s="71" t="s">
        <v>8712</v>
      </c>
      <c r="AN1999" s="23">
        <v>0</v>
      </c>
      <c r="AO1999" s="21" t="s">
        <v>1912</v>
      </c>
      <c r="AP1999" s="22">
        <v>0</v>
      </c>
      <c r="AQ1999" s="22">
        <v>0</v>
      </c>
      <c r="AR1999" s="22">
        <v>0</v>
      </c>
      <c r="AS1999" s="22">
        <v>0</v>
      </c>
      <c r="AT1999" s="22">
        <v>0</v>
      </c>
      <c r="AU1999" s="22">
        <v>0</v>
      </c>
      <c r="AV1999" s="22">
        <v>0</v>
      </c>
      <c r="AW1999" s="22">
        <v>0</v>
      </c>
      <c r="AX1999" s="20">
        <v>0</v>
      </c>
      <c r="AY1999" s="20">
        <v>0</v>
      </c>
      <c r="AZ1999" s="20">
        <v>0</v>
      </c>
      <c r="BA1999" s="20">
        <v>0</v>
      </c>
      <c r="BB1999" s="20">
        <v>0</v>
      </c>
      <c r="BC1999" s="20">
        <v>0</v>
      </c>
      <c r="BD1999" s="20">
        <v>0</v>
      </c>
      <c r="BE1999" s="20">
        <v>0</v>
      </c>
      <c r="BF1999" s="20">
        <v>0</v>
      </c>
      <c r="BG1999" s="29">
        <v>0</v>
      </c>
      <c r="BH1999" s="32">
        <v>0</v>
      </c>
      <c r="BI1999" s="32">
        <v>0</v>
      </c>
      <c r="BJ1999" s="55">
        <v>0</v>
      </c>
    </row>
    <row r="2000" spans="1:62" x14ac:dyDescent="0.3">
      <c r="A2000" s="50">
        <v>0</v>
      </c>
      <c r="B2000" s="18">
        <v>10376643</v>
      </c>
      <c r="C2000" s="19" t="s">
        <v>6494</v>
      </c>
      <c r="D2000" s="19">
        <v>0</v>
      </c>
      <c r="E2000" s="19">
        <v>0</v>
      </c>
      <c r="F2000" s="26" t="s">
        <v>6497</v>
      </c>
      <c r="G2000" s="26" t="s">
        <v>6497</v>
      </c>
      <c r="H2000" s="26" t="s">
        <v>6494</v>
      </c>
      <c r="I2000" s="18" t="s">
        <v>6494</v>
      </c>
      <c r="J2000" s="18" t="s">
        <v>6494</v>
      </c>
      <c r="K2000" s="18" t="s">
        <v>6494</v>
      </c>
      <c r="L2000" s="18" t="s">
        <v>6494</v>
      </c>
      <c r="M2000" s="18" t="s">
        <v>6494</v>
      </c>
      <c r="N2000" s="26" t="s">
        <v>6494</v>
      </c>
      <c r="O2000" s="26" t="s">
        <v>6494</v>
      </c>
      <c r="P2000" s="35">
        <v>0</v>
      </c>
      <c r="Q2000" s="35">
        <v>0</v>
      </c>
      <c r="R2000" s="35">
        <v>0</v>
      </c>
      <c r="S2000" s="35">
        <v>0</v>
      </c>
      <c r="T2000" s="35">
        <v>0</v>
      </c>
      <c r="U2000" s="35">
        <v>0</v>
      </c>
      <c r="V2000" s="35">
        <v>0</v>
      </c>
      <c r="W2000" s="35">
        <v>0</v>
      </c>
      <c r="X2000" s="35">
        <v>0</v>
      </c>
      <c r="Y2000" s="35">
        <v>0</v>
      </c>
      <c r="Z2000" s="35">
        <v>0</v>
      </c>
      <c r="AA2000" s="35">
        <v>0</v>
      </c>
      <c r="AB2000" s="35">
        <v>0</v>
      </c>
      <c r="AC2000" s="35">
        <v>0</v>
      </c>
      <c r="AD2000" s="35">
        <v>0</v>
      </c>
      <c r="AE2000" s="35">
        <v>0</v>
      </c>
      <c r="AF2000" s="35">
        <v>0</v>
      </c>
      <c r="AG2000" s="36">
        <v>0</v>
      </c>
      <c r="AH2000" s="36">
        <v>0</v>
      </c>
      <c r="AI2000" s="29">
        <v>0</v>
      </c>
      <c r="AJ2000" s="48">
        <v>0</v>
      </c>
      <c r="AK2000" s="39" t="str">
        <f t="shared" si="63"/>
        <v>Above 7 months</v>
      </c>
      <c r="AL2000" s="23" t="str">
        <f t="shared" ca="1" si="62"/>
        <v>&gt;60 Days: Penality Case</v>
      </c>
      <c r="AM2000" s="71" t="s">
        <v>1106</v>
      </c>
      <c r="AN2000" s="26" t="s">
        <v>6495</v>
      </c>
      <c r="AO2000" s="21" t="s">
        <v>6496</v>
      </c>
      <c r="AP2000" s="22">
        <v>0</v>
      </c>
      <c r="AQ2000" s="22">
        <v>0</v>
      </c>
      <c r="AR2000" s="22">
        <v>0</v>
      </c>
      <c r="AS2000" s="22">
        <v>0</v>
      </c>
      <c r="AT2000" s="22">
        <v>0</v>
      </c>
      <c r="AU2000" s="22">
        <v>0</v>
      </c>
      <c r="AV2000" s="22">
        <v>0</v>
      </c>
      <c r="AW2000" s="22">
        <v>0</v>
      </c>
      <c r="AX2000" s="22">
        <v>0</v>
      </c>
      <c r="AY2000" s="22">
        <v>0</v>
      </c>
      <c r="AZ2000" s="22">
        <v>0</v>
      </c>
      <c r="BA2000" s="22">
        <v>0</v>
      </c>
      <c r="BB2000" s="22">
        <v>0</v>
      </c>
      <c r="BC2000" s="22">
        <v>0</v>
      </c>
      <c r="BD2000" s="22">
        <v>0</v>
      </c>
      <c r="BE2000" s="22">
        <v>0</v>
      </c>
      <c r="BF2000" s="22">
        <v>0</v>
      </c>
      <c r="BG2000" s="29">
        <v>0</v>
      </c>
      <c r="BH2000" s="32">
        <v>0</v>
      </c>
      <c r="BI2000" s="32">
        <v>0</v>
      </c>
      <c r="BJ2000" s="55">
        <v>0</v>
      </c>
    </row>
    <row r="2001" spans="1:62" x14ac:dyDescent="0.3">
      <c r="A2001" s="50">
        <v>9007000349</v>
      </c>
      <c r="B2001" s="19">
        <v>10376645</v>
      </c>
      <c r="C2001" s="19" t="s">
        <v>6344</v>
      </c>
      <c r="D2001" s="19">
        <v>9901669457</v>
      </c>
      <c r="E2001" s="19" t="s">
        <v>8145</v>
      </c>
      <c r="F2001" s="23" t="s">
        <v>1901</v>
      </c>
      <c r="G2001" s="23" t="s">
        <v>6468</v>
      </c>
      <c r="H2001" s="23" t="s">
        <v>1060</v>
      </c>
      <c r="I2001" s="19" t="s">
        <v>2702</v>
      </c>
      <c r="J2001" s="19" t="s">
        <v>890</v>
      </c>
      <c r="K2001" s="19" t="s">
        <v>3532</v>
      </c>
      <c r="L2001" s="19" t="s">
        <v>3286</v>
      </c>
      <c r="M2001" s="19" t="s">
        <v>4525</v>
      </c>
      <c r="N2001" s="23" t="s">
        <v>1066</v>
      </c>
      <c r="O2001" s="23" t="s">
        <v>5715</v>
      </c>
      <c r="P2001" s="35">
        <v>1159912</v>
      </c>
      <c r="Q2001" s="35">
        <v>554790</v>
      </c>
      <c r="R2001" s="35">
        <v>789968</v>
      </c>
      <c r="S2001" s="35">
        <v>909498</v>
      </c>
      <c r="T2001" s="35">
        <v>594230</v>
      </c>
      <c r="U2001" s="35">
        <v>701356</v>
      </c>
      <c r="V2001" s="35">
        <v>601771</v>
      </c>
      <c r="W2001" s="35">
        <v>308610</v>
      </c>
      <c r="X2001" s="35">
        <v>254510</v>
      </c>
      <c r="Y2001" s="35">
        <v>436310</v>
      </c>
      <c r="Z2001" s="35">
        <v>198550</v>
      </c>
      <c r="AA2001" s="35">
        <v>304460</v>
      </c>
      <c r="AB2001" s="35">
        <v>456310</v>
      </c>
      <c r="AC2001" s="35">
        <v>390092</v>
      </c>
      <c r="AD2001" s="35">
        <v>507540</v>
      </c>
      <c r="AE2001" s="35">
        <v>349750</v>
      </c>
      <c r="AF2001" s="35">
        <v>261400</v>
      </c>
      <c r="AG2001" s="36">
        <v>428730</v>
      </c>
      <c r="AH2001" s="36">
        <v>512260</v>
      </c>
      <c r="AI2001" s="29">
        <v>53460</v>
      </c>
      <c r="AJ2001" s="48">
        <v>9000</v>
      </c>
      <c r="AK2001" s="39" t="str">
        <f t="shared" si="63"/>
        <v>Transacting</v>
      </c>
      <c r="AL2001" s="23" t="str">
        <f t="shared" ca="1" si="62"/>
        <v>Transacting</v>
      </c>
      <c r="AM2001" s="71" t="s">
        <v>8712</v>
      </c>
      <c r="AN2001" s="23">
        <v>0</v>
      </c>
      <c r="AO2001" s="21" t="s">
        <v>1912</v>
      </c>
      <c r="AP2001" s="22">
        <v>0</v>
      </c>
      <c r="AQ2001" s="22">
        <v>0</v>
      </c>
      <c r="AR2001" s="22">
        <v>0</v>
      </c>
      <c r="AS2001" s="22">
        <v>0</v>
      </c>
      <c r="AT2001" s="22">
        <v>0</v>
      </c>
      <c r="AU2001" s="22">
        <v>0</v>
      </c>
      <c r="AV2001" s="22">
        <v>0</v>
      </c>
      <c r="AW2001" s="22">
        <v>0</v>
      </c>
      <c r="AX2001" s="20">
        <v>0</v>
      </c>
      <c r="AY2001" s="20">
        <v>0</v>
      </c>
      <c r="AZ2001" s="20">
        <v>0</v>
      </c>
      <c r="BA2001" s="20">
        <v>0</v>
      </c>
      <c r="BB2001" s="20">
        <v>0</v>
      </c>
      <c r="BC2001" s="20">
        <v>0</v>
      </c>
      <c r="BD2001" s="20">
        <v>0</v>
      </c>
      <c r="BE2001" s="20">
        <v>0</v>
      </c>
      <c r="BF2001" s="20">
        <v>0</v>
      </c>
      <c r="BG2001" s="29">
        <v>0</v>
      </c>
      <c r="BH2001" s="32">
        <v>0</v>
      </c>
      <c r="BI2001" s="32">
        <v>0</v>
      </c>
      <c r="BJ2001" s="55">
        <v>0</v>
      </c>
    </row>
    <row r="2002" spans="1:62" x14ac:dyDescent="0.3">
      <c r="A2002" s="50">
        <v>9001003978</v>
      </c>
      <c r="B2002" s="19">
        <v>10376652</v>
      </c>
      <c r="C2002" s="19" t="s">
        <v>1780</v>
      </c>
      <c r="D2002" s="19">
        <v>6370146490</v>
      </c>
      <c r="E2002" s="19" t="s">
        <v>8607</v>
      </c>
      <c r="F2002" s="23" t="s">
        <v>1905</v>
      </c>
      <c r="G2002" s="23" t="s">
        <v>5735</v>
      </c>
      <c r="H2002" s="23" t="s">
        <v>5248</v>
      </c>
      <c r="I2002" s="19" t="s">
        <v>1014</v>
      </c>
      <c r="J2002" s="19" t="s">
        <v>595</v>
      </c>
      <c r="K2002" s="19" t="s">
        <v>3698</v>
      </c>
      <c r="L2002" s="19" t="s">
        <v>3697</v>
      </c>
      <c r="M2002" s="19" t="s">
        <v>4974</v>
      </c>
      <c r="N2002" s="23" t="s">
        <v>1066</v>
      </c>
      <c r="O2002" s="23" t="s">
        <v>5715</v>
      </c>
      <c r="P2002" s="35">
        <v>0</v>
      </c>
      <c r="Q2002" s="35">
        <v>0</v>
      </c>
      <c r="R2002" s="35">
        <v>0</v>
      </c>
      <c r="S2002" s="35">
        <v>0</v>
      </c>
      <c r="T2002" s="35">
        <v>0</v>
      </c>
      <c r="U2002" s="35">
        <v>0</v>
      </c>
      <c r="V2002" s="35">
        <v>0</v>
      </c>
      <c r="W2002" s="35">
        <v>0</v>
      </c>
      <c r="X2002" s="35">
        <v>0</v>
      </c>
      <c r="Y2002" s="35">
        <v>455622</v>
      </c>
      <c r="Z2002" s="35">
        <v>947761</v>
      </c>
      <c r="AA2002" s="35">
        <v>1214304</v>
      </c>
      <c r="AB2002" s="35">
        <v>2009399</v>
      </c>
      <c r="AC2002" s="35">
        <v>2219204</v>
      </c>
      <c r="AD2002" s="35">
        <v>3024796</v>
      </c>
      <c r="AE2002" s="35">
        <v>1873233</v>
      </c>
      <c r="AF2002" s="35">
        <v>1871935</v>
      </c>
      <c r="AG2002" s="36">
        <v>2148621</v>
      </c>
      <c r="AH2002" s="36">
        <v>2352453</v>
      </c>
      <c r="AI2002" s="29">
        <v>3058965</v>
      </c>
      <c r="AJ2002" s="48">
        <v>1440775</v>
      </c>
      <c r="AK2002" s="39" t="str">
        <f t="shared" si="63"/>
        <v>Transacting</v>
      </c>
      <c r="AL2002" s="23" t="str">
        <f t="shared" ca="1" si="62"/>
        <v>Transacting</v>
      </c>
      <c r="AM2002" s="71" t="s">
        <v>8712</v>
      </c>
      <c r="AN2002" s="23">
        <v>0</v>
      </c>
      <c r="AO2002" s="21" t="s">
        <v>1912</v>
      </c>
      <c r="AP2002" s="22">
        <v>0</v>
      </c>
      <c r="AQ2002" s="22">
        <v>0</v>
      </c>
      <c r="AR2002" s="22">
        <v>0</v>
      </c>
      <c r="AS2002" s="22">
        <v>0</v>
      </c>
      <c r="AT2002" s="22">
        <v>0</v>
      </c>
      <c r="AU2002" s="22">
        <v>0</v>
      </c>
      <c r="AV2002" s="22">
        <v>0</v>
      </c>
      <c r="AW2002" s="22">
        <v>0</v>
      </c>
      <c r="AX2002" s="20">
        <v>0</v>
      </c>
      <c r="AY2002" s="20">
        <v>0</v>
      </c>
      <c r="AZ2002" s="20">
        <v>0</v>
      </c>
      <c r="BA2002" s="20">
        <v>3030</v>
      </c>
      <c r="BB2002" s="20">
        <v>17430</v>
      </c>
      <c r="BC2002" s="20">
        <v>17710</v>
      </c>
      <c r="BD2002" s="20">
        <v>131060</v>
      </c>
      <c r="BE2002" s="20">
        <v>164700</v>
      </c>
      <c r="BF2002" s="20">
        <v>194100</v>
      </c>
      <c r="BG2002" s="29">
        <v>282600</v>
      </c>
      <c r="BH2002" s="32">
        <v>470000</v>
      </c>
      <c r="BI2002" s="32">
        <v>446500</v>
      </c>
      <c r="BJ2002" s="55">
        <v>232600</v>
      </c>
    </row>
    <row r="2003" spans="1:62" x14ac:dyDescent="0.3">
      <c r="A2003" s="50">
        <v>9001004154</v>
      </c>
      <c r="B2003" s="19">
        <v>10376653</v>
      </c>
      <c r="C2003" s="19" t="s">
        <v>6345</v>
      </c>
      <c r="D2003" s="19">
        <v>7205545732</v>
      </c>
      <c r="E2003" s="19" t="s">
        <v>8146</v>
      </c>
      <c r="F2003" s="23" t="s">
        <v>1906</v>
      </c>
      <c r="G2003" s="23" t="s">
        <v>5735</v>
      </c>
      <c r="H2003" s="23" t="s">
        <v>5248</v>
      </c>
      <c r="I2003" s="19" t="s">
        <v>2703</v>
      </c>
      <c r="J2003" s="19" t="s">
        <v>891</v>
      </c>
      <c r="K2003" s="19" t="s">
        <v>4526</v>
      </c>
      <c r="L2003" s="19" t="s">
        <v>3697</v>
      </c>
      <c r="M2003" s="19" t="s">
        <v>5492</v>
      </c>
      <c r="N2003" s="23" t="s">
        <v>1066</v>
      </c>
      <c r="O2003" s="23" t="s">
        <v>5715</v>
      </c>
      <c r="P2003" s="35">
        <v>4910024</v>
      </c>
      <c r="Q2003" s="35">
        <v>5488990</v>
      </c>
      <c r="R2003" s="35">
        <v>6679010</v>
      </c>
      <c r="S2003" s="35">
        <v>5647900</v>
      </c>
      <c r="T2003" s="35">
        <v>5251870</v>
      </c>
      <c r="U2003" s="35">
        <v>4593754</v>
      </c>
      <c r="V2003" s="35">
        <v>5953014</v>
      </c>
      <c r="W2003" s="35">
        <v>4990974</v>
      </c>
      <c r="X2003" s="35">
        <v>4855703</v>
      </c>
      <c r="Y2003" s="35">
        <v>5607946</v>
      </c>
      <c r="Z2003" s="35">
        <v>4144336</v>
      </c>
      <c r="AA2003" s="35">
        <v>5320406</v>
      </c>
      <c r="AB2003" s="35">
        <v>3624541</v>
      </c>
      <c r="AC2003" s="35">
        <v>2114435</v>
      </c>
      <c r="AD2003" s="35">
        <v>1554268</v>
      </c>
      <c r="AE2003" s="35">
        <v>2555000</v>
      </c>
      <c r="AF2003" s="35">
        <v>2464740</v>
      </c>
      <c r="AG2003" s="36">
        <v>2228000</v>
      </c>
      <c r="AH2003" s="36">
        <v>2658360</v>
      </c>
      <c r="AI2003" s="29">
        <v>2286836</v>
      </c>
      <c r="AJ2003" s="48">
        <v>506602</v>
      </c>
      <c r="AK2003" s="39" t="str">
        <f t="shared" si="63"/>
        <v>Transacting</v>
      </c>
      <c r="AL2003" s="23" t="str">
        <f t="shared" ca="1" si="62"/>
        <v>Transacting</v>
      </c>
      <c r="AM2003" s="71" t="s">
        <v>8712</v>
      </c>
      <c r="AN2003" s="23">
        <v>0</v>
      </c>
      <c r="AO2003" s="21" t="s">
        <v>1912</v>
      </c>
      <c r="AP2003" s="22">
        <v>710500</v>
      </c>
      <c r="AQ2003" s="22">
        <v>876750</v>
      </c>
      <c r="AR2003" s="22">
        <v>1343200</v>
      </c>
      <c r="AS2003" s="22">
        <v>1414800</v>
      </c>
      <c r="AT2003" s="22">
        <v>1043600</v>
      </c>
      <c r="AU2003" s="22">
        <v>729800</v>
      </c>
      <c r="AV2003" s="22">
        <v>964280</v>
      </c>
      <c r="AW2003" s="22">
        <v>1341500</v>
      </c>
      <c r="AX2003" s="20">
        <v>1005200</v>
      </c>
      <c r="AY2003" s="20">
        <v>1515730</v>
      </c>
      <c r="AZ2003" s="20">
        <v>1017700</v>
      </c>
      <c r="BA2003" s="20">
        <v>1247750</v>
      </c>
      <c r="BB2003" s="20">
        <v>828300</v>
      </c>
      <c r="BC2003" s="20">
        <v>382500</v>
      </c>
      <c r="BD2003" s="20">
        <v>500</v>
      </c>
      <c r="BE2003" s="20">
        <v>277600</v>
      </c>
      <c r="BF2003" s="20">
        <v>260090</v>
      </c>
      <c r="BG2003" s="29">
        <v>225400</v>
      </c>
      <c r="BH2003" s="32">
        <v>198200</v>
      </c>
      <c r="BI2003" s="32">
        <v>126650</v>
      </c>
      <c r="BJ2003" s="55">
        <v>0</v>
      </c>
    </row>
    <row r="2004" spans="1:62" x14ac:dyDescent="0.3">
      <c r="A2004" s="50">
        <v>9024000212</v>
      </c>
      <c r="B2004" s="19">
        <v>10376654</v>
      </c>
      <c r="C2004" s="19" t="s">
        <v>1781</v>
      </c>
      <c r="D2004" s="19">
        <v>9861092300</v>
      </c>
      <c r="E2004" s="19" t="s">
        <v>8147</v>
      </c>
      <c r="F2004" s="23" t="s">
        <v>1906</v>
      </c>
      <c r="G2004" s="23" t="s">
        <v>5735</v>
      </c>
      <c r="H2004" s="23" t="s">
        <v>5248</v>
      </c>
      <c r="I2004" s="19" t="s">
        <v>2703</v>
      </c>
      <c r="J2004" s="19" t="s">
        <v>891</v>
      </c>
      <c r="K2004" s="19" t="s">
        <v>4526</v>
      </c>
      <c r="L2004" s="19" t="s">
        <v>3697</v>
      </c>
      <c r="M2004" s="19" t="s">
        <v>4527</v>
      </c>
      <c r="N2004" s="23" t="s">
        <v>1066</v>
      </c>
      <c r="O2004" s="23" t="s">
        <v>5715</v>
      </c>
      <c r="P2004" s="35">
        <v>939070</v>
      </c>
      <c r="Q2004" s="35">
        <v>1249324</v>
      </c>
      <c r="R2004" s="35">
        <v>1375480</v>
      </c>
      <c r="S2004" s="35">
        <v>1279672</v>
      </c>
      <c r="T2004" s="35">
        <v>2725500</v>
      </c>
      <c r="U2004" s="35">
        <v>2625256</v>
      </c>
      <c r="V2004" s="35">
        <v>3184101</v>
      </c>
      <c r="W2004" s="35">
        <v>1177480</v>
      </c>
      <c r="X2004" s="35">
        <v>1848534</v>
      </c>
      <c r="Y2004" s="35">
        <v>1590862</v>
      </c>
      <c r="Z2004" s="35">
        <v>1793720</v>
      </c>
      <c r="AA2004" s="35">
        <v>1207868</v>
      </c>
      <c r="AB2004" s="35">
        <v>2898618</v>
      </c>
      <c r="AC2004" s="35">
        <v>2754644</v>
      </c>
      <c r="AD2004" s="35">
        <v>2735900</v>
      </c>
      <c r="AE2004" s="35">
        <v>2665050</v>
      </c>
      <c r="AF2004" s="35">
        <v>3234125</v>
      </c>
      <c r="AG2004" s="36">
        <v>2942425</v>
      </c>
      <c r="AH2004" s="36">
        <v>2769340</v>
      </c>
      <c r="AI2004" s="29">
        <v>3239593</v>
      </c>
      <c r="AJ2004" s="48">
        <v>1240100</v>
      </c>
      <c r="AK2004" s="39" t="str">
        <f t="shared" si="63"/>
        <v>Transacting</v>
      </c>
      <c r="AL2004" s="23" t="str">
        <f t="shared" ca="1" si="62"/>
        <v>Transacting</v>
      </c>
      <c r="AM2004" s="71" t="s">
        <v>8712</v>
      </c>
      <c r="AN2004" s="23">
        <v>0</v>
      </c>
      <c r="AO2004" s="21" t="s">
        <v>1912</v>
      </c>
      <c r="AP2004" s="22">
        <v>901150</v>
      </c>
      <c r="AQ2004" s="22">
        <v>1197800</v>
      </c>
      <c r="AR2004" s="22">
        <v>1272000</v>
      </c>
      <c r="AS2004" s="22">
        <v>1077100</v>
      </c>
      <c r="AT2004" s="22">
        <v>2487500</v>
      </c>
      <c r="AU2004" s="22">
        <v>1872300</v>
      </c>
      <c r="AV2004" s="22">
        <v>1061900</v>
      </c>
      <c r="AW2004" s="22">
        <v>1088000</v>
      </c>
      <c r="AX2004" s="20">
        <v>1841250</v>
      </c>
      <c r="AY2004" s="20">
        <v>1559300</v>
      </c>
      <c r="AZ2004" s="20">
        <v>1450800</v>
      </c>
      <c r="BA2004" s="20">
        <v>1121400</v>
      </c>
      <c r="BB2004" s="20">
        <v>2651270</v>
      </c>
      <c r="BC2004" s="20">
        <v>2620500</v>
      </c>
      <c r="BD2004" s="20">
        <v>2492800</v>
      </c>
      <c r="BE2004" s="20">
        <v>2579000</v>
      </c>
      <c r="BF2004" s="20">
        <v>2938425</v>
      </c>
      <c r="BG2004" s="29">
        <v>2391625</v>
      </c>
      <c r="BH2004" s="32">
        <v>2472840</v>
      </c>
      <c r="BI2004" s="32">
        <v>2425600</v>
      </c>
      <c r="BJ2004" s="55">
        <v>1068000</v>
      </c>
    </row>
    <row r="2005" spans="1:62" x14ac:dyDescent="0.3">
      <c r="A2005" s="50">
        <v>9024000314</v>
      </c>
      <c r="B2005" s="19">
        <v>10376655</v>
      </c>
      <c r="C2005" s="19" t="s">
        <v>6346</v>
      </c>
      <c r="D2005" s="19">
        <v>9439639551</v>
      </c>
      <c r="E2005" s="19" t="s">
        <v>8148</v>
      </c>
      <c r="F2005" s="23" t="s">
        <v>1906</v>
      </c>
      <c r="G2005" s="23" t="s">
        <v>5735</v>
      </c>
      <c r="H2005" s="23" t="s">
        <v>5248</v>
      </c>
      <c r="I2005" s="19" t="s">
        <v>2557</v>
      </c>
      <c r="J2005" s="19" t="s">
        <v>728</v>
      </c>
      <c r="K2005" s="19" t="s">
        <v>4121</v>
      </c>
      <c r="L2005" s="19" t="s">
        <v>3697</v>
      </c>
      <c r="M2005" s="19" t="s">
        <v>4528</v>
      </c>
      <c r="N2005" s="23" t="s">
        <v>1066</v>
      </c>
      <c r="O2005" s="23" t="s">
        <v>5715</v>
      </c>
      <c r="P2005" s="35">
        <v>27515567</v>
      </c>
      <c r="Q2005" s="35">
        <v>31077030</v>
      </c>
      <c r="R2005" s="35">
        <v>33715080</v>
      </c>
      <c r="S2005" s="35">
        <v>30342237</v>
      </c>
      <c r="T2005" s="35">
        <v>30176739</v>
      </c>
      <c r="U2005" s="35">
        <v>28271403</v>
      </c>
      <c r="V2005" s="35">
        <v>26146563</v>
      </c>
      <c r="W2005" s="35">
        <v>25188473</v>
      </c>
      <c r="X2005" s="35">
        <v>21334245</v>
      </c>
      <c r="Y2005" s="35">
        <v>22368569</v>
      </c>
      <c r="Z2005" s="35">
        <v>21815298</v>
      </c>
      <c r="AA2005" s="35">
        <v>21243295</v>
      </c>
      <c r="AB2005" s="35">
        <v>30451797</v>
      </c>
      <c r="AC2005" s="35">
        <v>30361133</v>
      </c>
      <c r="AD2005" s="35">
        <v>36832856</v>
      </c>
      <c r="AE2005" s="35">
        <v>31541814</v>
      </c>
      <c r="AF2005" s="35">
        <v>28722070</v>
      </c>
      <c r="AG2005" s="36">
        <v>25756029</v>
      </c>
      <c r="AH2005" s="36">
        <v>31268727</v>
      </c>
      <c r="AI2005" s="29">
        <v>29568010</v>
      </c>
      <c r="AJ2005" s="48">
        <v>12209366</v>
      </c>
      <c r="AK2005" s="39" t="str">
        <f t="shared" si="63"/>
        <v>Transacting</v>
      </c>
      <c r="AL2005" s="23" t="str">
        <f t="shared" ca="1" si="62"/>
        <v>Transacting</v>
      </c>
      <c r="AM2005" s="71" t="s">
        <v>8712</v>
      </c>
      <c r="AN2005" s="23">
        <v>0</v>
      </c>
      <c r="AO2005" s="21" t="s">
        <v>1912</v>
      </c>
      <c r="AP2005" s="22">
        <v>0</v>
      </c>
      <c r="AQ2005" s="22">
        <v>0</v>
      </c>
      <c r="AR2005" s="22">
        <v>0</v>
      </c>
      <c r="AS2005" s="22">
        <v>1291810</v>
      </c>
      <c r="AT2005" s="22">
        <v>3615800</v>
      </c>
      <c r="AU2005" s="22">
        <v>4168550</v>
      </c>
      <c r="AV2005" s="22">
        <v>3157535</v>
      </c>
      <c r="AW2005" s="22">
        <v>3495915</v>
      </c>
      <c r="AX2005" s="20">
        <v>2831075</v>
      </c>
      <c r="AY2005" s="20">
        <v>2831350</v>
      </c>
      <c r="AZ2005" s="20">
        <v>3401549</v>
      </c>
      <c r="BA2005" s="20">
        <v>2467524</v>
      </c>
      <c r="BB2005" s="20">
        <v>5510990</v>
      </c>
      <c r="BC2005" s="20">
        <v>6617217</v>
      </c>
      <c r="BD2005" s="20">
        <v>7207401</v>
      </c>
      <c r="BE2005" s="20">
        <v>6652207</v>
      </c>
      <c r="BF2005" s="20">
        <v>5733295</v>
      </c>
      <c r="BG2005" s="29">
        <v>4678200</v>
      </c>
      <c r="BH2005" s="32">
        <v>5735460</v>
      </c>
      <c r="BI2005" s="32">
        <v>5132590</v>
      </c>
      <c r="BJ2005" s="55">
        <v>1638580</v>
      </c>
    </row>
    <row r="2006" spans="1:62" x14ac:dyDescent="0.3">
      <c r="A2006" s="50">
        <v>9001004187</v>
      </c>
      <c r="B2006" s="19">
        <v>10376656</v>
      </c>
      <c r="C2006" s="19" t="s">
        <v>6490</v>
      </c>
      <c r="D2006" s="19">
        <v>7077850999</v>
      </c>
      <c r="E2006" s="19" t="s">
        <v>8149</v>
      </c>
      <c r="F2006" s="23" t="s">
        <v>1905</v>
      </c>
      <c r="G2006" s="23" t="s">
        <v>5735</v>
      </c>
      <c r="H2006" s="23" t="s">
        <v>5248</v>
      </c>
      <c r="I2006" s="19" t="s">
        <v>2311</v>
      </c>
      <c r="J2006" s="19" t="s">
        <v>461</v>
      </c>
      <c r="K2006" s="19" t="s">
        <v>3698</v>
      </c>
      <c r="L2006" s="19" t="s">
        <v>3697</v>
      </c>
      <c r="M2006" s="19" t="s">
        <v>6491</v>
      </c>
      <c r="N2006" s="23" t="s">
        <v>1066</v>
      </c>
      <c r="O2006" s="23" t="s">
        <v>5715</v>
      </c>
      <c r="P2006" s="35">
        <v>1833835</v>
      </c>
      <c r="Q2006" s="35">
        <v>1657314</v>
      </c>
      <c r="R2006" s="35">
        <v>1849498</v>
      </c>
      <c r="S2006" s="35">
        <v>1501716</v>
      </c>
      <c r="T2006" s="35">
        <v>1496104</v>
      </c>
      <c r="U2006" s="35">
        <v>1069403</v>
      </c>
      <c r="V2006" s="35">
        <v>1646456</v>
      </c>
      <c r="W2006" s="35">
        <v>773601</v>
      </c>
      <c r="X2006" s="35">
        <v>123000</v>
      </c>
      <c r="Y2006" s="35">
        <v>300200</v>
      </c>
      <c r="Z2006" s="35">
        <v>109462</v>
      </c>
      <c r="AA2006" s="35">
        <v>0</v>
      </c>
      <c r="AB2006" s="35">
        <v>0</v>
      </c>
      <c r="AC2006" s="35">
        <v>500</v>
      </c>
      <c r="AD2006" s="35">
        <v>661800</v>
      </c>
      <c r="AE2006" s="35">
        <v>0</v>
      </c>
      <c r="AF2006" s="35">
        <v>1000</v>
      </c>
      <c r="AG2006" s="36">
        <v>694100</v>
      </c>
      <c r="AH2006" s="36">
        <v>853850</v>
      </c>
      <c r="AI2006" s="29">
        <v>609200</v>
      </c>
      <c r="AJ2006" s="48">
        <v>383300</v>
      </c>
      <c r="AK2006" s="39" t="str">
        <f t="shared" si="63"/>
        <v>Transacting</v>
      </c>
      <c r="AL2006" s="23" t="str">
        <f t="shared" ca="1" si="62"/>
        <v>Transacting</v>
      </c>
      <c r="AM2006" s="71" t="s">
        <v>8712</v>
      </c>
      <c r="AN2006" s="23">
        <v>0</v>
      </c>
      <c r="AO2006" s="21" t="s">
        <v>1912</v>
      </c>
      <c r="AP2006" s="22">
        <v>233400</v>
      </c>
      <c r="AQ2006" s="22">
        <v>192600</v>
      </c>
      <c r="AR2006" s="22">
        <v>203300</v>
      </c>
      <c r="AS2006" s="22">
        <v>286200</v>
      </c>
      <c r="AT2006" s="22">
        <v>297300</v>
      </c>
      <c r="AU2006" s="22">
        <v>155100</v>
      </c>
      <c r="AV2006" s="22">
        <v>178500</v>
      </c>
      <c r="AW2006" s="22">
        <v>99000</v>
      </c>
      <c r="AX2006" s="20">
        <v>24500</v>
      </c>
      <c r="AY2006" s="20">
        <v>20000</v>
      </c>
      <c r="AZ2006" s="20">
        <v>2000</v>
      </c>
      <c r="BA2006" s="20">
        <v>0</v>
      </c>
      <c r="BB2006" s="20">
        <v>0</v>
      </c>
      <c r="BC2006" s="20">
        <v>0</v>
      </c>
      <c r="BD2006" s="20">
        <v>0</v>
      </c>
      <c r="BE2006" s="20">
        <v>0</v>
      </c>
      <c r="BF2006" s="20">
        <v>0</v>
      </c>
      <c r="BG2006" s="29">
        <v>0</v>
      </c>
      <c r="BH2006" s="32">
        <v>0</v>
      </c>
      <c r="BI2006" s="32">
        <v>0</v>
      </c>
      <c r="BJ2006" s="55">
        <v>0</v>
      </c>
    </row>
    <row r="2007" spans="1:62" x14ac:dyDescent="0.3">
      <c r="A2007" s="50">
        <v>9024000313</v>
      </c>
      <c r="B2007" s="19">
        <v>10376658</v>
      </c>
      <c r="C2007" s="19" t="s">
        <v>6347</v>
      </c>
      <c r="D2007" s="19">
        <v>8658334546</v>
      </c>
      <c r="E2007" s="19" t="s">
        <v>8150</v>
      </c>
      <c r="F2007" s="23" t="s">
        <v>1906</v>
      </c>
      <c r="G2007" s="23" t="s">
        <v>5735</v>
      </c>
      <c r="H2007" s="23" t="s">
        <v>5248</v>
      </c>
      <c r="I2007" s="19" t="s">
        <v>2704</v>
      </c>
      <c r="J2007" s="19" t="s">
        <v>892</v>
      </c>
      <c r="K2007" s="19" t="s">
        <v>4121</v>
      </c>
      <c r="L2007" s="19" t="s">
        <v>3697</v>
      </c>
      <c r="M2007" s="19" t="s">
        <v>4529</v>
      </c>
      <c r="N2007" s="23" t="s">
        <v>1066</v>
      </c>
      <c r="O2007" s="23" t="s">
        <v>5715</v>
      </c>
      <c r="P2007" s="35">
        <v>24638039</v>
      </c>
      <c r="Q2007" s="35">
        <v>24365391</v>
      </c>
      <c r="R2007" s="35">
        <v>29201759</v>
      </c>
      <c r="S2007" s="35">
        <v>25862106</v>
      </c>
      <c r="T2007" s="35">
        <v>30549599</v>
      </c>
      <c r="U2007" s="35">
        <v>26068374</v>
      </c>
      <c r="V2007" s="35">
        <v>30528712</v>
      </c>
      <c r="W2007" s="35">
        <v>30796688</v>
      </c>
      <c r="X2007" s="35">
        <v>32213297</v>
      </c>
      <c r="Y2007" s="35">
        <v>33469777</v>
      </c>
      <c r="Z2007" s="35">
        <v>26812194</v>
      </c>
      <c r="AA2007" s="35">
        <v>21057638</v>
      </c>
      <c r="AB2007" s="35">
        <v>28179070</v>
      </c>
      <c r="AC2007" s="35">
        <v>24076105</v>
      </c>
      <c r="AD2007" s="35">
        <v>29546253</v>
      </c>
      <c r="AE2007" s="35">
        <v>26038350</v>
      </c>
      <c r="AF2007" s="35">
        <v>26117730</v>
      </c>
      <c r="AG2007" s="36">
        <v>22089682</v>
      </c>
      <c r="AH2007" s="36">
        <v>20624859</v>
      </c>
      <c r="AI2007" s="29">
        <v>21247548</v>
      </c>
      <c r="AJ2007" s="48">
        <v>9745191</v>
      </c>
      <c r="AK2007" s="39" t="str">
        <f t="shared" si="63"/>
        <v>Transacting</v>
      </c>
      <c r="AL2007" s="23" t="str">
        <f t="shared" ca="1" si="62"/>
        <v>Transacting</v>
      </c>
      <c r="AM2007" s="71" t="s">
        <v>8712</v>
      </c>
      <c r="AN2007" s="23">
        <v>0</v>
      </c>
      <c r="AO2007" s="21" t="s">
        <v>1912</v>
      </c>
      <c r="AP2007" s="22">
        <v>6595909</v>
      </c>
      <c r="AQ2007" s="22">
        <v>5035020</v>
      </c>
      <c r="AR2007" s="22">
        <v>5829380</v>
      </c>
      <c r="AS2007" s="22">
        <v>5467990</v>
      </c>
      <c r="AT2007" s="22">
        <v>10351622</v>
      </c>
      <c r="AU2007" s="22">
        <v>7575141</v>
      </c>
      <c r="AV2007" s="22">
        <v>9793041</v>
      </c>
      <c r="AW2007" s="22">
        <v>8388171</v>
      </c>
      <c r="AX2007" s="20">
        <v>8323671</v>
      </c>
      <c r="AY2007" s="20">
        <v>9553728</v>
      </c>
      <c r="AZ2007" s="20">
        <v>8369641</v>
      </c>
      <c r="BA2007" s="20">
        <v>7040005</v>
      </c>
      <c r="BB2007" s="20">
        <v>9897460</v>
      </c>
      <c r="BC2007" s="20">
        <v>8602700</v>
      </c>
      <c r="BD2007" s="20">
        <v>12698114</v>
      </c>
      <c r="BE2007" s="20">
        <v>11469350</v>
      </c>
      <c r="BF2007" s="20">
        <v>8859500</v>
      </c>
      <c r="BG2007" s="29">
        <v>6416550</v>
      </c>
      <c r="BH2007" s="32">
        <v>5544000</v>
      </c>
      <c r="BI2007" s="32">
        <v>6081600</v>
      </c>
      <c r="BJ2007" s="55">
        <v>3202500</v>
      </c>
    </row>
    <row r="2008" spans="1:62" x14ac:dyDescent="0.3">
      <c r="A2008" s="50">
        <v>9024000319</v>
      </c>
      <c r="B2008" s="19">
        <v>10376660</v>
      </c>
      <c r="C2008" s="19" t="s">
        <v>1821</v>
      </c>
      <c r="D2008" s="19">
        <v>7894570556</v>
      </c>
      <c r="E2008" s="19" t="s">
        <v>8151</v>
      </c>
      <c r="F2008" s="23" t="s">
        <v>1905</v>
      </c>
      <c r="G2008" s="23" t="s">
        <v>5735</v>
      </c>
      <c r="H2008" s="23" t="s">
        <v>5248</v>
      </c>
      <c r="I2008" s="19" t="s">
        <v>2705</v>
      </c>
      <c r="J2008" s="19" t="s">
        <v>893</v>
      </c>
      <c r="K2008" s="19" t="s">
        <v>4463</v>
      </c>
      <c r="L2008" s="19" t="s">
        <v>3697</v>
      </c>
      <c r="M2008" s="19" t="s">
        <v>4530</v>
      </c>
      <c r="N2008" s="23" t="s">
        <v>1066</v>
      </c>
      <c r="O2008" s="23" t="s">
        <v>5715</v>
      </c>
      <c r="P2008" s="35">
        <v>213577</v>
      </c>
      <c r="Q2008" s="35">
        <v>1119665</v>
      </c>
      <c r="R2008" s="35">
        <v>1840972</v>
      </c>
      <c r="S2008" s="35">
        <v>1195935</v>
      </c>
      <c r="T2008" s="35">
        <v>497001</v>
      </c>
      <c r="U2008" s="35">
        <v>1149863</v>
      </c>
      <c r="V2008" s="35">
        <v>1534801</v>
      </c>
      <c r="W2008" s="35">
        <v>1768601</v>
      </c>
      <c r="X2008" s="35">
        <v>1169652</v>
      </c>
      <c r="Y2008" s="35">
        <v>921691</v>
      </c>
      <c r="Z2008" s="35">
        <v>656706</v>
      </c>
      <c r="AA2008" s="35">
        <v>651750</v>
      </c>
      <c r="AB2008" s="35">
        <v>857338</v>
      </c>
      <c r="AC2008" s="35">
        <v>794327</v>
      </c>
      <c r="AD2008" s="35">
        <v>1067638</v>
      </c>
      <c r="AE2008" s="35">
        <v>866690</v>
      </c>
      <c r="AF2008" s="35">
        <v>653528</v>
      </c>
      <c r="AG2008" s="36">
        <v>785777</v>
      </c>
      <c r="AH2008" s="36">
        <v>828068</v>
      </c>
      <c r="AI2008" s="29">
        <v>1998193</v>
      </c>
      <c r="AJ2008" s="48">
        <v>767428</v>
      </c>
      <c r="AK2008" s="39" t="str">
        <f t="shared" si="63"/>
        <v>Transacting</v>
      </c>
      <c r="AL2008" s="23" t="str">
        <f t="shared" ca="1" si="62"/>
        <v>Transacting</v>
      </c>
      <c r="AM2008" s="71" t="s">
        <v>8712</v>
      </c>
      <c r="AN2008" s="23">
        <v>0</v>
      </c>
      <c r="AO2008" s="21" t="s">
        <v>1912</v>
      </c>
      <c r="AP2008" s="22">
        <v>80806</v>
      </c>
      <c r="AQ2008" s="22">
        <v>385949</v>
      </c>
      <c r="AR2008" s="22">
        <v>576184</v>
      </c>
      <c r="AS2008" s="22">
        <v>300000</v>
      </c>
      <c r="AT2008" s="22">
        <v>11000</v>
      </c>
      <c r="AU2008" s="22">
        <v>206704</v>
      </c>
      <c r="AV2008" s="22">
        <v>415995</v>
      </c>
      <c r="AW2008" s="22">
        <v>472620</v>
      </c>
      <c r="AX2008" s="20">
        <v>311327</v>
      </c>
      <c r="AY2008" s="20">
        <v>255447</v>
      </c>
      <c r="AZ2008" s="20">
        <v>206599</v>
      </c>
      <c r="BA2008" s="20">
        <v>172500</v>
      </c>
      <c r="BB2008" s="20">
        <v>276448</v>
      </c>
      <c r="BC2008" s="20">
        <v>172949</v>
      </c>
      <c r="BD2008" s="20">
        <v>283198</v>
      </c>
      <c r="BE2008" s="20">
        <v>304149</v>
      </c>
      <c r="BF2008" s="20">
        <v>166600</v>
      </c>
      <c r="BG2008" s="29">
        <v>131938</v>
      </c>
      <c r="BH2008" s="32">
        <v>150768</v>
      </c>
      <c r="BI2008" s="32">
        <v>315948</v>
      </c>
      <c r="BJ2008" s="55">
        <v>129368</v>
      </c>
    </row>
    <row r="2009" spans="1:62" x14ac:dyDescent="0.3">
      <c r="A2009" s="50">
        <v>9001003598</v>
      </c>
      <c r="B2009" s="19">
        <v>10376661</v>
      </c>
      <c r="C2009" s="19" t="s">
        <v>1782</v>
      </c>
      <c r="D2009" s="19">
        <v>8018466969</v>
      </c>
      <c r="E2009" s="19" t="s">
        <v>8152</v>
      </c>
      <c r="F2009" s="23" t="s">
        <v>1905</v>
      </c>
      <c r="G2009" s="23" t="s">
        <v>5735</v>
      </c>
      <c r="H2009" s="23" t="s">
        <v>5248</v>
      </c>
      <c r="I2009" s="19" t="s">
        <v>2706</v>
      </c>
      <c r="J2009" s="19" t="s">
        <v>894</v>
      </c>
      <c r="K2009" s="19" t="s">
        <v>3698</v>
      </c>
      <c r="L2009" s="19" t="s">
        <v>3697</v>
      </c>
      <c r="M2009" s="19" t="s">
        <v>4531</v>
      </c>
      <c r="N2009" s="23" t="s">
        <v>1066</v>
      </c>
      <c r="O2009" s="23" t="s">
        <v>5715</v>
      </c>
      <c r="P2009" s="35">
        <v>0</v>
      </c>
      <c r="Q2009" s="35">
        <v>0</v>
      </c>
      <c r="R2009" s="35">
        <v>0</v>
      </c>
      <c r="S2009" s="35">
        <v>0</v>
      </c>
      <c r="T2009" s="35">
        <v>0</v>
      </c>
      <c r="U2009" s="35">
        <v>100</v>
      </c>
      <c r="V2009" s="35">
        <v>45202</v>
      </c>
      <c r="W2009" s="35">
        <v>39002</v>
      </c>
      <c r="X2009" s="35">
        <v>100504</v>
      </c>
      <c r="Y2009" s="35">
        <v>107172</v>
      </c>
      <c r="Z2009" s="35">
        <v>84303</v>
      </c>
      <c r="AA2009" s="35">
        <v>252437</v>
      </c>
      <c r="AB2009" s="35">
        <v>160130</v>
      </c>
      <c r="AC2009" s="35">
        <v>42426</v>
      </c>
      <c r="AD2009" s="35">
        <v>9520</v>
      </c>
      <c r="AE2009" s="35">
        <v>0</v>
      </c>
      <c r="AF2009" s="35">
        <v>0</v>
      </c>
      <c r="AG2009" s="36">
        <v>2200</v>
      </c>
      <c r="AH2009" s="36">
        <v>0</v>
      </c>
      <c r="AI2009" s="29">
        <v>0</v>
      </c>
      <c r="AJ2009" s="48">
        <v>0</v>
      </c>
      <c r="AK2009" s="39" t="str">
        <f t="shared" si="63"/>
        <v>2 months</v>
      </c>
      <c r="AL2009" s="23" t="str">
        <f t="shared" ca="1" si="62"/>
        <v>Transacting</v>
      </c>
      <c r="AM2009" s="71" t="s">
        <v>8712</v>
      </c>
      <c r="AN2009" s="23">
        <v>0</v>
      </c>
      <c r="AO2009" s="21" t="s">
        <v>1912</v>
      </c>
      <c r="AP2009" s="22">
        <v>0</v>
      </c>
      <c r="AQ2009" s="22">
        <v>0</v>
      </c>
      <c r="AR2009" s="22">
        <v>0</v>
      </c>
      <c r="AS2009" s="22">
        <v>0</v>
      </c>
      <c r="AT2009" s="22">
        <v>0</v>
      </c>
      <c r="AU2009" s="22">
        <v>0</v>
      </c>
      <c r="AV2009" s="22">
        <v>0</v>
      </c>
      <c r="AW2009" s="22">
        <v>0</v>
      </c>
      <c r="AX2009" s="20">
        <v>0</v>
      </c>
      <c r="AY2009" s="20">
        <v>0</v>
      </c>
      <c r="AZ2009" s="20">
        <v>0</v>
      </c>
      <c r="BA2009" s="20">
        <v>0</v>
      </c>
      <c r="BB2009" s="20">
        <v>0</v>
      </c>
      <c r="BC2009" s="20">
        <v>0</v>
      </c>
      <c r="BD2009" s="20">
        <v>0</v>
      </c>
      <c r="BE2009" s="20">
        <v>0</v>
      </c>
      <c r="BF2009" s="20">
        <v>0</v>
      </c>
      <c r="BG2009" s="29">
        <v>0</v>
      </c>
      <c r="BH2009" s="32">
        <v>0</v>
      </c>
      <c r="BI2009" s="32">
        <v>0</v>
      </c>
      <c r="BJ2009" s="55">
        <v>0</v>
      </c>
    </row>
    <row r="2010" spans="1:62" x14ac:dyDescent="0.3">
      <c r="A2010" s="50">
        <v>9001003584</v>
      </c>
      <c r="B2010" s="19">
        <v>10376662</v>
      </c>
      <c r="C2010" s="19" t="s">
        <v>1783</v>
      </c>
      <c r="D2010" s="19">
        <v>9439100136</v>
      </c>
      <c r="E2010" s="19" t="s">
        <v>8153</v>
      </c>
      <c r="F2010" s="23" t="s">
        <v>1905</v>
      </c>
      <c r="G2010" s="23" t="s">
        <v>5735</v>
      </c>
      <c r="H2010" s="23" t="s">
        <v>5248</v>
      </c>
      <c r="I2010" s="19" t="s">
        <v>2387</v>
      </c>
      <c r="J2010" s="19" t="s">
        <v>895</v>
      </c>
      <c r="K2010" s="19" t="s">
        <v>3698</v>
      </c>
      <c r="L2010" s="19" t="s">
        <v>3697</v>
      </c>
      <c r="M2010" s="19" t="s">
        <v>4532</v>
      </c>
      <c r="N2010" s="23" t="s">
        <v>1066</v>
      </c>
      <c r="O2010" s="23" t="s">
        <v>5715</v>
      </c>
      <c r="P2010" s="35">
        <v>3946781</v>
      </c>
      <c r="Q2010" s="35">
        <v>4778804</v>
      </c>
      <c r="R2010" s="35">
        <v>2825446</v>
      </c>
      <c r="S2010" s="35">
        <v>2541362</v>
      </c>
      <c r="T2010" s="35">
        <v>987119</v>
      </c>
      <c r="U2010" s="35">
        <v>1670633</v>
      </c>
      <c r="V2010" s="35">
        <v>1807154</v>
      </c>
      <c r="W2010" s="35">
        <v>2707976</v>
      </c>
      <c r="X2010" s="35">
        <v>1443858</v>
      </c>
      <c r="Y2010" s="35">
        <v>3485147</v>
      </c>
      <c r="Z2010" s="35">
        <v>2823303</v>
      </c>
      <c r="AA2010" s="35">
        <v>2949647</v>
      </c>
      <c r="AB2010" s="35">
        <v>4282528</v>
      </c>
      <c r="AC2010" s="35">
        <v>4452431</v>
      </c>
      <c r="AD2010" s="35">
        <v>6274485</v>
      </c>
      <c r="AE2010" s="35">
        <v>3592970</v>
      </c>
      <c r="AF2010" s="35">
        <v>4542897</v>
      </c>
      <c r="AG2010" s="36">
        <v>5005087</v>
      </c>
      <c r="AH2010" s="36">
        <v>5720224</v>
      </c>
      <c r="AI2010" s="29">
        <v>6421322</v>
      </c>
      <c r="AJ2010" s="48">
        <v>2781894</v>
      </c>
      <c r="AK2010" s="39" t="str">
        <f t="shared" si="63"/>
        <v>Transacting</v>
      </c>
      <c r="AL2010" s="23" t="str">
        <f t="shared" ca="1" si="62"/>
        <v>Transacting</v>
      </c>
      <c r="AM2010" s="71" t="s">
        <v>8712</v>
      </c>
      <c r="AN2010" s="23">
        <v>0</v>
      </c>
      <c r="AO2010" s="21" t="s">
        <v>1912</v>
      </c>
      <c r="AP2010" s="22">
        <v>0</v>
      </c>
      <c r="AQ2010" s="22">
        <v>0</v>
      </c>
      <c r="AR2010" s="22">
        <v>0</v>
      </c>
      <c r="AS2010" s="22">
        <v>0</v>
      </c>
      <c r="AT2010" s="22">
        <v>0</v>
      </c>
      <c r="AU2010" s="22">
        <v>0</v>
      </c>
      <c r="AV2010" s="22">
        <v>0</v>
      </c>
      <c r="AW2010" s="22">
        <v>0</v>
      </c>
      <c r="AX2010" s="20">
        <v>100</v>
      </c>
      <c r="AY2010" s="20">
        <v>236500</v>
      </c>
      <c r="AZ2010" s="20">
        <v>393200</v>
      </c>
      <c r="BA2010" s="20">
        <v>409500</v>
      </c>
      <c r="BB2010" s="20">
        <v>896800</v>
      </c>
      <c r="BC2010" s="20">
        <v>1076800</v>
      </c>
      <c r="BD2010" s="20">
        <v>1140350</v>
      </c>
      <c r="BE2010" s="20">
        <v>539100</v>
      </c>
      <c r="BF2010" s="20">
        <v>878600</v>
      </c>
      <c r="BG2010" s="29">
        <v>1111890</v>
      </c>
      <c r="BH2010" s="32">
        <v>911940</v>
      </c>
      <c r="BI2010" s="32">
        <v>815900</v>
      </c>
      <c r="BJ2010" s="55">
        <v>500230</v>
      </c>
    </row>
    <row r="2011" spans="1:62" x14ac:dyDescent="0.3">
      <c r="A2011" s="50">
        <v>9024000315</v>
      </c>
      <c r="B2011" s="19">
        <v>10376663</v>
      </c>
      <c r="C2011" s="19" t="s">
        <v>1784</v>
      </c>
      <c r="D2011" s="19">
        <v>9777474085</v>
      </c>
      <c r="E2011" s="19" t="s">
        <v>8154</v>
      </c>
      <c r="F2011" s="23" t="s">
        <v>1905</v>
      </c>
      <c r="G2011" s="23" t="s">
        <v>5735</v>
      </c>
      <c r="H2011" s="23" t="s">
        <v>5248</v>
      </c>
      <c r="I2011" s="19" t="s">
        <v>2321</v>
      </c>
      <c r="J2011" s="19" t="s">
        <v>474</v>
      </c>
      <c r="K2011" s="19" t="s">
        <v>3698</v>
      </c>
      <c r="L2011" s="19" t="s">
        <v>3697</v>
      </c>
      <c r="M2011" s="19" t="s">
        <v>4533</v>
      </c>
      <c r="N2011" s="23" t="s">
        <v>1066</v>
      </c>
      <c r="O2011" s="23" t="s">
        <v>5715</v>
      </c>
      <c r="P2011" s="35">
        <v>639383</v>
      </c>
      <c r="Q2011" s="35">
        <v>431969</v>
      </c>
      <c r="R2011" s="35">
        <v>571192</v>
      </c>
      <c r="S2011" s="35">
        <v>702219</v>
      </c>
      <c r="T2011" s="35">
        <v>496353</v>
      </c>
      <c r="U2011" s="35">
        <v>527259</v>
      </c>
      <c r="V2011" s="35">
        <v>290711</v>
      </c>
      <c r="W2011" s="35">
        <v>518134</v>
      </c>
      <c r="X2011" s="35">
        <v>248704</v>
      </c>
      <c r="Y2011" s="35">
        <v>517790</v>
      </c>
      <c r="Z2011" s="35">
        <v>408302</v>
      </c>
      <c r="AA2011" s="35">
        <v>500840</v>
      </c>
      <c r="AB2011" s="35">
        <v>417200</v>
      </c>
      <c r="AC2011" s="35">
        <v>709248</v>
      </c>
      <c r="AD2011" s="35">
        <v>1558712</v>
      </c>
      <c r="AE2011" s="35">
        <v>578800</v>
      </c>
      <c r="AF2011" s="35">
        <v>606201</v>
      </c>
      <c r="AG2011" s="36">
        <v>370100</v>
      </c>
      <c r="AH2011" s="36">
        <v>389200</v>
      </c>
      <c r="AI2011" s="29">
        <v>320480</v>
      </c>
      <c r="AJ2011" s="48">
        <v>108860</v>
      </c>
      <c r="AK2011" s="39" t="str">
        <f t="shared" si="63"/>
        <v>Transacting</v>
      </c>
      <c r="AL2011" s="23" t="str">
        <f t="shared" ca="1" si="62"/>
        <v>Transacting</v>
      </c>
      <c r="AM2011" s="71" t="s">
        <v>8712</v>
      </c>
      <c r="AN2011" s="23">
        <v>0</v>
      </c>
      <c r="AO2011" s="21" t="s">
        <v>1912</v>
      </c>
      <c r="AP2011" s="22">
        <v>1000</v>
      </c>
      <c r="AQ2011" s="22">
        <v>0</v>
      </c>
      <c r="AR2011" s="22">
        <v>11100</v>
      </c>
      <c r="AS2011" s="22">
        <v>53300</v>
      </c>
      <c r="AT2011" s="22">
        <v>12500</v>
      </c>
      <c r="AU2011" s="22">
        <v>26000</v>
      </c>
      <c r="AV2011" s="22">
        <v>5110</v>
      </c>
      <c r="AW2011" s="22">
        <v>12500</v>
      </c>
      <c r="AX2011" s="20">
        <v>0</v>
      </c>
      <c r="AY2011" s="20">
        <v>24920</v>
      </c>
      <c r="AZ2011" s="20">
        <v>25550</v>
      </c>
      <c r="BA2011" s="20">
        <v>41100</v>
      </c>
      <c r="BB2011" s="20">
        <v>24800</v>
      </c>
      <c r="BC2011" s="20">
        <v>43500</v>
      </c>
      <c r="BD2011" s="20">
        <v>72550</v>
      </c>
      <c r="BE2011" s="20">
        <v>8500</v>
      </c>
      <c r="BF2011" s="20">
        <v>17100</v>
      </c>
      <c r="BG2011" s="29">
        <v>6000</v>
      </c>
      <c r="BH2011" s="32">
        <v>8000</v>
      </c>
      <c r="BI2011" s="32">
        <v>0</v>
      </c>
      <c r="BJ2011" s="55">
        <v>0</v>
      </c>
    </row>
    <row r="2012" spans="1:62" x14ac:dyDescent="0.3">
      <c r="A2012" s="50">
        <v>9001000966</v>
      </c>
      <c r="B2012" s="19">
        <v>10376665</v>
      </c>
      <c r="C2012" s="19" t="s">
        <v>1285</v>
      </c>
      <c r="D2012" s="19">
        <v>9711668877</v>
      </c>
      <c r="E2012" s="19" t="s">
        <v>8155</v>
      </c>
      <c r="F2012" s="23" t="s">
        <v>1882</v>
      </c>
      <c r="G2012" s="23" t="s">
        <v>5735</v>
      </c>
      <c r="H2012" s="23" t="s">
        <v>1055</v>
      </c>
      <c r="I2012" s="19" t="s">
        <v>1927</v>
      </c>
      <c r="J2012" s="19" t="s">
        <v>22</v>
      </c>
      <c r="K2012" s="19" t="s">
        <v>2922</v>
      </c>
      <c r="L2012" s="19" t="s">
        <v>2892</v>
      </c>
      <c r="M2012" s="19" t="s">
        <v>4534</v>
      </c>
      <c r="N2012" s="23" t="s">
        <v>1068</v>
      </c>
      <c r="O2012" s="23" t="s">
        <v>5715</v>
      </c>
      <c r="P2012" s="35">
        <v>1972961</v>
      </c>
      <c r="Q2012" s="35">
        <v>1823265</v>
      </c>
      <c r="R2012" s="35">
        <v>1945599</v>
      </c>
      <c r="S2012" s="35">
        <v>1544118</v>
      </c>
      <c r="T2012" s="35">
        <v>1728938</v>
      </c>
      <c r="U2012" s="35">
        <v>1630388</v>
      </c>
      <c r="V2012" s="35">
        <v>1230479</v>
      </c>
      <c r="W2012" s="35">
        <v>1326548</v>
      </c>
      <c r="X2012" s="35">
        <v>1167639</v>
      </c>
      <c r="Y2012" s="35">
        <v>1753936</v>
      </c>
      <c r="Z2012" s="35">
        <v>1547277</v>
      </c>
      <c r="AA2012" s="35">
        <v>2217207</v>
      </c>
      <c r="AB2012" s="35">
        <v>2602350</v>
      </c>
      <c r="AC2012" s="35">
        <v>1542226</v>
      </c>
      <c r="AD2012" s="35">
        <v>1996287</v>
      </c>
      <c r="AE2012" s="35">
        <v>1830745</v>
      </c>
      <c r="AF2012" s="35">
        <v>1575221</v>
      </c>
      <c r="AG2012" s="36">
        <v>1735966</v>
      </c>
      <c r="AH2012" s="36">
        <v>1478470</v>
      </c>
      <c r="AI2012" s="29">
        <v>2113311</v>
      </c>
      <c r="AJ2012" s="48">
        <v>864673</v>
      </c>
      <c r="AK2012" s="39" t="str">
        <f t="shared" si="63"/>
        <v>Transacting</v>
      </c>
      <c r="AL2012" s="23" t="str">
        <f t="shared" ca="1" si="62"/>
        <v>Transacting</v>
      </c>
      <c r="AM2012" s="71" t="s">
        <v>8712</v>
      </c>
      <c r="AN2012" s="23">
        <v>0</v>
      </c>
      <c r="AO2012" s="21" t="s">
        <v>1912</v>
      </c>
      <c r="AP2012" s="22">
        <v>182750</v>
      </c>
      <c r="AQ2012" s="22">
        <v>231860</v>
      </c>
      <c r="AR2012" s="22">
        <v>246800</v>
      </c>
      <c r="AS2012" s="22">
        <v>86100</v>
      </c>
      <c r="AT2012" s="22">
        <v>158050</v>
      </c>
      <c r="AU2012" s="22">
        <v>0</v>
      </c>
      <c r="AV2012" s="22">
        <v>0</v>
      </c>
      <c r="AW2012" s="22">
        <v>0</v>
      </c>
      <c r="AX2012" s="20">
        <v>0</v>
      </c>
      <c r="AY2012" s="20">
        <v>0</v>
      </c>
      <c r="AZ2012" s="20">
        <v>0</v>
      </c>
      <c r="BA2012" s="20">
        <v>0</v>
      </c>
      <c r="BB2012" s="20">
        <v>0</v>
      </c>
      <c r="BC2012" s="20">
        <v>1000</v>
      </c>
      <c r="BD2012" s="20">
        <v>66300</v>
      </c>
      <c r="BE2012" s="20">
        <v>82000</v>
      </c>
      <c r="BF2012" s="20">
        <v>113500</v>
      </c>
      <c r="BG2012" s="29">
        <v>130350</v>
      </c>
      <c r="BH2012" s="32">
        <v>70550</v>
      </c>
      <c r="BI2012" s="32">
        <v>63200</v>
      </c>
      <c r="BJ2012" s="55">
        <v>26000</v>
      </c>
    </row>
    <row r="2013" spans="1:62" x14ac:dyDescent="0.3">
      <c r="A2013" s="50">
        <v>9014000432</v>
      </c>
      <c r="B2013" s="19">
        <v>10376666</v>
      </c>
      <c r="C2013" s="19" t="s">
        <v>1785</v>
      </c>
      <c r="D2013" s="19">
        <v>9045202955</v>
      </c>
      <c r="E2013" s="19" t="s">
        <v>8156</v>
      </c>
      <c r="F2013" s="23" t="s">
        <v>1884</v>
      </c>
      <c r="G2013" s="23" t="s">
        <v>5735</v>
      </c>
      <c r="H2013" s="23" t="s">
        <v>1056</v>
      </c>
      <c r="I2013" s="19" t="s">
        <v>2707</v>
      </c>
      <c r="J2013" s="19" t="s">
        <v>37</v>
      </c>
      <c r="K2013" s="19" t="s">
        <v>2919</v>
      </c>
      <c r="L2013" s="19" t="s">
        <v>2892</v>
      </c>
      <c r="M2013" s="19" t="s">
        <v>4535</v>
      </c>
      <c r="N2013" s="23" t="s">
        <v>1068</v>
      </c>
      <c r="O2013" s="23" t="s">
        <v>5715</v>
      </c>
      <c r="P2013" s="35">
        <v>94668</v>
      </c>
      <c r="Q2013" s="35">
        <v>9081</v>
      </c>
      <c r="R2013" s="35">
        <v>11051</v>
      </c>
      <c r="S2013" s="35">
        <v>71805</v>
      </c>
      <c r="T2013" s="35">
        <v>210001</v>
      </c>
      <c r="U2013" s="35">
        <v>27970</v>
      </c>
      <c r="V2013" s="35">
        <v>133253</v>
      </c>
      <c r="W2013" s="35">
        <v>49770</v>
      </c>
      <c r="X2013" s="35">
        <v>100602</v>
      </c>
      <c r="Y2013" s="35">
        <v>27150</v>
      </c>
      <c r="Z2013" s="35">
        <v>150042</v>
      </c>
      <c r="AA2013" s="35">
        <v>12550</v>
      </c>
      <c r="AB2013" s="35">
        <v>20301</v>
      </c>
      <c r="AC2013" s="35">
        <v>0</v>
      </c>
      <c r="AD2013" s="35">
        <v>6000</v>
      </c>
      <c r="AE2013" s="35">
        <v>0</v>
      </c>
      <c r="AF2013" s="35">
        <v>100</v>
      </c>
      <c r="AG2013" s="36">
        <v>100</v>
      </c>
      <c r="AH2013" s="36">
        <v>0</v>
      </c>
      <c r="AI2013" s="29">
        <v>0</v>
      </c>
      <c r="AJ2013" s="48">
        <v>0</v>
      </c>
      <c r="AK2013" s="39" t="str">
        <f t="shared" si="63"/>
        <v>2 months</v>
      </c>
      <c r="AL2013" s="23" t="str">
        <f t="shared" ca="1" si="62"/>
        <v>Transacting</v>
      </c>
      <c r="AM2013" s="71" t="s">
        <v>8712</v>
      </c>
      <c r="AN2013" s="23">
        <v>0</v>
      </c>
      <c r="AO2013" s="21" t="s">
        <v>1912</v>
      </c>
      <c r="AP2013" s="22">
        <v>0</v>
      </c>
      <c r="AQ2013" s="22">
        <v>0</v>
      </c>
      <c r="AR2013" s="22">
        <v>120</v>
      </c>
      <c r="AS2013" s="22">
        <v>5025</v>
      </c>
      <c r="AT2013" s="22">
        <v>64900</v>
      </c>
      <c r="AU2013" s="22">
        <v>5500</v>
      </c>
      <c r="AV2013" s="22">
        <v>50100</v>
      </c>
      <c r="AW2013" s="22">
        <v>4000</v>
      </c>
      <c r="AX2013" s="20">
        <v>80501</v>
      </c>
      <c r="AY2013" s="20">
        <v>18100</v>
      </c>
      <c r="AZ2013" s="20">
        <v>76700</v>
      </c>
      <c r="BA2013" s="20">
        <v>6000</v>
      </c>
      <c r="BB2013" s="20">
        <v>10000</v>
      </c>
      <c r="BC2013" s="20">
        <v>0</v>
      </c>
      <c r="BD2013" s="20">
        <v>0</v>
      </c>
      <c r="BE2013" s="20">
        <v>0</v>
      </c>
      <c r="BF2013" s="20">
        <v>0</v>
      </c>
      <c r="BG2013" s="29">
        <v>0</v>
      </c>
      <c r="BH2013" s="32">
        <v>0</v>
      </c>
      <c r="BI2013" s="32">
        <v>0</v>
      </c>
      <c r="BJ2013" s="55">
        <v>0</v>
      </c>
    </row>
    <row r="2014" spans="1:62" x14ac:dyDescent="0.3">
      <c r="A2014" s="50">
        <v>9014001220</v>
      </c>
      <c r="B2014" s="19">
        <v>10376667</v>
      </c>
      <c r="C2014" s="19" t="s">
        <v>1285</v>
      </c>
      <c r="D2014" s="19">
        <v>7055588389</v>
      </c>
      <c r="E2014" s="19" t="s">
        <v>8157</v>
      </c>
      <c r="F2014" s="23" t="s">
        <v>1884</v>
      </c>
      <c r="G2014" s="23" t="s">
        <v>5735</v>
      </c>
      <c r="H2014" s="23" t="s">
        <v>1056</v>
      </c>
      <c r="I2014" s="19" t="s">
        <v>2708</v>
      </c>
      <c r="J2014" s="19" t="s">
        <v>896</v>
      </c>
      <c r="K2014" s="19" t="s">
        <v>2954</v>
      </c>
      <c r="L2014" s="19" t="s">
        <v>2892</v>
      </c>
      <c r="M2014" s="19" t="s">
        <v>4536</v>
      </c>
      <c r="N2014" s="23" t="s">
        <v>1066</v>
      </c>
      <c r="O2014" s="23" t="s">
        <v>5715</v>
      </c>
      <c r="P2014" s="35">
        <v>4892019</v>
      </c>
      <c r="Q2014" s="35">
        <v>6135443</v>
      </c>
      <c r="R2014" s="35">
        <v>5334599</v>
      </c>
      <c r="S2014" s="35">
        <v>4404225</v>
      </c>
      <c r="T2014" s="35">
        <v>6027192</v>
      </c>
      <c r="U2014" s="35">
        <v>4251384</v>
      </c>
      <c r="V2014" s="35">
        <v>5490038</v>
      </c>
      <c r="W2014" s="35">
        <v>5843096</v>
      </c>
      <c r="X2014" s="35">
        <v>7068556</v>
      </c>
      <c r="Y2014" s="35">
        <v>8989965</v>
      </c>
      <c r="Z2014" s="35">
        <v>12143086</v>
      </c>
      <c r="AA2014" s="35">
        <v>8951594</v>
      </c>
      <c r="AB2014" s="35">
        <v>10162476</v>
      </c>
      <c r="AC2014" s="35">
        <v>9827501</v>
      </c>
      <c r="AD2014" s="35">
        <v>11958225</v>
      </c>
      <c r="AE2014" s="35">
        <v>9057414</v>
      </c>
      <c r="AF2014" s="35">
        <v>9353894</v>
      </c>
      <c r="AG2014" s="36">
        <v>10588130</v>
      </c>
      <c r="AH2014" s="36">
        <v>10172430</v>
      </c>
      <c r="AI2014" s="29">
        <v>9689594</v>
      </c>
      <c r="AJ2014" s="48">
        <v>3713494</v>
      </c>
      <c r="AK2014" s="39" t="str">
        <f t="shared" si="63"/>
        <v>Transacting</v>
      </c>
      <c r="AL2014" s="23" t="str">
        <f t="shared" ca="1" si="62"/>
        <v>Transacting</v>
      </c>
      <c r="AM2014" s="71" t="s">
        <v>8712</v>
      </c>
      <c r="AN2014" s="23">
        <v>0</v>
      </c>
      <c r="AO2014" s="21" t="s">
        <v>1912</v>
      </c>
      <c r="AP2014" s="22">
        <v>0</v>
      </c>
      <c r="AQ2014" s="22">
        <v>0</v>
      </c>
      <c r="AR2014" s="22">
        <v>0</v>
      </c>
      <c r="AS2014" s="22">
        <v>0</v>
      </c>
      <c r="AT2014" s="22">
        <v>0</v>
      </c>
      <c r="AU2014" s="22">
        <v>0</v>
      </c>
      <c r="AV2014" s="22">
        <v>0</v>
      </c>
      <c r="AW2014" s="22">
        <v>0</v>
      </c>
      <c r="AX2014" s="20">
        <v>3800</v>
      </c>
      <c r="AY2014" s="20">
        <v>484900</v>
      </c>
      <c r="AZ2014" s="20">
        <v>1510260</v>
      </c>
      <c r="BA2014" s="20">
        <v>968500</v>
      </c>
      <c r="BB2014" s="20">
        <v>240450</v>
      </c>
      <c r="BC2014" s="20">
        <v>112900</v>
      </c>
      <c r="BD2014" s="20">
        <v>218800</v>
      </c>
      <c r="BE2014" s="20">
        <v>216360</v>
      </c>
      <c r="BF2014" s="20">
        <v>370800</v>
      </c>
      <c r="BG2014" s="29">
        <v>254500</v>
      </c>
      <c r="BH2014" s="32">
        <v>971400</v>
      </c>
      <c r="BI2014" s="32">
        <v>447200</v>
      </c>
      <c r="BJ2014" s="55">
        <v>104900</v>
      </c>
    </row>
    <row r="2015" spans="1:62" x14ac:dyDescent="0.3">
      <c r="A2015" s="50">
        <v>9001004152</v>
      </c>
      <c r="B2015" s="18">
        <v>10376669</v>
      </c>
      <c r="C2015" s="19" t="s">
        <v>5344</v>
      </c>
      <c r="D2015" s="19">
        <v>9923198128</v>
      </c>
      <c r="E2015" s="19" t="s">
        <v>8661</v>
      </c>
      <c r="F2015" s="23" t="s">
        <v>6469</v>
      </c>
      <c r="G2015" s="23" t="s">
        <v>6468</v>
      </c>
      <c r="H2015" s="23" t="s">
        <v>1061</v>
      </c>
      <c r="I2015" s="19" t="s">
        <v>2543</v>
      </c>
      <c r="J2015" s="19" t="s">
        <v>5708</v>
      </c>
      <c r="K2015" s="18" t="s">
        <v>5345</v>
      </c>
      <c r="L2015" s="18" t="s">
        <v>1061</v>
      </c>
      <c r="M2015" s="19" t="s">
        <v>5555</v>
      </c>
      <c r="N2015" s="23" t="s">
        <v>1067</v>
      </c>
      <c r="O2015" s="23" t="s">
        <v>5715</v>
      </c>
      <c r="P2015" s="35">
        <v>0</v>
      </c>
      <c r="Q2015" s="35">
        <v>0</v>
      </c>
      <c r="R2015" s="35">
        <v>0</v>
      </c>
      <c r="S2015" s="35">
        <v>0</v>
      </c>
      <c r="T2015" s="35">
        <v>0</v>
      </c>
      <c r="U2015" s="35">
        <v>0</v>
      </c>
      <c r="V2015" s="35">
        <v>0</v>
      </c>
      <c r="W2015" s="35">
        <v>0</v>
      </c>
      <c r="X2015" s="35">
        <v>0</v>
      </c>
      <c r="Y2015" s="35">
        <v>0</v>
      </c>
      <c r="Z2015" s="35">
        <v>0</v>
      </c>
      <c r="AA2015" s="35">
        <v>0</v>
      </c>
      <c r="AB2015" s="35">
        <v>0</v>
      </c>
      <c r="AC2015" s="35">
        <v>0</v>
      </c>
      <c r="AD2015" s="35">
        <v>100</v>
      </c>
      <c r="AE2015" s="35">
        <v>0</v>
      </c>
      <c r="AF2015" s="35">
        <v>3017169</v>
      </c>
      <c r="AG2015" s="36">
        <v>907300</v>
      </c>
      <c r="AH2015" s="36">
        <v>1927175</v>
      </c>
      <c r="AI2015" s="29">
        <v>979550</v>
      </c>
      <c r="AJ2015" s="48">
        <v>297467</v>
      </c>
      <c r="AK2015" s="39" t="str">
        <f t="shared" si="63"/>
        <v>Transacting</v>
      </c>
      <c r="AL2015" s="23" t="str">
        <f t="shared" ca="1" si="62"/>
        <v>Transacting</v>
      </c>
      <c r="AM2015" s="71" t="s">
        <v>8712</v>
      </c>
      <c r="AN2015" s="23">
        <v>0</v>
      </c>
      <c r="AO2015" s="21" t="s">
        <v>1912</v>
      </c>
      <c r="AP2015" s="22">
        <v>0</v>
      </c>
      <c r="AQ2015" s="22">
        <v>0</v>
      </c>
      <c r="AR2015" s="22">
        <v>0</v>
      </c>
      <c r="AS2015" s="22">
        <v>0</v>
      </c>
      <c r="AT2015" s="22">
        <v>0</v>
      </c>
      <c r="AU2015" s="22">
        <v>0</v>
      </c>
      <c r="AV2015" s="22">
        <v>0</v>
      </c>
      <c r="AW2015" s="22">
        <v>0</v>
      </c>
      <c r="AX2015" s="20">
        <v>0</v>
      </c>
      <c r="AY2015" s="20">
        <v>0</v>
      </c>
      <c r="AZ2015" s="20">
        <v>0</v>
      </c>
      <c r="BA2015" s="20">
        <v>0</v>
      </c>
      <c r="BB2015" s="20">
        <v>0</v>
      </c>
      <c r="BC2015" s="20">
        <v>0</v>
      </c>
      <c r="BD2015" s="20">
        <v>0</v>
      </c>
      <c r="BE2015" s="20">
        <v>0</v>
      </c>
      <c r="BF2015" s="20">
        <v>0</v>
      </c>
      <c r="BG2015" s="29">
        <v>0</v>
      </c>
      <c r="BH2015" s="32">
        <v>0</v>
      </c>
      <c r="BI2015" s="32">
        <v>0</v>
      </c>
      <c r="BJ2015" s="55">
        <v>0</v>
      </c>
    </row>
    <row r="2016" spans="1:62" x14ac:dyDescent="0.3">
      <c r="A2016" s="50">
        <v>9009000690</v>
      </c>
      <c r="B2016" s="19">
        <v>10376670</v>
      </c>
      <c r="C2016" s="19" t="s">
        <v>1786</v>
      </c>
      <c r="D2016" s="19">
        <v>7028749192</v>
      </c>
      <c r="E2016" s="19" t="s">
        <v>8158</v>
      </c>
      <c r="F2016" s="23" t="s">
        <v>1883</v>
      </c>
      <c r="G2016" s="23" t="s">
        <v>6468</v>
      </c>
      <c r="H2016" s="23" t="s">
        <v>1061</v>
      </c>
      <c r="I2016" s="19" t="s">
        <v>2709</v>
      </c>
      <c r="J2016" s="19" t="s">
        <v>897</v>
      </c>
      <c r="K2016" s="19" t="s">
        <v>3727</v>
      </c>
      <c r="L2016" s="19" t="s">
        <v>1061</v>
      </c>
      <c r="M2016" s="19" t="s">
        <v>4537</v>
      </c>
      <c r="N2016" s="23" t="s">
        <v>1066</v>
      </c>
      <c r="O2016" s="23" t="s">
        <v>5715</v>
      </c>
      <c r="P2016" s="35">
        <v>104070</v>
      </c>
      <c r="Q2016" s="35">
        <v>3210</v>
      </c>
      <c r="R2016" s="35">
        <v>72800</v>
      </c>
      <c r="S2016" s="35">
        <v>350900</v>
      </c>
      <c r="T2016" s="35">
        <v>271360</v>
      </c>
      <c r="U2016" s="35">
        <v>120760</v>
      </c>
      <c r="V2016" s="35">
        <v>441170</v>
      </c>
      <c r="W2016" s="35">
        <v>604820</v>
      </c>
      <c r="X2016" s="35">
        <v>28100</v>
      </c>
      <c r="Y2016" s="35">
        <v>111120</v>
      </c>
      <c r="Z2016" s="35">
        <v>135500</v>
      </c>
      <c r="AA2016" s="35">
        <v>64000</v>
      </c>
      <c r="AB2016" s="35">
        <v>96000</v>
      </c>
      <c r="AC2016" s="35">
        <v>0</v>
      </c>
      <c r="AD2016" s="35">
        <v>100</v>
      </c>
      <c r="AE2016" s="35">
        <v>70000</v>
      </c>
      <c r="AF2016" s="35">
        <v>100</v>
      </c>
      <c r="AG2016" s="36">
        <v>100</v>
      </c>
      <c r="AH2016" s="36">
        <v>300</v>
      </c>
      <c r="AI2016" s="29">
        <v>300</v>
      </c>
      <c r="AJ2016" s="48">
        <v>0</v>
      </c>
      <c r="AK2016" s="39" t="str">
        <f t="shared" si="63"/>
        <v>Current Month</v>
      </c>
      <c r="AL2016" s="23" t="str">
        <f t="shared" ca="1" si="62"/>
        <v>Transacting</v>
      </c>
      <c r="AM2016" s="71" t="s">
        <v>8712</v>
      </c>
      <c r="AN2016" s="23">
        <v>0</v>
      </c>
      <c r="AO2016" s="21" t="s">
        <v>1912</v>
      </c>
      <c r="AP2016" s="22">
        <v>0</v>
      </c>
      <c r="AQ2016" s="22">
        <v>0</v>
      </c>
      <c r="AR2016" s="22">
        <v>0</v>
      </c>
      <c r="AS2016" s="22">
        <v>0</v>
      </c>
      <c r="AT2016" s="22">
        <v>0</v>
      </c>
      <c r="AU2016" s="22">
        <v>0</v>
      </c>
      <c r="AV2016" s="22">
        <v>0</v>
      </c>
      <c r="AW2016" s="22">
        <v>0</v>
      </c>
      <c r="AX2016" s="20">
        <v>0</v>
      </c>
      <c r="AY2016" s="20">
        <v>0</v>
      </c>
      <c r="AZ2016" s="20">
        <v>0</v>
      </c>
      <c r="BA2016" s="20">
        <v>0</v>
      </c>
      <c r="BB2016" s="20">
        <v>0</v>
      </c>
      <c r="BC2016" s="20">
        <v>0</v>
      </c>
      <c r="BD2016" s="20">
        <v>0</v>
      </c>
      <c r="BE2016" s="20">
        <v>0</v>
      </c>
      <c r="BF2016" s="20">
        <v>0</v>
      </c>
      <c r="BG2016" s="29">
        <v>0</v>
      </c>
      <c r="BH2016" s="32">
        <v>0</v>
      </c>
      <c r="BI2016" s="32">
        <v>0</v>
      </c>
      <c r="BJ2016" s="55">
        <v>0</v>
      </c>
    </row>
    <row r="2017" spans="1:62" x14ac:dyDescent="0.3">
      <c r="A2017" s="50">
        <v>9001003714</v>
      </c>
      <c r="B2017" s="19">
        <v>10376672</v>
      </c>
      <c r="C2017" s="19" t="s">
        <v>5302</v>
      </c>
      <c r="D2017" s="19">
        <v>9373755531</v>
      </c>
      <c r="E2017" s="19" t="s">
        <v>8159</v>
      </c>
      <c r="F2017" s="23" t="s">
        <v>6469</v>
      </c>
      <c r="G2017" s="23" t="s">
        <v>6468</v>
      </c>
      <c r="H2017" s="23" t="s">
        <v>1061</v>
      </c>
      <c r="I2017" s="19" t="s">
        <v>2710</v>
      </c>
      <c r="J2017" s="19" t="s">
        <v>204</v>
      </c>
      <c r="K2017" s="19" t="s">
        <v>204</v>
      </c>
      <c r="L2017" s="19" t="s">
        <v>1061</v>
      </c>
      <c r="M2017" s="19" t="s">
        <v>4538</v>
      </c>
      <c r="N2017" s="23" t="s">
        <v>1066</v>
      </c>
      <c r="O2017" s="23" t="s">
        <v>5715</v>
      </c>
      <c r="P2017" s="35">
        <v>0</v>
      </c>
      <c r="Q2017" s="35">
        <v>0</v>
      </c>
      <c r="R2017" s="35">
        <v>0</v>
      </c>
      <c r="S2017" s="35">
        <v>0</v>
      </c>
      <c r="T2017" s="35">
        <v>0</v>
      </c>
      <c r="U2017" s="35">
        <v>0</v>
      </c>
      <c r="V2017" s="35">
        <v>0</v>
      </c>
      <c r="W2017" s="35">
        <v>0</v>
      </c>
      <c r="X2017" s="35">
        <v>12100</v>
      </c>
      <c r="Y2017" s="35">
        <v>0</v>
      </c>
      <c r="Z2017" s="35">
        <v>47210</v>
      </c>
      <c r="AA2017" s="35">
        <v>14550</v>
      </c>
      <c r="AB2017" s="35">
        <v>5600</v>
      </c>
      <c r="AC2017" s="35">
        <v>18600</v>
      </c>
      <c r="AD2017" s="35">
        <v>56500</v>
      </c>
      <c r="AE2017" s="35">
        <v>167500</v>
      </c>
      <c r="AF2017" s="35">
        <v>5000</v>
      </c>
      <c r="AG2017" s="36">
        <v>4600</v>
      </c>
      <c r="AH2017" s="36">
        <v>265000</v>
      </c>
      <c r="AI2017" s="29">
        <v>6450</v>
      </c>
      <c r="AJ2017" s="48">
        <v>800</v>
      </c>
      <c r="AK2017" s="39" t="str">
        <f t="shared" si="63"/>
        <v>Transacting</v>
      </c>
      <c r="AL2017" s="23" t="str">
        <f t="shared" ca="1" si="62"/>
        <v>Transacting</v>
      </c>
      <c r="AM2017" s="71" t="s">
        <v>8712</v>
      </c>
      <c r="AN2017" s="23">
        <v>0</v>
      </c>
      <c r="AO2017" s="21" t="s">
        <v>1912</v>
      </c>
      <c r="AP2017" s="22">
        <v>0</v>
      </c>
      <c r="AQ2017" s="22">
        <v>0</v>
      </c>
      <c r="AR2017" s="22">
        <v>0</v>
      </c>
      <c r="AS2017" s="22">
        <v>0</v>
      </c>
      <c r="AT2017" s="22">
        <v>0</v>
      </c>
      <c r="AU2017" s="22">
        <v>0</v>
      </c>
      <c r="AV2017" s="22">
        <v>0</v>
      </c>
      <c r="AW2017" s="22">
        <v>0</v>
      </c>
      <c r="AX2017" s="20">
        <v>0</v>
      </c>
      <c r="AY2017" s="20">
        <v>0</v>
      </c>
      <c r="AZ2017" s="20">
        <v>0</v>
      </c>
      <c r="BA2017" s="20">
        <v>0</v>
      </c>
      <c r="BB2017" s="20">
        <v>0</v>
      </c>
      <c r="BC2017" s="20">
        <v>0</v>
      </c>
      <c r="BD2017" s="20">
        <v>0</v>
      </c>
      <c r="BE2017" s="20">
        <v>0</v>
      </c>
      <c r="BF2017" s="20">
        <v>0</v>
      </c>
      <c r="BG2017" s="29">
        <v>0</v>
      </c>
      <c r="BH2017" s="32">
        <v>0</v>
      </c>
      <c r="BI2017" s="32">
        <v>0</v>
      </c>
      <c r="BJ2017" s="55">
        <v>0</v>
      </c>
    </row>
    <row r="2018" spans="1:62" x14ac:dyDescent="0.3">
      <c r="A2018" s="50">
        <v>9001004194</v>
      </c>
      <c r="B2018" s="19">
        <v>10376679</v>
      </c>
      <c r="C2018" s="19" t="s">
        <v>6551</v>
      </c>
      <c r="D2018" s="19">
        <v>9405823275</v>
      </c>
      <c r="E2018" s="19" t="s">
        <v>8521</v>
      </c>
      <c r="F2018" s="23" t="s">
        <v>1893</v>
      </c>
      <c r="G2018" s="23" t="s">
        <v>6468</v>
      </c>
      <c r="H2018" s="23" t="s">
        <v>1061</v>
      </c>
      <c r="I2018" s="19" t="s">
        <v>2846</v>
      </c>
      <c r="J2018" s="19" t="s">
        <v>1025</v>
      </c>
      <c r="K2018" s="19" t="s">
        <v>3077</v>
      </c>
      <c r="L2018" s="19" t="s">
        <v>1061</v>
      </c>
      <c r="M2018" s="19" t="s">
        <v>4882</v>
      </c>
      <c r="N2018" s="23" t="s">
        <v>1066</v>
      </c>
      <c r="O2018" s="23" t="s">
        <v>5715</v>
      </c>
      <c r="P2018" s="35">
        <v>0</v>
      </c>
      <c r="Q2018" s="35">
        <v>0</v>
      </c>
      <c r="R2018" s="35">
        <v>0</v>
      </c>
      <c r="S2018" s="35">
        <v>0</v>
      </c>
      <c r="T2018" s="35">
        <v>200</v>
      </c>
      <c r="U2018" s="35">
        <v>100</v>
      </c>
      <c r="V2018" s="35">
        <v>0</v>
      </c>
      <c r="W2018" s="35">
        <v>100</v>
      </c>
      <c r="X2018" s="35">
        <v>23402</v>
      </c>
      <c r="Y2018" s="35">
        <v>40780</v>
      </c>
      <c r="Z2018" s="35">
        <v>9168</v>
      </c>
      <c r="AA2018" s="35">
        <v>19424</v>
      </c>
      <c r="AB2018" s="35">
        <v>35400</v>
      </c>
      <c r="AC2018" s="35">
        <v>12100</v>
      </c>
      <c r="AD2018" s="35">
        <v>95400</v>
      </c>
      <c r="AE2018" s="35">
        <v>2050</v>
      </c>
      <c r="AF2018" s="35">
        <v>0</v>
      </c>
      <c r="AG2018" s="36">
        <v>0</v>
      </c>
      <c r="AH2018" s="36">
        <v>400</v>
      </c>
      <c r="AI2018" s="29">
        <v>1000</v>
      </c>
      <c r="AJ2018" s="48">
        <v>1000</v>
      </c>
      <c r="AK2018" s="39" t="str">
        <f t="shared" si="63"/>
        <v>Transacting</v>
      </c>
      <c r="AL2018" s="23" t="str">
        <f t="shared" ca="1" si="62"/>
        <v>&gt;60 Days: Penality Case</v>
      </c>
      <c r="AM2018" s="71" t="s">
        <v>8712</v>
      </c>
      <c r="AN2018" s="23">
        <v>0</v>
      </c>
      <c r="AO2018" s="21" t="s">
        <v>1912</v>
      </c>
      <c r="AP2018" s="22">
        <v>0</v>
      </c>
      <c r="AQ2018" s="22">
        <v>0</v>
      </c>
      <c r="AR2018" s="22">
        <v>0</v>
      </c>
      <c r="AS2018" s="22">
        <v>0</v>
      </c>
      <c r="AT2018" s="22">
        <v>0</v>
      </c>
      <c r="AU2018" s="22">
        <v>0</v>
      </c>
      <c r="AV2018" s="22">
        <v>0</v>
      </c>
      <c r="AW2018" s="22">
        <v>0</v>
      </c>
      <c r="AX2018" s="20">
        <v>0</v>
      </c>
      <c r="AY2018" s="20">
        <v>0</v>
      </c>
      <c r="AZ2018" s="20">
        <v>0</v>
      </c>
      <c r="BA2018" s="20">
        <v>0</v>
      </c>
      <c r="BB2018" s="20">
        <v>0</v>
      </c>
      <c r="BC2018" s="20">
        <v>0</v>
      </c>
      <c r="BD2018" s="20">
        <v>0</v>
      </c>
      <c r="BE2018" s="20">
        <v>0</v>
      </c>
      <c r="BF2018" s="20">
        <v>0</v>
      </c>
      <c r="BG2018" s="29">
        <v>0</v>
      </c>
      <c r="BH2018" s="32">
        <v>0</v>
      </c>
      <c r="BI2018" s="32">
        <v>0</v>
      </c>
      <c r="BJ2018" s="55">
        <v>0</v>
      </c>
    </row>
    <row r="2019" spans="1:62" x14ac:dyDescent="0.3">
      <c r="A2019" s="50">
        <v>9009000515</v>
      </c>
      <c r="B2019" s="19">
        <v>10376680</v>
      </c>
      <c r="C2019" s="19" t="s">
        <v>5185</v>
      </c>
      <c r="D2019" s="19">
        <v>8379877042</v>
      </c>
      <c r="E2019" s="19" t="s">
        <v>8160</v>
      </c>
      <c r="F2019" s="23" t="s">
        <v>1883</v>
      </c>
      <c r="G2019" s="23" t="s">
        <v>6468</v>
      </c>
      <c r="H2019" s="23" t="s">
        <v>1061</v>
      </c>
      <c r="I2019" s="19" t="s">
        <v>2331</v>
      </c>
      <c r="J2019" s="19" t="s">
        <v>122</v>
      </c>
      <c r="K2019" s="19" t="s">
        <v>3069</v>
      </c>
      <c r="L2019" s="19" t="s">
        <v>1069</v>
      </c>
      <c r="M2019" s="19" t="s">
        <v>4539</v>
      </c>
      <c r="N2019" s="23" t="s">
        <v>1066</v>
      </c>
      <c r="O2019" s="23" t="s">
        <v>5715</v>
      </c>
      <c r="P2019" s="35">
        <v>0</v>
      </c>
      <c r="Q2019" s="35">
        <v>0</v>
      </c>
      <c r="R2019" s="35">
        <v>0</v>
      </c>
      <c r="S2019" s="35">
        <v>0</v>
      </c>
      <c r="T2019" s="35">
        <v>0</v>
      </c>
      <c r="U2019" s="35">
        <v>0</v>
      </c>
      <c r="V2019" s="35">
        <v>0</v>
      </c>
      <c r="W2019" s="35">
        <v>0</v>
      </c>
      <c r="X2019" s="35">
        <v>0</v>
      </c>
      <c r="Y2019" s="35">
        <v>0</v>
      </c>
      <c r="Z2019" s="35">
        <v>0</v>
      </c>
      <c r="AA2019" s="35">
        <v>0</v>
      </c>
      <c r="AB2019" s="35">
        <v>0</v>
      </c>
      <c r="AC2019" s="35">
        <v>0</v>
      </c>
      <c r="AD2019" s="35">
        <v>0</v>
      </c>
      <c r="AE2019" s="35">
        <v>0</v>
      </c>
      <c r="AF2019" s="35">
        <v>0</v>
      </c>
      <c r="AG2019" s="36">
        <v>0</v>
      </c>
      <c r="AH2019" s="36">
        <v>0</v>
      </c>
      <c r="AI2019" s="29">
        <v>0</v>
      </c>
      <c r="AJ2019" s="48">
        <v>0</v>
      </c>
      <c r="AK2019" s="39" t="str">
        <f t="shared" si="63"/>
        <v>Above 7 months</v>
      </c>
      <c r="AL2019" s="23" t="str">
        <f t="shared" ca="1" si="62"/>
        <v>&gt;60 Days: Penality Case</v>
      </c>
      <c r="AM2019" s="71" t="s">
        <v>1106</v>
      </c>
      <c r="AN2019" s="23" t="s">
        <v>6495</v>
      </c>
      <c r="AO2019" s="21" t="s">
        <v>1912</v>
      </c>
      <c r="AP2019" s="22">
        <v>0</v>
      </c>
      <c r="AQ2019" s="22">
        <v>0</v>
      </c>
      <c r="AR2019" s="22">
        <v>0</v>
      </c>
      <c r="AS2019" s="22">
        <v>0</v>
      </c>
      <c r="AT2019" s="22">
        <v>0</v>
      </c>
      <c r="AU2019" s="22">
        <v>0</v>
      </c>
      <c r="AV2019" s="22">
        <v>0</v>
      </c>
      <c r="AW2019" s="22">
        <v>0</v>
      </c>
      <c r="AX2019" s="20">
        <v>0</v>
      </c>
      <c r="AY2019" s="20">
        <v>0</v>
      </c>
      <c r="AZ2019" s="20">
        <v>0</v>
      </c>
      <c r="BA2019" s="20">
        <v>0</v>
      </c>
      <c r="BB2019" s="20">
        <v>0</v>
      </c>
      <c r="BC2019" s="20">
        <v>0</v>
      </c>
      <c r="BD2019" s="20">
        <v>0</v>
      </c>
      <c r="BE2019" s="20">
        <v>0</v>
      </c>
      <c r="BF2019" s="20">
        <v>0</v>
      </c>
      <c r="BG2019" s="29">
        <v>0</v>
      </c>
      <c r="BH2019" s="32">
        <v>0</v>
      </c>
      <c r="BI2019" s="32">
        <v>0</v>
      </c>
      <c r="BJ2019" s="55">
        <v>0</v>
      </c>
    </row>
    <row r="2020" spans="1:62" x14ac:dyDescent="0.3">
      <c r="A2020" s="50">
        <v>9009000763</v>
      </c>
      <c r="B2020" s="19">
        <v>10376682</v>
      </c>
      <c r="C2020" s="19" t="s">
        <v>5334</v>
      </c>
      <c r="D2020" s="19">
        <v>7822046197</v>
      </c>
      <c r="E2020" s="19" t="s">
        <v>8497</v>
      </c>
      <c r="F2020" s="23" t="s">
        <v>1883</v>
      </c>
      <c r="G2020" s="23" t="s">
        <v>6468</v>
      </c>
      <c r="H2020" s="23" t="s">
        <v>1061</v>
      </c>
      <c r="I2020" s="19" t="s">
        <v>2831</v>
      </c>
      <c r="J2020" s="19" t="s">
        <v>1022</v>
      </c>
      <c r="K2020" s="19" t="s">
        <v>3205</v>
      </c>
      <c r="L2020" s="19" t="s">
        <v>1061</v>
      </c>
      <c r="M2020" s="19" t="s">
        <v>4855</v>
      </c>
      <c r="N2020" s="23" t="s">
        <v>1067</v>
      </c>
      <c r="O2020" s="23" t="s">
        <v>5715</v>
      </c>
      <c r="P2020" s="35">
        <v>0</v>
      </c>
      <c r="Q2020" s="35">
        <v>0</v>
      </c>
      <c r="R2020" s="35">
        <v>334</v>
      </c>
      <c r="S2020" s="35">
        <v>1000</v>
      </c>
      <c r="T2020" s="35">
        <v>10900</v>
      </c>
      <c r="U2020" s="35">
        <v>20600</v>
      </c>
      <c r="V2020" s="35">
        <v>1145600</v>
      </c>
      <c r="W2020" s="35">
        <v>3368632</v>
      </c>
      <c r="X2020" s="35">
        <v>2786944</v>
      </c>
      <c r="Y2020" s="35">
        <v>8792640</v>
      </c>
      <c r="Z2020" s="35">
        <v>3086845</v>
      </c>
      <c r="AA2020" s="35">
        <v>3618243</v>
      </c>
      <c r="AB2020" s="35">
        <v>4337902</v>
      </c>
      <c r="AC2020" s="35">
        <v>3555945</v>
      </c>
      <c r="AD2020" s="35">
        <v>6802940</v>
      </c>
      <c r="AE2020" s="35">
        <v>5848204</v>
      </c>
      <c r="AF2020" s="35">
        <v>4394755</v>
      </c>
      <c r="AG2020" s="36">
        <v>2586494</v>
      </c>
      <c r="AH2020" s="36">
        <v>5313876</v>
      </c>
      <c r="AI2020" s="29">
        <v>6077594</v>
      </c>
      <c r="AJ2020" s="48">
        <v>2205313</v>
      </c>
      <c r="AK2020" s="39" t="str">
        <f t="shared" si="63"/>
        <v>Transacting</v>
      </c>
      <c r="AL2020" s="23" t="str">
        <f t="shared" ca="1" si="62"/>
        <v>Transacting</v>
      </c>
      <c r="AM2020" s="71" t="s">
        <v>8712</v>
      </c>
      <c r="AN2020" s="23">
        <v>0</v>
      </c>
      <c r="AO2020" s="21" t="s">
        <v>1912</v>
      </c>
      <c r="AP2020" s="22">
        <v>0</v>
      </c>
      <c r="AQ2020" s="22">
        <v>0</v>
      </c>
      <c r="AR2020" s="22">
        <v>0</v>
      </c>
      <c r="AS2020" s="22">
        <v>0</v>
      </c>
      <c r="AT2020" s="22">
        <v>0</v>
      </c>
      <c r="AU2020" s="22">
        <v>0</v>
      </c>
      <c r="AV2020" s="22">
        <v>0</v>
      </c>
      <c r="AW2020" s="22">
        <v>0</v>
      </c>
      <c r="AX2020" s="20">
        <v>0</v>
      </c>
      <c r="AY2020" s="20">
        <v>0</v>
      </c>
      <c r="AZ2020" s="20">
        <v>0</v>
      </c>
      <c r="BA2020" s="20">
        <v>0</v>
      </c>
      <c r="BB2020" s="20">
        <v>0</v>
      </c>
      <c r="BC2020" s="20">
        <v>120900</v>
      </c>
      <c r="BD2020" s="20">
        <v>248200</v>
      </c>
      <c r="BE2020" s="20">
        <v>232700</v>
      </c>
      <c r="BF2020" s="20">
        <v>406700</v>
      </c>
      <c r="BG2020" s="29">
        <v>84300</v>
      </c>
      <c r="BH2020" s="32">
        <v>111000</v>
      </c>
      <c r="BI2020" s="32">
        <v>9400</v>
      </c>
      <c r="BJ2020" s="55">
        <v>5000</v>
      </c>
    </row>
    <row r="2021" spans="1:62" x14ac:dyDescent="0.3">
      <c r="A2021" s="50">
        <v>9010000555</v>
      </c>
      <c r="B2021" s="19">
        <v>10376685</v>
      </c>
      <c r="C2021" s="19" t="s">
        <v>1787</v>
      </c>
      <c r="D2021" s="19">
        <v>7597959268</v>
      </c>
      <c r="E2021" s="19" t="s">
        <v>8161</v>
      </c>
      <c r="F2021" s="23" t="s">
        <v>6606</v>
      </c>
      <c r="G2021" s="23" t="s">
        <v>1908</v>
      </c>
      <c r="H2021" s="23" t="s">
        <v>1051</v>
      </c>
      <c r="I2021" s="19" t="s">
        <v>2711</v>
      </c>
      <c r="J2021" s="19" t="s">
        <v>898</v>
      </c>
      <c r="K2021" s="19" t="s">
        <v>2971</v>
      </c>
      <c r="L2021" s="19" t="s">
        <v>2927</v>
      </c>
      <c r="M2021" s="19" t="s">
        <v>4540</v>
      </c>
      <c r="N2021" s="23" t="s">
        <v>1067</v>
      </c>
      <c r="O2021" s="23" t="s">
        <v>5715</v>
      </c>
      <c r="P2021" s="35">
        <v>3590465</v>
      </c>
      <c r="Q2021" s="35">
        <v>4442654</v>
      </c>
      <c r="R2021" s="35">
        <v>5520682</v>
      </c>
      <c r="S2021" s="35">
        <v>2947788</v>
      </c>
      <c r="T2021" s="35">
        <v>4159793</v>
      </c>
      <c r="U2021" s="35">
        <v>2890810</v>
      </c>
      <c r="V2021" s="35">
        <v>3463995</v>
      </c>
      <c r="W2021" s="35">
        <v>2525703</v>
      </c>
      <c r="X2021" s="35">
        <v>2124386</v>
      </c>
      <c r="Y2021" s="35">
        <v>2440883</v>
      </c>
      <c r="Z2021" s="35">
        <v>2454388</v>
      </c>
      <c r="AA2021" s="35">
        <v>2605595</v>
      </c>
      <c r="AB2021" s="35">
        <v>1770234</v>
      </c>
      <c r="AC2021" s="35">
        <v>1672761</v>
      </c>
      <c r="AD2021" s="35">
        <v>1992230</v>
      </c>
      <c r="AE2021" s="35">
        <v>0</v>
      </c>
      <c r="AF2021" s="35">
        <v>402</v>
      </c>
      <c r="AG2021" s="36">
        <v>703795</v>
      </c>
      <c r="AH2021" s="36">
        <v>425314</v>
      </c>
      <c r="AI2021" s="29">
        <v>0</v>
      </c>
      <c r="AJ2021" s="48">
        <v>0</v>
      </c>
      <c r="AK2021" s="39" t="str">
        <f t="shared" si="63"/>
        <v>1 months</v>
      </c>
      <c r="AL2021" s="23" t="str">
        <f t="shared" ca="1" si="62"/>
        <v>Transacting</v>
      </c>
      <c r="AM2021" s="71" t="s">
        <v>8712</v>
      </c>
      <c r="AN2021" s="23">
        <v>0</v>
      </c>
      <c r="AO2021" s="21" t="s">
        <v>1912</v>
      </c>
      <c r="AP2021" s="22">
        <v>3800</v>
      </c>
      <c r="AQ2021" s="22">
        <v>41500</v>
      </c>
      <c r="AR2021" s="22">
        <v>67500</v>
      </c>
      <c r="AS2021" s="22">
        <v>19000</v>
      </c>
      <c r="AT2021" s="22">
        <v>34000</v>
      </c>
      <c r="AU2021" s="22">
        <v>17100</v>
      </c>
      <c r="AV2021" s="22">
        <v>0</v>
      </c>
      <c r="AW2021" s="22">
        <v>0</v>
      </c>
      <c r="AX2021" s="20">
        <v>0</v>
      </c>
      <c r="AY2021" s="20">
        <v>0</v>
      </c>
      <c r="AZ2021" s="20">
        <v>0</v>
      </c>
      <c r="BA2021" s="20">
        <v>0</v>
      </c>
      <c r="BB2021" s="20">
        <v>0</v>
      </c>
      <c r="BC2021" s="20">
        <v>500</v>
      </c>
      <c r="BD2021" s="20">
        <v>4800</v>
      </c>
      <c r="BE2021" s="20">
        <v>0</v>
      </c>
      <c r="BF2021" s="20">
        <v>0</v>
      </c>
      <c r="BG2021" s="29">
        <v>1000</v>
      </c>
      <c r="BH2021" s="32">
        <v>0</v>
      </c>
      <c r="BI2021" s="32">
        <v>0</v>
      </c>
      <c r="BJ2021" s="55">
        <v>0</v>
      </c>
    </row>
    <row r="2022" spans="1:62" x14ac:dyDescent="0.3">
      <c r="A2022" s="50">
        <v>9010000640</v>
      </c>
      <c r="B2022" s="19">
        <v>10376686</v>
      </c>
      <c r="C2022" s="19" t="s">
        <v>6348</v>
      </c>
      <c r="D2022" s="19">
        <v>8209912346</v>
      </c>
      <c r="E2022" s="19" t="s">
        <v>8162</v>
      </c>
      <c r="F2022" s="23" t="s">
        <v>6606</v>
      </c>
      <c r="G2022" s="23" t="s">
        <v>1908</v>
      </c>
      <c r="H2022" s="23" t="s">
        <v>1051</v>
      </c>
      <c r="I2022" s="19" t="s">
        <v>1988</v>
      </c>
      <c r="J2022" s="19" t="s">
        <v>88</v>
      </c>
      <c r="K2022" s="19" t="s">
        <v>88</v>
      </c>
      <c r="L2022" s="19" t="s">
        <v>2927</v>
      </c>
      <c r="M2022" s="19" t="s">
        <v>4541</v>
      </c>
      <c r="N2022" s="23" t="s">
        <v>1068</v>
      </c>
      <c r="O2022" s="23" t="s">
        <v>5715</v>
      </c>
      <c r="P2022" s="35">
        <v>5620833</v>
      </c>
      <c r="Q2022" s="35">
        <v>10456557</v>
      </c>
      <c r="R2022" s="35">
        <v>11742269</v>
      </c>
      <c r="S2022" s="35">
        <v>8030593</v>
      </c>
      <c r="T2022" s="35">
        <v>2162607</v>
      </c>
      <c r="U2022" s="35">
        <v>2260274</v>
      </c>
      <c r="V2022" s="35">
        <v>4340710</v>
      </c>
      <c r="W2022" s="35">
        <v>4294237</v>
      </c>
      <c r="X2022" s="35">
        <v>4807429</v>
      </c>
      <c r="Y2022" s="35">
        <v>9157761</v>
      </c>
      <c r="Z2022" s="35">
        <v>3253838</v>
      </c>
      <c r="AA2022" s="35">
        <v>3801446</v>
      </c>
      <c r="AB2022" s="35">
        <v>557527</v>
      </c>
      <c r="AC2022" s="35">
        <v>250207</v>
      </c>
      <c r="AD2022" s="35">
        <v>74008</v>
      </c>
      <c r="AE2022" s="35">
        <v>1</v>
      </c>
      <c r="AF2022" s="35">
        <v>0</v>
      </c>
      <c r="AG2022" s="36">
        <v>0</v>
      </c>
      <c r="AH2022" s="36">
        <v>0</v>
      </c>
      <c r="AI2022" s="29">
        <v>0</v>
      </c>
      <c r="AJ2022" s="48">
        <v>0</v>
      </c>
      <c r="AK2022" s="39" t="str">
        <f t="shared" si="63"/>
        <v>4 months</v>
      </c>
      <c r="AL2022" s="23" t="str">
        <f t="shared" ca="1" si="62"/>
        <v>&gt;60 Days: Penality Case</v>
      </c>
      <c r="AM2022" s="71" t="s">
        <v>8712</v>
      </c>
      <c r="AN2022" s="23">
        <v>0</v>
      </c>
      <c r="AO2022" s="21" t="s">
        <v>1912</v>
      </c>
      <c r="AP2022" s="22">
        <v>0</v>
      </c>
      <c r="AQ2022" s="22">
        <v>0</v>
      </c>
      <c r="AR2022" s="22">
        <v>0</v>
      </c>
      <c r="AS2022" s="22">
        <v>0</v>
      </c>
      <c r="AT2022" s="22">
        <v>0</v>
      </c>
      <c r="AU2022" s="22">
        <v>0</v>
      </c>
      <c r="AV2022" s="22">
        <v>0</v>
      </c>
      <c r="AW2022" s="22">
        <v>0</v>
      </c>
      <c r="AX2022" s="20">
        <v>0</v>
      </c>
      <c r="AY2022" s="20">
        <v>201</v>
      </c>
      <c r="AZ2022" s="20">
        <v>270</v>
      </c>
      <c r="BA2022" s="20">
        <v>10015</v>
      </c>
      <c r="BB2022" s="20">
        <v>0</v>
      </c>
      <c r="BC2022" s="20">
        <v>0</v>
      </c>
      <c r="BD2022" s="20">
        <v>0</v>
      </c>
      <c r="BE2022" s="20">
        <v>0</v>
      </c>
      <c r="BF2022" s="20">
        <v>0</v>
      </c>
      <c r="BG2022" s="29">
        <v>0</v>
      </c>
      <c r="BH2022" s="32">
        <v>0</v>
      </c>
      <c r="BI2022" s="32">
        <v>0</v>
      </c>
      <c r="BJ2022" s="55">
        <v>0</v>
      </c>
    </row>
    <row r="2023" spans="1:62" x14ac:dyDescent="0.3">
      <c r="A2023" s="50">
        <v>9001003573</v>
      </c>
      <c r="B2023" s="19">
        <v>10376687</v>
      </c>
      <c r="C2023" s="19" t="s">
        <v>5186</v>
      </c>
      <c r="D2023" s="19">
        <v>7231898073</v>
      </c>
      <c r="E2023" s="19" t="s">
        <v>8163</v>
      </c>
      <c r="F2023" s="23" t="s">
        <v>6606</v>
      </c>
      <c r="G2023" s="23" t="s">
        <v>1908</v>
      </c>
      <c r="H2023" s="23" t="s">
        <v>1051</v>
      </c>
      <c r="I2023" s="19" t="s">
        <v>2712</v>
      </c>
      <c r="J2023" s="19" t="s">
        <v>899</v>
      </c>
      <c r="K2023" s="19" t="s">
        <v>2927</v>
      </c>
      <c r="L2023" s="19" t="s">
        <v>2927</v>
      </c>
      <c r="M2023" s="19" t="s">
        <v>4542</v>
      </c>
      <c r="N2023" s="23" t="s">
        <v>1068</v>
      </c>
      <c r="O2023" s="23" t="s">
        <v>5715</v>
      </c>
      <c r="P2023" s="35">
        <v>200</v>
      </c>
      <c r="Q2023" s="35">
        <v>0</v>
      </c>
      <c r="R2023" s="35">
        <v>0</v>
      </c>
      <c r="S2023" s="35">
        <v>100</v>
      </c>
      <c r="T2023" s="35">
        <v>0</v>
      </c>
      <c r="U2023" s="35">
        <v>3856</v>
      </c>
      <c r="V2023" s="35">
        <v>0</v>
      </c>
      <c r="W2023" s="35">
        <v>0</v>
      </c>
      <c r="X2023" s="35">
        <v>1000</v>
      </c>
      <c r="Y2023" s="35">
        <v>0</v>
      </c>
      <c r="Z2023" s="35">
        <v>0</v>
      </c>
      <c r="AA2023" s="35">
        <v>0</v>
      </c>
      <c r="AB2023" s="35">
        <v>0</v>
      </c>
      <c r="AC2023" s="35">
        <v>0</v>
      </c>
      <c r="AD2023" s="35">
        <v>0</v>
      </c>
      <c r="AE2023" s="35">
        <v>0</v>
      </c>
      <c r="AF2023" s="35">
        <v>0</v>
      </c>
      <c r="AG2023" s="36">
        <v>0</v>
      </c>
      <c r="AH2023" s="36">
        <v>0</v>
      </c>
      <c r="AI2023" s="29">
        <v>0</v>
      </c>
      <c r="AJ2023" s="48">
        <v>0</v>
      </c>
      <c r="AK2023" s="39" t="str">
        <f t="shared" si="63"/>
        <v>Above 7 months</v>
      </c>
      <c r="AL2023" s="23" t="str">
        <f t="shared" ca="1" si="62"/>
        <v>&gt;60 Days: Penality Case</v>
      </c>
      <c r="AM2023" s="71" t="s">
        <v>1106</v>
      </c>
      <c r="AN2023" s="23" t="s">
        <v>6504</v>
      </c>
      <c r="AO2023" s="21" t="s">
        <v>1912</v>
      </c>
      <c r="AP2023" s="22">
        <v>0</v>
      </c>
      <c r="AQ2023" s="22">
        <v>0</v>
      </c>
      <c r="AR2023" s="22">
        <v>0</v>
      </c>
      <c r="AS2023" s="22">
        <v>0</v>
      </c>
      <c r="AT2023" s="22">
        <v>0</v>
      </c>
      <c r="AU2023" s="22">
        <v>0</v>
      </c>
      <c r="AV2023" s="22">
        <v>0</v>
      </c>
      <c r="AW2023" s="22">
        <v>0</v>
      </c>
      <c r="AX2023" s="20">
        <v>0</v>
      </c>
      <c r="AY2023" s="20">
        <v>0</v>
      </c>
      <c r="AZ2023" s="20">
        <v>0</v>
      </c>
      <c r="BA2023" s="20">
        <v>0</v>
      </c>
      <c r="BB2023" s="20">
        <v>0</v>
      </c>
      <c r="BC2023" s="20">
        <v>0</v>
      </c>
      <c r="BD2023" s="20">
        <v>0</v>
      </c>
      <c r="BE2023" s="20">
        <v>0</v>
      </c>
      <c r="BF2023" s="20">
        <v>0</v>
      </c>
      <c r="BG2023" s="29">
        <v>0</v>
      </c>
      <c r="BH2023" s="32">
        <v>0</v>
      </c>
      <c r="BI2023" s="32">
        <v>0</v>
      </c>
      <c r="BJ2023" s="55">
        <v>0</v>
      </c>
    </row>
    <row r="2024" spans="1:62" x14ac:dyDescent="0.3">
      <c r="A2024" s="50">
        <v>9010000594</v>
      </c>
      <c r="B2024" s="19">
        <v>10376691</v>
      </c>
      <c r="C2024" s="19" t="s">
        <v>1788</v>
      </c>
      <c r="D2024" s="19">
        <v>9660750779</v>
      </c>
      <c r="E2024" s="19" t="s">
        <v>8164</v>
      </c>
      <c r="F2024" s="23" t="s">
        <v>6606</v>
      </c>
      <c r="G2024" s="23" t="s">
        <v>1908</v>
      </c>
      <c r="H2024" s="23" t="s">
        <v>1051</v>
      </c>
      <c r="I2024" s="19" t="s">
        <v>2145</v>
      </c>
      <c r="J2024" s="19" t="s">
        <v>266</v>
      </c>
      <c r="K2024" s="19" t="s">
        <v>2927</v>
      </c>
      <c r="L2024" s="19" t="s">
        <v>2927</v>
      </c>
      <c r="M2024" s="19" t="s">
        <v>4543</v>
      </c>
      <c r="N2024" s="23" t="s">
        <v>1067</v>
      </c>
      <c r="O2024" s="23" t="s">
        <v>5715</v>
      </c>
      <c r="P2024" s="35">
        <v>1402651</v>
      </c>
      <c r="Q2024" s="35">
        <v>913083</v>
      </c>
      <c r="R2024" s="35">
        <v>1478769</v>
      </c>
      <c r="S2024" s="35">
        <v>1023504</v>
      </c>
      <c r="T2024" s="35">
        <v>1736689</v>
      </c>
      <c r="U2024" s="35">
        <v>1098342</v>
      </c>
      <c r="V2024" s="35">
        <v>758658</v>
      </c>
      <c r="W2024" s="35">
        <v>781345</v>
      </c>
      <c r="X2024" s="35">
        <v>284539</v>
      </c>
      <c r="Y2024" s="35">
        <v>759975</v>
      </c>
      <c r="Z2024" s="35">
        <v>3819546</v>
      </c>
      <c r="AA2024" s="35">
        <v>2504593</v>
      </c>
      <c r="AB2024" s="35">
        <v>4273678</v>
      </c>
      <c r="AC2024" s="35">
        <v>3673909</v>
      </c>
      <c r="AD2024" s="35">
        <v>1242674</v>
      </c>
      <c r="AE2024" s="35">
        <v>684896</v>
      </c>
      <c r="AF2024" s="35">
        <v>641523</v>
      </c>
      <c r="AG2024" s="36">
        <v>1601969</v>
      </c>
      <c r="AH2024" s="36">
        <v>2238677</v>
      </c>
      <c r="AI2024" s="29">
        <v>1726126</v>
      </c>
      <c r="AJ2024" s="48">
        <v>773258</v>
      </c>
      <c r="AK2024" s="39" t="str">
        <f t="shared" si="63"/>
        <v>Transacting</v>
      </c>
      <c r="AL2024" s="23" t="str">
        <f t="shared" ca="1" si="62"/>
        <v>Transacting</v>
      </c>
      <c r="AM2024" s="71" t="s">
        <v>8712</v>
      </c>
      <c r="AN2024" s="23">
        <v>0</v>
      </c>
      <c r="AO2024" s="21" t="s">
        <v>1912</v>
      </c>
      <c r="AP2024" s="22">
        <v>0</v>
      </c>
      <c r="AQ2024" s="22">
        <v>0</v>
      </c>
      <c r="AR2024" s="22">
        <v>0</v>
      </c>
      <c r="AS2024" s="22">
        <v>0</v>
      </c>
      <c r="AT2024" s="22">
        <v>0</v>
      </c>
      <c r="AU2024" s="22">
        <v>0</v>
      </c>
      <c r="AV2024" s="22">
        <v>0</v>
      </c>
      <c r="AW2024" s="22">
        <v>0</v>
      </c>
      <c r="AX2024" s="20">
        <v>0</v>
      </c>
      <c r="AY2024" s="20">
        <v>0</v>
      </c>
      <c r="AZ2024" s="20">
        <v>0</v>
      </c>
      <c r="BA2024" s="20">
        <v>0</v>
      </c>
      <c r="BB2024" s="20">
        <v>0</v>
      </c>
      <c r="BC2024" s="20">
        <v>0</v>
      </c>
      <c r="BD2024" s="20">
        <v>0</v>
      </c>
      <c r="BE2024" s="20">
        <v>0</v>
      </c>
      <c r="BF2024" s="20">
        <v>0</v>
      </c>
      <c r="BG2024" s="29">
        <v>0</v>
      </c>
      <c r="BH2024" s="32">
        <v>0</v>
      </c>
      <c r="BI2024" s="32">
        <v>0</v>
      </c>
      <c r="BJ2024" s="55">
        <v>25100</v>
      </c>
    </row>
    <row r="2025" spans="1:62" x14ac:dyDescent="0.3">
      <c r="A2025" s="50">
        <v>9001003682</v>
      </c>
      <c r="B2025" s="19">
        <v>10376693</v>
      </c>
      <c r="C2025" s="19" t="s">
        <v>5338</v>
      </c>
      <c r="D2025" s="19">
        <v>9521385625</v>
      </c>
      <c r="E2025" s="19" t="s">
        <v>8528</v>
      </c>
      <c r="F2025" s="23" t="s">
        <v>6606</v>
      </c>
      <c r="G2025" s="23" t="s">
        <v>1908</v>
      </c>
      <c r="H2025" s="23" t="s">
        <v>1051</v>
      </c>
      <c r="I2025" s="19" t="s">
        <v>2299</v>
      </c>
      <c r="J2025" s="19" t="s">
        <v>5656</v>
      </c>
      <c r="K2025" s="19" t="s">
        <v>2927</v>
      </c>
      <c r="L2025" s="19" t="s">
        <v>2927</v>
      </c>
      <c r="M2025" s="19" t="s">
        <v>4888</v>
      </c>
      <c r="N2025" s="23" t="s">
        <v>1066</v>
      </c>
      <c r="O2025" s="23" t="s">
        <v>5715</v>
      </c>
      <c r="P2025" s="35">
        <v>0</v>
      </c>
      <c r="Q2025" s="35">
        <v>0</v>
      </c>
      <c r="R2025" s="35">
        <v>0</v>
      </c>
      <c r="S2025" s="35">
        <v>0</v>
      </c>
      <c r="T2025" s="35">
        <v>0</v>
      </c>
      <c r="U2025" s="35">
        <v>2782988</v>
      </c>
      <c r="V2025" s="35">
        <v>7822217</v>
      </c>
      <c r="W2025" s="35">
        <v>8823006</v>
      </c>
      <c r="X2025" s="35">
        <v>9595221</v>
      </c>
      <c r="Y2025" s="35">
        <v>10901241</v>
      </c>
      <c r="Z2025" s="35">
        <v>12616196</v>
      </c>
      <c r="AA2025" s="35">
        <v>11861111</v>
      </c>
      <c r="AB2025" s="35">
        <v>12876551</v>
      </c>
      <c r="AC2025" s="35">
        <v>11160782</v>
      </c>
      <c r="AD2025" s="35">
        <v>12913711</v>
      </c>
      <c r="AE2025" s="35">
        <v>14934938</v>
      </c>
      <c r="AF2025" s="35">
        <v>16290471</v>
      </c>
      <c r="AG2025" s="36">
        <v>8403743</v>
      </c>
      <c r="AH2025" s="36">
        <v>7598329</v>
      </c>
      <c r="AI2025" s="29">
        <v>7606823</v>
      </c>
      <c r="AJ2025" s="48">
        <v>6932472</v>
      </c>
      <c r="AK2025" s="39" t="str">
        <f t="shared" si="63"/>
        <v>Transacting</v>
      </c>
      <c r="AL2025" s="23" t="str">
        <f t="shared" ca="1" si="62"/>
        <v>Transacting</v>
      </c>
      <c r="AM2025" s="71" t="s">
        <v>8712</v>
      </c>
      <c r="AN2025" s="23">
        <v>0</v>
      </c>
      <c r="AO2025" s="21" t="s">
        <v>1912</v>
      </c>
      <c r="AP2025" s="22">
        <v>0</v>
      </c>
      <c r="AQ2025" s="22">
        <v>0</v>
      </c>
      <c r="AR2025" s="22">
        <v>0</v>
      </c>
      <c r="AS2025" s="22">
        <v>0</v>
      </c>
      <c r="AT2025" s="22">
        <v>0</v>
      </c>
      <c r="AU2025" s="22">
        <v>0</v>
      </c>
      <c r="AV2025" s="22">
        <v>0</v>
      </c>
      <c r="AW2025" s="22">
        <v>0</v>
      </c>
      <c r="AX2025" s="20">
        <v>0</v>
      </c>
      <c r="AY2025" s="20">
        <v>731150</v>
      </c>
      <c r="AZ2025" s="20">
        <v>1305649</v>
      </c>
      <c r="BA2025" s="20">
        <v>2450541</v>
      </c>
      <c r="BB2025" s="20">
        <v>2615450</v>
      </c>
      <c r="BC2025" s="20">
        <v>2663880</v>
      </c>
      <c r="BD2025" s="20">
        <v>4315338</v>
      </c>
      <c r="BE2025" s="20">
        <v>3858551</v>
      </c>
      <c r="BF2025" s="20">
        <v>4343720</v>
      </c>
      <c r="BG2025" s="29">
        <v>1898700</v>
      </c>
      <c r="BH2025" s="32">
        <v>1630005</v>
      </c>
      <c r="BI2025" s="32">
        <v>2129067</v>
      </c>
      <c r="BJ2025" s="55">
        <v>1607866</v>
      </c>
    </row>
    <row r="2026" spans="1:62" x14ac:dyDescent="0.3">
      <c r="A2026" s="50">
        <v>9001003144</v>
      </c>
      <c r="B2026" s="19">
        <v>10376696</v>
      </c>
      <c r="C2026" s="19" t="s">
        <v>5814</v>
      </c>
      <c r="D2026" s="19">
        <v>9582018215</v>
      </c>
      <c r="E2026" s="19" t="s">
        <v>8165</v>
      </c>
      <c r="F2026" s="23" t="s">
        <v>1225</v>
      </c>
      <c r="G2026" s="23" t="s">
        <v>5735</v>
      </c>
      <c r="H2026" s="23" t="s">
        <v>1055</v>
      </c>
      <c r="I2026" s="19" t="s">
        <v>2516</v>
      </c>
      <c r="J2026" s="19" t="s">
        <v>682</v>
      </c>
      <c r="K2026" s="19" t="s">
        <v>2909</v>
      </c>
      <c r="L2026" s="19" t="s">
        <v>2892</v>
      </c>
      <c r="M2026" s="19" t="s">
        <v>4544</v>
      </c>
      <c r="N2026" s="23" t="s">
        <v>1068</v>
      </c>
      <c r="O2026" s="23" t="s">
        <v>5715</v>
      </c>
      <c r="P2026" s="35">
        <v>1781278</v>
      </c>
      <c r="Q2026" s="35">
        <v>1436978</v>
      </c>
      <c r="R2026" s="35">
        <v>1556079</v>
      </c>
      <c r="S2026" s="35">
        <v>1631163</v>
      </c>
      <c r="T2026" s="35">
        <v>1402868</v>
      </c>
      <c r="U2026" s="35">
        <v>1458952</v>
      </c>
      <c r="V2026" s="35">
        <v>1309839</v>
      </c>
      <c r="W2026" s="35">
        <v>1173904</v>
      </c>
      <c r="X2026" s="35">
        <v>1195925</v>
      </c>
      <c r="Y2026" s="35">
        <v>1630810</v>
      </c>
      <c r="Z2026" s="35">
        <v>1128140</v>
      </c>
      <c r="AA2026" s="35">
        <v>781426</v>
      </c>
      <c r="AB2026" s="35">
        <v>1886995</v>
      </c>
      <c r="AC2026" s="35">
        <v>1879497</v>
      </c>
      <c r="AD2026" s="35">
        <v>1722351</v>
      </c>
      <c r="AE2026" s="35">
        <v>1267327</v>
      </c>
      <c r="AF2026" s="35">
        <v>1181273</v>
      </c>
      <c r="AG2026" s="36">
        <v>902729</v>
      </c>
      <c r="AH2026" s="36">
        <v>0</v>
      </c>
      <c r="AI2026" s="29">
        <v>0</v>
      </c>
      <c r="AJ2026" s="48">
        <v>0</v>
      </c>
      <c r="AK2026" s="39" t="str">
        <f t="shared" si="63"/>
        <v>2 months</v>
      </c>
      <c r="AL2026" s="23" t="str">
        <f t="shared" ca="1" si="62"/>
        <v>Transacting</v>
      </c>
      <c r="AM2026" s="71" t="s">
        <v>8712</v>
      </c>
      <c r="AN2026" s="23">
        <v>0</v>
      </c>
      <c r="AO2026" s="21" t="s">
        <v>1912</v>
      </c>
      <c r="AP2026" s="22">
        <v>0</v>
      </c>
      <c r="AQ2026" s="22">
        <v>0</v>
      </c>
      <c r="AR2026" s="22">
        <v>0</v>
      </c>
      <c r="AS2026" s="22">
        <v>0</v>
      </c>
      <c r="AT2026" s="22">
        <v>0</v>
      </c>
      <c r="AU2026" s="22">
        <v>0</v>
      </c>
      <c r="AV2026" s="22">
        <v>0</v>
      </c>
      <c r="AW2026" s="22">
        <v>0</v>
      </c>
      <c r="AX2026" s="20">
        <v>0</v>
      </c>
      <c r="AY2026" s="20">
        <v>25500</v>
      </c>
      <c r="AZ2026" s="20">
        <v>12020</v>
      </c>
      <c r="BA2026" s="20">
        <v>0</v>
      </c>
      <c r="BB2026" s="20">
        <v>0</v>
      </c>
      <c r="BC2026" s="20">
        <v>0</v>
      </c>
      <c r="BD2026" s="20">
        <v>0</v>
      </c>
      <c r="BE2026" s="20">
        <v>0</v>
      </c>
      <c r="BF2026" s="20">
        <v>0</v>
      </c>
      <c r="BG2026" s="29">
        <v>0</v>
      </c>
      <c r="BH2026" s="32">
        <v>0</v>
      </c>
      <c r="BI2026" s="32">
        <v>0</v>
      </c>
      <c r="BJ2026" s="55">
        <v>0</v>
      </c>
    </row>
    <row r="2027" spans="1:62" x14ac:dyDescent="0.3">
      <c r="A2027" s="50">
        <v>9024000320</v>
      </c>
      <c r="B2027" s="19">
        <v>10376697</v>
      </c>
      <c r="C2027" s="19" t="s">
        <v>1789</v>
      </c>
      <c r="D2027" s="19">
        <v>9777008475</v>
      </c>
      <c r="E2027" s="19" t="s">
        <v>8166</v>
      </c>
      <c r="F2027" s="23" t="s">
        <v>1905</v>
      </c>
      <c r="G2027" s="23" t="s">
        <v>5735</v>
      </c>
      <c r="H2027" s="23" t="s">
        <v>5248</v>
      </c>
      <c r="I2027" s="19" t="s">
        <v>1014</v>
      </c>
      <c r="J2027" s="19" t="s">
        <v>595</v>
      </c>
      <c r="K2027" s="19" t="s">
        <v>3698</v>
      </c>
      <c r="L2027" s="19" t="s">
        <v>3697</v>
      </c>
      <c r="M2027" s="19" t="s">
        <v>4545</v>
      </c>
      <c r="N2027" s="23" t="s">
        <v>1066</v>
      </c>
      <c r="O2027" s="23" t="s">
        <v>5715</v>
      </c>
      <c r="P2027" s="35">
        <v>3440083</v>
      </c>
      <c r="Q2027" s="35">
        <v>3513153</v>
      </c>
      <c r="R2027" s="35">
        <v>4889145</v>
      </c>
      <c r="S2027" s="35">
        <v>4523186</v>
      </c>
      <c r="T2027" s="35">
        <v>4582101</v>
      </c>
      <c r="U2027" s="35">
        <v>4120146</v>
      </c>
      <c r="V2027" s="35">
        <v>4015743</v>
      </c>
      <c r="W2027" s="35">
        <v>2327120</v>
      </c>
      <c r="X2027" s="35">
        <v>3467817</v>
      </c>
      <c r="Y2027" s="35">
        <v>3667454</v>
      </c>
      <c r="Z2027" s="35">
        <v>2167900</v>
      </c>
      <c r="AA2027" s="35">
        <v>2330162</v>
      </c>
      <c r="AB2027" s="35">
        <v>3556700</v>
      </c>
      <c r="AC2027" s="35">
        <v>4034611</v>
      </c>
      <c r="AD2027" s="35">
        <v>5758611</v>
      </c>
      <c r="AE2027" s="35">
        <v>3972074</v>
      </c>
      <c r="AF2027" s="35">
        <v>3192429</v>
      </c>
      <c r="AG2027" s="36">
        <v>3185922</v>
      </c>
      <c r="AH2027" s="36">
        <v>3409979</v>
      </c>
      <c r="AI2027" s="29">
        <v>4351368</v>
      </c>
      <c r="AJ2027" s="48">
        <v>1700751</v>
      </c>
      <c r="AK2027" s="39" t="str">
        <f t="shared" si="63"/>
        <v>Transacting</v>
      </c>
      <c r="AL2027" s="23" t="str">
        <f t="shared" ca="1" si="62"/>
        <v>Transacting</v>
      </c>
      <c r="AM2027" s="71" t="s">
        <v>8712</v>
      </c>
      <c r="AN2027" s="23">
        <v>0</v>
      </c>
      <c r="AO2027" s="21" t="s">
        <v>1912</v>
      </c>
      <c r="AP2027" s="22">
        <v>5200</v>
      </c>
      <c r="AQ2027" s="22">
        <v>28100</v>
      </c>
      <c r="AR2027" s="22">
        <v>17000</v>
      </c>
      <c r="AS2027" s="22">
        <v>47000</v>
      </c>
      <c r="AT2027" s="22">
        <v>4000</v>
      </c>
      <c r="AU2027" s="22">
        <v>28500</v>
      </c>
      <c r="AV2027" s="22">
        <v>13500</v>
      </c>
      <c r="AW2027" s="22">
        <v>10000</v>
      </c>
      <c r="AX2027" s="20">
        <v>0</v>
      </c>
      <c r="AY2027" s="20">
        <v>0</v>
      </c>
      <c r="AZ2027" s="20">
        <v>0</v>
      </c>
      <c r="BA2027" s="20">
        <v>10100</v>
      </c>
      <c r="BB2027" s="20">
        <v>103300</v>
      </c>
      <c r="BC2027" s="20">
        <v>71000</v>
      </c>
      <c r="BD2027" s="20">
        <v>9300</v>
      </c>
      <c r="BE2027" s="20">
        <v>9800</v>
      </c>
      <c r="BF2027" s="20">
        <v>15250</v>
      </c>
      <c r="BG2027" s="29">
        <v>5100</v>
      </c>
      <c r="BH2027" s="32">
        <v>7000</v>
      </c>
      <c r="BI2027" s="32">
        <v>201320</v>
      </c>
      <c r="BJ2027" s="55">
        <v>55500</v>
      </c>
    </row>
    <row r="2028" spans="1:62" x14ac:dyDescent="0.3">
      <c r="A2028" s="50">
        <v>9024000551</v>
      </c>
      <c r="B2028" s="19">
        <v>10376698</v>
      </c>
      <c r="C2028" s="19" t="s">
        <v>1790</v>
      </c>
      <c r="D2028" s="19">
        <v>9438215162</v>
      </c>
      <c r="E2028" s="19" t="s">
        <v>8355</v>
      </c>
      <c r="F2028" s="23" t="s">
        <v>1906</v>
      </c>
      <c r="G2028" s="23" t="s">
        <v>5735</v>
      </c>
      <c r="H2028" s="23" t="s">
        <v>5248</v>
      </c>
      <c r="I2028" s="19" t="s">
        <v>2785</v>
      </c>
      <c r="J2028" s="19" t="s">
        <v>5588</v>
      </c>
      <c r="K2028" s="19" t="s">
        <v>4180</v>
      </c>
      <c r="L2028" s="19" t="s">
        <v>3697</v>
      </c>
      <c r="M2028" s="19" t="s">
        <v>4727</v>
      </c>
      <c r="N2028" s="23" t="s">
        <v>1066</v>
      </c>
      <c r="O2028" s="23" t="s">
        <v>5715</v>
      </c>
      <c r="P2028" s="35">
        <v>4007939</v>
      </c>
      <c r="Q2028" s="35">
        <v>4503916</v>
      </c>
      <c r="R2028" s="35">
        <v>3788694</v>
      </c>
      <c r="S2028" s="35">
        <v>2612245</v>
      </c>
      <c r="T2028" s="35">
        <v>3624653</v>
      </c>
      <c r="U2028" s="35">
        <v>2887961</v>
      </c>
      <c r="V2028" s="35">
        <v>3012066</v>
      </c>
      <c r="W2028" s="35">
        <v>2781721</v>
      </c>
      <c r="X2028" s="35">
        <v>2268236</v>
      </c>
      <c r="Y2028" s="35">
        <v>3051382</v>
      </c>
      <c r="Z2028" s="35">
        <v>2833712</v>
      </c>
      <c r="AA2028" s="35">
        <v>3057883</v>
      </c>
      <c r="AB2028" s="35">
        <v>3870347</v>
      </c>
      <c r="AC2028" s="35">
        <v>2537829</v>
      </c>
      <c r="AD2028" s="35">
        <v>3369440</v>
      </c>
      <c r="AE2028" s="35">
        <v>2158525</v>
      </c>
      <c r="AF2028" s="35">
        <v>2876400</v>
      </c>
      <c r="AG2028" s="36">
        <v>2278035</v>
      </c>
      <c r="AH2028" s="36">
        <v>2309247</v>
      </c>
      <c r="AI2028" s="29">
        <v>2443695</v>
      </c>
      <c r="AJ2028" s="48">
        <v>1330947</v>
      </c>
      <c r="AK2028" s="39" t="str">
        <f t="shared" si="63"/>
        <v>Transacting</v>
      </c>
      <c r="AL2028" s="23" t="str">
        <f t="shared" ca="1" si="62"/>
        <v>Transacting</v>
      </c>
      <c r="AM2028" s="71" t="s">
        <v>8712</v>
      </c>
      <c r="AN2028" s="23">
        <v>0</v>
      </c>
      <c r="AO2028" s="21" t="s">
        <v>1912</v>
      </c>
      <c r="AP2028" s="22">
        <v>1505400</v>
      </c>
      <c r="AQ2028" s="22">
        <v>1395600</v>
      </c>
      <c r="AR2028" s="22">
        <v>1460800</v>
      </c>
      <c r="AS2028" s="22">
        <v>759400</v>
      </c>
      <c r="AT2028" s="22">
        <v>939768</v>
      </c>
      <c r="AU2028" s="22">
        <v>1081300</v>
      </c>
      <c r="AV2028" s="22">
        <v>1072665</v>
      </c>
      <c r="AW2028" s="22">
        <v>890400</v>
      </c>
      <c r="AX2028" s="20">
        <v>680800</v>
      </c>
      <c r="AY2028" s="20">
        <v>1151990</v>
      </c>
      <c r="AZ2028" s="20">
        <v>938900</v>
      </c>
      <c r="BA2028" s="20">
        <v>815800</v>
      </c>
      <c r="BB2028" s="20">
        <v>1177350</v>
      </c>
      <c r="BC2028" s="20">
        <v>1143350</v>
      </c>
      <c r="BD2028" s="20">
        <v>939420</v>
      </c>
      <c r="BE2028" s="20">
        <v>768100</v>
      </c>
      <c r="BF2028" s="20">
        <v>932450</v>
      </c>
      <c r="BG2028" s="29">
        <v>664500</v>
      </c>
      <c r="BH2028" s="32">
        <v>154400</v>
      </c>
      <c r="BI2028" s="32">
        <v>252000</v>
      </c>
      <c r="BJ2028" s="55">
        <v>274450</v>
      </c>
    </row>
    <row r="2029" spans="1:62" x14ac:dyDescent="0.3">
      <c r="A2029" s="50">
        <v>9024000569</v>
      </c>
      <c r="B2029" s="19">
        <v>10376699</v>
      </c>
      <c r="C2029" s="19" t="s">
        <v>1791</v>
      </c>
      <c r="D2029" s="19">
        <v>7008523082</v>
      </c>
      <c r="E2029" s="19" t="s">
        <v>8427</v>
      </c>
      <c r="F2029" s="23" t="s">
        <v>1905</v>
      </c>
      <c r="G2029" s="23" t="s">
        <v>5735</v>
      </c>
      <c r="H2029" s="23" t="s">
        <v>5248</v>
      </c>
      <c r="I2029" s="19" t="s">
        <v>2601</v>
      </c>
      <c r="J2029" s="19" t="s">
        <v>5607</v>
      </c>
      <c r="K2029" s="19" t="s">
        <v>3698</v>
      </c>
      <c r="L2029" s="19" t="s">
        <v>3697</v>
      </c>
      <c r="M2029" s="19" t="s">
        <v>5514</v>
      </c>
      <c r="N2029" s="23" t="s">
        <v>1066</v>
      </c>
      <c r="O2029" s="23" t="s">
        <v>5715</v>
      </c>
      <c r="P2029" s="35">
        <v>1744891</v>
      </c>
      <c r="Q2029" s="35">
        <v>1225404</v>
      </c>
      <c r="R2029" s="35">
        <v>1029238</v>
      </c>
      <c r="S2029" s="35">
        <v>698987</v>
      </c>
      <c r="T2029" s="35">
        <v>272895</v>
      </c>
      <c r="U2029" s="35">
        <v>638396</v>
      </c>
      <c r="V2029" s="35">
        <v>435996</v>
      </c>
      <c r="W2029" s="35">
        <v>607874</v>
      </c>
      <c r="X2029" s="35">
        <v>456935</v>
      </c>
      <c r="Y2029" s="35">
        <v>495442</v>
      </c>
      <c r="Z2029" s="35">
        <v>1680156</v>
      </c>
      <c r="AA2029" s="35">
        <v>1549372</v>
      </c>
      <c r="AB2029" s="35">
        <v>3423089</v>
      </c>
      <c r="AC2029" s="35">
        <v>1886255</v>
      </c>
      <c r="AD2029" s="35">
        <v>2011177</v>
      </c>
      <c r="AE2029" s="35">
        <v>1167603</v>
      </c>
      <c r="AF2029" s="35">
        <v>1619177</v>
      </c>
      <c r="AG2029" s="36">
        <v>1019809</v>
      </c>
      <c r="AH2029" s="36">
        <v>1296900</v>
      </c>
      <c r="AI2029" s="29">
        <v>1957274</v>
      </c>
      <c r="AJ2029" s="48">
        <v>867803</v>
      </c>
      <c r="AK2029" s="39" t="str">
        <f t="shared" si="63"/>
        <v>Transacting</v>
      </c>
      <c r="AL2029" s="23" t="str">
        <f t="shared" ca="1" si="62"/>
        <v>Transacting</v>
      </c>
      <c r="AM2029" s="71" t="s">
        <v>8712</v>
      </c>
      <c r="AN2029" s="23">
        <v>0</v>
      </c>
      <c r="AO2029" s="21" t="s">
        <v>1912</v>
      </c>
      <c r="AP2029" s="22">
        <v>419950</v>
      </c>
      <c r="AQ2029" s="22">
        <v>316710</v>
      </c>
      <c r="AR2029" s="22">
        <v>171830</v>
      </c>
      <c r="AS2029" s="22">
        <v>67360</v>
      </c>
      <c r="AT2029" s="22">
        <v>0</v>
      </c>
      <c r="AU2029" s="22">
        <v>0</v>
      </c>
      <c r="AV2029" s="22">
        <v>0</v>
      </c>
      <c r="AW2029" s="22">
        <v>0</v>
      </c>
      <c r="AX2029" s="20">
        <v>700</v>
      </c>
      <c r="AY2029" s="20">
        <v>2700</v>
      </c>
      <c r="AZ2029" s="20">
        <v>911479</v>
      </c>
      <c r="BA2029" s="20">
        <v>617250</v>
      </c>
      <c r="BB2029" s="20">
        <v>1643799</v>
      </c>
      <c r="BC2029" s="20">
        <v>880300</v>
      </c>
      <c r="BD2029" s="20">
        <v>567850</v>
      </c>
      <c r="BE2029" s="20">
        <v>270700</v>
      </c>
      <c r="BF2029" s="20">
        <v>167600</v>
      </c>
      <c r="BG2029" s="29">
        <v>270650</v>
      </c>
      <c r="BH2029" s="32">
        <v>365700</v>
      </c>
      <c r="BI2029" s="32">
        <v>217700</v>
      </c>
      <c r="BJ2029" s="55">
        <v>177200</v>
      </c>
    </row>
    <row r="2030" spans="1:62" x14ac:dyDescent="0.3">
      <c r="A2030" s="50">
        <v>9001003875</v>
      </c>
      <c r="B2030" s="19">
        <v>10376700</v>
      </c>
      <c r="C2030" s="19" t="s">
        <v>1792</v>
      </c>
      <c r="D2030" s="19">
        <v>7008247748</v>
      </c>
      <c r="E2030" s="19" t="s">
        <v>8167</v>
      </c>
      <c r="F2030" s="23" t="s">
        <v>5736</v>
      </c>
      <c r="G2030" s="23" t="s">
        <v>5735</v>
      </c>
      <c r="H2030" s="23" t="s">
        <v>5248</v>
      </c>
      <c r="I2030" s="19" t="s">
        <v>2631</v>
      </c>
      <c r="J2030" s="19" t="s">
        <v>5578</v>
      </c>
      <c r="K2030" s="19" t="s">
        <v>4017</v>
      </c>
      <c r="L2030" s="19" t="s">
        <v>3697</v>
      </c>
      <c r="M2030" s="19" t="s">
        <v>4546</v>
      </c>
      <c r="N2030" s="23" t="s">
        <v>1066</v>
      </c>
      <c r="O2030" s="23" t="s">
        <v>5715</v>
      </c>
      <c r="P2030" s="35">
        <v>487590</v>
      </c>
      <c r="Q2030" s="35">
        <v>59120</v>
      </c>
      <c r="R2030" s="35">
        <v>150892</v>
      </c>
      <c r="S2030" s="35">
        <v>311222</v>
      </c>
      <c r="T2030" s="35">
        <v>174971</v>
      </c>
      <c r="U2030" s="35">
        <v>505786</v>
      </c>
      <c r="V2030" s="35">
        <v>0</v>
      </c>
      <c r="W2030" s="35">
        <v>0</v>
      </c>
      <c r="X2030" s="35">
        <v>1000</v>
      </c>
      <c r="Y2030" s="35">
        <v>1093936</v>
      </c>
      <c r="Z2030" s="35">
        <v>1340308</v>
      </c>
      <c r="AA2030" s="35">
        <v>1877421</v>
      </c>
      <c r="AB2030" s="35">
        <v>2298568</v>
      </c>
      <c r="AC2030" s="35">
        <v>1685781</v>
      </c>
      <c r="AD2030" s="35">
        <v>3276358</v>
      </c>
      <c r="AE2030" s="35">
        <v>2345130</v>
      </c>
      <c r="AF2030" s="35">
        <v>3284799</v>
      </c>
      <c r="AG2030" s="36">
        <v>3542342</v>
      </c>
      <c r="AH2030" s="36">
        <v>3849369</v>
      </c>
      <c r="AI2030" s="29">
        <v>6008721</v>
      </c>
      <c r="AJ2030" s="48">
        <v>2133891</v>
      </c>
      <c r="AK2030" s="39" t="str">
        <f t="shared" si="63"/>
        <v>Transacting</v>
      </c>
      <c r="AL2030" s="23" t="str">
        <f t="shared" ca="1" si="62"/>
        <v>Transacting</v>
      </c>
      <c r="AM2030" s="71" t="s">
        <v>8712</v>
      </c>
      <c r="AN2030" s="23">
        <v>0</v>
      </c>
      <c r="AO2030" s="21" t="s">
        <v>1912</v>
      </c>
      <c r="AP2030" s="22">
        <v>0</v>
      </c>
      <c r="AQ2030" s="22">
        <v>0</v>
      </c>
      <c r="AR2030" s="22">
        <v>0</v>
      </c>
      <c r="AS2030" s="22">
        <v>3200</v>
      </c>
      <c r="AT2030" s="22">
        <v>11000</v>
      </c>
      <c r="AU2030" s="22">
        <v>34350</v>
      </c>
      <c r="AV2030" s="22">
        <v>0</v>
      </c>
      <c r="AW2030" s="22">
        <v>0</v>
      </c>
      <c r="AX2030" s="20">
        <v>0</v>
      </c>
      <c r="AY2030" s="20">
        <v>0</v>
      </c>
      <c r="AZ2030" s="20">
        <v>0</v>
      </c>
      <c r="BA2030" s="20">
        <v>0</v>
      </c>
      <c r="BB2030" s="20">
        <v>0</v>
      </c>
      <c r="BC2030" s="20">
        <v>0</v>
      </c>
      <c r="BD2030" s="20">
        <v>0</v>
      </c>
      <c r="BE2030" s="20">
        <v>350400</v>
      </c>
      <c r="BF2030" s="20">
        <v>509645</v>
      </c>
      <c r="BG2030" s="29">
        <v>288100</v>
      </c>
      <c r="BH2030" s="32">
        <v>320200</v>
      </c>
      <c r="BI2030" s="32">
        <v>421088</v>
      </c>
      <c r="BJ2030" s="55">
        <v>94500</v>
      </c>
    </row>
    <row r="2031" spans="1:62" x14ac:dyDescent="0.3">
      <c r="A2031" s="50">
        <v>9024000331</v>
      </c>
      <c r="B2031" s="19">
        <v>10376701</v>
      </c>
      <c r="C2031" s="19" t="s">
        <v>1793</v>
      </c>
      <c r="D2031" s="19">
        <v>9438454858</v>
      </c>
      <c r="E2031" s="19" t="s">
        <v>8168</v>
      </c>
      <c r="F2031" s="23" t="s">
        <v>1905</v>
      </c>
      <c r="G2031" s="23" t="s">
        <v>5735</v>
      </c>
      <c r="H2031" s="23" t="s">
        <v>5248</v>
      </c>
      <c r="I2031" s="19" t="s">
        <v>2312</v>
      </c>
      <c r="J2031" s="19" t="s">
        <v>462</v>
      </c>
      <c r="K2031" s="19" t="s">
        <v>3698</v>
      </c>
      <c r="L2031" s="19" t="s">
        <v>3697</v>
      </c>
      <c r="M2031" s="19" t="s">
        <v>4547</v>
      </c>
      <c r="N2031" s="23" t="s">
        <v>1066</v>
      </c>
      <c r="O2031" s="23" t="s">
        <v>5715</v>
      </c>
      <c r="P2031" s="35">
        <v>14377751</v>
      </c>
      <c r="Q2031" s="35">
        <v>11907233</v>
      </c>
      <c r="R2031" s="35">
        <v>16635829</v>
      </c>
      <c r="S2031" s="35">
        <v>14447304</v>
      </c>
      <c r="T2031" s="35">
        <v>14547671</v>
      </c>
      <c r="U2031" s="35">
        <v>13837201</v>
      </c>
      <c r="V2031" s="35">
        <v>12638157</v>
      </c>
      <c r="W2031" s="35">
        <v>11468424</v>
      </c>
      <c r="X2031" s="35">
        <v>9089331</v>
      </c>
      <c r="Y2031" s="35">
        <v>10712064</v>
      </c>
      <c r="Z2031" s="35">
        <v>11129101</v>
      </c>
      <c r="AA2031" s="35">
        <v>5650125</v>
      </c>
      <c r="AB2031" s="35">
        <v>11950424</v>
      </c>
      <c r="AC2031" s="35">
        <v>10544854</v>
      </c>
      <c r="AD2031" s="35">
        <v>13498698</v>
      </c>
      <c r="AE2031" s="35">
        <v>11131441</v>
      </c>
      <c r="AF2031" s="35">
        <v>11075349</v>
      </c>
      <c r="AG2031" s="36">
        <v>10068571</v>
      </c>
      <c r="AH2031" s="36">
        <v>11231727</v>
      </c>
      <c r="AI2031" s="29">
        <v>14101151</v>
      </c>
      <c r="AJ2031" s="48">
        <v>6209133</v>
      </c>
      <c r="AK2031" s="39" t="str">
        <f t="shared" si="63"/>
        <v>Transacting</v>
      </c>
      <c r="AL2031" s="23" t="str">
        <f t="shared" ca="1" si="62"/>
        <v>Transacting</v>
      </c>
      <c r="AM2031" s="71" t="s">
        <v>8712</v>
      </c>
      <c r="AN2031" s="23">
        <v>0</v>
      </c>
      <c r="AO2031" s="21" t="s">
        <v>1912</v>
      </c>
      <c r="AP2031" s="22">
        <v>1014603</v>
      </c>
      <c r="AQ2031" s="22">
        <v>1168800</v>
      </c>
      <c r="AR2031" s="22">
        <v>1644200</v>
      </c>
      <c r="AS2031" s="22">
        <v>1478000</v>
      </c>
      <c r="AT2031" s="22">
        <v>2146650</v>
      </c>
      <c r="AU2031" s="22">
        <v>1873400</v>
      </c>
      <c r="AV2031" s="22">
        <v>1075227</v>
      </c>
      <c r="AW2031" s="22">
        <v>927300</v>
      </c>
      <c r="AX2031" s="20">
        <v>921700</v>
      </c>
      <c r="AY2031" s="20">
        <v>767000</v>
      </c>
      <c r="AZ2031" s="20">
        <v>371550</v>
      </c>
      <c r="BA2031" s="20">
        <v>550550</v>
      </c>
      <c r="BB2031" s="20">
        <v>1601505</v>
      </c>
      <c r="BC2031" s="20">
        <v>1287500</v>
      </c>
      <c r="BD2031" s="20">
        <v>1007350</v>
      </c>
      <c r="BE2031" s="20">
        <v>0</v>
      </c>
      <c r="BF2031" s="20">
        <v>1150220</v>
      </c>
      <c r="BG2031" s="29">
        <v>1031800</v>
      </c>
      <c r="BH2031" s="32">
        <v>900100</v>
      </c>
      <c r="BI2031" s="32">
        <v>814710</v>
      </c>
      <c r="BJ2031" s="55">
        <v>225000</v>
      </c>
    </row>
    <row r="2032" spans="1:62" x14ac:dyDescent="0.3">
      <c r="A2032" s="50">
        <v>9001004100</v>
      </c>
      <c r="B2032" s="19">
        <v>10376703</v>
      </c>
      <c r="C2032" s="19" t="s">
        <v>5187</v>
      </c>
      <c r="D2032" s="19">
        <v>6371179994</v>
      </c>
      <c r="E2032" s="19" t="s">
        <v>8169</v>
      </c>
      <c r="F2032" s="23" t="s">
        <v>1906</v>
      </c>
      <c r="G2032" s="23" t="s">
        <v>5735</v>
      </c>
      <c r="H2032" s="23" t="s">
        <v>5248</v>
      </c>
      <c r="I2032" s="19" t="s">
        <v>5030</v>
      </c>
      <c r="J2032" s="19" t="s">
        <v>900</v>
      </c>
      <c r="K2032" s="19" t="s">
        <v>929</v>
      </c>
      <c r="L2032" s="19" t="s">
        <v>3697</v>
      </c>
      <c r="M2032" s="19" t="s">
        <v>5493</v>
      </c>
      <c r="N2032" s="23" t="s">
        <v>1066</v>
      </c>
      <c r="O2032" s="23" t="s">
        <v>5714</v>
      </c>
      <c r="P2032" s="35">
        <v>1200</v>
      </c>
      <c r="Q2032" s="35">
        <v>601</v>
      </c>
      <c r="R2032" s="35">
        <v>0</v>
      </c>
      <c r="S2032" s="35">
        <v>3600</v>
      </c>
      <c r="T2032" s="35">
        <v>0</v>
      </c>
      <c r="U2032" s="35">
        <v>0</v>
      </c>
      <c r="V2032" s="35">
        <v>0</v>
      </c>
      <c r="W2032" s="35">
        <v>2000</v>
      </c>
      <c r="X2032" s="35">
        <v>0</v>
      </c>
      <c r="Y2032" s="35">
        <v>0</v>
      </c>
      <c r="Z2032" s="35">
        <v>0</v>
      </c>
      <c r="AA2032" s="35">
        <v>0</v>
      </c>
      <c r="AB2032" s="35">
        <v>0</v>
      </c>
      <c r="AC2032" s="35">
        <v>120400</v>
      </c>
      <c r="AD2032" s="35">
        <v>521997</v>
      </c>
      <c r="AE2032" s="35">
        <v>175400</v>
      </c>
      <c r="AF2032" s="35">
        <v>158800</v>
      </c>
      <c r="AG2032" s="36">
        <v>417756</v>
      </c>
      <c r="AH2032" s="36">
        <v>530317</v>
      </c>
      <c r="AI2032" s="29">
        <v>343557</v>
      </c>
      <c r="AJ2032" s="48">
        <v>86230</v>
      </c>
      <c r="AK2032" s="39" t="str">
        <f t="shared" si="63"/>
        <v>Transacting</v>
      </c>
      <c r="AL2032" s="23" t="str">
        <f t="shared" ca="1" si="62"/>
        <v>Transacting</v>
      </c>
      <c r="AM2032" s="71" t="s">
        <v>8712</v>
      </c>
      <c r="AN2032" s="23">
        <v>0</v>
      </c>
      <c r="AO2032" s="21" t="s">
        <v>1912</v>
      </c>
      <c r="AP2032" s="22">
        <v>0</v>
      </c>
      <c r="AQ2032" s="22">
        <v>0</v>
      </c>
      <c r="AR2032" s="22">
        <v>0</v>
      </c>
      <c r="AS2032" s="22">
        <v>0</v>
      </c>
      <c r="AT2032" s="22">
        <v>0</v>
      </c>
      <c r="AU2032" s="22">
        <v>0</v>
      </c>
      <c r="AV2032" s="22">
        <v>0</v>
      </c>
      <c r="AW2032" s="22">
        <v>0</v>
      </c>
      <c r="AX2032" s="20">
        <v>0</v>
      </c>
      <c r="AY2032" s="20">
        <v>0</v>
      </c>
      <c r="AZ2032" s="20">
        <v>0</v>
      </c>
      <c r="BA2032" s="20">
        <v>0</v>
      </c>
      <c r="BB2032" s="20">
        <v>0</v>
      </c>
      <c r="BC2032" s="20">
        <v>0</v>
      </c>
      <c r="BD2032" s="20">
        <v>0</v>
      </c>
      <c r="BE2032" s="20">
        <v>0</v>
      </c>
      <c r="BF2032" s="20">
        <v>7000</v>
      </c>
      <c r="BG2032" s="29">
        <v>40020</v>
      </c>
      <c r="BH2032" s="32">
        <v>61800</v>
      </c>
      <c r="BI2032" s="32">
        <v>25200</v>
      </c>
      <c r="BJ2032" s="55">
        <v>1000</v>
      </c>
    </row>
    <row r="2033" spans="1:62" x14ac:dyDescent="0.3">
      <c r="A2033" s="50">
        <v>9024000554</v>
      </c>
      <c r="B2033" s="19">
        <v>10376704</v>
      </c>
      <c r="C2033" s="19" t="s">
        <v>1794</v>
      </c>
      <c r="D2033" s="19">
        <v>9078390058</v>
      </c>
      <c r="E2033" s="19" t="s">
        <v>8170</v>
      </c>
      <c r="F2033" s="23" t="s">
        <v>5736</v>
      </c>
      <c r="G2033" s="23" t="s">
        <v>5735</v>
      </c>
      <c r="H2033" s="23" t="s">
        <v>5248</v>
      </c>
      <c r="I2033" s="19" t="s">
        <v>2713</v>
      </c>
      <c r="J2033" s="19" t="s">
        <v>901</v>
      </c>
      <c r="K2033" s="19" t="s">
        <v>4195</v>
      </c>
      <c r="L2033" s="19" t="s">
        <v>3697</v>
      </c>
      <c r="M2033" s="19" t="s">
        <v>4548</v>
      </c>
      <c r="N2033" s="23" t="s">
        <v>1066</v>
      </c>
      <c r="O2033" s="23" t="s">
        <v>5715</v>
      </c>
      <c r="P2033" s="35">
        <v>2293291</v>
      </c>
      <c r="Q2033" s="35">
        <v>2438965</v>
      </c>
      <c r="R2033" s="35">
        <v>2763800</v>
      </c>
      <c r="S2033" s="35">
        <v>2460709</v>
      </c>
      <c r="T2033" s="35">
        <v>1843161</v>
      </c>
      <c r="U2033" s="35">
        <v>1469387</v>
      </c>
      <c r="V2033" s="35">
        <v>2013900</v>
      </c>
      <c r="W2033" s="35">
        <v>1609917</v>
      </c>
      <c r="X2033" s="35">
        <v>1648068</v>
      </c>
      <c r="Y2033" s="35">
        <v>2253984</v>
      </c>
      <c r="Z2033" s="35">
        <v>2003560</v>
      </c>
      <c r="AA2033" s="35">
        <v>2079577</v>
      </c>
      <c r="AB2033" s="35">
        <v>2676972</v>
      </c>
      <c r="AC2033" s="35">
        <v>3258784</v>
      </c>
      <c r="AD2033" s="35">
        <v>4049954</v>
      </c>
      <c r="AE2033" s="35">
        <v>3280536</v>
      </c>
      <c r="AF2033" s="35">
        <v>3321184</v>
      </c>
      <c r="AG2033" s="36">
        <v>2727283</v>
      </c>
      <c r="AH2033" s="36">
        <v>2935505</v>
      </c>
      <c r="AI2033" s="29">
        <v>3155767</v>
      </c>
      <c r="AJ2033" s="48">
        <v>1103265</v>
      </c>
      <c r="AK2033" s="39" t="str">
        <f t="shared" si="63"/>
        <v>Transacting</v>
      </c>
      <c r="AL2033" s="23" t="str">
        <f t="shared" ca="1" si="62"/>
        <v>Transacting</v>
      </c>
      <c r="AM2033" s="71" t="s">
        <v>8712</v>
      </c>
      <c r="AN2033" s="23">
        <v>0</v>
      </c>
      <c r="AO2033" s="21" t="s">
        <v>1912</v>
      </c>
      <c r="AP2033" s="22">
        <v>0</v>
      </c>
      <c r="AQ2033" s="22">
        <v>0</v>
      </c>
      <c r="AR2033" s="22">
        <v>0</v>
      </c>
      <c r="AS2033" s="22">
        <v>0</v>
      </c>
      <c r="AT2033" s="22">
        <v>0</v>
      </c>
      <c r="AU2033" s="22">
        <v>0</v>
      </c>
      <c r="AV2033" s="22">
        <v>0</v>
      </c>
      <c r="AW2033" s="22">
        <v>0</v>
      </c>
      <c r="AX2033" s="20">
        <v>18920</v>
      </c>
      <c r="AY2033" s="20">
        <v>95300</v>
      </c>
      <c r="AZ2033" s="20">
        <v>157689</v>
      </c>
      <c r="BA2033" s="20">
        <v>219900</v>
      </c>
      <c r="BB2033" s="20">
        <v>461442</v>
      </c>
      <c r="BC2033" s="20">
        <v>652832</v>
      </c>
      <c r="BD2033" s="20">
        <v>520411</v>
      </c>
      <c r="BE2033" s="20">
        <v>800474</v>
      </c>
      <c r="BF2033" s="20">
        <v>550798</v>
      </c>
      <c r="BG2033" s="29">
        <v>471843</v>
      </c>
      <c r="BH2033" s="32">
        <v>564060</v>
      </c>
      <c r="BI2033" s="32">
        <v>405573</v>
      </c>
      <c r="BJ2033" s="55">
        <v>163900</v>
      </c>
    </row>
    <row r="2034" spans="1:62" x14ac:dyDescent="0.3">
      <c r="A2034" s="50">
        <v>9001003503</v>
      </c>
      <c r="B2034" s="19">
        <v>10376705</v>
      </c>
      <c r="C2034" s="19" t="s">
        <v>1795</v>
      </c>
      <c r="D2034" s="19">
        <v>7377912463</v>
      </c>
      <c r="E2034" s="19" t="s">
        <v>8171</v>
      </c>
      <c r="F2034" s="23" t="s">
        <v>5736</v>
      </c>
      <c r="G2034" s="23" t="s">
        <v>5735</v>
      </c>
      <c r="H2034" s="23" t="s">
        <v>5248</v>
      </c>
      <c r="I2034" s="19" t="s">
        <v>2559</v>
      </c>
      <c r="J2034" s="19" t="s">
        <v>902</v>
      </c>
      <c r="K2034" s="19" t="s">
        <v>4195</v>
      </c>
      <c r="L2034" s="19" t="s">
        <v>3697</v>
      </c>
      <c r="M2034" s="19" t="s">
        <v>4549</v>
      </c>
      <c r="N2034" s="23" t="s">
        <v>1066</v>
      </c>
      <c r="O2034" s="23" t="s">
        <v>5715</v>
      </c>
      <c r="P2034" s="35">
        <v>387512</v>
      </c>
      <c r="Q2034" s="35">
        <v>0</v>
      </c>
      <c r="R2034" s="35">
        <v>180800</v>
      </c>
      <c r="S2034" s="35">
        <v>0</v>
      </c>
      <c r="T2034" s="35">
        <v>36100</v>
      </c>
      <c r="U2034" s="35">
        <v>1337996</v>
      </c>
      <c r="V2034" s="35">
        <v>1833704</v>
      </c>
      <c r="W2034" s="35">
        <v>1400287</v>
      </c>
      <c r="X2034" s="35">
        <v>1281161</v>
      </c>
      <c r="Y2034" s="35">
        <v>2057591</v>
      </c>
      <c r="Z2034" s="35">
        <v>726100</v>
      </c>
      <c r="AA2034" s="35">
        <v>784600</v>
      </c>
      <c r="AB2034" s="35">
        <v>1337999</v>
      </c>
      <c r="AC2034" s="35">
        <v>3010850</v>
      </c>
      <c r="AD2034" s="35">
        <v>2177101</v>
      </c>
      <c r="AE2034" s="35">
        <v>968270</v>
      </c>
      <c r="AF2034" s="35">
        <v>546200</v>
      </c>
      <c r="AG2034" s="36">
        <v>989300</v>
      </c>
      <c r="AH2034" s="36">
        <v>993310</v>
      </c>
      <c r="AI2034" s="29">
        <v>269311</v>
      </c>
      <c r="AJ2034" s="48">
        <v>153800</v>
      </c>
      <c r="AK2034" s="39" t="str">
        <f t="shared" si="63"/>
        <v>Transacting</v>
      </c>
      <c r="AL2034" s="23" t="str">
        <f t="shared" ca="1" si="62"/>
        <v>Transacting</v>
      </c>
      <c r="AM2034" s="71" t="s">
        <v>8712</v>
      </c>
      <c r="AN2034" s="23">
        <v>0</v>
      </c>
      <c r="AO2034" s="21" t="s">
        <v>1912</v>
      </c>
      <c r="AP2034" s="22">
        <v>0</v>
      </c>
      <c r="AQ2034" s="22">
        <v>0</v>
      </c>
      <c r="AR2034" s="22">
        <v>0</v>
      </c>
      <c r="AS2034" s="22">
        <v>0</v>
      </c>
      <c r="AT2034" s="22">
        <v>0</v>
      </c>
      <c r="AU2034" s="22">
        <v>82000</v>
      </c>
      <c r="AV2034" s="22">
        <v>265900</v>
      </c>
      <c r="AW2034" s="22">
        <v>108600</v>
      </c>
      <c r="AX2034" s="20">
        <v>67000</v>
      </c>
      <c r="AY2034" s="20">
        <v>62200</v>
      </c>
      <c r="AZ2034" s="20">
        <v>0</v>
      </c>
      <c r="BA2034" s="20">
        <v>0</v>
      </c>
      <c r="BB2034" s="20">
        <v>60100</v>
      </c>
      <c r="BC2034" s="20">
        <v>590600</v>
      </c>
      <c r="BD2034" s="20">
        <v>194800</v>
      </c>
      <c r="BE2034" s="20">
        <v>62700</v>
      </c>
      <c r="BF2034" s="20">
        <v>86000</v>
      </c>
      <c r="BG2034" s="29">
        <v>28000</v>
      </c>
      <c r="BH2034" s="32">
        <v>120000</v>
      </c>
      <c r="BI2034" s="32">
        <v>5000</v>
      </c>
      <c r="BJ2034" s="55">
        <v>0</v>
      </c>
    </row>
    <row r="2035" spans="1:62" x14ac:dyDescent="0.3">
      <c r="A2035" s="50">
        <v>9024000324</v>
      </c>
      <c r="B2035" s="19">
        <v>10376707</v>
      </c>
      <c r="C2035" s="19" t="s">
        <v>1796</v>
      </c>
      <c r="D2035" s="19">
        <v>9090900657</v>
      </c>
      <c r="E2035" s="19" t="s">
        <v>8172</v>
      </c>
      <c r="F2035" s="23" t="s">
        <v>1905</v>
      </c>
      <c r="G2035" s="23" t="s">
        <v>5735</v>
      </c>
      <c r="H2035" s="23" t="s">
        <v>5248</v>
      </c>
      <c r="I2035" s="19" t="s">
        <v>2473</v>
      </c>
      <c r="J2035" s="19" t="s">
        <v>631</v>
      </c>
      <c r="K2035" s="19" t="s">
        <v>3698</v>
      </c>
      <c r="L2035" s="19" t="s">
        <v>3697</v>
      </c>
      <c r="M2035" s="19" t="s">
        <v>4550</v>
      </c>
      <c r="N2035" s="23" t="s">
        <v>1066</v>
      </c>
      <c r="O2035" s="23" t="s">
        <v>5715</v>
      </c>
      <c r="P2035" s="35">
        <v>820100</v>
      </c>
      <c r="Q2035" s="35">
        <v>1000850</v>
      </c>
      <c r="R2035" s="35">
        <v>1588687</v>
      </c>
      <c r="S2035" s="35">
        <v>1430720</v>
      </c>
      <c r="T2035" s="35">
        <v>802800</v>
      </c>
      <c r="U2035" s="35">
        <v>985183</v>
      </c>
      <c r="V2035" s="35">
        <v>762428</v>
      </c>
      <c r="W2035" s="35">
        <v>434320</v>
      </c>
      <c r="X2035" s="35">
        <v>363586</v>
      </c>
      <c r="Y2035" s="35">
        <v>983103</v>
      </c>
      <c r="Z2035" s="35">
        <v>618902</v>
      </c>
      <c r="AA2035" s="35">
        <v>816504</v>
      </c>
      <c r="AB2035" s="35">
        <v>1459881</v>
      </c>
      <c r="AC2035" s="35">
        <v>1360821</v>
      </c>
      <c r="AD2035" s="35">
        <v>1894680</v>
      </c>
      <c r="AE2035" s="35">
        <v>1517240</v>
      </c>
      <c r="AF2035" s="35">
        <v>998995</v>
      </c>
      <c r="AG2035" s="36">
        <v>1076802</v>
      </c>
      <c r="AH2035" s="36">
        <v>1305602</v>
      </c>
      <c r="AI2035" s="29">
        <v>1674199</v>
      </c>
      <c r="AJ2035" s="48">
        <v>387757</v>
      </c>
      <c r="AK2035" s="39" t="str">
        <f t="shared" si="63"/>
        <v>Transacting</v>
      </c>
      <c r="AL2035" s="23" t="str">
        <f t="shared" ca="1" si="62"/>
        <v>Transacting</v>
      </c>
      <c r="AM2035" s="71" t="s">
        <v>8712</v>
      </c>
      <c r="AN2035" s="23">
        <v>0</v>
      </c>
      <c r="AO2035" s="21" t="s">
        <v>1912</v>
      </c>
      <c r="AP2035" s="22">
        <v>6150</v>
      </c>
      <c r="AQ2035" s="22">
        <v>34700</v>
      </c>
      <c r="AR2035" s="22">
        <v>38000</v>
      </c>
      <c r="AS2035" s="22">
        <v>2600</v>
      </c>
      <c r="AT2035" s="22">
        <v>1000</v>
      </c>
      <c r="AU2035" s="22">
        <v>15600</v>
      </c>
      <c r="AV2035" s="22">
        <v>48000</v>
      </c>
      <c r="AW2035" s="22">
        <v>0</v>
      </c>
      <c r="AX2035" s="20">
        <v>0</v>
      </c>
      <c r="AY2035" s="20">
        <v>200</v>
      </c>
      <c r="AZ2035" s="20">
        <v>0</v>
      </c>
      <c r="BA2035" s="20">
        <v>17300</v>
      </c>
      <c r="BB2035" s="20">
        <v>35800</v>
      </c>
      <c r="BC2035" s="20">
        <v>1350</v>
      </c>
      <c r="BD2035" s="20">
        <v>3200</v>
      </c>
      <c r="BE2035" s="20">
        <v>30000</v>
      </c>
      <c r="BF2035" s="20">
        <v>0</v>
      </c>
      <c r="BG2035" s="29">
        <v>0</v>
      </c>
      <c r="BH2035" s="32">
        <v>0</v>
      </c>
      <c r="BI2035" s="32">
        <v>100</v>
      </c>
      <c r="BJ2035" s="55">
        <v>0</v>
      </c>
    </row>
    <row r="2036" spans="1:62" x14ac:dyDescent="0.3">
      <c r="A2036" s="50">
        <v>9001003902</v>
      </c>
      <c r="B2036" s="19">
        <v>10376708</v>
      </c>
      <c r="C2036" s="19" t="s">
        <v>1797</v>
      </c>
      <c r="D2036" s="19">
        <v>7978197091</v>
      </c>
      <c r="E2036" s="19" t="s">
        <v>8173</v>
      </c>
      <c r="F2036" s="23" t="s">
        <v>1905</v>
      </c>
      <c r="G2036" s="23" t="s">
        <v>5735</v>
      </c>
      <c r="H2036" s="23" t="s">
        <v>5248</v>
      </c>
      <c r="I2036" s="19" t="s">
        <v>2714</v>
      </c>
      <c r="J2036" s="19" t="s">
        <v>903</v>
      </c>
      <c r="K2036" s="19" t="s">
        <v>4463</v>
      </c>
      <c r="L2036" s="19" t="s">
        <v>3697</v>
      </c>
      <c r="M2036" s="19" t="s">
        <v>4551</v>
      </c>
      <c r="N2036" s="23" t="s">
        <v>1066</v>
      </c>
      <c r="O2036" s="23" t="s">
        <v>5715</v>
      </c>
      <c r="P2036" s="35">
        <v>287088</v>
      </c>
      <c r="Q2036" s="35">
        <v>67524</v>
      </c>
      <c r="R2036" s="35">
        <v>362658</v>
      </c>
      <c r="S2036" s="35">
        <v>138472</v>
      </c>
      <c r="T2036" s="35">
        <v>84895</v>
      </c>
      <c r="U2036" s="35">
        <v>18506</v>
      </c>
      <c r="V2036" s="35">
        <v>171170</v>
      </c>
      <c r="W2036" s="35">
        <v>5000</v>
      </c>
      <c r="X2036" s="35">
        <v>14500</v>
      </c>
      <c r="Y2036" s="35">
        <v>139150</v>
      </c>
      <c r="Z2036" s="35">
        <v>320151</v>
      </c>
      <c r="AA2036" s="35">
        <v>170002</v>
      </c>
      <c r="AB2036" s="35">
        <v>385079</v>
      </c>
      <c r="AC2036" s="35">
        <v>410406</v>
      </c>
      <c r="AD2036" s="35">
        <v>490902</v>
      </c>
      <c r="AE2036" s="35">
        <v>316008</v>
      </c>
      <c r="AF2036" s="35">
        <v>223006</v>
      </c>
      <c r="AG2036" s="36">
        <v>490103</v>
      </c>
      <c r="AH2036" s="36">
        <v>463238</v>
      </c>
      <c r="AI2036" s="29">
        <v>630212</v>
      </c>
      <c r="AJ2036" s="48">
        <v>81402</v>
      </c>
      <c r="AK2036" s="39" t="str">
        <f t="shared" si="63"/>
        <v>Transacting</v>
      </c>
      <c r="AL2036" s="23" t="str">
        <f t="shared" ca="1" si="62"/>
        <v>Transacting</v>
      </c>
      <c r="AM2036" s="71" t="s">
        <v>8712</v>
      </c>
      <c r="AN2036" s="23">
        <v>0</v>
      </c>
      <c r="AO2036" s="21" t="s">
        <v>1912</v>
      </c>
      <c r="AP2036" s="22">
        <v>0</v>
      </c>
      <c r="AQ2036" s="22">
        <v>0</v>
      </c>
      <c r="AR2036" s="22">
        <v>0</v>
      </c>
      <c r="AS2036" s="22">
        <v>0</v>
      </c>
      <c r="AT2036" s="22">
        <v>0</v>
      </c>
      <c r="AU2036" s="22">
        <v>0</v>
      </c>
      <c r="AV2036" s="22">
        <v>0</v>
      </c>
      <c r="AW2036" s="22">
        <v>0</v>
      </c>
      <c r="AX2036" s="20">
        <v>0</v>
      </c>
      <c r="AY2036" s="20">
        <v>0</v>
      </c>
      <c r="AZ2036" s="20">
        <v>0</v>
      </c>
      <c r="BA2036" s="20">
        <v>0</v>
      </c>
      <c r="BB2036" s="20">
        <v>0</v>
      </c>
      <c r="BC2036" s="20">
        <v>0</v>
      </c>
      <c r="BD2036" s="20">
        <v>0</v>
      </c>
      <c r="BE2036" s="20">
        <v>0</v>
      </c>
      <c r="BF2036" s="20">
        <v>0</v>
      </c>
      <c r="BG2036" s="29">
        <v>0</v>
      </c>
      <c r="BH2036" s="32">
        <v>0</v>
      </c>
      <c r="BI2036" s="32">
        <v>0</v>
      </c>
      <c r="BJ2036" s="55">
        <v>0</v>
      </c>
    </row>
    <row r="2037" spans="1:62" x14ac:dyDescent="0.3">
      <c r="A2037" s="50">
        <v>9001003853</v>
      </c>
      <c r="B2037" s="19">
        <v>10376709</v>
      </c>
      <c r="C2037" s="19" t="s">
        <v>1798</v>
      </c>
      <c r="D2037" s="19">
        <v>7848896854</v>
      </c>
      <c r="E2037" s="19" t="s">
        <v>8592</v>
      </c>
      <c r="F2037" s="23" t="s">
        <v>1905</v>
      </c>
      <c r="G2037" s="23" t="s">
        <v>5735</v>
      </c>
      <c r="H2037" s="23" t="s">
        <v>5248</v>
      </c>
      <c r="I2037" s="19" t="s">
        <v>2682</v>
      </c>
      <c r="J2037" s="19" t="s">
        <v>5682</v>
      </c>
      <c r="K2037" s="19" t="s">
        <v>4463</v>
      </c>
      <c r="L2037" s="19" t="s">
        <v>3697</v>
      </c>
      <c r="M2037" s="19" t="s">
        <v>4951</v>
      </c>
      <c r="N2037" s="23" t="s">
        <v>1066</v>
      </c>
      <c r="O2037" s="23" t="s">
        <v>5715</v>
      </c>
      <c r="P2037" s="35">
        <v>0</v>
      </c>
      <c r="Q2037" s="35">
        <v>0</v>
      </c>
      <c r="R2037" s="35">
        <v>0</v>
      </c>
      <c r="S2037" s="35">
        <v>0</v>
      </c>
      <c r="T2037" s="35">
        <v>0</v>
      </c>
      <c r="U2037" s="35">
        <v>0</v>
      </c>
      <c r="V2037" s="35">
        <v>0</v>
      </c>
      <c r="W2037" s="35">
        <v>0</v>
      </c>
      <c r="X2037" s="35">
        <v>42500</v>
      </c>
      <c r="Y2037" s="35">
        <v>969820</v>
      </c>
      <c r="Z2037" s="35">
        <v>498358</v>
      </c>
      <c r="AA2037" s="35">
        <v>529221</v>
      </c>
      <c r="AB2037" s="35">
        <v>1520731</v>
      </c>
      <c r="AC2037" s="35">
        <v>2857556</v>
      </c>
      <c r="AD2037" s="35">
        <v>3601131</v>
      </c>
      <c r="AE2037" s="35">
        <v>2021801</v>
      </c>
      <c r="AF2037" s="35">
        <v>2987410</v>
      </c>
      <c r="AG2037" s="36">
        <v>2504830</v>
      </c>
      <c r="AH2037" s="36">
        <v>1989028</v>
      </c>
      <c r="AI2037" s="29">
        <v>3123220</v>
      </c>
      <c r="AJ2037" s="48">
        <v>675440</v>
      </c>
      <c r="AK2037" s="39" t="str">
        <f t="shared" si="63"/>
        <v>Transacting</v>
      </c>
      <c r="AL2037" s="23" t="str">
        <f t="shared" ca="1" si="62"/>
        <v>Transacting</v>
      </c>
      <c r="AM2037" s="71" t="s">
        <v>8712</v>
      </c>
      <c r="AN2037" s="23">
        <v>0</v>
      </c>
      <c r="AO2037" s="21" t="s">
        <v>1912</v>
      </c>
      <c r="AP2037" s="22">
        <v>0</v>
      </c>
      <c r="AQ2037" s="22">
        <v>0</v>
      </c>
      <c r="AR2037" s="22">
        <v>0</v>
      </c>
      <c r="AS2037" s="22">
        <v>0</v>
      </c>
      <c r="AT2037" s="22">
        <v>0</v>
      </c>
      <c r="AU2037" s="22">
        <v>0</v>
      </c>
      <c r="AV2037" s="22">
        <v>0</v>
      </c>
      <c r="AW2037" s="22">
        <v>0</v>
      </c>
      <c r="AX2037" s="20">
        <v>0</v>
      </c>
      <c r="AY2037" s="20">
        <v>0</v>
      </c>
      <c r="AZ2037" s="20">
        <v>0</v>
      </c>
      <c r="BA2037" s="20">
        <v>14400</v>
      </c>
      <c r="BB2037" s="20">
        <v>324550</v>
      </c>
      <c r="BC2037" s="20">
        <v>585650</v>
      </c>
      <c r="BD2037" s="20">
        <v>488550</v>
      </c>
      <c r="BE2037" s="20">
        <v>332300</v>
      </c>
      <c r="BF2037" s="20">
        <v>467100</v>
      </c>
      <c r="BG2037" s="29">
        <v>398900</v>
      </c>
      <c r="BH2037" s="32">
        <v>284400</v>
      </c>
      <c r="BI2037" s="32">
        <v>333100</v>
      </c>
      <c r="BJ2037" s="55">
        <v>90800</v>
      </c>
    </row>
    <row r="2038" spans="1:62" x14ac:dyDescent="0.3">
      <c r="A2038" s="50">
        <v>9024000326</v>
      </c>
      <c r="B2038" s="19">
        <v>10376711</v>
      </c>
      <c r="C2038" s="19" t="s">
        <v>6346</v>
      </c>
      <c r="D2038" s="19">
        <v>9439669052</v>
      </c>
      <c r="E2038" s="19" t="s">
        <v>8174</v>
      </c>
      <c r="F2038" s="23" t="s">
        <v>1905</v>
      </c>
      <c r="G2038" s="23" t="s">
        <v>5735</v>
      </c>
      <c r="H2038" s="23" t="s">
        <v>5248</v>
      </c>
      <c r="I2038" s="19" t="s">
        <v>1014</v>
      </c>
      <c r="J2038" s="19" t="s">
        <v>595</v>
      </c>
      <c r="K2038" s="19" t="s">
        <v>3698</v>
      </c>
      <c r="L2038" s="19" t="s">
        <v>3697</v>
      </c>
      <c r="M2038" s="19" t="s">
        <v>4552</v>
      </c>
      <c r="N2038" s="23" t="s">
        <v>1066</v>
      </c>
      <c r="O2038" s="23" t="s">
        <v>5715</v>
      </c>
      <c r="P2038" s="35">
        <v>5568399</v>
      </c>
      <c r="Q2038" s="35">
        <v>6700603</v>
      </c>
      <c r="R2038" s="35">
        <v>5880650</v>
      </c>
      <c r="S2038" s="35">
        <v>5998117</v>
      </c>
      <c r="T2038" s="35">
        <v>5208565</v>
      </c>
      <c r="U2038" s="35">
        <v>1515158</v>
      </c>
      <c r="V2038" s="35">
        <v>3875194</v>
      </c>
      <c r="W2038" s="35">
        <v>4162458</v>
      </c>
      <c r="X2038" s="35">
        <v>354952</v>
      </c>
      <c r="Y2038" s="35">
        <v>1578324</v>
      </c>
      <c r="Z2038" s="35">
        <v>2246960</v>
      </c>
      <c r="AA2038" s="35">
        <v>3419958</v>
      </c>
      <c r="AB2038" s="35">
        <v>4569023</v>
      </c>
      <c r="AC2038" s="35">
        <v>5244749</v>
      </c>
      <c r="AD2038" s="35">
        <v>7405456</v>
      </c>
      <c r="AE2038" s="35">
        <v>5490737</v>
      </c>
      <c r="AF2038" s="35">
        <v>4881400</v>
      </c>
      <c r="AG2038" s="36">
        <v>5640002</v>
      </c>
      <c r="AH2038" s="36">
        <v>5078882</v>
      </c>
      <c r="AI2038" s="29">
        <v>6532034</v>
      </c>
      <c r="AJ2038" s="48">
        <v>2614010</v>
      </c>
      <c r="AK2038" s="39" t="str">
        <f t="shared" si="63"/>
        <v>Transacting</v>
      </c>
      <c r="AL2038" s="23" t="str">
        <f t="shared" ca="1" si="62"/>
        <v>Transacting</v>
      </c>
      <c r="AM2038" s="71" t="s">
        <v>8712</v>
      </c>
      <c r="AN2038" s="23">
        <v>0</v>
      </c>
      <c r="AO2038" s="21" t="s">
        <v>1912</v>
      </c>
      <c r="AP2038" s="22">
        <v>384350</v>
      </c>
      <c r="AQ2038" s="22">
        <v>384007</v>
      </c>
      <c r="AR2038" s="22">
        <v>165670</v>
      </c>
      <c r="AS2038" s="22">
        <v>194650</v>
      </c>
      <c r="AT2038" s="22">
        <v>46130</v>
      </c>
      <c r="AU2038" s="22">
        <v>55520</v>
      </c>
      <c r="AV2038" s="22">
        <v>77105</v>
      </c>
      <c r="AW2038" s="22">
        <v>88300</v>
      </c>
      <c r="AX2038" s="20">
        <v>0</v>
      </c>
      <c r="AY2038" s="20">
        <v>0</v>
      </c>
      <c r="AZ2038" s="20">
        <v>0</v>
      </c>
      <c r="BA2038" s="20">
        <v>0</v>
      </c>
      <c r="BB2038" s="20">
        <v>0</v>
      </c>
      <c r="BC2038" s="20">
        <v>0</v>
      </c>
      <c r="BD2038" s="20">
        <v>0</v>
      </c>
      <c r="BE2038" s="20">
        <v>0</v>
      </c>
      <c r="BF2038" s="20">
        <v>0</v>
      </c>
      <c r="BG2038" s="29">
        <v>0</v>
      </c>
      <c r="BH2038" s="32">
        <v>0</v>
      </c>
      <c r="BI2038" s="32">
        <v>0</v>
      </c>
      <c r="BJ2038" s="55">
        <v>0</v>
      </c>
    </row>
    <row r="2039" spans="1:62" x14ac:dyDescent="0.3">
      <c r="A2039" s="50">
        <v>9013000820</v>
      </c>
      <c r="B2039" s="19">
        <v>10376718</v>
      </c>
      <c r="C2039" s="19" t="s">
        <v>6349</v>
      </c>
      <c r="D2039" s="19">
        <v>8534876585</v>
      </c>
      <c r="E2039" s="19" t="s">
        <v>8175</v>
      </c>
      <c r="F2039" s="23" t="s">
        <v>1892</v>
      </c>
      <c r="G2039" s="23" t="s">
        <v>6468</v>
      </c>
      <c r="H2039" s="23" t="s">
        <v>1062</v>
      </c>
      <c r="I2039" s="19" t="s">
        <v>2007</v>
      </c>
      <c r="J2039" s="19" t="s">
        <v>114</v>
      </c>
      <c r="K2039" s="19" t="s">
        <v>3053</v>
      </c>
      <c r="L2039" s="19" t="s">
        <v>3022</v>
      </c>
      <c r="M2039" s="19" t="s">
        <v>4553</v>
      </c>
      <c r="N2039" s="23" t="s">
        <v>1066</v>
      </c>
      <c r="O2039" s="23" t="s">
        <v>5715</v>
      </c>
      <c r="P2039" s="35">
        <v>9425904</v>
      </c>
      <c r="Q2039" s="35">
        <v>8161805</v>
      </c>
      <c r="R2039" s="35">
        <v>6849813</v>
      </c>
      <c r="S2039" s="35">
        <v>8737688</v>
      </c>
      <c r="T2039" s="35">
        <v>9878708</v>
      </c>
      <c r="U2039" s="35">
        <v>10808186</v>
      </c>
      <c r="V2039" s="35">
        <v>10178604</v>
      </c>
      <c r="W2039" s="35">
        <v>10633403</v>
      </c>
      <c r="X2039" s="35">
        <v>8513759</v>
      </c>
      <c r="Y2039" s="35">
        <v>10308295</v>
      </c>
      <c r="Z2039" s="35">
        <v>6087895</v>
      </c>
      <c r="AA2039" s="35">
        <v>8672037</v>
      </c>
      <c r="AB2039" s="35">
        <v>8644591</v>
      </c>
      <c r="AC2039" s="35">
        <v>6600465</v>
      </c>
      <c r="AD2039" s="35">
        <v>7671506</v>
      </c>
      <c r="AE2039" s="35">
        <v>6596207</v>
      </c>
      <c r="AF2039" s="35">
        <v>11573006</v>
      </c>
      <c r="AG2039" s="36">
        <v>10110097</v>
      </c>
      <c r="AH2039" s="36">
        <v>10535829</v>
      </c>
      <c r="AI2039" s="29">
        <v>10168519</v>
      </c>
      <c r="AJ2039" s="48">
        <v>4933303</v>
      </c>
      <c r="AK2039" s="39" t="str">
        <f t="shared" si="63"/>
        <v>Transacting</v>
      </c>
      <c r="AL2039" s="23" t="str">
        <f t="shared" ca="1" si="62"/>
        <v>Transacting</v>
      </c>
      <c r="AM2039" s="71" t="s">
        <v>8712</v>
      </c>
      <c r="AN2039" s="23">
        <v>0</v>
      </c>
      <c r="AO2039" s="21" t="s">
        <v>1912</v>
      </c>
      <c r="AP2039" s="22">
        <v>200000</v>
      </c>
      <c r="AQ2039" s="22">
        <v>122500</v>
      </c>
      <c r="AR2039" s="22">
        <v>41000</v>
      </c>
      <c r="AS2039" s="22">
        <v>30000</v>
      </c>
      <c r="AT2039" s="22">
        <v>0</v>
      </c>
      <c r="AU2039" s="22">
        <v>0</v>
      </c>
      <c r="AV2039" s="22">
        <v>0</v>
      </c>
      <c r="AW2039" s="22">
        <v>2000</v>
      </c>
      <c r="AX2039" s="20">
        <v>108100</v>
      </c>
      <c r="AY2039" s="20">
        <v>110000</v>
      </c>
      <c r="AZ2039" s="20">
        <v>43000</v>
      </c>
      <c r="BA2039" s="20">
        <v>6000</v>
      </c>
      <c r="BB2039" s="20">
        <v>0</v>
      </c>
      <c r="BC2039" s="20">
        <v>0</v>
      </c>
      <c r="BD2039" s="20">
        <v>100</v>
      </c>
      <c r="BE2039" s="20">
        <v>0</v>
      </c>
      <c r="BF2039" s="20">
        <v>34600</v>
      </c>
      <c r="BG2039" s="29">
        <v>67000</v>
      </c>
      <c r="BH2039" s="32">
        <v>8000</v>
      </c>
      <c r="BI2039" s="32">
        <v>5000</v>
      </c>
      <c r="BJ2039" s="55">
        <v>10000</v>
      </c>
    </row>
    <row r="2040" spans="1:62" x14ac:dyDescent="0.3">
      <c r="A2040" s="50">
        <v>9013000815</v>
      </c>
      <c r="B2040" s="19">
        <v>10376722</v>
      </c>
      <c r="C2040" s="19" t="s">
        <v>6350</v>
      </c>
      <c r="D2040" s="19">
        <v>9410023308</v>
      </c>
      <c r="E2040" s="19" t="s">
        <v>8176</v>
      </c>
      <c r="F2040" s="23" t="s">
        <v>1892</v>
      </c>
      <c r="G2040" s="23" t="s">
        <v>6468</v>
      </c>
      <c r="H2040" s="23" t="s">
        <v>1062</v>
      </c>
      <c r="I2040" s="19" t="s">
        <v>2715</v>
      </c>
      <c r="J2040" s="19" t="s">
        <v>491</v>
      </c>
      <c r="K2040" s="19" t="s">
        <v>3053</v>
      </c>
      <c r="L2040" s="19" t="s">
        <v>3022</v>
      </c>
      <c r="M2040" s="19" t="s">
        <v>4554</v>
      </c>
      <c r="N2040" s="23" t="s">
        <v>1066</v>
      </c>
      <c r="O2040" s="23" t="s">
        <v>5715</v>
      </c>
      <c r="P2040" s="35">
        <v>2275000</v>
      </c>
      <c r="Q2040" s="35">
        <v>1062213</v>
      </c>
      <c r="R2040" s="35">
        <v>1415156</v>
      </c>
      <c r="S2040" s="35">
        <v>822401</v>
      </c>
      <c r="T2040" s="35">
        <v>905008</v>
      </c>
      <c r="U2040" s="35">
        <v>1091836</v>
      </c>
      <c r="V2040" s="35">
        <v>1615392</v>
      </c>
      <c r="W2040" s="35">
        <v>2351359</v>
      </c>
      <c r="X2040" s="35">
        <v>1754024</v>
      </c>
      <c r="Y2040" s="35">
        <v>2810871</v>
      </c>
      <c r="Z2040" s="35">
        <v>4179893</v>
      </c>
      <c r="AA2040" s="35">
        <v>2407500</v>
      </c>
      <c r="AB2040" s="35">
        <v>2349329</v>
      </c>
      <c r="AC2040" s="35">
        <v>4183272</v>
      </c>
      <c r="AD2040" s="35">
        <v>3603303</v>
      </c>
      <c r="AE2040" s="35">
        <v>4219453</v>
      </c>
      <c r="AF2040" s="35">
        <v>4818769</v>
      </c>
      <c r="AG2040" s="36">
        <v>5904287</v>
      </c>
      <c r="AH2040" s="36">
        <v>5437203</v>
      </c>
      <c r="AI2040" s="29">
        <v>5224490</v>
      </c>
      <c r="AJ2040" s="48">
        <v>1539008</v>
      </c>
      <c r="AK2040" s="39" t="str">
        <f t="shared" si="63"/>
        <v>Transacting</v>
      </c>
      <c r="AL2040" s="23" t="str">
        <f t="shared" ca="1" si="62"/>
        <v>Transacting</v>
      </c>
      <c r="AM2040" s="71" t="s">
        <v>8712</v>
      </c>
      <c r="AN2040" s="23">
        <v>0</v>
      </c>
      <c r="AO2040" s="21" t="s">
        <v>1912</v>
      </c>
      <c r="AP2040" s="22">
        <v>0</v>
      </c>
      <c r="AQ2040" s="22">
        <v>0</v>
      </c>
      <c r="AR2040" s="22">
        <v>0</v>
      </c>
      <c r="AS2040" s="22">
        <v>0</v>
      </c>
      <c r="AT2040" s="22">
        <v>0</v>
      </c>
      <c r="AU2040" s="22">
        <v>0</v>
      </c>
      <c r="AV2040" s="22">
        <v>0</v>
      </c>
      <c r="AW2040" s="22">
        <v>0</v>
      </c>
      <c r="AX2040" s="20">
        <v>0</v>
      </c>
      <c r="AY2040" s="20">
        <v>0</v>
      </c>
      <c r="AZ2040" s="20">
        <v>0</v>
      </c>
      <c r="BA2040" s="20">
        <v>0</v>
      </c>
      <c r="BB2040" s="20">
        <v>0</v>
      </c>
      <c r="BC2040" s="20">
        <v>0</v>
      </c>
      <c r="BD2040" s="20">
        <v>0</v>
      </c>
      <c r="BE2040" s="20">
        <v>0</v>
      </c>
      <c r="BF2040" s="20">
        <v>0</v>
      </c>
      <c r="BG2040" s="29">
        <v>0</v>
      </c>
      <c r="BH2040" s="32">
        <v>0</v>
      </c>
      <c r="BI2040" s="32">
        <v>0</v>
      </c>
      <c r="BJ2040" s="55">
        <v>0</v>
      </c>
    </row>
    <row r="2041" spans="1:62" x14ac:dyDescent="0.3">
      <c r="A2041" s="50">
        <v>9013000990</v>
      </c>
      <c r="B2041" s="19">
        <v>10376726</v>
      </c>
      <c r="C2041" s="19" t="s">
        <v>6351</v>
      </c>
      <c r="D2041" s="19">
        <v>8948701010</v>
      </c>
      <c r="E2041" s="19" t="s">
        <v>8177</v>
      </c>
      <c r="F2041" s="23" t="s">
        <v>1890</v>
      </c>
      <c r="G2041" s="23" t="s">
        <v>6468</v>
      </c>
      <c r="H2041" s="23" t="s">
        <v>1062</v>
      </c>
      <c r="I2041" s="19" t="s">
        <v>331</v>
      </c>
      <c r="J2041" s="19" t="s">
        <v>332</v>
      </c>
      <c r="K2041" s="19" t="s">
        <v>3179</v>
      </c>
      <c r="L2041" s="19" t="s">
        <v>3022</v>
      </c>
      <c r="M2041" s="19" t="s">
        <v>4555</v>
      </c>
      <c r="N2041" s="23" t="s">
        <v>1066</v>
      </c>
      <c r="O2041" s="23" t="s">
        <v>5715</v>
      </c>
      <c r="P2041" s="35">
        <v>1765131</v>
      </c>
      <c r="Q2041" s="35">
        <v>2247997</v>
      </c>
      <c r="R2041" s="35">
        <v>1962496</v>
      </c>
      <c r="S2041" s="35">
        <v>1380075</v>
      </c>
      <c r="T2041" s="35">
        <v>1209516</v>
      </c>
      <c r="U2041" s="35">
        <v>857680</v>
      </c>
      <c r="V2041" s="35">
        <v>1884432</v>
      </c>
      <c r="W2041" s="35">
        <v>2088064</v>
      </c>
      <c r="X2041" s="35">
        <v>1196197</v>
      </c>
      <c r="Y2041" s="35">
        <v>824634</v>
      </c>
      <c r="Z2041" s="35">
        <v>1049645</v>
      </c>
      <c r="AA2041" s="35">
        <v>1545209</v>
      </c>
      <c r="AB2041" s="35">
        <v>2319229</v>
      </c>
      <c r="AC2041" s="35">
        <v>3213087</v>
      </c>
      <c r="AD2041" s="35">
        <v>2720262</v>
      </c>
      <c r="AE2041" s="35">
        <v>2059928</v>
      </c>
      <c r="AF2041" s="35">
        <v>3421053</v>
      </c>
      <c r="AG2041" s="36">
        <v>2119716</v>
      </c>
      <c r="AH2041" s="36">
        <v>2143132</v>
      </c>
      <c r="AI2041" s="29">
        <v>2023057</v>
      </c>
      <c r="AJ2041" s="48">
        <v>462800</v>
      </c>
      <c r="AK2041" s="39" t="str">
        <f t="shared" si="63"/>
        <v>Transacting</v>
      </c>
      <c r="AL2041" s="23" t="str">
        <f t="shared" ca="1" si="62"/>
        <v>Transacting</v>
      </c>
      <c r="AM2041" s="71" t="s">
        <v>8712</v>
      </c>
      <c r="AN2041" s="23">
        <v>0</v>
      </c>
      <c r="AO2041" s="21" t="s">
        <v>1912</v>
      </c>
      <c r="AP2041" s="22">
        <v>4700</v>
      </c>
      <c r="AQ2041" s="22">
        <v>5000</v>
      </c>
      <c r="AR2041" s="22">
        <v>8200</v>
      </c>
      <c r="AS2041" s="22">
        <v>48300</v>
      </c>
      <c r="AT2041" s="22">
        <v>0</v>
      </c>
      <c r="AU2041" s="22">
        <v>12600</v>
      </c>
      <c r="AV2041" s="22">
        <v>1200</v>
      </c>
      <c r="AW2041" s="22">
        <v>1700</v>
      </c>
      <c r="AX2041" s="20">
        <v>7300</v>
      </c>
      <c r="AY2041" s="20">
        <v>4000</v>
      </c>
      <c r="AZ2041" s="20">
        <v>19000</v>
      </c>
      <c r="BA2041" s="20">
        <v>87800</v>
      </c>
      <c r="BB2041" s="20">
        <v>196900</v>
      </c>
      <c r="BC2041" s="20">
        <v>133300</v>
      </c>
      <c r="BD2041" s="20">
        <v>24800</v>
      </c>
      <c r="BE2041" s="20">
        <v>73300</v>
      </c>
      <c r="BF2041" s="20">
        <v>158600</v>
      </c>
      <c r="BG2041" s="29">
        <v>107800</v>
      </c>
      <c r="BH2041" s="32">
        <v>44950</v>
      </c>
      <c r="BI2041" s="32">
        <v>44000</v>
      </c>
      <c r="BJ2041" s="55">
        <v>57300</v>
      </c>
    </row>
    <row r="2042" spans="1:62" x14ac:dyDescent="0.3">
      <c r="A2042" s="50">
        <v>9013001028</v>
      </c>
      <c r="B2042" s="19">
        <v>10376727</v>
      </c>
      <c r="C2042" s="19" t="s">
        <v>1799</v>
      </c>
      <c r="D2042" s="19">
        <v>9136801071</v>
      </c>
      <c r="E2042" s="19" t="s">
        <v>8178</v>
      </c>
      <c r="F2042" s="23" t="s">
        <v>1890</v>
      </c>
      <c r="G2042" s="23" t="s">
        <v>6468</v>
      </c>
      <c r="H2042" s="23" t="s">
        <v>1062</v>
      </c>
      <c r="I2042" s="19" t="s">
        <v>2716</v>
      </c>
      <c r="J2042" s="19" t="s">
        <v>186</v>
      </c>
      <c r="K2042" s="19" t="s">
        <v>3179</v>
      </c>
      <c r="L2042" s="19" t="s">
        <v>3022</v>
      </c>
      <c r="M2042" s="19" t="s">
        <v>4556</v>
      </c>
      <c r="N2042" s="23" t="s">
        <v>1066</v>
      </c>
      <c r="O2042" s="23" t="s">
        <v>5715</v>
      </c>
      <c r="P2042" s="35">
        <v>2256313</v>
      </c>
      <c r="Q2042" s="35">
        <v>1764658</v>
      </c>
      <c r="R2042" s="35">
        <v>2451070</v>
      </c>
      <c r="S2042" s="35">
        <v>2120772</v>
      </c>
      <c r="T2042" s="35">
        <v>2375192</v>
      </c>
      <c r="U2042" s="35">
        <v>1911522</v>
      </c>
      <c r="V2042" s="35">
        <v>1274761</v>
      </c>
      <c r="W2042" s="35">
        <v>1589351</v>
      </c>
      <c r="X2042" s="35">
        <v>1678756</v>
      </c>
      <c r="Y2042" s="35">
        <v>1829417</v>
      </c>
      <c r="Z2042" s="35">
        <v>1601514</v>
      </c>
      <c r="AA2042" s="35">
        <v>2048978</v>
      </c>
      <c r="AB2042" s="35">
        <v>1877310</v>
      </c>
      <c r="AC2042" s="35">
        <v>1500940</v>
      </c>
      <c r="AD2042" s="35">
        <v>775965</v>
      </c>
      <c r="AE2042" s="35">
        <v>1461921</v>
      </c>
      <c r="AF2042" s="35">
        <v>1713450</v>
      </c>
      <c r="AG2042" s="36">
        <v>1330062</v>
      </c>
      <c r="AH2042" s="36">
        <v>1597320</v>
      </c>
      <c r="AI2042" s="29">
        <v>1481540</v>
      </c>
      <c r="AJ2042" s="48">
        <v>541575</v>
      </c>
      <c r="AK2042" s="39" t="str">
        <f t="shared" si="63"/>
        <v>Transacting</v>
      </c>
      <c r="AL2042" s="23" t="str">
        <f t="shared" ca="1" si="62"/>
        <v>Transacting</v>
      </c>
      <c r="AM2042" s="71" t="s">
        <v>8712</v>
      </c>
      <c r="AN2042" s="23">
        <v>0</v>
      </c>
      <c r="AO2042" s="21" t="s">
        <v>1912</v>
      </c>
      <c r="AP2042" s="22">
        <v>0</v>
      </c>
      <c r="AQ2042" s="22">
        <v>0</v>
      </c>
      <c r="AR2042" s="22">
        <v>0</v>
      </c>
      <c r="AS2042" s="22">
        <v>0</v>
      </c>
      <c r="AT2042" s="22">
        <v>0</v>
      </c>
      <c r="AU2042" s="22">
        <v>0</v>
      </c>
      <c r="AV2042" s="22">
        <v>0</v>
      </c>
      <c r="AW2042" s="22">
        <v>0</v>
      </c>
      <c r="AX2042" s="20">
        <v>0</v>
      </c>
      <c r="AY2042" s="20">
        <v>0</v>
      </c>
      <c r="AZ2042" s="20">
        <v>32000</v>
      </c>
      <c r="BA2042" s="20">
        <v>221100</v>
      </c>
      <c r="BB2042" s="20">
        <v>224400</v>
      </c>
      <c r="BC2042" s="20">
        <v>75600</v>
      </c>
      <c r="BD2042" s="20">
        <v>30010</v>
      </c>
      <c r="BE2042" s="20">
        <v>24100</v>
      </c>
      <c r="BF2042" s="20">
        <v>18000</v>
      </c>
      <c r="BG2042" s="29">
        <v>19000</v>
      </c>
      <c r="BH2042" s="32">
        <v>35000</v>
      </c>
      <c r="BI2042" s="32">
        <v>0</v>
      </c>
      <c r="BJ2042" s="55">
        <v>0</v>
      </c>
    </row>
    <row r="2043" spans="1:62" x14ac:dyDescent="0.3">
      <c r="A2043" s="50">
        <v>9013000993</v>
      </c>
      <c r="B2043" s="19">
        <v>10376731</v>
      </c>
      <c r="C2043" s="19" t="s">
        <v>1800</v>
      </c>
      <c r="D2043" s="19">
        <v>7800420301</v>
      </c>
      <c r="E2043" s="19" t="s">
        <v>8179</v>
      </c>
      <c r="F2043" s="23" t="s">
        <v>1890</v>
      </c>
      <c r="G2043" s="23" t="s">
        <v>6468</v>
      </c>
      <c r="H2043" s="23" t="s">
        <v>1062</v>
      </c>
      <c r="I2043" s="19" t="s">
        <v>2717</v>
      </c>
      <c r="J2043" s="19" t="s">
        <v>905</v>
      </c>
      <c r="K2043" s="19" t="s">
        <v>663</v>
      </c>
      <c r="L2043" s="19" t="s">
        <v>3022</v>
      </c>
      <c r="M2043" s="19" t="s">
        <v>4557</v>
      </c>
      <c r="N2043" s="23" t="s">
        <v>1066</v>
      </c>
      <c r="O2043" s="23" t="s">
        <v>5714</v>
      </c>
      <c r="P2043" s="35">
        <v>2499377</v>
      </c>
      <c r="Q2043" s="35">
        <v>2628044</v>
      </c>
      <c r="R2043" s="35">
        <v>4537883</v>
      </c>
      <c r="S2043" s="35">
        <v>4042094</v>
      </c>
      <c r="T2043" s="35">
        <v>3782610</v>
      </c>
      <c r="U2043" s="35">
        <v>2871211</v>
      </c>
      <c r="V2043" s="35">
        <v>2747631</v>
      </c>
      <c r="W2043" s="35">
        <v>2929555</v>
      </c>
      <c r="X2043" s="35">
        <v>2415225</v>
      </c>
      <c r="Y2043" s="35">
        <v>2359812</v>
      </c>
      <c r="Z2043" s="35">
        <v>2737454</v>
      </c>
      <c r="AA2043" s="35">
        <v>2682004</v>
      </c>
      <c r="AB2043" s="35">
        <v>3757448</v>
      </c>
      <c r="AC2043" s="35">
        <v>3554395</v>
      </c>
      <c r="AD2043" s="35">
        <v>4047809</v>
      </c>
      <c r="AE2043" s="35">
        <v>3062495</v>
      </c>
      <c r="AF2043" s="35">
        <v>3384294</v>
      </c>
      <c r="AG2043" s="36">
        <v>2934307</v>
      </c>
      <c r="AH2043" s="36">
        <v>3523641</v>
      </c>
      <c r="AI2043" s="29">
        <v>3417791</v>
      </c>
      <c r="AJ2043" s="48">
        <v>1547785</v>
      </c>
      <c r="AK2043" s="39" t="str">
        <f t="shared" si="63"/>
        <v>Transacting</v>
      </c>
      <c r="AL2043" s="23" t="str">
        <f t="shared" ca="1" si="62"/>
        <v>Transacting</v>
      </c>
      <c r="AM2043" s="71" t="s">
        <v>8712</v>
      </c>
      <c r="AN2043" s="23">
        <v>0</v>
      </c>
      <c r="AO2043" s="21" t="s">
        <v>1912</v>
      </c>
      <c r="AP2043" s="22">
        <v>0</v>
      </c>
      <c r="AQ2043" s="22">
        <v>0</v>
      </c>
      <c r="AR2043" s="22">
        <v>0</v>
      </c>
      <c r="AS2043" s="22">
        <v>0</v>
      </c>
      <c r="AT2043" s="22">
        <v>0</v>
      </c>
      <c r="AU2043" s="22">
        <v>19900</v>
      </c>
      <c r="AV2043" s="22">
        <v>55500</v>
      </c>
      <c r="AW2043" s="22">
        <v>8950</v>
      </c>
      <c r="AX2043" s="20">
        <v>6400</v>
      </c>
      <c r="AY2043" s="20">
        <v>18610</v>
      </c>
      <c r="AZ2043" s="20">
        <v>80400</v>
      </c>
      <c r="BA2043" s="20">
        <v>75700</v>
      </c>
      <c r="BB2043" s="20">
        <v>134600</v>
      </c>
      <c r="BC2043" s="20">
        <v>18400</v>
      </c>
      <c r="BD2043" s="20">
        <v>55100</v>
      </c>
      <c r="BE2043" s="20">
        <v>25000</v>
      </c>
      <c r="BF2043" s="20">
        <v>29200</v>
      </c>
      <c r="BG2043" s="29">
        <v>21350</v>
      </c>
      <c r="BH2043" s="32">
        <v>41900</v>
      </c>
      <c r="BI2043" s="32">
        <v>20600</v>
      </c>
      <c r="BJ2043" s="55">
        <v>13400</v>
      </c>
    </row>
    <row r="2044" spans="1:62" x14ac:dyDescent="0.3">
      <c r="A2044" s="50">
        <v>9013000739</v>
      </c>
      <c r="B2044" s="19">
        <v>10376733</v>
      </c>
      <c r="C2044" s="19" t="s">
        <v>1801</v>
      </c>
      <c r="D2044" s="19">
        <v>8423987777</v>
      </c>
      <c r="E2044" s="19" t="s">
        <v>8180</v>
      </c>
      <c r="F2044" s="23" t="s">
        <v>1890</v>
      </c>
      <c r="G2044" s="23" t="s">
        <v>6468</v>
      </c>
      <c r="H2044" s="23" t="s">
        <v>1062</v>
      </c>
      <c r="I2044" s="19" t="s">
        <v>2718</v>
      </c>
      <c r="J2044" s="19" t="s">
        <v>906</v>
      </c>
      <c r="K2044" s="19" t="s">
        <v>3022</v>
      </c>
      <c r="L2044" s="19" t="s">
        <v>3022</v>
      </c>
      <c r="M2044" s="19" t="s">
        <v>4558</v>
      </c>
      <c r="N2044" s="23" t="s">
        <v>1065</v>
      </c>
      <c r="O2044" s="23" t="s">
        <v>5715</v>
      </c>
      <c r="P2044" s="35">
        <v>8501201</v>
      </c>
      <c r="Q2044" s="35">
        <v>10467160</v>
      </c>
      <c r="R2044" s="35">
        <v>6804126</v>
      </c>
      <c r="S2044" s="35">
        <v>8527944</v>
      </c>
      <c r="T2044" s="35">
        <v>7850357</v>
      </c>
      <c r="U2044" s="35">
        <v>9940362</v>
      </c>
      <c r="V2044" s="35">
        <v>7914542</v>
      </c>
      <c r="W2044" s="35">
        <v>8812890</v>
      </c>
      <c r="X2044" s="35">
        <v>8247174</v>
      </c>
      <c r="Y2044" s="35">
        <v>8375354</v>
      </c>
      <c r="Z2044" s="35">
        <v>8027234</v>
      </c>
      <c r="AA2044" s="35">
        <v>9396370</v>
      </c>
      <c r="AB2044" s="35">
        <v>8667311</v>
      </c>
      <c r="AC2044" s="35">
        <v>8159603</v>
      </c>
      <c r="AD2044" s="35">
        <v>8004482</v>
      </c>
      <c r="AE2044" s="35">
        <v>7927977</v>
      </c>
      <c r="AF2044" s="35">
        <v>8024768</v>
      </c>
      <c r="AG2044" s="36">
        <v>7648527</v>
      </c>
      <c r="AH2044" s="36">
        <v>8290098</v>
      </c>
      <c r="AI2044" s="29">
        <v>8055412</v>
      </c>
      <c r="AJ2044" s="48">
        <v>4010136</v>
      </c>
      <c r="AK2044" s="39" t="str">
        <f t="shared" si="63"/>
        <v>Transacting</v>
      </c>
      <c r="AL2044" s="23" t="str">
        <f t="shared" ca="1" si="62"/>
        <v>Transacting</v>
      </c>
      <c r="AM2044" s="71" t="s">
        <v>8712</v>
      </c>
      <c r="AN2044" s="23">
        <v>0</v>
      </c>
      <c r="AO2044" s="21" t="s">
        <v>1912</v>
      </c>
      <c r="AP2044" s="22">
        <v>371900</v>
      </c>
      <c r="AQ2044" s="22">
        <v>286000</v>
      </c>
      <c r="AR2044" s="22">
        <v>95800</v>
      </c>
      <c r="AS2044" s="22">
        <v>149500</v>
      </c>
      <c r="AT2044" s="22">
        <v>215200</v>
      </c>
      <c r="AU2044" s="22">
        <v>970980</v>
      </c>
      <c r="AV2044" s="22">
        <v>329900</v>
      </c>
      <c r="AW2044" s="22">
        <v>706700</v>
      </c>
      <c r="AX2044" s="20">
        <v>1302100</v>
      </c>
      <c r="AY2044" s="20">
        <v>622100</v>
      </c>
      <c r="AZ2044" s="20">
        <v>299600</v>
      </c>
      <c r="BA2044" s="20">
        <v>555400</v>
      </c>
      <c r="BB2044" s="20">
        <v>295900</v>
      </c>
      <c r="BC2044" s="20">
        <v>403600</v>
      </c>
      <c r="BD2044" s="20">
        <v>196100</v>
      </c>
      <c r="BE2044" s="20">
        <v>254300</v>
      </c>
      <c r="BF2044" s="20">
        <v>329200</v>
      </c>
      <c r="BG2044" s="29">
        <v>448300</v>
      </c>
      <c r="BH2044" s="32">
        <v>299400</v>
      </c>
      <c r="BI2044" s="32">
        <v>394744</v>
      </c>
      <c r="BJ2044" s="55">
        <v>297400</v>
      </c>
    </row>
    <row r="2045" spans="1:62" x14ac:dyDescent="0.3">
      <c r="A2045" s="50">
        <v>9001003784</v>
      </c>
      <c r="B2045" s="18">
        <v>10376734</v>
      </c>
      <c r="C2045" s="19" t="s">
        <v>6318</v>
      </c>
      <c r="D2045" s="19">
        <v>8860607546</v>
      </c>
      <c r="E2045" s="19" t="s">
        <v>8673</v>
      </c>
      <c r="F2045" s="23" t="s">
        <v>1890</v>
      </c>
      <c r="G2045" s="23" t="s">
        <v>6468</v>
      </c>
      <c r="H2045" s="26" t="s">
        <v>1062</v>
      </c>
      <c r="I2045" s="19" t="s">
        <v>5433</v>
      </c>
      <c r="J2045" s="19" t="s">
        <v>5712</v>
      </c>
      <c r="K2045" s="18" t="s">
        <v>5351</v>
      </c>
      <c r="L2045" s="18" t="s">
        <v>3022</v>
      </c>
      <c r="M2045" s="19" t="s">
        <v>5566</v>
      </c>
      <c r="N2045" s="23" t="s">
        <v>1066</v>
      </c>
      <c r="O2045" s="23" t="s">
        <v>5715</v>
      </c>
      <c r="P2045" s="35">
        <v>0</v>
      </c>
      <c r="Q2045" s="35">
        <v>0</v>
      </c>
      <c r="R2045" s="35">
        <v>0</v>
      </c>
      <c r="S2045" s="35">
        <v>0</v>
      </c>
      <c r="T2045" s="35">
        <v>0</v>
      </c>
      <c r="U2045" s="35">
        <v>0</v>
      </c>
      <c r="V2045" s="35">
        <v>0</v>
      </c>
      <c r="W2045" s="35">
        <v>0</v>
      </c>
      <c r="X2045" s="35">
        <v>0</v>
      </c>
      <c r="Y2045" s="35">
        <v>0</v>
      </c>
      <c r="Z2045" s="35">
        <v>0</v>
      </c>
      <c r="AA2045" s="35">
        <v>0</v>
      </c>
      <c r="AB2045" s="35">
        <v>0</v>
      </c>
      <c r="AC2045" s="35">
        <v>0</v>
      </c>
      <c r="AD2045" s="35">
        <v>100</v>
      </c>
      <c r="AE2045" s="35">
        <v>322756</v>
      </c>
      <c r="AF2045" s="35">
        <v>543812</v>
      </c>
      <c r="AG2045" s="36">
        <v>826611</v>
      </c>
      <c r="AH2045" s="36">
        <v>582434</v>
      </c>
      <c r="AI2045" s="29">
        <v>559338</v>
      </c>
      <c r="AJ2045" s="48">
        <v>318811</v>
      </c>
      <c r="AK2045" s="39" t="str">
        <f t="shared" si="63"/>
        <v>Transacting</v>
      </c>
      <c r="AL2045" s="23" t="str">
        <f t="shared" ca="1" si="62"/>
        <v>Transacting</v>
      </c>
      <c r="AM2045" s="71" t="s">
        <v>8712</v>
      </c>
      <c r="AN2045" s="23">
        <v>0</v>
      </c>
      <c r="AO2045" s="21" t="s">
        <v>1912</v>
      </c>
      <c r="AP2045" s="22">
        <v>0</v>
      </c>
      <c r="AQ2045" s="22">
        <v>0</v>
      </c>
      <c r="AR2045" s="22">
        <v>0</v>
      </c>
      <c r="AS2045" s="22">
        <v>0</v>
      </c>
      <c r="AT2045" s="22">
        <v>0</v>
      </c>
      <c r="AU2045" s="22">
        <v>0</v>
      </c>
      <c r="AV2045" s="22">
        <v>0</v>
      </c>
      <c r="AW2045" s="22">
        <v>0</v>
      </c>
      <c r="AX2045" s="20">
        <v>0</v>
      </c>
      <c r="AY2045" s="20">
        <v>0</v>
      </c>
      <c r="AZ2045" s="20">
        <v>0</v>
      </c>
      <c r="BA2045" s="20">
        <v>0</v>
      </c>
      <c r="BB2045" s="20">
        <v>0</v>
      </c>
      <c r="BC2045" s="20">
        <v>0</v>
      </c>
      <c r="BD2045" s="20">
        <v>0</v>
      </c>
      <c r="BE2045" s="20">
        <v>0</v>
      </c>
      <c r="BF2045" s="20">
        <v>0</v>
      </c>
      <c r="BG2045" s="29">
        <v>0</v>
      </c>
      <c r="BH2045" s="32">
        <v>0</v>
      </c>
      <c r="BI2045" s="32">
        <v>0</v>
      </c>
      <c r="BJ2045" s="55">
        <v>0</v>
      </c>
    </row>
    <row r="2046" spans="1:62" x14ac:dyDescent="0.3">
      <c r="A2046" s="50">
        <v>1260300008</v>
      </c>
      <c r="B2046" s="19">
        <v>10376737</v>
      </c>
      <c r="C2046" s="19" t="s">
        <v>5188</v>
      </c>
      <c r="D2046" s="19">
        <v>9416267389</v>
      </c>
      <c r="E2046" s="19" t="s">
        <v>8181</v>
      </c>
      <c r="F2046" s="23" t="s">
        <v>1888</v>
      </c>
      <c r="G2046" s="23" t="s">
        <v>6468</v>
      </c>
      <c r="H2046" s="23" t="s">
        <v>1059</v>
      </c>
      <c r="I2046" s="19" t="s">
        <v>5414</v>
      </c>
      <c r="J2046" s="19" t="s">
        <v>907</v>
      </c>
      <c r="K2046" s="19" t="s">
        <v>3475</v>
      </c>
      <c r="L2046" s="19" t="s">
        <v>3001</v>
      </c>
      <c r="M2046" s="19" t="s">
        <v>4559</v>
      </c>
      <c r="N2046" s="23" t="s">
        <v>1068</v>
      </c>
      <c r="O2046" s="23" t="s">
        <v>5715</v>
      </c>
      <c r="P2046" s="35">
        <v>0</v>
      </c>
      <c r="Q2046" s="35">
        <v>0</v>
      </c>
      <c r="R2046" s="35">
        <v>0</v>
      </c>
      <c r="S2046" s="35">
        <v>0</v>
      </c>
      <c r="T2046" s="35">
        <v>0</v>
      </c>
      <c r="U2046" s="35">
        <v>0</v>
      </c>
      <c r="V2046" s="35">
        <v>0</v>
      </c>
      <c r="W2046" s="35">
        <v>0</v>
      </c>
      <c r="X2046" s="35">
        <v>0</v>
      </c>
      <c r="Y2046" s="35">
        <v>0</v>
      </c>
      <c r="Z2046" s="35">
        <v>0</v>
      </c>
      <c r="AA2046" s="35">
        <v>0</v>
      </c>
      <c r="AB2046" s="35">
        <v>0</v>
      </c>
      <c r="AC2046" s="35">
        <v>0</v>
      </c>
      <c r="AD2046" s="35">
        <v>0</v>
      </c>
      <c r="AE2046" s="35">
        <v>0</v>
      </c>
      <c r="AF2046" s="35">
        <v>0</v>
      </c>
      <c r="AG2046" s="36">
        <v>0</v>
      </c>
      <c r="AH2046" s="36">
        <v>0</v>
      </c>
      <c r="AI2046" s="29">
        <v>0</v>
      </c>
      <c r="AJ2046" s="48">
        <v>0</v>
      </c>
      <c r="AK2046" s="39" t="str">
        <f t="shared" si="63"/>
        <v>Above 7 months</v>
      </c>
      <c r="AL2046" s="23" t="str">
        <f t="shared" ca="1" si="62"/>
        <v>&gt;60 Days: Penality Case</v>
      </c>
      <c r="AM2046" s="71" t="s">
        <v>1106</v>
      </c>
      <c r="AN2046" s="23" t="s">
        <v>6504</v>
      </c>
      <c r="AO2046" s="21" t="s">
        <v>378</v>
      </c>
      <c r="AP2046" s="22">
        <v>0</v>
      </c>
      <c r="AQ2046" s="22">
        <v>0</v>
      </c>
      <c r="AR2046" s="22">
        <v>0</v>
      </c>
      <c r="AS2046" s="22">
        <v>0</v>
      </c>
      <c r="AT2046" s="22">
        <v>0</v>
      </c>
      <c r="AU2046" s="22">
        <v>0</v>
      </c>
      <c r="AV2046" s="22">
        <v>0</v>
      </c>
      <c r="AW2046" s="22">
        <v>0</v>
      </c>
      <c r="AX2046" s="20">
        <v>0</v>
      </c>
      <c r="AY2046" s="20">
        <v>0</v>
      </c>
      <c r="AZ2046" s="20">
        <v>0</v>
      </c>
      <c r="BA2046" s="20">
        <v>0</v>
      </c>
      <c r="BB2046" s="20">
        <v>0</v>
      </c>
      <c r="BC2046" s="20">
        <v>0</v>
      </c>
      <c r="BD2046" s="20">
        <v>0</v>
      </c>
      <c r="BE2046" s="20">
        <v>0</v>
      </c>
      <c r="BF2046" s="20">
        <v>0</v>
      </c>
      <c r="BG2046" s="29">
        <v>0</v>
      </c>
      <c r="BH2046" s="32">
        <v>0</v>
      </c>
      <c r="BI2046" s="32">
        <v>0</v>
      </c>
      <c r="BJ2046" s="55">
        <v>0</v>
      </c>
    </row>
    <row r="2047" spans="1:62" x14ac:dyDescent="0.3">
      <c r="A2047" s="50">
        <v>2030100011</v>
      </c>
      <c r="B2047" s="19">
        <v>10376738</v>
      </c>
      <c r="C2047" s="19" t="s">
        <v>1802</v>
      </c>
      <c r="D2047" s="19">
        <v>9890216900</v>
      </c>
      <c r="E2047" s="19" t="s">
        <v>8182</v>
      </c>
      <c r="F2047" s="23" t="s">
        <v>1893</v>
      </c>
      <c r="G2047" s="23" t="s">
        <v>6468</v>
      </c>
      <c r="H2047" s="23" t="s">
        <v>1061</v>
      </c>
      <c r="I2047" s="19" t="s">
        <v>2639</v>
      </c>
      <c r="J2047" s="19" t="s">
        <v>817</v>
      </c>
      <c r="K2047" s="19" t="s">
        <v>3069</v>
      </c>
      <c r="L2047" s="19" t="s">
        <v>1061</v>
      </c>
      <c r="M2047" s="19" t="s">
        <v>4560</v>
      </c>
      <c r="N2047" s="23" t="s">
        <v>1066</v>
      </c>
      <c r="O2047" s="23" t="s">
        <v>5715</v>
      </c>
      <c r="P2047" s="35">
        <v>939362</v>
      </c>
      <c r="Q2047" s="35">
        <v>1183526</v>
      </c>
      <c r="R2047" s="35">
        <v>3668299</v>
      </c>
      <c r="S2047" s="35">
        <v>1526372</v>
      </c>
      <c r="T2047" s="35">
        <v>1386916</v>
      </c>
      <c r="U2047" s="35">
        <v>2017330</v>
      </c>
      <c r="V2047" s="35">
        <v>2348961</v>
      </c>
      <c r="W2047" s="35">
        <v>516176</v>
      </c>
      <c r="X2047" s="35">
        <v>390641</v>
      </c>
      <c r="Y2047" s="35">
        <v>1000</v>
      </c>
      <c r="Z2047" s="35">
        <v>449700</v>
      </c>
      <c r="AA2047" s="35">
        <v>1327624</v>
      </c>
      <c r="AB2047" s="35">
        <v>2703979</v>
      </c>
      <c r="AC2047" s="35">
        <v>1809600</v>
      </c>
      <c r="AD2047" s="35">
        <v>3075537</v>
      </c>
      <c r="AE2047" s="35">
        <v>2950490</v>
      </c>
      <c r="AF2047" s="35">
        <v>3188217</v>
      </c>
      <c r="AG2047" s="36">
        <v>2842707</v>
      </c>
      <c r="AH2047" s="36">
        <v>3135309</v>
      </c>
      <c r="AI2047" s="29">
        <v>4035236</v>
      </c>
      <c r="AJ2047" s="48">
        <v>1491539</v>
      </c>
      <c r="AK2047" s="39" t="str">
        <f t="shared" si="63"/>
        <v>Transacting</v>
      </c>
      <c r="AL2047" s="23" t="str">
        <f t="shared" ca="1" si="62"/>
        <v>Transacting</v>
      </c>
      <c r="AM2047" s="71" t="s">
        <v>8712</v>
      </c>
      <c r="AN2047" s="23">
        <v>0</v>
      </c>
      <c r="AO2047" s="21" t="s">
        <v>1912</v>
      </c>
      <c r="AP2047" s="22">
        <v>0</v>
      </c>
      <c r="AQ2047" s="22">
        <v>0</v>
      </c>
      <c r="AR2047" s="22">
        <v>1000</v>
      </c>
      <c r="AS2047" s="22">
        <v>15000</v>
      </c>
      <c r="AT2047" s="22">
        <v>70000</v>
      </c>
      <c r="AU2047" s="22">
        <v>0</v>
      </c>
      <c r="AV2047" s="22">
        <v>0</v>
      </c>
      <c r="AW2047" s="22">
        <v>5000</v>
      </c>
      <c r="AX2047" s="20">
        <v>0</v>
      </c>
      <c r="AY2047" s="20">
        <v>0</v>
      </c>
      <c r="AZ2047" s="20">
        <v>0</v>
      </c>
      <c r="BA2047" s="20">
        <v>0</v>
      </c>
      <c r="BB2047" s="20">
        <v>0</v>
      </c>
      <c r="BC2047" s="20">
        <v>84000</v>
      </c>
      <c r="BD2047" s="20">
        <v>169997</v>
      </c>
      <c r="BE2047" s="20">
        <v>135000</v>
      </c>
      <c r="BF2047" s="20">
        <v>0</v>
      </c>
      <c r="BG2047" s="29">
        <v>0</v>
      </c>
      <c r="BH2047" s="32">
        <v>0</v>
      </c>
      <c r="BI2047" s="32">
        <v>0</v>
      </c>
      <c r="BJ2047" s="55">
        <v>0</v>
      </c>
    </row>
    <row r="2048" spans="1:62" x14ac:dyDescent="0.3">
      <c r="A2048" s="50">
        <v>9009000522</v>
      </c>
      <c r="B2048" s="19">
        <v>10376742</v>
      </c>
      <c r="C2048" s="19" t="s">
        <v>1803</v>
      </c>
      <c r="D2048" s="19">
        <v>8888022020</v>
      </c>
      <c r="E2048" s="19" t="s">
        <v>8183</v>
      </c>
      <c r="F2048" s="23" t="s">
        <v>6469</v>
      </c>
      <c r="G2048" s="23" t="s">
        <v>6468</v>
      </c>
      <c r="H2048" s="23" t="s">
        <v>1061</v>
      </c>
      <c r="I2048" s="19" t="s">
        <v>2719</v>
      </c>
      <c r="J2048" s="19" t="s">
        <v>908</v>
      </c>
      <c r="K2048" s="19" t="s">
        <v>4136</v>
      </c>
      <c r="L2048" s="19" t="s">
        <v>1061</v>
      </c>
      <c r="M2048" s="19" t="s">
        <v>4561</v>
      </c>
      <c r="N2048" s="23" t="s">
        <v>1066</v>
      </c>
      <c r="O2048" s="23" t="s">
        <v>5715</v>
      </c>
      <c r="P2048" s="35">
        <v>783038</v>
      </c>
      <c r="Q2048" s="35">
        <v>918648</v>
      </c>
      <c r="R2048" s="35">
        <v>1500480</v>
      </c>
      <c r="S2048" s="35">
        <v>1503446</v>
      </c>
      <c r="T2048" s="35">
        <v>962142</v>
      </c>
      <c r="U2048" s="35">
        <v>536170</v>
      </c>
      <c r="V2048" s="35">
        <v>1174302</v>
      </c>
      <c r="W2048" s="35">
        <v>1415332</v>
      </c>
      <c r="X2048" s="35">
        <v>1219816</v>
      </c>
      <c r="Y2048" s="35">
        <v>3994682</v>
      </c>
      <c r="Z2048" s="35">
        <v>1031117</v>
      </c>
      <c r="AA2048" s="35">
        <v>710388</v>
      </c>
      <c r="AB2048" s="35">
        <v>1101818</v>
      </c>
      <c r="AC2048" s="35">
        <v>688108</v>
      </c>
      <c r="AD2048" s="35">
        <v>1922370</v>
      </c>
      <c r="AE2048" s="35">
        <v>678320</v>
      </c>
      <c r="AF2048" s="35">
        <v>1351900</v>
      </c>
      <c r="AG2048" s="36">
        <v>1200064</v>
      </c>
      <c r="AH2048" s="36">
        <v>1960360</v>
      </c>
      <c r="AI2048" s="29">
        <v>1276920</v>
      </c>
      <c r="AJ2048" s="48">
        <v>461700</v>
      </c>
      <c r="AK2048" s="39" t="str">
        <f t="shared" si="63"/>
        <v>Transacting</v>
      </c>
      <c r="AL2048" s="23" t="str">
        <f t="shared" ca="1" si="62"/>
        <v>Transacting</v>
      </c>
      <c r="AM2048" s="71" t="s">
        <v>8712</v>
      </c>
      <c r="AN2048" s="23">
        <v>0</v>
      </c>
      <c r="AO2048" s="21" t="s">
        <v>1912</v>
      </c>
      <c r="AP2048" s="22">
        <v>100</v>
      </c>
      <c r="AQ2048" s="22">
        <v>3800</v>
      </c>
      <c r="AR2048" s="22">
        <v>0</v>
      </c>
      <c r="AS2048" s="22">
        <v>0</v>
      </c>
      <c r="AT2048" s="22">
        <v>0</v>
      </c>
      <c r="AU2048" s="22">
        <v>0</v>
      </c>
      <c r="AV2048" s="22">
        <v>0</v>
      </c>
      <c r="AW2048" s="22">
        <v>0</v>
      </c>
      <c r="AX2048" s="20">
        <v>0</v>
      </c>
      <c r="AY2048" s="20">
        <v>0</v>
      </c>
      <c r="AZ2048" s="20">
        <v>0</v>
      </c>
      <c r="BA2048" s="20">
        <v>0</v>
      </c>
      <c r="BB2048" s="20">
        <v>0</v>
      </c>
      <c r="BC2048" s="20">
        <v>0</v>
      </c>
      <c r="BD2048" s="20">
        <v>0</v>
      </c>
      <c r="BE2048" s="20">
        <v>0</v>
      </c>
      <c r="BF2048" s="20">
        <v>0</v>
      </c>
      <c r="BG2048" s="29">
        <v>0</v>
      </c>
      <c r="BH2048" s="32">
        <v>0</v>
      </c>
      <c r="BI2048" s="32">
        <v>18400</v>
      </c>
      <c r="BJ2048" s="55">
        <v>0</v>
      </c>
    </row>
    <row r="2049" spans="1:62" x14ac:dyDescent="0.3">
      <c r="A2049" s="50">
        <v>9009000698</v>
      </c>
      <c r="B2049" s="19">
        <v>10376745</v>
      </c>
      <c r="C2049" s="19" t="s">
        <v>1804</v>
      </c>
      <c r="D2049" s="19">
        <v>8552857565</v>
      </c>
      <c r="E2049" s="19" t="s">
        <v>8184</v>
      </c>
      <c r="F2049" s="23" t="s">
        <v>1883</v>
      </c>
      <c r="G2049" s="23" t="s">
        <v>6468</v>
      </c>
      <c r="H2049" s="23" t="s">
        <v>1061</v>
      </c>
      <c r="I2049" s="19" t="s">
        <v>2375</v>
      </c>
      <c r="J2049" s="19" t="s">
        <v>529</v>
      </c>
      <c r="K2049" s="19" t="s">
        <v>825</v>
      </c>
      <c r="L2049" s="19" t="s">
        <v>1061</v>
      </c>
      <c r="M2049" s="19" t="s">
        <v>4562</v>
      </c>
      <c r="N2049" s="23" t="s">
        <v>1067</v>
      </c>
      <c r="O2049" s="23" t="s">
        <v>5715</v>
      </c>
      <c r="P2049" s="35">
        <v>13408713</v>
      </c>
      <c r="Q2049" s="35">
        <v>8302071</v>
      </c>
      <c r="R2049" s="35">
        <v>10493097</v>
      </c>
      <c r="S2049" s="35">
        <v>12392398</v>
      </c>
      <c r="T2049" s="35">
        <v>4337141</v>
      </c>
      <c r="U2049" s="35">
        <v>3358208</v>
      </c>
      <c r="V2049" s="35">
        <v>3041706</v>
      </c>
      <c r="W2049" s="35">
        <v>2936884</v>
      </c>
      <c r="X2049" s="35">
        <v>1861153</v>
      </c>
      <c r="Y2049" s="35">
        <v>7647354</v>
      </c>
      <c r="Z2049" s="35">
        <v>14162606</v>
      </c>
      <c r="AA2049" s="35">
        <v>9021605</v>
      </c>
      <c r="AB2049" s="35">
        <v>15418354</v>
      </c>
      <c r="AC2049" s="35">
        <v>12301966</v>
      </c>
      <c r="AD2049" s="35">
        <v>15060275</v>
      </c>
      <c r="AE2049" s="35">
        <v>15740153</v>
      </c>
      <c r="AF2049" s="35">
        <v>15489136</v>
      </c>
      <c r="AG2049" s="36">
        <v>12315018</v>
      </c>
      <c r="AH2049" s="36">
        <v>11896701</v>
      </c>
      <c r="AI2049" s="29">
        <v>15180528</v>
      </c>
      <c r="AJ2049" s="48">
        <v>5908066</v>
      </c>
      <c r="AK2049" s="39" t="str">
        <f t="shared" si="63"/>
        <v>Transacting</v>
      </c>
      <c r="AL2049" s="23" t="str">
        <f t="shared" ca="1" si="62"/>
        <v>Transacting</v>
      </c>
      <c r="AM2049" s="71" t="s">
        <v>8712</v>
      </c>
      <c r="AN2049" s="23">
        <v>0</v>
      </c>
      <c r="AO2049" s="21" t="s">
        <v>1912</v>
      </c>
      <c r="AP2049" s="22">
        <v>31100</v>
      </c>
      <c r="AQ2049" s="22">
        <v>47100</v>
      </c>
      <c r="AR2049" s="22">
        <v>134900</v>
      </c>
      <c r="AS2049" s="22">
        <v>137700</v>
      </c>
      <c r="AT2049" s="22">
        <v>123700</v>
      </c>
      <c r="AU2049" s="22">
        <v>0</v>
      </c>
      <c r="AV2049" s="22">
        <v>24700</v>
      </c>
      <c r="AW2049" s="22">
        <v>56100</v>
      </c>
      <c r="AX2049" s="20">
        <v>43200</v>
      </c>
      <c r="AY2049" s="20">
        <v>37500</v>
      </c>
      <c r="AZ2049" s="20">
        <v>34500</v>
      </c>
      <c r="BA2049" s="20">
        <v>24900</v>
      </c>
      <c r="BB2049" s="20">
        <v>74300</v>
      </c>
      <c r="BC2049" s="20">
        <v>2550</v>
      </c>
      <c r="BD2049" s="20">
        <v>1000</v>
      </c>
      <c r="BE2049" s="20">
        <v>24750</v>
      </c>
      <c r="BF2049" s="20">
        <v>5700</v>
      </c>
      <c r="BG2049" s="29">
        <v>2000</v>
      </c>
      <c r="BH2049" s="32">
        <v>23500</v>
      </c>
      <c r="BI2049" s="32">
        <v>35000</v>
      </c>
      <c r="BJ2049" s="55">
        <v>1000</v>
      </c>
    </row>
    <row r="2050" spans="1:62" x14ac:dyDescent="0.3">
      <c r="A2050" s="50">
        <v>9009000725</v>
      </c>
      <c r="B2050" s="19">
        <v>10376748</v>
      </c>
      <c r="C2050" s="19" t="s">
        <v>5303</v>
      </c>
      <c r="D2050" s="19">
        <v>8379857160</v>
      </c>
      <c r="E2050" s="19" t="s">
        <v>8185</v>
      </c>
      <c r="F2050" s="23" t="s">
        <v>1883</v>
      </c>
      <c r="G2050" s="23" t="s">
        <v>6468</v>
      </c>
      <c r="H2050" s="23" t="s">
        <v>1061</v>
      </c>
      <c r="I2050" s="19" t="s">
        <v>2720</v>
      </c>
      <c r="J2050" s="19" t="s">
        <v>909</v>
      </c>
      <c r="K2050" s="19" t="s">
        <v>3260</v>
      </c>
      <c r="L2050" s="19" t="s">
        <v>1061</v>
      </c>
      <c r="M2050" s="19" t="s">
        <v>4563</v>
      </c>
      <c r="N2050" s="23" t="s">
        <v>1066</v>
      </c>
      <c r="O2050" s="23" t="s">
        <v>5714</v>
      </c>
      <c r="P2050" s="35">
        <v>1982447</v>
      </c>
      <c r="Q2050" s="35">
        <v>1094695</v>
      </c>
      <c r="R2050" s="35">
        <v>1814136</v>
      </c>
      <c r="S2050" s="35">
        <v>2355522</v>
      </c>
      <c r="T2050" s="35">
        <v>1947440</v>
      </c>
      <c r="U2050" s="35">
        <v>1678147</v>
      </c>
      <c r="V2050" s="35">
        <v>48003</v>
      </c>
      <c r="W2050" s="35">
        <v>521</v>
      </c>
      <c r="X2050" s="35">
        <v>150</v>
      </c>
      <c r="Y2050" s="35">
        <v>26100</v>
      </c>
      <c r="Z2050" s="35">
        <v>2500</v>
      </c>
      <c r="AA2050" s="35">
        <v>42000</v>
      </c>
      <c r="AB2050" s="35">
        <v>45500</v>
      </c>
      <c r="AC2050" s="35">
        <v>39800</v>
      </c>
      <c r="AD2050" s="35">
        <v>3200</v>
      </c>
      <c r="AE2050" s="35">
        <v>15500</v>
      </c>
      <c r="AF2050" s="35">
        <v>1200</v>
      </c>
      <c r="AG2050" s="36">
        <v>12200</v>
      </c>
      <c r="AH2050" s="36">
        <v>794801</v>
      </c>
      <c r="AI2050" s="29">
        <v>1207437</v>
      </c>
      <c r="AJ2050" s="48">
        <v>379200</v>
      </c>
      <c r="AK2050" s="39" t="str">
        <f t="shared" si="63"/>
        <v>Transacting</v>
      </c>
      <c r="AL2050" s="23" t="str">
        <f t="shared" ref="AL2050:AL2113" ca="1" si="64">IF(AND(AD2050=0,AE2050=0,AF2050=0,AG2050=0),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IF(AND(AE2050=0,AF2050=0,AG2050=0),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IF(AND(AF2050=0,AG2050=0),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IF(AG2050=0,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2050" s="71" t="s">
        <v>8712</v>
      </c>
      <c r="AN2050" s="23">
        <v>0</v>
      </c>
      <c r="AO2050" s="21" t="s">
        <v>1912</v>
      </c>
      <c r="AP2050" s="22">
        <v>0</v>
      </c>
      <c r="AQ2050" s="22">
        <v>0</v>
      </c>
      <c r="AR2050" s="22">
        <v>0</v>
      </c>
      <c r="AS2050" s="22">
        <v>0</v>
      </c>
      <c r="AT2050" s="22">
        <v>0</v>
      </c>
      <c r="AU2050" s="22">
        <v>0</v>
      </c>
      <c r="AV2050" s="22">
        <v>0</v>
      </c>
      <c r="AW2050" s="22">
        <v>0</v>
      </c>
      <c r="AX2050" s="20">
        <v>0</v>
      </c>
      <c r="AY2050" s="20">
        <v>0</v>
      </c>
      <c r="AZ2050" s="20">
        <v>0</v>
      </c>
      <c r="BA2050" s="20">
        <v>0</v>
      </c>
      <c r="BB2050" s="20">
        <v>0</v>
      </c>
      <c r="BC2050" s="20">
        <v>0</v>
      </c>
      <c r="BD2050" s="20">
        <v>0</v>
      </c>
      <c r="BE2050" s="20">
        <v>0</v>
      </c>
      <c r="BF2050" s="20">
        <v>0</v>
      </c>
      <c r="BG2050" s="29">
        <v>0</v>
      </c>
      <c r="BH2050" s="32">
        <v>0</v>
      </c>
      <c r="BI2050" s="32">
        <v>0</v>
      </c>
      <c r="BJ2050" s="55">
        <v>0</v>
      </c>
    </row>
    <row r="2051" spans="1:62" x14ac:dyDescent="0.3">
      <c r="A2051" s="50">
        <v>9001003638</v>
      </c>
      <c r="B2051" s="19">
        <v>10376751</v>
      </c>
      <c r="C2051" s="19" t="s">
        <v>1805</v>
      </c>
      <c r="D2051" s="19">
        <v>8530568801</v>
      </c>
      <c r="E2051" s="19" t="s">
        <v>8186</v>
      </c>
      <c r="F2051" s="23" t="s">
        <v>1893</v>
      </c>
      <c r="G2051" s="23" t="s">
        <v>6468</v>
      </c>
      <c r="H2051" s="23" t="s">
        <v>1061</v>
      </c>
      <c r="I2051" s="19" t="s">
        <v>2288</v>
      </c>
      <c r="J2051" s="19" t="s">
        <v>910</v>
      </c>
      <c r="K2051" s="19" t="s">
        <v>3077</v>
      </c>
      <c r="L2051" s="19" t="s">
        <v>1061</v>
      </c>
      <c r="M2051" s="19" t="s">
        <v>4564</v>
      </c>
      <c r="N2051" s="23" t="s">
        <v>1067</v>
      </c>
      <c r="O2051" s="23" t="s">
        <v>5715</v>
      </c>
      <c r="P2051" s="35">
        <v>0</v>
      </c>
      <c r="Q2051" s="35">
        <v>0</v>
      </c>
      <c r="R2051" s="35">
        <v>0</v>
      </c>
      <c r="S2051" s="35">
        <v>0</v>
      </c>
      <c r="T2051" s="35">
        <v>0</v>
      </c>
      <c r="U2051" s="35">
        <v>0</v>
      </c>
      <c r="V2051" s="35">
        <v>8700</v>
      </c>
      <c r="W2051" s="35">
        <v>182700</v>
      </c>
      <c r="X2051" s="35">
        <v>162030</v>
      </c>
      <c r="Y2051" s="35">
        <v>301390</v>
      </c>
      <c r="Z2051" s="35">
        <v>287900</v>
      </c>
      <c r="AA2051" s="35">
        <v>198300</v>
      </c>
      <c r="AB2051" s="35">
        <v>1144424</v>
      </c>
      <c r="AC2051" s="35">
        <v>533220</v>
      </c>
      <c r="AD2051" s="35">
        <v>888400</v>
      </c>
      <c r="AE2051" s="35">
        <v>420380</v>
      </c>
      <c r="AF2051" s="35">
        <v>1137100</v>
      </c>
      <c r="AG2051" s="36">
        <v>793510</v>
      </c>
      <c r="AH2051" s="36">
        <v>855800</v>
      </c>
      <c r="AI2051" s="29">
        <v>1204469</v>
      </c>
      <c r="AJ2051" s="48">
        <v>476020</v>
      </c>
      <c r="AK2051" s="39" t="str">
        <f t="shared" ref="AK2051:AK2114" si="65">IF(SUM(AC2051:AJ2051)&lt;=0,"Above 7 months",IF(SUM(AD2051:AJ2051)&lt;=0,"Above 6 months",IF(SUM(AE2051:AJ2051)&lt;=0,"5 months",IF(SUM(AF2051:AJ2051)&lt;=0,"4 months",IF(SUM(AG2051:AJ2051)&lt;=0,"3 months",IF(SUM(AH2051:AJ2051)&lt;=0,"2 months",IF(SUM(AI2051:AJ2051)&lt;=0,"1 months",IF(AJ2051&lt;=0,"Current Month","Transacting"))))))))</f>
        <v>Transacting</v>
      </c>
      <c r="AL2051" s="23" t="str">
        <f t="shared" ca="1" si="64"/>
        <v>Transacting</v>
      </c>
      <c r="AM2051" s="71" t="s">
        <v>8712</v>
      </c>
      <c r="AN2051" s="23">
        <v>0</v>
      </c>
      <c r="AO2051" s="21" t="s">
        <v>1912</v>
      </c>
      <c r="AP2051" s="22">
        <v>0</v>
      </c>
      <c r="AQ2051" s="22">
        <v>0</v>
      </c>
      <c r="AR2051" s="22">
        <v>0</v>
      </c>
      <c r="AS2051" s="22">
        <v>0</v>
      </c>
      <c r="AT2051" s="22">
        <v>0</v>
      </c>
      <c r="AU2051" s="22">
        <v>0</v>
      </c>
      <c r="AV2051" s="22">
        <v>0</v>
      </c>
      <c r="AW2051" s="22">
        <v>0</v>
      </c>
      <c r="AX2051" s="20">
        <v>0</v>
      </c>
      <c r="AY2051" s="20">
        <v>0</v>
      </c>
      <c r="AZ2051" s="20">
        <v>0</v>
      </c>
      <c r="BA2051" s="20">
        <v>0</v>
      </c>
      <c r="BB2051" s="20">
        <v>0</v>
      </c>
      <c r="BC2051" s="20">
        <v>0</v>
      </c>
      <c r="BD2051" s="20">
        <v>0</v>
      </c>
      <c r="BE2051" s="20">
        <v>0</v>
      </c>
      <c r="BF2051" s="20">
        <v>0</v>
      </c>
      <c r="BG2051" s="29">
        <v>0</v>
      </c>
      <c r="BH2051" s="32">
        <v>0</v>
      </c>
      <c r="BI2051" s="32">
        <v>0</v>
      </c>
      <c r="BJ2051" s="55">
        <v>0</v>
      </c>
    </row>
    <row r="2052" spans="1:62" x14ac:dyDescent="0.3">
      <c r="A2052" s="50">
        <v>9009000762</v>
      </c>
      <c r="B2052" s="19">
        <v>10376752</v>
      </c>
      <c r="C2052" s="19" t="s">
        <v>1806</v>
      </c>
      <c r="D2052" s="19">
        <v>9637688867</v>
      </c>
      <c r="E2052" s="19" t="s">
        <v>8187</v>
      </c>
      <c r="F2052" s="23" t="s">
        <v>1893</v>
      </c>
      <c r="G2052" s="23" t="s">
        <v>6468</v>
      </c>
      <c r="H2052" s="23" t="s">
        <v>1061</v>
      </c>
      <c r="I2052" s="19" t="s">
        <v>2075</v>
      </c>
      <c r="J2052" s="19" t="s">
        <v>193</v>
      </c>
      <c r="K2052" s="19" t="s">
        <v>3069</v>
      </c>
      <c r="L2052" s="19" t="s">
        <v>1061</v>
      </c>
      <c r="M2052" s="19" t="s">
        <v>4565</v>
      </c>
      <c r="N2052" s="23" t="s">
        <v>1066</v>
      </c>
      <c r="O2052" s="23" t="s">
        <v>5715</v>
      </c>
      <c r="P2052" s="35">
        <v>0</v>
      </c>
      <c r="Q2052" s="35">
        <v>372270</v>
      </c>
      <c r="R2052" s="35">
        <v>559741</v>
      </c>
      <c r="S2052" s="35">
        <v>752243</v>
      </c>
      <c r="T2052" s="35">
        <v>644743</v>
      </c>
      <c r="U2052" s="35">
        <v>439172</v>
      </c>
      <c r="V2052" s="35">
        <v>845278</v>
      </c>
      <c r="W2052" s="35">
        <v>1607814</v>
      </c>
      <c r="X2052" s="35">
        <v>1559420</v>
      </c>
      <c r="Y2052" s="35">
        <v>3781102</v>
      </c>
      <c r="Z2052" s="35">
        <v>334220</v>
      </c>
      <c r="AA2052" s="35">
        <v>795460</v>
      </c>
      <c r="AB2052" s="35">
        <v>1842092</v>
      </c>
      <c r="AC2052" s="35">
        <v>1093840</v>
      </c>
      <c r="AD2052" s="35">
        <v>2542264</v>
      </c>
      <c r="AE2052" s="35">
        <v>965010</v>
      </c>
      <c r="AF2052" s="35">
        <v>2105330</v>
      </c>
      <c r="AG2052" s="36">
        <v>2016582</v>
      </c>
      <c r="AH2052" s="36">
        <v>2150198</v>
      </c>
      <c r="AI2052" s="29">
        <v>1563740</v>
      </c>
      <c r="AJ2052" s="48">
        <v>825660</v>
      </c>
      <c r="AK2052" s="39" t="str">
        <f t="shared" si="65"/>
        <v>Transacting</v>
      </c>
      <c r="AL2052" s="23" t="str">
        <f t="shared" ca="1" si="64"/>
        <v>Transacting</v>
      </c>
      <c r="AM2052" s="71" t="s">
        <v>8712</v>
      </c>
      <c r="AN2052" s="23">
        <v>0</v>
      </c>
      <c r="AO2052" s="21" t="s">
        <v>1912</v>
      </c>
      <c r="AP2052" s="22">
        <v>0</v>
      </c>
      <c r="AQ2052" s="22">
        <v>0</v>
      </c>
      <c r="AR2052" s="22">
        <v>0</v>
      </c>
      <c r="AS2052" s="22">
        <v>0</v>
      </c>
      <c r="AT2052" s="22">
        <v>0</v>
      </c>
      <c r="AU2052" s="22">
        <v>0</v>
      </c>
      <c r="AV2052" s="22">
        <v>0</v>
      </c>
      <c r="AW2052" s="22">
        <v>0</v>
      </c>
      <c r="AX2052" s="20">
        <v>0</v>
      </c>
      <c r="AY2052" s="20">
        <v>0</v>
      </c>
      <c r="AZ2052" s="20">
        <v>0</v>
      </c>
      <c r="BA2052" s="20">
        <v>100</v>
      </c>
      <c r="BB2052" s="20">
        <v>100</v>
      </c>
      <c r="BC2052" s="20">
        <v>0</v>
      </c>
      <c r="BD2052" s="20">
        <v>900</v>
      </c>
      <c r="BE2052" s="20">
        <v>116950</v>
      </c>
      <c r="BF2052" s="20">
        <v>564250</v>
      </c>
      <c r="BG2052" s="29">
        <v>102700</v>
      </c>
      <c r="BH2052" s="32">
        <v>0</v>
      </c>
      <c r="BI2052" s="32">
        <v>26500</v>
      </c>
      <c r="BJ2052" s="55">
        <v>20000</v>
      </c>
    </row>
    <row r="2053" spans="1:62" x14ac:dyDescent="0.3">
      <c r="A2053" s="50">
        <v>9007000354</v>
      </c>
      <c r="B2053" s="19">
        <v>10376756</v>
      </c>
      <c r="C2053" s="19" t="s">
        <v>1807</v>
      </c>
      <c r="D2053" s="19">
        <v>9902660915</v>
      </c>
      <c r="E2053" s="19" t="s">
        <v>8188</v>
      </c>
      <c r="F2053" s="23" t="s">
        <v>1901</v>
      </c>
      <c r="G2053" s="23" t="s">
        <v>6468</v>
      </c>
      <c r="H2053" s="23" t="s">
        <v>1060</v>
      </c>
      <c r="I2053" s="19" t="s">
        <v>2424</v>
      </c>
      <c r="J2053" s="19" t="s">
        <v>577</v>
      </c>
      <c r="K2053" s="19" t="s">
        <v>247</v>
      </c>
      <c r="L2053" s="19" t="s">
        <v>3286</v>
      </c>
      <c r="M2053" s="19" t="s">
        <v>4566</v>
      </c>
      <c r="N2053" s="23" t="s">
        <v>1067</v>
      </c>
      <c r="O2053" s="23" t="s">
        <v>5715</v>
      </c>
      <c r="P2053" s="35">
        <v>10901</v>
      </c>
      <c r="Q2053" s="35">
        <v>276751</v>
      </c>
      <c r="R2053" s="35">
        <v>504933</v>
      </c>
      <c r="S2053" s="35">
        <v>676290</v>
      </c>
      <c r="T2053" s="35">
        <v>424534</v>
      </c>
      <c r="U2053" s="35">
        <v>349451</v>
      </c>
      <c r="V2053" s="35">
        <v>379859</v>
      </c>
      <c r="W2053" s="35">
        <v>472836</v>
      </c>
      <c r="X2053" s="35">
        <v>187338</v>
      </c>
      <c r="Y2053" s="35">
        <v>515032</v>
      </c>
      <c r="Z2053" s="35">
        <v>312944</v>
      </c>
      <c r="AA2053" s="35">
        <v>304574</v>
      </c>
      <c r="AB2053" s="35">
        <v>389636</v>
      </c>
      <c r="AC2053" s="35">
        <v>484850</v>
      </c>
      <c r="AD2053" s="35">
        <v>270100</v>
      </c>
      <c r="AE2053" s="35">
        <v>322450</v>
      </c>
      <c r="AF2053" s="35">
        <v>650610</v>
      </c>
      <c r="AG2053" s="36">
        <v>577190</v>
      </c>
      <c r="AH2053" s="36">
        <v>714480</v>
      </c>
      <c r="AI2053" s="29">
        <v>192060</v>
      </c>
      <c r="AJ2053" s="48">
        <v>202390</v>
      </c>
      <c r="AK2053" s="39" t="str">
        <f t="shared" si="65"/>
        <v>Transacting</v>
      </c>
      <c r="AL2053" s="23" t="str">
        <f t="shared" ca="1" si="64"/>
        <v>Transacting</v>
      </c>
      <c r="AM2053" s="71" t="s">
        <v>8712</v>
      </c>
      <c r="AN2053" s="23">
        <v>0</v>
      </c>
      <c r="AO2053" s="21" t="s">
        <v>1912</v>
      </c>
      <c r="AP2053" s="22">
        <v>0</v>
      </c>
      <c r="AQ2053" s="22">
        <v>0</v>
      </c>
      <c r="AR2053" s="22">
        <v>0</v>
      </c>
      <c r="AS2053" s="22">
        <v>0</v>
      </c>
      <c r="AT2053" s="22">
        <v>0</v>
      </c>
      <c r="AU2053" s="22">
        <v>0</v>
      </c>
      <c r="AV2053" s="22">
        <v>0</v>
      </c>
      <c r="AW2053" s="22">
        <v>0</v>
      </c>
      <c r="AX2053" s="20">
        <v>0</v>
      </c>
      <c r="AY2053" s="20">
        <v>0</v>
      </c>
      <c r="AZ2053" s="20">
        <v>0</v>
      </c>
      <c r="BA2053" s="20">
        <v>0</v>
      </c>
      <c r="BB2053" s="20">
        <v>0</v>
      </c>
      <c r="BC2053" s="20">
        <v>0</v>
      </c>
      <c r="BD2053" s="20">
        <v>0</v>
      </c>
      <c r="BE2053" s="20">
        <v>0</v>
      </c>
      <c r="BF2053" s="20">
        <v>0</v>
      </c>
      <c r="BG2053" s="29">
        <v>0</v>
      </c>
      <c r="BH2053" s="32">
        <v>0</v>
      </c>
      <c r="BI2053" s="32">
        <v>100</v>
      </c>
      <c r="BJ2053" s="55">
        <v>0</v>
      </c>
    </row>
    <row r="2054" spans="1:62" x14ac:dyDescent="0.3">
      <c r="A2054" s="50">
        <v>9001004132</v>
      </c>
      <c r="B2054" s="19">
        <v>10376757</v>
      </c>
      <c r="C2054" s="19" t="s">
        <v>6352</v>
      </c>
      <c r="D2054" s="19">
        <v>9741254813</v>
      </c>
      <c r="E2054" s="19" t="s">
        <v>8189</v>
      </c>
      <c r="F2054" s="23" t="s">
        <v>1901</v>
      </c>
      <c r="G2054" s="23" t="s">
        <v>6468</v>
      </c>
      <c r="H2054" s="23" t="s">
        <v>1060</v>
      </c>
      <c r="I2054" s="19" t="s">
        <v>2539</v>
      </c>
      <c r="J2054" s="19" t="s">
        <v>705</v>
      </c>
      <c r="K2054" s="19" t="s">
        <v>247</v>
      </c>
      <c r="L2054" s="19" t="s">
        <v>3286</v>
      </c>
      <c r="M2054" s="19" t="s">
        <v>5494</v>
      </c>
      <c r="N2054" s="23" t="s">
        <v>1066</v>
      </c>
      <c r="O2054" s="23" t="s">
        <v>5715</v>
      </c>
      <c r="P2054" s="35">
        <v>2246643</v>
      </c>
      <c r="Q2054" s="35">
        <v>1043022</v>
      </c>
      <c r="R2054" s="35">
        <v>347510</v>
      </c>
      <c r="S2054" s="35">
        <v>320416</v>
      </c>
      <c r="T2054" s="35">
        <v>215</v>
      </c>
      <c r="U2054" s="35">
        <v>0</v>
      </c>
      <c r="V2054" s="35">
        <v>0</v>
      </c>
      <c r="W2054" s="35">
        <v>0</v>
      </c>
      <c r="X2054" s="35">
        <v>0</v>
      </c>
      <c r="Y2054" s="35">
        <v>0</v>
      </c>
      <c r="Z2054" s="35">
        <v>0</v>
      </c>
      <c r="AA2054" s="35">
        <v>0</v>
      </c>
      <c r="AB2054" s="35">
        <v>0</v>
      </c>
      <c r="AC2054" s="35">
        <v>0</v>
      </c>
      <c r="AD2054" s="35">
        <v>69100</v>
      </c>
      <c r="AE2054" s="35">
        <v>1379025</v>
      </c>
      <c r="AF2054" s="35">
        <v>1039282</v>
      </c>
      <c r="AG2054" s="36">
        <v>1388103</v>
      </c>
      <c r="AH2054" s="36">
        <v>875769</v>
      </c>
      <c r="AI2054" s="29">
        <v>1087146</v>
      </c>
      <c r="AJ2054" s="48">
        <v>788907</v>
      </c>
      <c r="AK2054" s="39" t="str">
        <f t="shared" si="65"/>
        <v>Transacting</v>
      </c>
      <c r="AL2054" s="23" t="str">
        <f t="shared" ca="1" si="64"/>
        <v>Transacting</v>
      </c>
      <c r="AM2054" s="71" t="s">
        <v>8712</v>
      </c>
      <c r="AN2054" s="23">
        <v>0</v>
      </c>
      <c r="AO2054" s="21" t="s">
        <v>1912</v>
      </c>
      <c r="AP2054" s="22">
        <v>31750</v>
      </c>
      <c r="AQ2054" s="22">
        <v>61600</v>
      </c>
      <c r="AR2054" s="22">
        <v>0</v>
      </c>
      <c r="AS2054" s="22">
        <v>0</v>
      </c>
      <c r="AT2054" s="22">
        <v>0</v>
      </c>
      <c r="AU2054" s="22">
        <v>0</v>
      </c>
      <c r="AV2054" s="22">
        <v>0</v>
      </c>
      <c r="AW2054" s="22">
        <v>0</v>
      </c>
      <c r="AX2054" s="20">
        <v>0</v>
      </c>
      <c r="AY2054" s="20">
        <v>0</v>
      </c>
      <c r="AZ2054" s="20">
        <v>0</v>
      </c>
      <c r="BA2054" s="20">
        <v>0</v>
      </c>
      <c r="BB2054" s="20">
        <v>0</v>
      </c>
      <c r="BC2054" s="20">
        <v>0</v>
      </c>
      <c r="BD2054" s="20">
        <v>0</v>
      </c>
      <c r="BE2054" s="20">
        <v>0</v>
      </c>
      <c r="BF2054" s="20">
        <v>0</v>
      </c>
      <c r="BG2054" s="29">
        <v>0</v>
      </c>
      <c r="BH2054" s="32">
        <v>0</v>
      </c>
      <c r="BI2054" s="32">
        <v>0</v>
      </c>
      <c r="BJ2054" s="55">
        <v>0</v>
      </c>
    </row>
    <row r="2055" spans="1:62" x14ac:dyDescent="0.3">
      <c r="A2055" s="50">
        <v>9001003944</v>
      </c>
      <c r="B2055" s="19">
        <v>10376758</v>
      </c>
      <c r="C2055" s="19" t="s">
        <v>1808</v>
      </c>
      <c r="D2055" s="19">
        <v>8178742407</v>
      </c>
      <c r="E2055" s="19" t="s">
        <v>8190</v>
      </c>
      <c r="F2055" s="23" t="s">
        <v>1225</v>
      </c>
      <c r="G2055" s="23" t="s">
        <v>5735</v>
      </c>
      <c r="H2055" s="23" t="s">
        <v>1055</v>
      </c>
      <c r="I2055" s="19" t="s">
        <v>2191</v>
      </c>
      <c r="J2055" s="19" t="s">
        <v>320</v>
      </c>
      <c r="K2055" s="19" t="s">
        <v>2909</v>
      </c>
      <c r="L2055" s="19" t="s">
        <v>2892</v>
      </c>
      <c r="M2055" s="19" t="s">
        <v>4567</v>
      </c>
      <c r="N2055" s="23" t="s">
        <v>1068</v>
      </c>
      <c r="O2055" s="23" t="s">
        <v>5715</v>
      </c>
      <c r="P2055" s="35">
        <v>486302</v>
      </c>
      <c r="Q2055" s="35">
        <v>163383</v>
      </c>
      <c r="R2055" s="35">
        <v>319512</v>
      </c>
      <c r="S2055" s="35">
        <v>554047</v>
      </c>
      <c r="T2055" s="35">
        <v>843909</v>
      </c>
      <c r="U2055" s="35">
        <v>697623</v>
      </c>
      <c r="V2055" s="35">
        <v>278264</v>
      </c>
      <c r="W2055" s="35">
        <v>200308</v>
      </c>
      <c r="X2055" s="35">
        <v>380530</v>
      </c>
      <c r="Y2055" s="35">
        <v>452121</v>
      </c>
      <c r="Z2055" s="35">
        <v>181811</v>
      </c>
      <c r="AA2055" s="35">
        <v>265439</v>
      </c>
      <c r="AB2055" s="35">
        <v>509165</v>
      </c>
      <c r="AC2055" s="35">
        <v>616092</v>
      </c>
      <c r="AD2055" s="35">
        <v>439170</v>
      </c>
      <c r="AE2055" s="35">
        <v>213592</v>
      </c>
      <c r="AF2055" s="35">
        <v>567640</v>
      </c>
      <c r="AG2055" s="36">
        <v>626912</v>
      </c>
      <c r="AH2055" s="36">
        <v>698017</v>
      </c>
      <c r="AI2055" s="29">
        <v>743871</v>
      </c>
      <c r="AJ2055" s="48">
        <v>356830</v>
      </c>
      <c r="AK2055" s="39" t="str">
        <f t="shared" si="65"/>
        <v>Transacting</v>
      </c>
      <c r="AL2055" s="23" t="str">
        <f t="shared" ca="1" si="64"/>
        <v>Transacting</v>
      </c>
      <c r="AM2055" s="71" t="s">
        <v>8712</v>
      </c>
      <c r="AN2055" s="23">
        <v>0</v>
      </c>
      <c r="AO2055" s="21" t="s">
        <v>1912</v>
      </c>
      <c r="AP2055" s="22">
        <v>200</v>
      </c>
      <c r="AQ2055" s="22">
        <v>0</v>
      </c>
      <c r="AR2055" s="22">
        <v>16500</v>
      </c>
      <c r="AS2055" s="22">
        <v>0</v>
      </c>
      <c r="AT2055" s="22">
        <v>20250</v>
      </c>
      <c r="AU2055" s="22">
        <v>1100</v>
      </c>
      <c r="AV2055" s="22">
        <v>500</v>
      </c>
      <c r="AW2055" s="22">
        <v>7400</v>
      </c>
      <c r="AX2055" s="20">
        <v>3650</v>
      </c>
      <c r="AY2055" s="20">
        <v>100</v>
      </c>
      <c r="AZ2055" s="20">
        <v>1500</v>
      </c>
      <c r="BA2055" s="20">
        <v>500</v>
      </c>
      <c r="BB2055" s="20">
        <v>0</v>
      </c>
      <c r="BC2055" s="20">
        <v>0</v>
      </c>
      <c r="BD2055" s="20">
        <v>0</v>
      </c>
      <c r="BE2055" s="20">
        <v>0</v>
      </c>
      <c r="BF2055" s="20">
        <v>0</v>
      </c>
      <c r="BG2055" s="29">
        <v>100</v>
      </c>
      <c r="BH2055" s="32">
        <v>0</v>
      </c>
      <c r="BI2055" s="32">
        <v>1150</v>
      </c>
      <c r="BJ2055" s="55">
        <v>500</v>
      </c>
    </row>
    <row r="2056" spans="1:62" x14ac:dyDescent="0.3">
      <c r="A2056" s="50">
        <v>9024000559</v>
      </c>
      <c r="B2056" s="19">
        <v>10376759</v>
      </c>
      <c r="C2056" s="19" t="s">
        <v>1809</v>
      </c>
      <c r="D2056" s="19">
        <v>9124660143</v>
      </c>
      <c r="E2056" s="19" t="s">
        <v>8191</v>
      </c>
      <c r="F2056" s="23" t="s">
        <v>5736</v>
      </c>
      <c r="G2056" s="23" t="s">
        <v>5735</v>
      </c>
      <c r="H2056" s="23" t="s">
        <v>5248</v>
      </c>
      <c r="I2056" s="19" t="s">
        <v>2721</v>
      </c>
      <c r="J2056" s="19" t="s">
        <v>911</v>
      </c>
      <c r="K2056" s="19" t="s">
        <v>4431</v>
      </c>
      <c r="L2056" s="19" t="s">
        <v>3697</v>
      </c>
      <c r="M2056" s="19" t="s">
        <v>4568</v>
      </c>
      <c r="N2056" s="23" t="s">
        <v>1066</v>
      </c>
      <c r="O2056" s="23" t="s">
        <v>5715</v>
      </c>
      <c r="P2056" s="35">
        <v>2061256</v>
      </c>
      <c r="Q2056" s="35">
        <v>2185786</v>
      </c>
      <c r="R2056" s="35">
        <v>2399300</v>
      </c>
      <c r="S2056" s="35">
        <v>2944590</v>
      </c>
      <c r="T2056" s="35">
        <v>1891850</v>
      </c>
      <c r="U2056" s="35">
        <v>1213812</v>
      </c>
      <c r="V2056" s="35">
        <v>895100</v>
      </c>
      <c r="W2056" s="35">
        <v>1182658</v>
      </c>
      <c r="X2056" s="35">
        <v>1339134</v>
      </c>
      <c r="Y2056" s="35">
        <v>1460242</v>
      </c>
      <c r="Z2056" s="35">
        <v>1149050</v>
      </c>
      <c r="AA2056" s="35">
        <v>1093650</v>
      </c>
      <c r="AB2056" s="35">
        <v>1052500</v>
      </c>
      <c r="AC2056" s="35">
        <v>1617213</v>
      </c>
      <c r="AD2056" s="35">
        <v>1272760</v>
      </c>
      <c r="AE2056" s="35">
        <v>452400</v>
      </c>
      <c r="AF2056" s="35">
        <v>355500</v>
      </c>
      <c r="AG2056" s="36">
        <v>121100</v>
      </c>
      <c r="AH2056" s="36">
        <v>776800</v>
      </c>
      <c r="AI2056" s="29">
        <v>396900</v>
      </c>
      <c r="AJ2056" s="48">
        <v>195000</v>
      </c>
      <c r="AK2056" s="39" t="str">
        <f t="shared" si="65"/>
        <v>Transacting</v>
      </c>
      <c r="AL2056" s="23" t="str">
        <f t="shared" ca="1" si="64"/>
        <v>Transacting</v>
      </c>
      <c r="AM2056" s="71" t="s">
        <v>8712</v>
      </c>
      <c r="AN2056" s="23">
        <v>0</v>
      </c>
      <c r="AO2056" s="21" t="s">
        <v>1912</v>
      </c>
      <c r="AP2056" s="22">
        <v>0</v>
      </c>
      <c r="AQ2056" s="22">
        <v>0</v>
      </c>
      <c r="AR2056" s="22">
        <v>0</v>
      </c>
      <c r="AS2056" s="22">
        <v>0</v>
      </c>
      <c r="AT2056" s="22">
        <v>0</v>
      </c>
      <c r="AU2056" s="22">
        <v>0</v>
      </c>
      <c r="AV2056" s="22">
        <v>0</v>
      </c>
      <c r="AW2056" s="22">
        <v>1000</v>
      </c>
      <c r="AX2056" s="20">
        <v>1000</v>
      </c>
      <c r="AY2056" s="20">
        <v>2000</v>
      </c>
      <c r="AZ2056" s="20">
        <v>200</v>
      </c>
      <c r="BA2056" s="20">
        <v>12000</v>
      </c>
      <c r="BB2056" s="20">
        <v>41000</v>
      </c>
      <c r="BC2056" s="20">
        <v>131000</v>
      </c>
      <c r="BD2056" s="20">
        <v>53000</v>
      </c>
      <c r="BE2056" s="20">
        <v>0</v>
      </c>
      <c r="BF2056" s="20">
        <v>1000</v>
      </c>
      <c r="BG2056" s="29">
        <v>14400</v>
      </c>
      <c r="BH2056" s="32">
        <v>79300</v>
      </c>
      <c r="BI2056" s="32">
        <v>0</v>
      </c>
      <c r="BJ2056" s="55">
        <v>0</v>
      </c>
    </row>
    <row r="2057" spans="1:62" x14ac:dyDescent="0.3">
      <c r="A2057" s="50">
        <v>4802200173</v>
      </c>
      <c r="B2057" s="19">
        <v>10376760</v>
      </c>
      <c r="C2057" s="19" t="s">
        <v>1810</v>
      </c>
      <c r="D2057" s="19">
        <v>7736761583</v>
      </c>
      <c r="E2057" s="19" t="s">
        <v>8192</v>
      </c>
      <c r="F2057" s="23" t="s">
        <v>1907</v>
      </c>
      <c r="G2057" s="23" t="s">
        <v>1908</v>
      </c>
      <c r="H2057" s="23" t="s">
        <v>1054</v>
      </c>
      <c r="I2057" s="19" t="s">
        <v>2722</v>
      </c>
      <c r="J2057" s="19" t="s">
        <v>912</v>
      </c>
      <c r="K2057" s="19" t="s">
        <v>4372</v>
      </c>
      <c r="L2057" s="19" t="s">
        <v>4287</v>
      </c>
      <c r="M2057" s="19" t="s">
        <v>4569</v>
      </c>
      <c r="N2057" s="23" t="s">
        <v>1067</v>
      </c>
      <c r="O2057" s="23" t="s">
        <v>5715</v>
      </c>
      <c r="P2057" s="35">
        <v>1941485</v>
      </c>
      <c r="Q2057" s="35">
        <v>1968609</v>
      </c>
      <c r="R2057" s="35">
        <v>1813308</v>
      </c>
      <c r="S2057" s="35">
        <v>1890338</v>
      </c>
      <c r="T2057" s="35">
        <v>1791429</v>
      </c>
      <c r="U2057" s="35">
        <v>1180316</v>
      </c>
      <c r="V2057" s="35">
        <v>1250390</v>
      </c>
      <c r="W2057" s="35">
        <v>1449834</v>
      </c>
      <c r="X2057" s="35">
        <v>1176538</v>
      </c>
      <c r="Y2057" s="35">
        <v>1889284</v>
      </c>
      <c r="Z2057" s="35">
        <v>1870245</v>
      </c>
      <c r="AA2057" s="35">
        <v>1527675</v>
      </c>
      <c r="AB2057" s="35">
        <v>1350990</v>
      </c>
      <c r="AC2057" s="35">
        <v>1345193</v>
      </c>
      <c r="AD2057" s="35">
        <v>2275271</v>
      </c>
      <c r="AE2057" s="35">
        <v>1471690</v>
      </c>
      <c r="AF2057" s="35">
        <v>1435420</v>
      </c>
      <c r="AG2057" s="36">
        <v>1578260</v>
      </c>
      <c r="AH2057" s="36">
        <v>1418793</v>
      </c>
      <c r="AI2057" s="29">
        <v>1597320</v>
      </c>
      <c r="AJ2057" s="48">
        <v>351915</v>
      </c>
      <c r="AK2057" s="39" t="str">
        <f t="shared" si="65"/>
        <v>Transacting</v>
      </c>
      <c r="AL2057" s="23" t="str">
        <f t="shared" ca="1" si="64"/>
        <v>Transacting</v>
      </c>
      <c r="AM2057" s="71" t="s">
        <v>8712</v>
      </c>
      <c r="AN2057" s="23">
        <v>0</v>
      </c>
      <c r="AO2057" s="21" t="s">
        <v>1912</v>
      </c>
      <c r="AP2057" s="22">
        <v>1302981</v>
      </c>
      <c r="AQ2057" s="22">
        <v>1220720</v>
      </c>
      <c r="AR2057" s="22">
        <v>1317610</v>
      </c>
      <c r="AS2057" s="22">
        <v>1099060</v>
      </c>
      <c r="AT2057" s="22">
        <v>1189519</v>
      </c>
      <c r="AU2057" s="22">
        <v>855260</v>
      </c>
      <c r="AV2057" s="22">
        <v>844010</v>
      </c>
      <c r="AW2057" s="22">
        <v>1013280</v>
      </c>
      <c r="AX2057" s="20">
        <v>879630</v>
      </c>
      <c r="AY2057" s="20">
        <v>1341510</v>
      </c>
      <c r="AZ2057" s="20">
        <v>1222930</v>
      </c>
      <c r="BA2057" s="20">
        <v>922270</v>
      </c>
      <c r="BB2057" s="20">
        <v>702380</v>
      </c>
      <c r="BC2057" s="20">
        <v>603325</v>
      </c>
      <c r="BD2057" s="20">
        <v>822310</v>
      </c>
      <c r="BE2057" s="20">
        <v>702050</v>
      </c>
      <c r="BF2057" s="20">
        <v>866270</v>
      </c>
      <c r="BG2057" s="29">
        <v>540275</v>
      </c>
      <c r="BH2057" s="32">
        <v>564093</v>
      </c>
      <c r="BI2057" s="32">
        <v>600450</v>
      </c>
      <c r="BJ2057" s="55">
        <v>181350</v>
      </c>
    </row>
    <row r="2058" spans="1:62" x14ac:dyDescent="0.3">
      <c r="A2058" s="50">
        <v>9001003897</v>
      </c>
      <c r="B2058" s="19">
        <v>10376761</v>
      </c>
      <c r="C2058" s="19" t="s">
        <v>6283</v>
      </c>
      <c r="D2058" s="19">
        <v>9410827982</v>
      </c>
      <c r="E2058" s="19" t="s">
        <v>8413</v>
      </c>
      <c r="F2058" s="23" t="s">
        <v>1896</v>
      </c>
      <c r="G2058" s="23" t="s">
        <v>6468</v>
      </c>
      <c r="H2058" s="23" t="s">
        <v>1062</v>
      </c>
      <c r="I2058" s="19" t="s">
        <v>994</v>
      </c>
      <c r="J2058" s="19" t="s">
        <v>176</v>
      </c>
      <c r="K2058" s="19" t="s">
        <v>869</v>
      </c>
      <c r="L2058" s="19" t="s">
        <v>3022</v>
      </c>
      <c r="M2058" s="19" t="s">
        <v>4782</v>
      </c>
      <c r="N2058" s="23" t="s">
        <v>1068</v>
      </c>
      <c r="O2058" s="23" t="s">
        <v>5714</v>
      </c>
      <c r="P2058" s="35">
        <v>1596365</v>
      </c>
      <c r="Q2058" s="35">
        <v>1611570</v>
      </c>
      <c r="R2058" s="35">
        <v>1078419</v>
      </c>
      <c r="S2058" s="35">
        <v>1514637</v>
      </c>
      <c r="T2058" s="35">
        <v>1183882</v>
      </c>
      <c r="U2058" s="35">
        <v>1199394</v>
      </c>
      <c r="V2058" s="35">
        <v>1400339</v>
      </c>
      <c r="W2058" s="35">
        <v>0</v>
      </c>
      <c r="X2058" s="35">
        <v>11320</v>
      </c>
      <c r="Y2058" s="35">
        <v>1960753</v>
      </c>
      <c r="Z2058" s="35">
        <v>1648183</v>
      </c>
      <c r="AA2058" s="35">
        <v>2000027</v>
      </c>
      <c r="AB2058" s="35">
        <v>2884955</v>
      </c>
      <c r="AC2058" s="35">
        <v>2645911</v>
      </c>
      <c r="AD2058" s="35">
        <v>3046968</v>
      </c>
      <c r="AE2058" s="35">
        <v>3011921</v>
      </c>
      <c r="AF2058" s="35">
        <v>1666183</v>
      </c>
      <c r="AG2058" s="36">
        <v>2451002</v>
      </c>
      <c r="AH2058" s="36">
        <v>2257413</v>
      </c>
      <c r="AI2058" s="29">
        <v>3319471</v>
      </c>
      <c r="AJ2058" s="48">
        <v>995072</v>
      </c>
      <c r="AK2058" s="39" t="str">
        <f t="shared" si="65"/>
        <v>Transacting</v>
      </c>
      <c r="AL2058" s="23" t="str">
        <f t="shared" ca="1" si="64"/>
        <v>Transacting</v>
      </c>
      <c r="AM2058" s="71" t="s">
        <v>8712</v>
      </c>
      <c r="AN2058" s="23">
        <v>0</v>
      </c>
      <c r="AO2058" s="21" t="s">
        <v>1912</v>
      </c>
      <c r="AP2058" s="22">
        <v>0</v>
      </c>
      <c r="AQ2058" s="22">
        <v>0</v>
      </c>
      <c r="AR2058" s="22">
        <v>0</v>
      </c>
      <c r="AS2058" s="22">
        <v>0</v>
      </c>
      <c r="AT2058" s="22">
        <v>0</v>
      </c>
      <c r="AU2058" s="22">
        <v>0</v>
      </c>
      <c r="AV2058" s="22">
        <v>30900</v>
      </c>
      <c r="AW2058" s="22">
        <v>0</v>
      </c>
      <c r="AX2058" s="20">
        <v>0</v>
      </c>
      <c r="AY2058" s="20">
        <v>0</v>
      </c>
      <c r="AZ2058" s="20">
        <v>0</v>
      </c>
      <c r="BA2058" s="20">
        <v>0</v>
      </c>
      <c r="BB2058" s="20">
        <v>0</v>
      </c>
      <c r="BC2058" s="20">
        <v>0</v>
      </c>
      <c r="BD2058" s="20">
        <v>0</v>
      </c>
      <c r="BE2058" s="20">
        <v>0</v>
      </c>
      <c r="BF2058" s="20">
        <v>0</v>
      </c>
      <c r="BG2058" s="29">
        <v>0</v>
      </c>
      <c r="BH2058" s="32">
        <v>0</v>
      </c>
      <c r="BI2058" s="32">
        <v>0</v>
      </c>
      <c r="BJ2058" s="55">
        <v>0</v>
      </c>
    </row>
    <row r="2059" spans="1:62" x14ac:dyDescent="0.3">
      <c r="A2059" s="50">
        <v>9009000697</v>
      </c>
      <c r="B2059" s="19">
        <v>10376762</v>
      </c>
      <c r="C2059" s="19" t="s">
        <v>6353</v>
      </c>
      <c r="D2059" s="19">
        <v>7499630673</v>
      </c>
      <c r="E2059" s="19" t="s">
        <v>8193</v>
      </c>
      <c r="F2059" s="23" t="s">
        <v>1896</v>
      </c>
      <c r="G2059" s="23" t="s">
        <v>6468</v>
      </c>
      <c r="H2059" s="23" t="s">
        <v>1062</v>
      </c>
      <c r="I2059" s="19" t="s">
        <v>2723</v>
      </c>
      <c r="J2059" s="19" t="s">
        <v>913</v>
      </c>
      <c r="K2059" s="19" t="s">
        <v>869</v>
      </c>
      <c r="L2059" s="19" t="s">
        <v>3022</v>
      </c>
      <c r="M2059" s="19" t="s">
        <v>4570</v>
      </c>
      <c r="N2059" s="23" t="s">
        <v>1066</v>
      </c>
      <c r="O2059" s="23" t="s">
        <v>5715</v>
      </c>
      <c r="P2059" s="35">
        <v>2676897</v>
      </c>
      <c r="Q2059" s="35">
        <v>3203925</v>
      </c>
      <c r="R2059" s="35">
        <v>4252804</v>
      </c>
      <c r="S2059" s="35">
        <v>3820681</v>
      </c>
      <c r="T2059" s="35">
        <v>4236979</v>
      </c>
      <c r="U2059" s="35">
        <v>4615209</v>
      </c>
      <c r="V2059" s="35">
        <v>4257056</v>
      </c>
      <c r="W2059" s="35">
        <v>4414004</v>
      </c>
      <c r="X2059" s="35">
        <v>4048848</v>
      </c>
      <c r="Y2059" s="35">
        <v>4931510</v>
      </c>
      <c r="Z2059" s="35">
        <v>4765879</v>
      </c>
      <c r="AA2059" s="35">
        <v>5712838</v>
      </c>
      <c r="AB2059" s="35">
        <v>5905240</v>
      </c>
      <c r="AC2059" s="35">
        <v>5210286</v>
      </c>
      <c r="AD2059" s="35">
        <v>5010882</v>
      </c>
      <c r="AE2059" s="35">
        <v>6523858</v>
      </c>
      <c r="AF2059" s="35">
        <v>5499555</v>
      </c>
      <c r="AG2059" s="36">
        <v>4528871</v>
      </c>
      <c r="AH2059" s="36">
        <v>5495033</v>
      </c>
      <c r="AI2059" s="29">
        <v>5341299</v>
      </c>
      <c r="AJ2059" s="48">
        <v>1261539</v>
      </c>
      <c r="AK2059" s="39" t="str">
        <f t="shared" si="65"/>
        <v>Transacting</v>
      </c>
      <c r="AL2059" s="23" t="str">
        <f t="shared" ca="1" si="64"/>
        <v>Transacting</v>
      </c>
      <c r="AM2059" s="71" t="s">
        <v>8712</v>
      </c>
      <c r="AN2059" s="23">
        <v>0</v>
      </c>
      <c r="AO2059" s="21" t="s">
        <v>1912</v>
      </c>
      <c r="AP2059" s="22">
        <v>237750</v>
      </c>
      <c r="AQ2059" s="22">
        <v>290400</v>
      </c>
      <c r="AR2059" s="22">
        <v>565394</v>
      </c>
      <c r="AS2059" s="22">
        <v>583500</v>
      </c>
      <c r="AT2059" s="22">
        <v>602670</v>
      </c>
      <c r="AU2059" s="22">
        <v>664550</v>
      </c>
      <c r="AV2059" s="22">
        <v>546000</v>
      </c>
      <c r="AW2059" s="22">
        <v>486700</v>
      </c>
      <c r="AX2059" s="20">
        <v>291452</v>
      </c>
      <c r="AY2059" s="20">
        <v>527500</v>
      </c>
      <c r="AZ2059" s="20">
        <v>695000</v>
      </c>
      <c r="BA2059" s="20">
        <v>628800</v>
      </c>
      <c r="BB2059" s="20">
        <v>691100</v>
      </c>
      <c r="BC2059" s="20">
        <v>1039600</v>
      </c>
      <c r="BD2059" s="20">
        <v>613600</v>
      </c>
      <c r="BE2059" s="20">
        <v>1184900</v>
      </c>
      <c r="BF2059" s="20">
        <v>979550</v>
      </c>
      <c r="BG2059" s="29">
        <v>376000</v>
      </c>
      <c r="BH2059" s="32">
        <v>671210</v>
      </c>
      <c r="BI2059" s="32">
        <v>473000</v>
      </c>
      <c r="BJ2059" s="55">
        <v>88100</v>
      </c>
    </row>
    <row r="2060" spans="1:62" x14ac:dyDescent="0.3">
      <c r="A2060" s="50">
        <v>9014000702</v>
      </c>
      <c r="B2060" s="19">
        <v>10376764</v>
      </c>
      <c r="C2060" s="19" t="s">
        <v>6354</v>
      </c>
      <c r="D2060" s="19">
        <v>9058690786</v>
      </c>
      <c r="E2060" s="19" t="s">
        <v>8194</v>
      </c>
      <c r="F2060" s="23" t="s">
        <v>1896</v>
      </c>
      <c r="G2060" s="23" t="s">
        <v>6468</v>
      </c>
      <c r="H2060" s="23" t="s">
        <v>1062</v>
      </c>
      <c r="I2060" s="19" t="s">
        <v>2036</v>
      </c>
      <c r="J2060" s="19" t="s">
        <v>669</v>
      </c>
      <c r="K2060" s="19" t="s">
        <v>869</v>
      </c>
      <c r="L2060" s="19" t="s">
        <v>3022</v>
      </c>
      <c r="M2060" s="19" t="s">
        <v>4571</v>
      </c>
      <c r="N2060" s="23" t="s">
        <v>1068</v>
      </c>
      <c r="O2060" s="23" t="s">
        <v>5715</v>
      </c>
      <c r="P2060" s="35">
        <v>9672872</v>
      </c>
      <c r="Q2060" s="35">
        <v>10593772</v>
      </c>
      <c r="R2060" s="35">
        <v>8821545</v>
      </c>
      <c r="S2060" s="35">
        <v>9375465</v>
      </c>
      <c r="T2060" s="35">
        <v>8077549</v>
      </c>
      <c r="U2060" s="35">
        <v>2704139</v>
      </c>
      <c r="V2060" s="35">
        <v>4195649</v>
      </c>
      <c r="W2060" s="35">
        <v>4660399</v>
      </c>
      <c r="X2060" s="35">
        <v>4285435</v>
      </c>
      <c r="Y2060" s="35">
        <v>5475215</v>
      </c>
      <c r="Z2060" s="35">
        <v>5404810</v>
      </c>
      <c r="AA2060" s="35">
        <v>4662218</v>
      </c>
      <c r="AB2060" s="35">
        <v>5098933</v>
      </c>
      <c r="AC2060" s="35">
        <v>1298342</v>
      </c>
      <c r="AD2060" s="35">
        <v>4224503</v>
      </c>
      <c r="AE2060" s="35">
        <v>3680792</v>
      </c>
      <c r="AF2060" s="35">
        <v>1014502</v>
      </c>
      <c r="AG2060" s="36">
        <v>0</v>
      </c>
      <c r="AH2060" s="36">
        <v>0</v>
      </c>
      <c r="AI2060" s="29">
        <v>0</v>
      </c>
      <c r="AJ2060" s="48">
        <v>0</v>
      </c>
      <c r="AK2060" s="39" t="str">
        <f t="shared" si="65"/>
        <v>3 months</v>
      </c>
      <c r="AL2060" s="23" t="str">
        <f t="shared" ca="1" si="64"/>
        <v>&gt;60 Days: Penality Case</v>
      </c>
      <c r="AM2060" s="71" t="s">
        <v>8712</v>
      </c>
      <c r="AN2060" s="23">
        <v>0</v>
      </c>
      <c r="AO2060" s="21" t="s">
        <v>1912</v>
      </c>
      <c r="AP2060" s="22">
        <v>0</v>
      </c>
      <c r="AQ2060" s="22">
        <v>17500</v>
      </c>
      <c r="AR2060" s="22">
        <v>18500</v>
      </c>
      <c r="AS2060" s="22">
        <v>6500</v>
      </c>
      <c r="AT2060" s="22">
        <v>52500</v>
      </c>
      <c r="AU2060" s="22">
        <v>0</v>
      </c>
      <c r="AV2060" s="22">
        <v>0</v>
      </c>
      <c r="AW2060" s="22">
        <v>0</v>
      </c>
      <c r="AX2060" s="20">
        <v>0</v>
      </c>
      <c r="AY2060" s="20">
        <v>0</v>
      </c>
      <c r="AZ2060" s="20">
        <v>0</v>
      </c>
      <c r="BA2060" s="20">
        <v>0</v>
      </c>
      <c r="BB2060" s="20">
        <v>0</v>
      </c>
      <c r="BC2060" s="20">
        <v>0</v>
      </c>
      <c r="BD2060" s="20">
        <v>46000</v>
      </c>
      <c r="BE2060" s="20">
        <v>100</v>
      </c>
      <c r="BF2060" s="20">
        <v>1500</v>
      </c>
      <c r="BG2060" s="29">
        <v>0</v>
      </c>
      <c r="BH2060" s="32">
        <v>0</v>
      </c>
      <c r="BI2060" s="32">
        <v>0</v>
      </c>
      <c r="BJ2060" s="55">
        <v>0</v>
      </c>
    </row>
    <row r="2061" spans="1:62" x14ac:dyDescent="0.3">
      <c r="A2061" s="50">
        <v>9014000704</v>
      </c>
      <c r="B2061" s="19">
        <v>10376765</v>
      </c>
      <c r="C2061" s="19" t="s">
        <v>1811</v>
      </c>
      <c r="D2061" s="19">
        <v>8445713299</v>
      </c>
      <c r="E2061" s="19" t="s">
        <v>8195</v>
      </c>
      <c r="F2061" s="23" t="s">
        <v>1896</v>
      </c>
      <c r="G2061" s="23" t="s">
        <v>6468</v>
      </c>
      <c r="H2061" s="23" t="s">
        <v>1062</v>
      </c>
      <c r="I2061" s="19" t="s">
        <v>2724</v>
      </c>
      <c r="J2061" s="19" t="s">
        <v>914</v>
      </c>
      <c r="K2061" s="19" t="s">
        <v>869</v>
      </c>
      <c r="L2061" s="19" t="s">
        <v>3022</v>
      </c>
      <c r="M2061" s="19" t="s">
        <v>4572</v>
      </c>
      <c r="N2061" s="23" t="s">
        <v>1066</v>
      </c>
      <c r="O2061" s="23" t="s">
        <v>5715</v>
      </c>
      <c r="P2061" s="35">
        <v>3899540</v>
      </c>
      <c r="Q2061" s="35">
        <v>2849474</v>
      </c>
      <c r="R2061" s="35">
        <v>3999638</v>
      </c>
      <c r="S2061" s="35">
        <v>4278617</v>
      </c>
      <c r="T2061" s="35">
        <v>3253251</v>
      </c>
      <c r="U2061" s="35">
        <v>2755326</v>
      </c>
      <c r="V2061" s="35">
        <v>2571608</v>
      </c>
      <c r="W2061" s="35">
        <v>2291021</v>
      </c>
      <c r="X2061" s="35">
        <v>3760269</v>
      </c>
      <c r="Y2061" s="35">
        <v>3287710</v>
      </c>
      <c r="Z2061" s="35">
        <v>3241079</v>
      </c>
      <c r="AA2061" s="35">
        <v>2496997</v>
      </c>
      <c r="AB2061" s="35">
        <v>4164902</v>
      </c>
      <c r="AC2061" s="35">
        <v>2561956</v>
      </c>
      <c r="AD2061" s="35">
        <v>2961050</v>
      </c>
      <c r="AE2061" s="35">
        <v>4287526</v>
      </c>
      <c r="AF2061" s="35">
        <v>2990590</v>
      </c>
      <c r="AG2061" s="36">
        <v>1730884</v>
      </c>
      <c r="AH2061" s="36">
        <v>2121585</v>
      </c>
      <c r="AI2061" s="29">
        <v>2991678</v>
      </c>
      <c r="AJ2061" s="48">
        <v>665430</v>
      </c>
      <c r="AK2061" s="39" t="str">
        <f t="shared" si="65"/>
        <v>Transacting</v>
      </c>
      <c r="AL2061" s="23" t="str">
        <f t="shared" ca="1" si="64"/>
        <v>Transacting</v>
      </c>
      <c r="AM2061" s="71" t="s">
        <v>8712</v>
      </c>
      <c r="AN2061" s="23">
        <v>0</v>
      </c>
      <c r="AO2061" s="21" t="s">
        <v>1912</v>
      </c>
      <c r="AP2061" s="22">
        <v>0</v>
      </c>
      <c r="AQ2061" s="22">
        <v>94330</v>
      </c>
      <c r="AR2061" s="22">
        <v>179000</v>
      </c>
      <c r="AS2061" s="22">
        <v>221550</v>
      </c>
      <c r="AT2061" s="22">
        <v>120810</v>
      </c>
      <c r="AU2061" s="22">
        <v>223550</v>
      </c>
      <c r="AV2061" s="22">
        <v>342500</v>
      </c>
      <c r="AW2061" s="22">
        <v>356920</v>
      </c>
      <c r="AX2061" s="20">
        <v>1048430</v>
      </c>
      <c r="AY2061" s="20">
        <v>845100</v>
      </c>
      <c r="AZ2061" s="20">
        <v>827450</v>
      </c>
      <c r="BA2061" s="20">
        <v>413200</v>
      </c>
      <c r="BB2061" s="20">
        <v>1037250</v>
      </c>
      <c r="BC2061" s="20">
        <v>774652</v>
      </c>
      <c r="BD2061" s="20">
        <v>1146500</v>
      </c>
      <c r="BE2061" s="20">
        <v>1280800</v>
      </c>
      <c r="BF2061" s="20">
        <v>1229690</v>
      </c>
      <c r="BG2061" s="29">
        <v>412850</v>
      </c>
      <c r="BH2061" s="32">
        <v>570400</v>
      </c>
      <c r="BI2061" s="32">
        <v>926650</v>
      </c>
      <c r="BJ2061" s="55">
        <v>111010</v>
      </c>
    </row>
    <row r="2062" spans="1:62" x14ac:dyDescent="0.3">
      <c r="A2062" s="50">
        <v>9014001124</v>
      </c>
      <c r="B2062" s="19">
        <v>10376767</v>
      </c>
      <c r="C2062" s="19" t="s">
        <v>1812</v>
      </c>
      <c r="D2062" s="19">
        <v>9917863313</v>
      </c>
      <c r="E2062" s="19" t="s">
        <v>8196</v>
      </c>
      <c r="F2062" s="23" t="s">
        <v>1896</v>
      </c>
      <c r="G2062" s="23" t="s">
        <v>6468</v>
      </c>
      <c r="H2062" s="23" t="s">
        <v>1062</v>
      </c>
      <c r="I2062" s="19" t="s">
        <v>2723</v>
      </c>
      <c r="J2062" s="19" t="s">
        <v>913</v>
      </c>
      <c r="K2062" s="19" t="s">
        <v>869</v>
      </c>
      <c r="L2062" s="19" t="s">
        <v>3022</v>
      </c>
      <c r="M2062" s="19" t="s">
        <v>4573</v>
      </c>
      <c r="N2062" s="23" t="s">
        <v>1066</v>
      </c>
      <c r="O2062" s="23" t="s">
        <v>5715</v>
      </c>
      <c r="P2062" s="35">
        <v>5795008</v>
      </c>
      <c r="Q2062" s="35">
        <v>6936062</v>
      </c>
      <c r="R2062" s="35">
        <v>5900127</v>
      </c>
      <c r="S2062" s="35">
        <v>6067388</v>
      </c>
      <c r="T2062" s="35">
        <v>5746154</v>
      </c>
      <c r="U2062" s="35">
        <v>5824354</v>
      </c>
      <c r="V2062" s="35">
        <v>5999612</v>
      </c>
      <c r="W2062" s="35">
        <v>7190608</v>
      </c>
      <c r="X2062" s="35">
        <v>5555182</v>
      </c>
      <c r="Y2062" s="35">
        <v>7069836</v>
      </c>
      <c r="Z2062" s="35">
        <v>8002954</v>
      </c>
      <c r="AA2062" s="35">
        <v>6602894</v>
      </c>
      <c r="AB2062" s="35">
        <v>6612622</v>
      </c>
      <c r="AC2062" s="35">
        <v>5905282</v>
      </c>
      <c r="AD2062" s="35">
        <v>7513168</v>
      </c>
      <c r="AE2062" s="35">
        <v>8318675</v>
      </c>
      <c r="AF2062" s="35">
        <v>6954500</v>
      </c>
      <c r="AG2062" s="36">
        <v>6790260</v>
      </c>
      <c r="AH2062" s="36">
        <v>6779050</v>
      </c>
      <c r="AI2062" s="29">
        <v>5544680</v>
      </c>
      <c r="AJ2062" s="48">
        <v>2733240</v>
      </c>
      <c r="AK2062" s="39" t="str">
        <f t="shared" si="65"/>
        <v>Transacting</v>
      </c>
      <c r="AL2062" s="23" t="str">
        <f t="shared" ca="1" si="64"/>
        <v>Transacting</v>
      </c>
      <c r="AM2062" s="71" t="s">
        <v>8712</v>
      </c>
      <c r="AN2062" s="23">
        <v>0</v>
      </c>
      <c r="AO2062" s="21" t="s">
        <v>1912</v>
      </c>
      <c r="AP2062" s="22">
        <v>657350</v>
      </c>
      <c r="AQ2062" s="22">
        <v>1022900</v>
      </c>
      <c r="AR2062" s="22">
        <v>1764100</v>
      </c>
      <c r="AS2062" s="22">
        <v>996001</v>
      </c>
      <c r="AT2062" s="22">
        <v>1011300</v>
      </c>
      <c r="AU2062" s="22">
        <v>893300</v>
      </c>
      <c r="AV2062" s="22">
        <v>1193250</v>
      </c>
      <c r="AW2062" s="22">
        <v>933400</v>
      </c>
      <c r="AX2062" s="20">
        <v>522250</v>
      </c>
      <c r="AY2062" s="20">
        <v>713000</v>
      </c>
      <c r="AZ2062" s="20">
        <v>859350</v>
      </c>
      <c r="BA2062" s="20">
        <v>884450</v>
      </c>
      <c r="BB2062" s="20">
        <v>1007900</v>
      </c>
      <c r="BC2062" s="20">
        <v>545400</v>
      </c>
      <c r="BD2062" s="20">
        <v>866600</v>
      </c>
      <c r="BE2062" s="20">
        <v>804900</v>
      </c>
      <c r="BF2062" s="20">
        <v>658300</v>
      </c>
      <c r="BG2062" s="29">
        <v>529900</v>
      </c>
      <c r="BH2062" s="32">
        <v>475800</v>
      </c>
      <c r="BI2062" s="32">
        <v>333200</v>
      </c>
      <c r="BJ2062" s="55">
        <v>320200</v>
      </c>
    </row>
    <row r="2063" spans="1:62" x14ac:dyDescent="0.3">
      <c r="A2063" s="50">
        <v>9012000428</v>
      </c>
      <c r="B2063" s="19">
        <v>10376768</v>
      </c>
      <c r="C2063" s="19" t="s">
        <v>1813</v>
      </c>
      <c r="D2063" s="19">
        <v>7206715493</v>
      </c>
      <c r="E2063" s="19" t="s">
        <v>8197</v>
      </c>
      <c r="F2063" s="23" t="s">
        <v>1888</v>
      </c>
      <c r="G2063" s="23" t="s">
        <v>6468</v>
      </c>
      <c r="H2063" s="23" t="s">
        <v>1059</v>
      </c>
      <c r="I2063" s="19" t="s">
        <v>2725</v>
      </c>
      <c r="J2063" s="19" t="s">
        <v>5579</v>
      </c>
      <c r="K2063" s="19" t="s">
        <v>3421</v>
      </c>
      <c r="L2063" s="19" t="s">
        <v>3001</v>
      </c>
      <c r="M2063" s="19" t="s">
        <v>4574</v>
      </c>
      <c r="N2063" s="23" t="s">
        <v>1066</v>
      </c>
      <c r="O2063" s="23" t="s">
        <v>5715</v>
      </c>
      <c r="P2063" s="35">
        <v>466240</v>
      </c>
      <c r="Q2063" s="35">
        <v>461435</v>
      </c>
      <c r="R2063" s="35">
        <v>111700</v>
      </c>
      <c r="S2063" s="35">
        <v>218690</v>
      </c>
      <c r="T2063" s="35">
        <v>223680</v>
      </c>
      <c r="U2063" s="35">
        <v>288080</v>
      </c>
      <c r="V2063" s="35">
        <v>259140</v>
      </c>
      <c r="W2063" s="35">
        <v>295680</v>
      </c>
      <c r="X2063" s="35">
        <v>307720</v>
      </c>
      <c r="Y2063" s="35">
        <v>498802</v>
      </c>
      <c r="Z2063" s="35">
        <v>414460</v>
      </c>
      <c r="AA2063" s="35">
        <v>477120</v>
      </c>
      <c r="AB2063" s="35">
        <v>400018</v>
      </c>
      <c r="AC2063" s="35">
        <v>470550</v>
      </c>
      <c r="AD2063" s="35">
        <v>495900</v>
      </c>
      <c r="AE2063" s="35">
        <v>378800</v>
      </c>
      <c r="AF2063" s="35">
        <v>396590</v>
      </c>
      <c r="AG2063" s="36">
        <v>384432</v>
      </c>
      <c r="AH2063" s="36">
        <v>507730</v>
      </c>
      <c r="AI2063" s="29">
        <v>417460</v>
      </c>
      <c r="AJ2063" s="48">
        <v>275950</v>
      </c>
      <c r="AK2063" s="39" t="str">
        <f t="shared" si="65"/>
        <v>Transacting</v>
      </c>
      <c r="AL2063" s="23" t="str">
        <f t="shared" ca="1" si="64"/>
        <v>Transacting</v>
      </c>
      <c r="AM2063" s="71" t="s">
        <v>8712</v>
      </c>
      <c r="AN2063" s="23">
        <v>0</v>
      </c>
      <c r="AO2063" s="21" t="s">
        <v>1912</v>
      </c>
      <c r="AP2063" s="22">
        <v>0</v>
      </c>
      <c r="AQ2063" s="22">
        <v>0</v>
      </c>
      <c r="AR2063" s="22">
        <v>0</v>
      </c>
      <c r="AS2063" s="22">
        <v>0</v>
      </c>
      <c r="AT2063" s="22">
        <v>0</v>
      </c>
      <c r="AU2063" s="22">
        <v>0</v>
      </c>
      <c r="AV2063" s="22">
        <v>0</v>
      </c>
      <c r="AW2063" s="22">
        <v>0</v>
      </c>
      <c r="AX2063" s="20">
        <v>0</v>
      </c>
      <c r="AY2063" s="20">
        <v>0</v>
      </c>
      <c r="AZ2063" s="20">
        <v>0</v>
      </c>
      <c r="BA2063" s="20">
        <v>0</v>
      </c>
      <c r="BB2063" s="20">
        <v>0</v>
      </c>
      <c r="BC2063" s="20">
        <v>0</v>
      </c>
      <c r="BD2063" s="20">
        <v>0</v>
      </c>
      <c r="BE2063" s="20">
        <v>0</v>
      </c>
      <c r="BF2063" s="20">
        <v>0</v>
      </c>
      <c r="BG2063" s="29">
        <v>100</v>
      </c>
      <c r="BH2063" s="32">
        <v>1000</v>
      </c>
      <c r="BI2063" s="32">
        <v>8000</v>
      </c>
      <c r="BJ2063" s="55">
        <v>3000</v>
      </c>
    </row>
    <row r="2064" spans="1:62" x14ac:dyDescent="0.3">
      <c r="A2064" s="50">
        <v>9024000576</v>
      </c>
      <c r="B2064" s="19">
        <v>10376772</v>
      </c>
      <c r="C2064" s="19" t="s">
        <v>1814</v>
      </c>
      <c r="D2064" s="19">
        <v>8018641377</v>
      </c>
      <c r="E2064" s="19" t="s">
        <v>8198</v>
      </c>
      <c r="F2064" s="23" t="s">
        <v>1906</v>
      </c>
      <c r="G2064" s="23" t="s">
        <v>5735</v>
      </c>
      <c r="H2064" s="23" t="s">
        <v>5248</v>
      </c>
      <c r="I2064" s="19" t="s">
        <v>2587</v>
      </c>
      <c r="J2064" s="19" t="s">
        <v>723</v>
      </c>
      <c r="K2064" s="19" t="s">
        <v>4180</v>
      </c>
      <c r="L2064" s="19" t="s">
        <v>3697</v>
      </c>
      <c r="M2064" s="19" t="s">
        <v>4575</v>
      </c>
      <c r="N2064" s="23" t="s">
        <v>1066</v>
      </c>
      <c r="O2064" s="23" t="s">
        <v>5715</v>
      </c>
      <c r="P2064" s="35">
        <v>4075120</v>
      </c>
      <c r="Q2064" s="35">
        <v>4079653</v>
      </c>
      <c r="R2064" s="35">
        <v>4017099</v>
      </c>
      <c r="S2064" s="35">
        <v>3582560</v>
      </c>
      <c r="T2064" s="35">
        <v>4684303</v>
      </c>
      <c r="U2064" s="35">
        <v>6712080</v>
      </c>
      <c r="V2064" s="35">
        <v>6888603</v>
      </c>
      <c r="W2064" s="35">
        <v>6812521</v>
      </c>
      <c r="X2064" s="35">
        <v>6060214</v>
      </c>
      <c r="Y2064" s="35">
        <v>4704452</v>
      </c>
      <c r="Z2064" s="35">
        <v>4075119</v>
      </c>
      <c r="AA2064" s="35">
        <v>4961405</v>
      </c>
      <c r="AB2064" s="35">
        <v>3320288</v>
      </c>
      <c r="AC2064" s="35">
        <v>2742004</v>
      </c>
      <c r="AD2064" s="35">
        <v>3218805</v>
      </c>
      <c r="AE2064" s="35">
        <v>1272500</v>
      </c>
      <c r="AF2064" s="35">
        <v>1570350</v>
      </c>
      <c r="AG2064" s="36">
        <v>3176720</v>
      </c>
      <c r="AH2064" s="36">
        <v>2839791</v>
      </c>
      <c r="AI2064" s="29">
        <v>4366051</v>
      </c>
      <c r="AJ2064" s="48">
        <v>2681161</v>
      </c>
      <c r="AK2064" s="39" t="str">
        <f t="shared" si="65"/>
        <v>Transacting</v>
      </c>
      <c r="AL2064" s="23" t="str">
        <f t="shared" ca="1" si="64"/>
        <v>Transacting</v>
      </c>
      <c r="AM2064" s="71" t="s">
        <v>8712</v>
      </c>
      <c r="AN2064" s="23">
        <v>0</v>
      </c>
      <c r="AO2064" s="21" t="s">
        <v>1912</v>
      </c>
      <c r="AP2064" s="22">
        <v>0</v>
      </c>
      <c r="AQ2064" s="22">
        <v>0</v>
      </c>
      <c r="AR2064" s="22">
        <v>0</v>
      </c>
      <c r="AS2064" s="22">
        <v>0</v>
      </c>
      <c r="AT2064" s="22">
        <v>0</v>
      </c>
      <c r="AU2064" s="22">
        <v>0</v>
      </c>
      <c r="AV2064" s="22">
        <v>0</v>
      </c>
      <c r="AW2064" s="22">
        <v>0</v>
      </c>
      <c r="AX2064" s="20">
        <v>0</v>
      </c>
      <c r="AY2064" s="20">
        <v>100</v>
      </c>
      <c r="AZ2064" s="20">
        <v>3500</v>
      </c>
      <c r="BA2064" s="20">
        <v>11800</v>
      </c>
      <c r="BB2064" s="20">
        <v>30500</v>
      </c>
      <c r="BC2064" s="20">
        <v>201600</v>
      </c>
      <c r="BD2064" s="20">
        <v>118000</v>
      </c>
      <c r="BE2064" s="20">
        <v>20600</v>
      </c>
      <c r="BF2064" s="20">
        <v>64500</v>
      </c>
      <c r="BG2064" s="29">
        <v>175930</v>
      </c>
      <c r="BH2064" s="32">
        <v>327335</v>
      </c>
      <c r="BI2064" s="32">
        <v>1774400</v>
      </c>
      <c r="BJ2064" s="55">
        <v>1463100</v>
      </c>
    </row>
    <row r="2065" spans="1:62" x14ac:dyDescent="0.3">
      <c r="A2065" s="50">
        <v>9024000359</v>
      </c>
      <c r="B2065" s="19">
        <v>10376773</v>
      </c>
      <c r="C2065" s="19" t="s">
        <v>1815</v>
      </c>
      <c r="D2065" s="19">
        <v>8342997671</v>
      </c>
      <c r="E2065" s="19" t="s">
        <v>8199</v>
      </c>
      <c r="F2065" s="23" t="s">
        <v>5736</v>
      </c>
      <c r="G2065" s="23" t="s">
        <v>5735</v>
      </c>
      <c r="H2065" s="23" t="s">
        <v>5248</v>
      </c>
      <c r="I2065" s="19" t="s">
        <v>2726</v>
      </c>
      <c r="J2065" s="19" t="s">
        <v>915</v>
      </c>
      <c r="K2065" s="19" t="s">
        <v>4195</v>
      </c>
      <c r="L2065" s="19" t="s">
        <v>3697</v>
      </c>
      <c r="M2065" s="19" t="s">
        <v>4576</v>
      </c>
      <c r="N2065" s="23" t="s">
        <v>1066</v>
      </c>
      <c r="O2065" s="23" t="s">
        <v>5715</v>
      </c>
      <c r="P2065" s="35">
        <v>14110546</v>
      </c>
      <c r="Q2065" s="35">
        <v>11781724</v>
      </c>
      <c r="R2065" s="35">
        <v>13421325</v>
      </c>
      <c r="S2065" s="35">
        <v>11742618</v>
      </c>
      <c r="T2065" s="35">
        <v>14906070</v>
      </c>
      <c r="U2065" s="35">
        <v>8119652</v>
      </c>
      <c r="V2065" s="35">
        <v>13407100</v>
      </c>
      <c r="W2065" s="35">
        <v>9167090</v>
      </c>
      <c r="X2065" s="35">
        <v>9818720</v>
      </c>
      <c r="Y2065" s="35">
        <v>9572963</v>
      </c>
      <c r="Z2065" s="35">
        <v>7445801</v>
      </c>
      <c r="AA2065" s="35">
        <v>6976150</v>
      </c>
      <c r="AB2065" s="35">
        <v>7592545</v>
      </c>
      <c r="AC2065" s="35">
        <v>10243746</v>
      </c>
      <c r="AD2065" s="35">
        <v>10644950</v>
      </c>
      <c r="AE2065" s="35">
        <v>8641712</v>
      </c>
      <c r="AF2065" s="35">
        <v>8623297</v>
      </c>
      <c r="AG2065" s="36">
        <v>7229260</v>
      </c>
      <c r="AH2065" s="36">
        <v>7070460</v>
      </c>
      <c r="AI2065" s="29">
        <v>7809350</v>
      </c>
      <c r="AJ2065" s="48">
        <v>4556410</v>
      </c>
      <c r="AK2065" s="39" t="str">
        <f t="shared" si="65"/>
        <v>Transacting</v>
      </c>
      <c r="AL2065" s="23" t="str">
        <f t="shared" ca="1" si="64"/>
        <v>Transacting</v>
      </c>
      <c r="AM2065" s="71" t="s">
        <v>8712</v>
      </c>
      <c r="AN2065" s="23">
        <v>0</v>
      </c>
      <c r="AO2065" s="21" t="s">
        <v>1912</v>
      </c>
      <c r="AP2065" s="22">
        <v>2953120</v>
      </c>
      <c r="AQ2065" s="22">
        <v>1870900</v>
      </c>
      <c r="AR2065" s="22">
        <v>1580900</v>
      </c>
      <c r="AS2065" s="22">
        <v>2351900</v>
      </c>
      <c r="AT2065" s="22">
        <v>2394100</v>
      </c>
      <c r="AU2065" s="22">
        <v>1419900</v>
      </c>
      <c r="AV2065" s="22">
        <v>2437550</v>
      </c>
      <c r="AW2065" s="22">
        <v>1377750</v>
      </c>
      <c r="AX2065" s="20">
        <v>1478900</v>
      </c>
      <c r="AY2065" s="20">
        <v>1399700</v>
      </c>
      <c r="AZ2065" s="20">
        <v>962200</v>
      </c>
      <c r="BA2065" s="20">
        <v>1390100</v>
      </c>
      <c r="BB2065" s="20">
        <v>955920</v>
      </c>
      <c r="BC2065" s="20">
        <v>2221150</v>
      </c>
      <c r="BD2065" s="20">
        <v>1220900</v>
      </c>
      <c r="BE2065" s="20">
        <v>1674500</v>
      </c>
      <c r="BF2065" s="20">
        <v>1583200</v>
      </c>
      <c r="BG2065" s="29">
        <v>1214600</v>
      </c>
      <c r="BH2065" s="32">
        <v>1191800</v>
      </c>
      <c r="BI2065" s="32">
        <v>882900</v>
      </c>
      <c r="BJ2065" s="55">
        <v>1000300</v>
      </c>
    </row>
    <row r="2066" spans="1:62" x14ac:dyDescent="0.3">
      <c r="A2066" s="50">
        <v>9024000343</v>
      </c>
      <c r="B2066" s="19">
        <v>10376774</v>
      </c>
      <c r="C2066" s="19" t="s">
        <v>1816</v>
      </c>
      <c r="D2066" s="19">
        <v>9938308626</v>
      </c>
      <c r="E2066" s="19" t="s">
        <v>8200</v>
      </c>
      <c r="F2066" s="23" t="s">
        <v>1905</v>
      </c>
      <c r="G2066" s="23" t="s">
        <v>5735</v>
      </c>
      <c r="H2066" s="23" t="s">
        <v>5248</v>
      </c>
      <c r="I2066" s="19" t="s">
        <v>2311</v>
      </c>
      <c r="J2066" s="19" t="s">
        <v>461</v>
      </c>
      <c r="K2066" s="19" t="s">
        <v>3698</v>
      </c>
      <c r="L2066" s="19" t="s">
        <v>3697</v>
      </c>
      <c r="M2066" s="19" t="s">
        <v>4577</v>
      </c>
      <c r="N2066" s="23" t="s">
        <v>1066</v>
      </c>
      <c r="O2066" s="23" t="s">
        <v>5715</v>
      </c>
      <c r="P2066" s="35">
        <v>702020</v>
      </c>
      <c r="Q2066" s="35">
        <v>1191886</v>
      </c>
      <c r="R2066" s="35">
        <v>1866913</v>
      </c>
      <c r="S2066" s="35">
        <v>1845230</v>
      </c>
      <c r="T2066" s="35">
        <v>2005355</v>
      </c>
      <c r="U2066" s="35">
        <v>1762801</v>
      </c>
      <c r="V2066" s="35">
        <v>1125512</v>
      </c>
      <c r="W2066" s="35">
        <v>964897</v>
      </c>
      <c r="X2066" s="35">
        <v>2124654</v>
      </c>
      <c r="Y2066" s="35">
        <v>2605830</v>
      </c>
      <c r="Z2066" s="35">
        <v>1818584</v>
      </c>
      <c r="AA2066" s="35">
        <v>1314955</v>
      </c>
      <c r="AB2066" s="35">
        <v>1757166</v>
      </c>
      <c r="AC2066" s="35">
        <v>3250948</v>
      </c>
      <c r="AD2066" s="35">
        <v>2123579</v>
      </c>
      <c r="AE2066" s="35">
        <v>1737390</v>
      </c>
      <c r="AF2066" s="35">
        <v>2628422</v>
      </c>
      <c r="AG2066" s="36">
        <v>1753750</v>
      </c>
      <c r="AH2066" s="36">
        <v>1509728</v>
      </c>
      <c r="AI2066" s="29">
        <v>1657015</v>
      </c>
      <c r="AJ2066" s="48">
        <v>684580</v>
      </c>
      <c r="AK2066" s="39" t="str">
        <f t="shared" si="65"/>
        <v>Transacting</v>
      </c>
      <c r="AL2066" s="23" t="str">
        <f t="shared" ca="1" si="64"/>
        <v>Transacting</v>
      </c>
      <c r="AM2066" s="71" t="s">
        <v>8712</v>
      </c>
      <c r="AN2066" s="23">
        <v>0</v>
      </c>
      <c r="AO2066" s="21" t="s">
        <v>1912</v>
      </c>
      <c r="AP2066" s="22">
        <v>53000</v>
      </c>
      <c r="AQ2066" s="22">
        <v>1500</v>
      </c>
      <c r="AR2066" s="22">
        <v>0</v>
      </c>
      <c r="AS2066" s="22">
        <v>40000</v>
      </c>
      <c r="AT2066" s="22">
        <v>70600</v>
      </c>
      <c r="AU2066" s="22">
        <v>82000</v>
      </c>
      <c r="AV2066" s="22">
        <v>5000</v>
      </c>
      <c r="AW2066" s="22">
        <v>0</v>
      </c>
      <c r="AX2066" s="20">
        <v>0</v>
      </c>
      <c r="AY2066" s="20">
        <v>12600</v>
      </c>
      <c r="AZ2066" s="20">
        <v>0</v>
      </c>
      <c r="BA2066" s="20">
        <v>0</v>
      </c>
      <c r="BB2066" s="20">
        <v>0</v>
      </c>
      <c r="BC2066" s="20">
        <v>0</v>
      </c>
      <c r="BD2066" s="20">
        <v>0</v>
      </c>
      <c r="BE2066" s="20">
        <v>0</v>
      </c>
      <c r="BF2066" s="20">
        <v>0</v>
      </c>
      <c r="BG2066" s="29">
        <v>0</v>
      </c>
      <c r="BH2066" s="32">
        <v>0</v>
      </c>
      <c r="BI2066" s="32">
        <v>0</v>
      </c>
      <c r="BJ2066" s="55">
        <v>0</v>
      </c>
    </row>
    <row r="2067" spans="1:62" x14ac:dyDescent="0.3">
      <c r="A2067" s="50">
        <v>9023000863</v>
      </c>
      <c r="B2067" s="19">
        <v>10376775</v>
      </c>
      <c r="C2067" s="19" t="s">
        <v>1817</v>
      </c>
      <c r="D2067" s="19">
        <v>8249601755</v>
      </c>
      <c r="E2067" s="19" t="s">
        <v>8201</v>
      </c>
      <c r="F2067" s="23" t="s">
        <v>1906</v>
      </c>
      <c r="G2067" s="23" t="s">
        <v>5735</v>
      </c>
      <c r="H2067" s="23" t="s">
        <v>5248</v>
      </c>
      <c r="I2067" s="19" t="s">
        <v>2522</v>
      </c>
      <c r="J2067" s="19" t="s">
        <v>688</v>
      </c>
      <c r="K2067" s="19" t="s">
        <v>4121</v>
      </c>
      <c r="L2067" s="19" t="s">
        <v>3697</v>
      </c>
      <c r="M2067" s="19" t="s">
        <v>4578</v>
      </c>
      <c r="N2067" s="23" t="s">
        <v>1066</v>
      </c>
      <c r="O2067" s="23" t="s">
        <v>5715</v>
      </c>
      <c r="P2067" s="35">
        <v>14640548</v>
      </c>
      <c r="Q2067" s="35">
        <v>11367645</v>
      </c>
      <c r="R2067" s="35">
        <v>15507508</v>
      </c>
      <c r="S2067" s="35">
        <v>11651541</v>
      </c>
      <c r="T2067" s="35">
        <v>13772506</v>
      </c>
      <c r="U2067" s="35">
        <v>10274561</v>
      </c>
      <c r="V2067" s="35">
        <v>12622009</v>
      </c>
      <c r="W2067" s="35">
        <v>15239249</v>
      </c>
      <c r="X2067" s="35">
        <v>11370699</v>
      </c>
      <c r="Y2067" s="35">
        <v>4249115</v>
      </c>
      <c r="Z2067" s="35">
        <v>7592856</v>
      </c>
      <c r="AA2067" s="35">
        <v>6943673</v>
      </c>
      <c r="AB2067" s="35">
        <v>10139149</v>
      </c>
      <c r="AC2067" s="35">
        <v>8802918</v>
      </c>
      <c r="AD2067" s="35">
        <v>6095253</v>
      </c>
      <c r="AE2067" s="35">
        <v>7597315</v>
      </c>
      <c r="AF2067" s="35">
        <v>7304066</v>
      </c>
      <c r="AG2067" s="36">
        <v>8091122</v>
      </c>
      <c r="AH2067" s="36">
        <v>7239245</v>
      </c>
      <c r="AI2067" s="29">
        <v>5898001</v>
      </c>
      <c r="AJ2067" s="48">
        <v>3560742</v>
      </c>
      <c r="AK2067" s="39" t="str">
        <f t="shared" si="65"/>
        <v>Transacting</v>
      </c>
      <c r="AL2067" s="23" t="str">
        <f t="shared" ca="1" si="64"/>
        <v>Transacting</v>
      </c>
      <c r="AM2067" s="71" t="s">
        <v>8712</v>
      </c>
      <c r="AN2067" s="23">
        <v>0</v>
      </c>
      <c r="AO2067" s="21" t="s">
        <v>1912</v>
      </c>
      <c r="AP2067" s="22">
        <v>3649022</v>
      </c>
      <c r="AQ2067" s="22">
        <v>3091378</v>
      </c>
      <c r="AR2067" s="22">
        <v>3697244</v>
      </c>
      <c r="AS2067" s="22">
        <v>2650679</v>
      </c>
      <c r="AT2067" s="22">
        <v>3110306</v>
      </c>
      <c r="AU2067" s="22">
        <v>1994840</v>
      </c>
      <c r="AV2067" s="22">
        <v>2700714</v>
      </c>
      <c r="AW2067" s="22">
        <v>4611110</v>
      </c>
      <c r="AX2067" s="20">
        <v>3310050</v>
      </c>
      <c r="AY2067" s="20">
        <v>1140935</v>
      </c>
      <c r="AZ2067" s="20">
        <v>2173797</v>
      </c>
      <c r="BA2067" s="20">
        <v>1402960</v>
      </c>
      <c r="BB2067" s="20">
        <v>2853350</v>
      </c>
      <c r="BC2067" s="20">
        <v>1928745</v>
      </c>
      <c r="BD2067" s="20">
        <v>1142350</v>
      </c>
      <c r="BE2067" s="20">
        <v>1185400</v>
      </c>
      <c r="BF2067" s="20">
        <v>1658699</v>
      </c>
      <c r="BG2067" s="29">
        <v>1633641</v>
      </c>
      <c r="BH2067" s="32">
        <v>955300</v>
      </c>
      <c r="BI2067" s="32">
        <v>1101257</v>
      </c>
      <c r="BJ2067" s="55">
        <v>844130</v>
      </c>
    </row>
    <row r="2068" spans="1:62" x14ac:dyDescent="0.3">
      <c r="A2068" s="50">
        <v>9001003585</v>
      </c>
      <c r="B2068" s="19">
        <v>10376776</v>
      </c>
      <c r="C2068" s="19" t="s">
        <v>1818</v>
      </c>
      <c r="D2068" s="19">
        <v>7749871836</v>
      </c>
      <c r="E2068" s="19" t="s">
        <v>8202</v>
      </c>
      <c r="F2068" s="23" t="s">
        <v>1905</v>
      </c>
      <c r="G2068" s="23" t="s">
        <v>5735</v>
      </c>
      <c r="H2068" s="23" t="s">
        <v>5248</v>
      </c>
      <c r="I2068" s="19" t="s">
        <v>2561</v>
      </c>
      <c r="J2068" s="19" t="s">
        <v>732</v>
      </c>
      <c r="K2068" s="19" t="s">
        <v>3698</v>
      </c>
      <c r="L2068" s="19" t="s">
        <v>3697</v>
      </c>
      <c r="M2068" s="19" t="s">
        <v>4579</v>
      </c>
      <c r="N2068" s="23" t="s">
        <v>1067</v>
      </c>
      <c r="O2068" s="23" t="s">
        <v>5715</v>
      </c>
      <c r="P2068" s="35">
        <v>0</v>
      </c>
      <c r="Q2068" s="35">
        <v>200</v>
      </c>
      <c r="R2068" s="35">
        <v>0</v>
      </c>
      <c r="S2068" s="35">
        <v>0</v>
      </c>
      <c r="T2068" s="35">
        <v>0</v>
      </c>
      <c r="U2068" s="35">
        <v>317590</v>
      </c>
      <c r="V2068" s="35">
        <v>340642</v>
      </c>
      <c r="W2068" s="35">
        <v>297181</v>
      </c>
      <c r="X2068" s="35">
        <v>259561</v>
      </c>
      <c r="Y2068" s="35">
        <v>661831</v>
      </c>
      <c r="Z2068" s="35">
        <v>482310</v>
      </c>
      <c r="AA2068" s="35">
        <v>510250</v>
      </c>
      <c r="AB2068" s="35">
        <v>884610</v>
      </c>
      <c r="AC2068" s="35">
        <v>953544</v>
      </c>
      <c r="AD2068" s="35">
        <v>2008609</v>
      </c>
      <c r="AE2068" s="35">
        <v>540800</v>
      </c>
      <c r="AF2068" s="35">
        <v>939779</v>
      </c>
      <c r="AG2068" s="36">
        <v>956735</v>
      </c>
      <c r="AH2068" s="36">
        <v>842067</v>
      </c>
      <c r="AI2068" s="29">
        <v>1814655</v>
      </c>
      <c r="AJ2068" s="48">
        <v>489380</v>
      </c>
      <c r="AK2068" s="39" t="str">
        <f t="shared" si="65"/>
        <v>Transacting</v>
      </c>
      <c r="AL2068" s="23" t="str">
        <f t="shared" ca="1" si="64"/>
        <v>Transacting</v>
      </c>
      <c r="AM2068" s="71" t="s">
        <v>8712</v>
      </c>
      <c r="AN2068" s="23">
        <v>0</v>
      </c>
      <c r="AO2068" s="21" t="s">
        <v>1912</v>
      </c>
      <c r="AP2068" s="22">
        <v>0</v>
      </c>
      <c r="AQ2068" s="22">
        <v>0</v>
      </c>
      <c r="AR2068" s="22">
        <v>0</v>
      </c>
      <c r="AS2068" s="22">
        <v>0</v>
      </c>
      <c r="AT2068" s="22">
        <v>0</v>
      </c>
      <c r="AU2068" s="22">
        <v>0</v>
      </c>
      <c r="AV2068" s="22">
        <v>0</v>
      </c>
      <c r="AW2068" s="22">
        <v>0</v>
      </c>
      <c r="AX2068" s="20">
        <v>0</v>
      </c>
      <c r="AY2068" s="20">
        <v>0</v>
      </c>
      <c r="AZ2068" s="20">
        <v>0</v>
      </c>
      <c r="BA2068" s="20">
        <v>10000</v>
      </c>
      <c r="BB2068" s="20">
        <v>29700</v>
      </c>
      <c r="BC2068" s="20">
        <v>54400</v>
      </c>
      <c r="BD2068" s="20">
        <v>37300</v>
      </c>
      <c r="BE2068" s="20">
        <v>2600</v>
      </c>
      <c r="BF2068" s="20">
        <v>0</v>
      </c>
      <c r="BG2068" s="29">
        <v>2000</v>
      </c>
      <c r="BH2068" s="32">
        <v>19400</v>
      </c>
      <c r="BI2068" s="32">
        <v>18700</v>
      </c>
      <c r="BJ2068" s="55">
        <v>0</v>
      </c>
    </row>
    <row r="2069" spans="1:62" x14ac:dyDescent="0.3">
      <c r="A2069" s="50">
        <v>9001003583</v>
      </c>
      <c r="B2069" s="19">
        <v>10376777</v>
      </c>
      <c r="C2069" s="19" t="s">
        <v>1819</v>
      </c>
      <c r="D2069" s="19">
        <v>9956495849</v>
      </c>
      <c r="E2069" s="19" t="s">
        <v>8203</v>
      </c>
      <c r="F2069" s="23" t="s">
        <v>1905</v>
      </c>
      <c r="G2069" s="23" t="s">
        <v>5735</v>
      </c>
      <c r="H2069" s="23" t="s">
        <v>5248</v>
      </c>
      <c r="I2069" s="19" t="s">
        <v>2473</v>
      </c>
      <c r="J2069" s="19" t="s">
        <v>631</v>
      </c>
      <c r="K2069" s="19" t="s">
        <v>3698</v>
      </c>
      <c r="L2069" s="19" t="s">
        <v>3697</v>
      </c>
      <c r="M2069" s="19" t="s">
        <v>4580</v>
      </c>
      <c r="N2069" s="23" t="s">
        <v>1066</v>
      </c>
      <c r="O2069" s="23" t="s">
        <v>5715</v>
      </c>
      <c r="P2069" s="35">
        <v>424</v>
      </c>
      <c r="Q2069" s="35">
        <v>252</v>
      </c>
      <c r="R2069" s="35">
        <v>120</v>
      </c>
      <c r="S2069" s="35">
        <v>0</v>
      </c>
      <c r="T2069" s="35">
        <v>0</v>
      </c>
      <c r="U2069" s="35">
        <v>73910</v>
      </c>
      <c r="V2069" s="35">
        <v>34400</v>
      </c>
      <c r="W2069" s="35">
        <v>210</v>
      </c>
      <c r="X2069" s="35">
        <v>24400</v>
      </c>
      <c r="Y2069" s="35">
        <v>40850</v>
      </c>
      <c r="Z2069" s="35">
        <v>2800</v>
      </c>
      <c r="AA2069" s="35">
        <v>44620</v>
      </c>
      <c r="AB2069" s="35">
        <v>10800</v>
      </c>
      <c r="AC2069" s="35">
        <v>8100</v>
      </c>
      <c r="AD2069" s="35">
        <v>55600</v>
      </c>
      <c r="AE2069" s="35">
        <v>30400</v>
      </c>
      <c r="AF2069" s="35">
        <v>400</v>
      </c>
      <c r="AG2069" s="36">
        <v>66300</v>
      </c>
      <c r="AH2069" s="36">
        <v>158900</v>
      </c>
      <c r="AI2069" s="29">
        <v>186000</v>
      </c>
      <c r="AJ2069" s="48">
        <v>21900</v>
      </c>
      <c r="AK2069" s="39" t="str">
        <f t="shared" si="65"/>
        <v>Transacting</v>
      </c>
      <c r="AL2069" s="23" t="str">
        <f t="shared" ca="1" si="64"/>
        <v>Transacting</v>
      </c>
      <c r="AM2069" s="71" t="s">
        <v>8712</v>
      </c>
      <c r="AN2069" s="23">
        <v>0</v>
      </c>
      <c r="AO2069" s="21" t="s">
        <v>1912</v>
      </c>
      <c r="AP2069" s="22">
        <v>0</v>
      </c>
      <c r="AQ2069" s="22">
        <v>0</v>
      </c>
      <c r="AR2069" s="22">
        <v>0</v>
      </c>
      <c r="AS2069" s="22">
        <v>0</v>
      </c>
      <c r="AT2069" s="22">
        <v>0</v>
      </c>
      <c r="AU2069" s="22">
        <v>0</v>
      </c>
      <c r="AV2069" s="22">
        <v>0</v>
      </c>
      <c r="AW2069" s="22">
        <v>0</v>
      </c>
      <c r="AX2069" s="20">
        <v>0</v>
      </c>
      <c r="AY2069" s="20">
        <v>0</v>
      </c>
      <c r="AZ2069" s="20">
        <v>0</v>
      </c>
      <c r="BA2069" s="20">
        <v>0</v>
      </c>
      <c r="BB2069" s="20">
        <v>0</v>
      </c>
      <c r="BC2069" s="20">
        <v>0</v>
      </c>
      <c r="BD2069" s="20">
        <v>0</v>
      </c>
      <c r="BE2069" s="20">
        <v>0</v>
      </c>
      <c r="BF2069" s="20">
        <v>0</v>
      </c>
      <c r="BG2069" s="29">
        <v>0</v>
      </c>
      <c r="BH2069" s="32">
        <v>0</v>
      </c>
      <c r="BI2069" s="32">
        <v>0</v>
      </c>
      <c r="BJ2069" s="55">
        <v>0</v>
      </c>
    </row>
    <row r="2070" spans="1:62" x14ac:dyDescent="0.3">
      <c r="A2070" s="50">
        <v>9001003909</v>
      </c>
      <c r="B2070" s="19">
        <v>10376778</v>
      </c>
      <c r="C2070" s="19" t="s">
        <v>5304</v>
      </c>
      <c r="D2070" s="19">
        <v>7008935866</v>
      </c>
      <c r="E2070" s="19" t="s">
        <v>8204</v>
      </c>
      <c r="F2070" s="23" t="s">
        <v>1905</v>
      </c>
      <c r="G2070" s="23" t="s">
        <v>5735</v>
      </c>
      <c r="H2070" s="23" t="s">
        <v>5248</v>
      </c>
      <c r="I2070" s="19" t="s">
        <v>2727</v>
      </c>
      <c r="J2070" s="19" t="s">
        <v>916</v>
      </c>
      <c r="K2070" s="19" t="s">
        <v>4463</v>
      </c>
      <c r="L2070" s="19" t="s">
        <v>3697</v>
      </c>
      <c r="M2070" s="19" t="s">
        <v>4581</v>
      </c>
      <c r="N2070" s="23" t="s">
        <v>1066</v>
      </c>
      <c r="O2070" s="23" t="s">
        <v>5715</v>
      </c>
      <c r="P2070" s="35">
        <v>447108</v>
      </c>
      <c r="Q2070" s="35">
        <v>6087982</v>
      </c>
      <c r="R2070" s="35">
        <v>834824</v>
      </c>
      <c r="S2070" s="35">
        <v>944257</v>
      </c>
      <c r="T2070" s="35">
        <v>79701</v>
      </c>
      <c r="U2070" s="35">
        <v>221653</v>
      </c>
      <c r="V2070" s="35">
        <v>191603</v>
      </c>
      <c r="W2070" s="35">
        <v>11474</v>
      </c>
      <c r="X2070" s="35">
        <v>58920</v>
      </c>
      <c r="Y2070" s="35">
        <v>234908</v>
      </c>
      <c r="Z2070" s="35">
        <v>534290</v>
      </c>
      <c r="AA2070" s="35">
        <v>685136</v>
      </c>
      <c r="AB2070" s="35">
        <v>969080</v>
      </c>
      <c r="AC2070" s="35">
        <v>1454371</v>
      </c>
      <c r="AD2070" s="35">
        <v>1558518</v>
      </c>
      <c r="AE2070" s="35">
        <v>624893</v>
      </c>
      <c r="AF2070" s="35">
        <v>602225</v>
      </c>
      <c r="AG2070" s="36">
        <v>717726</v>
      </c>
      <c r="AH2070" s="36">
        <v>552619</v>
      </c>
      <c r="AI2070" s="29">
        <v>1508739</v>
      </c>
      <c r="AJ2070" s="48">
        <v>266783</v>
      </c>
      <c r="AK2070" s="39" t="str">
        <f t="shared" si="65"/>
        <v>Transacting</v>
      </c>
      <c r="AL2070" s="23" t="str">
        <f t="shared" ca="1" si="64"/>
        <v>Transacting</v>
      </c>
      <c r="AM2070" s="71" t="s">
        <v>8712</v>
      </c>
      <c r="AN2070" s="23">
        <v>0</v>
      </c>
      <c r="AO2070" s="21" t="s">
        <v>1912</v>
      </c>
      <c r="AP2070" s="22">
        <v>168501</v>
      </c>
      <c r="AQ2070" s="22">
        <v>692004</v>
      </c>
      <c r="AR2070" s="22">
        <v>217500</v>
      </c>
      <c r="AS2070" s="22">
        <v>111701</v>
      </c>
      <c r="AT2070" s="22">
        <v>27501</v>
      </c>
      <c r="AU2070" s="22">
        <v>67900</v>
      </c>
      <c r="AV2070" s="22">
        <v>24700</v>
      </c>
      <c r="AW2070" s="22">
        <v>0</v>
      </c>
      <c r="AX2070" s="20">
        <v>0</v>
      </c>
      <c r="AY2070" s="20">
        <v>600</v>
      </c>
      <c r="AZ2070" s="20">
        <v>157700</v>
      </c>
      <c r="BA2070" s="20">
        <v>154651</v>
      </c>
      <c r="BB2070" s="20">
        <v>185223</v>
      </c>
      <c r="BC2070" s="20">
        <v>130808</v>
      </c>
      <c r="BD2070" s="20">
        <v>76231</v>
      </c>
      <c r="BE2070" s="20">
        <v>45457</v>
      </c>
      <c r="BF2070" s="20">
        <v>73252</v>
      </c>
      <c r="BG2070" s="29">
        <v>58353</v>
      </c>
      <c r="BH2070" s="32">
        <v>79601</v>
      </c>
      <c r="BI2070" s="32">
        <v>72500</v>
      </c>
      <c r="BJ2070" s="55">
        <v>12500</v>
      </c>
    </row>
    <row r="2071" spans="1:62" x14ac:dyDescent="0.3">
      <c r="A2071" s="50">
        <v>9001003905</v>
      </c>
      <c r="B2071" s="19">
        <v>10376779</v>
      </c>
      <c r="C2071" s="19" t="s">
        <v>1820</v>
      </c>
      <c r="D2071" s="19">
        <v>9778783462</v>
      </c>
      <c r="E2071" s="19" t="s">
        <v>8205</v>
      </c>
      <c r="F2071" s="23" t="s">
        <v>1905</v>
      </c>
      <c r="G2071" s="23" t="s">
        <v>5735</v>
      </c>
      <c r="H2071" s="23" t="s">
        <v>5248</v>
      </c>
      <c r="I2071" s="19" t="s">
        <v>2727</v>
      </c>
      <c r="J2071" s="19" t="s">
        <v>916</v>
      </c>
      <c r="K2071" s="19" t="s">
        <v>4463</v>
      </c>
      <c r="L2071" s="19" t="s">
        <v>3697</v>
      </c>
      <c r="M2071" s="19" t="s">
        <v>4582</v>
      </c>
      <c r="N2071" s="23" t="s">
        <v>1066</v>
      </c>
      <c r="O2071" s="23" t="s">
        <v>5715</v>
      </c>
      <c r="P2071" s="35">
        <v>2927288</v>
      </c>
      <c r="Q2071" s="35">
        <v>3320621</v>
      </c>
      <c r="R2071" s="35">
        <v>5039460</v>
      </c>
      <c r="S2071" s="35">
        <v>2295424</v>
      </c>
      <c r="T2071" s="35">
        <v>1568419</v>
      </c>
      <c r="U2071" s="35">
        <v>2784128</v>
      </c>
      <c r="V2071" s="35">
        <v>2714782</v>
      </c>
      <c r="W2071" s="35">
        <v>606017</v>
      </c>
      <c r="X2071" s="35">
        <v>3490534</v>
      </c>
      <c r="Y2071" s="35">
        <v>3371431</v>
      </c>
      <c r="Z2071" s="35">
        <v>1727465</v>
      </c>
      <c r="AA2071" s="35">
        <v>2291770</v>
      </c>
      <c r="AB2071" s="35">
        <v>3971067</v>
      </c>
      <c r="AC2071" s="35">
        <v>4578972</v>
      </c>
      <c r="AD2071" s="35">
        <v>7225174</v>
      </c>
      <c r="AE2071" s="35">
        <v>3007150</v>
      </c>
      <c r="AF2071" s="35">
        <v>3616038</v>
      </c>
      <c r="AG2071" s="36">
        <v>5151891</v>
      </c>
      <c r="AH2071" s="36">
        <v>4035451</v>
      </c>
      <c r="AI2071" s="29">
        <v>7167492</v>
      </c>
      <c r="AJ2071" s="48">
        <v>1938039</v>
      </c>
      <c r="AK2071" s="39" t="str">
        <f t="shared" si="65"/>
        <v>Transacting</v>
      </c>
      <c r="AL2071" s="23" t="str">
        <f t="shared" ca="1" si="64"/>
        <v>Transacting</v>
      </c>
      <c r="AM2071" s="71" t="s">
        <v>8712</v>
      </c>
      <c r="AN2071" s="23">
        <v>0</v>
      </c>
      <c r="AO2071" s="21" t="s">
        <v>1912</v>
      </c>
      <c r="AP2071" s="22">
        <v>458818</v>
      </c>
      <c r="AQ2071" s="22">
        <v>488565</v>
      </c>
      <c r="AR2071" s="22">
        <v>650010</v>
      </c>
      <c r="AS2071" s="22">
        <v>424060</v>
      </c>
      <c r="AT2071" s="22">
        <v>257640</v>
      </c>
      <c r="AU2071" s="22">
        <v>552940</v>
      </c>
      <c r="AV2071" s="22">
        <v>485910</v>
      </c>
      <c r="AW2071" s="22">
        <v>118040</v>
      </c>
      <c r="AX2071" s="20">
        <v>332190</v>
      </c>
      <c r="AY2071" s="20">
        <v>437179</v>
      </c>
      <c r="AZ2071" s="20">
        <v>218320</v>
      </c>
      <c r="BA2071" s="20">
        <v>464902</v>
      </c>
      <c r="BB2071" s="20">
        <v>687167</v>
      </c>
      <c r="BC2071" s="20">
        <v>608727</v>
      </c>
      <c r="BD2071" s="20">
        <v>1108980</v>
      </c>
      <c r="BE2071" s="20">
        <v>415860</v>
      </c>
      <c r="BF2071" s="20">
        <v>804645</v>
      </c>
      <c r="BG2071" s="29">
        <v>1617900</v>
      </c>
      <c r="BH2071" s="32">
        <v>1504280</v>
      </c>
      <c r="BI2071" s="32">
        <v>2115000</v>
      </c>
      <c r="BJ2071" s="55">
        <v>144200</v>
      </c>
    </row>
    <row r="2072" spans="1:62" x14ac:dyDescent="0.3">
      <c r="A2072" s="50">
        <v>9024000354</v>
      </c>
      <c r="B2072" s="19">
        <v>10376781</v>
      </c>
      <c r="C2072" s="19" t="s">
        <v>6355</v>
      </c>
      <c r="D2072" s="19">
        <v>8457068881</v>
      </c>
      <c r="E2072" s="19" t="s">
        <v>8206</v>
      </c>
      <c r="F2072" s="23" t="s">
        <v>1906</v>
      </c>
      <c r="G2072" s="23" t="s">
        <v>5735</v>
      </c>
      <c r="H2072" s="23" t="s">
        <v>5248</v>
      </c>
      <c r="I2072" s="19" t="s">
        <v>2728</v>
      </c>
      <c r="J2072" s="19" t="s">
        <v>917</v>
      </c>
      <c r="K2072" s="19" t="s">
        <v>929</v>
      </c>
      <c r="L2072" s="19" t="s">
        <v>3697</v>
      </c>
      <c r="M2072" s="19" t="s">
        <v>4583</v>
      </c>
      <c r="N2072" s="23" t="s">
        <v>1066</v>
      </c>
      <c r="O2072" s="23" t="s">
        <v>5715</v>
      </c>
      <c r="P2072" s="35">
        <v>2682557</v>
      </c>
      <c r="Q2072" s="35">
        <v>3508965</v>
      </c>
      <c r="R2072" s="35">
        <v>2915933</v>
      </c>
      <c r="S2072" s="35">
        <v>2172962</v>
      </c>
      <c r="T2072" s="35">
        <v>1960333</v>
      </c>
      <c r="U2072" s="35">
        <v>2508780</v>
      </c>
      <c r="V2072" s="35">
        <v>2319750</v>
      </c>
      <c r="W2072" s="35">
        <v>1672872</v>
      </c>
      <c r="X2072" s="35">
        <v>1419836</v>
      </c>
      <c r="Y2072" s="35">
        <v>1273930</v>
      </c>
      <c r="Z2072" s="35">
        <v>1260191</v>
      </c>
      <c r="AA2072" s="35">
        <v>1491960</v>
      </c>
      <c r="AB2072" s="35">
        <v>2781300</v>
      </c>
      <c r="AC2072" s="35">
        <v>5123378</v>
      </c>
      <c r="AD2072" s="35">
        <v>3490200</v>
      </c>
      <c r="AE2072" s="35">
        <v>2565300</v>
      </c>
      <c r="AF2072" s="35">
        <v>1689870</v>
      </c>
      <c r="AG2072" s="36">
        <v>1533040</v>
      </c>
      <c r="AH2072" s="36">
        <v>1392765</v>
      </c>
      <c r="AI2072" s="29">
        <v>1048290</v>
      </c>
      <c r="AJ2072" s="48">
        <v>744910</v>
      </c>
      <c r="AK2072" s="39" t="str">
        <f t="shared" si="65"/>
        <v>Transacting</v>
      </c>
      <c r="AL2072" s="23" t="str">
        <f t="shared" ca="1" si="64"/>
        <v>Transacting</v>
      </c>
      <c r="AM2072" s="71" t="s">
        <v>8712</v>
      </c>
      <c r="AN2072" s="23">
        <v>0</v>
      </c>
      <c r="AO2072" s="21" t="s">
        <v>1912</v>
      </c>
      <c r="AP2072" s="22">
        <v>156550</v>
      </c>
      <c r="AQ2072" s="22">
        <v>156400</v>
      </c>
      <c r="AR2072" s="22">
        <v>37000</v>
      </c>
      <c r="AS2072" s="22">
        <v>68000</v>
      </c>
      <c r="AT2072" s="22">
        <v>127870</v>
      </c>
      <c r="AU2072" s="22">
        <v>92070</v>
      </c>
      <c r="AV2072" s="22">
        <v>136400</v>
      </c>
      <c r="AW2072" s="22">
        <v>120700</v>
      </c>
      <c r="AX2072" s="20">
        <v>75730</v>
      </c>
      <c r="AY2072" s="20">
        <v>57030</v>
      </c>
      <c r="AZ2072" s="20">
        <v>83550</v>
      </c>
      <c r="BA2072" s="20">
        <v>155140</v>
      </c>
      <c r="BB2072" s="20">
        <v>225280</v>
      </c>
      <c r="BC2072" s="20">
        <v>473280</v>
      </c>
      <c r="BD2072" s="20">
        <v>83010</v>
      </c>
      <c r="BE2072" s="20">
        <v>135800</v>
      </c>
      <c r="BF2072" s="20">
        <v>123600</v>
      </c>
      <c r="BG2072" s="29">
        <v>73600</v>
      </c>
      <c r="BH2072" s="32">
        <v>89500</v>
      </c>
      <c r="BI2072" s="32">
        <v>38000</v>
      </c>
      <c r="BJ2072" s="55">
        <v>34100</v>
      </c>
    </row>
    <row r="2073" spans="1:62" x14ac:dyDescent="0.3">
      <c r="A2073" s="50">
        <v>9024000577</v>
      </c>
      <c r="B2073" s="19">
        <v>10376783</v>
      </c>
      <c r="C2073" s="19" t="s">
        <v>1821</v>
      </c>
      <c r="D2073" s="19">
        <v>9668498824</v>
      </c>
      <c r="E2073" s="19" t="s">
        <v>8207</v>
      </c>
      <c r="F2073" s="23" t="s">
        <v>1905</v>
      </c>
      <c r="G2073" s="23" t="s">
        <v>5735</v>
      </c>
      <c r="H2073" s="23" t="s">
        <v>5248</v>
      </c>
      <c r="I2073" s="19" t="s">
        <v>2473</v>
      </c>
      <c r="J2073" s="19" t="s">
        <v>918</v>
      </c>
      <c r="K2073" s="19" t="s">
        <v>3698</v>
      </c>
      <c r="L2073" s="19" t="s">
        <v>3697</v>
      </c>
      <c r="M2073" s="19" t="s">
        <v>4584</v>
      </c>
      <c r="N2073" s="23" t="s">
        <v>1066</v>
      </c>
      <c r="O2073" s="23" t="s">
        <v>5715</v>
      </c>
      <c r="P2073" s="35">
        <v>94854</v>
      </c>
      <c r="Q2073" s="35">
        <v>74485</v>
      </c>
      <c r="R2073" s="35">
        <v>1228989</v>
      </c>
      <c r="S2073" s="35">
        <v>2182133</v>
      </c>
      <c r="T2073" s="35">
        <v>1784710</v>
      </c>
      <c r="U2073" s="35">
        <v>1705296</v>
      </c>
      <c r="V2073" s="35">
        <v>1354608</v>
      </c>
      <c r="W2073" s="35">
        <v>1276151</v>
      </c>
      <c r="X2073" s="35">
        <v>2699984</v>
      </c>
      <c r="Y2073" s="35">
        <v>1995602</v>
      </c>
      <c r="Z2073" s="35">
        <v>1439182</v>
      </c>
      <c r="AA2073" s="35">
        <v>1273224</v>
      </c>
      <c r="AB2073" s="35">
        <v>1442270</v>
      </c>
      <c r="AC2073" s="35">
        <v>1937231</v>
      </c>
      <c r="AD2073" s="35">
        <v>1940236</v>
      </c>
      <c r="AE2073" s="35">
        <v>1581191</v>
      </c>
      <c r="AF2073" s="35">
        <v>1920051</v>
      </c>
      <c r="AG2073" s="36">
        <v>1421979</v>
      </c>
      <c r="AH2073" s="36">
        <v>1727617</v>
      </c>
      <c r="AI2073" s="29">
        <v>2263084</v>
      </c>
      <c r="AJ2073" s="48">
        <v>968763</v>
      </c>
      <c r="AK2073" s="39" t="str">
        <f t="shared" si="65"/>
        <v>Transacting</v>
      </c>
      <c r="AL2073" s="23" t="str">
        <f t="shared" ca="1" si="64"/>
        <v>Transacting</v>
      </c>
      <c r="AM2073" s="71" t="s">
        <v>8712</v>
      </c>
      <c r="AN2073" s="23">
        <v>0</v>
      </c>
      <c r="AO2073" s="21" t="s">
        <v>1912</v>
      </c>
      <c r="AP2073" s="22">
        <v>0</v>
      </c>
      <c r="AQ2073" s="22">
        <v>0</v>
      </c>
      <c r="AR2073" s="22">
        <v>0</v>
      </c>
      <c r="AS2073" s="22">
        <v>65200</v>
      </c>
      <c r="AT2073" s="22">
        <v>122000</v>
      </c>
      <c r="AU2073" s="22">
        <v>40500</v>
      </c>
      <c r="AV2073" s="22">
        <v>81700</v>
      </c>
      <c r="AW2073" s="22">
        <v>60070</v>
      </c>
      <c r="AX2073" s="20">
        <v>33300</v>
      </c>
      <c r="AY2073" s="20">
        <v>56500</v>
      </c>
      <c r="AZ2073" s="20">
        <v>33000</v>
      </c>
      <c r="BA2073" s="20">
        <v>28800</v>
      </c>
      <c r="BB2073" s="20">
        <v>67800</v>
      </c>
      <c r="BC2073" s="20">
        <v>216500</v>
      </c>
      <c r="BD2073" s="20">
        <v>170500</v>
      </c>
      <c r="BE2073" s="20">
        <v>119500</v>
      </c>
      <c r="BF2073" s="20">
        <v>58900</v>
      </c>
      <c r="BG2073" s="29">
        <v>102000</v>
      </c>
      <c r="BH2073" s="32">
        <v>105000</v>
      </c>
      <c r="BI2073" s="32">
        <v>59200</v>
      </c>
      <c r="BJ2073" s="55">
        <v>37500</v>
      </c>
    </row>
    <row r="2074" spans="1:62" x14ac:dyDescent="0.3">
      <c r="A2074" s="50">
        <v>9024000342</v>
      </c>
      <c r="B2074" s="19">
        <v>10376784</v>
      </c>
      <c r="C2074" s="19" t="s">
        <v>1822</v>
      </c>
      <c r="D2074" s="19">
        <v>9937247303</v>
      </c>
      <c r="E2074" s="19" t="s">
        <v>8208</v>
      </c>
      <c r="F2074" s="23" t="s">
        <v>1905</v>
      </c>
      <c r="G2074" s="23" t="s">
        <v>5735</v>
      </c>
      <c r="H2074" s="23" t="s">
        <v>5248</v>
      </c>
      <c r="I2074" s="19" t="s">
        <v>2473</v>
      </c>
      <c r="J2074" s="19" t="s">
        <v>631</v>
      </c>
      <c r="K2074" s="19" t="s">
        <v>3698</v>
      </c>
      <c r="L2074" s="19" t="s">
        <v>3697</v>
      </c>
      <c r="M2074" s="19" t="s">
        <v>4585</v>
      </c>
      <c r="N2074" s="23" t="s">
        <v>1066</v>
      </c>
      <c r="O2074" s="23" t="s">
        <v>5715</v>
      </c>
      <c r="P2074" s="35">
        <v>1354967</v>
      </c>
      <c r="Q2074" s="35">
        <v>1344151</v>
      </c>
      <c r="R2074" s="35">
        <v>1840842</v>
      </c>
      <c r="S2074" s="35">
        <v>913054</v>
      </c>
      <c r="T2074" s="35">
        <v>950680</v>
      </c>
      <c r="U2074" s="35">
        <v>1438204</v>
      </c>
      <c r="V2074" s="35">
        <v>1057974</v>
      </c>
      <c r="W2074" s="35">
        <v>600654</v>
      </c>
      <c r="X2074" s="35">
        <v>387700</v>
      </c>
      <c r="Y2074" s="35">
        <v>1116124</v>
      </c>
      <c r="Z2074" s="35">
        <v>443482</v>
      </c>
      <c r="AA2074" s="35">
        <v>654810</v>
      </c>
      <c r="AB2074" s="35">
        <v>848450</v>
      </c>
      <c r="AC2074" s="35">
        <v>890368</v>
      </c>
      <c r="AD2074" s="35">
        <v>2055000</v>
      </c>
      <c r="AE2074" s="35">
        <v>1652610</v>
      </c>
      <c r="AF2074" s="35">
        <v>1177990</v>
      </c>
      <c r="AG2074" s="36">
        <v>1307054</v>
      </c>
      <c r="AH2074" s="36">
        <v>1024760</v>
      </c>
      <c r="AI2074" s="29">
        <v>1641976</v>
      </c>
      <c r="AJ2074" s="48">
        <v>781711</v>
      </c>
      <c r="AK2074" s="39" t="str">
        <f t="shared" si="65"/>
        <v>Transacting</v>
      </c>
      <c r="AL2074" s="23" t="str">
        <f t="shared" ca="1" si="64"/>
        <v>Transacting</v>
      </c>
      <c r="AM2074" s="71" t="s">
        <v>8712</v>
      </c>
      <c r="AN2074" s="23">
        <v>0</v>
      </c>
      <c r="AO2074" s="21" t="s">
        <v>1912</v>
      </c>
      <c r="AP2074" s="22">
        <v>0</v>
      </c>
      <c r="AQ2074" s="22">
        <v>0</v>
      </c>
      <c r="AR2074" s="22">
        <v>0</v>
      </c>
      <c r="AS2074" s="22">
        <v>100</v>
      </c>
      <c r="AT2074" s="22">
        <v>0</v>
      </c>
      <c r="AU2074" s="22">
        <v>0</v>
      </c>
      <c r="AV2074" s="22">
        <v>0</v>
      </c>
      <c r="AW2074" s="22">
        <v>0</v>
      </c>
      <c r="AX2074" s="20">
        <v>0</v>
      </c>
      <c r="AY2074" s="20">
        <v>0</v>
      </c>
      <c r="AZ2074" s="20">
        <v>0</v>
      </c>
      <c r="BA2074" s="20">
        <v>0</v>
      </c>
      <c r="BB2074" s="20">
        <v>0</v>
      </c>
      <c r="BC2074" s="20">
        <v>0</v>
      </c>
      <c r="BD2074" s="20">
        <v>15600</v>
      </c>
      <c r="BE2074" s="20">
        <v>18800</v>
      </c>
      <c r="BF2074" s="20">
        <v>28100</v>
      </c>
      <c r="BG2074" s="29">
        <v>0</v>
      </c>
      <c r="BH2074" s="32">
        <v>17800</v>
      </c>
      <c r="BI2074" s="32">
        <v>64500</v>
      </c>
      <c r="BJ2074" s="55">
        <v>53000</v>
      </c>
    </row>
    <row r="2075" spans="1:62" x14ac:dyDescent="0.3">
      <c r="A2075" s="50">
        <v>9024000344</v>
      </c>
      <c r="B2075" s="19">
        <v>10376785</v>
      </c>
      <c r="C2075" s="19" t="s">
        <v>6356</v>
      </c>
      <c r="D2075" s="19">
        <v>9776809864</v>
      </c>
      <c r="E2075" s="19" t="s">
        <v>8209</v>
      </c>
      <c r="F2075" s="23" t="s">
        <v>5736</v>
      </c>
      <c r="G2075" s="23" t="s">
        <v>5735</v>
      </c>
      <c r="H2075" s="23" t="s">
        <v>5248</v>
      </c>
      <c r="I2075" s="19" t="s">
        <v>2729</v>
      </c>
      <c r="J2075" s="19" t="s">
        <v>919</v>
      </c>
      <c r="K2075" s="19" t="s">
        <v>4017</v>
      </c>
      <c r="L2075" s="19" t="s">
        <v>3697</v>
      </c>
      <c r="M2075" s="19" t="s">
        <v>4586</v>
      </c>
      <c r="N2075" s="23" t="s">
        <v>1066</v>
      </c>
      <c r="O2075" s="23" t="s">
        <v>5715</v>
      </c>
      <c r="P2075" s="35">
        <v>1728378</v>
      </c>
      <c r="Q2075" s="35">
        <v>796570</v>
      </c>
      <c r="R2075" s="35">
        <v>1202143</v>
      </c>
      <c r="S2075" s="35">
        <v>1079858</v>
      </c>
      <c r="T2075" s="35">
        <v>1839682</v>
      </c>
      <c r="U2075" s="35">
        <v>1313610</v>
      </c>
      <c r="V2075" s="35">
        <v>568200</v>
      </c>
      <c r="W2075" s="35">
        <v>697169</v>
      </c>
      <c r="X2075" s="35">
        <v>790832</v>
      </c>
      <c r="Y2075" s="35">
        <v>591340</v>
      </c>
      <c r="Z2075" s="35">
        <v>391743</v>
      </c>
      <c r="AA2075" s="35">
        <v>564780</v>
      </c>
      <c r="AB2075" s="35">
        <v>669620</v>
      </c>
      <c r="AC2075" s="35">
        <v>804787</v>
      </c>
      <c r="AD2075" s="35">
        <v>1009645</v>
      </c>
      <c r="AE2075" s="35">
        <v>566800</v>
      </c>
      <c r="AF2075" s="35">
        <v>790860</v>
      </c>
      <c r="AG2075" s="36">
        <v>645450</v>
      </c>
      <c r="AH2075" s="36">
        <v>303800</v>
      </c>
      <c r="AI2075" s="29">
        <v>778695</v>
      </c>
      <c r="AJ2075" s="48">
        <v>320989</v>
      </c>
      <c r="AK2075" s="39" t="str">
        <f t="shared" si="65"/>
        <v>Transacting</v>
      </c>
      <c r="AL2075" s="23" t="str">
        <f t="shared" ca="1" si="64"/>
        <v>Transacting</v>
      </c>
      <c r="AM2075" s="71" t="s">
        <v>8712</v>
      </c>
      <c r="AN2075" s="23">
        <v>0</v>
      </c>
      <c r="AO2075" s="21" t="s">
        <v>1912</v>
      </c>
      <c r="AP2075" s="22">
        <v>50700</v>
      </c>
      <c r="AQ2075" s="22">
        <v>86000</v>
      </c>
      <c r="AR2075" s="22">
        <v>136000</v>
      </c>
      <c r="AS2075" s="22">
        <v>121200</v>
      </c>
      <c r="AT2075" s="22">
        <v>121400</v>
      </c>
      <c r="AU2075" s="22">
        <v>112950</v>
      </c>
      <c r="AV2075" s="22">
        <v>50700</v>
      </c>
      <c r="AW2075" s="22">
        <v>102000</v>
      </c>
      <c r="AX2075" s="20">
        <v>148000</v>
      </c>
      <c r="AY2075" s="20">
        <v>104500</v>
      </c>
      <c r="AZ2075" s="20">
        <v>1500</v>
      </c>
      <c r="BA2075" s="20">
        <v>96000</v>
      </c>
      <c r="BB2075" s="20">
        <v>81400</v>
      </c>
      <c r="BC2075" s="20">
        <v>114500</v>
      </c>
      <c r="BD2075" s="20">
        <v>62800</v>
      </c>
      <c r="BE2075" s="20">
        <v>21000</v>
      </c>
      <c r="BF2075" s="20">
        <v>58400</v>
      </c>
      <c r="BG2075" s="29">
        <v>64000</v>
      </c>
      <c r="BH2075" s="32">
        <v>34800</v>
      </c>
      <c r="BI2075" s="32">
        <v>54300</v>
      </c>
      <c r="BJ2075" s="55">
        <v>33500</v>
      </c>
    </row>
    <row r="2076" spans="1:62" x14ac:dyDescent="0.3">
      <c r="A2076" s="50">
        <v>9001004159</v>
      </c>
      <c r="B2076" s="19">
        <v>10376786</v>
      </c>
      <c r="C2076" s="19" t="s">
        <v>5251</v>
      </c>
      <c r="D2076" s="19">
        <v>9337632398</v>
      </c>
      <c r="E2076" s="19" t="s">
        <v>8656</v>
      </c>
      <c r="F2076" s="23" t="s">
        <v>1905</v>
      </c>
      <c r="G2076" s="23" t="s">
        <v>5735</v>
      </c>
      <c r="H2076" s="23" t="s">
        <v>5248</v>
      </c>
      <c r="I2076" s="19" t="s">
        <v>5429</v>
      </c>
      <c r="J2076" s="19" t="s">
        <v>5252</v>
      </c>
      <c r="K2076" s="19" t="s">
        <v>5252</v>
      </c>
      <c r="L2076" s="19" t="s">
        <v>3697</v>
      </c>
      <c r="M2076" s="19" t="s">
        <v>5550</v>
      </c>
      <c r="N2076" s="23" t="s">
        <v>1066</v>
      </c>
      <c r="O2076" s="23" t="s">
        <v>5714</v>
      </c>
      <c r="P2076" s="35">
        <v>0</v>
      </c>
      <c r="Q2076" s="35">
        <v>0</v>
      </c>
      <c r="R2076" s="35">
        <v>0</v>
      </c>
      <c r="S2076" s="35">
        <v>0</v>
      </c>
      <c r="T2076" s="35">
        <v>0</v>
      </c>
      <c r="U2076" s="35">
        <v>0</v>
      </c>
      <c r="V2076" s="35">
        <v>0</v>
      </c>
      <c r="W2076" s="35">
        <v>0</v>
      </c>
      <c r="X2076" s="35">
        <v>0</v>
      </c>
      <c r="Y2076" s="35">
        <v>0</v>
      </c>
      <c r="Z2076" s="35">
        <v>0</v>
      </c>
      <c r="AA2076" s="35">
        <v>0</v>
      </c>
      <c r="AB2076" s="35">
        <v>0</v>
      </c>
      <c r="AC2076" s="35">
        <v>0</v>
      </c>
      <c r="AD2076" s="35">
        <v>388670</v>
      </c>
      <c r="AE2076" s="35">
        <v>947830</v>
      </c>
      <c r="AF2076" s="35">
        <v>1344795</v>
      </c>
      <c r="AG2076" s="36">
        <v>1316680</v>
      </c>
      <c r="AH2076" s="36">
        <v>1772082</v>
      </c>
      <c r="AI2076" s="29">
        <v>1379836</v>
      </c>
      <c r="AJ2076" s="48">
        <v>719500</v>
      </c>
      <c r="AK2076" s="39" t="str">
        <f t="shared" si="65"/>
        <v>Transacting</v>
      </c>
      <c r="AL2076" s="23" t="str">
        <f t="shared" ca="1" si="64"/>
        <v>Transacting</v>
      </c>
      <c r="AM2076" s="71" t="s">
        <v>8712</v>
      </c>
      <c r="AN2076" s="23">
        <v>0</v>
      </c>
      <c r="AO2076" s="21" t="s">
        <v>1912</v>
      </c>
      <c r="AP2076" s="22">
        <v>0</v>
      </c>
      <c r="AQ2076" s="22">
        <v>0</v>
      </c>
      <c r="AR2076" s="22">
        <v>0</v>
      </c>
      <c r="AS2076" s="22">
        <v>0</v>
      </c>
      <c r="AT2076" s="22">
        <v>0</v>
      </c>
      <c r="AU2076" s="22">
        <v>0</v>
      </c>
      <c r="AV2076" s="22">
        <v>0</v>
      </c>
      <c r="AW2076" s="22">
        <v>0</v>
      </c>
      <c r="AX2076" s="20">
        <v>0</v>
      </c>
      <c r="AY2076" s="20">
        <v>0</v>
      </c>
      <c r="AZ2076" s="20">
        <v>0</v>
      </c>
      <c r="BA2076" s="20">
        <v>0</v>
      </c>
      <c r="BB2076" s="20">
        <v>0</v>
      </c>
      <c r="BC2076" s="20">
        <v>0</v>
      </c>
      <c r="BD2076" s="20">
        <v>0</v>
      </c>
      <c r="BE2076" s="20">
        <v>0</v>
      </c>
      <c r="BF2076" s="20">
        <v>0</v>
      </c>
      <c r="BG2076" s="29">
        <v>0</v>
      </c>
      <c r="BH2076" s="32">
        <v>0</v>
      </c>
      <c r="BI2076" s="32">
        <v>0</v>
      </c>
      <c r="BJ2076" s="55">
        <v>0</v>
      </c>
    </row>
    <row r="2077" spans="1:62" x14ac:dyDescent="0.3">
      <c r="A2077" s="50">
        <v>9001003660</v>
      </c>
      <c r="B2077" s="19">
        <v>10376792</v>
      </c>
      <c r="C2077" s="19" t="s">
        <v>1823</v>
      </c>
      <c r="D2077" s="19">
        <v>9929448190</v>
      </c>
      <c r="E2077" s="19" t="s">
        <v>8210</v>
      </c>
      <c r="F2077" s="23" t="s">
        <v>6606</v>
      </c>
      <c r="G2077" s="23" t="s">
        <v>1908</v>
      </c>
      <c r="H2077" s="23" t="s">
        <v>1051</v>
      </c>
      <c r="I2077" s="19" t="s">
        <v>2313</v>
      </c>
      <c r="J2077" s="19" t="s">
        <v>920</v>
      </c>
      <c r="K2077" s="19" t="s">
        <v>715</v>
      </c>
      <c r="L2077" s="19" t="s">
        <v>2927</v>
      </c>
      <c r="M2077" s="19" t="s">
        <v>4587</v>
      </c>
      <c r="N2077" s="23" t="s">
        <v>1067</v>
      </c>
      <c r="O2077" s="23" t="s">
        <v>5715</v>
      </c>
      <c r="P2077" s="35">
        <v>102530</v>
      </c>
      <c r="Q2077" s="35">
        <v>28004</v>
      </c>
      <c r="R2077" s="35">
        <v>5668</v>
      </c>
      <c r="S2077" s="35">
        <v>45</v>
      </c>
      <c r="T2077" s="35">
        <v>4</v>
      </c>
      <c r="U2077" s="35">
        <v>0</v>
      </c>
      <c r="V2077" s="35">
        <v>900</v>
      </c>
      <c r="W2077" s="35">
        <v>300</v>
      </c>
      <c r="X2077" s="35">
        <v>300</v>
      </c>
      <c r="Y2077" s="35">
        <v>21790</v>
      </c>
      <c r="Z2077" s="35">
        <v>77640</v>
      </c>
      <c r="AA2077" s="35">
        <v>39778</v>
      </c>
      <c r="AB2077" s="35">
        <v>83378</v>
      </c>
      <c r="AC2077" s="35">
        <v>21150</v>
      </c>
      <c r="AD2077" s="35">
        <v>0</v>
      </c>
      <c r="AE2077" s="35">
        <v>0</v>
      </c>
      <c r="AF2077" s="35">
        <v>0</v>
      </c>
      <c r="AG2077" s="36">
        <v>0</v>
      </c>
      <c r="AH2077" s="36">
        <v>0</v>
      </c>
      <c r="AI2077" s="29">
        <v>0</v>
      </c>
      <c r="AJ2077" s="48">
        <v>0</v>
      </c>
      <c r="AK2077" s="39" t="str">
        <f t="shared" si="65"/>
        <v>Above 6 months</v>
      </c>
      <c r="AL2077" s="23" t="str">
        <f t="shared" ca="1" si="64"/>
        <v>&gt;60 Days: Penality Case</v>
      </c>
      <c r="AM2077" s="71" t="s">
        <v>8712</v>
      </c>
      <c r="AN2077" s="23">
        <v>0</v>
      </c>
      <c r="AO2077" s="21" t="s">
        <v>1912</v>
      </c>
      <c r="AP2077" s="22">
        <v>0</v>
      </c>
      <c r="AQ2077" s="22">
        <v>0</v>
      </c>
      <c r="AR2077" s="22">
        <v>0</v>
      </c>
      <c r="AS2077" s="22">
        <v>0</v>
      </c>
      <c r="AT2077" s="22">
        <v>0</v>
      </c>
      <c r="AU2077" s="22">
        <v>0</v>
      </c>
      <c r="AV2077" s="22">
        <v>0</v>
      </c>
      <c r="AW2077" s="22">
        <v>0</v>
      </c>
      <c r="AX2077" s="20">
        <v>0</v>
      </c>
      <c r="AY2077" s="20">
        <v>0</v>
      </c>
      <c r="AZ2077" s="20">
        <v>0</v>
      </c>
      <c r="BA2077" s="20">
        <v>0</v>
      </c>
      <c r="BB2077" s="20">
        <v>0</v>
      </c>
      <c r="BC2077" s="20">
        <v>0</v>
      </c>
      <c r="BD2077" s="20">
        <v>0</v>
      </c>
      <c r="BE2077" s="20">
        <v>0</v>
      </c>
      <c r="BF2077" s="20">
        <v>0</v>
      </c>
      <c r="BG2077" s="29">
        <v>0</v>
      </c>
      <c r="BH2077" s="32">
        <v>0</v>
      </c>
      <c r="BI2077" s="32">
        <v>0</v>
      </c>
      <c r="BJ2077" s="55">
        <v>0</v>
      </c>
    </row>
    <row r="2078" spans="1:62" x14ac:dyDescent="0.3">
      <c r="A2078" s="50">
        <v>9014001112</v>
      </c>
      <c r="B2078" s="19">
        <v>10376804</v>
      </c>
      <c r="C2078" s="19" t="s">
        <v>1824</v>
      </c>
      <c r="D2078" s="19">
        <v>9756894042</v>
      </c>
      <c r="E2078" s="19" t="s">
        <v>8211</v>
      </c>
      <c r="F2078" s="23" t="s">
        <v>6603</v>
      </c>
      <c r="G2078" s="23" t="s">
        <v>5735</v>
      </c>
      <c r="H2078" s="23" t="s">
        <v>1056</v>
      </c>
      <c r="I2078" s="19" t="s">
        <v>777</v>
      </c>
      <c r="J2078" s="19" t="s">
        <v>72</v>
      </c>
      <c r="K2078" s="19" t="s">
        <v>2947</v>
      </c>
      <c r="L2078" s="19" t="s">
        <v>2892</v>
      </c>
      <c r="M2078" s="19" t="s">
        <v>4588</v>
      </c>
      <c r="N2078" s="23" t="s">
        <v>1066</v>
      </c>
      <c r="O2078" s="23" t="s">
        <v>5715</v>
      </c>
      <c r="P2078" s="35">
        <v>3103255</v>
      </c>
      <c r="Q2078" s="35">
        <v>2637022</v>
      </c>
      <c r="R2078" s="35">
        <v>3533701</v>
      </c>
      <c r="S2078" s="35">
        <v>3551777</v>
      </c>
      <c r="T2078" s="35">
        <v>6472660</v>
      </c>
      <c r="U2078" s="35">
        <v>10026402</v>
      </c>
      <c r="V2078" s="35">
        <v>4672010</v>
      </c>
      <c r="W2078" s="35">
        <v>2309769</v>
      </c>
      <c r="X2078" s="35">
        <v>5554540</v>
      </c>
      <c r="Y2078" s="35">
        <v>6624861</v>
      </c>
      <c r="Z2078" s="35">
        <v>9478484</v>
      </c>
      <c r="AA2078" s="35">
        <v>1974608</v>
      </c>
      <c r="AB2078" s="35">
        <v>4207641</v>
      </c>
      <c r="AC2078" s="35">
        <v>4646153</v>
      </c>
      <c r="AD2078" s="35">
        <v>8862398</v>
      </c>
      <c r="AE2078" s="35">
        <v>8176385</v>
      </c>
      <c r="AF2078" s="35">
        <v>4812088</v>
      </c>
      <c r="AG2078" s="36">
        <v>6431061</v>
      </c>
      <c r="AH2078" s="36">
        <v>5763090</v>
      </c>
      <c r="AI2078" s="29">
        <v>10148122</v>
      </c>
      <c r="AJ2078" s="48">
        <v>1611695</v>
      </c>
      <c r="AK2078" s="39" t="str">
        <f t="shared" si="65"/>
        <v>Transacting</v>
      </c>
      <c r="AL2078" s="23" t="str">
        <f t="shared" ca="1" si="64"/>
        <v>Transacting</v>
      </c>
      <c r="AM2078" s="71" t="s">
        <v>8712</v>
      </c>
      <c r="AN2078" s="23">
        <v>0</v>
      </c>
      <c r="AO2078" s="21" t="s">
        <v>1912</v>
      </c>
      <c r="AP2078" s="22">
        <v>0</v>
      </c>
      <c r="AQ2078" s="22">
        <v>0</v>
      </c>
      <c r="AR2078" s="22">
        <v>0</v>
      </c>
      <c r="AS2078" s="22">
        <v>0</v>
      </c>
      <c r="AT2078" s="22">
        <v>0</v>
      </c>
      <c r="AU2078" s="22">
        <v>0</v>
      </c>
      <c r="AV2078" s="22">
        <v>0</v>
      </c>
      <c r="AW2078" s="22">
        <v>2000</v>
      </c>
      <c r="AX2078" s="20">
        <v>2000</v>
      </c>
      <c r="AY2078" s="20">
        <v>500</v>
      </c>
      <c r="AZ2078" s="20">
        <v>1000</v>
      </c>
      <c r="BA2078" s="20">
        <v>12400</v>
      </c>
      <c r="BB2078" s="20">
        <v>10500</v>
      </c>
      <c r="BC2078" s="20">
        <v>20000</v>
      </c>
      <c r="BD2078" s="20">
        <v>0</v>
      </c>
      <c r="BE2078" s="20">
        <v>1000</v>
      </c>
      <c r="BF2078" s="20">
        <v>1500</v>
      </c>
      <c r="BG2078" s="29">
        <v>5000</v>
      </c>
      <c r="BH2078" s="32">
        <v>10050</v>
      </c>
      <c r="BI2078" s="32">
        <v>0</v>
      </c>
      <c r="BJ2078" s="55">
        <v>0</v>
      </c>
    </row>
    <row r="2079" spans="1:62" x14ac:dyDescent="0.3">
      <c r="A2079" s="50">
        <v>9010000779</v>
      </c>
      <c r="B2079" s="19">
        <v>10376812</v>
      </c>
      <c r="C2079" s="19" t="s">
        <v>5189</v>
      </c>
      <c r="D2079" s="19">
        <v>9887368316</v>
      </c>
      <c r="E2079" s="19" t="s">
        <v>8212</v>
      </c>
      <c r="F2079" s="23" t="s">
        <v>6606</v>
      </c>
      <c r="G2079" s="23" t="s">
        <v>1908</v>
      </c>
      <c r="H2079" s="23" t="s">
        <v>1051</v>
      </c>
      <c r="I2079" s="19" t="s">
        <v>1987</v>
      </c>
      <c r="J2079" s="19" t="s">
        <v>87</v>
      </c>
      <c r="K2079" s="19" t="s">
        <v>88</v>
      </c>
      <c r="L2079" s="19" t="s">
        <v>2927</v>
      </c>
      <c r="M2079" s="19" t="s">
        <v>4589</v>
      </c>
      <c r="N2079" s="23" t="s">
        <v>1066</v>
      </c>
      <c r="O2079" s="23" t="s">
        <v>5715</v>
      </c>
      <c r="P2079" s="35">
        <v>0</v>
      </c>
      <c r="Q2079" s="35">
        <v>0</v>
      </c>
      <c r="R2079" s="35">
        <v>0</v>
      </c>
      <c r="S2079" s="35">
        <v>0</v>
      </c>
      <c r="T2079" s="35">
        <v>0</v>
      </c>
      <c r="U2079" s="35">
        <v>0</v>
      </c>
      <c r="V2079" s="35">
        <v>0</v>
      </c>
      <c r="W2079" s="35">
        <v>0</v>
      </c>
      <c r="X2079" s="35">
        <v>0</v>
      </c>
      <c r="Y2079" s="35">
        <v>0</v>
      </c>
      <c r="Z2079" s="35">
        <v>0</v>
      </c>
      <c r="AA2079" s="35">
        <v>0</v>
      </c>
      <c r="AB2079" s="35">
        <v>0</v>
      </c>
      <c r="AC2079" s="35">
        <v>0</v>
      </c>
      <c r="AD2079" s="35">
        <v>0</v>
      </c>
      <c r="AE2079" s="35">
        <v>0</v>
      </c>
      <c r="AF2079" s="35">
        <v>0</v>
      </c>
      <c r="AG2079" s="36">
        <v>0</v>
      </c>
      <c r="AH2079" s="36">
        <v>0</v>
      </c>
      <c r="AI2079" s="29">
        <v>0</v>
      </c>
      <c r="AJ2079" s="48">
        <v>0</v>
      </c>
      <c r="AK2079" s="39" t="str">
        <f t="shared" si="65"/>
        <v>Above 7 months</v>
      </c>
      <c r="AL2079" s="23" t="str">
        <f t="shared" ca="1" si="64"/>
        <v>&gt;60 Days: Penality Case</v>
      </c>
      <c r="AM2079" s="71" t="s">
        <v>1106</v>
      </c>
      <c r="AN2079" s="23" t="s">
        <v>6504</v>
      </c>
      <c r="AO2079" s="21" t="s">
        <v>1912</v>
      </c>
      <c r="AP2079" s="22">
        <v>0</v>
      </c>
      <c r="AQ2079" s="22">
        <v>0</v>
      </c>
      <c r="AR2079" s="22">
        <v>0</v>
      </c>
      <c r="AS2079" s="22">
        <v>0</v>
      </c>
      <c r="AT2079" s="22">
        <v>0</v>
      </c>
      <c r="AU2079" s="22">
        <v>0</v>
      </c>
      <c r="AV2079" s="22">
        <v>0</v>
      </c>
      <c r="AW2079" s="22">
        <v>0</v>
      </c>
      <c r="AX2079" s="20">
        <v>0</v>
      </c>
      <c r="AY2079" s="20">
        <v>0</v>
      </c>
      <c r="AZ2079" s="20">
        <v>0</v>
      </c>
      <c r="BA2079" s="20">
        <v>0</v>
      </c>
      <c r="BB2079" s="20">
        <v>0</v>
      </c>
      <c r="BC2079" s="20">
        <v>0</v>
      </c>
      <c r="BD2079" s="20">
        <v>0</v>
      </c>
      <c r="BE2079" s="20">
        <v>0</v>
      </c>
      <c r="BF2079" s="20">
        <v>0</v>
      </c>
      <c r="BG2079" s="29">
        <v>0</v>
      </c>
      <c r="BH2079" s="32">
        <v>0</v>
      </c>
      <c r="BI2079" s="32">
        <v>0</v>
      </c>
      <c r="BJ2079" s="55">
        <v>0</v>
      </c>
    </row>
    <row r="2080" spans="1:62" x14ac:dyDescent="0.3">
      <c r="A2080" s="50">
        <v>9010000902</v>
      </c>
      <c r="B2080" s="19">
        <v>10376815</v>
      </c>
      <c r="C2080" s="19" t="s">
        <v>5190</v>
      </c>
      <c r="D2080" s="19">
        <v>9782870776</v>
      </c>
      <c r="E2080" s="19" t="s">
        <v>8213</v>
      </c>
      <c r="F2080" s="23" t="s">
        <v>6606</v>
      </c>
      <c r="G2080" s="23" t="s">
        <v>1908</v>
      </c>
      <c r="H2080" s="23" t="s">
        <v>1051</v>
      </c>
      <c r="I2080" s="19" t="s">
        <v>2494</v>
      </c>
      <c r="J2080" s="19" t="s">
        <v>655</v>
      </c>
      <c r="K2080" s="19" t="s">
        <v>2927</v>
      </c>
      <c r="L2080" s="19" t="s">
        <v>2927</v>
      </c>
      <c r="M2080" s="19" t="s">
        <v>4590</v>
      </c>
      <c r="N2080" s="23" t="s">
        <v>1068</v>
      </c>
      <c r="O2080" s="23" t="s">
        <v>5715</v>
      </c>
      <c r="P2080" s="35">
        <v>149450</v>
      </c>
      <c r="Q2080" s="35">
        <v>107700</v>
      </c>
      <c r="R2080" s="35">
        <v>81022</v>
      </c>
      <c r="S2080" s="35">
        <v>64940</v>
      </c>
      <c r="T2080" s="35">
        <v>90770</v>
      </c>
      <c r="U2080" s="35">
        <v>0</v>
      </c>
      <c r="V2080" s="35">
        <v>0</v>
      </c>
      <c r="W2080" s="35">
        <v>0</v>
      </c>
      <c r="X2080" s="35">
        <v>0</v>
      </c>
      <c r="Y2080" s="35">
        <v>0</v>
      </c>
      <c r="Z2080" s="35">
        <v>0</v>
      </c>
      <c r="AA2080" s="35">
        <v>0</v>
      </c>
      <c r="AB2080" s="35">
        <v>0</v>
      </c>
      <c r="AC2080" s="35">
        <v>0</v>
      </c>
      <c r="AD2080" s="35">
        <v>0</v>
      </c>
      <c r="AE2080" s="35">
        <v>0</v>
      </c>
      <c r="AF2080" s="35">
        <v>0</v>
      </c>
      <c r="AG2080" s="36">
        <v>0</v>
      </c>
      <c r="AH2080" s="36">
        <v>0</v>
      </c>
      <c r="AI2080" s="29">
        <v>0</v>
      </c>
      <c r="AJ2080" s="48">
        <v>0</v>
      </c>
      <c r="AK2080" s="39" t="str">
        <f t="shared" si="65"/>
        <v>Above 7 months</v>
      </c>
      <c r="AL2080" s="23" t="str">
        <f t="shared" ca="1" si="64"/>
        <v>&gt;60 Days: Penality Case</v>
      </c>
      <c r="AM2080" s="71" t="s">
        <v>1106</v>
      </c>
      <c r="AN2080" s="23" t="s">
        <v>6504</v>
      </c>
      <c r="AO2080" s="21" t="s">
        <v>1912</v>
      </c>
      <c r="AP2080" s="22">
        <v>0</v>
      </c>
      <c r="AQ2080" s="22">
        <v>0</v>
      </c>
      <c r="AR2080" s="22">
        <v>0</v>
      </c>
      <c r="AS2080" s="22">
        <v>0</v>
      </c>
      <c r="AT2080" s="22">
        <v>0</v>
      </c>
      <c r="AU2080" s="22">
        <v>0</v>
      </c>
      <c r="AV2080" s="22">
        <v>0</v>
      </c>
      <c r="AW2080" s="22">
        <v>0</v>
      </c>
      <c r="AX2080" s="20">
        <v>0</v>
      </c>
      <c r="AY2080" s="20">
        <v>0</v>
      </c>
      <c r="AZ2080" s="20">
        <v>0</v>
      </c>
      <c r="BA2080" s="20">
        <v>0</v>
      </c>
      <c r="BB2080" s="20">
        <v>0</v>
      </c>
      <c r="BC2080" s="20">
        <v>0</v>
      </c>
      <c r="BD2080" s="20">
        <v>0</v>
      </c>
      <c r="BE2080" s="20">
        <v>0</v>
      </c>
      <c r="BF2080" s="20">
        <v>0</v>
      </c>
      <c r="BG2080" s="29">
        <v>0</v>
      </c>
      <c r="BH2080" s="32">
        <v>0</v>
      </c>
      <c r="BI2080" s="32">
        <v>0</v>
      </c>
      <c r="BJ2080" s="55">
        <v>0</v>
      </c>
    </row>
    <row r="2081" spans="1:62" x14ac:dyDescent="0.3">
      <c r="A2081" s="50">
        <v>9010000553</v>
      </c>
      <c r="B2081" s="19">
        <v>10376816</v>
      </c>
      <c r="C2081" s="19" t="s">
        <v>6357</v>
      </c>
      <c r="D2081" s="19">
        <v>9785237161</v>
      </c>
      <c r="E2081" s="19" t="s">
        <v>8214</v>
      </c>
      <c r="F2081" s="23" t="s">
        <v>6606</v>
      </c>
      <c r="G2081" s="23" t="s">
        <v>1908</v>
      </c>
      <c r="H2081" s="23" t="s">
        <v>1051</v>
      </c>
      <c r="I2081" s="19" t="s">
        <v>2494</v>
      </c>
      <c r="J2081" s="19" t="s">
        <v>655</v>
      </c>
      <c r="K2081" s="19" t="s">
        <v>2927</v>
      </c>
      <c r="L2081" s="19" t="s">
        <v>2927</v>
      </c>
      <c r="M2081" s="19" t="s">
        <v>4591</v>
      </c>
      <c r="N2081" s="23" t="s">
        <v>1068</v>
      </c>
      <c r="O2081" s="23" t="s">
        <v>5715</v>
      </c>
      <c r="P2081" s="35">
        <v>0</v>
      </c>
      <c r="Q2081" s="35">
        <v>0</v>
      </c>
      <c r="R2081" s="35">
        <v>0</v>
      </c>
      <c r="S2081" s="35">
        <v>0</v>
      </c>
      <c r="T2081" s="35">
        <v>0</v>
      </c>
      <c r="U2081" s="35">
        <v>0</v>
      </c>
      <c r="V2081" s="35">
        <v>0</v>
      </c>
      <c r="W2081" s="35">
        <v>0</v>
      </c>
      <c r="X2081" s="35">
        <v>0</v>
      </c>
      <c r="Y2081" s="35">
        <v>0</v>
      </c>
      <c r="Z2081" s="35">
        <v>0</v>
      </c>
      <c r="AA2081" s="35">
        <v>0</v>
      </c>
      <c r="AB2081" s="35">
        <v>0</v>
      </c>
      <c r="AC2081" s="35">
        <v>0</v>
      </c>
      <c r="AD2081" s="35">
        <v>0</v>
      </c>
      <c r="AE2081" s="35">
        <v>0</v>
      </c>
      <c r="AF2081" s="35">
        <v>0</v>
      </c>
      <c r="AG2081" s="36">
        <v>0</v>
      </c>
      <c r="AH2081" s="36">
        <v>0</v>
      </c>
      <c r="AI2081" s="29">
        <v>0</v>
      </c>
      <c r="AJ2081" s="48">
        <v>0</v>
      </c>
      <c r="AK2081" s="39" t="str">
        <f t="shared" si="65"/>
        <v>Above 7 months</v>
      </c>
      <c r="AL2081" s="23" t="str">
        <f t="shared" ca="1" si="64"/>
        <v>&gt;60 Days: Penality Case</v>
      </c>
      <c r="AM2081" s="71" t="s">
        <v>1106</v>
      </c>
      <c r="AN2081" s="23" t="s">
        <v>6504</v>
      </c>
      <c r="AO2081" s="21" t="s">
        <v>1912</v>
      </c>
      <c r="AP2081" s="22">
        <v>0</v>
      </c>
      <c r="AQ2081" s="22">
        <v>0</v>
      </c>
      <c r="AR2081" s="22">
        <v>0</v>
      </c>
      <c r="AS2081" s="22">
        <v>0</v>
      </c>
      <c r="AT2081" s="22">
        <v>0</v>
      </c>
      <c r="AU2081" s="22">
        <v>0</v>
      </c>
      <c r="AV2081" s="22">
        <v>0</v>
      </c>
      <c r="AW2081" s="22">
        <v>0</v>
      </c>
      <c r="AX2081" s="20">
        <v>0</v>
      </c>
      <c r="AY2081" s="20">
        <v>0</v>
      </c>
      <c r="AZ2081" s="20">
        <v>0</v>
      </c>
      <c r="BA2081" s="20">
        <v>0</v>
      </c>
      <c r="BB2081" s="20">
        <v>0</v>
      </c>
      <c r="BC2081" s="20">
        <v>0</v>
      </c>
      <c r="BD2081" s="20">
        <v>0</v>
      </c>
      <c r="BE2081" s="20">
        <v>0</v>
      </c>
      <c r="BF2081" s="20">
        <v>0</v>
      </c>
      <c r="BG2081" s="29">
        <v>0</v>
      </c>
      <c r="BH2081" s="32">
        <v>0</v>
      </c>
      <c r="BI2081" s="32">
        <v>0</v>
      </c>
      <c r="BJ2081" s="55">
        <v>0</v>
      </c>
    </row>
    <row r="2082" spans="1:62" x14ac:dyDescent="0.3">
      <c r="A2082" s="50">
        <v>9007000356</v>
      </c>
      <c r="B2082" s="19">
        <v>10376818</v>
      </c>
      <c r="C2082" s="19" t="s">
        <v>6358</v>
      </c>
      <c r="D2082" s="19">
        <v>9916333963</v>
      </c>
      <c r="E2082" s="19" t="s">
        <v>8215</v>
      </c>
      <c r="F2082" s="23" t="s">
        <v>1901</v>
      </c>
      <c r="G2082" s="23" t="s">
        <v>6468</v>
      </c>
      <c r="H2082" s="23" t="s">
        <v>1060</v>
      </c>
      <c r="I2082" s="19" t="s">
        <v>2127</v>
      </c>
      <c r="J2082" s="19" t="s">
        <v>247</v>
      </c>
      <c r="K2082" s="19" t="s">
        <v>247</v>
      </c>
      <c r="L2082" s="19" t="s">
        <v>3286</v>
      </c>
      <c r="M2082" s="19" t="s">
        <v>4592</v>
      </c>
      <c r="N2082" s="23" t="s">
        <v>1066</v>
      </c>
      <c r="O2082" s="23" t="s">
        <v>5715</v>
      </c>
      <c r="P2082" s="35">
        <v>2341159</v>
      </c>
      <c r="Q2082" s="35">
        <v>1052112</v>
      </c>
      <c r="R2082" s="35">
        <v>2371405</v>
      </c>
      <c r="S2082" s="35">
        <v>2022585</v>
      </c>
      <c r="T2082" s="35">
        <v>1818310</v>
      </c>
      <c r="U2082" s="35">
        <v>1641016</v>
      </c>
      <c r="V2082" s="35">
        <v>1358217</v>
      </c>
      <c r="W2082" s="35">
        <v>1562135</v>
      </c>
      <c r="X2082" s="35">
        <v>946960</v>
      </c>
      <c r="Y2082" s="35">
        <v>1398770</v>
      </c>
      <c r="Z2082" s="35">
        <v>748350</v>
      </c>
      <c r="AA2082" s="35">
        <v>930200</v>
      </c>
      <c r="AB2082" s="35">
        <v>1116250</v>
      </c>
      <c r="AC2082" s="35">
        <v>563430</v>
      </c>
      <c r="AD2082" s="35">
        <v>1289840</v>
      </c>
      <c r="AE2082" s="35">
        <v>514250</v>
      </c>
      <c r="AF2082" s="35">
        <v>6200</v>
      </c>
      <c r="AG2082" s="36">
        <v>506800</v>
      </c>
      <c r="AH2082" s="36">
        <v>1043190</v>
      </c>
      <c r="AI2082" s="29">
        <v>620300</v>
      </c>
      <c r="AJ2082" s="48">
        <v>203800</v>
      </c>
      <c r="AK2082" s="39" t="str">
        <f t="shared" si="65"/>
        <v>Transacting</v>
      </c>
      <c r="AL2082" s="23" t="str">
        <f t="shared" ca="1" si="64"/>
        <v>Transacting</v>
      </c>
      <c r="AM2082" s="71" t="s">
        <v>8712</v>
      </c>
      <c r="AN2082" s="23">
        <v>0</v>
      </c>
      <c r="AO2082" s="21" t="s">
        <v>1912</v>
      </c>
      <c r="AP2082" s="22">
        <v>0</v>
      </c>
      <c r="AQ2082" s="22">
        <v>0</v>
      </c>
      <c r="AR2082" s="22">
        <v>0</v>
      </c>
      <c r="AS2082" s="22">
        <v>0</v>
      </c>
      <c r="AT2082" s="22">
        <v>0</v>
      </c>
      <c r="AU2082" s="22">
        <v>0</v>
      </c>
      <c r="AV2082" s="22">
        <v>0</v>
      </c>
      <c r="AW2082" s="22">
        <v>0</v>
      </c>
      <c r="AX2082" s="20">
        <v>0</v>
      </c>
      <c r="AY2082" s="20">
        <v>0</v>
      </c>
      <c r="AZ2082" s="20">
        <v>0</v>
      </c>
      <c r="BA2082" s="20">
        <v>0</v>
      </c>
      <c r="BB2082" s="20">
        <v>0</v>
      </c>
      <c r="BC2082" s="20">
        <v>0</v>
      </c>
      <c r="BD2082" s="20">
        <v>0</v>
      </c>
      <c r="BE2082" s="20">
        <v>0</v>
      </c>
      <c r="BF2082" s="20">
        <v>0</v>
      </c>
      <c r="BG2082" s="29">
        <v>0</v>
      </c>
      <c r="BH2082" s="32">
        <v>0</v>
      </c>
      <c r="BI2082" s="32">
        <v>0</v>
      </c>
      <c r="BJ2082" s="55">
        <v>0</v>
      </c>
    </row>
    <row r="2083" spans="1:62" x14ac:dyDescent="0.3">
      <c r="A2083" s="50">
        <v>9007000357</v>
      </c>
      <c r="B2083" s="19">
        <v>10376819</v>
      </c>
      <c r="C2083" s="19" t="s">
        <v>6359</v>
      </c>
      <c r="D2083" s="19">
        <v>7795448204</v>
      </c>
      <c r="E2083" s="19" t="s">
        <v>8216</v>
      </c>
      <c r="F2083" s="23" t="s">
        <v>1901</v>
      </c>
      <c r="G2083" s="23" t="s">
        <v>6468</v>
      </c>
      <c r="H2083" s="23" t="s">
        <v>1060</v>
      </c>
      <c r="I2083" s="19" t="s">
        <v>2730</v>
      </c>
      <c r="J2083" s="19" t="s">
        <v>921</v>
      </c>
      <c r="K2083" s="19" t="s">
        <v>247</v>
      </c>
      <c r="L2083" s="19" t="s">
        <v>3286</v>
      </c>
      <c r="M2083" s="19" t="s">
        <v>4593</v>
      </c>
      <c r="N2083" s="23" t="s">
        <v>1066</v>
      </c>
      <c r="O2083" s="23" t="s">
        <v>5715</v>
      </c>
      <c r="P2083" s="35">
        <v>7015965</v>
      </c>
      <c r="Q2083" s="35">
        <v>6874081</v>
      </c>
      <c r="R2083" s="35">
        <v>6757554</v>
      </c>
      <c r="S2083" s="35">
        <v>8156130</v>
      </c>
      <c r="T2083" s="35">
        <v>5310530</v>
      </c>
      <c r="U2083" s="35">
        <v>4476986</v>
      </c>
      <c r="V2083" s="35">
        <v>5097660</v>
      </c>
      <c r="W2083" s="35">
        <v>4026059</v>
      </c>
      <c r="X2083" s="35">
        <v>2638862</v>
      </c>
      <c r="Y2083" s="35">
        <v>5035317</v>
      </c>
      <c r="Z2083" s="35">
        <v>3928092</v>
      </c>
      <c r="AA2083" s="35">
        <v>4260882</v>
      </c>
      <c r="AB2083" s="35">
        <v>3591274</v>
      </c>
      <c r="AC2083" s="35">
        <v>2651454</v>
      </c>
      <c r="AD2083" s="35">
        <v>4679692</v>
      </c>
      <c r="AE2083" s="35">
        <v>4123305</v>
      </c>
      <c r="AF2083" s="35">
        <v>2016116</v>
      </c>
      <c r="AG2083" s="36">
        <v>3933214</v>
      </c>
      <c r="AH2083" s="36">
        <v>1860230</v>
      </c>
      <c r="AI2083" s="29">
        <v>1874719</v>
      </c>
      <c r="AJ2083" s="48">
        <v>325727</v>
      </c>
      <c r="AK2083" s="39" t="str">
        <f t="shared" si="65"/>
        <v>Transacting</v>
      </c>
      <c r="AL2083" s="23" t="str">
        <f t="shared" ca="1" si="64"/>
        <v>Transacting</v>
      </c>
      <c r="AM2083" s="71" t="s">
        <v>8712</v>
      </c>
      <c r="AN2083" s="23">
        <v>0</v>
      </c>
      <c r="AO2083" s="21" t="s">
        <v>1912</v>
      </c>
      <c r="AP2083" s="22">
        <v>0</v>
      </c>
      <c r="AQ2083" s="22">
        <v>0</v>
      </c>
      <c r="AR2083" s="22">
        <v>0</v>
      </c>
      <c r="AS2083" s="22">
        <v>0</v>
      </c>
      <c r="AT2083" s="22">
        <v>0</v>
      </c>
      <c r="AU2083" s="22">
        <v>0</v>
      </c>
      <c r="AV2083" s="22">
        <v>0</v>
      </c>
      <c r="AW2083" s="22">
        <v>0</v>
      </c>
      <c r="AX2083" s="20">
        <v>0</v>
      </c>
      <c r="AY2083" s="20">
        <v>0</v>
      </c>
      <c r="AZ2083" s="20">
        <v>0</v>
      </c>
      <c r="BA2083" s="20">
        <v>5300</v>
      </c>
      <c r="BB2083" s="20">
        <v>149020</v>
      </c>
      <c r="BC2083" s="20">
        <v>247300</v>
      </c>
      <c r="BD2083" s="20">
        <v>447570</v>
      </c>
      <c r="BE2083" s="20">
        <v>315030</v>
      </c>
      <c r="BF2083" s="20">
        <v>200</v>
      </c>
      <c r="BG2083" s="29">
        <v>368870</v>
      </c>
      <c r="BH2083" s="32">
        <v>78500</v>
      </c>
      <c r="BI2083" s="32">
        <v>0</v>
      </c>
      <c r="BJ2083" s="55">
        <v>19000</v>
      </c>
    </row>
    <row r="2084" spans="1:62" x14ac:dyDescent="0.3">
      <c r="A2084" s="50">
        <v>9007000361</v>
      </c>
      <c r="B2084" s="19">
        <v>10376825</v>
      </c>
      <c r="C2084" s="19" t="s">
        <v>6360</v>
      </c>
      <c r="D2084" s="19">
        <v>9844481555</v>
      </c>
      <c r="E2084" s="19" t="s">
        <v>8217</v>
      </c>
      <c r="F2084" s="23" t="s">
        <v>1901</v>
      </c>
      <c r="G2084" s="23" t="s">
        <v>6468</v>
      </c>
      <c r="H2084" s="23" t="s">
        <v>1060</v>
      </c>
      <c r="I2084" s="19" t="s">
        <v>2143</v>
      </c>
      <c r="J2084" s="19" t="s">
        <v>264</v>
      </c>
      <c r="K2084" s="19" t="s">
        <v>247</v>
      </c>
      <c r="L2084" s="19" t="s">
        <v>3286</v>
      </c>
      <c r="M2084" s="19" t="s">
        <v>4594</v>
      </c>
      <c r="N2084" s="23" t="s">
        <v>1067</v>
      </c>
      <c r="O2084" s="23" t="s">
        <v>5715</v>
      </c>
      <c r="P2084" s="35">
        <v>6676400</v>
      </c>
      <c r="Q2084" s="35">
        <v>6526196</v>
      </c>
      <c r="R2084" s="35">
        <v>7403803</v>
      </c>
      <c r="S2084" s="35">
        <v>6747745</v>
      </c>
      <c r="T2084" s="35">
        <v>6854180</v>
      </c>
      <c r="U2084" s="35">
        <v>5608946</v>
      </c>
      <c r="V2084" s="35">
        <v>3764980</v>
      </c>
      <c r="W2084" s="35">
        <v>6144438</v>
      </c>
      <c r="X2084" s="35">
        <v>4141086</v>
      </c>
      <c r="Y2084" s="35">
        <v>5548430</v>
      </c>
      <c r="Z2084" s="35">
        <v>3160950</v>
      </c>
      <c r="AA2084" s="35">
        <v>3666899</v>
      </c>
      <c r="AB2084" s="35">
        <v>3929842</v>
      </c>
      <c r="AC2084" s="35">
        <v>3143220</v>
      </c>
      <c r="AD2084" s="35">
        <v>5399648</v>
      </c>
      <c r="AE2084" s="35">
        <v>4080180</v>
      </c>
      <c r="AF2084" s="35">
        <v>3321880</v>
      </c>
      <c r="AG2084" s="36">
        <v>4376310</v>
      </c>
      <c r="AH2084" s="36">
        <v>3169960</v>
      </c>
      <c r="AI2084" s="29">
        <v>4726550</v>
      </c>
      <c r="AJ2084" s="48">
        <v>1202830</v>
      </c>
      <c r="AK2084" s="39" t="str">
        <f t="shared" si="65"/>
        <v>Transacting</v>
      </c>
      <c r="AL2084" s="23" t="str">
        <f t="shared" ca="1" si="64"/>
        <v>Transacting</v>
      </c>
      <c r="AM2084" s="71" t="s">
        <v>8712</v>
      </c>
      <c r="AN2084" s="23">
        <v>0</v>
      </c>
      <c r="AO2084" s="21" t="s">
        <v>1912</v>
      </c>
      <c r="AP2084" s="22">
        <v>0</v>
      </c>
      <c r="AQ2084" s="22">
        <v>0</v>
      </c>
      <c r="AR2084" s="22">
        <v>0</v>
      </c>
      <c r="AS2084" s="22">
        <v>0</v>
      </c>
      <c r="AT2084" s="22">
        <v>0</v>
      </c>
      <c r="AU2084" s="22">
        <v>0</v>
      </c>
      <c r="AV2084" s="22">
        <v>0</v>
      </c>
      <c r="AW2084" s="22">
        <v>0</v>
      </c>
      <c r="AX2084" s="20">
        <v>0</v>
      </c>
      <c r="AY2084" s="20">
        <v>0</v>
      </c>
      <c r="AZ2084" s="20">
        <v>0</v>
      </c>
      <c r="BA2084" s="20">
        <v>200</v>
      </c>
      <c r="BB2084" s="20">
        <v>51300</v>
      </c>
      <c r="BC2084" s="20">
        <v>12700</v>
      </c>
      <c r="BD2084" s="20">
        <v>3200</v>
      </c>
      <c r="BE2084" s="20">
        <v>100</v>
      </c>
      <c r="BF2084" s="20">
        <v>100</v>
      </c>
      <c r="BG2084" s="29">
        <v>28200</v>
      </c>
      <c r="BH2084" s="32">
        <v>20000</v>
      </c>
      <c r="BI2084" s="32">
        <v>0</v>
      </c>
      <c r="BJ2084" s="55">
        <v>59600</v>
      </c>
    </row>
    <row r="2085" spans="1:62" x14ac:dyDescent="0.3">
      <c r="A2085" s="50">
        <v>9001003776</v>
      </c>
      <c r="B2085" s="19">
        <v>10376840</v>
      </c>
      <c r="C2085" s="19" t="s">
        <v>1825</v>
      </c>
      <c r="D2085" s="19">
        <v>9178102136</v>
      </c>
      <c r="E2085" s="19" t="s">
        <v>8218</v>
      </c>
      <c r="F2085" s="23" t="s">
        <v>1905</v>
      </c>
      <c r="G2085" s="23" t="s">
        <v>5735</v>
      </c>
      <c r="H2085" s="23" t="s">
        <v>5248</v>
      </c>
      <c r="I2085" s="19" t="s">
        <v>2386</v>
      </c>
      <c r="J2085" s="19" t="s">
        <v>631</v>
      </c>
      <c r="K2085" s="19" t="s">
        <v>3698</v>
      </c>
      <c r="L2085" s="19" t="s">
        <v>3697</v>
      </c>
      <c r="M2085" s="19" t="s">
        <v>4595</v>
      </c>
      <c r="N2085" s="23" t="s">
        <v>1066</v>
      </c>
      <c r="O2085" s="23" t="s">
        <v>5715</v>
      </c>
      <c r="P2085" s="35">
        <v>89028</v>
      </c>
      <c r="Q2085" s="35">
        <v>14134</v>
      </c>
      <c r="R2085" s="35">
        <v>10001</v>
      </c>
      <c r="S2085" s="35">
        <v>248</v>
      </c>
      <c r="T2085" s="35">
        <v>2000</v>
      </c>
      <c r="U2085" s="35">
        <v>2000</v>
      </c>
      <c r="V2085" s="35">
        <v>11500</v>
      </c>
      <c r="W2085" s="35">
        <v>318870</v>
      </c>
      <c r="X2085" s="35">
        <v>2073060</v>
      </c>
      <c r="Y2085" s="35">
        <v>2345720</v>
      </c>
      <c r="Z2085" s="35">
        <v>1165360</v>
      </c>
      <c r="AA2085" s="35">
        <v>1372980</v>
      </c>
      <c r="AB2085" s="35">
        <v>1312121</v>
      </c>
      <c r="AC2085" s="35">
        <v>2845151</v>
      </c>
      <c r="AD2085" s="35">
        <v>4741210</v>
      </c>
      <c r="AE2085" s="35">
        <v>2542410</v>
      </c>
      <c r="AF2085" s="35">
        <v>3062632</v>
      </c>
      <c r="AG2085" s="36">
        <v>2604579</v>
      </c>
      <c r="AH2085" s="36">
        <v>2583511</v>
      </c>
      <c r="AI2085" s="29">
        <v>3212212</v>
      </c>
      <c r="AJ2085" s="48">
        <v>1213080</v>
      </c>
      <c r="AK2085" s="39" t="str">
        <f t="shared" si="65"/>
        <v>Transacting</v>
      </c>
      <c r="AL2085" s="23" t="str">
        <f t="shared" ca="1" si="64"/>
        <v>Transacting</v>
      </c>
      <c r="AM2085" s="71" t="s">
        <v>8712</v>
      </c>
      <c r="AN2085" s="23">
        <v>0</v>
      </c>
      <c r="AO2085" s="21" t="s">
        <v>1912</v>
      </c>
      <c r="AP2085" s="22">
        <v>0</v>
      </c>
      <c r="AQ2085" s="22">
        <v>0</v>
      </c>
      <c r="AR2085" s="22">
        <v>0</v>
      </c>
      <c r="AS2085" s="22">
        <v>0</v>
      </c>
      <c r="AT2085" s="22">
        <v>0</v>
      </c>
      <c r="AU2085" s="22">
        <v>0</v>
      </c>
      <c r="AV2085" s="22">
        <v>0</v>
      </c>
      <c r="AW2085" s="22">
        <v>0</v>
      </c>
      <c r="AX2085" s="20">
        <v>0</v>
      </c>
      <c r="AY2085" s="20">
        <v>0</v>
      </c>
      <c r="AZ2085" s="20">
        <v>0</v>
      </c>
      <c r="BA2085" s="20">
        <v>0</v>
      </c>
      <c r="BB2085" s="20">
        <v>173100</v>
      </c>
      <c r="BC2085" s="20">
        <v>712650</v>
      </c>
      <c r="BD2085" s="20">
        <v>679550</v>
      </c>
      <c r="BE2085" s="20">
        <v>445900</v>
      </c>
      <c r="BF2085" s="20">
        <v>726400</v>
      </c>
      <c r="BG2085" s="29">
        <v>402600</v>
      </c>
      <c r="BH2085" s="32">
        <v>272700</v>
      </c>
      <c r="BI2085" s="32">
        <v>316100</v>
      </c>
      <c r="BJ2085" s="55">
        <v>341900</v>
      </c>
    </row>
    <row r="2086" spans="1:62" x14ac:dyDescent="0.3">
      <c r="A2086" s="50">
        <v>9023000410</v>
      </c>
      <c r="B2086" s="19">
        <v>10376841</v>
      </c>
      <c r="C2086" s="19" t="s">
        <v>6361</v>
      </c>
      <c r="D2086" s="19">
        <v>9424875123</v>
      </c>
      <c r="E2086" s="19" t="s">
        <v>8219</v>
      </c>
      <c r="F2086" s="23" t="s">
        <v>1891</v>
      </c>
      <c r="G2086" s="23" t="s">
        <v>6467</v>
      </c>
      <c r="H2086" s="23" t="s">
        <v>1058</v>
      </c>
      <c r="I2086" s="19" t="s">
        <v>2731</v>
      </c>
      <c r="J2086" s="19" t="s">
        <v>922</v>
      </c>
      <c r="K2086" s="19" t="s">
        <v>3321</v>
      </c>
      <c r="L2086" s="19" t="s">
        <v>1113</v>
      </c>
      <c r="M2086" s="19" t="s">
        <v>4596</v>
      </c>
      <c r="N2086" s="23" t="s">
        <v>1067</v>
      </c>
      <c r="O2086" s="23" t="s">
        <v>5715</v>
      </c>
      <c r="P2086" s="35">
        <v>3784180</v>
      </c>
      <c r="Q2086" s="35">
        <v>3258915</v>
      </c>
      <c r="R2086" s="35">
        <v>5274905</v>
      </c>
      <c r="S2086" s="35">
        <v>5073460</v>
      </c>
      <c r="T2086" s="35">
        <v>8082621</v>
      </c>
      <c r="U2086" s="35">
        <v>4561724</v>
      </c>
      <c r="V2086" s="35">
        <v>5738763</v>
      </c>
      <c r="W2086" s="35">
        <v>3336184</v>
      </c>
      <c r="X2086" s="35">
        <v>1921520</v>
      </c>
      <c r="Y2086" s="35">
        <v>2977777</v>
      </c>
      <c r="Z2086" s="35">
        <v>3014182</v>
      </c>
      <c r="AA2086" s="35">
        <v>3408686</v>
      </c>
      <c r="AB2086" s="35">
        <v>2930349</v>
      </c>
      <c r="AC2086" s="35">
        <v>4513431</v>
      </c>
      <c r="AD2086" s="35">
        <v>4262133</v>
      </c>
      <c r="AE2086" s="35">
        <v>10471578</v>
      </c>
      <c r="AF2086" s="35">
        <v>3852064</v>
      </c>
      <c r="AG2086" s="36">
        <v>2567017</v>
      </c>
      <c r="AH2086" s="36">
        <v>523948</v>
      </c>
      <c r="AI2086" s="29">
        <v>1302981</v>
      </c>
      <c r="AJ2086" s="48">
        <v>639350</v>
      </c>
      <c r="AK2086" s="39" t="str">
        <f t="shared" si="65"/>
        <v>Transacting</v>
      </c>
      <c r="AL2086" s="23" t="str">
        <f t="shared" ca="1" si="64"/>
        <v>Transacting</v>
      </c>
      <c r="AM2086" s="71" t="s">
        <v>8712</v>
      </c>
      <c r="AN2086" s="23">
        <v>0</v>
      </c>
      <c r="AO2086" s="21" t="s">
        <v>1912</v>
      </c>
      <c r="AP2086" s="22">
        <v>0</v>
      </c>
      <c r="AQ2086" s="22">
        <v>0</v>
      </c>
      <c r="AR2086" s="22">
        <v>0</v>
      </c>
      <c r="AS2086" s="22">
        <v>0</v>
      </c>
      <c r="AT2086" s="22">
        <v>0</v>
      </c>
      <c r="AU2086" s="22">
        <v>0</v>
      </c>
      <c r="AV2086" s="22">
        <v>0</v>
      </c>
      <c r="AW2086" s="22">
        <v>0</v>
      </c>
      <c r="AX2086" s="20">
        <v>0</v>
      </c>
      <c r="AY2086" s="20">
        <v>5100</v>
      </c>
      <c r="AZ2086" s="20">
        <v>100000</v>
      </c>
      <c r="BA2086" s="20">
        <v>15600</v>
      </c>
      <c r="BB2086" s="20">
        <v>35000</v>
      </c>
      <c r="BC2086" s="20">
        <v>2100</v>
      </c>
      <c r="BD2086" s="20">
        <v>7500</v>
      </c>
      <c r="BE2086" s="20">
        <v>300000</v>
      </c>
      <c r="BF2086" s="20">
        <v>150000</v>
      </c>
      <c r="BG2086" s="29">
        <v>600</v>
      </c>
      <c r="BH2086" s="32">
        <v>0</v>
      </c>
      <c r="BI2086" s="32">
        <v>0</v>
      </c>
      <c r="BJ2086" s="55">
        <v>0</v>
      </c>
    </row>
    <row r="2087" spans="1:62" x14ac:dyDescent="0.3">
      <c r="A2087" s="50">
        <v>9023000412</v>
      </c>
      <c r="B2087" s="19">
        <v>10376842</v>
      </c>
      <c r="C2087" s="19" t="s">
        <v>6362</v>
      </c>
      <c r="D2087" s="19">
        <v>8821922003</v>
      </c>
      <c r="E2087" s="19" t="s">
        <v>8220</v>
      </c>
      <c r="F2087" s="23" t="s">
        <v>1891</v>
      </c>
      <c r="G2087" s="23" t="s">
        <v>6467</v>
      </c>
      <c r="H2087" s="23" t="s">
        <v>1058</v>
      </c>
      <c r="I2087" s="19" t="s">
        <v>2731</v>
      </c>
      <c r="J2087" s="19" t="s">
        <v>922</v>
      </c>
      <c r="K2087" s="19" t="s">
        <v>3321</v>
      </c>
      <c r="L2087" s="19" t="s">
        <v>1113</v>
      </c>
      <c r="M2087" s="19" t="s">
        <v>4597</v>
      </c>
      <c r="N2087" s="23" t="s">
        <v>1067</v>
      </c>
      <c r="O2087" s="23" t="s">
        <v>5715</v>
      </c>
      <c r="P2087" s="35">
        <v>1826879</v>
      </c>
      <c r="Q2087" s="35">
        <v>1974553</v>
      </c>
      <c r="R2087" s="35">
        <v>2624729</v>
      </c>
      <c r="S2087" s="35">
        <v>2943794</v>
      </c>
      <c r="T2087" s="35">
        <v>3605352</v>
      </c>
      <c r="U2087" s="35">
        <v>2661678</v>
      </c>
      <c r="V2087" s="35">
        <v>2035211</v>
      </c>
      <c r="W2087" s="35">
        <v>2073884</v>
      </c>
      <c r="X2087" s="35">
        <v>1407481</v>
      </c>
      <c r="Y2087" s="35">
        <v>1576273</v>
      </c>
      <c r="Z2087" s="35">
        <v>1548218</v>
      </c>
      <c r="AA2087" s="35">
        <v>2206386</v>
      </c>
      <c r="AB2087" s="35">
        <v>1566612</v>
      </c>
      <c r="AC2087" s="35">
        <v>976914</v>
      </c>
      <c r="AD2087" s="35">
        <v>1119540</v>
      </c>
      <c r="AE2087" s="35">
        <v>1295124</v>
      </c>
      <c r="AF2087" s="35">
        <v>465742</v>
      </c>
      <c r="AG2087" s="36">
        <v>314205</v>
      </c>
      <c r="AH2087" s="36">
        <v>901184</v>
      </c>
      <c r="AI2087" s="29">
        <v>0</v>
      </c>
      <c r="AJ2087" s="48">
        <v>0</v>
      </c>
      <c r="AK2087" s="39" t="str">
        <f t="shared" si="65"/>
        <v>1 months</v>
      </c>
      <c r="AL2087" s="23" t="str">
        <f t="shared" ca="1" si="64"/>
        <v>Transacting</v>
      </c>
      <c r="AM2087" s="71" t="s">
        <v>8712</v>
      </c>
      <c r="AN2087" s="23">
        <v>0</v>
      </c>
      <c r="AO2087" s="21" t="s">
        <v>1912</v>
      </c>
      <c r="AP2087" s="22">
        <v>0</v>
      </c>
      <c r="AQ2087" s="22">
        <v>0</v>
      </c>
      <c r="AR2087" s="22">
        <v>0</v>
      </c>
      <c r="AS2087" s="22">
        <v>0</v>
      </c>
      <c r="AT2087" s="22">
        <v>0</v>
      </c>
      <c r="AU2087" s="22">
        <v>0</v>
      </c>
      <c r="AV2087" s="22">
        <v>0</v>
      </c>
      <c r="AW2087" s="22">
        <v>0</v>
      </c>
      <c r="AX2087" s="20">
        <v>0</v>
      </c>
      <c r="AY2087" s="20">
        <v>0</v>
      </c>
      <c r="AZ2087" s="20">
        <v>0</v>
      </c>
      <c r="BA2087" s="20">
        <v>0</v>
      </c>
      <c r="BB2087" s="20">
        <v>0</v>
      </c>
      <c r="BC2087" s="20">
        <v>100</v>
      </c>
      <c r="BD2087" s="20">
        <v>400</v>
      </c>
      <c r="BE2087" s="20">
        <v>0</v>
      </c>
      <c r="BF2087" s="20">
        <v>100</v>
      </c>
      <c r="BG2087" s="29">
        <v>500</v>
      </c>
      <c r="BH2087" s="32">
        <v>100</v>
      </c>
      <c r="BI2087" s="32">
        <v>0</v>
      </c>
      <c r="BJ2087" s="55">
        <v>0</v>
      </c>
    </row>
    <row r="2088" spans="1:62" x14ac:dyDescent="0.3">
      <c r="A2088" s="50">
        <v>9023000411</v>
      </c>
      <c r="B2088" s="19">
        <v>10376844</v>
      </c>
      <c r="C2088" s="19" t="s">
        <v>6363</v>
      </c>
      <c r="D2088" s="19">
        <v>9827455682</v>
      </c>
      <c r="E2088" s="19" t="s">
        <v>8221</v>
      </c>
      <c r="F2088" s="23" t="s">
        <v>1894</v>
      </c>
      <c r="G2088" s="23" t="s">
        <v>6467</v>
      </c>
      <c r="H2088" s="23" t="s">
        <v>1058</v>
      </c>
      <c r="I2088" s="19" t="s">
        <v>2732</v>
      </c>
      <c r="J2088" s="19" t="s">
        <v>923</v>
      </c>
      <c r="K2088" s="19" t="s">
        <v>4598</v>
      </c>
      <c r="L2088" s="19" t="s">
        <v>1113</v>
      </c>
      <c r="M2088" s="19" t="s">
        <v>4599</v>
      </c>
      <c r="N2088" s="23" t="s">
        <v>1067</v>
      </c>
      <c r="O2088" s="23" t="s">
        <v>5715</v>
      </c>
      <c r="P2088" s="35">
        <v>4561638</v>
      </c>
      <c r="Q2088" s="35">
        <v>5381915</v>
      </c>
      <c r="R2088" s="35">
        <v>5839589</v>
      </c>
      <c r="S2088" s="35">
        <v>5866115</v>
      </c>
      <c r="T2088" s="35">
        <v>4777801</v>
      </c>
      <c r="U2088" s="35">
        <v>6559516</v>
      </c>
      <c r="V2088" s="35">
        <v>3236407</v>
      </c>
      <c r="W2088" s="35">
        <v>4929629</v>
      </c>
      <c r="X2088" s="35">
        <v>4526191</v>
      </c>
      <c r="Y2088" s="35">
        <v>5382623</v>
      </c>
      <c r="Z2088" s="35">
        <v>4595100</v>
      </c>
      <c r="AA2088" s="35">
        <v>6006411</v>
      </c>
      <c r="AB2088" s="35">
        <v>5316129</v>
      </c>
      <c r="AC2088" s="35">
        <v>5601118</v>
      </c>
      <c r="AD2088" s="35">
        <v>6894885</v>
      </c>
      <c r="AE2088" s="35">
        <v>6649000</v>
      </c>
      <c r="AF2088" s="35">
        <v>6477490</v>
      </c>
      <c r="AG2088" s="36">
        <v>4739707</v>
      </c>
      <c r="AH2088" s="36">
        <v>4253152</v>
      </c>
      <c r="AI2088" s="29">
        <v>5351100</v>
      </c>
      <c r="AJ2088" s="48">
        <v>1919250</v>
      </c>
      <c r="AK2088" s="39" t="str">
        <f t="shared" si="65"/>
        <v>Transacting</v>
      </c>
      <c r="AL2088" s="23" t="str">
        <f t="shared" ca="1" si="64"/>
        <v>Transacting</v>
      </c>
      <c r="AM2088" s="71" t="s">
        <v>8712</v>
      </c>
      <c r="AN2088" s="23">
        <v>0</v>
      </c>
      <c r="AO2088" s="21" t="s">
        <v>1912</v>
      </c>
      <c r="AP2088" s="22">
        <v>0</v>
      </c>
      <c r="AQ2088" s="22">
        <v>0</v>
      </c>
      <c r="AR2088" s="22">
        <v>0</v>
      </c>
      <c r="AS2088" s="22">
        <v>0</v>
      </c>
      <c r="AT2088" s="22">
        <v>0</v>
      </c>
      <c r="AU2088" s="22">
        <v>0</v>
      </c>
      <c r="AV2088" s="22">
        <v>0</v>
      </c>
      <c r="AW2088" s="22">
        <v>0</v>
      </c>
      <c r="AX2088" s="20">
        <v>0</v>
      </c>
      <c r="AY2088" s="20">
        <v>300</v>
      </c>
      <c r="AZ2088" s="20">
        <v>0</v>
      </c>
      <c r="BA2088" s="20">
        <v>200000</v>
      </c>
      <c r="BB2088" s="20">
        <v>573160</v>
      </c>
      <c r="BC2088" s="20">
        <v>673779</v>
      </c>
      <c r="BD2088" s="20">
        <v>165250</v>
      </c>
      <c r="BE2088" s="20">
        <v>120000</v>
      </c>
      <c r="BF2088" s="20">
        <v>180000</v>
      </c>
      <c r="BG2088" s="29">
        <v>67000</v>
      </c>
      <c r="BH2088" s="32">
        <v>157900</v>
      </c>
      <c r="BI2088" s="32">
        <v>40400</v>
      </c>
      <c r="BJ2088" s="55">
        <v>160000</v>
      </c>
    </row>
    <row r="2089" spans="1:62" x14ac:dyDescent="0.3">
      <c r="A2089" s="50">
        <v>1171030185</v>
      </c>
      <c r="B2089" s="19">
        <v>10376846</v>
      </c>
      <c r="C2089" s="19" t="s">
        <v>6364</v>
      </c>
      <c r="D2089" s="19">
        <v>9255102571</v>
      </c>
      <c r="E2089" s="19" t="s">
        <v>8222</v>
      </c>
      <c r="F2089" s="23" t="s">
        <v>1888</v>
      </c>
      <c r="G2089" s="23" t="s">
        <v>6468</v>
      </c>
      <c r="H2089" s="23" t="s">
        <v>1059</v>
      </c>
      <c r="I2089" s="19">
        <v>0</v>
      </c>
      <c r="J2089" s="19" t="s">
        <v>924</v>
      </c>
      <c r="K2089" s="19" t="s">
        <v>3502</v>
      </c>
      <c r="L2089" s="19" t="s">
        <v>3001</v>
      </c>
      <c r="M2089" s="19" t="s">
        <v>4600</v>
      </c>
      <c r="N2089" s="23">
        <v>0</v>
      </c>
      <c r="O2089" s="23" t="s">
        <v>5715</v>
      </c>
      <c r="P2089" s="35">
        <v>0</v>
      </c>
      <c r="Q2089" s="35">
        <v>0</v>
      </c>
      <c r="R2089" s="35">
        <v>0</v>
      </c>
      <c r="S2089" s="35">
        <v>0</v>
      </c>
      <c r="T2089" s="35">
        <v>0</v>
      </c>
      <c r="U2089" s="35">
        <v>0</v>
      </c>
      <c r="V2089" s="35">
        <v>0</v>
      </c>
      <c r="W2089" s="35">
        <v>0</v>
      </c>
      <c r="X2089" s="35">
        <v>0</v>
      </c>
      <c r="Y2089" s="35">
        <v>0</v>
      </c>
      <c r="Z2089" s="35">
        <v>0</v>
      </c>
      <c r="AA2089" s="35">
        <v>0</v>
      </c>
      <c r="AB2089" s="35">
        <v>0</v>
      </c>
      <c r="AC2089" s="35">
        <v>0</v>
      </c>
      <c r="AD2089" s="35">
        <v>0</v>
      </c>
      <c r="AE2089" s="35">
        <v>0</v>
      </c>
      <c r="AF2089" s="35">
        <v>0</v>
      </c>
      <c r="AG2089" s="36">
        <v>0</v>
      </c>
      <c r="AH2089" s="36">
        <v>0</v>
      </c>
      <c r="AI2089" s="29">
        <v>0</v>
      </c>
      <c r="AJ2089" s="48">
        <v>0</v>
      </c>
      <c r="AK2089" s="39" t="str">
        <f t="shared" si="65"/>
        <v>Above 7 months</v>
      </c>
      <c r="AL2089" s="23" t="str">
        <f t="shared" ca="1" si="64"/>
        <v>&gt;60 Days: Penality Case</v>
      </c>
      <c r="AM2089" s="71" t="s">
        <v>1106</v>
      </c>
      <c r="AN2089" s="23" t="s">
        <v>6504</v>
      </c>
      <c r="AO2089" s="21" t="s">
        <v>5358</v>
      </c>
      <c r="AP2089" s="22">
        <v>0</v>
      </c>
      <c r="AQ2089" s="22">
        <v>0</v>
      </c>
      <c r="AR2089" s="22">
        <v>0</v>
      </c>
      <c r="AS2089" s="22">
        <v>0</v>
      </c>
      <c r="AT2089" s="22">
        <v>0</v>
      </c>
      <c r="AU2089" s="22">
        <v>0</v>
      </c>
      <c r="AV2089" s="22">
        <v>0</v>
      </c>
      <c r="AW2089" s="22">
        <v>0</v>
      </c>
      <c r="AX2089" s="20">
        <v>0</v>
      </c>
      <c r="AY2089" s="20">
        <v>0</v>
      </c>
      <c r="AZ2089" s="20">
        <v>0</v>
      </c>
      <c r="BA2089" s="20">
        <v>0</v>
      </c>
      <c r="BB2089" s="20">
        <v>0</v>
      </c>
      <c r="BC2089" s="20">
        <v>0</v>
      </c>
      <c r="BD2089" s="20">
        <v>0</v>
      </c>
      <c r="BE2089" s="20">
        <v>0</v>
      </c>
      <c r="BF2089" s="20">
        <v>0</v>
      </c>
      <c r="BG2089" s="29">
        <v>0</v>
      </c>
      <c r="BH2089" s="32">
        <v>0</v>
      </c>
      <c r="BI2089" s="32">
        <v>0</v>
      </c>
      <c r="BJ2089" s="55">
        <v>0</v>
      </c>
    </row>
    <row r="2090" spans="1:62" x14ac:dyDescent="0.3">
      <c r="A2090" s="50">
        <v>9001004175</v>
      </c>
      <c r="B2090" s="19">
        <v>10376847</v>
      </c>
      <c r="C2090" s="19" t="s">
        <v>6509</v>
      </c>
      <c r="D2090" s="19" t="s">
        <v>6593</v>
      </c>
      <c r="E2090" s="19" t="s">
        <v>8223</v>
      </c>
      <c r="F2090" s="23" t="s">
        <v>1882</v>
      </c>
      <c r="G2090" s="23" t="s">
        <v>5735</v>
      </c>
      <c r="H2090" s="23" t="s">
        <v>1055</v>
      </c>
      <c r="I2090" s="19" t="s">
        <v>2278</v>
      </c>
      <c r="J2090" s="19" t="s">
        <v>757</v>
      </c>
      <c r="K2090" s="19" t="s">
        <v>2922</v>
      </c>
      <c r="L2090" s="19" t="s">
        <v>2892</v>
      </c>
      <c r="M2090" s="19" t="s">
        <v>6510</v>
      </c>
      <c r="N2090" s="23" t="s">
        <v>1068</v>
      </c>
      <c r="O2090" s="23" t="s">
        <v>5715</v>
      </c>
      <c r="P2090" s="35">
        <v>732420</v>
      </c>
      <c r="Q2090" s="35">
        <v>8248</v>
      </c>
      <c r="R2090" s="35">
        <v>159144</v>
      </c>
      <c r="S2090" s="35">
        <v>217761</v>
      </c>
      <c r="T2090" s="35">
        <v>19988</v>
      </c>
      <c r="U2090" s="35">
        <v>26601</v>
      </c>
      <c r="V2090" s="35">
        <v>63602</v>
      </c>
      <c r="W2090" s="35">
        <v>193436</v>
      </c>
      <c r="X2090" s="35">
        <v>0</v>
      </c>
      <c r="Y2090" s="35">
        <v>0</v>
      </c>
      <c r="Z2090" s="35">
        <v>0</v>
      </c>
      <c r="AA2090" s="35">
        <v>0</v>
      </c>
      <c r="AB2090" s="35">
        <v>0</v>
      </c>
      <c r="AC2090" s="35">
        <v>0</v>
      </c>
      <c r="AD2090" s="35">
        <v>0</v>
      </c>
      <c r="AE2090" s="35">
        <v>0</v>
      </c>
      <c r="AF2090" s="35">
        <v>0</v>
      </c>
      <c r="AG2090" s="36">
        <v>1700</v>
      </c>
      <c r="AH2090" s="36">
        <v>63302</v>
      </c>
      <c r="AI2090" s="29">
        <v>24452</v>
      </c>
      <c r="AJ2090" s="48">
        <v>0</v>
      </c>
      <c r="AK2090" s="39" t="str">
        <f t="shared" si="65"/>
        <v>Current Month</v>
      </c>
      <c r="AL2090" s="23" t="str">
        <f t="shared" ca="1" si="64"/>
        <v>Transacting</v>
      </c>
      <c r="AM2090" s="71" t="s">
        <v>8712</v>
      </c>
      <c r="AN2090" s="23">
        <v>0</v>
      </c>
      <c r="AO2090" s="21" t="s">
        <v>5356</v>
      </c>
      <c r="AP2090" s="22">
        <v>0</v>
      </c>
      <c r="AQ2090" s="22">
        <v>0</v>
      </c>
      <c r="AR2090" s="22">
        <v>0</v>
      </c>
      <c r="AS2090" s="22">
        <v>100</v>
      </c>
      <c r="AT2090" s="22">
        <v>0</v>
      </c>
      <c r="AU2090" s="22">
        <v>0</v>
      </c>
      <c r="AV2090" s="22">
        <v>0</v>
      </c>
      <c r="AW2090" s="22">
        <v>100</v>
      </c>
      <c r="AX2090" s="20">
        <v>0</v>
      </c>
      <c r="AY2090" s="20">
        <v>0</v>
      </c>
      <c r="AZ2090" s="20">
        <v>0</v>
      </c>
      <c r="BA2090" s="20">
        <v>0</v>
      </c>
      <c r="BB2090" s="20">
        <v>0</v>
      </c>
      <c r="BC2090" s="20">
        <v>0</v>
      </c>
      <c r="BD2090" s="20">
        <v>0</v>
      </c>
      <c r="BE2090" s="20">
        <v>0</v>
      </c>
      <c r="BF2090" s="20">
        <v>0</v>
      </c>
      <c r="BG2090" s="29">
        <v>0</v>
      </c>
      <c r="BH2090" s="32">
        <v>0</v>
      </c>
      <c r="BI2090" s="32">
        <v>0</v>
      </c>
      <c r="BJ2090" s="55">
        <v>0</v>
      </c>
    </row>
    <row r="2091" spans="1:62" x14ac:dyDescent="0.3">
      <c r="A2091" s="50">
        <v>1136800094</v>
      </c>
      <c r="B2091" s="19">
        <v>10376848</v>
      </c>
      <c r="C2091" s="19" t="s">
        <v>6365</v>
      </c>
      <c r="D2091" s="19">
        <v>9716041330</v>
      </c>
      <c r="E2091" s="19" t="s">
        <v>8224</v>
      </c>
      <c r="F2091" s="23" t="s">
        <v>1882</v>
      </c>
      <c r="G2091" s="23" t="s">
        <v>5735</v>
      </c>
      <c r="H2091" s="23" t="s">
        <v>1055</v>
      </c>
      <c r="I2091" s="19" t="s">
        <v>2170</v>
      </c>
      <c r="J2091" s="19" t="s">
        <v>298</v>
      </c>
      <c r="K2091" s="19" t="s">
        <v>2970</v>
      </c>
      <c r="L2091" s="19" t="s">
        <v>2892</v>
      </c>
      <c r="M2091" s="19" t="s">
        <v>4601</v>
      </c>
      <c r="N2091" s="23" t="s">
        <v>1068</v>
      </c>
      <c r="O2091" s="23" t="s">
        <v>5715</v>
      </c>
      <c r="P2091" s="35">
        <v>557430</v>
      </c>
      <c r="Q2091" s="35">
        <v>303161</v>
      </c>
      <c r="R2091" s="35">
        <v>628320</v>
      </c>
      <c r="S2091" s="35">
        <v>403680</v>
      </c>
      <c r="T2091" s="35">
        <v>587760</v>
      </c>
      <c r="U2091" s="35">
        <v>440440</v>
      </c>
      <c r="V2091" s="35">
        <v>520660</v>
      </c>
      <c r="W2091" s="35">
        <v>355950</v>
      </c>
      <c r="X2091" s="35">
        <v>373310</v>
      </c>
      <c r="Y2091" s="35">
        <v>383690</v>
      </c>
      <c r="Z2091" s="35">
        <v>96020</v>
      </c>
      <c r="AA2091" s="35">
        <v>123137</v>
      </c>
      <c r="AB2091" s="35">
        <v>228777</v>
      </c>
      <c r="AC2091" s="35">
        <v>104482</v>
      </c>
      <c r="AD2091" s="35">
        <v>334503</v>
      </c>
      <c r="AE2091" s="35">
        <v>276107</v>
      </c>
      <c r="AF2091" s="35">
        <v>108105</v>
      </c>
      <c r="AG2091" s="36">
        <v>165022</v>
      </c>
      <c r="AH2091" s="36">
        <v>190010</v>
      </c>
      <c r="AI2091" s="29">
        <v>133198</v>
      </c>
      <c r="AJ2091" s="48">
        <v>104100</v>
      </c>
      <c r="AK2091" s="39" t="str">
        <f t="shared" si="65"/>
        <v>Transacting</v>
      </c>
      <c r="AL2091" s="23" t="str">
        <f t="shared" ca="1" si="64"/>
        <v>Transacting</v>
      </c>
      <c r="AM2091" s="71" t="s">
        <v>8712</v>
      </c>
      <c r="AN2091" s="23">
        <v>0</v>
      </c>
      <c r="AO2091" s="21" t="s">
        <v>1912</v>
      </c>
      <c r="AP2091" s="22">
        <v>0</v>
      </c>
      <c r="AQ2091" s="22">
        <v>0</v>
      </c>
      <c r="AR2091" s="22">
        <v>0</v>
      </c>
      <c r="AS2091" s="22">
        <v>0</v>
      </c>
      <c r="AT2091" s="22">
        <v>0</v>
      </c>
      <c r="AU2091" s="22">
        <v>0</v>
      </c>
      <c r="AV2091" s="22">
        <v>0</v>
      </c>
      <c r="AW2091" s="22">
        <v>0</v>
      </c>
      <c r="AX2091" s="20">
        <v>0</v>
      </c>
      <c r="AY2091" s="20">
        <v>0</v>
      </c>
      <c r="AZ2091" s="20">
        <v>0</v>
      </c>
      <c r="BA2091" s="20">
        <v>0</v>
      </c>
      <c r="BB2091" s="20">
        <v>0</v>
      </c>
      <c r="BC2091" s="20">
        <v>0</v>
      </c>
      <c r="BD2091" s="20">
        <v>0</v>
      </c>
      <c r="BE2091" s="20">
        <v>0</v>
      </c>
      <c r="BF2091" s="20">
        <v>0</v>
      </c>
      <c r="BG2091" s="29">
        <v>0</v>
      </c>
      <c r="BH2091" s="32">
        <v>0</v>
      </c>
      <c r="BI2091" s="32">
        <v>0</v>
      </c>
      <c r="BJ2091" s="55">
        <v>0</v>
      </c>
    </row>
    <row r="2092" spans="1:62" x14ac:dyDescent="0.3">
      <c r="A2092" s="50">
        <v>9014000610</v>
      </c>
      <c r="B2092" s="19">
        <v>10376849</v>
      </c>
      <c r="C2092" s="19" t="s">
        <v>6366</v>
      </c>
      <c r="D2092" s="19">
        <v>8192819934</v>
      </c>
      <c r="E2092" s="19" t="s">
        <v>8225</v>
      </c>
      <c r="F2092" s="23" t="s">
        <v>1268</v>
      </c>
      <c r="G2092" s="23" t="s">
        <v>5735</v>
      </c>
      <c r="H2092" s="23" t="s">
        <v>1056</v>
      </c>
      <c r="I2092" s="19" t="s">
        <v>575</v>
      </c>
      <c r="J2092" s="19" t="s">
        <v>129</v>
      </c>
      <c r="K2092" s="19" t="s">
        <v>566</v>
      </c>
      <c r="L2092" s="19" t="s">
        <v>2892</v>
      </c>
      <c r="M2092" s="19" t="s">
        <v>4602</v>
      </c>
      <c r="N2092" s="23" t="s">
        <v>1066</v>
      </c>
      <c r="O2092" s="23" t="s">
        <v>5715</v>
      </c>
      <c r="P2092" s="35">
        <v>22410732</v>
      </c>
      <c r="Q2092" s="35">
        <v>21963240</v>
      </c>
      <c r="R2092" s="35">
        <v>26508309</v>
      </c>
      <c r="S2092" s="35">
        <v>24365938</v>
      </c>
      <c r="T2092" s="35">
        <v>22538925</v>
      </c>
      <c r="U2092" s="35">
        <v>17646211</v>
      </c>
      <c r="V2092" s="35">
        <v>15557186</v>
      </c>
      <c r="W2092" s="35">
        <v>12667888</v>
      </c>
      <c r="X2092" s="35">
        <v>16944739</v>
      </c>
      <c r="Y2092" s="35">
        <v>14900898</v>
      </c>
      <c r="Z2092" s="35">
        <v>14804479</v>
      </c>
      <c r="AA2092" s="35">
        <v>18103504</v>
      </c>
      <c r="AB2092" s="35">
        <v>25195832</v>
      </c>
      <c r="AC2092" s="35">
        <v>16187613</v>
      </c>
      <c r="AD2092" s="35">
        <v>20809630</v>
      </c>
      <c r="AE2092" s="35">
        <v>15906816</v>
      </c>
      <c r="AF2092" s="35">
        <v>13404655</v>
      </c>
      <c r="AG2092" s="36">
        <v>16400042</v>
      </c>
      <c r="AH2092" s="36">
        <v>13727192</v>
      </c>
      <c r="AI2092" s="29">
        <v>15744532</v>
      </c>
      <c r="AJ2092" s="48">
        <v>3905656</v>
      </c>
      <c r="AK2092" s="39" t="str">
        <f t="shared" si="65"/>
        <v>Transacting</v>
      </c>
      <c r="AL2092" s="23" t="str">
        <f t="shared" ca="1" si="64"/>
        <v>Transacting</v>
      </c>
      <c r="AM2092" s="71" t="s">
        <v>8712</v>
      </c>
      <c r="AN2092" s="23">
        <v>0</v>
      </c>
      <c r="AO2092" s="21" t="s">
        <v>1912</v>
      </c>
      <c r="AP2092" s="22">
        <v>2427300</v>
      </c>
      <c r="AQ2092" s="22">
        <v>2918640</v>
      </c>
      <c r="AR2092" s="22">
        <v>3793198</v>
      </c>
      <c r="AS2092" s="22">
        <v>3727870</v>
      </c>
      <c r="AT2092" s="22">
        <v>2744500</v>
      </c>
      <c r="AU2092" s="22">
        <v>1854070</v>
      </c>
      <c r="AV2092" s="22">
        <v>1283220</v>
      </c>
      <c r="AW2092" s="22">
        <v>1390320</v>
      </c>
      <c r="AX2092" s="20">
        <v>2964800</v>
      </c>
      <c r="AY2092" s="20">
        <v>2490200</v>
      </c>
      <c r="AZ2092" s="20">
        <v>2900520</v>
      </c>
      <c r="BA2092" s="20">
        <v>2827720</v>
      </c>
      <c r="BB2092" s="20">
        <v>3042200</v>
      </c>
      <c r="BC2092" s="20">
        <v>2795700</v>
      </c>
      <c r="BD2092" s="20">
        <v>4333850</v>
      </c>
      <c r="BE2092" s="20">
        <v>2707600</v>
      </c>
      <c r="BF2092" s="20">
        <v>2817700</v>
      </c>
      <c r="BG2092" s="29">
        <v>2144800</v>
      </c>
      <c r="BH2092" s="32">
        <v>2231400</v>
      </c>
      <c r="BI2092" s="32">
        <v>2360250</v>
      </c>
      <c r="BJ2092" s="55">
        <v>696600</v>
      </c>
    </row>
    <row r="2093" spans="1:62" x14ac:dyDescent="0.3">
      <c r="A2093" s="50">
        <v>1190140029</v>
      </c>
      <c r="B2093" s="19">
        <v>10376851</v>
      </c>
      <c r="C2093" s="19" t="s">
        <v>6367</v>
      </c>
      <c r="D2093" s="19">
        <v>9045753461</v>
      </c>
      <c r="E2093" s="19" t="s">
        <v>8226</v>
      </c>
      <c r="F2093" s="23" t="s">
        <v>1884</v>
      </c>
      <c r="G2093" s="23" t="s">
        <v>5735</v>
      </c>
      <c r="H2093" s="23" t="s">
        <v>1056</v>
      </c>
      <c r="I2093" s="19" t="s">
        <v>2733</v>
      </c>
      <c r="J2093" s="19" t="s">
        <v>925</v>
      </c>
      <c r="K2093" s="19" t="s">
        <v>2954</v>
      </c>
      <c r="L2093" s="19" t="s">
        <v>2892</v>
      </c>
      <c r="M2093" s="19" t="s">
        <v>4603</v>
      </c>
      <c r="N2093" s="23" t="s">
        <v>1066</v>
      </c>
      <c r="O2093" s="23" t="s">
        <v>5715</v>
      </c>
      <c r="P2093" s="35">
        <v>843546</v>
      </c>
      <c r="Q2093" s="35">
        <v>732025</v>
      </c>
      <c r="R2093" s="35">
        <v>2448050</v>
      </c>
      <c r="S2093" s="35">
        <v>2604950</v>
      </c>
      <c r="T2093" s="35">
        <v>800716</v>
      </c>
      <c r="U2093" s="35">
        <v>401506</v>
      </c>
      <c r="V2093" s="35">
        <v>413135</v>
      </c>
      <c r="W2093" s="35">
        <v>1080692</v>
      </c>
      <c r="X2093" s="35">
        <v>1005945</v>
      </c>
      <c r="Y2093" s="35">
        <v>603578</v>
      </c>
      <c r="Z2093" s="35">
        <v>514985</v>
      </c>
      <c r="AA2093" s="35">
        <v>415874</v>
      </c>
      <c r="AB2093" s="35">
        <v>482582</v>
      </c>
      <c r="AC2093" s="35">
        <v>313041</v>
      </c>
      <c r="AD2093" s="35">
        <v>1253693</v>
      </c>
      <c r="AE2093" s="35">
        <v>1281119</v>
      </c>
      <c r="AF2093" s="35">
        <v>1328847</v>
      </c>
      <c r="AG2093" s="36">
        <v>867092</v>
      </c>
      <c r="AH2093" s="36">
        <v>112130</v>
      </c>
      <c r="AI2093" s="29">
        <v>92300</v>
      </c>
      <c r="AJ2093" s="48">
        <v>43200</v>
      </c>
      <c r="AK2093" s="39" t="str">
        <f t="shared" si="65"/>
        <v>Transacting</v>
      </c>
      <c r="AL2093" s="23" t="str">
        <f t="shared" ca="1" si="64"/>
        <v>Transacting</v>
      </c>
      <c r="AM2093" s="71" t="s">
        <v>8712</v>
      </c>
      <c r="AN2093" s="23">
        <v>0</v>
      </c>
      <c r="AO2093" s="21" t="s">
        <v>1912</v>
      </c>
      <c r="AP2093" s="22">
        <v>0</v>
      </c>
      <c r="AQ2093" s="22">
        <v>0</v>
      </c>
      <c r="AR2093" s="22">
        <v>0</v>
      </c>
      <c r="AS2093" s="22">
        <v>0</v>
      </c>
      <c r="AT2093" s="22">
        <v>0</v>
      </c>
      <c r="AU2093" s="22">
        <v>0</v>
      </c>
      <c r="AV2093" s="22">
        <v>0</v>
      </c>
      <c r="AW2093" s="22">
        <v>0</v>
      </c>
      <c r="AX2093" s="20">
        <v>0</v>
      </c>
      <c r="AY2093" s="20">
        <v>0</v>
      </c>
      <c r="AZ2093" s="20">
        <v>0</v>
      </c>
      <c r="BA2093" s="20">
        <v>0</v>
      </c>
      <c r="BB2093" s="20">
        <v>0</v>
      </c>
      <c r="BC2093" s="20">
        <v>0</v>
      </c>
      <c r="BD2093" s="20">
        <v>0</v>
      </c>
      <c r="BE2093" s="20">
        <v>0</v>
      </c>
      <c r="BF2093" s="20">
        <v>0</v>
      </c>
      <c r="BG2093" s="29">
        <v>0</v>
      </c>
      <c r="BH2093" s="32">
        <v>0</v>
      </c>
      <c r="BI2093" s="32">
        <v>0</v>
      </c>
      <c r="BJ2093" s="55">
        <v>0</v>
      </c>
    </row>
    <row r="2094" spans="1:62" x14ac:dyDescent="0.3">
      <c r="A2094" s="50">
        <v>9014001196</v>
      </c>
      <c r="B2094" s="19">
        <v>10376852</v>
      </c>
      <c r="C2094" s="19" t="s">
        <v>1826</v>
      </c>
      <c r="D2094" s="19">
        <v>8630221183</v>
      </c>
      <c r="E2094" s="19" t="s">
        <v>8227</v>
      </c>
      <c r="F2094" s="23" t="s">
        <v>1884</v>
      </c>
      <c r="G2094" s="23" t="s">
        <v>5735</v>
      </c>
      <c r="H2094" s="23" t="s">
        <v>1056</v>
      </c>
      <c r="I2094" s="19" t="s">
        <v>2734</v>
      </c>
      <c r="J2094" s="19" t="s">
        <v>926</v>
      </c>
      <c r="K2094" s="19" t="s">
        <v>2919</v>
      </c>
      <c r="L2094" s="19" t="s">
        <v>2892</v>
      </c>
      <c r="M2094" s="19" t="s">
        <v>4604</v>
      </c>
      <c r="N2094" s="23" t="s">
        <v>1066</v>
      </c>
      <c r="O2094" s="23" t="s">
        <v>5715</v>
      </c>
      <c r="P2094" s="35">
        <v>1947974</v>
      </c>
      <c r="Q2094" s="35">
        <v>2011954</v>
      </c>
      <c r="R2094" s="35">
        <v>2405370</v>
      </c>
      <c r="S2094" s="35">
        <v>2583176</v>
      </c>
      <c r="T2094" s="35">
        <v>2624312</v>
      </c>
      <c r="U2094" s="35">
        <v>1120560</v>
      </c>
      <c r="V2094" s="35">
        <v>519029</v>
      </c>
      <c r="W2094" s="35">
        <v>679579</v>
      </c>
      <c r="X2094" s="35">
        <v>980505</v>
      </c>
      <c r="Y2094" s="35">
        <v>1203707</v>
      </c>
      <c r="Z2094" s="35">
        <v>692172</v>
      </c>
      <c r="AA2094" s="35">
        <v>629460</v>
      </c>
      <c r="AB2094" s="35">
        <v>459755</v>
      </c>
      <c r="AC2094" s="35">
        <v>849206</v>
      </c>
      <c r="AD2094" s="35">
        <v>1460825</v>
      </c>
      <c r="AE2094" s="35">
        <v>1018742</v>
      </c>
      <c r="AF2094" s="35">
        <v>319197</v>
      </c>
      <c r="AG2094" s="36">
        <v>417453</v>
      </c>
      <c r="AH2094" s="36">
        <v>140553</v>
      </c>
      <c r="AI2094" s="29">
        <v>289384</v>
      </c>
      <c r="AJ2094" s="48">
        <v>111703</v>
      </c>
      <c r="AK2094" s="39" t="str">
        <f t="shared" si="65"/>
        <v>Transacting</v>
      </c>
      <c r="AL2094" s="23" t="str">
        <f t="shared" ca="1" si="64"/>
        <v>Transacting</v>
      </c>
      <c r="AM2094" s="71" t="s">
        <v>8712</v>
      </c>
      <c r="AN2094" s="23">
        <v>0</v>
      </c>
      <c r="AO2094" s="21" t="s">
        <v>5356</v>
      </c>
      <c r="AP2094" s="22">
        <v>0</v>
      </c>
      <c r="AQ2094" s="22">
        <v>0</v>
      </c>
      <c r="AR2094" s="22">
        <v>0</v>
      </c>
      <c r="AS2094" s="22">
        <v>600</v>
      </c>
      <c r="AT2094" s="22">
        <v>0</v>
      </c>
      <c r="AU2094" s="22">
        <v>0</v>
      </c>
      <c r="AV2094" s="22">
        <v>0</v>
      </c>
      <c r="AW2094" s="22">
        <v>100</v>
      </c>
      <c r="AX2094" s="20">
        <v>0</v>
      </c>
      <c r="AY2094" s="20">
        <v>8050</v>
      </c>
      <c r="AZ2094" s="20">
        <v>0</v>
      </c>
      <c r="BA2094" s="20">
        <v>2000</v>
      </c>
      <c r="BB2094" s="20">
        <v>100</v>
      </c>
      <c r="BC2094" s="20">
        <v>200</v>
      </c>
      <c r="BD2094" s="20">
        <v>300</v>
      </c>
      <c r="BE2094" s="20">
        <v>10000</v>
      </c>
      <c r="BF2094" s="20">
        <v>0</v>
      </c>
      <c r="BG2094" s="29">
        <v>100</v>
      </c>
      <c r="BH2094" s="32">
        <v>100</v>
      </c>
      <c r="BI2094" s="32">
        <v>780</v>
      </c>
      <c r="BJ2094" s="55">
        <v>0</v>
      </c>
    </row>
    <row r="2095" spans="1:62" x14ac:dyDescent="0.3">
      <c r="A2095" s="50">
        <v>9014001265</v>
      </c>
      <c r="B2095" s="19">
        <v>10376854</v>
      </c>
      <c r="C2095" s="19" t="s">
        <v>1827</v>
      </c>
      <c r="D2095" s="19">
        <v>8881919680</v>
      </c>
      <c r="E2095" s="19" t="s">
        <v>8228</v>
      </c>
      <c r="F2095" s="23" t="s">
        <v>1884</v>
      </c>
      <c r="G2095" s="23" t="s">
        <v>5735</v>
      </c>
      <c r="H2095" s="23" t="s">
        <v>1056</v>
      </c>
      <c r="I2095" s="19" t="s">
        <v>2645</v>
      </c>
      <c r="J2095" s="19" t="s">
        <v>823</v>
      </c>
      <c r="K2095" s="19" t="s">
        <v>2919</v>
      </c>
      <c r="L2095" s="19" t="s">
        <v>2892</v>
      </c>
      <c r="M2095" s="19" t="s">
        <v>4605</v>
      </c>
      <c r="N2095" s="23" t="s">
        <v>1068</v>
      </c>
      <c r="O2095" s="23" t="s">
        <v>5715</v>
      </c>
      <c r="P2095" s="35">
        <v>58006</v>
      </c>
      <c r="Q2095" s="35">
        <v>96685</v>
      </c>
      <c r="R2095" s="35">
        <v>458716</v>
      </c>
      <c r="S2095" s="35">
        <v>512950</v>
      </c>
      <c r="T2095" s="35">
        <v>212850</v>
      </c>
      <c r="U2095" s="35">
        <v>361538</v>
      </c>
      <c r="V2095" s="35">
        <v>510867</v>
      </c>
      <c r="W2095" s="35">
        <v>466630</v>
      </c>
      <c r="X2095" s="35">
        <v>347761</v>
      </c>
      <c r="Y2095" s="35">
        <v>486403</v>
      </c>
      <c r="Z2095" s="35">
        <v>379092</v>
      </c>
      <c r="AA2095" s="35">
        <v>367266</v>
      </c>
      <c r="AB2095" s="35">
        <v>555152</v>
      </c>
      <c r="AC2095" s="35">
        <v>324755</v>
      </c>
      <c r="AD2095" s="35">
        <v>453709</v>
      </c>
      <c r="AE2095" s="35">
        <v>760610</v>
      </c>
      <c r="AF2095" s="35">
        <v>498852</v>
      </c>
      <c r="AG2095" s="36">
        <v>345140</v>
      </c>
      <c r="AH2095" s="36">
        <v>407631</v>
      </c>
      <c r="AI2095" s="29">
        <v>420103</v>
      </c>
      <c r="AJ2095" s="48">
        <v>202653</v>
      </c>
      <c r="AK2095" s="39" t="str">
        <f t="shared" si="65"/>
        <v>Transacting</v>
      </c>
      <c r="AL2095" s="23" t="str">
        <f t="shared" ca="1" si="64"/>
        <v>Transacting</v>
      </c>
      <c r="AM2095" s="71" t="s">
        <v>8712</v>
      </c>
      <c r="AN2095" s="23">
        <v>0</v>
      </c>
      <c r="AO2095" s="21" t="s">
        <v>5356</v>
      </c>
      <c r="AP2095" s="22">
        <v>0</v>
      </c>
      <c r="AQ2095" s="22">
        <v>0</v>
      </c>
      <c r="AR2095" s="22">
        <v>0</v>
      </c>
      <c r="AS2095" s="22">
        <v>0</v>
      </c>
      <c r="AT2095" s="22">
        <v>0</v>
      </c>
      <c r="AU2095" s="22">
        <v>0</v>
      </c>
      <c r="AV2095" s="22">
        <v>0</v>
      </c>
      <c r="AW2095" s="22">
        <v>0</v>
      </c>
      <c r="AX2095" s="20">
        <v>0</v>
      </c>
      <c r="AY2095" s="20">
        <v>0</v>
      </c>
      <c r="AZ2095" s="20">
        <v>0</v>
      </c>
      <c r="BA2095" s="20">
        <v>70600</v>
      </c>
      <c r="BB2095" s="20">
        <v>69100</v>
      </c>
      <c r="BC2095" s="20">
        <v>121600</v>
      </c>
      <c r="BD2095" s="20">
        <v>68000</v>
      </c>
      <c r="BE2095" s="20">
        <v>71100</v>
      </c>
      <c r="BF2095" s="20">
        <v>45500</v>
      </c>
      <c r="BG2095" s="29">
        <v>8300</v>
      </c>
      <c r="BH2095" s="32">
        <v>6100</v>
      </c>
      <c r="BI2095" s="32">
        <v>9050</v>
      </c>
      <c r="BJ2095" s="55">
        <v>9600</v>
      </c>
    </row>
    <row r="2096" spans="1:62" x14ac:dyDescent="0.3">
      <c r="A2096" s="50">
        <v>9024000355</v>
      </c>
      <c r="B2096" s="19">
        <v>10376859</v>
      </c>
      <c r="C2096" s="19" t="s">
        <v>6368</v>
      </c>
      <c r="D2096" s="19">
        <v>8763305483</v>
      </c>
      <c r="E2096" s="19" t="s">
        <v>8229</v>
      </c>
      <c r="F2096" s="23" t="s">
        <v>5736</v>
      </c>
      <c r="G2096" s="23" t="s">
        <v>5735</v>
      </c>
      <c r="H2096" s="23" t="s">
        <v>5248</v>
      </c>
      <c r="I2096" s="19" t="s">
        <v>2735</v>
      </c>
      <c r="J2096" s="19" t="s">
        <v>927</v>
      </c>
      <c r="K2096" s="19" t="s">
        <v>4606</v>
      </c>
      <c r="L2096" s="19" t="s">
        <v>3697</v>
      </c>
      <c r="M2096" s="19" t="s">
        <v>4607</v>
      </c>
      <c r="N2096" s="23" t="s">
        <v>1066</v>
      </c>
      <c r="O2096" s="23" t="s">
        <v>5715</v>
      </c>
      <c r="P2096" s="35">
        <v>2850</v>
      </c>
      <c r="Q2096" s="35">
        <v>1430</v>
      </c>
      <c r="R2096" s="35">
        <v>99537</v>
      </c>
      <c r="S2096" s="35">
        <v>18</v>
      </c>
      <c r="T2096" s="35">
        <v>1781</v>
      </c>
      <c r="U2096" s="35">
        <v>4610</v>
      </c>
      <c r="V2096" s="35">
        <v>1</v>
      </c>
      <c r="W2096" s="35">
        <v>11410</v>
      </c>
      <c r="X2096" s="35">
        <v>175775</v>
      </c>
      <c r="Y2096" s="35">
        <v>48900</v>
      </c>
      <c r="Z2096" s="35">
        <v>92370</v>
      </c>
      <c r="AA2096" s="35">
        <v>484375</v>
      </c>
      <c r="AB2096" s="35">
        <v>519467</v>
      </c>
      <c r="AC2096" s="35">
        <v>253099</v>
      </c>
      <c r="AD2096" s="35">
        <v>118700</v>
      </c>
      <c r="AE2096" s="35">
        <v>124000</v>
      </c>
      <c r="AF2096" s="35">
        <v>44700</v>
      </c>
      <c r="AG2096" s="36">
        <v>184800</v>
      </c>
      <c r="AH2096" s="36">
        <v>199301</v>
      </c>
      <c r="AI2096" s="29">
        <v>544900</v>
      </c>
      <c r="AJ2096" s="48">
        <v>33400</v>
      </c>
      <c r="AK2096" s="39" t="str">
        <f t="shared" si="65"/>
        <v>Transacting</v>
      </c>
      <c r="AL2096" s="23" t="str">
        <f t="shared" ca="1" si="64"/>
        <v>Transacting</v>
      </c>
      <c r="AM2096" s="71" t="s">
        <v>8712</v>
      </c>
      <c r="AN2096" s="23">
        <v>0</v>
      </c>
      <c r="AO2096" s="21" t="s">
        <v>1912</v>
      </c>
      <c r="AP2096" s="22">
        <v>0</v>
      </c>
      <c r="AQ2096" s="22">
        <v>0</v>
      </c>
      <c r="AR2096" s="22">
        <v>0</v>
      </c>
      <c r="AS2096" s="22">
        <v>0</v>
      </c>
      <c r="AT2096" s="22">
        <v>1000</v>
      </c>
      <c r="AU2096" s="22">
        <v>2310</v>
      </c>
      <c r="AV2096" s="22">
        <v>0</v>
      </c>
      <c r="AW2096" s="22">
        <v>2900</v>
      </c>
      <c r="AX2096" s="20">
        <v>103200</v>
      </c>
      <c r="AY2096" s="20">
        <v>31600</v>
      </c>
      <c r="AZ2096" s="20">
        <v>46110</v>
      </c>
      <c r="BA2096" s="20">
        <v>214000</v>
      </c>
      <c r="BB2096" s="20">
        <v>218100</v>
      </c>
      <c r="BC2096" s="20">
        <v>119350</v>
      </c>
      <c r="BD2096" s="20">
        <v>39300</v>
      </c>
      <c r="BE2096" s="20">
        <v>59100</v>
      </c>
      <c r="BF2096" s="20">
        <v>18400</v>
      </c>
      <c r="BG2096" s="29">
        <v>75200</v>
      </c>
      <c r="BH2096" s="32">
        <v>66800</v>
      </c>
      <c r="BI2096" s="32">
        <v>257450</v>
      </c>
      <c r="BJ2096" s="55">
        <v>26900</v>
      </c>
    </row>
    <row r="2097" spans="1:62" x14ac:dyDescent="0.3">
      <c r="A2097" s="50">
        <v>9024000351</v>
      </c>
      <c r="B2097" s="19">
        <v>10376862</v>
      </c>
      <c r="C2097" s="19" t="s">
        <v>6369</v>
      </c>
      <c r="D2097" s="19">
        <v>9090013383</v>
      </c>
      <c r="E2097" s="19" t="s">
        <v>8230</v>
      </c>
      <c r="F2097" s="23" t="s">
        <v>1906</v>
      </c>
      <c r="G2097" s="23" t="s">
        <v>5735</v>
      </c>
      <c r="H2097" s="23" t="s">
        <v>5248</v>
      </c>
      <c r="I2097" s="19" t="s">
        <v>2736</v>
      </c>
      <c r="J2097" s="19" t="s">
        <v>928</v>
      </c>
      <c r="K2097" s="19" t="s">
        <v>4608</v>
      </c>
      <c r="L2097" s="19" t="s">
        <v>3697</v>
      </c>
      <c r="M2097" s="19" t="s">
        <v>4609</v>
      </c>
      <c r="N2097" s="23" t="s">
        <v>1066</v>
      </c>
      <c r="O2097" s="23" t="s">
        <v>5715</v>
      </c>
      <c r="P2097" s="35">
        <v>9011195</v>
      </c>
      <c r="Q2097" s="35">
        <v>9987671</v>
      </c>
      <c r="R2097" s="35">
        <v>11722712</v>
      </c>
      <c r="S2097" s="35">
        <v>10880190</v>
      </c>
      <c r="T2097" s="35">
        <v>9820076</v>
      </c>
      <c r="U2097" s="35">
        <v>10892553</v>
      </c>
      <c r="V2097" s="35">
        <v>10638007</v>
      </c>
      <c r="W2097" s="35">
        <v>8732752</v>
      </c>
      <c r="X2097" s="35">
        <v>9177719</v>
      </c>
      <c r="Y2097" s="35">
        <v>8487435</v>
      </c>
      <c r="Z2097" s="35">
        <v>10795946</v>
      </c>
      <c r="AA2097" s="35">
        <v>11193455</v>
      </c>
      <c r="AB2097" s="35">
        <v>10296015</v>
      </c>
      <c r="AC2097" s="35">
        <v>11145308</v>
      </c>
      <c r="AD2097" s="35">
        <v>13296969</v>
      </c>
      <c r="AE2097" s="35">
        <v>8426192</v>
      </c>
      <c r="AF2097" s="35">
        <v>3816161</v>
      </c>
      <c r="AG2097" s="36">
        <v>0</v>
      </c>
      <c r="AH2097" s="36">
        <v>0</v>
      </c>
      <c r="AI2097" s="29">
        <v>0</v>
      </c>
      <c r="AJ2097" s="48">
        <v>0</v>
      </c>
      <c r="AK2097" s="39" t="str">
        <f t="shared" si="65"/>
        <v>3 months</v>
      </c>
      <c r="AL2097" s="23" t="str">
        <f t="shared" ca="1" si="64"/>
        <v>&gt;60 Days: Penality Case</v>
      </c>
      <c r="AM2097" s="71" t="s">
        <v>8712</v>
      </c>
      <c r="AN2097" s="23">
        <v>0</v>
      </c>
      <c r="AO2097" s="21" t="s">
        <v>1912</v>
      </c>
      <c r="AP2097" s="22">
        <v>2329150</v>
      </c>
      <c r="AQ2097" s="22">
        <v>1784750</v>
      </c>
      <c r="AR2097" s="22">
        <v>2418300</v>
      </c>
      <c r="AS2097" s="22">
        <v>2968500</v>
      </c>
      <c r="AT2097" s="22">
        <v>2705750</v>
      </c>
      <c r="AU2097" s="22">
        <v>2780650</v>
      </c>
      <c r="AV2097" s="22">
        <v>3501850</v>
      </c>
      <c r="AW2097" s="22">
        <v>3159800</v>
      </c>
      <c r="AX2097" s="20">
        <v>3340700</v>
      </c>
      <c r="AY2097" s="20">
        <v>2726200</v>
      </c>
      <c r="AZ2097" s="20">
        <v>3916750</v>
      </c>
      <c r="BA2097" s="20">
        <v>5090250</v>
      </c>
      <c r="BB2097" s="20">
        <v>4320700</v>
      </c>
      <c r="BC2097" s="20">
        <v>4243700</v>
      </c>
      <c r="BD2097" s="20">
        <v>4577800</v>
      </c>
      <c r="BE2097" s="20">
        <v>3528300</v>
      </c>
      <c r="BF2097" s="20">
        <v>1217550</v>
      </c>
      <c r="BG2097" s="29">
        <v>0</v>
      </c>
      <c r="BH2097" s="32">
        <v>0</v>
      </c>
      <c r="BI2097" s="32">
        <v>0</v>
      </c>
      <c r="BJ2097" s="55">
        <v>0</v>
      </c>
    </row>
    <row r="2098" spans="1:62" x14ac:dyDescent="0.3">
      <c r="A2098" s="50">
        <v>9001003656</v>
      </c>
      <c r="B2098" s="19">
        <v>10376863</v>
      </c>
      <c r="C2098" s="19" t="s">
        <v>1828</v>
      </c>
      <c r="D2098" s="19">
        <v>9668876827</v>
      </c>
      <c r="E2098" s="19" t="s">
        <v>8533</v>
      </c>
      <c r="F2098" s="23" t="s">
        <v>1906</v>
      </c>
      <c r="G2098" s="23" t="s">
        <v>5735</v>
      </c>
      <c r="H2098" s="23" t="s">
        <v>5248</v>
      </c>
      <c r="I2098" s="19" t="s">
        <v>2850</v>
      </c>
      <c r="J2098" s="19" t="s">
        <v>5658</v>
      </c>
      <c r="K2098" s="19" t="s">
        <v>4608</v>
      </c>
      <c r="L2098" s="19" t="s">
        <v>3697</v>
      </c>
      <c r="M2098" s="19" t="s">
        <v>4894</v>
      </c>
      <c r="N2098" s="23" t="s">
        <v>1066</v>
      </c>
      <c r="O2098" s="23" t="s">
        <v>5715</v>
      </c>
      <c r="P2098" s="35">
        <v>0</v>
      </c>
      <c r="Q2098" s="35">
        <v>0</v>
      </c>
      <c r="R2098" s="35">
        <v>0</v>
      </c>
      <c r="S2098" s="35">
        <v>0</v>
      </c>
      <c r="T2098" s="35">
        <v>0</v>
      </c>
      <c r="U2098" s="35">
        <v>0</v>
      </c>
      <c r="V2098" s="35">
        <v>200</v>
      </c>
      <c r="W2098" s="35">
        <v>401</v>
      </c>
      <c r="X2098" s="35">
        <v>200</v>
      </c>
      <c r="Y2098" s="35">
        <v>155300</v>
      </c>
      <c r="Z2098" s="35">
        <v>226560</v>
      </c>
      <c r="AA2098" s="35">
        <v>160523</v>
      </c>
      <c r="AB2098" s="35">
        <v>492200</v>
      </c>
      <c r="AC2098" s="35">
        <v>187655</v>
      </c>
      <c r="AD2098" s="35">
        <v>857117</v>
      </c>
      <c r="AE2098" s="35">
        <v>267500</v>
      </c>
      <c r="AF2098" s="35">
        <v>152800</v>
      </c>
      <c r="AG2098" s="36">
        <v>3450</v>
      </c>
      <c r="AH2098" s="36">
        <v>0</v>
      </c>
      <c r="AI2098" s="29">
        <v>0</v>
      </c>
      <c r="AJ2098" s="48">
        <v>0</v>
      </c>
      <c r="AK2098" s="39" t="str">
        <f t="shared" si="65"/>
        <v>2 months</v>
      </c>
      <c r="AL2098" s="23" t="str">
        <f t="shared" ca="1" si="64"/>
        <v>Transacting</v>
      </c>
      <c r="AM2098" s="71" t="s">
        <v>8712</v>
      </c>
      <c r="AN2098" s="23">
        <v>0</v>
      </c>
      <c r="AO2098" s="21" t="s">
        <v>1912</v>
      </c>
      <c r="AP2098" s="22">
        <v>0</v>
      </c>
      <c r="AQ2098" s="22">
        <v>0</v>
      </c>
      <c r="AR2098" s="22">
        <v>0</v>
      </c>
      <c r="AS2098" s="22">
        <v>0</v>
      </c>
      <c r="AT2098" s="22">
        <v>0</v>
      </c>
      <c r="AU2098" s="22">
        <v>0</v>
      </c>
      <c r="AV2098" s="22">
        <v>0</v>
      </c>
      <c r="AW2098" s="22">
        <v>0</v>
      </c>
      <c r="AX2098" s="20">
        <v>0</v>
      </c>
      <c r="AY2098" s="20">
        <v>0</v>
      </c>
      <c r="AZ2098" s="20">
        <v>0</v>
      </c>
      <c r="BA2098" s="20">
        <v>0</v>
      </c>
      <c r="BB2098" s="20">
        <v>0</v>
      </c>
      <c r="BC2098" s="20">
        <v>0</v>
      </c>
      <c r="BD2098" s="20">
        <v>0</v>
      </c>
      <c r="BE2098" s="20">
        <v>0</v>
      </c>
      <c r="BF2098" s="20">
        <v>0</v>
      </c>
      <c r="BG2098" s="29">
        <v>0</v>
      </c>
      <c r="BH2098" s="32">
        <v>0</v>
      </c>
      <c r="BI2098" s="32">
        <v>0</v>
      </c>
      <c r="BJ2098" s="55">
        <v>0</v>
      </c>
    </row>
    <row r="2099" spans="1:62" x14ac:dyDescent="0.3">
      <c r="A2099" s="50">
        <v>9001004141</v>
      </c>
      <c r="B2099" s="19">
        <v>10376867</v>
      </c>
      <c r="C2099" s="19" t="s">
        <v>5343</v>
      </c>
      <c r="D2099" s="19">
        <v>7008793655</v>
      </c>
      <c r="E2099" s="19" t="s">
        <v>8657</v>
      </c>
      <c r="F2099" s="23" t="s">
        <v>1905</v>
      </c>
      <c r="G2099" s="23" t="s">
        <v>5735</v>
      </c>
      <c r="H2099" s="23" t="s">
        <v>5248</v>
      </c>
      <c r="I2099" s="19" t="s">
        <v>5429</v>
      </c>
      <c r="J2099" s="19" t="s">
        <v>5252</v>
      </c>
      <c r="K2099" s="19" t="s">
        <v>4463</v>
      </c>
      <c r="L2099" s="19" t="s">
        <v>3697</v>
      </c>
      <c r="M2099" s="19" t="s">
        <v>5551</v>
      </c>
      <c r="N2099" s="23" t="s">
        <v>1066</v>
      </c>
      <c r="O2099" s="23" t="s">
        <v>5715</v>
      </c>
      <c r="P2099" s="35">
        <v>0</v>
      </c>
      <c r="Q2099" s="35">
        <v>0</v>
      </c>
      <c r="R2099" s="35">
        <v>0</v>
      </c>
      <c r="S2099" s="35">
        <v>0</v>
      </c>
      <c r="T2099" s="35">
        <v>0</v>
      </c>
      <c r="U2099" s="35">
        <v>0</v>
      </c>
      <c r="V2099" s="35">
        <v>0</v>
      </c>
      <c r="W2099" s="35">
        <v>0</v>
      </c>
      <c r="X2099" s="35">
        <v>0</v>
      </c>
      <c r="Y2099" s="35">
        <v>0</v>
      </c>
      <c r="Z2099" s="35">
        <v>0</v>
      </c>
      <c r="AA2099" s="35">
        <v>0</v>
      </c>
      <c r="AB2099" s="35">
        <v>0</v>
      </c>
      <c r="AC2099" s="35">
        <v>0</v>
      </c>
      <c r="AD2099" s="35">
        <v>93460</v>
      </c>
      <c r="AE2099" s="35">
        <v>689841</v>
      </c>
      <c r="AF2099" s="35">
        <v>273402</v>
      </c>
      <c r="AG2099" s="36">
        <v>729580</v>
      </c>
      <c r="AH2099" s="36">
        <v>943822</v>
      </c>
      <c r="AI2099" s="29">
        <v>1003344</v>
      </c>
      <c r="AJ2099" s="48">
        <v>256790</v>
      </c>
      <c r="AK2099" s="39" t="str">
        <f t="shared" si="65"/>
        <v>Transacting</v>
      </c>
      <c r="AL2099" s="23" t="str">
        <f t="shared" ca="1" si="64"/>
        <v>Transacting</v>
      </c>
      <c r="AM2099" s="71" t="s">
        <v>8712</v>
      </c>
      <c r="AN2099" s="23">
        <v>0</v>
      </c>
      <c r="AO2099" s="21" t="s">
        <v>1912</v>
      </c>
      <c r="AP2099" s="22">
        <v>0</v>
      </c>
      <c r="AQ2099" s="22">
        <v>0</v>
      </c>
      <c r="AR2099" s="22">
        <v>0</v>
      </c>
      <c r="AS2099" s="22">
        <v>0</v>
      </c>
      <c r="AT2099" s="22">
        <v>0</v>
      </c>
      <c r="AU2099" s="22">
        <v>0</v>
      </c>
      <c r="AV2099" s="22">
        <v>0</v>
      </c>
      <c r="AW2099" s="22">
        <v>0</v>
      </c>
      <c r="AX2099" s="20">
        <v>0</v>
      </c>
      <c r="AY2099" s="20">
        <v>0</v>
      </c>
      <c r="AZ2099" s="20">
        <v>0</v>
      </c>
      <c r="BA2099" s="20">
        <v>0</v>
      </c>
      <c r="BB2099" s="20">
        <v>0</v>
      </c>
      <c r="BC2099" s="20">
        <v>0</v>
      </c>
      <c r="BD2099" s="20">
        <v>0</v>
      </c>
      <c r="BE2099" s="20">
        <v>0</v>
      </c>
      <c r="BF2099" s="20">
        <v>22000</v>
      </c>
      <c r="BG2099" s="29">
        <v>5000</v>
      </c>
      <c r="BH2099" s="32">
        <v>37300</v>
      </c>
      <c r="BI2099" s="32">
        <v>12000</v>
      </c>
      <c r="BJ2099" s="55">
        <v>3600</v>
      </c>
    </row>
    <row r="2100" spans="1:62" x14ac:dyDescent="0.3">
      <c r="A2100" s="50">
        <v>9001003834</v>
      </c>
      <c r="B2100" s="19">
        <v>10376868</v>
      </c>
      <c r="C2100" s="19" t="s">
        <v>6580</v>
      </c>
      <c r="D2100" s="19">
        <v>6370524050</v>
      </c>
      <c r="E2100" s="19" t="s">
        <v>8231</v>
      </c>
      <c r="F2100" s="23" t="s">
        <v>1906</v>
      </c>
      <c r="G2100" s="23" t="s">
        <v>5735</v>
      </c>
      <c r="H2100" s="23" t="s">
        <v>5248</v>
      </c>
      <c r="I2100" s="19" t="s">
        <v>2737</v>
      </c>
      <c r="J2100" s="19" t="s">
        <v>929</v>
      </c>
      <c r="K2100" s="19" t="s">
        <v>929</v>
      </c>
      <c r="L2100" s="19" t="s">
        <v>3697</v>
      </c>
      <c r="M2100" s="19" t="s">
        <v>4610</v>
      </c>
      <c r="N2100" s="23" t="s">
        <v>1067</v>
      </c>
      <c r="O2100" s="23" t="s">
        <v>5715</v>
      </c>
      <c r="P2100" s="35">
        <v>412680</v>
      </c>
      <c r="Q2100" s="35">
        <v>825210</v>
      </c>
      <c r="R2100" s="35">
        <v>356677</v>
      </c>
      <c r="S2100" s="35">
        <v>363786</v>
      </c>
      <c r="T2100" s="35">
        <v>316261</v>
      </c>
      <c r="U2100" s="35">
        <v>394036</v>
      </c>
      <c r="V2100" s="35">
        <v>0</v>
      </c>
      <c r="W2100" s="35">
        <v>1998</v>
      </c>
      <c r="X2100" s="35">
        <v>1</v>
      </c>
      <c r="Y2100" s="35">
        <v>34590</v>
      </c>
      <c r="Z2100" s="35">
        <v>44400</v>
      </c>
      <c r="AA2100" s="35">
        <v>266401</v>
      </c>
      <c r="AB2100" s="35">
        <v>8000</v>
      </c>
      <c r="AC2100" s="35">
        <v>10420</v>
      </c>
      <c r="AD2100" s="35">
        <v>4190</v>
      </c>
      <c r="AE2100" s="35">
        <v>20090</v>
      </c>
      <c r="AF2100" s="35">
        <v>2000</v>
      </c>
      <c r="AG2100" s="36">
        <v>6000</v>
      </c>
      <c r="AH2100" s="36">
        <v>0</v>
      </c>
      <c r="AI2100" s="29">
        <v>64800</v>
      </c>
      <c r="AJ2100" s="48">
        <v>167300</v>
      </c>
      <c r="AK2100" s="39" t="str">
        <f t="shared" si="65"/>
        <v>Transacting</v>
      </c>
      <c r="AL2100" s="23" t="str">
        <f t="shared" ca="1" si="64"/>
        <v>Transacting</v>
      </c>
      <c r="AM2100" s="71" t="s">
        <v>8712</v>
      </c>
      <c r="AN2100" s="23">
        <v>0</v>
      </c>
      <c r="AO2100" s="21" t="s">
        <v>1912</v>
      </c>
      <c r="AP2100" s="22">
        <v>500</v>
      </c>
      <c r="AQ2100" s="22">
        <v>0</v>
      </c>
      <c r="AR2100" s="22">
        <v>4400</v>
      </c>
      <c r="AS2100" s="22">
        <v>12200</v>
      </c>
      <c r="AT2100" s="22">
        <v>100</v>
      </c>
      <c r="AU2100" s="22">
        <v>11300</v>
      </c>
      <c r="AV2100" s="22">
        <v>0</v>
      </c>
      <c r="AW2100" s="22">
        <v>0</v>
      </c>
      <c r="AX2100" s="20">
        <v>0</v>
      </c>
      <c r="AY2100" s="20">
        <v>0</v>
      </c>
      <c r="AZ2100" s="20">
        <v>0</v>
      </c>
      <c r="BA2100" s="20">
        <v>0</v>
      </c>
      <c r="BB2100" s="20">
        <v>0</v>
      </c>
      <c r="BC2100" s="20">
        <v>0</v>
      </c>
      <c r="BD2100" s="20">
        <v>0</v>
      </c>
      <c r="BE2100" s="20">
        <v>0</v>
      </c>
      <c r="BF2100" s="20">
        <v>0</v>
      </c>
      <c r="BG2100" s="29">
        <v>0</v>
      </c>
      <c r="BH2100" s="32">
        <v>0</v>
      </c>
      <c r="BI2100" s="32">
        <v>0</v>
      </c>
      <c r="BJ2100" s="55">
        <v>0</v>
      </c>
    </row>
    <row r="2101" spans="1:62" x14ac:dyDescent="0.3">
      <c r="A2101" s="50">
        <v>9024000358</v>
      </c>
      <c r="B2101" s="19">
        <v>10376870</v>
      </c>
      <c r="C2101" s="19" t="s">
        <v>1829</v>
      </c>
      <c r="D2101" s="19">
        <v>9938887778</v>
      </c>
      <c r="E2101" s="19" t="s">
        <v>8232</v>
      </c>
      <c r="F2101" s="23" t="s">
        <v>1906</v>
      </c>
      <c r="G2101" s="23" t="s">
        <v>5735</v>
      </c>
      <c r="H2101" s="23" t="s">
        <v>5248</v>
      </c>
      <c r="I2101" s="19" t="s">
        <v>2738</v>
      </c>
      <c r="J2101" s="19" t="s">
        <v>930</v>
      </c>
      <c r="K2101" s="19" t="s">
        <v>4611</v>
      </c>
      <c r="L2101" s="19" t="s">
        <v>3697</v>
      </c>
      <c r="M2101" s="19" t="s">
        <v>4612</v>
      </c>
      <c r="N2101" s="23" t="s">
        <v>1066</v>
      </c>
      <c r="O2101" s="23" t="s">
        <v>5715</v>
      </c>
      <c r="P2101" s="35">
        <v>2297033</v>
      </c>
      <c r="Q2101" s="35">
        <v>2867858</v>
      </c>
      <c r="R2101" s="35">
        <v>3483936</v>
      </c>
      <c r="S2101" s="35">
        <v>3010186</v>
      </c>
      <c r="T2101" s="35">
        <v>2659495</v>
      </c>
      <c r="U2101" s="35">
        <v>2446511</v>
      </c>
      <c r="V2101" s="35">
        <v>2556290</v>
      </c>
      <c r="W2101" s="35">
        <v>1978616</v>
      </c>
      <c r="X2101" s="35">
        <v>1607222</v>
      </c>
      <c r="Y2101" s="35">
        <v>2378094</v>
      </c>
      <c r="Z2101" s="35">
        <v>2243138</v>
      </c>
      <c r="AA2101" s="35">
        <v>2516334</v>
      </c>
      <c r="AB2101" s="35">
        <v>2813739</v>
      </c>
      <c r="AC2101" s="35">
        <v>2822935</v>
      </c>
      <c r="AD2101" s="35">
        <v>3346032</v>
      </c>
      <c r="AE2101" s="35">
        <v>2332025</v>
      </c>
      <c r="AF2101" s="35">
        <v>4795588</v>
      </c>
      <c r="AG2101" s="36">
        <v>3274821</v>
      </c>
      <c r="AH2101" s="36">
        <v>2947828</v>
      </c>
      <c r="AI2101" s="29">
        <v>3540738</v>
      </c>
      <c r="AJ2101" s="48">
        <v>1679042</v>
      </c>
      <c r="AK2101" s="39" t="str">
        <f t="shared" si="65"/>
        <v>Transacting</v>
      </c>
      <c r="AL2101" s="23" t="str">
        <f t="shared" ca="1" si="64"/>
        <v>Transacting</v>
      </c>
      <c r="AM2101" s="71" t="s">
        <v>8712</v>
      </c>
      <c r="AN2101" s="23">
        <v>0</v>
      </c>
      <c r="AO2101" s="21" t="s">
        <v>1912</v>
      </c>
      <c r="AP2101" s="22">
        <v>409001</v>
      </c>
      <c r="AQ2101" s="22">
        <v>674050</v>
      </c>
      <c r="AR2101" s="22">
        <v>853530</v>
      </c>
      <c r="AS2101" s="22">
        <v>798380</v>
      </c>
      <c r="AT2101" s="22">
        <v>745850</v>
      </c>
      <c r="AU2101" s="22">
        <v>563950</v>
      </c>
      <c r="AV2101" s="22">
        <v>664950</v>
      </c>
      <c r="AW2101" s="22">
        <v>465100</v>
      </c>
      <c r="AX2101" s="20">
        <v>128800</v>
      </c>
      <c r="AY2101" s="20">
        <v>0</v>
      </c>
      <c r="AZ2101" s="20">
        <v>7000</v>
      </c>
      <c r="BA2101" s="20">
        <v>640550</v>
      </c>
      <c r="BB2101" s="20">
        <v>663745</v>
      </c>
      <c r="BC2101" s="20">
        <v>1078910</v>
      </c>
      <c r="BD2101" s="20">
        <v>1074015</v>
      </c>
      <c r="BE2101" s="20">
        <v>418265</v>
      </c>
      <c r="BF2101" s="20">
        <v>1225893</v>
      </c>
      <c r="BG2101" s="29">
        <v>538414</v>
      </c>
      <c r="BH2101" s="32">
        <v>637030</v>
      </c>
      <c r="BI2101" s="32">
        <v>632040</v>
      </c>
      <c r="BJ2101" s="55">
        <v>457000</v>
      </c>
    </row>
    <row r="2102" spans="1:62" x14ac:dyDescent="0.3">
      <c r="A2102" s="50">
        <v>9024000552</v>
      </c>
      <c r="B2102" s="19">
        <v>10376871</v>
      </c>
      <c r="C2102" s="19" t="s">
        <v>1830</v>
      </c>
      <c r="D2102" s="19">
        <v>8895179330</v>
      </c>
      <c r="E2102" s="19" t="s">
        <v>8233</v>
      </c>
      <c r="F2102" s="23" t="s">
        <v>5736</v>
      </c>
      <c r="G2102" s="23" t="s">
        <v>5735</v>
      </c>
      <c r="H2102" s="23" t="s">
        <v>5248</v>
      </c>
      <c r="I2102" s="19" t="s">
        <v>2739</v>
      </c>
      <c r="J2102" s="19" t="s">
        <v>931</v>
      </c>
      <c r="K2102" s="19" t="s">
        <v>4606</v>
      </c>
      <c r="L2102" s="19" t="s">
        <v>3697</v>
      </c>
      <c r="M2102" s="19" t="s">
        <v>4613</v>
      </c>
      <c r="N2102" s="23" t="s">
        <v>1066</v>
      </c>
      <c r="O2102" s="23" t="s">
        <v>5715</v>
      </c>
      <c r="P2102" s="35">
        <v>1821290</v>
      </c>
      <c r="Q2102" s="35">
        <v>1014372</v>
      </c>
      <c r="R2102" s="35">
        <v>2194879</v>
      </c>
      <c r="S2102" s="35">
        <v>2066802</v>
      </c>
      <c r="T2102" s="35">
        <v>1065867</v>
      </c>
      <c r="U2102" s="35">
        <v>1075471</v>
      </c>
      <c r="V2102" s="35">
        <v>1236512</v>
      </c>
      <c r="W2102" s="35">
        <v>1479241</v>
      </c>
      <c r="X2102" s="35">
        <v>1326047</v>
      </c>
      <c r="Y2102" s="35">
        <v>2129401</v>
      </c>
      <c r="Z2102" s="35">
        <v>1231976</v>
      </c>
      <c r="AA2102" s="35">
        <v>1601505</v>
      </c>
      <c r="AB2102" s="35">
        <v>1485667</v>
      </c>
      <c r="AC2102" s="35">
        <v>1367314</v>
      </c>
      <c r="AD2102" s="35">
        <v>1978680</v>
      </c>
      <c r="AE2102" s="35">
        <v>1162747</v>
      </c>
      <c r="AF2102" s="35">
        <v>1308921</v>
      </c>
      <c r="AG2102" s="36">
        <v>953000</v>
      </c>
      <c r="AH2102" s="36">
        <v>1190152</v>
      </c>
      <c r="AI2102" s="29">
        <v>2101230</v>
      </c>
      <c r="AJ2102" s="48">
        <v>178200</v>
      </c>
      <c r="AK2102" s="39" t="str">
        <f t="shared" si="65"/>
        <v>Transacting</v>
      </c>
      <c r="AL2102" s="23" t="str">
        <f t="shared" ca="1" si="64"/>
        <v>Transacting</v>
      </c>
      <c r="AM2102" s="71" t="s">
        <v>8712</v>
      </c>
      <c r="AN2102" s="23">
        <v>0</v>
      </c>
      <c r="AO2102" s="21" t="s">
        <v>1912</v>
      </c>
      <c r="AP2102" s="22">
        <v>0</v>
      </c>
      <c r="AQ2102" s="22">
        <v>0</v>
      </c>
      <c r="AR2102" s="22">
        <v>0</v>
      </c>
      <c r="AS2102" s="22">
        <v>0</v>
      </c>
      <c r="AT2102" s="22">
        <v>0</v>
      </c>
      <c r="AU2102" s="22">
        <v>0</v>
      </c>
      <c r="AV2102" s="22">
        <v>0</v>
      </c>
      <c r="AW2102" s="22">
        <v>0</v>
      </c>
      <c r="AX2102" s="20">
        <v>100</v>
      </c>
      <c r="AY2102" s="20">
        <v>0</v>
      </c>
      <c r="AZ2102" s="20">
        <v>500</v>
      </c>
      <c r="BA2102" s="20">
        <v>54600</v>
      </c>
      <c r="BB2102" s="20">
        <v>99700</v>
      </c>
      <c r="BC2102" s="20">
        <v>25000</v>
      </c>
      <c r="BD2102" s="20">
        <v>510</v>
      </c>
      <c r="BE2102" s="20">
        <v>17000</v>
      </c>
      <c r="BF2102" s="20">
        <v>12000</v>
      </c>
      <c r="BG2102" s="29">
        <v>11000</v>
      </c>
      <c r="BH2102" s="32">
        <v>10600</v>
      </c>
      <c r="BI2102" s="32">
        <v>0</v>
      </c>
      <c r="BJ2102" s="55">
        <v>0</v>
      </c>
    </row>
    <row r="2103" spans="1:62" x14ac:dyDescent="0.3">
      <c r="A2103" s="50">
        <v>9001004161</v>
      </c>
      <c r="B2103" s="19">
        <v>10376872</v>
      </c>
      <c r="C2103" s="19" t="s">
        <v>5249</v>
      </c>
      <c r="D2103" s="19">
        <v>8338973977</v>
      </c>
      <c r="E2103" s="19" t="s">
        <v>8655</v>
      </c>
      <c r="F2103" s="23" t="s">
        <v>1906</v>
      </c>
      <c r="G2103" s="23" t="s">
        <v>5735</v>
      </c>
      <c r="H2103" s="23" t="s">
        <v>5248</v>
      </c>
      <c r="I2103" s="19" t="s">
        <v>2768</v>
      </c>
      <c r="J2103" s="19" t="s">
        <v>967</v>
      </c>
      <c r="K2103" s="19" t="s">
        <v>5250</v>
      </c>
      <c r="L2103" s="19" t="s">
        <v>3697</v>
      </c>
      <c r="M2103" s="19" t="s">
        <v>5549</v>
      </c>
      <c r="N2103" s="23" t="s">
        <v>1066</v>
      </c>
      <c r="O2103" s="23" t="s">
        <v>5714</v>
      </c>
      <c r="P2103" s="35">
        <v>0</v>
      </c>
      <c r="Q2103" s="35">
        <v>0</v>
      </c>
      <c r="R2103" s="35">
        <v>0</v>
      </c>
      <c r="S2103" s="35">
        <v>0</v>
      </c>
      <c r="T2103" s="35">
        <v>0</v>
      </c>
      <c r="U2103" s="35">
        <v>0</v>
      </c>
      <c r="V2103" s="35">
        <v>0</v>
      </c>
      <c r="W2103" s="35">
        <v>0</v>
      </c>
      <c r="X2103" s="35">
        <v>0</v>
      </c>
      <c r="Y2103" s="35">
        <v>0</v>
      </c>
      <c r="Z2103" s="35">
        <v>0</v>
      </c>
      <c r="AA2103" s="35">
        <v>0</v>
      </c>
      <c r="AB2103" s="35">
        <v>0</v>
      </c>
      <c r="AC2103" s="35">
        <v>0</v>
      </c>
      <c r="AD2103" s="35">
        <v>125202</v>
      </c>
      <c r="AE2103" s="35">
        <v>357894</v>
      </c>
      <c r="AF2103" s="35">
        <v>646351</v>
      </c>
      <c r="AG2103" s="36">
        <v>740399</v>
      </c>
      <c r="AH2103" s="36">
        <v>745073</v>
      </c>
      <c r="AI2103" s="29">
        <v>952321</v>
      </c>
      <c r="AJ2103" s="48">
        <v>656800</v>
      </c>
      <c r="AK2103" s="39" t="str">
        <f t="shared" si="65"/>
        <v>Transacting</v>
      </c>
      <c r="AL2103" s="23" t="str">
        <f t="shared" ca="1" si="64"/>
        <v>Transacting</v>
      </c>
      <c r="AM2103" s="71" t="s">
        <v>8712</v>
      </c>
      <c r="AN2103" s="23">
        <v>0</v>
      </c>
      <c r="AO2103" s="21" t="s">
        <v>1912</v>
      </c>
      <c r="AP2103" s="22">
        <v>0</v>
      </c>
      <c r="AQ2103" s="22">
        <v>0</v>
      </c>
      <c r="AR2103" s="22">
        <v>0</v>
      </c>
      <c r="AS2103" s="22">
        <v>0</v>
      </c>
      <c r="AT2103" s="22">
        <v>0</v>
      </c>
      <c r="AU2103" s="22">
        <v>0</v>
      </c>
      <c r="AV2103" s="22">
        <v>0</v>
      </c>
      <c r="AW2103" s="22">
        <v>0</v>
      </c>
      <c r="AX2103" s="20">
        <v>0</v>
      </c>
      <c r="AY2103" s="20">
        <v>0</v>
      </c>
      <c r="AZ2103" s="20">
        <v>0</v>
      </c>
      <c r="BA2103" s="20">
        <v>0</v>
      </c>
      <c r="BB2103" s="20">
        <v>0</v>
      </c>
      <c r="BC2103" s="20">
        <v>0</v>
      </c>
      <c r="BD2103" s="20">
        <v>0</v>
      </c>
      <c r="BE2103" s="20">
        <v>0</v>
      </c>
      <c r="BF2103" s="20">
        <v>0</v>
      </c>
      <c r="BG2103" s="29">
        <v>0</v>
      </c>
      <c r="BH2103" s="32">
        <v>0</v>
      </c>
      <c r="BI2103" s="32">
        <v>0</v>
      </c>
      <c r="BJ2103" s="55">
        <v>0</v>
      </c>
    </row>
    <row r="2104" spans="1:62" x14ac:dyDescent="0.3">
      <c r="A2104" s="82">
        <v>9001004261</v>
      </c>
      <c r="B2104" s="19">
        <v>10376875</v>
      </c>
      <c r="C2104" s="19" t="s">
        <v>8757</v>
      </c>
      <c r="D2104" s="19">
        <v>7719029432</v>
      </c>
      <c r="E2104" s="19" t="s">
        <v>8758</v>
      </c>
      <c r="F2104" s="23" t="s">
        <v>1893</v>
      </c>
      <c r="G2104" s="23" t="s">
        <v>6468</v>
      </c>
      <c r="H2104" s="23" t="s">
        <v>1061</v>
      </c>
      <c r="I2104" s="19" t="s">
        <v>2740</v>
      </c>
      <c r="J2104" s="19" t="s">
        <v>932</v>
      </c>
      <c r="K2104" s="19" t="s">
        <v>3069</v>
      </c>
      <c r="L2104" s="19" t="s">
        <v>1061</v>
      </c>
      <c r="M2104" s="19" t="s">
        <v>8759</v>
      </c>
      <c r="N2104" s="23" t="s">
        <v>1066</v>
      </c>
      <c r="O2104" s="23" t="s">
        <v>5715</v>
      </c>
      <c r="P2104" s="35">
        <v>643299</v>
      </c>
      <c r="Q2104" s="35">
        <v>1617050</v>
      </c>
      <c r="R2104" s="35">
        <v>433543</v>
      </c>
      <c r="S2104" s="35">
        <v>589099</v>
      </c>
      <c r="T2104" s="35">
        <v>417803</v>
      </c>
      <c r="U2104" s="35">
        <v>981428</v>
      </c>
      <c r="V2104" s="35">
        <v>671969</v>
      </c>
      <c r="W2104" s="35">
        <v>660506</v>
      </c>
      <c r="X2104" s="35">
        <v>465696</v>
      </c>
      <c r="Y2104" s="35">
        <v>1122842</v>
      </c>
      <c r="Z2104" s="35">
        <v>121505</v>
      </c>
      <c r="AA2104" s="35">
        <v>732052</v>
      </c>
      <c r="AB2104" s="35">
        <v>1321507</v>
      </c>
      <c r="AC2104" s="35">
        <v>405743</v>
      </c>
      <c r="AD2104" s="35">
        <v>654637</v>
      </c>
      <c r="AE2104" s="35">
        <v>356302</v>
      </c>
      <c r="AF2104" s="35">
        <v>308402</v>
      </c>
      <c r="AG2104" s="36">
        <v>0</v>
      </c>
      <c r="AH2104" s="36">
        <v>0</v>
      </c>
      <c r="AI2104" s="29">
        <v>0</v>
      </c>
      <c r="AJ2104" s="48">
        <v>9600</v>
      </c>
      <c r="AK2104" s="39" t="str">
        <f t="shared" si="65"/>
        <v>Transacting</v>
      </c>
      <c r="AL2104" s="23" t="str">
        <f t="shared" ca="1" si="64"/>
        <v>&gt;60 Days: Penality Case</v>
      </c>
      <c r="AM2104" s="71" t="s">
        <v>8712</v>
      </c>
      <c r="AN2104" s="23">
        <v>0</v>
      </c>
      <c r="AO2104" s="21" t="s">
        <v>1912</v>
      </c>
      <c r="AP2104" s="22">
        <v>0</v>
      </c>
      <c r="AQ2104" s="22">
        <v>0</v>
      </c>
      <c r="AR2104" s="22">
        <v>0</v>
      </c>
      <c r="AS2104" s="22">
        <v>0</v>
      </c>
      <c r="AT2104" s="22">
        <v>0</v>
      </c>
      <c r="AU2104" s="22">
        <v>0</v>
      </c>
      <c r="AV2104" s="22">
        <v>0</v>
      </c>
      <c r="AW2104" s="22">
        <v>0</v>
      </c>
      <c r="AX2104" s="20">
        <v>0</v>
      </c>
      <c r="AY2104" s="20">
        <v>0</v>
      </c>
      <c r="AZ2104" s="20">
        <v>0</v>
      </c>
      <c r="BA2104" s="20">
        <v>0</v>
      </c>
      <c r="BB2104" s="20">
        <v>0</v>
      </c>
      <c r="BC2104" s="20">
        <v>0</v>
      </c>
      <c r="BD2104" s="20">
        <v>100</v>
      </c>
      <c r="BE2104" s="20">
        <v>0</v>
      </c>
      <c r="BF2104" s="20">
        <v>0</v>
      </c>
      <c r="BG2104" s="29">
        <v>0</v>
      </c>
      <c r="BH2104" s="32">
        <v>0</v>
      </c>
      <c r="BI2104" s="32">
        <v>0</v>
      </c>
      <c r="BJ2104" s="55">
        <v>0</v>
      </c>
    </row>
    <row r="2105" spans="1:62" x14ac:dyDescent="0.3">
      <c r="A2105" s="50">
        <v>2027700045</v>
      </c>
      <c r="B2105" s="19">
        <v>10376876</v>
      </c>
      <c r="C2105" s="19" t="s">
        <v>1831</v>
      </c>
      <c r="D2105" s="19">
        <v>9404988025</v>
      </c>
      <c r="E2105" s="19" t="s">
        <v>8234</v>
      </c>
      <c r="F2105" s="23" t="s">
        <v>1893</v>
      </c>
      <c r="G2105" s="23" t="s">
        <v>6468</v>
      </c>
      <c r="H2105" s="23" t="s">
        <v>1061</v>
      </c>
      <c r="I2105" s="19" t="s">
        <v>2741</v>
      </c>
      <c r="J2105" s="19" t="s">
        <v>933</v>
      </c>
      <c r="K2105" s="19" t="s">
        <v>3069</v>
      </c>
      <c r="L2105" s="19" t="s">
        <v>1061</v>
      </c>
      <c r="M2105" s="19" t="s">
        <v>4614</v>
      </c>
      <c r="N2105" s="23" t="s">
        <v>1066</v>
      </c>
      <c r="O2105" s="23" t="s">
        <v>5715</v>
      </c>
      <c r="P2105" s="35">
        <v>2823100</v>
      </c>
      <c r="Q2105" s="35">
        <v>661176</v>
      </c>
      <c r="R2105" s="35">
        <v>1672940</v>
      </c>
      <c r="S2105" s="35">
        <v>1793814</v>
      </c>
      <c r="T2105" s="35">
        <v>2075650</v>
      </c>
      <c r="U2105" s="35">
        <v>1466426</v>
      </c>
      <c r="V2105" s="35">
        <v>1154460</v>
      </c>
      <c r="W2105" s="35">
        <v>1488226</v>
      </c>
      <c r="X2105" s="35">
        <v>1735201</v>
      </c>
      <c r="Y2105" s="35">
        <v>2824102</v>
      </c>
      <c r="Z2105" s="35">
        <v>798590</v>
      </c>
      <c r="AA2105" s="35">
        <v>1444920</v>
      </c>
      <c r="AB2105" s="35">
        <v>1615090</v>
      </c>
      <c r="AC2105" s="35">
        <v>1867950</v>
      </c>
      <c r="AD2105" s="35">
        <v>2299000</v>
      </c>
      <c r="AE2105" s="35">
        <v>1905510</v>
      </c>
      <c r="AF2105" s="35">
        <v>570400</v>
      </c>
      <c r="AG2105" s="36">
        <v>1036870</v>
      </c>
      <c r="AH2105" s="36">
        <v>1671450</v>
      </c>
      <c r="AI2105" s="29">
        <v>1290250</v>
      </c>
      <c r="AJ2105" s="48">
        <v>451660</v>
      </c>
      <c r="AK2105" s="39" t="str">
        <f t="shared" si="65"/>
        <v>Transacting</v>
      </c>
      <c r="AL2105" s="23" t="str">
        <f t="shared" ca="1" si="64"/>
        <v>Transacting</v>
      </c>
      <c r="AM2105" s="71" t="s">
        <v>8712</v>
      </c>
      <c r="AN2105" s="23">
        <v>0</v>
      </c>
      <c r="AO2105" s="21" t="s">
        <v>1912</v>
      </c>
      <c r="AP2105" s="22">
        <v>155450</v>
      </c>
      <c r="AQ2105" s="22">
        <v>166200</v>
      </c>
      <c r="AR2105" s="22">
        <v>111000</v>
      </c>
      <c r="AS2105" s="22">
        <v>80660</v>
      </c>
      <c r="AT2105" s="22">
        <v>199200</v>
      </c>
      <c r="AU2105" s="22">
        <v>177300</v>
      </c>
      <c r="AV2105" s="22">
        <v>118000</v>
      </c>
      <c r="AW2105" s="22">
        <v>62920</v>
      </c>
      <c r="AX2105" s="20">
        <v>95000</v>
      </c>
      <c r="AY2105" s="20">
        <v>148200</v>
      </c>
      <c r="AZ2105" s="20">
        <v>176150</v>
      </c>
      <c r="BA2105" s="20">
        <v>40850</v>
      </c>
      <c r="BB2105" s="20">
        <v>115720</v>
      </c>
      <c r="BC2105" s="20">
        <v>73150</v>
      </c>
      <c r="BD2105" s="20">
        <v>183510</v>
      </c>
      <c r="BE2105" s="20">
        <v>0</v>
      </c>
      <c r="BF2105" s="20">
        <v>0</v>
      </c>
      <c r="BG2105" s="29">
        <v>0</v>
      </c>
      <c r="BH2105" s="32">
        <v>0</v>
      </c>
      <c r="BI2105" s="32">
        <v>0</v>
      </c>
      <c r="BJ2105" s="55">
        <v>0</v>
      </c>
    </row>
    <row r="2106" spans="1:62" x14ac:dyDescent="0.3">
      <c r="A2106" s="50">
        <v>9001004036</v>
      </c>
      <c r="B2106" s="19">
        <v>10376877</v>
      </c>
      <c r="C2106" s="19" t="s">
        <v>5305</v>
      </c>
      <c r="D2106" s="19">
        <v>7387535209</v>
      </c>
      <c r="E2106" s="19" t="s">
        <v>8235</v>
      </c>
      <c r="F2106" s="23" t="s">
        <v>1893</v>
      </c>
      <c r="G2106" s="23" t="s">
        <v>6468</v>
      </c>
      <c r="H2106" s="23" t="s">
        <v>1061</v>
      </c>
      <c r="I2106" s="19" t="s">
        <v>2742</v>
      </c>
      <c r="J2106" s="19" t="s">
        <v>934</v>
      </c>
      <c r="K2106" s="19" t="s">
        <v>3069</v>
      </c>
      <c r="L2106" s="19" t="s">
        <v>1069</v>
      </c>
      <c r="M2106" s="19" t="s">
        <v>4615</v>
      </c>
      <c r="N2106" s="23" t="s">
        <v>1066</v>
      </c>
      <c r="O2106" s="23" t="s">
        <v>5715</v>
      </c>
      <c r="P2106" s="35">
        <v>0</v>
      </c>
      <c r="Q2106" s="35">
        <v>0</v>
      </c>
      <c r="R2106" s="35">
        <v>0</v>
      </c>
      <c r="S2106" s="35">
        <v>0</v>
      </c>
      <c r="T2106" s="35">
        <v>0</v>
      </c>
      <c r="U2106" s="35">
        <v>0</v>
      </c>
      <c r="V2106" s="35">
        <v>0</v>
      </c>
      <c r="W2106" s="35">
        <v>0</v>
      </c>
      <c r="X2106" s="35">
        <v>0</v>
      </c>
      <c r="Y2106" s="35">
        <v>0</v>
      </c>
      <c r="Z2106" s="35">
        <v>0</v>
      </c>
      <c r="AA2106" s="35">
        <v>189900</v>
      </c>
      <c r="AB2106" s="35">
        <v>774410</v>
      </c>
      <c r="AC2106" s="35">
        <v>129510</v>
      </c>
      <c r="AD2106" s="35">
        <v>441630</v>
      </c>
      <c r="AE2106" s="35">
        <v>2900</v>
      </c>
      <c r="AF2106" s="35">
        <v>5000</v>
      </c>
      <c r="AG2106" s="36">
        <v>3700</v>
      </c>
      <c r="AH2106" s="36">
        <v>3010</v>
      </c>
      <c r="AI2106" s="29">
        <v>0</v>
      </c>
      <c r="AJ2106" s="48">
        <v>0</v>
      </c>
      <c r="AK2106" s="39" t="str">
        <f t="shared" si="65"/>
        <v>1 months</v>
      </c>
      <c r="AL2106" s="23" t="str">
        <f t="shared" ca="1" si="64"/>
        <v>Transacting</v>
      </c>
      <c r="AM2106" s="71" t="s">
        <v>8712</v>
      </c>
      <c r="AN2106" s="23">
        <v>0</v>
      </c>
      <c r="AO2106" s="21" t="s">
        <v>1912</v>
      </c>
      <c r="AP2106" s="22">
        <v>0</v>
      </c>
      <c r="AQ2106" s="22">
        <v>0</v>
      </c>
      <c r="AR2106" s="22">
        <v>0</v>
      </c>
      <c r="AS2106" s="22">
        <v>0</v>
      </c>
      <c r="AT2106" s="22">
        <v>0</v>
      </c>
      <c r="AU2106" s="22">
        <v>0</v>
      </c>
      <c r="AV2106" s="22">
        <v>0</v>
      </c>
      <c r="AW2106" s="22">
        <v>0</v>
      </c>
      <c r="AX2106" s="20">
        <v>0</v>
      </c>
      <c r="AY2106" s="20">
        <v>0</v>
      </c>
      <c r="AZ2106" s="20">
        <v>0</v>
      </c>
      <c r="BA2106" s="20">
        <v>0</v>
      </c>
      <c r="BB2106" s="20">
        <v>0</v>
      </c>
      <c r="BC2106" s="20">
        <v>0</v>
      </c>
      <c r="BD2106" s="20">
        <v>0</v>
      </c>
      <c r="BE2106" s="20">
        <v>0</v>
      </c>
      <c r="BF2106" s="20">
        <v>0</v>
      </c>
      <c r="BG2106" s="29">
        <v>0</v>
      </c>
      <c r="BH2106" s="32">
        <v>0</v>
      </c>
      <c r="BI2106" s="32">
        <v>0</v>
      </c>
      <c r="BJ2106" s="55">
        <v>0</v>
      </c>
    </row>
    <row r="2107" spans="1:62" x14ac:dyDescent="0.3">
      <c r="A2107" s="50">
        <v>2027700048</v>
      </c>
      <c r="B2107" s="19">
        <v>10376881</v>
      </c>
      <c r="C2107" s="19" t="s">
        <v>1832</v>
      </c>
      <c r="D2107" s="19">
        <v>9156065982</v>
      </c>
      <c r="E2107" s="19" t="s">
        <v>8236</v>
      </c>
      <c r="F2107" s="23" t="s">
        <v>1893</v>
      </c>
      <c r="G2107" s="23" t="s">
        <v>6468</v>
      </c>
      <c r="H2107" s="23" t="s">
        <v>1061</v>
      </c>
      <c r="I2107" s="19" t="s">
        <v>2256</v>
      </c>
      <c r="J2107" s="19" t="s">
        <v>402</v>
      </c>
      <c r="K2107" s="19" t="s">
        <v>163</v>
      </c>
      <c r="L2107" s="19" t="s">
        <v>1061</v>
      </c>
      <c r="M2107" s="19" t="s">
        <v>4616</v>
      </c>
      <c r="N2107" s="23" t="s">
        <v>1066</v>
      </c>
      <c r="O2107" s="23" t="s">
        <v>5715</v>
      </c>
      <c r="P2107" s="35">
        <v>4656589</v>
      </c>
      <c r="Q2107" s="35">
        <v>4421904</v>
      </c>
      <c r="R2107" s="35">
        <v>6426510</v>
      </c>
      <c r="S2107" s="35">
        <v>4221358</v>
      </c>
      <c r="T2107" s="35">
        <v>3649080</v>
      </c>
      <c r="U2107" s="35">
        <v>3902242</v>
      </c>
      <c r="V2107" s="35">
        <v>3514996</v>
      </c>
      <c r="W2107" s="35">
        <v>4626984</v>
      </c>
      <c r="X2107" s="35">
        <v>4569244</v>
      </c>
      <c r="Y2107" s="35">
        <v>6949452</v>
      </c>
      <c r="Z2107" s="35">
        <v>4634884</v>
      </c>
      <c r="AA2107" s="35">
        <v>6457818</v>
      </c>
      <c r="AB2107" s="35">
        <v>5956220</v>
      </c>
      <c r="AC2107" s="35">
        <v>5256938</v>
      </c>
      <c r="AD2107" s="35">
        <v>6592661</v>
      </c>
      <c r="AE2107" s="35">
        <v>5498620</v>
      </c>
      <c r="AF2107" s="35">
        <v>4854110</v>
      </c>
      <c r="AG2107" s="36">
        <v>5180866</v>
      </c>
      <c r="AH2107" s="36">
        <v>4351976</v>
      </c>
      <c r="AI2107" s="29">
        <v>3758672</v>
      </c>
      <c r="AJ2107" s="48">
        <v>1163740</v>
      </c>
      <c r="AK2107" s="39" t="str">
        <f t="shared" si="65"/>
        <v>Transacting</v>
      </c>
      <c r="AL2107" s="23" t="str">
        <f t="shared" ca="1" si="64"/>
        <v>Transacting</v>
      </c>
      <c r="AM2107" s="71" t="s">
        <v>8712</v>
      </c>
      <c r="AN2107" s="23">
        <v>0</v>
      </c>
      <c r="AO2107" s="21" t="s">
        <v>1912</v>
      </c>
      <c r="AP2107" s="22">
        <v>0</v>
      </c>
      <c r="AQ2107" s="22">
        <v>0</v>
      </c>
      <c r="AR2107" s="22">
        <v>0</v>
      </c>
      <c r="AS2107" s="22">
        <v>0</v>
      </c>
      <c r="AT2107" s="22">
        <v>30000</v>
      </c>
      <c r="AU2107" s="22">
        <v>40000</v>
      </c>
      <c r="AV2107" s="22">
        <v>0</v>
      </c>
      <c r="AW2107" s="22">
        <v>0</v>
      </c>
      <c r="AX2107" s="20">
        <v>20100</v>
      </c>
      <c r="AY2107" s="20">
        <v>0</v>
      </c>
      <c r="AZ2107" s="20">
        <v>0</v>
      </c>
      <c r="BA2107" s="20">
        <v>100</v>
      </c>
      <c r="BB2107" s="20">
        <v>100</v>
      </c>
      <c r="BC2107" s="20">
        <v>100</v>
      </c>
      <c r="BD2107" s="20">
        <v>100</v>
      </c>
      <c r="BE2107" s="20">
        <v>100</v>
      </c>
      <c r="BF2107" s="20">
        <v>0</v>
      </c>
      <c r="BG2107" s="29">
        <v>0</v>
      </c>
      <c r="BH2107" s="32">
        <v>0</v>
      </c>
      <c r="BI2107" s="32">
        <v>100</v>
      </c>
      <c r="BJ2107" s="55">
        <v>0</v>
      </c>
    </row>
    <row r="2108" spans="1:62" x14ac:dyDescent="0.3">
      <c r="A2108" s="50">
        <v>9001003788</v>
      </c>
      <c r="B2108" s="19">
        <v>10376882</v>
      </c>
      <c r="C2108" s="19" t="s">
        <v>5328</v>
      </c>
      <c r="D2108" s="19">
        <v>9373441278</v>
      </c>
      <c r="E2108" s="19" t="s">
        <v>8479</v>
      </c>
      <c r="F2108" s="23" t="s">
        <v>1893</v>
      </c>
      <c r="G2108" s="23" t="s">
        <v>6468</v>
      </c>
      <c r="H2108" s="23" t="s">
        <v>1061</v>
      </c>
      <c r="I2108" s="19" t="s">
        <v>2074</v>
      </c>
      <c r="J2108" s="19" t="s">
        <v>192</v>
      </c>
      <c r="K2108" s="19" t="s">
        <v>3069</v>
      </c>
      <c r="L2108" s="19" t="s">
        <v>1061</v>
      </c>
      <c r="M2108" s="19" t="s">
        <v>4838</v>
      </c>
      <c r="N2108" s="23" t="s">
        <v>1066</v>
      </c>
      <c r="O2108" s="23" t="s">
        <v>5715</v>
      </c>
      <c r="P2108" s="35">
        <v>0</v>
      </c>
      <c r="Q2108" s="35">
        <v>0</v>
      </c>
      <c r="R2108" s="35">
        <v>0</v>
      </c>
      <c r="S2108" s="35">
        <v>0</v>
      </c>
      <c r="T2108" s="35">
        <v>0</v>
      </c>
      <c r="U2108" s="35">
        <v>0</v>
      </c>
      <c r="V2108" s="35">
        <v>2200</v>
      </c>
      <c r="W2108" s="35">
        <v>600417</v>
      </c>
      <c r="X2108" s="35">
        <v>343141</v>
      </c>
      <c r="Y2108" s="35">
        <v>1051433</v>
      </c>
      <c r="Z2108" s="35">
        <v>355560</v>
      </c>
      <c r="AA2108" s="35">
        <v>690598</v>
      </c>
      <c r="AB2108" s="35">
        <v>410642</v>
      </c>
      <c r="AC2108" s="35">
        <v>69394</v>
      </c>
      <c r="AD2108" s="35">
        <v>836039</v>
      </c>
      <c r="AE2108" s="35">
        <v>177221</v>
      </c>
      <c r="AF2108" s="35">
        <v>406040</v>
      </c>
      <c r="AG2108" s="36">
        <v>362971</v>
      </c>
      <c r="AH2108" s="36">
        <v>429612</v>
      </c>
      <c r="AI2108" s="29">
        <v>533516</v>
      </c>
      <c r="AJ2108" s="48">
        <v>320491</v>
      </c>
      <c r="AK2108" s="39" t="str">
        <f t="shared" si="65"/>
        <v>Transacting</v>
      </c>
      <c r="AL2108" s="23" t="str">
        <f t="shared" ca="1" si="64"/>
        <v>Transacting</v>
      </c>
      <c r="AM2108" s="71" t="s">
        <v>8712</v>
      </c>
      <c r="AN2108" s="23">
        <v>0</v>
      </c>
      <c r="AO2108" s="21" t="s">
        <v>1912</v>
      </c>
      <c r="AP2108" s="22">
        <v>0</v>
      </c>
      <c r="AQ2108" s="22">
        <v>0</v>
      </c>
      <c r="AR2108" s="22">
        <v>0</v>
      </c>
      <c r="AS2108" s="22">
        <v>0</v>
      </c>
      <c r="AT2108" s="22">
        <v>0</v>
      </c>
      <c r="AU2108" s="22">
        <v>0</v>
      </c>
      <c r="AV2108" s="22">
        <v>0</v>
      </c>
      <c r="AW2108" s="22">
        <v>0</v>
      </c>
      <c r="AX2108" s="20">
        <v>0</v>
      </c>
      <c r="AY2108" s="20">
        <v>0</v>
      </c>
      <c r="AZ2108" s="20">
        <v>0</v>
      </c>
      <c r="BA2108" s="20">
        <v>0</v>
      </c>
      <c r="BB2108" s="20">
        <v>0</v>
      </c>
      <c r="BC2108" s="20">
        <v>0</v>
      </c>
      <c r="BD2108" s="20">
        <v>0</v>
      </c>
      <c r="BE2108" s="20">
        <v>0</v>
      </c>
      <c r="BF2108" s="20">
        <v>0</v>
      </c>
      <c r="BG2108" s="29">
        <v>0</v>
      </c>
      <c r="BH2108" s="32">
        <v>0</v>
      </c>
      <c r="BI2108" s="32">
        <v>0</v>
      </c>
      <c r="BJ2108" s="55">
        <v>0</v>
      </c>
    </row>
    <row r="2109" spans="1:62" x14ac:dyDescent="0.3">
      <c r="A2109" s="50">
        <v>9001003456</v>
      </c>
      <c r="B2109" s="19">
        <v>10376883</v>
      </c>
      <c r="C2109" s="19" t="s">
        <v>1833</v>
      </c>
      <c r="D2109" s="19">
        <v>8975365293</v>
      </c>
      <c r="E2109" s="19" t="s">
        <v>8485</v>
      </c>
      <c r="F2109" s="23" t="s">
        <v>1893</v>
      </c>
      <c r="G2109" s="23" t="s">
        <v>6468</v>
      </c>
      <c r="H2109" s="23" t="s">
        <v>1061</v>
      </c>
      <c r="I2109" s="19" t="s">
        <v>2073</v>
      </c>
      <c r="J2109" s="19" t="s">
        <v>191</v>
      </c>
      <c r="K2109" s="19" t="s">
        <v>3069</v>
      </c>
      <c r="L2109" s="19" t="s">
        <v>1061</v>
      </c>
      <c r="M2109" s="19" t="s">
        <v>4844</v>
      </c>
      <c r="N2109" s="23" t="s">
        <v>1066</v>
      </c>
      <c r="O2109" s="23" t="s">
        <v>5715</v>
      </c>
      <c r="P2109" s="35">
        <v>0</v>
      </c>
      <c r="Q2109" s="35">
        <v>740640</v>
      </c>
      <c r="R2109" s="35">
        <v>2618200</v>
      </c>
      <c r="S2109" s="35">
        <v>4282350</v>
      </c>
      <c r="T2109" s="35">
        <v>1592565</v>
      </c>
      <c r="U2109" s="35">
        <v>1079571</v>
      </c>
      <c r="V2109" s="35">
        <v>523439</v>
      </c>
      <c r="W2109" s="35">
        <v>1960570</v>
      </c>
      <c r="X2109" s="35">
        <v>1277469</v>
      </c>
      <c r="Y2109" s="35">
        <v>7811245</v>
      </c>
      <c r="Z2109" s="35">
        <v>652305</v>
      </c>
      <c r="AA2109" s="35">
        <v>1878592</v>
      </c>
      <c r="AB2109" s="35">
        <v>1792392</v>
      </c>
      <c r="AC2109" s="35">
        <v>1502735</v>
      </c>
      <c r="AD2109" s="35">
        <v>2483975</v>
      </c>
      <c r="AE2109" s="35">
        <v>3356087</v>
      </c>
      <c r="AF2109" s="35">
        <v>3395271</v>
      </c>
      <c r="AG2109" s="36">
        <v>3254126</v>
      </c>
      <c r="AH2109" s="36">
        <v>2362430</v>
      </c>
      <c r="AI2109" s="29">
        <v>2297523</v>
      </c>
      <c r="AJ2109" s="48">
        <v>646252</v>
      </c>
      <c r="AK2109" s="39" t="str">
        <f t="shared" si="65"/>
        <v>Transacting</v>
      </c>
      <c r="AL2109" s="23" t="str">
        <f t="shared" ca="1" si="64"/>
        <v>Transacting</v>
      </c>
      <c r="AM2109" s="71" t="s">
        <v>8712</v>
      </c>
      <c r="AN2109" s="23">
        <v>0</v>
      </c>
      <c r="AO2109" s="21" t="s">
        <v>1912</v>
      </c>
      <c r="AP2109" s="22">
        <v>0</v>
      </c>
      <c r="AQ2109" s="22">
        <v>0</v>
      </c>
      <c r="AR2109" s="22">
        <v>0</v>
      </c>
      <c r="AS2109" s="22">
        <v>0</v>
      </c>
      <c r="AT2109" s="22">
        <v>0</v>
      </c>
      <c r="AU2109" s="22">
        <v>0</v>
      </c>
      <c r="AV2109" s="22">
        <v>0</v>
      </c>
      <c r="AW2109" s="22">
        <v>0</v>
      </c>
      <c r="AX2109" s="20">
        <v>0</v>
      </c>
      <c r="AY2109" s="20">
        <v>0</v>
      </c>
      <c r="AZ2109" s="20">
        <v>0</v>
      </c>
      <c r="BA2109" s="20">
        <v>12500</v>
      </c>
      <c r="BB2109" s="20">
        <v>121900</v>
      </c>
      <c r="BC2109" s="20">
        <v>95800</v>
      </c>
      <c r="BD2109" s="20">
        <v>146500</v>
      </c>
      <c r="BE2109" s="20">
        <v>1023800</v>
      </c>
      <c r="BF2109" s="20">
        <v>1135400</v>
      </c>
      <c r="BG2109" s="29">
        <v>530820</v>
      </c>
      <c r="BH2109" s="32">
        <v>370300</v>
      </c>
      <c r="BI2109" s="32">
        <v>322500</v>
      </c>
      <c r="BJ2109" s="55">
        <v>77000</v>
      </c>
    </row>
    <row r="2110" spans="1:62" x14ac:dyDescent="0.3">
      <c r="A2110" s="50">
        <v>9001003640</v>
      </c>
      <c r="B2110" s="19">
        <v>10376884</v>
      </c>
      <c r="C2110" s="19" t="s">
        <v>5339</v>
      </c>
      <c r="D2110" s="19">
        <v>7517603051</v>
      </c>
      <c r="E2110" s="19" t="s">
        <v>8536</v>
      </c>
      <c r="F2110" s="23" t="s">
        <v>1893</v>
      </c>
      <c r="G2110" s="23" t="s">
        <v>6468</v>
      </c>
      <c r="H2110" s="23" t="s">
        <v>1061</v>
      </c>
      <c r="I2110" s="19" t="s">
        <v>2853</v>
      </c>
      <c r="J2110" s="19" t="s">
        <v>322</v>
      </c>
      <c r="K2110" s="19" t="s">
        <v>3069</v>
      </c>
      <c r="L2110" s="19" t="s">
        <v>1061</v>
      </c>
      <c r="M2110" s="19" t="s">
        <v>4898</v>
      </c>
      <c r="N2110" s="23" t="s">
        <v>1066</v>
      </c>
      <c r="O2110" s="23" t="s">
        <v>5715</v>
      </c>
      <c r="P2110" s="35">
        <v>0</v>
      </c>
      <c r="Q2110" s="35">
        <v>0</v>
      </c>
      <c r="R2110" s="35">
        <v>0</v>
      </c>
      <c r="S2110" s="35">
        <v>0</v>
      </c>
      <c r="T2110" s="35">
        <v>0</v>
      </c>
      <c r="U2110" s="35">
        <v>0</v>
      </c>
      <c r="V2110" s="35">
        <v>229032</v>
      </c>
      <c r="W2110" s="35">
        <v>351598</v>
      </c>
      <c r="X2110" s="35">
        <v>65113</v>
      </c>
      <c r="Y2110" s="35">
        <v>1969966</v>
      </c>
      <c r="Z2110" s="35">
        <v>1552390</v>
      </c>
      <c r="AA2110" s="35">
        <v>1688633</v>
      </c>
      <c r="AB2110" s="35">
        <v>1805640</v>
      </c>
      <c r="AC2110" s="35">
        <v>1421022</v>
      </c>
      <c r="AD2110" s="35">
        <v>1682506</v>
      </c>
      <c r="AE2110" s="35">
        <v>628201</v>
      </c>
      <c r="AF2110" s="35">
        <v>1362119</v>
      </c>
      <c r="AG2110" s="36">
        <v>928660</v>
      </c>
      <c r="AH2110" s="36">
        <v>898318</v>
      </c>
      <c r="AI2110" s="29">
        <v>1168344</v>
      </c>
      <c r="AJ2110" s="48">
        <v>518064</v>
      </c>
      <c r="AK2110" s="39" t="str">
        <f t="shared" si="65"/>
        <v>Transacting</v>
      </c>
      <c r="AL2110" s="23" t="str">
        <f t="shared" ca="1" si="64"/>
        <v>Transacting</v>
      </c>
      <c r="AM2110" s="71" t="s">
        <v>8712</v>
      </c>
      <c r="AN2110" s="23">
        <v>0</v>
      </c>
      <c r="AO2110" s="21" t="s">
        <v>1912</v>
      </c>
      <c r="AP2110" s="22">
        <v>0</v>
      </c>
      <c r="AQ2110" s="22">
        <v>0</v>
      </c>
      <c r="AR2110" s="22">
        <v>0</v>
      </c>
      <c r="AS2110" s="22">
        <v>0</v>
      </c>
      <c r="AT2110" s="22">
        <v>0</v>
      </c>
      <c r="AU2110" s="22">
        <v>0</v>
      </c>
      <c r="AV2110" s="22">
        <v>0</v>
      </c>
      <c r="AW2110" s="22">
        <v>0</v>
      </c>
      <c r="AX2110" s="20">
        <v>0</v>
      </c>
      <c r="AY2110" s="20">
        <v>0</v>
      </c>
      <c r="AZ2110" s="20">
        <v>0</v>
      </c>
      <c r="BA2110" s="20">
        <v>0</v>
      </c>
      <c r="BB2110" s="20">
        <v>0</v>
      </c>
      <c r="BC2110" s="20">
        <v>0</v>
      </c>
      <c r="BD2110" s="20">
        <v>0</v>
      </c>
      <c r="BE2110" s="20">
        <v>0</v>
      </c>
      <c r="BF2110" s="20">
        <v>0</v>
      </c>
      <c r="BG2110" s="29">
        <v>0</v>
      </c>
      <c r="BH2110" s="32">
        <v>2500</v>
      </c>
      <c r="BI2110" s="32">
        <v>81500</v>
      </c>
      <c r="BJ2110" s="55">
        <v>92400</v>
      </c>
    </row>
    <row r="2111" spans="1:62" x14ac:dyDescent="0.3">
      <c r="A2111" s="50">
        <v>2006900143</v>
      </c>
      <c r="B2111" s="19">
        <v>10376886</v>
      </c>
      <c r="C2111" s="19" t="s">
        <v>6370</v>
      </c>
      <c r="D2111" s="19">
        <v>9130317795</v>
      </c>
      <c r="E2111" s="19" t="s">
        <v>8237</v>
      </c>
      <c r="F2111" s="23" t="s">
        <v>1883</v>
      </c>
      <c r="G2111" s="23" t="s">
        <v>6468</v>
      </c>
      <c r="H2111" s="23" t="s">
        <v>1061</v>
      </c>
      <c r="I2111" s="19" t="s">
        <v>2743</v>
      </c>
      <c r="J2111" s="19" t="s">
        <v>935</v>
      </c>
      <c r="K2111" s="19" t="s">
        <v>3899</v>
      </c>
      <c r="L2111" s="19" t="s">
        <v>1069</v>
      </c>
      <c r="M2111" s="19" t="s">
        <v>4617</v>
      </c>
      <c r="N2111" s="23" t="s">
        <v>1066</v>
      </c>
      <c r="O2111" s="23" t="s">
        <v>5715</v>
      </c>
      <c r="P2111" s="35">
        <v>0</v>
      </c>
      <c r="Q2111" s="35">
        <v>0</v>
      </c>
      <c r="R2111" s="35">
        <v>0</v>
      </c>
      <c r="S2111" s="35">
        <v>0</v>
      </c>
      <c r="T2111" s="35">
        <v>0</v>
      </c>
      <c r="U2111" s="35">
        <v>0</v>
      </c>
      <c r="V2111" s="35">
        <v>0</v>
      </c>
      <c r="W2111" s="35">
        <v>0</v>
      </c>
      <c r="X2111" s="35">
        <v>0</v>
      </c>
      <c r="Y2111" s="35">
        <v>0</v>
      </c>
      <c r="Z2111" s="35">
        <v>0</v>
      </c>
      <c r="AA2111" s="35">
        <v>0</v>
      </c>
      <c r="AB2111" s="35">
        <v>0</v>
      </c>
      <c r="AC2111" s="35">
        <v>0</v>
      </c>
      <c r="AD2111" s="35">
        <v>0</v>
      </c>
      <c r="AE2111" s="35">
        <v>0</v>
      </c>
      <c r="AF2111" s="35">
        <v>0</v>
      </c>
      <c r="AG2111" s="36">
        <v>0</v>
      </c>
      <c r="AH2111" s="36">
        <v>0</v>
      </c>
      <c r="AI2111" s="29">
        <v>0</v>
      </c>
      <c r="AJ2111" s="48">
        <v>0</v>
      </c>
      <c r="AK2111" s="39" t="str">
        <f t="shared" si="65"/>
        <v>Above 7 months</v>
      </c>
      <c r="AL2111" s="23" t="str">
        <f t="shared" ca="1" si="64"/>
        <v>&gt;60 Days: Penality Case</v>
      </c>
      <c r="AM2111" s="71" t="s">
        <v>1106</v>
      </c>
      <c r="AN2111" s="23" t="s">
        <v>6504</v>
      </c>
      <c r="AO2111" s="21" t="s">
        <v>1912</v>
      </c>
      <c r="AP2111" s="22">
        <v>0</v>
      </c>
      <c r="AQ2111" s="22">
        <v>0</v>
      </c>
      <c r="AR2111" s="22">
        <v>0</v>
      </c>
      <c r="AS2111" s="22">
        <v>0</v>
      </c>
      <c r="AT2111" s="22">
        <v>0</v>
      </c>
      <c r="AU2111" s="22">
        <v>0</v>
      </c>
      <c r="AV2111" s="22">
        <v>0</v>
      </c>
      <c r="AW2111" s="22">
        <v>0</v>
      </c>
      <c r="AX2111" s="20">
        <v>0</v>
      </c>
      <c r="AY2111" s="20">
        <v>0</v>
      </c>
      <c r="AZ2111" s="20">
        <v>0</v>
      </c>
      <c r="BA2111" s="20">
        <v>0</v>
      </c>
      <c r="BB2111" s="20">
        <v>0</v>
      </c>
      <c r="BC2111" s="20">
        <v>0</v>
      </c>
      <c r="BD2111" s="20">
        <v>0</v>
      </c>
      <c r="BE2111" s="20">
        <v>0</v>
      </c>
      <c r="BF2111" s="20">
        <v>0</v>
      </c>
      <c r="BG2111" s="29">
        <v>0</v>
      </c>
      <c r="BH2111" s="32">
        <v>0</v>
      </c>
      <c r="BI2111" s="32">
        <v>0</v>
      </c>
      <c r="BJ2111" s="55">
        <v>0</v>
      </c>
    </row>
    <row r="2112" spans="1:62" x14ac:dyDescent="0.3">
      <c r="A2112" s="50">
        <v>9009000748</v>
      </c>
      <c r="B2112" s="19">
        <v>10376887</v>
      </c>
      <c r="C2112" s="19" t="s">
        <v>5191</v>
      </c>
      <c r="D2112" s="19">
        <v>9970953018</v>
      </c>
      <c r="E2112" s="19" t="s">
        <v>8238</v>
      </c>
      <c r="F2112" s="23" t="s">
        <v>1883</v>
      </c>
      <c r="G2112" s="23" t="s">
        <v>6468</v>
      </c>
      <c r="H2112" s="23" t="s">
        <v>1061</v>
      </c>
      <c r="I2112" s="19" t="s">
        <v>2743</v>
      </c>
      <c r="J2112" s="19" t="s">
        <v>935</v>
      </c>
      <c r="K2112" s="19" t="s">
        <v>3899</v>
      </c>
      <c r="L2112" s="19" t="s">
        <v>1069</v>
      </c>
      <c r="M2112" s="19" t="s">
        <v>4618</v>
      </c>
      <c r="N2112" s="23" t="s">
        <v>1067</v>
      </c>
      <c r="O2112" s="23" t="s">
        <v>5715</v>
      </c>
      <c r="P2112" s="35">
        <v>0</v>
      </c>
      <c r="Q2112" s="35">
        <v>0</v>
      </c>
      <c r="R2112" s="35">
        <v>0</v>
      </c>
      <c r="S2112" s="35">
        <v>0</v>
      </c>
      <c r="T2112" s="35">
        <v>0</v>
      </c>
      <c r="U2112" s="35">
        <v>0</v>
      </c>
      <c r="V2112" s="35">
        <v>0</v>
      </c>
      <c r="W2112" s="35">
        <v>0</v>
      </c>
      <c r="X2112" s="35">
        <v>0</v>
      </c>
      <c r="Y2112" s="35">
        <v>0</v>
      </c>
      <c r="Z2112" s="35">
        <v>0</v>
      </c>
      <c r="AA2112" s="35">
        <v>0</v>
      </c>
      <c r="AB2112" s="35">
        <v>0</v>
      </c>
      <c r="AC2112" s="35">
        <v>0</v>
      </c>
      <c r="AD2112" s="35">
        <v>0</v>
      </c>
      <c r="AE2112" s="35">
        <v>0</v>
      </c>
      <c r="AF2112" s="35">
        <v>0</v>
      </c>
      <c r="AG2112" s="36">
        <v>0</v>
      </c>
      <c r="AH2112" s="36">
        <v>0</v>
      </c>
      <c r="AI2112" s="29">
        <v>0</v>
      </c>
      <c r="AJ2112" s="48">
        <v>0</v>
      </c>
      <c r="AK2112" s="39" t="str">
        <f t="shared" si="65"/>
        <v>Above 7 months</v>
      </c>
      <c r="AL2112" s="23" t="str">
        <f t="shared" ca="1" si="64"/>
        <v>&gt;60 Days: Penality Case</v>
      </c>
      <c r="AM2112" s="71" t="s">
        <v>1106</v>
      </c>
      <c r="AN2112" s="23" t="s">
        <v>6504</v>
      </c>
      <c r="AO2112" s="21" t="s">
        <v>1912</v>
      </c>
      <c r="AP2112" s="22">
        <v>0</v>
      </c>
      <c r="AQ2112" s="22">
        <v>0</v>
      </c>
      <c r="AR2112" s="22">
        <v>0</v>
      </c>
      <c r="AS2112" s="22">
        <v>0</v>
      </c>
      <c r="AT2112" s="22">
        <v>0</v>
      </c>
      <c r="AU2112" s="22">
        <v>0</v>
      </c>
      <c r="AV2112" s="22">
        <v>0</v>
      </c>
      <c r="AW2112" s="22">
        <v>0</v>
      </c>
      <c r="AX2112" s="20">
        <v>0</v>
      </c>
      <c r="AY2112" s="20">
        <v>0</v>
      </c>
      <c r="AZ2112" s="20">
        <v>0</v>
      </c>
      <c r="BA2112" s="20">
        <v>0</v>
      </c>
      <c r="BB2112" s="20">
        <v>0</v>
      </c>
      <c r="BC2112" s="20">
        <v>0</v>
      </c>
      <c r="BD2112" s="20">
        <v>0</v>
      </c>
      <c r="BE2112" s="20">
        <v>0</v>
      </c>
      <c r="BF2112" s="20">
        <v>0</v>
      </c>
      <c r="BG2112" s="29">
        <v>0</v>
      </c>
      <c r="BH2112" s="32">
        <v>0</v>
      </c>
      <c r="BI2112" s="32">
        <v>0</v>
      </c>
      <c r="BJ2112" s="55">
        <v>0</v>
      </c>
    </row>
    <row r="2113" spans="1:62" x14ac:dyDescent="0.3">
      <c r="A2113" s="50">
        <v>9001004129</v>
      </c>
      <c r="B2113" s="19">
        <v>10376891</v>
      </c>
      <c r="C2113" s="19" t="s">
        <v>6547</v>
      </c>
      <c r="D2113" s="19">
        <v>7264089991</v>
      </c>
      <c r="E2113" s="19" t="s">
        <v>8239</v>
      </c>
      <c r="F2113" s="23" t="s">
        <v>1883</v>
      </c>
      <c r="G2113" s="23" t="s">
        <v>6468</v>
      </c>
      <c r="H2113" s="23" t="s">
        <v>1061</v>
      </c>
      <c r="I2113" s="19" t="s">
        <v>2258</v>
      </c>
      <c r="J2113" s="19" t="s">
        <v>229</v>
      </c>
      <c r="K2113" s="19" t="s">
        <v>3727</v>
      </c>
      <c r="L2113" s="19" t="s">
        <v>1061</v>
      </c>
      <c r="M2113" s="19" t="s">
        <v>5495</v>
      </c>
      <c r="N2113" s="23" t="s">
        <v>1067</v>
      </c>
      <c r="O2113" s="23" t="s">
        <v>5715</v>
      </c>
      <c r="P2113" s="35">
        <v>900</v>
      </c>
      <c r="Q2113" s="35">
        <v>0</v>
      </c>
      <c r="R2113" s="35">
        <v>0</v>
      </c>
      <c r="S2113" s="35">
        <v>0</v>
      </c>
      <c r="T2113" s="35">
        <v>0</v>
      </c>
      <c r="U2113" s="35">
        <v>0</v>
      </c>
      <c r="V2113" s="35">
        <v>1200</v>
      </c>
      <c r="W2113" s="35">
        <v>6200</v>
      </c>
      <c r="X2113" s="35">
        <v>16200</v>
      </c>
      <c r="Y2113" s="35">
        <v>25480</v>
      </c>
      <c r="Z2113" s="35">
        <v>0</v>
      </c>
      <c r="AA2113" s="35">
        <v>0</v>
      </c>
      <c r="AB2113" s="35">
        <v>0</v>
      </c>
      <c r="AC2113" s="35">
        <v>0</v>
      </c>
      <c r="AD2113" s="35">
        <v>200</v>
      </c>
      <c r="AE2113" s="35">
        <v>15400</v>
      </c>
      <c r="AF2113" s="35">
        <v>5000</v>
      </c>
      <c r="AG2113" s="36">
        <v>0</v>
      </c>
      <c r="AH2113" s="36">
        <v>0</v>
      </c>
      <c r="AI2113" s="29">
        <v>1804874</v>
      </c>
      <c r="AJ2113" s="48">
        <v>1109700</v>
      </c>
      <c r="AK2113" s="39" t="str">
        <f t="shared" si="65"/>
        <v>Transacting</v>
      </c>
      <c r="AL2113" s="23" t="str">
        <f t="shared" ca="1" si="64"/>
        <v>&gt;60 Days: Penality Case</v>
      </c>
      <c r="AM2113" s="71" t="s">
        <v>8712</v>
      </c>
      <c r="AN2113" s="23">
        <v>0</v>
      </c>
      <c r="AO2113" s="21" t="s">
        <v>1912</v>
      </c>
      <c r="AP2113" s="22">
        <v>0</v>
      </c>
      <c r="AQ2113" s="22">
        <v>0</v>
      </c>
      <c r="AR2113" s="22">
        <v>0</v>
      </c>
      <c r="AS2113" s="22">
        <v>0</v>
      </c>
      <c r="AT2113" s="22">
        <v>0</v>
      </c>
      <c r="AU2113" s="22">
        <v>0</v>
      </c>
      <c r="AV2113" s="22">
        <v>0</v>
      </c>
      <c r="AW2113" s="22">
        <v>0</v>
      </c>
      <c r="AX2113" s="20">
        <v>0</v>
      </c>
      <c r="AY2113" s="20">
        <v>0</v>
      </c>
      <c r="AZ2113" s="20">
        <v>0</v>
      </c>
      <c r="BA2113" s="20">
        <v>0</v>
      </c>
      <c r="BB2113" s="20">
        <v>0</v>
      </c>
      <c r="BC2113" s="20">
        <v>0</v>
      </c>
      <c r="BD2113" s="20">
        <v>0</v>
      </c>
      <c r="BE2113" s="20">
        <v>0</v>
      </c>
      <c r="BF2113" s="20">
        <v>0</v>
      </c>
      <c r="BG2113" s="29">
        <v>0</v>
      </c>
      <c r="BH2113" s="32">
        <v>0</v>
      </c>
      <c r="BI2113" s="32">
        <v>0</v>
      </c>
      <c r="BJ2113" s="55">
        <v>0</v>
      </c>
    </row>
    <row r="2114" spans="1:62" x14ac:dyDescent="0.3">
      <c r="A2114" s="50">
        <v>9009000413</v>
      </c>
      <c r="B2114" s="19">
        <v>10376893</v>
      </c>
      <c r="C2114" s="19" t="s">
        <v>1834</v>
      </c>
      <c r="D2114" s="19">
        <v>8796293005</v>
      </c>
      <c r="E2114" s="19" t="s">
        <v>8240</v>
      </c>
      <c r="F2114" s="23" t="s">
        <v>1883</v>
      </c>
      <c r="G2114" s="23" t="s">
        <v>6468</v>
      </c>
      <c r="H2114" s="23" t="s">
        <v>1061</v>
      </c>
      <c r="I2114" s="19" t="s">
        <v>2744</v>
      </c>
      <c r="J2114" s="19" t="s">
        <v>936</v>
      </c>
      <c r="K2114" s="19" t="s">
        <v>565</v>
      </c>
      <c r="L2114" s="19" t="s">
        <v>1061</v>
      </c>
      <c r="M2114" s="19" t="s">
        <v>4619</v>
      </c>
      <c r="N2114" s="23" t="s">
        <v>1067</v>
      </c>
      <c r="O2114" s="23" t="s">
        <v>5715</v>
      </c>
      <c r="P2114" s="35">
        <v>3122519</v>
      </c>
      <c r="Q2114" s="35">
        <v>2204886</v>
      </c>
      <c r="R2114" s="35">
        <v>2351336</v>
      </c>
      <c r="S2114" s="35">
        <v>1624276</v>
      </c>
      <c r="T2114" s="35">
        <v>2135909</v>
      </c>
      <c r="U2114" s="35">
        <v>2159815</v>
      </c>
      <c r="V2114" s="35">
        <v>1647700</v>
      </c>
      <c r="W2114" s="35">
        <v>1897367</v>
      </c>
      <c r="X2114" s="35">
        <v>1480192</v>
      </c>
      <c r="Y2114" s="35">
        <v>2295000</v>
      </c>
      <c r="Z2114" s="35">
        <v>1093790</v>
      </c>
      <c r="AA2114" s="35">
        <v>1577770</v>
      </c>
      <c r="AB2114" s="35">
        <v>1571021</v>
      </c>
      <c r="AC2114" s="35">
        <v>1436879</v>
      </c>
      <c r="AD2114" s="35">
        <v>1462514</v>
      </c>
      <c r="AE2114" s="35">
        <v>1372345</v>
      </c>
      <c r="AF2114" s="35">
        <v>1396850</v>
      </c>
      <c r="AG2114" s="36">
        <v>1276080</v>
      </c>
      <c r="AH2114" s="36">
        <v>1226210</v>
      </c>
      <c r="AI2114" s="29">
        <v>1013970</v>
      </c>
      <c r="AJ2114" s="48">
        <v>309820</v>
      </c>
      <c r="AK2114" s="39" t="str">
        <f t="shared" si="65"/>
        <v>Transacting</v>
      </c>
      <c r="AL2114" s="23" t="str">
        <f t="shared" ref="AL2114:AL2177" ca="1" si="66">IF(AND(AD2114=0,AE2114=0,AF2114=0,AG2114=0),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IF(AND(AE2114=0,AF2114=0,AG2114=0),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IF(AND(AF2114=0,AG2114=0),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IF(AG2114=0,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2114" s="71" t="s">
        <v>8712</v>
      </c>
      <c r="AN2114" s="23">
        <v>0</v>
      </c>
      <c r="AO2114" s="21" t="s">
        <v>1912</v>
      </c>
      <c r="AP2114" s="22">
        <v>0</v>
      </c>
      <c r="AQ2114" s="22">
        <v>0</v>
      </c>
      <c r="AR2114" s="22">
        <v>0</v>
      </c>
      <c r="AS2114" s="22">
        <v>0</v>
      </c>
      <c r="AT2114" s="22">
        <v>0</v>
      </c>
      <c r="AU2114" s="22">
        <v>0</v>
      </c>
      <c r="AV2114" s="22">
        <v>0</v>
      </c>
      <c r="AW2114" s="22">
        <v>0</v>
      </c>
      <c r="AX2114" s="20">
        <v>0</v>
      </c>
      <c r="AY2114" s="20">
        <v>0</v>
      </c>
      <c r="AZ2114" s="20">
        <v>100</v>
      </c>
      <c r="BA2114" s="20">
        <v>0</v>
      </c>
      <c r="BB2114" s="20">
        <v>0</v>
      </c>
      <c r="BC2114" s="20">
        <v>0</v>
      </c>
      <c r="BD2114" s="20">
        <v>0</v>
      </c>
      <c r="BE2114" s="20">
        <v>0</v>
      </c>
      <c r="BF2114" s="20">
        <v>0</v>
      </c>
      <c r="BG2114" s="29">
        <v>0</v>
      </c>
      <c r="BH2114" s="32">
        <v>0</v>
      </c>
      <c r="BI2114" s="32">
        <v>0</v>
      </c>
      <c r="BJ2114" s="55">
        <v>0</v>
      </c>
    </row>
    <row r="2115" spans="1:62" x14ac:dyDescent="0.3">
      <c r="A2115" s="50">
        <v>2029600004</v>
      </c>
      <c r="B2115" s="19">
        <v>10376894</v>
      </c>
      <c r="C2115" s="19" t="s">
        <v>1835</v>
      </c>
      <c r="D2115" s="19">
        <v>9822354844</v>
      </c>
      <c r="E2115" s="19" t="s">
        <v>8241</v>
      </c>
      <c r="F2115" s="23" t="s">
        <v>1883</v>
      </c>
      <c r="G2115" s="23" t="s">
        <v>6468</v>
      </c>
      <c r="H2115" s="23" t="s">
        <v>1061</v>
      </c>
      <c r="I2115" s="19" t="s">
        <v>2745</v>
      </c>
      <c r="J2115" s="19" t="s">
        <v>937</v>
      </c>
      <c r="K2115" s="19" t="s">
        <v>876</v>
      </c>
      <c r="L2115" s="19" t="s">
        <v>1061</v>
      </c>
      <c r="M2115" s="19" t="s">
        <v>4620</v>
      </c>
      <c r="N2115" s="23" t="s">
        <v>1066</v>
      </c>
      <c r="O2115" s="23" t="s">
        <v>5715</v>
      </c>
      <c r="P2115" s="35">
        <v>2317517</v>
      </c>
      <c r="Q2115" s="35">
        <v>3285667</v>
      </c>
      <c r="R2115" s="35">
        <v>2987317</v>
      </c>
      <c r="S2115" s="35">
        <v>2963414</v>
      </c>
      <c r="T2115" s="35">
        <v>2592272</v>
      </c>
      <c r="U2115" s="35">
        <v>2860779</v>
      </c>
      <c r="V2115" s="35">
        <v>2154718</v>
      </c>
      <c r="W2115" s="35">
        <v>2188429</v>
      </c>
      <c r="X2115" s="35">
        <v>1455722</v>
      </c>
      <c r="Y2115" s="35">
        <v>3626700</v>
      </c>
      <c r="Z2115" s="35">
        <v>1151232</v>
      </c>
      <c r="AA2115" s="35">
        <v>1819184</v>
      </c>
      <c r="AB2115" s="35">
        <v>1734858</v>
      </c>
      <c r="AC2115" s="35">
        <v>1331400</v>
      </c>
      <c r="AD2115" s="35">
        <v>1589190</v>
      </c>
      <c r="AE2115" s="35">
        <v>947100</v>
      </c>
      <c r="AF2115" s="35">
        <v>979200</v>
      </c>
      <c r="AG2115" s="36">
        <v>1031912</v>
      </c>
      <c r="AH2115" s="36">
        <v>985200</v>
      </c>
      <c r="AI2115" s="29">
        <v>662120</v>
      </c>
      <c r="AJ2115" s="48">
        <v>426600</v>
      </c>
      <c r="AK2115" s="39" t="str">
        <f t="shared" ref="AK2115:AK2178" si="67">IF(SUM(AC2115:AJ2115)&lt;=0,"Above 7 months",IF(SUM(AD2115:AJ2115)&lt;=0,"Above 6 months",IF(SUM(AE2115:AJ2115)&lt;=0,"5 months",IF(SUM(AF2115:AJ2115)&lt;=0,"4 months",IF(SUM(AG2115:AJ2115)&lt;=0,"3 months",IF(SUM(AH2115:AJ2115)&lt;=0,"2 months",IF(SUM(AI2115:AJ2115)&lt;=0,"1 months",IF(AJ2115&lt;=0,"Current Month","Transacting"))))))))</f>
        <v>Transacting</v>
      </c>
      <c r="AL2115" s="23" t="str">
        <f t="shared" ca="1" si="66"/>
        <v>Transacting</v>
      </c>
      <c r="AM2115" s="71" t="s">
        <v>8712</v>
      </c>
      <c r="AN2115" s="23">
        <v>0</v>
      </c>
      <c r="AO2115" s="21" t="s">
        <v>1912</v>
      </c>
      <c r="AP2115" s="22">
        <v>9000</v>
      </c>
      <c r="AQ2115" s="22">
        <v>11000</v>
      </c>
      <c r="AR2115" s="22">
        <v>999</v>
      </c>
      <c r="AS2115" s="22">
        <v>5000</v>
      </c>
      <c r="AT2115" s="22">
        <v>490</v>
      </c>
      <c r="AU2115" s="22">
        <v>0</v>
      </c>
      <c r="AV2115" s="22">
        <v>4595</v>
      </c>
      <c r="AW2115" s="22">
        <v>6000</v>
      </c>
      <c r="AX2115" s="20">
        <v>40000</v>
      </c>
      <c r="AY2115" s="20">
        <v>0</v>
      </c>
      <c r="AZ2115" s="20">
        <v>0</v>
      </c>
      <c r="BA2115" s="20">
        <v>3700</v>
      </c>
      <c r="BB2115" s="20">
        <v>100</v>
      </c>
      <c r="BC2115" s="20">
        <v>7000</v>
      </c>
      <c r="BD2115" s="20">
        <v>40900</v>
      </c>
      <c r="BE2115" s="20">
        <v>32000</v>
      </c>
      <c r="BF2115" s="20">
        <v>5500</v>
      </c>
      <c r="BG2115" s="29">
        <v>1000</v>
      </c>
      <c r="BH2115" s="32">
        <v>3000</v>
      </c>
      <c r="BI2115" s="32">
        <v>0</v>
      </c>
      <c r="BJ2115" s="55">
        <v>27000</v>
      </c>
    </row>
    <row r="2116" spans="1:62" x14ac:dyDescent="0.3">
      <c r="A2116" s="50">
        <v>9001003798</v>
      </c>
      <c r="B2116" s="19">
        <v>10376903</v>
      </c>
      <c r="C2116" s="19" t="s">
        <v>1836</v>
      </c>
      <c r="D2116" s="19">
        <v>7734963451</v>
      </c>
      <c r="E2116" s="19" t="s">
        <v>8366</v>
      </c>
      <c r="F2116" s="23" t="s">
        <v>6606</v>
      </c>
      <c r="G2116" s="23" t="s">
        <v>1908</v>
      </c>
      <c r="H2116" s="23" t="s">
        <v>1051</v>
      </c>
      <c r="I2116" s="19" t="s">
        <v>2145</v>
      </c>
      <c r="J2116" s="19" t="s">
        <v>266</v>
      </c>
      <c r="K2116" s="19" t="s">
        <v>2927</v>
      </c>
      <c r="L2116" s="19" t="s">
        <v>2927</v>
      </c>
      <c r="M2116" s="19" t="s">
        <v>4738</v>
      </c>
      <c r="N2116" s="23" t="s">
        <v>1067</v>
      </c>
      <c r="O2116" s="23" t="s">
        <v>5715</v>
      </c>
      <c r="P2116" s="35">
        <v>0</v>
      </c>
      <c r="Q2116" s="35">
        <v>0</v>
      </c>
      <c r="R2116" s="35">
        <v>0</v>
      </c>
      <c r="S2116" s="35">
        <v>0</v>
      </c>
      <c r="T2116" s="35">
        <v>0</v>
      </c>
      <c r="U2116" s="35">
        <v>0</v>
      </c>
      <c r="V2116" s="35">
        <v>70600</v>
      </c>
      <c r="W2116" s="35">
        <v>110902</v>
      </c>
      <c r="X2116" s="35">
        <v>0</v>
      </c>
      <c r="Y2116" s="35">
        <v>117750</v>
      </c>
      <c r="Z2116" s="35">
        <v>255000</v>
      </c>
      <c r="AA2116" s="35">
        <v>285800</v>
      </c>
      <c r="AB2116" s="35">
        <v>204900</v>
      </c>
      <c r="AC2116" s="35">
        <v>298470</v>
      </c>
      <c r="AD2116" s="35">
        <v>263200</v>
      </c>
      <c r="AE2116" s="35">
        <v>255100</v>
      </c>
      <c r="AF2116" s="35">
        <v>65400</v>
      </c>
      <c r="AG2116" s="36">
        <v>130000</v>
      </c>
      <c r="AH2116" s="36">
        <v>24600</v>
      </c>
      <c r="AI2116" s="29">
        <v>55900</v>
      </c>
      <c r="AJ2116" s="48">
        <v>15500</v>
      </c>
      <c r="AK2116" s="39" t="str">
        <f t="shared" si="67"/>
        <v>Transacting</v>
      </c>
      <c r="AL2116" s="23" t="str">
        <f t="shared" ca="1" si="66"/>
        <v>Transacting</v>
      </c>
      <c r="AM2116" s="71" t="s">
        <v>8712</v>
      </c>
      <c r="AN2116" s="23">
        <v>0</v>
      </c>
      <c r="AO2116" s="21" t="s">
        <v>1912</v>
      </c>
      <c r="AP2116" s="22">
        <v>0</v>
      </c>
      <c r="AQ2116" s="22">
        <v>0</v>
      </c>
      <c r="AR2116" s="22">
        <v>0</v>
      </c>
      <c r="AS2116" s="22">
        <v>0</v>
      </c>
      <c r="AT2116" s="22">
        <v>0</v>
      </c>
      <c r="AU2116" s="22">
        <v>0</v>
      </c>
      <c r="AV2116" s="22">
        <v>0</v>
      </c>
      <c r="AW2116" s="22">
        <v>0</v>
      </c>
      <c r="AX2116" s="20">
        <v>0</v>
      </c>
      <c r="AY2116" s="20">
        <v>0</v>
      </c>
      <c r="AZ2116" s="20">
        <v>0</v>
      </c>
      <c r="BA2116" s="20">
        <v>0</v>
      </c>
      <c r="BB2116" s="20">
        <v>0</v>
      </c>
      <c r="BC2116" s="20">
        <v>0</v>
      </c>
      <c r="BD2116" s="20">
        <v>0</v>
      </c>
      <c r="BE2116" s="20">
        <v>0</v>
      </c>
      <c r="BF2116" s="20">
        <v>0</v>
      </c>
      <c r="BG2116" s="29">
        <v>0</v>
      </c>
      <c r="BH2116" s="32">
        <v>0</v>
      </c>
      <c r="BI2116" s="32">
        <v>0</v>
      </c>
      <c r="BJ2116" s="55">
        <v>0</v>
      </c>
    </row>
    <row r="2117" spans="1:62" x14ac:dyDescent="0.3">
      <c r="A2117" s="50">
        <v>0</v>
      </c>
      <c r="B2117" s="19">
        <v>10376907</v>
      </c>
      <c r="C2117" s="19" t="s">
        <v>8754</v>
      </c>
      <c r="D2117" s="19">
        <v>9421345064</v>
      </c>
      <c r="E2117" s="19" t="s">
        <v>8755</v>
      </c>
      <c r="F2117" s="23" t="s">
        <v>1883</v>
      </c>
      <c r="G2117" s="23" t="s">
        <v>6468</v>
      </c>
      <c r="H2117" s="23" t="s">
        <v>1061</v>
      </c>
      <c r="I2117" s="19" t="s">
        <v>2111</v>
      </c>
      <c r="J2117" s="19" t="s">
        <v>230</v>
      </c>
      <c r="K2117" s="19" t="s">
        <v>825</v>
      </c>
      <c r="L2117" s="19" t="s">
        <v>1061</v>
      </c>
      <c r="M2117" s="19" t="s">
        <v>8756</v>
      </c>
      <c r="N2117" s="23" t="s">
        <v>1066</v>
      </c>
      <c r="O2117" s="23" t="s">
        <v>5714</v>
      </c>
      <c r="P2117" s="35">
        <v>0</v>
      </c>
      <c r="Q2117" s="35">
        <v>0</v>
      </c>
      <c r="R2117" s="35">
        <v>0</v>
      </c>
      <c r="S2117" s="35">
        <v>0</v>
      </c>
      <c r="T2117" s="35">
        <v>0</v>
      </c>
      <c r="U2117" s="35">
        <v>0</v>
      </c>
      <c r="V2117" s="35">
        <v>1000</v>
      </c>
      <c r="W2117" s="35">
        <v>0</v>
      </c>
      <c r="X2117" s="35">
        <v>0</v>
      </c>
      <c r="Y2117" s="35">
        <v>0</v>
      </c>
      <c r="Z2117" s="35">
        <v>400</v>
      </c>
      <c r="AA2117" s="35">
        <v>0</v>
      </c>
      <c r="AB2117" s="35">
        <v>0</v>
      </c>
      <c r="AC2117" s="35">
        <v>0</v>
      </c>
      <c r="AD2117" s="35">
        <v>0</v>
      </c>
      <c r="AE2117" s="35">
        <v>0</v>
      </c>
      <c r="AF2117" s="35">
        <v>0</v>
      </c>
      <c r="AG2117" s="36">
        <v>0</v>
      </c>
      <c r="AH2117" s="36">
        <v>0</v>
      </c>
      <c r="AI2117" s="29">
        <v>0</v>
      </c>
      <c r="AJ2117" s="48">
        <v>18000</v>
      </c>
      <c r="AK2117" s="39" t="str">
        <f t="shared" si="67"/>
        <v>Transacting</v>
      </c>
      <c r="AL2117" s="23" t="str">
        <f t="shared" ca="1" si="66"/>
        <v>&gt;60 Days: Penality Case</v>
      </c>
      <c r="AM2117" s="71" t="s">
        <v>1106</v>
      </c>
      <c r="AN2117" s="23" t="s">
        <v>6504</v>
      </c>
      <c r="AO2117" s="21" t="s">
        <v>1912</v>
      </c>
      <c r="AP2117" s="22">
        <v>0</v>
      </c>
      <c r="AQ2117" s="22">
        <v>0</v>
      </c>
      <c r="AR2117" s="22">
        <v>0</v>
      </c>
      <c r="AS2117" s="22">
        <v>0</v>
      </c>
      <c r="AT2117" s="22">
        <v>0</v>
      </c>
      <c r="AU2117" s="22">
        <v>0</v>
      </c>
      <c r="AV2117" s="22">
        <v>0</v>
      </c>
      <c r="AW2117" s="22">
        <v>0</v>
      </c>
      <c r="AX2117" s="20">
        <v>0</v>
      </c>
      <c r="AY2117" s="20">
        <v>0</v>
      </c>
      <c r="AZ2117" s="20">
        <v>0</v>
      </c>
      <c r="BA2117" s="20">
        <v>0</v>
      </c>
      <c r="BB2117" s="20">
        <v>0</v>
      </c>
      <c r="BC2117" s="20">
        <v>0</v>
      </c>
      <c r="BD2117" s="20">
        <v>0</v>
      </c>
      <c r="BE2117" s="20">
        <v>0</v>
      </c>
      <c r="BF2117" s="20">
        <v>0</v>
      </c>
      <c r="BG2117" s="29">
        <v>0</v>
      </c>
      <c r="BH2117" s="32">
        <v>0</v>
      </c>
      <c r="BI2117" s="32">
        <v>0</v>
      </c>
      <c r="BJ2117" s="55">
        <v>0</v>
      </c>
    </row>
    <row r="2118" spans="1:62" x14ac:dyDescent="0.3">
      <c r="A2118" s="50">
        <v>9012000545</v>
      </c>
      <c r="B2118" s="19">
        <v>10376908</v>
      </c>
      <c r="C2118" s="19" t="s">
        <v>5192</v>
      </c>
      <c r="D2118" s="19">
        <v>9996439707</v>
      </c>
      <c r="E2118" s="19" t="s">
        <v>8242</v>
      </c>
      <c r="F2118" s="23" t="s">
        <v>1888</v>
      </c>
      <c r="G2118" s="23" t="s">
        <v>6468</v>
      </c>
      <c r="H2118" s="23" t="s">
        <v>1059</v>
      </c>
      <c r="I2118" s="19" t="s">
        <v>5415</v>
      </c>
      <c r="J2118" s="19" t="s">
        <v>938</v>
      </c>
      <c r="K2118" s="19" t="s">
        <v>3403</v>
      </c>
      <c r="L2118" s="19" t="s">
        <v>3001</v>
      </c>
      <c r="M2118" s="19" t="s">
        <v>4621</v>
      </c>
      <c r="N2118" s="23" t="s">
        <v>1066</v>
      </c>
      <c r="O2118" s="23" t="s">
        <v>5715</v>
      </c>
      <c r="P2118" s="35">
        <v>0</v>
      </c>
      <c r="Q2118" s="35">
        <v>0</v>
      </c>
      <c r="R2118" s="35">
        <v>0</v>
      </c>
      <c r="S2118" s="35">
        <v>0</v>
      </c>
      <c r="T2118" s="35">
        <v>0</v>
      </c>
      <c r="U2118" s="35">
        <v>0</v>
      </c>
      <c r="V2118" s="35">
        <v>0</v>
      </c>
      <c r="W2118" s="35">
        <v>0</v>
      </c>
      <c r="X2118" s="35">
        <v>0</v>
      </c>
      <c r="Y2118" s="35">
        <v>0</v>
      </c>
      <c r="Z2118" s="35">
        <v>0</v>
      </c>
      <c r="AA2118" s="35">
        <v>0</v>
      </c>
      <c r="AB2118" s="35">
        <v>0</v>
      </c>
      <c r="AC2118" s="35">
        <v>0</v>
      </c>
      <c r="AD2118" s="35">
        <v>0</v>
      </c>
      <c r="AE2118" s="35">
        <v>0</v>
      </c>
      <c r="AF2118" s="35">
        <v>0</v>
      </c>
      <c r="AG2118" s="36">
        <v>0</v>
      </c>
      <c r="AH2118" s="36">
        <v>0</v>
      </c>
      <c r="AI2118" s="29">
        <v>0</v>
      </c>
      <c r="AJ2118" s="48">
        <v>0</v>
      </c>
      <c r="AK2118" s="39" t="str">
        <f t="shared" si="67"/>
        <v>Above 7 months</v>
      </c>
      <c r="AL2118" s="23" t="str">
        <f t="shared" ca="1" si="66"/>
        <v>&gt;60 Days: Penality Case</v>
      </c>
      <c r="AM2118" s="71" t="s">
        <v>1106</v>
      </c>
      <c r="AN2118" s="23" t="s">
        <v>6504</v>
      </c>
      <c r="AO2118" s="21" t="s">
        <v>378</v>
      </c>
      <c r="AP2118" s="22">
        <v>0</v>
      </c>
      <c r="AQ2118" s="22">
        <v>0</v>
      </c>
      <c r="AR2118" s="22">
        <v>0</v>
      </c>
      <c r="AS2118" s="22">
        <v>0</v>
      </c>
      <c r="AT2118" s="22">
        <v>0</v>
      </c>
      <c r="AU2118" s="22">
        <v>0</v>
      </c>
      <c r="AV2118" s="22">
        <v>0</v>
      </c>
      <c r="AW2118" s="22">
        <v>0</v>
      </c>
      <c r="AX2118" s="20">
        <v>0</v>
      </c>
      <c r="AY2118" s="20">
        <v>0</v>
      </c>
      <c r="AZ2118" s="20">
        <v>0</v>
      </c>
      <c r="BA2118" s="20">
        <v>0</v>
      </c>
      <c r="BB2118" s="20">
        <v>0</v>
      </c>
      <c r="BC2118" s="20">
        <v>0</v>
      </c>
      <c r="BD2118" s="20">
        <v>0</v>
      </c>
      <c r="BE2118" s="20">
        <v>0</v>
      </c>
      <c r="BF2118" s="20">
        <v>0</v>
      </c>
      <c r="BG2118" s="29">
        <v>0</v>
      </c>
      <c r="BH2118" s="32">
        <v>0</v>
      </c>
      <c r="BI2118" s="32">
        <v>0</v>
      </c>
      <c r="BJ2118" s="55">
        <v>0</v>
      </c>
    </row>
    <row r="2119" spans="1:62" x14ac:dyDescent="0.3">
      <c r="A2119" s="50">
        <v>9012000429</v>
      </c>
      <c r="B2119" s="19">
        <v>10376910</v>
      </c>
      <c r="C2119" s="19" t="s">
        <v>5193</v>
      </c>
      <c r="D2119" s="19">
        <v>9813474700</v>
      </c>
      <c r="E2119" s="19" t="s">
        <v>8243</v>
      </c>
      <c r="F2119" s="23" t="s">
        <v>1888</v>
      </c>
      <c r="G2119" s="23" t="s">
        <v>6468</v>
      </c>
      <c r="H2119" s="23" t="s">
        <v>1059</v>
      </c>
      <c r="I2119" s="19" t="s">
        <v>5415</v>
      </c>
      <c r="J2119" s="19" t="s">
        <v>938</v>
      </c>
      <c r="K2119" s="19" t="s">
        <v>3403</v>
      </c>
      <c r="L2119" s="19" t="s">
        <v>3001</v>
      </c>
      <c r="M2119" s="19" t="s">
        <v>4622</v>
      </c>
      <c r="N2119" s="23" t="s">
        <v>1066</v>
      </c>
      <c r="O2119" s="23" t="s">
        <v>5715</v>
      </c>
      <c r="P2119" s="35">
        <v>0</v>
      </c>
      <c r="Q2119" s="35">
        <v>0</v>
      </c>
      <c r="R2119" s="35">
        <v>0</v>
      </c>
      <c r="S2119" s="35">
        <v>0</v>
      </c>
      <c r="T2119" s="35">
        <v>0</v>
      </c>
      <c r="U2119" s="35">
        <v>0</v>
      </c>
      <c r="V2119" s="35">
        <v>0</v>
      </c>
      <c r="W2119" s="35">
        <v>0</v>
      </c>
      <c r="X2119" s="35">
        <v>0</v>
      </c>
      <c r="Y2119" s="35">
        <v>0</v>
      </c>
      <c r="Z2119" s="35">
        <v>0</v>
      </c>
      <c r="AA2119" s="35">
        <v>0</v>
      </c>
      <c r="AB2119" s="35">
        <v>0</v>
      </c>
      <c r="AC2119" s="35">
        <v>0</v>
      </c>
      <c r="AD2119" s="35">
        <v>0</v>
      </c>
      <c r="AE2119" s="35">
        <v>0</v>
      </c>
      <c r="AF2119" s="35">
        <v>0</v>
      </c>
      <c r="AG2119" s="36">
        <v>0</v>
      </c>
      <c r="AH2119" s="36">
        <v>0</v>
      </c>
      <c r="AI2119" s="29">
        <v>0</v>
      </c>
      <c r="AJ2119" s="48">
        <v>0</v>
      </c>
      <c r="AK2119" s="39" t="str">
        <f t="shared" si="67"/>
        <v>Above 7 months</v>
      </c>
      <c r="AL2119" s="23" t="str">
        <f t="shared" ca="1" si="66"/>
        <v>&gt;60 Days: Penality Case</v>
      </c>
      <c r="AM2119" s="71" t="s">
        <v>1106</v>
      </c>
      <c r="AN2119" s="23" t="s">
        <v>6504</v>
      </c>
      <c r="AO2119" s="21" t="s">
        <v>378</v>
      </c>
      <c r="AP2119" s="22">
        <v>0</v>
      </c>
      <c r="AQ2119" s="22">
        <v>0</v>
      </c>
      <c r="AR2119" s="22">
        <v>0</v>
      </c>
      <c r="AS2119" s="22">
        <v>0</v>
      </c>
      <c r="AT2119" s="22">
        <v>0</v>
      </c>
      <c r="AU2119" s="22">
        <v>0</v>
      </c>
      <c r="AV2119" s="22">
        <v>0</v>
      </c>
      <c r="AW2119" s="22">
        <v>0</v>
      </c>
      <c r="AX2119" s="20">
        <v>0</v>
      </c>
      <c r="AY2119" s="20">
        <v>0</v>
      </c>
      <c r="AZ2119" s="20">
        <v>0</v>
      </c>
      <c r="BA2119" s="20">
        <v>0</v>
      </c>
      <c r="BB2119" s="20">
        <v>0</v>
      </c>
      <c r="BC2119" s="20">
        <v>0</v>
      </c>
      <c r="BD2119" s="20">
        <v>0</v>
      </c>
      <c r="BE2119" s="20">
        <v>0</v>
      </c>
      <c r="BF2119" s="20">
        <v>0</v>
      </c>
      <c r="BG2119" s="29">
        <v>0</v>
      </c>
      <c r="BH2119" s="32">
        <v>0</v>
      </c>
      <c r="BI2119" s="32">
        <v>0</v>
      </c>
      <c r="BJ2119" s="55">
        <v>0</v>
      </c>
    </row>
    <row r="2120" spans="1:62" x14ac:dyDescent="0.3">
      <c r="A2120" s="50">
        <v>9001003496</v>
      </c>
      <c r="B2120" s="19">
        <v>10376920</v>
      </c>
      <c r="C2120" s="19" t="s">
        <v>1837</v>
      </c>
      <c r="D2120" s="19">
        <v>7849083636</v>
      </c>
      <c r="E2120" s="19" t="s">
        <v>8244</v>
      </c>
      <c r="F2120" s="23" t="s">
        <v>1906</v>
      </c>
      <c r="G2120" s="23" t="s">
        <v>5735</v>
      </c>
      <c r="H2120" s="23" t="s">
        <v>5248</v>
      </c>
      <c r="I2120" s="19" t="s">
        <v>2746</v>
      </c>
      <c r="J2120" s="19" t="s">
        <v>939</v>
      </c>
      <c r="K2120" s="19" t="s">
        <v>4526</v>
      </c>
      <c r="L2120" s="19" t="s">
        <v>3697</v>
      </c>
      <c r="M2120" s="19" t="s">
        <v>4623</v>
      </c>
      <c r="N2120" s="23" t="s">
        <v>1066</v>
      </c>
      <c r="O2120" s="23" t="s">
        <v>5715</v>
      </c>
      <c r="P2120" s="35">
        <v>387090</v>
      </c>
      <c r="Q2120" s="35">
        <v>1300</v>
      </c>
      <c r="R2120" s="35">
        <v>114</v>
      </c>
      <c r="S2120" s="35">
        <v>0</v>
      </c>
      <c r="T2120" s="35">
        <v>491140</v>
      </c>
      <c r="U2120" s="35">
        <v>517256</v>
      </c>
      <c r="V2120" s="35">
        <v>706134</v>
      </c>
      <c r="W2120" s="35">
        <v>574361</v>
      </c>
      <c r="X2120" s="35">
        <v>1063700</v>
      </c>
      <c r="Y2120" s="35">
        <v>1638590</v>
      </c>
      <c r="Z2120" s="35">
        <v>1488461</v>
      </c>
      <c r="AA2120" s="35">
        <v>1658011</v>
      </c>
      <c r="AB2120" s="35">
        <v>2390070</v>
      </c>
      <c r="AC2120" s="35">
        <v>2029070</v>
      </c>
      <c r="AD2120" s="35">
        <v>3261750</v>
      </c>
      <c r="AE2120" s="35">
        <v>1669186</v>
      </c>
      <c r="AF2120" s="35">
        <v>1997100</v>
      </c>
      <c r="AG2120" s="36">
        <v>1320850</v>
      </c>
      <c r="AH2120" s="36">
        <v>1540756</v>
      </c>
      <c r="AI2120" s="29">
        <v>2567430</v>
      </c>
      <c r="AJ2120" s="48">
        <v>670400</v>
      </c>
      <c r="AK2120" s="39" t="str">
        <f t="shared" si="67"/>
        <v>Transacting</v>
      </c>
      <c r="AL2120" s="23" t="str">
        <f t="shared" ca="1" si="66"/>
        <v>Transacting</v>
      </c>
      <c r="AM2120" s="71" t="s">
        <v>8712</v>
      </c>
      <c r="AN2120" s="23">
        <v>0</v>
      </c>
      <c r="AO2120" s="21" t="s">
        <v>1912</v>
      </c>
      <c r="AP2120" s="22">
        <v>0</v>
      </c>
      <c r="AQ2120" s="22">
        <v>0</v>
      </c>
      <c r="AR2120" s="22">
        <v>0</v>
      </c>
      <c r="AS2120" s="22">
        <v>0</v>
      </c>
      <c r="AT2120" s="22">
        <v>0</v>
      </c>
      <c r="AU2120" s="22">
        <v>0</v>
      </c>
      <c r="AV2120" s="22">
        <v>0</v>
      </c>
      <c r="AW2120" s="22">
        <v>0</v>
      </c>
      <c r="AX2120" s="20">
        <v>179000</v>
      </c>
      <c r="AY2120" s="20">
        <v>325300</v>
      </c>
      <c r="AZ2120" s="20">
        <v>172350</v>
      </c>
      <c r="BA2120" s="20">
        <v>318650</v>
      </c>
      <c r="BB2120" s="20">
        <v>539950</v>
      </c>
      <c r="BC2120" s="20">
        <v>533150</v>
      </c>
      <c r="BD2120" s="20">
        <v>782000</v>
      </c>
      <c r="BE2120" s="20">
        <v>353300</v>
      </c>
      <c r="BF2120" s="20">
        <v>340400</v>
      </c>
      <c r="BG2120" s="29">
        <v>253900</v>
      </c>
      <c r="BH2120" s="32">
        <v>187300</v>
      </c>
      <c r="BI2120" s="32">
        <v>260600</v>
      </c>
      <c r="BJ2120" s="55">
        <v>97600</v>
      </c>
    </row>
    <row r="2121" spans="1:62" x14ac:dyDescent="0.3">
      <c r="A2121" s="50">
        <v>0</v>
      </c>
      <c r="B2121" s="19">
        <v>10376928</v>
      </c>
      <c r="C2121" s="19" t="s">
        <v>5211</v>
      </c>
      <c r="D2121" s="19">
        <v>0</v>
      </c>
      <c r="E2121" s="19" t="s">
        <v>8515</v>
      </c>
      <c r="F2121" s="23" t="s">
        <v>5737</v>
      </c>
      <c r="G2121" s="23" t="s">
        <v>6467</v>
      </c>
      <c r="H2121" s="23" t="s">
        <v>1057</v>
      </c>
      <c r="I2121" s="19" t="s">
        <v>2651</v>
      </c>
      <c r="J2121" s="19">
        <v>0</v>
      </c>
      <c r="K2121" s="19" t="s">
        <v>4876</v>
      </c>
      <c r="L2121" s="19" t="s">
        <v>3196</v>
      </c>
      <c r="M2121" s="19">
        <v>0</v>
      </c>
      <c r="N2121" s="23" t="s">
        <v>1068</v>
      </c>
      <c r="O2121" s="23" t="s">
        <v>5715</v>
      </c>
      <c r="P2121" s="35">
        <v>0</v>
      </c>
      <c r="Q2121" s="35">
        <v>0</v>
      </c>
      <c r="R2121" s="35">
        <v>0</v>
      </c>
      <c r="S2121" s="35">
        <v>0</v>
      </c>
      <c r="T2121" s="35">
        <v>0</v>
      </c>
      <c r="U2121" s="35">
        <v>0</v>
      </c>
      <c r="V2121" s="35">
        <v>0</v>
      </c>
      <c r="W2121" s="35">
        <v>0</v>
      </c>
      <c r="X2121" s="35">
        <v>0</v>
      </c>
      <c r="Y2121" s="35">
        <v>0</v>
      </c>
      <c r="Z2121" s="35">
        <v>0</v>
      </c>
      <c r="AA2121" s="35">
        <v>0</v>
      </c>
      <c r="AB2121" s="35">
        <v>0</v>
      </c>
      <c r="AC2121" s="35">
        <v>0</v>
      </c>
      <c r="AD2121" s="35">
        <v>0</v>
      </c>
      <c r="AE2121" s="35">
        <v>0</v>
      </c>
      <c r="AF2121" s="35">
        <v>0</v>
      </c>
      <c r="AG2121" s="36">
        <v>0</v>
      </c>
      <c r="AH2121" s="36">
        <v>0</v>
      </c>
      <c r="AI2121" s="29">
        <v>0</v>
      </c>
      <c r="AJ2121" s="48">
        <v>0</v>
      </c>
      <c r="AK2121" s="39" t="str">
        <f t="shared" si="67"/>
        <v>Above 7 months</v>
      </c>
      <c r="AL2121" s="23" t="str">
        <f t="shared" ca="1" si="66"/>
        <v>&gt;60 Days: Penality Case</v>
      </c>
      <c r="AM2121" s="71" t="s">
        <v>1106</v>
      </c>
      <c r="AN2121" s="23" t="s">
        <v>6504</v>
      </c>
      <c r="AO2121" s="21" t="s">
        <v>1912</v>
      </c>
      <c r="AP2121" s="22">
        <v>0</v>
      </c>
      <c r="AQ2121" s="22">
        <v>0</v>
      </c>
      <c r="AR2121" s="22">
        <v>0</v>
      </c>
      <c r="AS2121" s="22">
        <v>0</v>
      </c>
      <c r="AT2121" s="22">
        <v>0</v>
      </c>
      <c r="AU2121" s="22">
        <v>0</v>
      </c>
      <c r="AV2121" s="22">
        <v>0</v>
      </c>
      <c r="AW2121" s="22">
        <v>0</v>
      </c>
      <c r="AX2121" s="20">
        <v>0</v>
      </c>
      <c r="AY2121" s="20">
        <v>0</v>
      </c>
      <c r="AZ2121" s="20">
        <v>0</v>
      </c>
      <c r="BA2121" s="20">
        <v>0</v>
      </c>
      <c r="BB2121" s="20">
        <v>0</v>
      </c>
      <c r="BC2121" s="20">
        <v>0</v>
      </c>
      <c r="BD2121" s="20">
        <v>0</v>
      </c>
      <c r="BE2121" s="20">
        <v>0</v>
      </c>
      <c r="BF2121" s="20">
        <v>0</v>
      </c>
      <c r="BG2121" s="29">
        <v>0</v>
      </c>
      <c r="BH2121" s="32">
        <v>0</v>
      </c>
      <c r="BI2121" s="32">
        <v>0</v>
      </c>
      <c r="BJ2121" s="55">
        <v>0</v>
      </c>
    </row>
    <row r="2122" spans="1:62" x14ac:dyDescent="0.3">
      <c r="A2122" s="50">
        <v>3707400100</v>
      </c>
      <c r="B2122" s="19">
        <v>10376939</v>
      </c>
      <c r="C2122" s="19" t="s">
        <v>6371</v>
      </c>
      <c r="D2122" s="19">
        <v>9707326236</v>
      </c>
      <c r="E2122" s="19" t="s">
        <v>8245</v>
      </c>
      <c r="F2122" s="23" t="s">
        <v>1908</v>
      </c>
      <c r="G2122" s="23" t="s">
        <v>1908</v>
      </c>
      <c r="H2122" s="23" t="s">
        <v>1050</v>
      </c>
      <c r="I2122" s="19" t="s">
        <v>2747</v>
      </c>
      <c r="J2122" s="19" t="s">
        <v>940</v>
      </c>
      <c r="K2122" s="19" t="s">
        <v>792</v>
      </c>
      <c r="L2122" s="19" t="s">
        <v>4308</v>
      </c>
      <c r="M2122" s="19" t="s">
        <v>4624</v>
      </c>
      <c r="N2122" s="23" t="s">
        <v>1066</v>
      </c>
      <c r="O2122" s="23" t="s">
        <v>5715</v>
      </c>
      <c r="P2122" s="35">
        <v>17393701</v>
      </c>
      <c r="Q2122" s="35">
        <v>18429714</v>
      </c>
      <c r="R2122" s="35">
        <v>16908571</v>
      </c>
      <c r="S2122" s="35">
        <v>17392158</v>
      </c>
      <c r="T2122" s="35">
        <v>21314714</v>
      </c>
      <c r="U2122" s="35">
        <v>15534692</v>
      </c>
      <c r="V2122" s="35">
        <v>14298144</v>
      </c>
      <c r="W2122" s="35">
        <v>15319557</v>
      </c>
      <c r="X2122" s="35">
        <v>14734444</v>
      </c>
      <c r="Y2122" s="35">
        <v>15095993</v>
      </c>
      <c r="Z2122" s="35">
        <v>12741988</v>
      </c>
      <c r="AA2122" s="35">
        <v>13976837</v>
      </c>
      <c r="AB2122" s="35">
        <v>13883103</v>
      </c>
      <c r="AC2122" s="35">
        <v>12505166</v>
      </c>
      <c r="AD2122" s="35">
        <v>14300084</v>
      </c>
      <c r="AE2122" s="35">
        <v>13114013</v>
      </c>
      <c r="AF2122" s="35">
        <v>13069752</v>
      </c>
      <c r="AG2122" s="36">
        <v>10770430</v>
      </c>
      <c r="AH2122" s="36">
        <v>11858860</v>
      </c>
      <c r="AI2122" s="29">
        <v>12500822</v>
      </c>
      <c r="AJ2122" s="48">
        <v>6738717</v>
      </c>
      <c r="AK2122" s="39" t="str">
        <f t="shared" si="67"/>
        <v>Transacting</v>
      </c>
      <c r="AL2122" s="23" t="str">
        <f t="shared" ca="1" si="66"/>
        <v>Transacting</v>
      </c>
      <c r="AM2122" s="71" t="s">
        <v>8712</v>
      </c>
      <c r="AN2122" s="23">
        <v>0</v>
      </c>
      <c r="AO2122" s="21" t="s">
        <v>1912</v>
      </c>
      <c r="AP2122" s="22">
        <v>3016200</v>
      </c>
      <c r="AQ2122" s="22">
        <v>2487800</v>
      </c>
      <c r="AR2122" s="22">
        <v>3088250</v>
      </c>
      <c r="AS2122" s="22">
        <v>3623801</v>
      </c>
      <c r="AT2122" s="22">
        <v>4997373</v>
      </c>
      <c r="AU2122" s="22">
        <v>4403231</v>
      </c>
      <c r="AV2122" s="22">
        <v>3947201</v>
      </c>
      <c r="AW2122" s="22">
        <v>4050051</v>
      </c>
      <c r="AX2122" s="20">
        <v>4143710</v>
      </c>
      <c r="AY2122" s="20">
        <v>4127200</v>
      </c>
      <c r="AZ2122" s="20">
        <v>3606710</v>
      </c>
      <c r="BA2122" s="20">
        <v>3554200</v>
      </c>
      <c r="BB2122" s="20">
        <v>3193185</v>
      </c>
      <c r="BC2122" s="20">
        <v>2714490</v>
      </c>
      <c r="BD2122" s="20">
        <v>3112140</v>
      </c>
      <c r="BE2122" s="20">
        <v>3078650</v>
      </c>
      <c r="BF2122" s="20">
        <v>1036850</v>
      </c>
      <c r="BG2122" s="29">
        <v>0</v>
      </c>
      <c r="BH2122" s="32">
        <v>0</v>
      </c>
      <c r="BI2122" s="32">
        <v>19100</v>
      </c>
      <c r="BJ2122" s="55">
        <v>968450</v>
      </c>
    </row>
    <row r="2123" spans="1:62" x14ac:dyDescent="0.3">
      <c r="A2123" s="50">
        <v>9001004097</v>
      </c>
      <c r="B2123" s="19">
        <v>10376944</v>
      </c>
      <c r="C2123" s="19" t="s">
        <v>6372</v>
      </c>
      <c r="D2123" s="19">
        <v>7406784671</v>
      </c>
      <c r="E2123" s="19" t="s">
        <v>8246</v>
      </c>
      <c r="F2123" s="23" t="s">
        <v>1901</v>
      </c>
      <c r="G2123" s="23" t="s">
        <v>6468</v>
      </c>
      <c r="H2123" s="23" t="s">
        <v>1060</v>
      </c>
      <c r="I2123" s="19" t="s">
        <v>2748</v>
      </c>
      <c r="J2123" s="19" t="s">
        <v>703</v>
      </c>
      <c r="K2123" s="19" t="s">
        <v>247</v>
      </c>
      <c r="L2123" s="19" t="s">
        <v>3286</v>
      </c>
      <c r="M2123" s="19" t="s">
        <v>5496</v>
      </c>
      <c r="N2123" s="23" t="s">
        <v>1068</v>
      </c>
      <c r="O2123" s="23" t="s">
        <v>5715</v>
      </c>
      <c r="P2123" s="35">
        <v>0</v>
      </c>
      <c r="Q2123" s="35">
        <v>0</v>
      </c>
      <c r="R2123" s="35">
        <v>0</v>
      </c>
      <c r="S2123" s="35">
        <v>0</v>
      </c>
      <c r="T2123" s="35">
        <v>0</v>
      </c>
      <c r="U2123" s="35">
        <v>0</v>
      </c>
      <c r="V2123" s="35">
        <v>0</v>
      </c>
      <c r="W2123" s="35">
        <v>0</v>
      </c>
      <c r="X2123" s="35">
        <v>0</v>
      </c>
      <c r="Y2123" s="35">
        <v>0</v>
      </c>
      <c r="Z2123" s="35">
        <v>0</v>
      </c>
      <c r="AA2123" s="35">
        <v>0</v>
      </c>
      <c r="AB2123" s="35">
        <v>100</v>
      </c>
      <c r="AC2123" s="35">
        <v>204053</v>
      </c>
      <c r="AD2123" s="35">
        <v>1285958</v>
      </c>
      <c r="AE2123" s="35">
        <v>1098073</v>
      </c>
      <c r="AF2123" s="35">
        <v>1656914</v>
      </c>
      <c r="AG2123" s="36">
        <v>1944634</v>
      </c>
      <c r="AH2123" s="36">
        <v>1795724</v>
      </c>
      <c r="AI2123" s="29">
        <v>1896700</v>
      </c>
      <c r="AJ2123" s="48">
        <v>442840</v>
      </c>
      <c r="AK2123" s="39" t="str">
        <f t="shared" si="67"/>
        <v>Transacting</v>
      </c>
      <c r="AL2123" s="23" t="str">
        <f t="shared" ca="1" si="66"/>
        <v>Transacting</v>
      </c>
      <c r="AM2123" s="71" t="s">
        <v>8712</v>
      </c>
      <c r="AN2123" s="23">
        <v>0</v>
      </c>
      <c r="AO2123" s="21" t="s">
        <v>1912</v>
      </c>
      <c r="AP2123" s="22">
        <v>0</v>
      </c>
      <c r="AQ2123" s="22">
        <v>0</v>
      </c>
      <c r="AR2123" s="22">
        <v>0</v>
      </c>
      <c r="AS2123" s="22">
        <v>0</v>
      </c>
      <c r="AT2123" s="22">
        <v>0</v>
      </c>
      <c r="AU2123" s="22">
        <v>0</v>
      </c>
      <c r="AV2123" s="22">
        <v>0</v>
      </c>
      <c r="AW2123" s="22">
        <v>0</v>
      </c>
      <c r="AX2123" s="20">
        <v>0</v>
      </c>
      <c r="AY2123" s="20">
        <v>0</v>
      </c>
      <c r="AZ2123" s="20">
        <v>0</v>
      </c>
      <c r="BA2123" s="20">
        <v>0</v>
      </c>
      <c r="BB2123" s="20">
        <v>0</v>
      </c>
      <c r="BC2123" s="20">
        <v>0</v>
      </c>
      <c r="BD2123" s="20">
        <v>0</v>
      </c>
      <c r="BE2123" s="20">
        <v>0</v>
      </c>
      <c r="BF2123" s="20">
        <v>0</v>
      </c>
      <c r="BG2123" s="29">
        <v>0</v>
      </c>
      <c r="BH2123" s="32">
        <v>0</v>
      </c>
      <c r="BI2123" s="32">
        <v>0</v>
      </c>
      <c r="BJ2123" s="55">
        <v>0</v>
      </c>
    </row>
    <row r="2124" spans="1:62" x14ac:dyDescent="0.3">
      <c r="A2124" s="50">
        <v>9014000666</v>
      </c>
      <c r="B2124" s="19">
        <v>10376945</v>
      </c>
      <c r="C2124" s="19" t="s">
        <v>1717</v>
      </c>
      <c r="D2124" s="19">
        <v>9756666622</v>
      </c>
      <c r="E2124" s="19" t="s">
        <v>8247</v>
      </c>
      <c r="F2124" s="23" t="s">
        <v>1887</v>
      </c>
      <c r="G2124" s="23" t="s">
        <v>5735</v>
      </c>
      <c r="H2124" s="23" t="s">
        <v>1056</v>
      </c>
      <c r="I2124" s="19" t="s">
        <v>2187</v>
      </c>
      <c r="J2124" s="19" t="s">
        <v>317</v>
      </c>
      <c r="K2124" s="19" t="s">
        <v>2982</v>
      </c>
      <c r="L2124" s="19" t="s">
        <v>2892</v>
      </c>
      <c r="M2124" s="19" t="s">
        <v>4625</v>
      </c>
      <c r="N2124" s="23" t="s">
        <v>1066</v>
      </c>
      <c r="O2124" s="23" t="s">
        <v>5715</v>
      </c>
      <c r="P2124" s="35">
        <v>2224726</v>
      </c>
      <c r="Q2124" s="35">
        <v>3829851</v>
      </c>
      <c r="R2124" s="35">
        <v>4609928</v>
      </c>
      <c r="S2124" s="35">
        <v>5743915</v>
      </c>
      <c r="T2124" s="35">
        <v>4329347</v>
      </c>
      <c r="U2124" s="35">
        <v>4865020</v>
      </c>
      <c r="V2124" s="35">
        <v>3856467</v>
      </c>
      <c r="W2124" s="35">
        <v>3280493</v>
      </c>
      <c r="X2124" s="35">
        <v>2737828</v>
      </c>
      <c r="Y2124" s="35">
        <v>2511335</v>
      </c>
      <c r="Z2124" s="35">
        <v>1342421</v>
      </c>
      <c r="AA2124" s="35">
        <v>2199843</v>
      </c>
      <c r="AB2124" s="35">
        <v>2595448</v>
      </c>
      <c r="AC2124" s="35">
        <v>1659492</v>
      </c>
      <c r="AD2124" s="35">
        <v>2536104</v>
      </c>
      <c r="AE2124" s="35">
        <v>1410251</v>
      </c>
      <c r="AF2124" s="35">
        <v>378401</v>
      </c>
      <c r="AG2124" s="36">
        <v>1353366</v>
      </c>
      <c r="AH2124" s="36">
        <v>1422223</v>
      </c>
      <c r="AI2124" s="29">
        <v>1382278</v>
      </c>
      <c r="AJ2124" s="48">
        <v>590407</v>
      </c>
      <c r="AK2124" s="39" t="str">
        <f t="shared" si="67"/>
        <v>Transacting</v>
      </c>
      <c r="AL2124" s="23" t="str">
        <f t="shared" ca="1" si="66"/>
        <v>Transacting</v>
      </c>
      <c r="AM2124" s="71" t="s">
        <v>8712</v>
      </c>
      <c r="AN2124" s="23">
        <v>0</v>
      </c>
      <c r="AO2124" s="21" t="s">
        <v>1912</v>
      </c>
      <c r="AP2124" s="22">
        <v>0</v>
      </c>
      <c r="AQ2124" s="22">
        <v>0</v>
      </c>
      <c r="AR2124" s="22">
        <v>0</v>
      </c>
      <c r="AS2124" s="22">
        <v>0</v>
      </c>
      <c r="AT2124" s="22">
        <v>0</v>
      </c>
      <c r="AU2124" s="22">
        <v>0</v>
      </c>
      <c r="AV2124" s="22">
        <v>0</v>
      </c>
      <c r="AW2124" s="22">
        <v>0</v>
      </c>
      <c r="AX2124" s="20">
        <v>0</v>
      </c>
      <c r="AY2124" s="20">
        <v>100</v>
      </c>
      <c r="AZ2124" s="20">
        <v>0</v>
      </c>
      <c r="BA2124" s="20">
        <v>300</v>
      </c>
      <c r="BB2124" s="20">
        <v>37100</v>
      </c>
      <c r="BC2124" s="20">
        <v>100</v>
      </c>
      <c r="BD2124" s="20">
        <v>100</v>
      </c>
      <c r="BE2124" s="20">
        <v>0</v>
      </c>
      <c r="BF2124" s="20">
        <v>0</v>
      </c>
      <c r="BG2124" s="29">
        <v>10200</v>
      </c>
      <c r="BH2124" s="32">
        <v>100</v>
      </c>
      <c r="BI2124" s="32">
        <v>2900</v>
      </c>
      <c r="BJ2124" s="55">
        <v>0</v>
      </c>
    </row>
    <row r="2125" spans="1:62" x14ac:dyDescent="0.3">
      <c r="A2125" s="50">
        <v>9014000612</v>
      </c>
      <c r="B2125" s="19">
        <v>10376946</v>
      </c>
      <c r="C2125" s="19" t="s">
        <v>5194</v>
      </c>
      <c r="D2125" s="19">
        <v>9808391120</v>
      </c>
      <c r="E2125" s="19" t="s">
        <v>8248</v>
      </c>
      <c r="F2125" s="23" t="s">
        <v>1385</v>
      </c>
      <c r="G2125" s="23" t="s">
        <v>5735</v>
      </c>
      <c r="H2125" s="23" t="s">
        <v>1056</v>
      </c>
      <c r="I2125" s="19" t="s">
        <v>2200</v>
      </c>
      <c r="J2125" s="19" t="s">
        <v>328</v>
      </c>
      <c r="K2125" s="19" t="s">
        <v>2982</v>
      </c>
      <c r="L2125" s="19" t="s">
        <v>2892</v>
      </c>
      <c r="M2125" s="19" t="s">
        <v>4626</v>
      </c>
      <c r="N2125" s="23" t="s">
        <v>1066</v>
      </c>
      <c r="O2125" s="23" t="s">
        <v>5715</v>
      </c>
      <c r="P2125" s="35">
        <v>21428</v>
      </c>
      <c r="Q2125" s="35">
        <v>45020</v>
      </c>
      <c r="R2125" s="35">
        <v>0</v>
      </c>
      <c r="S2125" s="35">
        <v>0</v>
      </c>
      <c r="T2125" s="35">
        <v>0</v>
      </c>
      <c r="U2125" s="35">
        <v>0</v>
      </c>
      <c r="V2125" s="35">
        <v>0</v>
      </c>
      <c r="W2125" s="35">
        <v>0</v>
      </c>
      <c r="X2125" s="35">
        <v>0</v>
      </c>
      <c r="Y2125" s="35">
        <v>0</v>
      </c>
      <c r="Z2125" s="35">
        <v>0</v>
      </c>
      <c r="AA2125" s="35">
        <v>0</v>
      </c>
      <c r="AB2125" s="35">
        <v>0</v>
      </c>
      <c r="AC2125" s="35">
        <v>0</v>
      </c>
      <c r="AD2125" s="35">
        <v>0</v>
      </c>
      <c r="AE2125" s="35">
        <v>0</v>
      </c>
      <c r="AF2125" s="35">
        <v>0</v>
      </c>
      <c r="AG2125" s="36">
        <v>0</v>
      </c>
      <c r="AH2125" s="36">
        <v>0</v>
      </c>
      <c r="AI2125" s="29">
        <v>0</v>
      </c>
      <c r="AJ2125" s="48">
        <v>0</v>
      </c>
      <c r="AK2125" s="39" t="str">
        <f t="shared" si="67"/>
        <v>Above 7 months</v>
      </c>
      <c r="AL2125" s="23" t="str">
        <f t="shared" ca="1" si="66"/>
        <v>&gt;60 Days: Penality Case</v>
      </c>
      <c r="AM2125" s="71" t="s">
        <v>1106</v>
      </c>
      <c r="AN2125" s="23" t="s">
        <v>6495</v>
      </c>
      <c r="AO2125" s="21" t="s">
        <v>1912</v>
      </c>
      <c r="AP2125" s="22">
        <v>0</v>
      </c>
      <c r="AQ2125" s="22">
        <v>0</v>
      </c>
      <c r="AR2125" s="22">
        <v>0</v>
      </c>
      <c r="AS2125" s="22">
        <v>0</v>
      </c>
      <c r="AT2125" s="22">
        <v>0</v>
      </c>
      <c r="AU2125" s="22">
        <v>0</v>
      </c>
      <c r="AV2125" s="22">
        <v>0</v>
      </c>
      <c r="AW2125" s="22">
        <v>0</v>
      </c>
      <c r="AX2125" s="20">
        <v>0</v>
      </c>
      <c r="AY2125" s="20">
        <v>0</v>
      </c>
      <c r="AZ2125" s="20">
        <v>0</v>
      </c>
      <c r="BA2125" s="20">
        <v>0</v>
      </c>
      <c r="BB2125" s="20">
        <v>0</v>
      </c>
      <c r="BC2125" s="20">
        <v>0</v>
      </c>
      <c r="BD2125" s="20">
        <v>0</v>
      </c>
      <c r="BE2125" s="20">
        <v>0</v>
      </c>
      <c r="BF2125" s="20">
        <v>0</v>
      </c>
      <c r="BG2125" s="29">
        <v>0</v>
      </c>
      <c r="BH2125" s="32">
        <v>0</v>
      </c>
      <c r="BI2125" s="32">
        <v>0</v>
      </c>
      <c r="BJ2125" s="55">
        <v>0</v>
      </c>
    </row>
    <row r="2126" spans="1:62" x14ac:dyDescent="0.3">
      <c r="A2126" s="50">
        <v>9001003934</v>
      </c>
      <c r="B2126" s="19">
        <v>10376952</v>
      </c>
      <c r="C2126" s="19" t="s">
        <v>1838</v>
      </c>
      <c r="D2126" s="19">
        <v>7008807900</v>
      </c>
      <c r="E2126" s="19" t="s">
        <v>8249</v>
      </c>
      <c r="F2126" s="23" t="s">
        <v>1906</v>
      </c>
      <c r="G2126" s="23" t="s">
        <v>5735</v>
      </c>
      <c r="H2126" s="23" t="s">
        <v>5248</v>
      </c>
      <c r="I2126" s="19" t="s">
        <v>2749</v>
      </c>
      <c r="J2126" s="19" t="s">
        <v>941</v>
      </c>
      <c r="K2126" s="19" t="s">
        <v>4180</v>
      </c>
      <c r="L2126" s="19" t="s">
        <v>3697</v>
      </c>
      <c r="M2126" s="19" t="s">
        <v>4627</v>
      </c>
      <c r="N2126" s="23" t="s">
        <v>1066</v>
      </c>
      <c r="O2126" s="23" t="s">
        <v>5715</v>
      </c>
      <c r="P2126" s="35">
        <v>10682934</v>
      </c>
      <c r="Q2126" s="35">
        <v>9206376</v>
      </c>
      <c r="R2126" s="35">
        <v>8773387</v>
      </c>
      <c r="S2126" s="35">
        <v>8425502</v>
      </c>
      <c r="T2126" s="35">
        <v>8734334</v>
      </c>
      <c r="U2126" s="35">
        <v>8073833</v>
      </c>
      <c r="V2126" s="35">
        <v>7733556</v>
      </c>
      <c r="W2126" s="35">
        <v>4756756</v>
      </c>
      <c r="X2126" s="35">
        <v>6000701</v>
      </c>
      <c r="Y2126" s="35">
        <v>6682560</v>
      </c>
      <c r="Z2126" s="35">
        <v>7086666</v>
      </c>
      <c r="AA2126" s="35">
        <v>6808112</v>
      </c>
      <c r="AB2126" s="35">
        <v>8250624</v>
      </c>
      <c r="AC2126" s="35">
        <v>10543813</v>
      </c>
      <c r="AD2126" s="35">
        <v>14836391</v>
      </c>
      <c r="AE2126" s="35">
        <v>11109511</v>
      </c>
      <c r="AF2126" s="35">
        <v>10526171</v>
      </c>
      <c r="AG2126" s="36">
        <v>8599460</v>
      </c>
      <c r="AH2126" s="36">
        <v>9587041</v>
      </c>
      <c r="AI2126" s="29">
        <v>10195556</v>
      </c>
      <c r="AJ2126" s="48">
        <v>4383006</v>
      </c>
      <c r="AK2126" s="39" t="str">
        <f t="shared" si="67"/>
        <v>Transacting</v>
      </c>
      <c r="AL2126" s="23" t="str">
        <f t="shared" ca="1" si="66"/>
        <v>Transacting</v>
      </c>
      <c r="AM2126" s="71" t="s">
        <v>8712</v>
      </c>
      <c r="AN2126" s="23">
        <v>0</v>
      </c>
      <c r="AO2126" s="21" t="s">
        <v>1912</v>
      </c>
      <c r="AP2126" s="22">
        <v>2209696</v>
      </c>
      <c r="AQ2126" s="22">
        <v>2068775</v>
      </c>
      <c r="AR2126" s="22">
        <v>1612580</v>
      </c>
      <c r="AS2126" s="22">
        <v>1653628</v>
      </c>
      <c r="AT2126" s="22">
        <v>2024900</v>
      </c>
      <c r="AU2126" s="22">
        <v>1824240</v>
      </c>
      <c r="AV2126" s="22">
        <v>1468800</v>
      </c>
      <c r="AW2126" s="22">
        <v>461850</v>
      </c>
      <c r="AX2126" s="20">
        <v>1127410</v>
      </c>
      <c r="AY2126" s="20">
        <v>1492930</v>
      </c>
      <c r="AZ2126" s="20">
        <v>1698200</v>
      </c>
      <c r="BA2126" s="20">
        <v>1880750</v>
      </c>
      <c r="BB2126" s="20">
        <v>1989503</v>
      </c>
      <c r="BC2126" s="20">
        <v>2498553</v>
      </c>
      <c r="BD2126" s="20">
        <v>2868650</v>
      </c>
      <c r="BE2126" s="20">
        <v>3002830</v>
      </c>
      <c r="BF2126" s="20">
        <v>2833600</v>
      </c>
      <c r="BG2126" s="29">
        <v>1964400</v>
      </c>
      <c r="BH2126" s="32">
        <v>1959300</v>
      </c>
      <c r="BI2126" s="32">
        <v>1836450</v>
      </c>
      <c r="BJ2126" s="55">
        <v>1022000</v>
      </c>
    </row>
    <row r="2127" spans="1:62" x14ac:dyDescent="0.3">
      <c r="A2127" s="50">
        <v>9024000570</v>
      </c>
      <c r="B2127" s="19">
        <v>10376955</v>
      </c>
      <c r="C2127" s="19" t="s">
        <v>1839</v>
      </c>
      <c r="D2127" s="19">
        <v>8455819582</v>
      </c>
      <c r="E2127" s="19" t="s">
        <v>8428</v>
      </c>
      <c r="F2127" s="23" t="s">
        <v>1905</v>
      </c>
      <c r="G2127" s="23" t="s">
        <v>5735</v>
      </c>
      <c r="H2127" s="23" t="s">
        <v>5248</v>
      </c>
      <c r="I2127" s="19" t="s">
        <v>2635</v>
      </c>
      <c r="J2127" s="19" t="s">
        <v>595</v>
      </c>
      <c r="K2127" s="19" t="s">
        <v>3698</v>
      </c>
      <c r="L2127" s="19" t="s">
        <v>3697</v>
      </c>
      <c r="M2127" s="19" t="s">
        <v>4790</v>
      </c>
      <c r="N2127" s="23" t="s">
        <v>1066</v>
      </c>
      <c r="O2127" s="23" t="s">
        <v>5715</v>
      </c>
      <c r="P2127" s="35">
        <v>2297673</v>
      </c>
      <c r="Q2127" s="35">
        <v>2721569</v>
      </c>
      <c r="R2127" s="35">
        <v>4224037</v>
      </c>
      <c r="S2127" s="35">
        <v>2716167</v>
      </c>
      <c r="T2127" s="35">
        <v>2055058</v>
      </c>
      <c r="U2127" s="35">
        <v>2623280</v>
      </c>
      <c r="V2127" s="35">
        <v>2848578</v>
      </c>
      <c r="W2127" s="35">
        <v>2108990</v>
      </c>
      <c r="X2127" s="35">
        <v>2430626</v>
      </c>
      <c r="Y2127" s="35">
        <v>2288802</v>
      </c>
      <c r="Z2127" s="35">
        <v>1257480</v>
      </c>
      <c r="AA2127" s="35">
        <v>1232380</v>
      </c>
      <c r="AB2127" s="35">
        <v>1121033</v>
      </c>
      <c r="AC2127" s="35">
        <v>1644810</v>
      </c>
      <c r="AD2127" s="35">
        <v>1602370</v>
      </c>
      <c r="AE2127" s="35">
        <v>532710</v>
      </c>
      <c r="AF2127" s="35">
        <v>314205</v>
      </c>
      <c r="AG2127" s="36">
        <v>644210</v>
      </c>
      <c r="AH2127" s="36">
        <v>559000</v>
      </c>
      <c r="AI2127" s="29">
        <v>1188648</v>
      </c>
      <c r="AJ2127" s="48">
        <v>391390</v>
      </c>
      <c r="AK2127" s="39" t="str">
        <f t="shared" si="67"/>
        <v>Transacting</v>
      </c>
      <c r="AL2127" s="23" t="str">
        <f t="shared" ca="1" si="66"/>
        <v>Transacting</v>
      </c>
      <c r="AM2127" s="71" t="s">
        <v>8712</v>
      </c>
      <c r="AN2127" s="23">
        <v>0</v>
      </c>
      <c r="AO2127" s="21" t="s">
        <v>1912</v>
      </c>
      <c r="AP2127" s="22">
        <v>0</v>
      </c>
      <c r="AQ2127" s="22">
        <v>0</v>
      </c>
      <c r="AR2127" s="22">
        <v>0</v>
      </c>
      <c r="AS2127" s="22">
        <v>76900</v>
      </c>
      <c r="AT2127" s="22">
        <v>221450</v>
      </c>
      <c r="AU2127" s="22">
        <v>192820</v>
      </c>
      <c r="AV2127" s="22">
        <v>414400</v>
      </c>
      <c r="AW2127" s="22">
        <v>202600</v>
      </c>
      <c r="AX2127" s="20">
        <v>387500</v>
      </c>
      <c r="AY2127" s="20">
        <v>477050</v>
      </c>
      <c r="AZ2127" s="20">
        <v>189550</v>
      </c>
      <c r="BA2127" s="20">
        <v>3500</v>
      </c>
      <c r="BB2127" s="20">
        <v>40700</v>
      </c>
      <c r="BC2127" s="20">
        <v>276530</v>
      </c>
      <c r="BD2127" s="20">
        <v>193000</v>
      </c>
      <c r="BE2127" s="20">
        <v>400</v>
      </c>
      <c r="BF2127" s="20">
        <v>0</v>
      </c>
      <c r="BG2127" s="29">
        <v>62000</v>
      </c>
      <c r="BH2127" s="32">
        <v>6000</v>
      </c>
      <c r="BI2127" s="32">
        <v>26700</v>
      </c>
      <c r="BJ2127" s="55">
        <v>4530</v>
      </c>
    </row>
    <row r="2128" spans="1:62" x14ac:dyDescent="0.3">
      <c r="A2128" s="50">
        <v>9009000569</v>
      </c>
      <c r="B2128" s="19">
        <v>10376966</v>
      </c>
      <c r="C2128" s="19" t="s">
        <v>1840</v>
      </c>
      <c r="D2128" s="19">
        <v>9665812444</v>
      </c>
      <c r="E2128" s="19" t="s">
        <v>8250</v>
      </c>
      <c r="F2128" s="23" t="s">
        <v>1893</v>
      </c>
      <c r="G2128" s="23" t="s">
        <v>6468</v>
      </c>
      <c r="H2128" s="23" t="s">
        <v>1061</v>
      </c>
      <c r="I2128" s="19" t="s">
        <v>2742</v>
      </c>
      <c r="J2128" s="19" t="s">
        <v>942</v>
      </c>
      <c r="K2128" s="19" t="s">
        <v>3069</v>
      </c>
      <c r="L2128" s="19" t="s">
        <v>1061</v>
      </c>
      <c r="M2128" s="19" t="s">
        <v>4628</v>
      </c>
      <c r="N2128" s="23" t="s">
        <v>1066</v>
      </c>
      <c r="O2128" s="23" t="s">
        <v>5715</v>
      </c>
      <c r="P2128" s="35">
        <v>5832429</v>
      </c>
      <c r="Q2128" s="35">
        <v>3272882</v>
      </c>
      <c r="R2128" s="35">
        <v>6414461</v>
      </c>
      <c r="S2128" s="35">
        <v>4810713</v>
      </c>
      <c r="T2128" s="35">
        <v>3751898</v>
      </c>
      <c r="U2128" s="35">
        <v>1927717</v>
      </c>
      <c r="V2128" s="35">
        <v>5124351</v>
      </c>
      <c r="W2128" s="35">
        <v>3743884</v>
      </c>
      <c r="X2128" s="35">
        <v>3699497</v>
      </c>
      <c r="Y2128" s="35">
        <v>5739342</v>
      </c>
      <c r="Z2128" s="35">
        <v>4284066</v>
      </c>
      <c r="AA2128" s="35">
        <v>4529025</v>
      </c>
      <c r="AB2128" s="35">
        <v>6491655</v>
      </c>
      <c r="AC2128" s="35">
        <v>5007604</v>
      </c>
      <c r="AD2128" s="35">
        <v>6422619</v>
      </c>
      <c r="AE2128" s="35">
        <v>3342250</v>
      </c>
      <c r="AF2128" s="35">
        <v>5891015</v>
      </c>
      <c r="AG2128" s="36">
        <v>4951934</v>
      </c>
      <c r="AH2128" s="36">
        <v>5894245</v>
      </c>
      <c r="AI2128" s="29">
        <v>6137568</v>
      </c>
      <c r="AJ2128" s="48">
        <v>2358506</v>
      </c>
      <c r="AK2128" s="39" t="str">
        <f t="shared" si="67"/>
        <v>Transacting</v>
      </c>
      <c r="AL2128" s="23" t="str">
        <f t="shared" ca="1" si="66"/>
        <v>Transacting</v>
      </c>
      <c r="AM2128" s="71" t="s">
        <v>8712</v>
      </c>
      <c r="AN2128" s="23">
        <v>0</v>
      </c>
      <c r="AO2128" s="21" t="s">
        <v>1912</v>
      </c>
      <c r="AP2128" s="22">
        <v>154740</v>
      </c>
      <c r="AQ2128" s="22">
        <v>30100</v>
      </c>
      <c r="AR2128" s="22">
        <v>119500</v>
      </c>
      <c r="AS2128" s="22">
        <v>101850</v>
      </c>
      <c r="AT2128" s="22">
        <v>216800</v>
      </c>
      <c r="AU2128" s="22">
        <v>60500</v>
      </c>
      <c r="AV2128" s="22">
        <v>7000</v>
      </c>
      <c r="AW2128" s="22">
        <v>0</v>
      </c>
      <c r="AX2128" s="20">
        <v>0</v>
      </c>
      <c r="AY2128" s="20">
        <v>0</v>
      </c>
      <c r="AZ2128" s="20">
        <v>35366</v>
      </c>
      <c r="BA2128" s="20">
        <v>38510</v>
      </c>
      <c r="BB2128" s="20">
        <v>27100</v>
      </c>
      <c r="BC2128" s="20">
        <v>50100</v>
      </c>
      <c r="BD2128" s="20">
        <v>3700</v>
      </c>
      <c r="BE2128" s="20">
        <v>27000</v>
      </c>
      <c r="BF2128" s="20">
        <v>124400</v>
      </c>
      <c r="BG2128" s="29">
        <v>51700</v>
      </c>
      <c r="BH2128" s="32">
        <v>102800</v>
      </c>
      <c r="BI2128" s="32">
        <v>104300</v>
      </c>
      <c r="BJ2128" s="55">
        <v>26400</v>
      </c>
    </row>
    <row r="2129" spans="1:62" x14ac:dyDescent="0.3">
      <c r="A2129" s="50">
        <v>0</v>
      </c>
      <c r="B2129" s="18">
        <v>10376983</v>
      </c>
      <c r="C2129" s="19" t="s">
        <v>6494</v>
      </c>
      <c r="D2129" s="19">
        <v>0</v>
      </c>
      <c r="E2129" s="19">
        <v>0</v>
      </c>
      <c r="F2129" s="26" t="s">
        <v>6497</v>
      </c>
      <c r="G2129" s="26" t="s">
        <v>6497</v>
      </c>
      <c r="H2129" s="26" t="s">
        <v>6494</v>
      </c>
      <c r="I2129" s="18" t="s">
        <v>6494</v>
      </c>
      <c r="J2129" s="18" t="s">
        <v>6494</v>
      </c>
      <c r="K2129" s="18" t="s">
        <v>6494</v>
      </c>
      <c r="L2129" s="18" t="s">
        <v>6494</v>
      </c>
      <c r="M2129" s="18" t="s">
        <v>6494</v>
      </c>
      <c r="N2129" s="26" t="s">
        <v>6494</v>
      </c>
      <c r="O2129" s="26" t="s">
        <v>6494</v>
      </c>
      <c r="P2129" s="35">
        <v>0</v>
      </c>
      <c r="Q2129" s="35">
        <v>0</v>
      </c>
      <c r="R2129" s="35">
        <v>0</v>
      </c>
      <c r="S2129" s="35">
        <v>0</v>
      </c>
      <c r="T2129" s="35">
        <v>0</v>
      </c>
      <c r="U2129" s="35">
        <v>0</v>
      </c>
      <c r="V2129" s="35">
        <v>0</v>
      </c>
      <c r="W2129" s="35">
        <v>0</v>
      </c>
      <c r="X2129" s="35">
        <v>0</v>
      </c>
      <c r="Y2129" s="35">
        <v>0</v>
      </c>
      <c r="Z2129" s="35">
        <v>0</v>
      </c>
      <c r="AA2129" s="35">
        <v>0</v>
      </c>
      <c r="AB2129" s="35">
        <v>0</v>
      </c>
      <c r="AC2129" s="35">
        <v>0</v>
      </c>
      <c r="AD2129" s="35">
        <v>0</v>
      </c>
      <c r="AE2129" s="35">
        <v>0</v>
      </c>
      <c r="AF2129" s="35">
        <v>0</v>
      </c>
      <c r="AG2129" s="36">
        <v>0</v>
      </c>
      <c r="AH2129" s="36">
        <v>0</v>
      </c>
      <c r="AI2129" s="29">
        <v>0</v>
      </c>
      <c r="AJ2129" s="48">
        <v>0</v>
      </c>
      <c r="AK2129" s="39" t="str">
        <f t="shared" si="67"/>
        <v>Above 7 months</v>
      </c>
      <c r="AL2129" s="23" t="str">
        <f t="shared" ca="1" si="66"/>
        <v>&gt;60 Days: Penality Case</v>
      </c>
      <c r="AM2129" s="71" t="s">
        <v>1106</v>
      </c>
      <c r="AN2129" s="26" t="s">
        <v>6495</v>
      </c>
      <c r="AO2129" s="21" t="s">
        <v>6496</v>
      </c>
      <c r="AP2129" s="22">
        <v>0</v>
      </c>
      <c r="AQ2129" s="22">
        <v>0</v>
      </c>
      <c r="AR2129" s="22">
        <v>0</v>
      </c>
      <c r="AS2129" s="22">
        <v>0</v>
      </c>
      <c r="AT2129" s="22">
        <v>0</v>
      </c>
      <c r="AU2129" s="22">
        <v>0</v>
      </c>
      <c r="AV2129" s="22">
        <v>0</v>
      </c>
      <c r="AW2129" s="22">
        <v>0</v>
      </c>
      <c r="AX2129" s="22">
        <v>0</v>
      </c>
      <c r="AY2129" s="22">
        <v>0</v>
      </c>
      <c r="AZ2129" s="22">
        <v>0</v>
      </c>
      <c r="BA2129" s="22">
        <v>0</v>
      </c>
      <c r="BB2129" s="22">
        <v>0</v>
      </c>
      <c r="BC2129" s="22">
        <v>0</v>
      </c>
      <c r="BD2129" s="22">
        <v>0</v>
      </c>
      <c r="BE2129" s="22">
        <v>0</v>
      </c>
      <c r="BF2129" s="22">
        <v>0</v>
      </c>
      <c r="BG2129" s="29">
        <v>0</v>
      </c>
      <c r="BH2129" s="32">
        <v>0</v>
      </c>
      <c r="BI2129" s="32">
        <v>0</v>
      </c>
      <c r="BJ2129" s="55">
        <v>0</v>
      </c>
    </row>
    <row r="2130" spans="1:62" x14ac:dyDescent="0.3">
      <c r="A2130" s="50">
        <v>2027700053</v>
      </c>
      <c r="B2130" s="19">
        <v>10376999</v>
      </c>
      <c r="C2130" s="19" t="s">
        <v>1841</v>
      </c>
      <c r="D2130" s="19">
        <v>8983157055</v>
      </c>
      <c r="E2130" s="19" t="s">
        <v>8251</v>
      </c>
      <c r="F2130" s="23" t="s">
        <v>1893</v>
      </c>
      <c r="G2130" s="23" t="s">
        <v>6468</v>
      </c>
      <c r="H2130" s="23" t="s">
        <v>1061</v>
      </c>
      <c r="I2130" s="19" t="s">
        <v>2193</v>
      </c>
      <c r="J2130" s="19" t="s">
        <v>322</v>
      </c>
      <c r="K2130" s="19" t="s">
        <v>3069</v>
      </c>
      <c r="L2130" s="19" t="s">
        <v>1061</v>
      </c>
      <c r="M2130" s="19" t="s">
        <v>4629</v>
      </c>
      <c r="N2130" s="23" t="s">
        <v>1066</v>
      </c>
      <c r="O2130" s="23" t="s">
        <v>5715</v>
      </c>
      <c r="P2130" s="35">
        <v>7506428</v>
      </c>
      <c r="Q2130" s="35">
        <v>7161724</v>
      </c>
      <c r="R2130" s="35">
        <v>6786922</v>
      </c>
      <c r="S2130" s="35">
        <v>7131682</v>
      </c>
      <c r="T2130" s="35">
        <v>8367110</v>
      </c>
      <c r="U2130" s="35">
        <v>9370772</v>
      </c>
      <c r="V2130" s="35">
        <v>7054768</v>
      </c>
      <c r="W2130" s="35">
        <v>6288959</v>
      </c>
      <c r="X2130" s="35">
        <v>6836244</v>
      </c>
      <c r="Y2130" s="35">
        <v>10184788</v>
      </c>
      <c r="Z2130" s="35">
        <v>8381911</v>
      </c>
      <c r="AA2130" s="35">
        <v>4968682</v>
      </c>
      <c r="AB2130" s="35">
        <v>7426527</v>
      </c>
      <c r="AC2130" s="35">
        <v>6847172</v>
      </c>
      <c r="AD2130" s="35">
        <v>9013850</v>
      </c>
      <c r="AE2130" s="35">
        <v>7638523</v>
      </c>
      <c r="AF2130" s="35">
        <v>8633826</v>
      </c>
      <c r="AG2130" s="36">
        <v>7793679</v>
      </c>
      <c r="AH2130" s="36">
        <v>8295864</v>
      </c>
      <c r="AI2130" s="29">
        <v>8593957</v>
      </c>
      <c r="AJ2130" s="48">
        <v>4349705</v>
      </c>
      <c r="AK2130" s="39" t="str">
        <f t="shared" si="67"/>
        <v>Transacting</v>
      </c>
      <c r="AL2130" s="23" t="str">
        <f t="shared" ca="1" si="66"/>
        <v>Transacting</v>
      </c>
      <c r="AM2130" s="71" t="s">
        <v>8712</v>
      </c>
      <c r="AN2130" s="23">
        <v>0</v>
      </c>
      <c r="AO2130" s="21" t="s">
        <v>1912</v>
      </c>
      <c r="AP2130" s="22">
        <v>20000</v>
      </c>
      <c r="AQ2130" s="22">
        <v>0</v>
      </c>
      <c r="AR2130" s="22">
        <v>10100</v>
      </c>
      <c r="AS2130" s="22">
        <v>0</v>
      </c>
      <c r="AT2130" s="22">
        <v>31000</v>
      </c>
      <c r="AU2130" s="22">
        <v>20000</v>
      </c>
      <c r="AV2130" s="22">
        <v>0</v>
      </c>
      <c r="AW2130" s="22">
        <v>500</v>
      </c>
      <c r="AX2130" s="20">
        <v>3000</v>
      </c>
      <c r="AY2130" s="20">
        <v>25500</v>
      </c>
      <c r="AZ2130" s="20">
        <v>0</v>
      </c>
      <c r="BA2130" s="20">
        <v>0</v>
      </c>
      <c r="BB2130" s="20">
        <v>25600</v>
      </c>
      <c r="BC2130" s="20">
        <v>47000</v>
      </c>
      <c r="BD2130" s="20">
        <v>160000</v>
      </c>
      <c r="BE2130" s="20">
        <v>145000</v>
      </c>
      <c r="BF2130" s="20">
        <v>166000</v>
      </c>
      <c r="BG2130" s="29">
        <v>80000</v>
      </c>
      <c r="BH2130" s="32">
        <v>140000</v>
      </c>
      <c r="BI2130" s="32">
        <v>80000</v>
      </c>
      <c r="BJ2130" s="55">
        <v>60000</v>
      </c>
    </row>
    <row r="2131" spans="1:62" x14ac:dyDescent="0.3">
      <c r="A2131" s="50">
        <v>2027700051</v>
      </c>
      <c r="B2131" s="19">
        <v>10377000</v>
      </c>
      <c r="C2131" s="19" t="s">
        <v>1842</v>
      </c>
      <c r="D2131" s="19">
        <v>9665724972</v>
      </c>
      <c r="E2131" s="19" t="s">
        <v>8252</v>
      </c>
      <c r="F2131" s="23" t="s">
        <v>1883</v>
      </c>
      <c r="G2131" s="23" t="s">
        <v>6468</v>
      </c>
      <c r="H2131" s="23" t="s">
        <v>1061</v>
      </c>
      <c r="I2131" s="19" t="s">
        <v>2325</v>
      </c>
      <c r="J2131" s="19" t="s">
        <v>943</v>
      </c>
      <c r="K2131" s="19" t="s">
        <v>3727</v>
      </c>
      <c r="L2131" s="19" t="s">
        <v>1061</v>
      </c>
      <c r="M2131" s="19" t="s">
        <v>4630</v>
      </c>
      <c r="N2131" s="23" t="s">
        <v>1066</v>
      </c>
      <c r="O2131" s="23" t="s">
        <v>5715</v>
      </c>
      <c r="P2131" s="35">
        <v>9345016</v>
      </c>
      <c r="Q2131" s="35">
        <v>3436451</v>
      </c>
      <c r="R2131" s="35">
        <v>5996397</v>
      </c>
      <c r="S2131" s="35">
        <v>2736387</v>
      </c>
      <c r="T2131" s="35">
        <v>4989712</v>
      </c>
      <c r="U2131" s="35">
        <v>1973085</v>
      </c>
      <c r="V2131" s="35">
        <v>2108479</v>
      </c>
      <c r="W2131" s="35">
        <v>6701461</v>
      </c>
      <c r="X2131" s="35">
        <v>6999190</v>
      </c>
      <c r="Y2131" s="35">
        <v>7434594</v>
      </c>
      <c r="Z2131" s="35">
        <v>3847442</v>
      </c>
      <c r="AA2131" s="35">
        <v>3521542</v>
      </c>
      <c r="AB2131" s="35">
        <v>4158123</v>
      </c>
      <c r="AC2131" s="35">
        <v>1082198</v>
      </c>
      <c r="AD2131" s="35">
        <v>2394310</v>
      </c>
      <c r="AE2131" s="35">
        <v>487100</v>
      </c>
      <c r="AF2131" s="35">
        <v>552410</v>
      </c>
      <c r="AG2131" s="36">
        <v>1581930</v>
      </c>
      <c r="AH2131" s="36">
        <v>1218352</v>
      </c>
      <c r="AI2131" s="29">
        <v>1799759</v>
      </c>
      <c r="AJ2131" s="48">
        <v>436401</v>
      </c>
      <c r="AK2131" s="39" t="str">
        <f t="shared" si="67"/>
        <v>Transacting</v>
      </c>
      <c r="AL2131" s="23" t="str">
        <f t="shared" ca="1" si="66"/>
        <v>Transacting</v>
      </c>
      <c r="AM2131" s="71" t="s">
        <v>8712</v>
      </c>
      <c r="AN2131" s="23">
        <v>0</v>
      </c>
      <c r="AO2131" s="21" t="s">
        <v>1912</v>
      </c>
      <c r="AP2131" s="22">
        <v>32110</v>
      </c>
      <c r="AQ2131" s="22">
        <v>410</v>
      </c>
      <c r="AR2131" s="22">
        <v>42500</v>
      </c>
      <c r="AS2131" s="22">
        <v>1300</v>
      </c>
      <c r="AT2131" s="22">
        <v>5000</v>
      </c>
      <c r="AU2131" s="22">
        <v>0</v>
      </c>
      <c r="AV2131" s="22">
        <v>0</v>
      </c>
      <c r="AW2131" s="22">
        <v>0</v>
      </c>
      <c r="AX2131" s="20">
        <v>0</v>
      </c>
      <c r="AY2131" s="20">
        <v>0</v>
      </c>
      <c r="AZ2131" s="20">
        <v>93800</v>
      </c>
      <c r="BA2131" s="20">
        <v>50100</v>
      </c>
      <c r="BB2131" s="20">
        <v>176300</v>
      </c>
      <c r="BC2131" s="20">
        <v>24000</v>
      </c>
      <c r="BD2131" s="20">
        <v>0</v>
      </c>
      <c r="BE2131" s="20">
        <v>0</v>
      </c>
      <c r="BF2131" s="20">
        <v>0</v>
      </c>
      <c r="BG2131" s="29">
        <v>0</v>
      </c>
      <c r="BH2131" s="32">
        <v>0</v>
      </c>
      <c r="BI2131" s="32">
        <v>0</v>
      </c>
      <c r="BJ2131" s="55">
        <v>0</v>
      </c>
    </row>
    <row r="2132" spans="1:62" x14ac:dyDescent="0.3">
      <c r="A2132" s="50">
        <v>9009000568</v>
      </c>
      <c r="B2132" s="19">
        <v>10377001</v>
      </c>
      <c r="C2132" s="19" t="s">
        <v>1843</v>
      </c>
      <c r="D2132" s="19">
        <v>8007392076</v>
      </c>
      <c r="E2132" s="19" t="s">
        <v>8253</v>
      </c>
      <c r="F2132" s="23" t="s">
        <v>6469</v>
      </c>
      <c r="G2132" s="23" t="s">
        <v>6468</v>
      </c>
      <c r="H2132" s="23" t="s">
        <v>1061</v>
      </c>
      <c r="I2132" s="19" t="s">
        <v>2750</v>
      </c>
      <c r="J2132" s="19" t="s">
        <v>944</v>
      </c>
      <c r="K2132" s="19" t="s">
        <v>4158</v>
      </c>
      <c r="L2132" s="19" t="s">
        <v>1061</v>
      </c>
      <c r="M2132" s="19" t="s">
        <v>4631</v>
      </c>
      <c r="N2132" s="23" t="s">
        <v>1066</v>
      </c>
      <c r="O2132" s="23" t="s">
        <v>5715</v>
      </c>
      <c r="P2132" s="35">
        <v>740770</v>
      </c>
      <c r="Q2132" s="35">
        <v>897390</v>
      </c>
      <c r="R2132" s="35">
        <v>2229810</v>
      </c>
      <c r="S2132" s="35">
        <v>1339378</v>
      </c>
      <c r="T2132" s="35">
        <v>501780</v>
      </c>
      <c r="U2132" s="35">
        <v>497147</v>
      </c>
      <c r="V2132" s="35">
        <v>782410</v>
      </c>
      <c r="W2132" s="35">
        <v>2062310</v>
      </c>
      <c r="X2132" s="35">
        <v>1206894</v>
      </c>
      <c r="Y2132" s="35">
        <v>3424030</v>
      </c>
      <c r="Z2132" s="35">
        <v>676550</v>
      </c>
      <c r="AA2132" s="35">
        <v>856970</v>
      </c>
      <c r="AB2132" s="35">
        <v>1344080</v>
      </c>
      <c r="AC2132" s="35">
        <v>1094448</v>
      </c>
      <c r="AD2132" s="35">
        <v>2190420</v>
      </c>
      <c r="AE2132" s="35">
        <v>1372600</v>
      </c>
      <c r="AF2132" s="35">
        <v>2605150</v>
      </c>
      <c r="AG2132" s="36">
        <v>2187170</v>
      </c>
      <c r="AH2132" s="36">
        <v>1967784</v>
      </c>
      <c r="AI2132" s="29">
        <v>2188101</v>
      </c>
      <c r="AJ2132" s="48">
        <v>750500</v>
      </c>
      <c r="AK2132" s="39" t="str">
        <f t="shared" si="67"/>
        <v>Transacting</v>
      </c>
      <c r="AL2132" s="23" t="str">
        <f t="shared" ca="1" si="66"/>
        <v>Transacting</v>
      </c>
      <c r="AM2132" s="71" t="s">
        <v>8712</v>
      </c>
      <c r="AN2132" s="23">
        <v>0</v>
      </c>
      <c r="AO2132" s="21" t="s">
        <v>1912</v>
      </c>
      <c r="AP2132" s="22">
        <v>62500</v>
      </c>
      <c r="AQ2132" s="22">
        <v>6000</v>
      </c>
      <c r="AR2132" s="22">
        <v>103500</v>
      </c>
      <c r="AS2132" s="22">
        <v>40000</v>
      </c>
      <c r="AT2132" s="22">
        <v>0</v>
      </c>
      <c r="AU2132" s="22">
        <v>0</v>
      </c>
      <c r="AV2132" s="22">
        <v>0</v>
      </c>
      <c r="AW2132" s="22">
        <v>0</v>
      </c>
      <c r="AX2132" s="20">
        <v>0</v>
      </c>
      <c r="AY2132" s="20">
        <v>0</v>
      </c>
      <c r="AZ2132" s="20">
        <v>0</v>
      </c>
      <c r="BA2132" s="20">
        <v>0</v>
      </c>
      <c r="BB2132" s="20">
        <v>0</v>
      </c>
      <c r="BC2132" s="20">
        <v>0</v>
      </c>
      <c r="BD2132" s="20">
        <v>0</v>
      </c>
      <c r="BE2132" s="20">
        <v>0</v>
      </c>
      <c r="BF2132" s="20">
        <v>0</v>
      </c>
      <c r="BG2132" s="29">
        <v>0</v>
      </c>
      <c r="BH2132" s="32">
        <v>0</v>
      </c>
      <c r="BI2132" s="32">
        <v>0</v>
      </c>
      <c r="BJ2132" s="55">
        <v>0</v>
      </c>
    </row>
    <row r="2133" spans="1:62" x14ac:dyDescent="0.3">
      <c r="A2133" s="50">
        <v>9009000687</v>
      </c>
      <c r="B2133" s="19">
        <v>10377003</v>
      </c>
      <c r="C2133" s="19" t="s">
        <v>1844</v>
      </c>
      <c r="D2133" s="19">
        <v>9284514566</v>
      </c>
      <c r="E2133" s="19" t="s">
        <v>8254</v>
      </c>
      <c r="F2133" s="23" t="s">
        <v>1893</v>
      </c>
      <c r="G2133" s="23" t="s">
        <v>6468</v>
      </c>
      <c r="H2133" s="23" t="s">
        <v>1061</v>
      </c>
      <c r="I2133" s="19" t="s">
        <v>2075</v>
      </c>
      <c r="J2133" s="19" t="s">
        <v>192</v>
      </c>
      <c r="K2133" s="19" t="s">
        <v>3069</v>
      </c>
      <c r="L2133" s="19" t="s">
        <v>1061</v>
      </c>
      <c r="M2133" s="19" t="s">
        <v>4632</v>
      </c>
      <c r="N2133" s="23" t="s">
        <v>1066</v>
      </c>
      <c r="O2133" s="23" t="s">
        <v>5715</v>
      </c>
      <c r="P2133" s="35">
        <v>4210714</v>
      </c>
      <c r="Q2133" s="35">
        <v>3719682</v>
      </c>
      <c r="R2133" s="35">
        <v>4308933</v>
      </c>
      <c r="S2133" s="35">
        <v>3145888</v>
      </c>
      <c r="T2133" s="35">
        <v>1309171</v>
      </c>
      <c r="U2133" s="35">
        <v>1910359</v>
      </c>
      <c r="V2133" s="35">
        <v>1517767</v>
      </c>
      <c r="W2133" s="35">
        <v>3989680</v>
      </c>
      <c r="X2133" s="35">
        <v>5246813</v>
      </c>
      <c r="Y2133" s="35">
        <v>7808953</v>
      </c>
      <c r="Z2133" s="35">
        <v>3738247</v>
      </c>
      <c r="AA2133" s="35">
        <v>4881054</v>
      </c>
      <c r="AB2133" s="35">
        <v>8962419</v>
      </c>
      <c r="AC2133" s="35">
        <v>7531593</v>
      </c>
      <c r="AD2133" s="35">
        <v>7318685</v>
      </c>
      <c r="AE2133" s="35">
        <v>7837291</v>
      </c>
      <c r="AF2133" s="35">
        <v>4464306</v>
      </c>
      <c r="AG2133" s="36">
        <v>6497266</v>
      </c>
      <c r="AH2133" s="36">
        <v>9186213</v>
      </c>
      <c r="AI2133" s="29">
        <v>8672846</v>
      </c>
      <c r="AJ2133" s="48">
        <v>3424331</v>
      </c>
      <c r="AK2133" s="39" t="str">
        <f t="shared" si="67"/>
        <v>Transacting</v>
      </c>
      <c r="AL2133" s="23" t="str">
        <f t="shared" ca="1" si="66"/>
        <v>Transacting</v>
      </c>
      <c r="AM2133" s="71" t="s">
        <v>8712</v>
      </c>
      <c r="AN2133" s="23">
        <v>0</v>
      </c>
      <c r="AO2133" s="21" t="s">
        <v>1912</v>
      </c>
      <c r="AP2133" s="22">
        <v>0</v>
      </c>
      <c r="AQ2133" s="22">
        <v>0</v>
      </c>
      <c r="AR2133" s="22">
        <v>0</v>
      </c>
      <c r="AS2133" s="22">
        <v>0</v>
      </c>
      <c r="AT2133" s="22">
        <v>0</v>
      </c>
      <c r="AU2133" s="22">
        <v>0</v>
      </c>
      <c r="AV2133" s="22">
        <v>0</v>
      </c>
      <c r="AW2133" s="22">
        <v>0</v>
      </c>
      <c r="AX2133" s="20">
        <v>0</v>
      </c>
      <c r="AY2133" s="20">
        <v>0</v>
      </c>
      <c r="AZ2133" s="20">
        <v>0</v>
      </c>
      <c r="BA2133" s="20">
        <v>6000</v>
      </c>
      <c r="BB2133" s="20">
        <v>213300</v>
      </c>
      <c r="BC2133" s="20">
        <v>215400</v>
      </c>
      <c r="BD2133" s="20">
        <v>200300</v>
      </c>
      <c r="BE2133" s="20">
        <v>374000</v>
      </c>
      <c r="BF2133" s="20">
        <v>297900</v>
      </c>
      <c r="BG2133" s="29">
        <v>146000</v>
      </c>
      <c r="BH2133" s="32">
        <v>229800</v>
      </c>
      <c r="BI2133" s="32">
        <v>177300</v>
      </c>
      <c r="BJ2133" s="55">
        <v>69050</v>
      </c>
    </row>
    <row r="2134" spans="1:62" x14ac:dyDescent="0.3">
      <c r="A2134" s="50">
        <v>2030900019</v>
      </c>
      <c r="B2134" s="19">
        <v>10377004</v>
      </c>
      <c r="C2134" s="19" t="s">
        <v>1845</v>
      </c>
      <c r="D2134" s="19">
        <v>9552655545</v>
      </c>
      <c r="E2134" s="19" t="s">
        <v>8255</v>
      </c>
      <c r="F2134" s="23" t="s">
        <v>1883</v>
      </c>
      <c r="G2134" s="23" t="s">
        <v>6468</v>
      </c>
      <c r="H2134" s="23" t="s">
        <v>1061</v>
      </c>
      <c r="I2134" s="19" t="s">
        <v>2751</v>
      </c>
      <c r="J2134" s="19" t="s">
        <v>945</v>
      </c>
      <c r="K2134" s="19" t="s">
        <v>3260</v>
      </c>
      <c r="L2134" s="19" t="s">
        <v>1061</v>
      </c>
      <c r="M2134" s="19" t="s">
        <v>4633</v>
      </c>
      <c r="N2134" s="23" t="s">
        <v>1066</v>
      </c>
      <c r="O2134" s="23" t="s">
        <v>5715</v>
      </c>
      <c r="P2134" s="35">
        <v>1355000</v>
      </c>
      <c r="Q2134" s="35">
        <v>2079481</v>
      </c>
      <c r="R2134" s="35">
        <v>1681095</v>
      </c>
      <c r="S2134" s="35">
        <v>1231829</v>
      </c>
      <c r="T2134" s="35">
        <v>1255225</v>
      </c>
      <c r="U2134" s="35">
        <v>1432074</v>
      </c>
      <c r="V2134" s="35">
        <v>1535048</v>
      </c>
      <c r="W2134" s="35">
        <v>2126232</v>
      </c>
      <c r="X2134" s="35">
        <v>1616424</v>
      </c>
      <c r="Y2134" s="35">
        <v>1829480</v>
      </c>
      <c r="Z2134" s="35">
        <v>1690207</v>
      </c>
      <c r="AA2134" s="35">
        <v>1799589</v>
      </c>
      <c r="AB2134" s="35">
        <v>1712184</v>
      </c>
      <c r="AC2134" s="35">
        <v>906688</v>
      </c>
      <c r="AD2134" s="35">
        <v>2128000</v>
      </c>
      <c r="AE2134" s="35">
        <v>2669825</v>
      </c>
      <c r="AF2134" s="35">
        <v>1614264</v>
      </c>
      <c r="AG2134" s="36">
        <v>1184638</v>
      </c>
      <c r="AH2134" s="36">
        <v>2207088</v>
      </c>
      <c r="AI2134" s="29">
        <v>2078691</v>
      </c>
      <c r="AJ2134" s="48">
        <v>2031971</v>
      </c>
      <c r="AK2134" s="39" t="str">
        <f t="shared" si="67"/>
        <v>Transacting</v>
      </c>
      <c r="AL2134" s="23" t="str">
        <f t="shared" ca="1" si="66"/>
        <v>Transacting</v>
      </c>
      <c r="AM2134" s="71" t="s">
        <v>8712</v>
      </c>
      <c r="AN2134" s="23">
        <v>0</v>
      </c>
      <c r="AO2134" s="21" t="s">
        <v>1912</v>
      </c>
      <c r="AP2134" s="22">
        <v>0</v>
      </c>
      <c r="AQ2134" s="22">
        <v>0</v>
      </c>
      <c r="AR2134" s="22">
        <v>0</v>
      </c>
      <c r="AS2134" s="22">
        <v>0</v>
      </c>
      <c r="AT2134" s="22">
        <v>0</v>
      </c>
      <c r="AU2134" s="22">
        <v>0</v>
      </c>
      <c r="AV2134" s="22">
        <v>0</v>
      </c>
      <c r="AW2134" s="22">
        <v>0</v>
      </c>
      <c r="AX2134" s="20">
        <v>0</v>
      </c>
      <c r="AY2134" s="20">
        <v>0</v>
      </c>
      <c r="AZ2134" s="20">
        <v>100</v>
      </c>
      <c r="BA2134" s="20">
        <v>10000</v>
      </c>
      <c r="BB2134" s="20">
        <v>12100</v>
      </c>
      <c r="BC2134" s="20">
        <v>30200</v>
      </c>
      <c r="BD2134" s="20">
        <v>6050</v>
      </c>
      <c r="BE2134" s="20">
        <v>24000</v>
      </c>
      <c r="BF2134" s="20">
        <v>20100</v>
      </c>
      <c r="BG2134" s="29">
        <v>500</v>
      </c>
      <c r="BH2134" s="32">
        <v>6000</v>
      </c>
      <c r="BI2134" s="32">
        <v>0</v>
      </c>
      <c r="BJ2134" s="55">
        <v>42100</v>
      </c>
    </row>
    <row r="2135" spans="1:62" x14ac:dyDescent="0.3">
      <c r="A2135" s="50">
        <v>9001004053</v>
      </c>
      <c r="B2135" s="19">
        <v>10377005</v>
      </c>
      <c r="C2135" s="19" t="s">
        <v>5195</v>
      </c>
      <c r="D2135" s="19">
        <v>9420138676</v>
      </c>
      <c r="E2135" s="19" t="s">
        <v>8256</v>
      </c>
      <c r="F2135" s="23" t="s">
        <v>1883</v>
      </c>
      <c r="G2135" s="23" t="s">
        <v>6468</v>
      </c>
      <c r="H2135" s="23" t="s">
        <v>1061</v>
      </c>
      <c r="I2135" s="19" t="s">
        <v>2375</v>
      </c>
      <c r="J2135" s="19" t="s">
        <v>946</v>
      </c>
      <c r="K2135" s="19" t="s">
        <v>3260</v>
      </c>
      <c r="L2135" s="19" t="s">
        <v>1069</v>
      </c>
      <c r="M2135" s="19" t="s">
        <v>4634</v>
      </c>
      <c r="N2135" s="23" t="s">
        <v>1066</v>
      </c>
      <c r="O2135" s="23" t="s">
        <v>5715</v>
      </c>
      <c r="P2135" s="35">
        <v>0</v>
      </c>
      <c r="Q2135" s="35">
        <v>0</v>
      </c>
      <c r="R2135" s="35">
        <v>0</v>
      </c>
      <c r="S2135" s="35">
        <v>0</v>
      </c>
      <c r="T2135" s="35">
        <v>0</v>
      </c>
      <c r="U2135" s="35">
        <v>0</v>
      </c>
      <c r="V2135" s="35">
        <v>0</v>
      </c>
      <c r="W2135" s="35">
        <v>0</v>
      </c>
      <c r="X2135" s="35">
        <v>0</v>
      </c>
      <c r="Y2135" s="35">
        <v>0</v>
      </c>
      <c r="Z2135" s="35">
        <v>0</v>
      </c>
      <c r="AA2135" s="35">
        <v>0</v>
      </c>
      <c r="AB2135" s="35">
        <v>194300</v>
      </c>
      <c r="AC2135" s="35">
        <v>339307</v>
      </c>
      <c r="AD2135" s="35">
        <v>2017850</v>
      </c>
      <c r="AE2135" s="35">
        <v>3476780</v>
      </c>
      <c r="AF2135" s="35">
        <v>759470</v>
      </c>
      <c r="AG2135" s="36">
        <v>3248812</v>
      </c>
      <c r="AH2135" s="36">
        <v>5187117</v>
      </c>
      <c r="AI2135" s="29">
        <v>5943571</v>
      </c>
      <c r="AJ2135" s="48">
        <v>1245422</v>
      </c>
      <c r="AK2135" s="39" t="str">
        <f t="shared" si="67"/>
        <v>Transacting</v>
      </c>
      <c r="AL2135" s="23" t="str">
        <f t="shared" ca="1" si="66"/>
        <v>Transacting</v>
      </c>
      <c r="AM2135" s="71" t="s">
        <v>8712</v>
      </c>
      <c r="AN2135" s="23">
        <v>0</v>
      </c>
      <c r="AO2135" s="21" t="s">
        <v>1912</v>
      </c>
      <c r="AP2135" s="22">
        <v>0</v>
      </c>
      <c r="AQ2135" s="22">
        <v>0</v>
      </c>
      <c r="AR2135" s="22">
        <v>0</v>
      </c>
      <c r="AS2135" s="22">
        <v>0</v>
      </c>
      <c r="AT2135" s="22">
        <v>0</v>
      </c>
      <c r="AU2135" s="22">
        <v>0</v>
      </c>
      <c r="AV2135" s="22">
        <v>0</v>
      </c>
      <c r="AW2135" s="22">
        <v>0</v>
      </c>
      <c r="AX2135" s="20">
        <v>0</v>
      </c>
      <c r="AY2135" s="20">
        <v>0</v>
      </c>
      <c r="AZ2135" s="20">
        <v>0</v>
      </c>
      <c r="BA2135" s="20">
        <v>0</v>
      </c>
      <c r="BB2135" s="20">
        <v>0</v>
      </c>
      <c r="BC2135" s="20">
        <v>0</v>
      </c>
      <c r="BD2135" s="20">
        <v>0</v>
      </c>
      <c r="BE2135" s="20">
        <v>0</v>
      </c>
      <c r="BF2135" s="20">
        <v>0</v>
      </c>
      <c r="BG2135" s="29">
        <v>10100</v>
      </c>
      <c r="BH2135" s="32">
        <v>10000</v>
      </c>
      <c r="BI2135" s="32">
        <v>13800</v>
      </c>
      <c r="BJ2135" s="55">
        <v>100</v>
      </c>
    </row>
    <row r="2136" spans="1:62" x14ac:dyDescent="0.3">
      <c r="A2136" s="50">
        <v>0</v>
      </c>
      <c r="B2136" s="18">
        <v>10377006</v>
      </c>
      <c r="C2136" s="19" t="s">
        <v>6494</v>
      </c>
      <c r="D2136" s="19">
        <v>0</v>
      </c>
      <c r="E2136" s="19">
        <v>0</v>
      </c>
      <c r="F2136" s="26" t="s">
        <v>6497</v>
      </c>
      <c r="G2136" s="26" t="s">
        <v>6497</v>
      </c>
      <c r="H2136" s="26" t="s">
        <v>6494</v>
      </c>
      <c r="I2136" s="18" t="s">
        <v>6494</v>
      </c>
      <c r="J2136" s="18" t="s">
        <v>6494</v>
      </c>
      <c r="K2136" s="18" t="s">
        <v>6494</v>
      </c>
      <c r="L2136" s="18" t="s">
        <v>6494</v>
      </c>
      <c r="M2136" s="18" t="s">
        <v>6494</v>
      </c>
      <c r="N2136" s="26" t="s">
        <v>6494</v>
      </c>
      <c r="O2136" s="26" t="s">
        <v>6494</v>
      </c>
      <c r="P2136" s="35">
        <v>0</v>
      </c>
      <c r="Q2136" s="35">
        <v>0</v>
      </c>
      <c r="R2136" s="35">
        <v>0</v>
      </c>
      <c r="S2136" s="35">
        <v>0</v>
      </c>
      <c r="T2136" s="35">
        <v>0</v>
      </c>
      <c r="U2136" s="35">
        <v>0</v>
      </c>
      <c r="V2136" s="35">
        <v>0</v>
      </c>
      <c r="W2136" s="35">
        <v>0</v>
      </c>
      <c r="X2136" s="35">
        <v>0</v>
      </c>
      <c r="Y2136" s="35">
        <v>0</v>
      </c>
      <c r="Z2136" s="35">
        <v>0</v>
      </c>
      <c r="AA2136" s="35">
        <v>0</v>
      </c>
      <c r="AB2136" s="35">
        <v>0</v>
      </c>
      <c r="AC2136" s="35">
        <v>0</v>
      </c>
      <c r="AD2136" s="35">
        <v>0</v>
      </c>
      <c r="AE2136" s="35">
        <v>0</v>
      </c>
      <c r="AF2136" s="35">
        <v>0</v>
      </c>
      <c r="AG2136" s="36">
        <v>0</v>
      </c>
      <c r="AH2136" s="36">
        <v>0</v>
      </c>
      <c r="AI2136" s="29">
        <v>0</v>
      </c>
      <c r="AJ2136" s="48">
        <v>0</v>
      </c>
      <c r="AK2136" s="39" t="str">
        <f t="shared" si="67"/>
        <v>Above 7 months</v>
      </c>
      <c r="AL2136" s="23" t="str">
        <f t="shared" ca="1" si="66"/>
        <v>&gt;60 Days: Penality Case</v>
      </c>
      <c r="AM2136" s="71" t="s">
        <v>1106</v>
      </c>
      <c r="AN2136" s="26" t="s">
        <v>6495</v>
      </c>
      <c r="AO2136" s="21" t="s">
        <v>6496</v>
      </c>
      <c r="AP2136" s="22">
        <v>0</v>
      </c>
      <c r="AQ2136" s="22">
        <v>0</v>
      </c>
      <c r="AR2136" s="22">
        <v>0</v>
      </c>
      <c r="AS2136" s="22">
        <v>0</v>
      </c>
      <c r="AT2136" s="22">
        <v>0</v>
      </c>
      <c r="AU2136" s="22">
        <v>0</v>
      </c>
      <c r="AV2136" s="22">
        <v>0</v>
      </c>
      <c r="AW2136" s="22">
        <v>0</v>
      </c>
      <c r="AX2136" s="22">
        <v>0</v>
      </c>
      <c r="AY2136" s="22">
        <v>0</v>
      </c>
      <c r="AZ2136" s="22">
        <v>0</v>
      </c>
      <c r="BA2136" s="22">
        <v>0</v>
      </c>
      <c r="BB2136" s="22">
        <v>0</v>
      </c>
      <c r="BC2136" s="22">
        <v>0</v>
      </c>
      <c r="BD2136" s="22">
        <v>0</v>
      </c>
      <c r="BE2136" s="22">
        <v>0</v>
      </c>
      <c r="BF2136" s="22">
        <v>0</v>
      </c>
      <c r="BG2136" s="29">
        <v>0</v>
      </c>
      <c r="BH2136" s="32">
        <v>0</v>
      </c>
      <c r="BI2136" s="32">
        <v>0</v>
      </c>
      <c r="BJ2136" s="55">
        <v>0</v>
      </c>
    </row>
    <row r="2137" spans="1:62" x14ac:dyDescent="0.3">
      <c r="A2137" s="50">
        <v>9001003662</v>
      </c>
      <c r="B2137" s="19">
        <v>10377007</v>
      </c>
      <c r="C2137" s="19" t="s">
        <v>1846</v>
      </c>
      <c r="D2137" s="19">
        <v>8153049353</v>
      </c>
      <c r="E2137" s="19" t="s">
        <v>8257</v>
      </c>
      <c r="F2137" s="23" t="s">
        <v>5737</v>
      </c>
      <c r="G2137" s="23" t="s">
        <v>6467</v>
      </c>
      <c r="H2137" s="23" t="s">
        <v>1057</v>
      </c>
      <c r="I2137" s="19" t="s">
        <v>2752</v>
      </c>
      <c r="J2137" s="19" t="s">
        <v>829</v>
      </c>
      <c r="K2137" s="19" t="s">
        <v>3266</v>
      </c>
      <c r="L2137" s="19" t="s">
        <v>3196</v>
      </c>
      <c r="M2137" s="19" t="s">
        <v>4635</v>
      </c>
      <c r="N2137" s="23" t="s">
        <v>1067</v>
      </c>
      <c r="O2137" s="23" t="s">
        <v>5715</v>
      </c>
      <c r="P2137" s="35">
        <v>0</v>
      </c>
      <c r="Q2137" s="35">
        <v>0</v>
      </c>
      <c r="R2137" s="35">
        <v>0</v>
      </c>
      <c r="S2137" s="35">
        <v>0</v>
      </c>
      <c r="T2137" s="35">
        <v>0</v>
      </c>
      <c r="U2137" s="35">
        <v>500</v>
      </c>
      <c r="V2137" s="35">
        <v>200</v>
      </c>
      <c r="W2137" s="35">
        <v>19720</v>
      </c>
      <c r="X2137" s="35">
        <v>11650</v>
      </c>
      <c r="Y2137" s="35">
        <v>131900</v>
      </c>
      <c r="Z2137" s="35">
        <v>106950</v>
      </c>
      <c r="AA2137" s="35">
        <v>68250</v>
      </c>
      <c r="AB2137" s="35">
        <v>118115</v>
      </c>
      <c r="AC2137" s="35">
        <v>110450</v>
      </c>
      <c r="AD2137" s="35">
        <v>127000</v>
      </c>
      <c r="AE2137" s="35">
        <v>42900</v>
      </c>
      <c r="AF2137" s="35">
        <v>97500</v>
      </c>
      <c r="AG2137" s="36">
        <v>34870</v>
      </c>
      <c r="AH2137" s="36">
        <v>81960</v>
      </c>
      <c r="AI2137" s="29">
        <v>50020</v>
      </c>
      <c r="AJ2137" s="48">
        <v>30000</v>
      </c>
      <c r="AK2137" s="39" t="str">
        <f t="shared" si="67"/>
        <v>Transacting</v>
      </c>
      <c r="AL2137" s="23" t="str">
        <f t="shared" ca="1" si="66"/>
        <v>Transacting</v>
      </c>
      <c r="AM2137" s="71" t="s">
        <v>8712</v>
      </c>
      <c r="AN2137" s="23">
        <v>0</v>
      </c>
      <c r="AO2137" s="21" t="s">
        <v>1912</v>
      </c>
      <c r="AP2137" s="22">
        <v>0</v>
      </c>
      <c r="AQ2137" s="22">
        <v>0</v>
      </c>
      <c r="AR2137" s="22">
        <v>0</v>
      </c>
      <c r="AS2137" s="22">
        <v>0</v>
      </c>
      <c r="AT2137" s="22">
        <v>0</v>
      </c>
      <c r="AU2137" s="22">
        <v>0</v>
      </c>
      <c r="AV2137" s="22">
        <v>0</v>
      </c>
      <c r="AW2137" s="22">
        <v>0</v>
      </c>
      <c r="AX2137" s="20">
        <v>0</v>
      </c>
      <c r="AY2137" s="20">
        <v>0</v>
      </c>
      <c r="AZ2137" s="20">
        <v>0</v>
      </c>
      <c r="BA2137" s="20">
        <v>0</v>
      </c>
      <c r="BB2137" s="20">
        <v>0</v>
      </c>
      <c r="BC2137" s="20">
        <v>0</v>
      </c>
      <c r="BD2137" s="20">
        <v>0</v>
      </c>
      <c r="BE2137" s="20">
        <v>0</v>
      </c>
      <c r="BF2137" s="20">
        <v>0</v>
      </c>
      <c r="BG2137" s="29">
        <v>0</v>
      </c>
      <c r="BH2137" s="32">
        <v>0</v>
      </c>
      <c r="BI2137" s="32">
        <v>0</v>
      </c>
      <c r="BJ2137" s="55">
        <v>0</v>
      </c>
    </row>
    <row r="2138" spans="1:62" x14ac:dyDescent="0.3">
      <c r="A2138" s="50">
        <v>9001003789</v>
      </c>
      <c r="B2138" s="19">
        <v>10377009</v>
      </c>
      <c r="C2138" s="19" t="s">
        <v>1847</v>
      </c>
      <c r="D2138" s="19">
        <v>8551871057</v>
      </c>
      <c r="E2138" s="19" t="s">
        <v>8258</v>
      </c>
      <c r="F2138" s="23" t="s">
        <v>1883</v>
      </c>
      <c r="G2138" s="23" t="s">
        <v>6468</v>
      </c>
      <c r="H2138" s="23" t="s">
        <v>1061</v>
      </c>
      <c r="I2138" s="19" t="s">
        <v>2753</v>
      </c>
      <c r="J2138" s="19" t="s">
        <v>433</v>
      </c>
      <c r="K2138" s="19" t="s">
        <v>163</v>
      </c>
      <c r="L2138" s="19" t="s">
        <v>1069</v>
      </c>
      <c r="M2138" s="19" t="s">
        <v>4636</v>
      </c>
      <c r="N2138" s="23" t="s">
        <v>1066</v>
      </c>
      <c r="O2138" s="23" t="s">
        <v>5715</v>
      </c>
      <c r="P2138" s="35">
        <v>0</v>
      </c>
      <c r="Q2138" s="35">
        <v>0</v>
      </c>
      <c r="R2138" s="35">
        <v>0</v>
      </c>
      <c r="S2138" s="35">
        <v>0</v>
      </c>
      <c r="T2138" s="35">
        <v>0</v>
      </c>
      <c r="U2138" s="35">
        <v>0</v>
      </c>
      <c r="V2138" s="35">
        <v>0</v>
      </c>
      <c r="W2138" s="35">
        <v>0</v>
      </c>
      <c r="X2138" s="35">
        <v>0</v>
      </c>
      <c r="Y2138" s="35">
        <v>0</v>
      </c>
      <c r="Z2138" s="35">
        <v>0</v>
      </c>
      <c r="AA2138" s="35">
        <v>400200</v>
      </c>
      <c r="AB2138" s="35">
        <v>1329979</v>
      </c>
      <c r="AC2138" s="35">
        <v>927600</v>
      </c>
      <c r="AD2138" s="35">
        <v>2803013</v>
      </c>
      <c r="AE2138" s="35">
        <v>3845577</v>
      </c>
      <c r="AF2138" s="35">
        <v>2640167</v>
      </c>
      <c r="AG2138" s="36">
        <v>1441074</v>
      </c>
      <c r="AH2138" s="36">
        <v>1884373</v>
      </c>
      <c r="AI2138" s="29">
        <v>1600945</v>
      </c>
      <c r="AJ2138" s="48">
        <v>490668</v>
      </c>
      <c r="AK2138" s="39" t="str">
        <f t="shared" si="67"/>
        <v>Transacting</v>
      </c>
      <c r="AL2138" s="23" t="str">
        <f t="shared" ca="1" si="66"/>
        <v>Transacting</v>
      </c>
      <c r="AM2138" s="71" t="s">
        <v>8712</v>
      </c>
      <c r="AN2138" s="23">
        <v>0</v>
      </c>
      <c r="AO2138" s="21" t="s">
        <v>1912</v>
      </c>
      <c r="AP2138" s="22">
        <v>0</v>
      </c>
      <c r="AQ2138" s="22">
        <v>0</v>
      </c>
      <c r="AR2138" s="22">
        <v>0</v>
      </c>
      <c r="AS2138" s="22">
        <v>0</v>
      </c>
      <c r="AT2138" s="22">
        <v>0</v>
      </c>
      <c r="AU2138" s="22">
        <v>0</v>
      </c>
      <c r="AV2138" s="22">
        <v>0</v>
      </c>
      <c r="AW2138" s="22">
        <v>0</v>
      </c>
      <c r="AX2138" s="20">
        <v>0</v>
      </c>
      <c r="AY2138" s="20">
        <v>0</v>
      </c>
      <c r="AZ2138" s="20">
        <v>0</v>
      </c>
      <c r="BA2138" s="20">
        <v>0</v>
      </c>
      <c r="BB2138" s="20">
        <v>0</v>
      </c>
      <c r="BC2138" s="20">
        <v>0</v>
      </c>
      <c r="BD2138" s="20">
        <v>0</v>
      </c>
      <c r="BE2138" s="20">
        <v>0</v>
      </c>
      <c r="BF2138" s="20">
        <v>1000</v>
      </c>
      <c r="BG2138" s="29">
        <v>10000</v>
      </c>
      <c r="BH2138" s="32">
        <v>0</v>
      </c>
      <c r="BI2138" s="32">
        <v>0</v>
      </c>
      <c r="BJ2138" s="55">
        <v>0</v>
      </c>
    </row>
    <row r="2139" spans="1:62" x14ac:dyDescent="0.3">
      <c r="A2139" s="50">
        <v>9001004223</v>
      </c>
      <c r="B2139" s="19">
        <v>10377010</v>
      </c>
      <c r="C2139" s="19" t="s">
        <v>6548</v>
      </c>
      <c r="D2139" s="19">
        <v>9403441720</v>
      </c>
      <c r="E2139" s="19" t="s">
        <v>8259</v>
      </c>
      <c r="F2139" s="23" t="s">
        <v>1883</v>
      </c>
      <c r="G2139" s="23" t="s">
        <v>6468</v>
      </c>
      <c r="H2139" s="23" t="s">
        <v>1061</v>
      </c>
      <c r="I2139" s="19" t="s">
        <v>2657</v>
      </c>
      <c r="J2139" s="19" t="s">
        <v>229</v>
      </c>
      <c r="K2139" s="19" t="s">
        <v>3260</v>
      </c>
      <c r="L2139" s="19" t="s">
        <v>1061</v>
      </c>
      <c r="M2139" s="19" t="s">
        <v>4637</v>
      </c>
      <c r="N2139" s="23" t="s">
        <v>1066</v>
      </c>
      <c r="O2139" s="23" t="s">
        <v>5715</v>
      </c>
      <c r="P2139" s="35">
        <v>0</v>
      </c>
      <c r="Q2139" s="35">
        <v>0</v>
      </c>
      <c r="R2139" s="35">
        <v>0</v>
      </c>
      <c r="S2139" s="35">
        <v>0</v>
      </c>
      <c r="T2139" s="35">
        <v>0</v>
      </c>
      <c r="U2139" s="35">
        <v>1000</v>
      </c>
      <c r="V2139" s="35">
        <v>61000</v>
      </c>
      <c r="W2139" s="35">
        <v>20300</v>
      </c>
      <c r="X2139" s="35">
        <v>0</v>
      </c>
      <c r="Y2139" s="35">
        <v>50300</v>
      </c>
      <c r="Z2139" s="35">
        <v>20700</v>
      </c>
      <c r="AA2139" s="35">
        <v>200</v>
      </c>
      <c r="AB2139" s="35">
        <v>100</v>
      </c>
      <c r="AC2139" s="35">
        <v>0</v>
      </c>
      <c r="AD2139" s="35">
        <v>0</v>
      </c>
      <c r="AE2139" s="35">
        <v>0</v>
      </c>
      <c r="AF2139" s="35">
        <v>0</v>
      </c>
      <c r="AG2139" s="36">
        <v>0</v>
      </c>
      <c r="AH2139" s="36">
        <v>5000</v>
      </c>
      <c r="AI2139" s="29">
        <v>3020458</v>
      </c>
      <c r="AJ2139" s="48">
        <v>535732</v>
      </c>
      <c r="AK2139" s="39" t="str">
        <f t="shared" si="67"/>
        <v>Transacting</v>
      </c>
      <c r="AL2139" s="23" t="str">
        <f t="shared" ca="1" si="66"/>
        <v>&gt;60 Days: Penality Case</v>
      </c>
      <c r="AM2139" s="71" t="s">
        <v>8712</v>
      </c>
      <c r="AN2139" s="23">
        <v>0</v>
      </c>
      <c r="AO2139" s="21" t="s">
        <v>1912</v>
      </c>
      <c r="AP2139" s="22">
        <v>0</v>
      </c>
      <c r="AQ2139" s="22">
        <v>0</v>
      </c>
      <c r="AR2139" s="22">
        <v>0</v>
      </c>
      <c r="AS2139" s="22">
        <v>0</v>
      </c>
      <c r="AT2139" s="22">
        <v>0</v>
      </c>
      <c r="AU2139" s="22">
        <v>0</v>
      </c>
      <c r="AV2139" s="22">
        <v>0</v>
      </c>
      <c r="AW2139" s="22">
        <v>0</v>
      </c>
      <c r="AX2139" s="20">
        <v>0</v>
      </c>
      <c r="AY2139" s="20">
        <v>0</v>
      </c>
      <c r="AZ2139" s="20">
        <v>0</v>
      </c>
      <c r="BA2139" s="20">
        <v>0</v>
      </c>
      <c r="BB2139" s="20">
        <v>0</v>
      </c>
      <c r="BC2139" s="20">
        <v>0</v>
      </c>
      <c r="BD2139" s="20">
        <v>0</v>
      </c>
      <c r="BE2139" s="20">
        <v>0</v>
      </c>
      <c r="BF2139" s="20">
        <v>0</v>
      </c>
      <c r="BG2139" s="29">
        <v>0</v>
      </c>
      <c r="BH2139" s="32">
        <v>0</v>
      </c>
      <c r="BI2139" s="32">
        <v>0</v>
      </c>
      <c r="BJ2139" s="55">
        <v>0</v>
      </c>
    </row>
    <row r="2140" spans="1:62" x14ac:dyDescent="0.3">
      <c r="A2140" s="50">
        <v>2032100001</v>
      </c>
      <c r="B2140" s="19">
        <v>10377014</v>
      </c>
      <c r="C2140" s="19" t="s">
        <v>5306</v>
      </c>
      <c r="D2140" s="19">
        <v>9561934169</v>
      </c>
      <c r="E2140" s="19" t="s">
        <v>8260</v>
      </c>
      <c r="F2140" s="23" t="s">
        <v>1883</v>
      </c>
      <c r="G2140" s="23" t="s">
        <v>6468</v>
      </c>
      <c r="H2140" s="23" t="s">
        <v>1061</v>
      </c>
      <c r="I2140" s="19" t="s">
        <v>2257</v>
      </c>
      <c r="J2140" s="19" t="s">
        <v>403</v>
      </c>
      <c r="K2140" s="19" t="s">
        <v>3483</v>
      </c>
      <c r="L2140" s="19" t="s">
        <v>1061</v>
      </c>
      <c r="M2140" s="19" t="s">
        <v>4638</v>
      </c>
      <c r="N2140" s="23" t="s">
        <v>1067</v>
      </c>
      <c r="O2140" s="23" t="s">
        <v>5715</v>
      </c>
      <c r="P2140" s="35">
        <v>1926220</v>
      </c>
      <c r="Q2140" s="35">
        <v>1222420</v>
      </c>
      <c r="R2140" s="35">
        <v>1433380</v>
      </c>
      <c r="S2140" s="35">
        <v>1458340</v>
      </c>
      <c r="T2140" s="35">
        <v>811110</v>
      </c>
      <c r="U2140" s="35">
        <v>1258160</v>
      </c>
      <c r="V2140" s="35">
        <v>1332600</v>
      </c>
      <c r="W2140" s="35">
        <v>2267776</v>
      </c>
      <c r="X2140" s="35">
        <v>1947230</v>
      </c>
      <c r="Y2140" s="35">
        <v>4710141</v>
      </c>
      <c r="Z2140" s="35">
        <v>1674485</v>
      </c>
      <c r="AA2140" s="35">
        <v>1733797</v>
      </c>
      <c r="AB2140" s="35">
        <v>1421101</v>
      </c>
      <c r="AC2140" s="35">
        <v>2021930</v>
      </c>
      <c r="AD2140" s="35">
        <v>2242210</v>
      </c>
      <c r="AE2140" s="35">
        <v>960530</v>
      </c>
      <c r="AF2140" s="35">
        <v>898912</v>
      </c>
      <c r="AG2140" s="36">
        <v>1850858</v>
      </c>
      <c r="AH2140" s="36">
        <v>2294248</v>
      </c>
      <c r="AI2140" s="29">
        <v>1886098</v>
      </c>
      <c r="AJ2140" s="48">
        <v>343332</v>
      </c>
      <c r="AK2140" s="39" t="str">
        <f t="shared" si="67"/>
        <v>Transacting</v>
      </c>
      <c r="AL2140" s="23" t="str">
        <f t="shared" ca="1" si="66"/>
        <v>Transacting</v>
      </c>
      <c r="AM2140" s="71" t="s">
        <v>8712</v>
      </c>
      <c r="AN2140" s="23">
        <v>0</v>
      </c>
      <c r="AO2140" s="21" t="s">
        <v>1912</v>
      </c>
      <c r="AP2140" s="22">
        <v>91310</v>
      </c>
      <c r="AQ2140" s="22">
        <v>177400</v>
      </c>
      <c r="AR2140" s="22">
        <v>145750</v>
      </c>
      <c r="AS2140" s="22">
        <v>72860</v>
      </c>
      <c r="AT2140" s="22">
        <v>45500</v>
      </c>
      <c r="AU2140" s="22">
        <v>16700</v>
      </c>
      <c r="AV2140" s="22">
        <v>40000</v>
      </c>
      <c r="AW2140" s="22">
        <v>7100</v>
      </c>
      <c r="AX2140" s="20">
        <v>0</v>
      </c>
      <c r="AY2140" s="20">
        <v>1000</v>
      </c>
      <c r="AZ2140" s="20">
        <v>24500</v>
      </c>
      <c r="BA2140" s="20">
        <v>97000</v>
      </c>
      <c r="BB2140" s="20">
        <v>1600</v>
      </c>
      <c r="BC2140" s="20">
        <v>9800</v>
      </c>
      <c r="BD2140" s="20">
        <v>45000</v>
      </c>
      <c r="BE2140" s="20">
        <v>26100</v>
      </c>
      <c r="BF2140" s="20">
        <v>5500</v>
      </c>
      <c r="BG2140" s="29">
        <v>21000</v>
      </c>
      <c r="BH2140" s="32">
        <v>110700</v>
      </c>
      <c r="BI2140" s="32">
        <v>38700</v>
      </c>
      <c r="BJ2140" s="55">
        <v>5000</v>
      </c>
    </row>
    <row r="2141" spans="1:62" x14ac:dyDescent="0.3">
      <c r="A2141" s="50">
        <v>9018000181</v>
      </c>
      <c r="B2141" s="19">
        <v>10377015</v>
      </c>
      <c r="C2141" s="19" t="s">
        <v>6373</v>
      </c>
      <c r="D2141" s="19">
        <v>7091420719</v>
      </c>
      <c r="E2141" s="19" t="s">
        <v>8261</v>
      </c>
      <c r="F2141" s="23" t="s">
        <v>1900</v>
      </c>
      <c r="G2141" s="23" t="s">
        <v>1908</v>
      </c>
      <c r="H2141" s="23" t="s">
        <v>1049</v>
      </c>
      <c r="I2141" s="19" t="s">
        <v>2754</v>
      </c>
      <c r="J2141" s="19" t="s">
        <v>947</v>
      </c>
      <c r="K2141" s="19" t="s">
        <v>4073</v>
      </c>
      <c r="L2141" s="19" t="s">
        <v>3222</v>
      </c>
      <c r="M2141" s="19" t="s">
        <v>4639</v>
      </c>
      <c r="N2141" s="23" t="s">
        <v>1066</v>
      </c>
      <c r="O2141" s="23" t="s">
        <v>5715</v>
      </c>
      <c r="P2141" s="35">
        <v>6097700</v>
      </c>
      <c r="Q2141" s="35">
        <v>7029285</v>
      </c>
      <c r="R2141" s="35">
        <v>6505008</v>
      </c>
      <c r="S2141" s="35">
        <v>6390741</v>
      </c>
      <c r="T2141" s="35">
        <v>5958410</v>
      </c>
      <c r="U2141" s="35">
        <v>3601530</v>
      </c>
      <c r="V2141" s="35">
        <v>5166504</v>
      </c>
      <c r="W2141" s="35">
        <v>3458000</v>
      </c>
      <c r="X2141" s="35">
        <v>3438314</v>
      </c>
      <c r="Y2141" s="35">
        <v>4747968</v>
      </c>
      <c r="Z2141" s="35">
        <v>5625626</v>
      </c>
      <c r="AA2141" s="35">
        <v>6468300</v>
      </c>
      <c r="AB2141" s="35">
        <v>7417240</v>
      </c>
      <c r="AC2141" s="35">
        <v>5752446</v>
      </c>
      <c r="AD2141" s="35">
        <v>5098155</v>
      </c>
      <c r="AE2141" s="35">
        <v>5155952</v>
      </c>
      <c r="AF2141" s="35">
        <v>5880120</v>
      </c>
      <c r="AG2141" s="36">
        <v>5173036</v>
      </c>
      <c r="AH2141" s="36">
        <v>4585260</v>
      </c>
      <c r="AI2141" s="29">
        <v>4022126</v>
      </c>
      <c r="AJ2141" s="48">
        <v>1956590</v>
      </c>
      <c r="AK2141" s="39" t="str">
        <f t="shared" si="67"/>
        <v>Transacting</v>
      </c>
      <c r="AL2141" s="23" t="str">
        <f t="shared" ca="1" si="66"/>
        <v>Transacting</v>
      </c>
      <c r="AM2141" s="71" t="s">
        <v>8712</v>
      </c>
      <c r="AN2141" s="23">
        <v>0</v>
      </c>
      <c r="AO2141" s="21" t="s">
        <v>1912</v>
      </c>
      <c r="AP2141" s="22">
        <v>0</v>
      </c>
      <c r="AQ2141" s="22">
        <v>0</v>
      </c>
      <c r="AR2141" s="22">
        <v>0</v>
      </c>
      <c r="AS2141" s="22">
        <v>0</v>
      </c>
      <c r="AT2141" s="22">
        <v>0</v>
      </c>
      <c r="AU2141" s="22">
        <v>0</v>
      </c>
      <c r="AV2141" s="22">
        <v>0</v>
      </c>
      <c r="AW2141" s="22">
        <v>0</v>
      </c>
      <c r="AX2141" s="20">
        <v>0</v>
      </c>
      <c r="AY2141" s="20">
        <v>0</v>
      </c>
      <c r="AZ2141" s="20">
        <v>0</v>
      </c>
      <c r="BA2141" s="20">
        <v>0</v>
      </c>
      <c r="BB2141" s="20">
        <v>0</v>
      </c>
      <c r="BC2141" s="20">
        <v>0</v>
      </c>
      <c r="BD2141" s="20">
        <v>10500</v>
      </c>
      <c r="BE2141" s="20">
        <v>438900</v>
      </c>
      <c r="BF2141" s="20">
        <v>559000</v>
      </c>
      <c r="BG2141" s="29">
        <v>132100</v>
      </c>
      <c r="BH2141" s="32">
        <v>66000</v>
      </c>
      <c r="BI2141" s="32">
        <v>127000</v>
      </c>
      <c r="BJ2141" s="55">
        <v>32500</v>
      </c>
    </row>
    <row r="2142" spans="1:62" x14ac:dyDescent="0.3">
      <c r="A2142" s="50">
        <v>0</v>
      </c>
      <c r="B2142" s="18">
        <v>10377018</v>
      </c>
      <c r="C2142" s="19" t="s">
        <v>6494</v>
      </c>
      <c r="D2142" s="19">
        <v>0</v>
      </c>
      <c r="E2142" s="19">
        <v>0</v>
      </c>
      <c r="F2142" s="26" t="s">
        <v>6497</v>
      </c>
      <c r="G2142" s="26" t="s">
        <v>6497</v>
      </c>
      <c r="H2142" s="26" t="s">
        <v>6494</v>
      </c>
      <c r="I2142" s="18" t="s">
        <v>6494</v>
      </c>
      <c r="J2142" s="18" t="s">
        <v>6494</v>
      </c>
      <c r="K2142" s="18" t="s">
        <v>6494</v>
      </c>
      <c r="L2142" s="18" t="s">
        <v>6494</v>
      </c>
      <c r="M2142" s="18" t="s">
        <v>6494</v>
      </c>
      <c r="N2142" s="26" t="s">
        <v>6494</v>
      </c>
      <c r="O2142" s="26" t="s">
        <v>6494</v>
      </c>
      <c r="P2142" s="35">
        <v>0</v>
      </c>
      <c r="Q2142" s="35">
        <v>0</v>
      </c>
      <c r="R2142" s="35">
        <v>0</v>
      </c>
      <c r="S2142" s="35">
        <v>0</v>
      </c>
      <c r="T2142" s="35">
        <v>0</v>
      </c>
      <c r="U2142" s="35">
        <v>0</v>
      </c>
      <c r="V2142" s="35">
        <v>0</v>
      </c>
      <c r="W2142" s="35">
        <v>0</v>
      </c>
      <c r="X2142" s="35">
        <v>0</v>
      </c>
      <c r="Y2142" s="35">
        <v>0</v>
      </c>
      <c r="Z2142" s="35">
        <v>0</v>
      </c>
      <c r="AA2142" s="35">
        <v>0</v>
      </c>
      <c r="AB2142" s="35">
        <v>0</v>
      </c>
      <c r="AC2142" s="35">
        <v>0</v>
      </c>
      <c r="AD2142" s="35">
        <v>0</v>
      </c>
      <c r="AE2142" s="35">
        <v>0</v>
      </c>
      <c r="AF2142" s="35">
        <v>0</v>
      </c>
      <c r="AG2142" s="36">
        <v>0</v>
      </c>
      <c r="AH2142" s="36">
        <v>0</v>
      </c>
      <c r="AI2142" s="29">
        <v>0</v>
      </c>
      <c r="AJ2142" s="48">
        <v>0</v>
      </c>
      <c r="AK2142" s="39" t="str">
        <f t="shared" si="67"/>
        <v>Above 7 months</v>
      </c>
      <c r="AL2142" s="23" t="str">
        <f t="shared" ca="1" si="66"/>
        <v>&gt;60 Days: Penality Case</v>
      </c>
      <c r="AM2142" s="71" t="s">
        <v>1106</v>
      </c>
      <c r="AN2142" s="26" t="s">
        <v>6495</v>
      </c>
      <c r="AO2142" s="21" t="s">
        <v>6496</v>
      </c>
      <c r="AP2142" s="22">
        <v>0</v>
      </c>
      <c r="AQ2142" s="22">
        <v>0</v>
      </c>
      <c r="AR2142" s="22">
        <v>0</v>
      </c>
      <c r="AS2142" s="22">
        <v>0</v>
      </c>
      <c r="AT2142" s="22">
        <v>0</v>
      </c>
      <c r="AU2142" s="22">
        <v>0</v>
      </c>
      <c r="AV2142" s="22">
        <v>0</v>
      </c>
      <c r="AW2142" s="22">
        <v>0</v>
      </c>
      <c r="AX2142" s="22">
        <v>0</v>
      </c>
      <c r="AY2142" s="22">
        <v>0</v>
      </c>
      <c r="AZ2142" s="22">
        <v>0</v>
      </c>
      <c r="BA2142" s="22">
        <v>0</v>
      </c>
      <c r="BB2142" s="22">
        <v>0</v>
      </c>
      <c r="BC2142" s="22">
        <v>0</v>
      </c>
      <c r="BD2142" s="22">
        <v>0</v>
      </c>
      <c r="BE2142" s="22">
        <v>0</v>
      </c>
      <c r="BF2142" s="22">
        <v>0</v>
      </c>
      <c r="BG2142" s="29">
        <v>0</v>
      </c>
      <c r="BH2142" s="32">
        <v>0</v>
      </c>
      <c r="BI2142" s="32">
        <v>0</v>
      </c>
      <c r="BJ2142" s="55">
        <v>0</v>
      </c>
    </row>
    <row r="2143" spans="1:62" x14ac:dyDescent="0.3">
      <c r="A2143" s="50">
        <v>0</v>
      </c>
      <c r="B2143" s="28">
        <v>10377029</v>
      </c>
      <c r="C2143" s="19" t="s">
        <v>6249</v>
      </c>
      <c r="D2143" s="19">
        <v>7978524255</v>
      </c>
      <c r="E2143" s="19" t="s">
        <v>8690</v>
      </c>
      <c r="F2143" s="28" t="s">
        <v>5736</v>
      </c>
      <c r="G2143" s="28" t="s">
        <v>5735</v>
      </c>
      <c r="H2143" s="38" t="s">
        <v>5248</v>
      </c>
      <c r="I2143" s="28">
        <v>0</v>
      </c>
      <c r="J2143" s="28">
        <v>0</v>
      </c>
      <c r="K2143" s="28" t="s">
        <v>6529</v>
      </c>
      <c r="L2143" s="18" t="s">
        <v>3697</v>
      </c>
      <c r="M2143" s="28" t="s">
        <v>6530</v>
      </c>
      <c r="N2143" s="26" t="s">
        <v>1066</v>
      </c>
      <c r="O2143" s="26" t="s">
        <v>5715</v>
      </c>
      <c r="P2143" s="35">
        <v>0</v>
      </c>
      <c r="Q2143" s="35">
        <v>0</v>
      </c>
      <c r="R2143" s="35">
        <v>0</v>
      </c>
      <c r="S2143" s="35">
        <v>0</v>
      </c>
      <c r="T2143" s="35">
        <v>0</v>
      </c>
      <c r="U2143" s="35">
        <v>0</v>
      </c>
      <c r="V2143" s="35">
        <v>0</v>
      </c>
      <c r="W2143" s="35">
        <v>0</v>
      </c>
      <c r="X2143" s="35">
        <v>0</v>
      </c>
      <c r="Y2143" s="35">
        <v>0</v>
      </c>
      <c r="Z2143" s="35">
        <v>0</v>
      </c>
      <c r="AA2143" s="35">
        <v>0</v>
      </c>
      <c r="AB2143" s="35">
        <v>0</v>
      </c>
      <c r="AC2143" s="35">
        <v>0</v>
      </c>
      <c r="AD2143" s="35">
        <v>0</v>
      </c>
      <c r="AE2143" s="35">
        <v>0</v>
      </c>
      <c r="AF2143" s="35">
        <v>0</v>
      </c>
      <c r="AG2143" s="36">
        <v>0</v>
      </c>
      <c r="AH2143" s="36">
        <v>0</v>
      </c>
      <c r="AI2143" s="29">
        <v>1799108</v>
      </c>
      <c r="AJ2143" s="48">
        <v>1352256</v>
      </c>
      <c r="AK2143" s="39" t="str">
        <f t="shared" si="67"/>
        <v>Transacting</v>
      </c>
      <c r="AL2143" s="19" t="str">
        <f t="shared" ca="1" si="66"/>
        <v>&gt;60 Days: Penality Case</v>
      </c>
      <c r="AM2143" s="71" t="s">
        <v>8712</v>
      </c>
      <c r="AN2143" s="28">
        <v>0</v>
      </c>
      <c r="AO2143" s="21" t="s">
        <v>1912</v>
      </c>
      <c r="AP2143" s="22">
        <v>0</v>
      </c>
      <c r="AQ2143" s="22">
        <v>0</v>
      </c>
      <c r="AR2143" s="22">
        <v>0</v>
      </c>
      <c r="AS2143" s="22">
        <v>0</v>
      </c>
      <c r="AT2143" s="22">
        <v>0</v>
      </c>
      <c r="AU2143" s="22">
        <v>0</v>
      </c>
      <c r="AV2143" s="22">
        <v>0</v>
      </c>
      <c r="AW2143" s="22">
        <v>0</v>
      </c>
      <c r="AX2143" s="22">
        <v>0</v>
      </c>
      <c r="AY2143" s="22">
        <v>0</v>
      </c>
      <c r="AZ2143" s="22">
        <v>0</v>
      </c>
      <c r="BA2143" s="22">
        <v>0</v>
      </c>
      <c r="BB2143" s="22">
        <v>0</v>
      </c>
      <c r="BC2143" s="22">
        <v>0</v>
      </c>
      <c r="BD2143" s="22">
        <v>0</v>
      </c>
      <c r="BE2143" s="22">
        <v>0</v>
      </c>
      <c r="BF2143" s="22">
        <v>0</v>
      </c>
      <c r="BG2143" s="20">
        <v>0</v>
      </c>
      <c r="BH2143" s="32">
        <v>0</v>
      </c>
      <c r="BI2143" s="32">
        <v>0</v>
      </c>
      <c r="BJ2143" s="55">
        <v>0</v>
      </c>
    </row>
    <row r="2144" spans="1:62" x14ac:dyDescent="0.3">
      <c r="A2144" s="50">
        <v>9024000374</v>
      </c>
      <c r="B2144" s="19">
        <v>10377030</v>
      </c>
      <c r="C2144" s="19" t="s">
        <v>1848</v>
      </c>
      <c r="D2144" s="19">
        <v>9438518853</v>
      </c>
      <c r="E2144" s="19" t="s">
        <v>8262</v>
      </c>
      <c r="F2144" s="23" t="s">
        <v>1906</v>
      </c>
      <c r="G2144" s="23" t="s">
        <v>5735</v>
      </c>
      <c r="H2144" s="23" t="s">
        <v>5248</v>
      </c>
      <c r="I2144" s="19" t="s">
        <v>2755</v>
      </c>
      <c r="J2144" s="19" t="s">
        <v>948</v>
      </c>
      <c r="K2144" s="19" t="s">
        <v>4180</v>
      </c>
      <c r="L2144" s="19" t="s">
        <v>3697</v>
      </c>
      <c r="M2144" s="19" t="s">
        <v>4640</v>
      </c>
      <c r="N2144" s="23" t="s">
        <v>1066</v>
      </c>
      <c r="O2144" s="23" t="s">
        <v>5715</v>
      </c>
      <c r="P2144" s="35">
        <v>16359203</v>
      </c>
      <c r="Q2144" s="35">
        <v>15597013</v>
      </c>
      <c r="R2144" s="35">
        <v>15085331</v>
      </c>
      <c r="S2144" s="35">
        <v>10565170</v>
      </c>
      <c r="T2144" s="35">
        <v>13964796</v>
      </c>
      <c r="U2144" s="35">
        <v>16354035</v>
      </c>
      <c r="V2144" s="35">
        <v>16185560</v>
      </c>
      <c r="W2144" s="35">
        <v>15716634</v>
      </c>
      <c r="X2144" s="35">
        <v>13469188</v>
      </c>
      <c r="Y2144" s="35">
        <v>10347660</v>
      </c>
      <c r="Z2144" s="35">
        <v>13532881</v>
      </c>
      <c r="AA2144" s="35">
        <v>18295296</v>
      </c>
      <c r="AB2144" s="35">
        <v>16758717</v>
      </c>
      <c r="AC2144" s="35">
        <v>17555179</v>
      </c>
      <c r="AD2144" s="35">
        <v>18454573</v>
      </c>
      <c r="AE2144" s="35">
        <v>13659494</v>
      </c>
      <c r="AF2144" s="35">
        <v>12411674</v>
      </c>
      <c r="AG2144" s="36">
        <v>11972428</v>
      </c>
      <c r="AH2144" s="36">
        <v>11952437</v>
      </c>
      <c r="AI2144" s="29">
        <v>11917288</v>
      </c>
      <c r="AJ2144" s="48">
        <v>4622238</v>
      </c>
      <c r="AK2144" s="39" t="str">
        <f t="shared" si="67"/>
        <v>Transacting</v>
      </c>
      <c r="AL2144" s="23" t="str">
        <f t="shared" ca="1" si="66"/>
        <v>Transacting</v>
      </c>
      <c r="AM2144" s="71" t="s">
        <v>8712</v>
      </c>
      <c r="AN2144" s="23">
        <v>0</v>
      </c>
      <c r="AO2144" s="21" t="s">
        <v>1912</v>
      </c>
      <c r="AP2144" s="22">
        <v>6274635</v>
      </c>
      <c r="AQ2144" s="22">
        <v>5879528</v>
      </c>
      <c r="AR2144" s="22">
        <v>5362592</v>
      </c>
      <c r="AS2144" s="22">
        <v>3741521</v>
      </c>
      <c r="AT2144" s="22">
        <v>6725978</v>
      </c>
      <c r="AU2144" s="22">
        <v>8701788</v>
      </c>
      <c r="AV2144" s="22">
        <v>8256920</v>
      </c>
      <c r="AW2144" s="22">
        <v>8790890</v>
      </c>
      <c r="AX2144" s="20">
        <v>7646740</v>
      </c>
      <c r="AY2144" s="20">
        <v>4062179</v>
      </c>
      <c r="AZ2144" s="20">
        <v>5433580</v>
      </c>
      <c r="BA2144" s="20">
        <v>9004495</v>
      </c>
      <c r="BB2144" s="20">
        <v>7053745</v>
      </c>
      <c r="BC2144" s="20">
        <v>6841295</v>
      </c>
      <c r="BD2144" s="20">
        <v>6403000</v>
      </c>
      <c r="BE2144" s="20">
        <v>3544006</v>
      </c>
      <c r="BF2144" s="20">
        <v>3339185</v>
      </c>
      <c r="BG2144" s="29">
        <v>2491440</v>
      </c>
      <c r="BH2144" s="32">
        <v>2925650</v>
      </c>
      <c r="BI2144" s="32">
        <v>2649370</v>
      </c>
      <c r="BJ2144" s="55">
        <v>945000</v>
      </c>
    </row>
    <row r="2145" spans="1:62" x14ac:dyDescent="0.3">
      <c r="A2145" s="50">
        <v>9024000369</v>
      </c>
      <c r="B2145" s="19">
        <v>10377031</v>
      </c>
      <c r="C2145" s="19" t="s">
        <v>1849</v>
      </c>
      <c r="D2145" s="19">
        <v>7894323030</v>
      </c>
      <c r="E2145" s="19" t="s">
        <v>8263</v>
      </c>
      <c r="F2145" s="23" t="s">
        <v>1905</v>
      </c>
      <c r="G2145" s="23" t="s">
        <v>5735</v>
      </c>
      <c r="H2145" s="23" t="s">
        <v>5248</v>
      </c>
      <c r="I2145" s="19" t="s">
        <v>2312</v>
      </c>
      <c r="J2145" s="19" t="s">
        <v>462</v>
      </c>
      <c r="K2145" s="19" t="s">
        <v>3698</v>
      </c>
      <c r="L2145" s="19" t="s">
        <v>3697</v>
      </c>
      <c r="M2145" s="19" t="s">
        <v>4641</v>
      </c>
      <c r="N2145" s="23" t="s">
        <v>1066</v>
      </c>
      <c r="O2145" s="23" t="s">
        <v>5715</v>
      </c>
      <c r="P2145" s="35">
        <v>7476598</v>
      </c>
      <c r="Q2145" s="35">
        <v>7509106</v>
      </c>
      <c r="R2145" s="35">
        <v>11497945</v>
      </c>
      <c r="S2145" s="35">
        <v>8351122</v>
      </c>
      <c r="T2145" s="35">
        <v>6378246</v>
      </c>
      <c r="U2145" s="35">
        <v>4892920</v>
      </c>
      <c r="V2145" s="35">
        <v>6078790</v>
      </c>
      <c r="W2145" s="35">
        <v>4500242</v>
      </c>
      <c r="X2145" s="35">
        <v>5148366</v>
      </c>
      <c r="Y2145" s="35">
        <v>6476280</v>
      </c>
      <c r="Z2145" s="35">
        <v>6408831</v>
      </c>
      <c r="AA2145" s="35">
        <v>6091058</v>
      </c>
      <c r="AB2145" s="35">
        <v>8136001</v>
      </c>
      <c r="AC2145" s="35">
        <v>9259246</v>
      </c>
      <c r="AD2145" s="35">
        <v>12294146</v>
      </c>
      <c r="AE2145" s="35">
        <v>5941450</v>
      </c>
      <c r="AF2145" s="35">
        <v>5390533</v>
      </c>
      <c r="AG2145" s="36">
        <v>5287773</v>
      </c>
      <c r="AH2145" s="36">
        <v>5536719</v>
      </c>
      <c r="AI2145" s="29">
        <v>8641174</v>
      </c>
      <c r="AJ2145" s="48">
        <v>4215586</v>
      </c>
      <c r="AK2145" s="39" t="str">
        <f t="shared" si="67"/>
        <v>Transacting</v>
      </c>
      <c r="AL2145" s="23" t="str">
        <f t="shared" ca="1" si="66"/>
        <v>Transacting</v>
      </c>
      <c r="AM2145" s="71" t="s">
        <v>8712</v>
      </c>
      <c r="AN2145" s="23">
        <v>0</v>
      </c>
      <c r="AO2145" s="21" t="s">
        <v>1912</v>
      </c>
      <c r="AP2145" s="22">
        <v>1397720</v>
      </c>
      <c r="AQ2145" s="22">
        <v>1505050</v>
      </c>
      <c r="AR2145" s="22">
        <v>2709620</v>
      </c>
      <c r="AS2145" s="22">
        <v>1559899</v>
      </c>
      <c r="AT2145" s="22">
        <v>1232400</v>
      </c>
      <c r="AU2145" s="22">
        <v>466550</v>
      </c>
      <c r="AV2145" s="22">
        <v>995250</v>
      </c>
      <c r="AW2145" s="22">
        <v>666700</v>
      </c>
      <c r="AX2145" s="20">
        <v>703100</v>
      </c>
      <c r="AY2145" s="20">
        <v>1410850</v>
      </c>
      <c r="AZ2145" s="20">
        <v>1515600</v>
      </c>
      <c r="BA2145" s="20">
        <v>2110100</v>
      </c>
      <c r="BB2145" s="20">
        <v>2841850</v>
      </c>
      <c r="BC2145" s="20">
        <v>3247500</v>
      </c>
      <c r="BD2145" s="20">
        <v>3164050</v>
      </c>
      <c r="BE2145" s="20">
        <v>1850200</v>
      </c>
      <c r="BF2145" s="20">
        <v>0</v>
      </c>
      <c r="BG2145" s="29">
        <v>0</v>
      </c>
      <c r="BH2145" s="32">
        <v>0</v>
      </c>
      <c r="BI2145" s="32">
        <v>322100</v>
      </c>
      <c r="BJ2145" s="55">
        <v>878350</v>
      </c>
    </row>
    <row r="2146" spans="1:62" x14ac:dyDescent="0.3">
      <c r="A2146" s="50">
        <v>0</v>
      </c>
      <c r="B2146" s="19">
        <v>10377032</v>
      </c>
      <c r="C2146" s="19" t="s">
        <v>1695</v>
      </c>
      <c r="D2146" s="19">
        <v>7894568681</v>
      </c>
      <c r="E2146" s="19" t="s">
        <v>8264</v>
      </c>
      <c r="F2146" s="23" t="s">
        <v>1906</v>
      </c>
      <c r="G2146" s="23" t="s">
        <v>5735</v>
      </c>
      <c r="H2146" s="23" t="s">
        <v>5248</v>
      </c>
      <c r="I2146" s="19" t="s">
        <v>2756</v>
      </c>
      <c r="J2146" s="19" t="s">
        <v>949</v>
      </c>
      <c r="K2146" s="19" t="s">
        <v>929</v>
      </c>
      <c r="L2146" s="19" t="s">
        <v>3697</v>
      </c>
      <c r="M2146" s="19" t="s">
        <v>6611</v>
      </c>
      <c r="N2146" s="23" t="s">
        <v>1066</v>
      </c>
      <c r="O2146" s="23" t="s">
        <v>5715</v>
      </c>
      <c r="P2146" s="35">
        <v>0</v>
      </c>
      <c r="Q2146" s="35">
        <v>0</v>
      </c>
      <c r="R2146" s="35">
        <v>0</v>
      </c>
      <c r="S2146" s="35">
        <v>0</v>
      </c>
      <c r="T2146" s="35">
        <v>0</v>
      </c>
      <c r="U2146" s="35">
        <v>1000</v>
      </c>
      <c r="V2146" s="35">
        <v>15000</v>
      </c>
      <c r="W2146" s="35">
        <v>11800</v>
      </c>
      <c r="X2146" s="35">
        <v>0</v>
      </c>
      <c r="Y2146" s="35">
        <v>32100</v>
      </c>
      <c r="Z2146" s="35">
        <v>34000</v>
      </c>
      <c r="AA2146" s="35">
        <v>90910</v>
      </c>
      <c r="AB2146" s="35">
        <v>0</v>
      </c>
      <c r="AC2146" s="35">
        <v>0</v>
      </c>
      <c r="AD2146" s="35">
        <v>0</v>
      </c>
      <c r="AE2146" s="35">
        <v>0</v>
      </c>
      <c r="AF2146" s="35">
        <v>0</v>
      </c>
      <c r="AG2146" s="36">
        <v>0</v>
      </c>
      <c r="AH2146" s="36">
        <v>0</v>
      </c>
      <c r="AI2146" s="29">
        <v>6000</v>
      </c>
      <c r="AJ2146" s="48">
        <v>28200</v>
      </c>
      <c r="AK2146" s="39" t="str">
        <f t="shared" si="67"/>
        <v>Transacting</v>
      </c>
      <c r="AL2146" s="23" t="str">
        <f t="shared" ca="1" si="66"/>
        <v>&gt;60 Days: Penality Case</v>
      </c>
      <c r="AM2146" s="71" t="s">
        <v>8712</v>
      </c>
      <c r="AN2146" s="23" t="s">
        <v>6504</v>
      </c>
      <c r="AO2146" s="21" t="s">
        <v>1912</v>
      </c>
      <c r="AP2146" s="22">
        <v>0</v>
      </c>
      <c r="AQ2146" s="22">
        <v>0</v>
      </c>
      <c r="AR2146" s="22">
        <v>0</v>
      </c>
      <c r="AS2146" s="22">
        <v>0</v>
      </c>
      <c r="AT2146" s="22">
        <v>0</v>
      </c>
      <c r="AU2146" s="22">
        <v>0</v>
      </c>
      <c r="AV2146" s="22">
        <v>0</v>
      </c>
      <c r="AW2146" s="22">
        <v>0</v>
      </c>
      <c r="AX2146" s="20">
        <v>0</v>
      </c>
      <c r="AY2146" s="20">
        <v>0</v>
      </c>
      <c r="AZ2146" s="20">
        <v>0</v>
      </c>
      <c r="BA2146" s="20">
        <v>0</v>
      </c>
      <c r="BB2146" s="20">
        <v>0</v>
      </c>
      <c r="BC2146" s="20">
        <v>0</v>
      </c>
      <c r="BD2146" s="20">
        <v>0</v>
      </c>
      <c r="BE2146" s="20">
        <v>0</v>
      </c>
      <c r="BF2146" s="20">
        <v>0</v>
      </c>
      <c r="BG2146" s="29">
        <v>0</v>
      </c>
      <c r="BH2146" s="32">
        <v>0</v>
      </c>
      <c r="BI2146" s="32">
        <v>0</v>
      </c>
      <c r="BJ2146" s="55">
        <v>0</v>
      </c>
    </row>
    <row r="2147" spans="1:62" x14ac:dyDescent="0.3">
      <c r="A2147" s="50">
        <v>9013000827</v>
      </c>
      <c r="B2147" s="19">
        <v>10377034</v>
      </c>
      <c r="C2147" s="19" t="s">
        <v>6374</v>
      </c>
      <c r="D2147" s="19">
        <v>7800266455</v>
      </c>
      <c r="E2147" s="19" t="s">
        <v>8265</v>
      </c>
      <c r="F2147" s="23" t="s">
        <v>1890</v>
      </c>
      <c r="G2147" s="23" t="s">
        <v>6468</v>
      </c>
      <c r="H2147" s="23" t="s">
        <v>1062</v>
      </c>
      <c r="I2147" s="19" t="s">
        <v>2757</v>
      </c>
      <c r="J2147" s="19" t="s">
        <v>950</v>
      </c>
      <c r="K2147" s="19" t="s">
        <v>3561</v>
      </c>
      <c r="L2147" s="19" t="s">
        <v>3022</v>
      </c>
      <c r="M2147" s="19" t="s">
        <v>4642</v>
      </c>
      <c r="N2147" s="23" t="s">
        <v>1066</v>
      </c>
      <c r="O2147" s="23" t="s">
        <v>5714</v>
      </c>
      <c r="P2147" s="35">
        <v>8545050</v>
      </c>
      <c r="Q2147" s="35">
        <v>11158205</v>
      </c>
      <c r="R2147" s="35">
        <v>11667125</v>
      </c>
      <c r="S2147" s="35">
        <v>13306151</v>
      </c>
      <c r="T2147" s="35">
        <v>11859465</v>
      </c>
      <c r="U2147" s="35">
        <v>9615694</v>
      </c>
      <c r="V2147" s="35">
        <v>10169587</v>
      </c>
      <c r="W2147" s="35">
        <v>8748692</v>
      </c>
      <c r="X2147" s="35">
        <v>8781989</v>
      </c>
      <c r="Y2147" s="35">
        <v>11239809</v>
      </c>
      <c r="Z2147" s="35">
        <v>8661206</v>
      </c>
      <c r="AA2147" s="35">
        <v>6506158</v>
      </c>
      <c r="AB2147" s="35">
        <v>10278656</v>
      </c>
      <c r="AC2147" s="35">
        <v>11039698</v>
      </c>
      <c r="AD2147" s="35">
        <v>10207105</v>
      </c>
      <c r="AE2147" s="35">
        <v>11864670</v>
      </c>
      <c r="AF2147" s="35">
        <v>8680910</v>
      </c>
      <c r="AG2147" s="36">
        <v>9540184</v>
      </c>
      <c r="AH2147" s="36">
        <v>9454992</v>
      </c>
      <c r="AI2147" s="29">
        <v>8918146</v>
      </c>
      <c r="AJ2147" s="48">
        <v>3576940</v>
      </c>
      <c r="AK2147" s="39" t="str">
        <f t="shared" si="67"/>
        <v>Transacting</v>
      </c>
      <c r="AL2147" s="23" t="str">
        <f t="shared" ca="1" si="66"/>
        <v>Transacting</v>
      </c>
      <c r="AM2147" s="71" t="s">
        <v>8712</v>
      </c>
      <c r="AN2147" s="23">
        <v>0</v>
      </c>
      <c r="AO2147" s="21" t="s">
        <v>1912</v>
      </c>
      <c r="AP2147" s="22">
        <v>490500</v>
      </c>
      <c r="AQ2147" s="22">
        <v>511800</v>
      </c>
      <c r="AR2147" s="22">
        <v>602202</v>
      </c>
      <c r="AS2147" s="22">
        <v>910720</v>
      </c>
      <c r="AT2147" s="22">
        <v>507200</v>
      </c>
      <c r="AU2147" s="22">
        <v>367700</v>
      </c>
      <c r="AV2147" s="22">
        <v>381500</v>
      </c>
      <c r="AW2147" s="22">
        <v>495410</v>
      </c>
      <c r="AX2147" s="20">
        <v>424200</v>
      </c>
      <c r="AY2147" s="20">
        <v>711600</v>
      </c>
      <c r="AZ2147" s="20">
        <v>382350</v>
      </c>
      <c r="BA2147" s="20">
        <v>319600</v>
      </c>
      <c r="BB2147" s="20">
        <v>491700</v>
      </c>
      <c r="BC2147" s="20">
        <v>395800</v>
      </c>
      <c r="BD2147" s="20">
        <v>307100</v>
      </c>
      <c r="BE2147" s="20">
        <v>101300</v>
      </c>
      <c r="BF2147" s="20">
        <v>0</v>
      </c>
      <c r="BG2147" s="29">
        <v>218000</v>
      </c>
      <c r="BH2147" s="32">
        <v>498900</v>
      </c>
      <c r="BI2147" s="32">
        <v>443300</v>
      </c>
      <c r="BJ2147" s="55">
        <v>173400</v>
      </c>
    </row>
    <row r="2148" spans="1:62" x14ac:dyDescent="0.3">
      <c r="A2148" s="50">
        <v>9001003408</v>
      </c>
      <c r="B2148" s="19">
        <v>10377035</v>
      </c>
      <c r="C2148" s="19" t="s">
        <v>1850</v>
      </c>
      <c r="D2148" s="19">
        <v>8510983891</v>
      </c>
      <c r="E2148" s="19" t="s">
        <v>8266</v>
      </c>
      <c r="F2148" s="23" t="s">
        <v>1882</v>
      </c>
      <c r="G2148" s="23" t="s">
        <v>5735</v>
      </c>
      <c r="H2148" s="23" t="s">
        <v>1055</v>
      </c>
      <c r="I2148" s="19" t="s">
        <v>2043</v>
      </c>
      <c r="J2148" s="19" t="s">
        <v>951</v>
      </c>
      <c r="K2148" s="19" t="s">
        <v>3123</v>
      </c>
      <c r="L2148" s="19" t="s">
        <v>2892</v>
      </c>
      <c r="M2148" s="19" t="s">
        <v>4643</v>
      </c>
      <c r="N2148" s="23" t="s">
        <v>1068</v>
      </c>
      <c r="O2148" s="23" t="s">
        <v>5715</v>
      </c>
      <c r="P2148" s="35">
        <v>691848</v>
      </c>
      <c r="Q2148" s="35">
        <v>637707</v>
      </c>
      <c r="R2148" s="35">
        <v>673495</v>
      </c>
      <c r="S2148" s="35">
        <v>595999</v>
      </c>
      <c r="T2148" s="35">
        <v>698187</v>
      </c>
      <c r="U2148" s="35">
        <v>594289</v>
      </c>
      <c r="V2148" s="35">
        <v>343532</v>
      </c>
      <c r="W2148" s="35">
        <v>318504</v>
      </c>
      <c r="X2148" s="35">
        <v>407004</v>
      </c>
      <c r="Y2148" s="35">
        <v>769659</v>
      </c>
      <c r="Z2148" s="35">
        <v>633426</v>
      </c>
      <c r="AA2148" s="35">
        <v>336814</v>
      </c>
      <c r="AB2148" s="35">
        <v>305685</v>
      </c>
      <c r="AC2148" s="35">
        <v>290667</v>
      </c>
      <c r="AD2148" s="35">
        <v>24306</v>
      </c>
      <c r="AE2148" s="35">
        <v>477198</v>
      </c>
      <c r="AF2148" s="35">
        <v>942999</v>
      </c>
      <c r="AG2148" s="36">
        <v>808438</v>
      </c>
      <c r="AH2148" s="36">
        <v>815972</v>
      </c>
      <c r="AI2148" s="29">
        <v>526042</v>
      </c>
      <c r="AJ2148" s="48">
        <v>182035</v>
      </c>
      <c r="AK2148" s="39" t="str">
        <f t="shared" si="67"/>
        <v>Transacting</v>
      </c>
      <c r="AL2148" s="23" t="str">
        <f t="shared" ca="1" si="66"/>
        <v>Transacting</v>
      </c>
      <c r="AM2148" s="71" t="s">
        <v>8712</v>
      </c>
      <c r="AN2148" s="23">
        <v>0</v>
      </c>
      <c r="AO2148" s="21" t="s">
        <v>1912</v>
      </c>
      <c r="AP2148" s="22">
        <v>0</v>
      </c>
      <c r="AQ2148" s="22">
        <v>0</v>
      </c>
      <c r="AR2148" s="22">
        <v>0</v>
      </c>
      <c r="AS2148" s="22">
        <v>0</v>
      </c>
      <c r="AT2148" s="22">
        <v>0</v>
      </c>
      <c r="AU2148" s="22">
        <v>0</v>
      </c>
      <c r="AV2148" s="22">
        <v>0</v>
      </c>
      <c r="AW2148" s="22">
        <v>0</v>
      </c>
      <c r="AX2148" s="20">
        <v>0</v>
      </c>
      <c r="AY2148" s="20">
        <v>0</v>
      </c>
      <c r="AZ2148" s="20">
        <v>0</v>
      </c>
      <c r="BA2148" s="20">
        <v>0</v>
      </c>
      <c r="BB2148" s="20">
        <v>0</v>
      </c>
      <c r="BC2148" s="20">
        <v>0</v>
      </c>
      <c r="BD2148" s="20">
        <v>0</v>
      </c>
      <c r="BE2148" s="20">
        <v>0</v>
      </c>
      <c r="BF2148" s="20">
        <v>100</v>
      </c>
      <c r="BG2148" s="29">
        <v>1000</v>
      </c>
      <c r="BH2148" s="32">
        <v>100</v>
      </c>
      <c r="BI2148" s="32">
        <v>0</v>
      </c>
      <c r="BJ2148" s="55">
        <v>20100</v>
      </c>
    </row>
    <row r="2149" spans="1:62" x14ac:dyDescent="0.3">
      <c r="A2149" s="50">
        <v>2030900036</v>
      </c>
      <c r="B2149" s="19">
        <v>10377036</v>
      </c>
      <c r="C2149" s="19" t="s">
        <v>1851</v>
      </c>
      <c r="D2149" s="19">
        <v>8275268768</v>
      </c>
      <c r="E2149" s="19" t="s">
        <v>8267</v>
      </c>
      <c r="F2149" s="23" t="s">
        <v>1883</v>
      </c>
      <c r="G2149" s="23" t="s">
        <v>6468</v>
      </c>
      <c r="H2149" s="23" t="s">
        <v>1061</v>
      </c>
      <c r="I2149" s="19" t="s">
        <v>2758</v>
      </c>
      <c r="J2149" s="19" t="s">
        <v>952</v>
      </c>
      <c r="K2149" s="19" t="s">
        <v>3260</v>
      </c>
      <c r="L2149" s="19" t="s">
        <v>1061</v>
      </c>
      <c r="M2149" s="19" t="s">
        <v>4644</v>
      </c>
      <c r="N2149" s="23" t="s">
        <v>1066</v>
      </c>
      <c r="O2149" s="23" t="s">
        <v>5715</v>
      </c>
      <c r="P2149" s="35">
        <v>11576852</v>
      </c>
      <c r="Q2149" s="35">
        <v>9289105</v>
      </c>
      <c r="R2149" s="35">
        <v>10462384</v>
      </c>
      <c r="S2149" s="35">
        <v>10373829</v>
      </c>
      <c r="T2149" s="35">
        <v>9057662</v>
      </c>
      <c r="U2149" s="35">
        <v>8844109</v>
      </c>
      <c r="V2149" s="35">
        <v>10249501</v>
      </c>
      <c r="W2149" s="35">
        <v>9369096</v>
      </c>
      <c r="X2149" s="35">
        <v>2714240</v>
      </c>
      <c r="Y2149" s="35">
        <v>10729059</v>
      </c>
      <c r="Z2149" s="35">
        <v>12187046</v>
      </c>
      <c r="AA2149" s="35">
        <v>10506985</v>
      </c>
      <c r="AB2149" s="35">
        <v>10216944</v>
      </c>
      <c r="AC2149" s="35">
        <v>9429638</v>
      </c>
      <c r="AD2149" s="35">
        <v>12541563</v>
      </c>
      <c r="AE2149" s="35">
        <v>10612343</v>
      </c>
      <c r="AF2149" s="35">
        <v>8110906</v>
      </c>
      <c r="AG2149" s="36">
        <v>8468334</v>
      </c>
      <c r="AH2149" s="36">
        <v>9315152</v>
      </c>
      <c r="AI2149" s="29">
        <v>13335336</v>
      </c>
      <c r="AJ2149" s="48">
        <v>4997832</v>
      </c>
      <c r="AK2149" s="39" t="str">
        <f t="shared" si="67"/>
        <v>Transacting</v>
      </c>
      <c r="AL2149" s="23" t="str">
        <f t="shared" ca="1" si="66"/>
        <v>Transacting</v>
      </c>
      <c r="AM2149" s="71" t="s">
        <v>8712</v>
      </c>
      <c r="AN2149" s="23">
        <v>0</v>
      </c>
      <c r="AO2149" s="21" t="s">
        <v>1912</v>
      </c>
      <c r="AP2149" s="22">
        <v>0</v>
      </c>
      <c r="AQ2149" s="22">
        <v>0</v>
      </c>
      <c r="AR2149" s="22">
        <v>0</v>
      </c>
      <c r="AS2149" s="22">
        <v>0</v>
      </c>
      <c r="AT2149" s="22">
        <v>0</v>
      </c>
      <c r="AU2149" s="22">
        <v>0</v>
      </c>
      <c r="AV2149" s="22">
        <v>0</v>
      </c>
      <c r="AW2149" s="22">
        <v>0</v>
      </c>
      <c r="AX2149" s="20">
        <v>0</v>
      </c>
      <c r="AY2149" s="20">
        <v>0</v>
      </c>
      <c r="AZ2149" s="20">
        <v>0</v>
      </c>
      <c r="BA2149" s="20">
        <v>0</v>
      </c>
      <c r="BB2149" s="20">
        <v>2300</v>
      </c>
      <c r="BC2149" s="20">
        <v>2000</v>
      </c>
      <c r="BD2149" s="20">
        <v>2600</v>
      </c>
      <c r="BE2149" s="20">
        <v>600</v>
      </c>
      <c r="BF2149" s="20">
        <v>0</v>
      </c>
      <c r="BG2149" s="29">
        <v>0</v>
      </c>
      <c r="BH2149" s="32">
        <v>0</v>
      </c>
      <c r="BI2149" s="32">
        <v>0</v>
      </c>
      <c r="BJ2149" s="55">
        <v>0</v>
      </c>
    </row>
    <row r="2150" spans="1:62" x14ac:dyDescent="0.3">
      <c r="A2150" s="50">
        <v>2027700056</v>
      </c>
      <c r="B2150" s="19">
        <v>10377044</v>
      </c>
      <c r="C2150" s="19" t="s">
        <v>1852</v>
      </c>
      <c r="D2150" s="19">
        <v>9673357396</v>
      </c>
      <c r="E2150" s="19" t="s">
        <v>8268</v>
      </c>
      <c r="F2150" s="23" t="s">
        <v>1893</v>
      </c>
      <c r="G2150" s="23" t="s">
        <v>6468</v>
      </c>
      <c r="H2150" s="23" t="s">
        <v>1061</v>
      </c>
      <c r="I2150" s="19" t="s">
        <v>2759</v>
      </c>
      <c r="J2150" s="19" t="s">
        <v>953</v>
      </c>
      <c r="K2150" s="19" t="s">
        <v>3069</v>
      </c>
      <c r="L2150" s="19" t="s">
        <v>1061</v>
      </c>
      <c r="M2150" s="19" t="s">
        <v>4645</v>
      </c>
      <c r="N2150" s="23" t="s">
        <v>1066</v>
      </c>
      <c r="O2150" s="23" t="s">
        <v>5715</v>
      </c>
      <c r="P2150" s="35">
        <v>2187212</v>
      </c>
      <c r="Q2150" s="35">
        <v>1455287</v>
      </c>
      <c r="R2150" s="35">
        <v>2784684</v>
      </c>
      <c r="S2150" s="35">
        <v>1972974</v>
      </c>
      <c r="T2150" s="35">
        <v>1422906</v>
      </c>
      <c r="U2150" s="35">
        <v>1708047</v>
      </c>
      <c r="V2150" s="35">
        <v>2934336</v>
      </c>
      <c r="W2150" s="35">
        <v>2215478</v>
      </c>
      <c r="X2150" s="35">
        <v>1964933</v>
      </c>
      <c r="Y2150" s="35">
        <v>3525552</v>
      </c>
      <c r="Z2150" s="35">
        <v>1389704</v>
      </c>
      <c r="AA2150" s="35">
        <v>1634399</v>
      </c>
      <c r="AB2150" s="35">
        <v>2719336</v>
      </c>
      <c r="AC2150" s="35">
        <v>1772404</v>
      </c>
      <c r="AD2150" s="35">
        <v>3990143</v>
      </c>
      <c r="AE2150" s="35">
        <v>1927354</v>
      </c>
      <c r="AF2150" s="35">
        <v>3638711</v>
      </c>
      <c r="AG2150" s="36">
        <v>2336116</v>
      </c>
      <c r="AH2150" s="36">
        <v>3301450</v>
      </c>
      <c r="AI2150" s="29">
        <v>3990574</v>
      </c>
      <c r="AJ2150" s="48">
        <v>1334022</v>
      </c>
      <c r="AK2150" s="39" t="str">
        <f t="shared" si="67"/>
        <v>Transacting</v>
      </c>
      <c r="AL2150" s="23" t="str">
        <f t="shared" ca="1" si="66"/>
        <v>Transacting</v>
      </c>
      <c r="AM2150" s="71" t="s">
        <v>8712</v>
      </c>
      <c r="AN2150" s="23">
        <v>0</v>
      </c>
      <c r="AO2150" s="21" t="s">
        <v>1912</v>
      </c>
      <c r="AP2150" s="22">
        <v>36100</v>
      </c>
      <c r="AQ2150" s="22">
        <v>0</v>
      </c>
      <c r="AR2150" s="22">
        <v>100</v>
      </c>
      <c r="AS2150" s="22">
        <v>4500</v>
      </c>
      <c r="AT2150" s="22">
        <v>88850</v>
      </c>
      <c r="AU2150" s="22">
        <v>90100</v>
      </c>
      <c r="AV2150" s="22">
        <v>34500</v>
      </c>
      <c r="AW2150" s="22">
        <v>15300</v>
      </c>
      <c r="AX2150" s="20">
        <v>7000</v>
      </c>
      <c r="AY2150" s="20">
        <v>13000</v>
      </c>
      <c r="AZ2150" s="20">
        <v>6000</v>
      </c>
      <c r="BA2150" s="20">
        <v>0</v>
      </c>
      <c r="BB2150" s="20">
        <v>1500</v>
      </c>
      <c r="BC2150" s="20">
        <v>1600</v>
      </c>
      <c r="BD2150" s="20">
        <v>32300</v>
      </c>
      <c r="BE2150" s="20">
        <v>16300</v>
      </c>
      <c r="BF2150" s="20">
        <v>78200</v>
      </c>
      <c r="BG2150" s="29">
        <v>30100</v>
      </c>
      <c r="BH2150" s="32">
        <v>2300</v>
      </c>
      <c r="BI2150" s="32">
        <v>30000</v>
      </c>
      <c r="BJ2150" s="55">
        <v>1500</v>
      </c>
    </row>
    <row r="2151" spans="1:62" x14ac:dyDescent="0.3">
      <c r="A2151" s="50">
        <v>9001003468</v>
      </c>
      <c r="B2151" s="19">
        <v>10377045</v>
      </c>
      <c r="C2151" s="19" t="s">
        <v>1853</v>
      </c>
      <c r="D2151" s="19">
        <v>7507615604</v>
      </c>
      <c r="E2151" s="19" t="s">
        <v>8269</v>
      </c>
      <c r="F2151" s="23" t="s">
        <v>1893</v>
      </c>
      <c r="G2151" s="23" t="s">
        <v>6468</v>
      </c>
      <c r="H2151" s="23" t="s">
        <v>1061</v>
      </c>
      <c r="I2151" s="19" t="s">
        <v>2074</v>
      </c>
      <c r="J2151" s="19" t="s">
        <v>192</v>
      </c>
      <c r="K2151" s="19" t="s">
        <v>3069</v>
      </c>
      <c r="L2151" s="19" t="s">
        <v>1061</v>
      </c>
      <c r="M2151" s="19" t="s">
        <v>4646</v>
      </c>
      <c r="N2151" s="23" t="s">
        <v>1066</v>
      </c>
      <c r="O2151" s="23" t="s">
        <v>5715</v>
      </c>
      <c r="P2151" s="35">
        <v>784</v>
      </c>
      <c r="Q2151" s="35">
        <v>390</v>
      </c>
      <c r="R2151" s="35">
        <v>0</v>
      </c>
      <c r="S2151" s="35">
        <v>187155</v>
      </c>
      <c r="T2151" s="35">
        <v>3942137</v>
      </c>
      <c r="U2151" s="35">
        <v>5819974</v>
      </c>
      <c r="V2151" s="35">
        <v>214695</v>
      </c>
      <c r="W2151" s="35">
        <v>400562</v>
      </c>
      <c r="X2151" s="35">
        <v>1451221</v>
      </c>
      <c r="Y2151" s="35">
        <v>7974150</v>
      </c>
      <c r="Z2151" s="35">
        <v>3453886</v>
      </c>
      <c r="AA2151" s="35">
        <v>6037237</v>
      </c>
      <c r="AB2151" s="35">
        <v>6577253</v>
      </c>
      <c r="AC2151" s="35">
        <v>6339406</v>
      </c>
      <c r="AD2151" s="35">
        <v>12970837</v>
      </c>
      <c r="AE2151" s="35">
        <v>9403100</v>
      </c>
      <c r="AF2151" s="35">
        <v>13124650</v>
      </c>
      <c r="AG2151" s="36">
        <v>9400840</v>
      </c>
      <c r="AH2151" s="36">
        <v>9906506</v>
      </c>
      <c r="AI2151" s="29">
        <v>7700320</v>
      </c>
      <c r="AJ2151" s="48">
        <v>3201170</v>
      </c>
      <c r="AK2151" s="39" t="str">
        <f t="shared" si="67"/>
        <v>Transacting</v>
      </c>
      <c r="AL2151" s="23" t="str">
        <f t="shared" ca="1" si="66"/>
        <v>Transacting</v>
      </c>
      <c r="AM2151" s="71" t="s">
        <v>8712</v>
      </c>
      <c r="AN2151" s="23">
        <v>0</v>
      </c>
      <c r="AO2151" s="21" t="s">
        <v>1912</v>
      </c>
      <c r="AP2151" s="22">
        <v>0</v>
      </c>
      <c r="AQ2151" s="22">
        <v>0</v>
      </c>
      <c r="AR2151" s="22">
        <v>0</v>
      </c>
      <c r="AS2151" s="22">
        <v>0</v>
      </c>
      <c r="AT2151" s="22">
        <v>0</v>
      </c>
      <c r="AU2151" s="22">
        <v>0</v>
      </c>
      <c r="AV2151" s="22">
        <v>0</v>
      </c>
      <c r="AW2151" s="22">
        <v>0</v>
      </c>
      <c r="AX2151" s="20">
        <v>0</v>
      </c>
      <c r="AY2151" s="20">
        <v>0</v>
      </c>
      <c r="AZ2151" s="20">
        <v>100</v>
      </c>
      <c r="BA2151" s="20">
        <v>29400</v>
      </c>
      <c r="BB2151" s="20">
        <v>37100</v>
      </c>
      <c r="BC2151" s="20">
        <v>10000</v>
      </c>
      <c r="BD2151" s="20">
        <v>70000</v>
      </c>
      <c r="BE2151" s="20">
        <v>466000</v>
      </c>
      <c r="BF2151" s="20">
        <v>1197700</v>
      </c>
      <c r="BG2151" s="29">
        <v>552000</v>
      </c>
      <c r="BH2151" s="32">
        <v>90000</v>
      </c>
      <c r="BI2151" s="32">
        <v>0</v>
      </c>
      <c r="BJ2151" s="55">
        <v>31800</v>
      </c>
    </row>
    <row r="2152" spans="1:62" x14ac:dyDescent="0.3">
      <c r="A2152" s="50">
        <v>9001000609</v>
      </c>
      <c r="B2152" s="19">
        <v>10377051</v>
      </c>
      <c r="C2152" s="19" t="s">
        <v>1405</v>
      </c>
      <c r="D2152" s="19">
        <v>9068014773</v>
      </c>
      <c r="E2152" s="19" t="s">
        <v>8270</v>
      </c>
      <c r="F2152" s="23" t="s">
        <v>1888</v>
      </c>
      <c r="G2152" s="23" t="s">
        <v>6468</v>
      </c>
      <c r="H2152" s="23" t="s">
        <v>1059</v>
      </c>
      <c r="I2152" s="19" t="s">
        <v>5416</v>
      </c>
      <c r="J2152" s="19">
        <v>0</v>
      </c>
      <c r="K2152" s="19" t="s">
        <v>3475</v>
      </c>
      <c r="L2152" s="19" t="s">
        <v>3001</v>
      </c>
      <c r="M2152" s="19" t="s">
        <v>4647</v>
      </c>
      <c r="N2152" s="23" t="s">
        <v>1068</v>
      </c>
      <c r="O2152" s="23" t="s">
        <v>5715</v>
      </c>
      <c r="P2152" s="35">
        <v>0</v>
      </c>
      <c r="Q2152" s="35">
        <v>0</v>
      </c>
      <c r="R2152" s="35">
        <v>0</v>
      </c>
      <c r="S2152" s="35">
        <v>0</v>
      </c>
      <c r="T2152" s="35">
        <v>0</v>
      </c>
      <c r="U2152" s="35">
        <v>0</v>
      </c>
      <c r="V2152" s="35">
        <v>0</v>
      </c>
      <c r="W2152" s="35">
        <v>0</v>
      </c>
      <c r="X2152" s="35">
        <v>0</v>
      </c>
      <c r="Y2152" s="35">
        <v>0</v>
      </c>
      <c r="Z2152" s="35">
        <v>0</v>
      </c>
      <c r="AA2152" s="35">
        <v>0</v>
      </c>
      <c r="AB2152" s="35">
        <v>0</v>
      </c>
      <c r="AC2152" s="35">
        <v>0</v>
      </c>
      <c r="AD2152" s="35">
        <v>0</v>
      </c>
      <c r="AE2152" s="35">
        <v>0</v>
      </c>
      <c r="AF2152" s="35">
        <v>0</v>
      </c>
      <c r="AG2152" s="36">
        <v>0</v>
      </c>
      <c r="AH2152" s="36">
        <v>0</v>
      </c>
      <c r="AI2152" s="29">
        <v>0</v>
      </c>
      <c r="AJ2152" s="48">
        <v>0</v>
      </c>
      <c r="AK2152" s="39" t="str">
        <f t="shared" si="67"/>
        <v>Above 7 months</v>
      </c>
      <c r="AL2152" s="23" t="str">
        <f t="shared" ca="1" si="66"/>
        <v>&gt;60 Days: Penality Case</v>
      </c>
      <c r="AM2152" s="71" t="s">
        <v>1106</v>
      </c>
      <c r="AN2152" s="23" t="s">
        <v>6504</v>
      </c>
      <c r="AO2152" s="21" t="s">
        <v>378</v>
      </c>
      <c r="AP2152" s="22">
        <v>0</v>
      </c>
      <c r="AQ2152" s="22">
        <v>0</v>
      </c>
      <c r="AR2152" s="22">
        <v>0</v>
      </c>
      <c r="AS2152" s="22">
        <v>0</v>
      </c>
      <c r="AT2152" s="22">
        <v>0</v>
      </c>
      <c r="AU2152" s="22">
        <v>0</v>
      </c>
      <c r="AV2152" s="22">
        <v>0</v>
      </c>
      <c r="AW2152" s="22">
        <v>0</v>
      </c>
      <c r="AX2152" s="20">
        <v>0</v>
      </c>
      <c r="AY2152" s="20">
        <v>0</v>
      </c>
      <c r="AZ2152" s="20">
        <v>0</v>
      </c>
      <c r="BA2152" s="20">
        <v>0</v>
      </c>
      <c r="BB2152" s="20">
        <v>0</v>
      </c>
      <c r="BC2152" s="20">
        <v>0</v>
      </c>
      <c r="BD2152" s="20">
        <v>0</v>
      </c>
      <c r="BE2152" s="20">
        <v>0</v>
      </c>
      <c r="BF2152" s="20">
        <v>0</v>
      </c>
      <c r="BG2152" s="29">
        <v>0</v>
      </c>
      <c r="BH2152" s="32">
        <v>0</v>
      </c>
      <c r="BI2152" s="32">
        <v>0</v>
      </c>
      <c r="BJ2152" s="55">
        <v>0</v>
      </c>
    </row>
    <row r="2153" spans="1:62" x14ac:dyDescent="0.3">
      <c r="A2153" s="50">
        <v>9009000551</v>
      </c>
      <c r="B2153" s="19">
        <v>10377052</v>
      </c>
      <c r="C2153" s="19" t="s">
        <v>1854</v>
      </c>
      <c r="D2153" s="19">
        <v>8177915474</v>
      </c>
      <c r="E2153" s="19" t="s">
        <v>8271</v>
      </c>
      <c r="F2153" s="23" t="s">
        <v>1883</v>
      </c>
      <c r="G2153" s="23" t="s">
        <v>6468</v>
      </c>
      <c r="H2153" s="23" t="s">
        <v>1061</v>
      </c>
      <c r="I2153" s="19" t="s">
        <v>2743</v>
      </c>
      <c r="J2153" s="19" t="s">
        <v>935</v>
      </c>
      <c r="K2153" s="19" t="s">
        <v>3899</v>
      </c>
      <c r="L2153" s="19" t="s">
        <v>1061</v>
      </c>
      <c r="M2153" s="19" t="s">
        <v>4648</v>
      </c>
      <c r="N2153" s="23" t="s">
        <v>1067</v>
      </c>
      <c r="O2153" s="23" t="s">
        <v>5714</v>
      </c>
      <c r="P2153" s="35">
        <v>358929</v>
      </c>
      <c r="Q2153" s="35">
        <v>306498</v>
      </c>
      <c r="R2153" s="35">
        <v>271357</v>
      </c>
      <c r="S2153" s="35">
        <v>238802</v>
      </c>
      <c r="T2153" s="35">
        <v>250611</v>
      </c>
      <c r="U2153" s="35">
        <v>116297</v>
      </c>
      <c r="V2153" s="35">
        <v>110667</v>
      </c>
      <c r="W2153" s="35">
        <v>93870</v>
      </c>
      <c r="X2153" s="35">
        <v>14155</v>
      </c>
      <c r="Y2153" s="35">
        <v>221789</v>
      </c>
      <c r="Z2153" s="35">
        <v>52002</v>
      </c>
      <c r="AA2153" s="35">
        <v>33023</v>
      </c>
      <c r="AB2153" s="35">
        <v>1924</v>
      </c>
      <c r="AC2153" s="35">
        <v>20001</v>
      </c>
      <c r="AD2153" s="35">
        <v>121002</v>
      </c>
      <c r="AE2153" s="35">
        <v>20001</v>
      </c>
      <c r="AF2153" s="35">
        <v>3000</v>
      </c>
      <c r="AG2153" s="36">
        <v>40003</v>
      </c>
      <c r="AH2153" s="36">
        <v>50579</v>
      </c>
      <c r="AI2153" s="29">
        <v>117503</v>
      </c>
      <c r="AJ2153" s="48">
        <v>32302</v>
      </c>
      <c r="AK2153" s="39" t="str">
        <f t="shared" si="67"/>
        <v>Transacting</v>
      </c>
      <c r="AL2153" s="23" t="str">
        <f t="shared" ca="1" si="66"/>
        <v>Transacting</v>
      </c>
      <c r="AM2153" s="71" t="s">
        <v>8712</v>
      </c>
      <c r="AN2153" s="23">
        <v>0</v>
      </c>
      <c r="AO2153" s="21" t="s">
        <v>1912</v>
      </c>
      <c r="AP2153" s="22">
        <v>0</v>
      </c>
      <c r="AQ2153" s="22">
        <v>0</v>
      </c>
      <c r="AR2153" s="22">
        <v>0</v>
      </c>
      <c r="AS2153" s="22">
        <v>0</v>
      </c>
      <c r="AT2153" s="22">
        <v>0</v>
      </c>
      <c r="AU2153" s="22">
        <v>0</v>
      </c>
      <c r="AV2153" s="22">
        <v>0</v>
      </c>
      <c r="AW2153" s="22">
        <v>0</v>
      </c>
      <c r="AX2153" s="20">
        <v>0</v>
      </c>
      <c r="AY2153" s="20">
        <v>0</v>
      </c>
      <c r="AZ2153" s="20">
        <v>0</v>
      </c>
      <c r="BA2153" s="20">
        <v>0</v>
      </c>
      <c r="BB2153" s="20">
        <v>0</v>
      </c>
      <c r="BC2153" s="20">
        <v>0</v>
      </c>
      <c r="BD2153" s="20">
        <v>0</v>
      </c>
      <c r="BE2153" s="20">
        <v>0</v>
      </c>
      <c r="BF2153" s="20">
        <v>0</v>
      </c>
      <c r="BG2153" s="29">
        <v>0</v>
      </c>
      <c r="BH2153" s="32">
        <v>0</v>
      </c>
      <c r="BI2153" s="32">
        <v>0</v>
      </c>
      <c r="BJ2153" s="55">
        <v>0</v>
      </c>
    </row>
    <row r="2154" spans="1:62" x14ac:dyDescent="0.3">
      <c r="A2154" s="50">
        <v>9009000757</v>
      </c>
      <c r="B2154" s="19">
        <v>10377053</v>
      </c>
      <c r="C2154" s="19" t="s">
        <v>5325</v>
      </c>
      <c r="D2154" s="19">
        <v>9975757741</v>
      </c>
      <c r="E2154" s="19" t="s">
        <v>8451</v>
      </c>
      <c r="F2154" s="23" t="s">
        <v>1883</v>
      </c>
      <c r="G2154" s="23" t="s">
        <v>6468</v>
      </c>
      <c r="H2154" s="23" t="s">
        <v>1061</v>
      </c>
      <c r="I2154" s="19" t="s">
        <v>1019</v>
      </c>
      <c r="J2154" s="19" t="s">
        <v>1020</v>
      </c>
      <c r="K2154" s="19" t="s">
        <v>825</v>
      </c>
      <c r="L2154" s="19" t="s">
        <v>1061</v>
      </c>
      <c r="M2154" s="19" t="s">
        <v>4811</v>
      </c>
      <c r="N2154" s="23" t="s">
        <v>1066</v>
      </c>
      <c r="O2154" s="23" t="s">
        <v>5715</v>
      </c>
      <c r="P2154" s="35">
        <v>44820</v>
      </c>
      <c r="Q2154" s="35">
        <v>6678</v>
      </c>
      <c r="R2154" s="35">
        <v>55040</v>
      </c>
      <c r="S2154" s="35">
        <v>3295612</v>
      </c>
      <c r="T2154" s="35">
        <v>8610</v>
      </c>
      <c r="U2154" s="35">
        <v>1010</v>
      </c>
      <c r="V2154" s="35">
        <v>0</v>
      </c>
      <c r="W2154" s="35">
        <v>446051</v>
      </c>
      <c r="X2154" s="35">
        <v>52730</v>
      </c>
      <c r="Y2154" s="35">
        <v>402262</v>
      </c>
      <c r="Z2154" s="35">
        <v>43530</v>
      </c>
      <c r="AA2154" s="35">
        <v>194990</v>
      </c>
      <c r="AB2154" s="35">
        <v>675336</v>
      </c>
      <c r="AC2154" s="35">
        <v>69968</v>
      </c>
      <c r="AD2154" s="35">
        <v>227720</v>
      </c>
      <c r="AE2154" s="35">
        <v>100</v>
      </c>
      <c r="AF2154" s="35">
        <v>400</v>
      </c>
      <c r="AG2154" s="36">
        <v>208721</v>
      </c>
      <c r="AH2154" s="36">
        <v>179180</v>
      </c>
      <c r="AI2154" s="29">
        <v>106850</v>
      </c>
      <c r="AJ2154" s="48">
        <v>80220</v>
      </c>
      <c r="AK2154" s="39" t="str">
        <f t="shared" si="67"/>
        <v>Transacting</v>
      </c>
      <c r="AL2154" s="23" t="str">
        <f t="shared" ca="1" si="66"/>
        <v>Transacting</v>
      </c>
      <c r="AM2154" s="71" t="s">
        <v>8712</v>
      </c>
      <c r="AN2154" s="23">
        <v>0</v>
      </c>
      <c r="AO2154" s="21" t="s">
        <v>1912</v>
      </c>
      <c r="AP2154" s="22">
        <v>0</v>
      </c>
      <c r="AQ2154" s="22">
        <v>0</v>
      </c>
      <c r="AR2154" s="22">
        <v>0</v>
      </c>
      <c r="AS2154" s="22">
        <v>0</v>
      </c>
      <c r="AT2154" s="22">
        <v>0</v>
      </c>
      <c r="AU2154" s="22">
        <v>0</v>
      </c>
      <c r="AV2154" s="22">
        <v>0</v>
      </c>
      <c r="AW2154" s="22">
        <v>0</v>
      </c>
      <c r="AX2154" s="20">
        <v>0</v>
      </c>
      <c r="AY2154" s="20">
        <v>0</v>
      </c>
      <c r="AZ2154" s="20">
        <v>0</v>
      </c>
      <c r="BA2154" s="20">
        <v>0</v>
      </c>
      <c r="BB2154" s="20">
        <v>0</v>
      </c>
      <c r="BC2154" s="20">
        <v>0</v>
      </c>
      <c r="BD2154" s="20">
        <v>0</v>
      </c>
      <c r="BE2154" s="20">
        <v>0</v>
      </c>
      <c r="BF2154" s="20">
        <v>0</v>
      </c>
      <c r="BG2154" s="29">
        <v>0</v>
      </c>
      <c r="BH2154" s="32">
        <v>0</v>
      </c>
      <c r="BI2154" s="32">
        <v>0</v>
      </c>
      <c r="BJ2154" s="55">
        <v>0</v>
      </c>
    </row>
    <row r="2155" spans="1:62" x14ac:dyDescent="0.3">
      <c r="A2155" s="50">
        <v>9001004052</v>
      </c>
      <c r="B2155" s="19">
        <v>10377054</v>
      </c>
      <c r="C2155" s="19" t="s">
        <v>5196</v>
      </c>
      <c r="D2155" s="19">
        <v>7066168412</v>
      </c>
      <c r="E2155" s="19" t="s">
        <v>8272</v>
      </c>
      <c r="F2155" s="23" t="s">
        <v>1893</v>
      </c>
      <c r="G2155" s="23" t="s">
        <v>6468</v>
      </c>
      <c r="H2155" s="23" t="s">
        <v>1061</v>
      </c>
      <c r="I2155" s="19" t="s">
        <v>2760</v>
      </c>
      <c r="J2155" s="19" t="s">
        <v>932</v>
      </c>
      <c r="K2155" s="19" t="s">
        <v>3069</v>
      </c>
      <c r="L2155" s="19" t="s">
        <v>1061</v>
      </c>
      <c r="M2155" s="19" t="s">
        <v>4649</v>
      </c>
      <c r="N2155" s="23" t="s">
        <v>1066</v>
      </c>
      <c r="O2155" s="23" t="s">
        <v>5715</v>
      </c>
      <c r="P2155" s="35">
        <v>2000</v>
      </c>
      <c r="Q2155" s="35">
        <v>1138</v>
      </c>
      <c r="R2155" s="35">
        <v>1125</v>
      </c>
      <c r="S2155" s="35">
        <v>249</v>
      </c>
      <c r="T2155" s="35">
        <v>3</v>
      </c>
      <c r="U2155" s="35">
        <v>3</v>
      </c>
      <c r="V2155" s="35">
        <v>7</v>
      </c>
      <c r="W2155" s="35">
        <v>6002</v>
      </c>
      <c r="X2155" s="35">
        <v>9344</v>
      </c>
      <c r="Y2155" s="35">
        <v>0</v>
      </c>
      <c r="Z2155" s="35">
        <v>0</v>
      </c>
      <c r="AA2155" s="35">
        <v>0</v>
      </c>
      <c r="AB2155" s="35">
        <v>500</v>
      </c>
      <c r="AC2155" s="35">
        <v>0</v>
      </c>
      <c r="AD2155" s="35">
        <v>500</v>
      </c>
      <c r="AE2155" s="35">
        <v>1000</v>
      </c>
      <c r="AF2155" s="35">
        <v>500</v>
      </c>
      <c r="AG2155" s="36">
        <v>0</v>
      </c>
      <c r="AH2155" s="36">
        <v>0</v>
      </c>
      <c r="AI2155" s="29">
        <v>0</v>
      </c>
      <c r="AJ2155" s="48">
        <v>0</v>
      </c>
      <c r="AK2155" s="39" t="str">
        <f t="shared" si="67"/>
        <v>3 months</v>
      </c>
      <c r="AL2155" s="23" t="str">
        <f t="shared" ca="1" si="66"/>
        <v>&gt;60 Days: Penality Case</v>
      </c>
      <c r="AM2155" s="71" t="s">
        <v>8712</v>
      </c>
      <c r="AN2155" s="23">
        <v>0</v>
      </c>
      <c r="AO2155" s="21" t="s">
        <v>1912</v>
      </c>
      <c r="AP2155" s="22">
        <v>0</v>
      </c>
      <c r="AQ2155" s="22">
        <v>0</v>
      </c>
      <c r="AR2155" s="22">
        <v>0</v>
      </c>
      <c r="AS2155" s="22">
        <v>0</v>
      </c>
      <c r="AT2155" s="22">
        <v>0</v>
      </c>
      <c r="AU2155" s="22">
        <v>0</v>
      </c>
      <c r="AV2155" s="22">
        <v>0</v>
      </c>
      <c r="AW2155" s="22">
        <v>0</v>
      </c>
      <c r="AX2155" s="20">
        <v>0</v>
      </c>
      <c r="AY2155" s="20">
        <v>0</v>
      </c>
      <c r="AZ2155" s="20">
        <v>0</v>
      </c>
      <c r="BA2155" s="20">
        <v>0</v>
      </c>
      <c r="BB2155" s="20">
        <v>0</v>
      </c>
      <c r="BC2155" s="20">
        <v>0</v>
      </c>
      <c r="BD2155" s="20">
        <v>0</v>
      </c>
      <c r="BE2155" s="20">
        <v>0</v>
      </c>
      <c r="BF2155" s="20">
        <v>0</v>
      </c>
      <c r="BG2155" s="29">
        <v>0</v>
      </c>
      <c r="BH2155" s="32">
        <v>0</v>
      </c>
      <c r="BI2155" s="32">
        <v>0</v>
      </c>
      <c r="BJ2155" s="55">
        <v>0</v>
      </c>
    </row>
    <row r="2156" spans="1:62" x14ac:dyDescent="0.3">
      <c r="A2156" s="50">
        <v>2123500001</v>
      </c>
      <c r="B2156" s="19">
        <v>10377055</v>
      </c>
      <c r="C2156" s="19" t="s">
        <v>5197</v>
      </c>
      <c r="D2156" s="19">
        <v>8141779987</v>
      </c>
      <c r="E2156" s="19" t="s">
        <v>8273</v>
      </c>
      <c r="F2156" s="23" t="s">
        <v>5737</v>
      </c>
      <c r="G2156" s="23" t="s">
        <v>6467</v>
      </c>
      <c r="H2156" s="23" t="s">
        <v>1057</v>
      </c>
      <c r="I2156" s="19" t="s">
        <v>2444</v>
      </c>
      <c r="J2156" s="19" t="s">
        <v>829</v>
      </c>
      <c r="K2156" s="19" t="s">
        <v>3266</v>
      </c>
      <c r="L2156" s="19" t="s">
        <v>3196</v>
      </c>
      <c r="M2156" s="19" t="s">
        <v>4650</v>
      </c>
      <c r="N2156" s="23" t="s">
        <v>1066</v>
      </c>
      <c r="O2156" s="23" t="s">
        <v>5715</v>
      </c>
      <c r="P2156" s="35">
        <v>0</v>
      </c>
      <c r="Q2156" s="35">
        <v>0</v>
      </c>
      <c r="R2156" s="35">
        <v>0</v>
      </c>
      <c r="S2156" s="35">
        <v>0</v>
      </c>
      <c r="T2156" s="35">
        <v>0</v>
      </c>
      <c r="U2156" s="35">
        <v>0</v>
      </c>
      <c r="V2156" s="35">
        <v>0</v>
      </c>
      <c r="W2156" s="35">
        <v>0</v>
      </c>
      <c r="X2156" s="35">
        <v>0</v>
      </c>
      <c r="Y2156" s="35">
        <v>0</v>
      </c>
      <c r="Z2156" s="35">
        <v>0</v>
      </c>
      <c r="AA2156" s="35">
        <v>0</v>
      </c>
      <c r="AB2156" s="35">
        <v>0</v>
      </c>
      <c r="AC2156" s="35">
        <v>0</v>
      </c>
      <c r="AD2156" s="35">
        <v>0</v>
      </c>
      <c r="AE2156" s="35">
        <v>0</v>
      </c>
      <c r="AF2156" s="35">
        <v>0</v>
      </c>
      <c r="AG2156" s="36">
        <v>0</v>
      </c>
      <c r="AH2156" s="36">
        <v>0</v>
      </c>
      <c r="AI2156" s="29">
        <v>0</v>
      </c>
      <c r="AJ2156" s="48">
        <v>0</v>
      </c>
      <c r="AK2156" s="39" t="str">
        <f t="shared" si="67"/>
        <v>Above 7 months</v>
      </c>
      <c r="AL2156" s="23" t="str">
        <f t="shared" ca="1" si="66"/>
        <v>&gt;60 Days: Penality Case</v>
      </c>
      <c r="AM2156" s="71" t="s">
        <v>1106</v>
      </c>
      <c r="AN2156" s="23" t="s">
        <v>6495</v>
      </c>
      <c r="AO2156" s="21" t="s">
        <v>1912</v>
      </c>
      <c r="AP2156" s="22">
        <v>0</v>
      </c>
      <c r="AQ2156" s="22">
        <v>0</v>
      </c>
      <c r="AR2156" s="22">
        <v>0</v>
      </c>
      <c r="AS2156" s="22">
        <v>0</v>
      </c>
      <c r="AT2156" s="22">
        <v>0</v>
      </c>
      <c r="AU2156" s="22">
        <v>0</v>
      </c>
      <c r="AV2156" s="22">
        <v>0</v>
      </c>
      <c r="AW2156" s="22">
        <v>0</v>
      </c>
      <c r="AX2156" s="20">
        <v>0</v>
      </c>
      <c r="AY2156" s="20">
        <v>0</v>
      </c>
      <c r="AZ2156" s="20">
        <v>0</v>
      </c>
      <c r="BA2156" s="20">
        <v>0</v>
      </c>
      <c r="BB2156" s="20">
        <v>0</v>
      </c>
      <c r="BC2156" s="20">
        <v>0</v>
      </c>
      <c r="BD2156" s="20">
        <v>0</v>
      </c>
      <c r="BE2156" s="20">
        <v>0</v>
      </c>
      <c r="BF2156" s="20">
        <v>0</v>
      </c>
      <c r="BG2156" s="29">
        <v>0</v>
      </c>
      <c r="BH2156" s="32">
        <v>0</v>
      </c>
      <c r="BI2156" s="32">
        <v>0</v>
      </c>
      <c r="BJ2156" s="55">
        <v>0</v>
      </c>
    </row>
    <row r="2157" spans="1:62" x14ac:dyDescent="0.3">
      <c r="A2157" s="50">
        <v>2030000076</v>
      </c>
      <c r="B2157" s="19">
        <v>10377056</v>
      </c>
      <c r="C2157" s="19" t="s">
        <v>5198</v>
      </c>
      <c r="D2157" s="19">
        <v>7507000188</v>
      </c>
      <c r="E2157" s="19" t="s">
        <v>8274</v>
      </c>
      <c r="F2157" s="23" t="s">
        <v>1883</v>
      </c>
      <c r="G2157" s="23" t="s">
        <v>6468</v>
      </c>
      <c r="H2157" s="23" t="s">
        <v>1061</v>
      </c>
      <c r="I2157" s="19" t="s">
        <v>2761</v>
      </c>
      <c r="J2157" s="19" t="s">
        <v>954</v>
      </c>
      <c r="K2157" s="19" t="s">
        <v>3899</v>
      </c>
      <c r="L2157" s="19" t="s">
        <v>1069</v>
      </c>
      <c r="M2157" s="19" t="s">
        <v>4651</v>
      </c>
      <c r="N2157" s="23" t="s">
        <v>1066</v>
      </c>
      <c r="O2157" s="23" t="s">
        <v>5715</v>
      </c>
      <c r="P2157" s="35">
        <v>0</v>
      </c>
      <c r="Q2157" s="35">
        <v>0</v>
      </c>
      <c r="R2157" s="35">
        <v>0</v>
      </c>
      <c r="S2157" s="35">
        <v>0</v>
      </c>
      <c r="T2157" s="35">
        <v>0</v>
      </c>
      <c r="U2157" s="35">
        <v>0</v>
      </c>
      <c r="V2157" s="35">
        <v>0</v>
      </c>
      <c r="W2157" s="35">
        <v>0</v>
      </c>
      <c r="X2157" s="35">
        <v>0</v>
      </c>
      <c r="Y2157" s="35">
        <v>0</v>
      </c>
      <c r="Z2157" s="35">
        <v>0</v>
      </c>
      <c r="AA2157" s="35">
        <v>0</v>
      </c>
      <c r="AB2157" s="35">
        <v>0</v>
      </c>
      <c r="AC2157" s="35">
        <v>0</v>
      </c>
      <c r="AD2157" s="35">
        <v>0</v>
      </c>
      <c r="AE2157" s="35">
        <v>0</v>
      </c>
      <c r="AF2157" s="35">
        <v>0</v>
      </c>
      <c r="AG2157" s="36">
        <v>0</v>
      </c>
      <c r="AH2157" s="36">
        <v>0</v>
      </c>
      <c r="AI2157" s="29">
        <v>0</v>
      </c>
      <c r="AJ2157" s="48">
        <v>0</v>
      </c>
      <c r="AK2157" s="39" t="str">
        <f t="shared" si="67"/>
        <v>Above 7 months</v>
      </c>
      <c r="AL2157" s="23" t="str">
        <f t="shared" ca="1" si="66"/>
        <v>&gt;60 Days: Penality Case</v>
      </c>
      <c r="AM2157" s="71" t="s">
        <v>1106</v>
      </c>
      <c r="AN2157" s="23" t="s">
        <v>6504</v>
      </c>
      <c r="AO2157" s="21" t="s">
        <v>1912</v>
      </c>
      <c r="AP2157" s="22">
        <v>0</v>
      </c>
      <c r="AQ2157" s="22">
        <v>0</v>
      </c>
      <c r="AR2157" s="22">
        <v>0</v>
      </c>
      <c r="AS2157" s="22">
        <v>0</v>
      </c>
      <c r="AT2157" s="22">
        <v>0</v>
      </c>
      <c r="AU2157" s="22">
        <v>0</v>
      </c>
      <c r="AV2157" s="22">
        <v>0</v>
      </c>
      <c r="AW2157" s="22">
        <v>0</v>
      </c>
      <c r="AX2157" s="20">
        <v>0</v>
      </c>
      <c r="AY2157" s="20">
        <v>0</v>
      </c>
      <c r="AZ2157" s="20">
        <v>0</v>
      </c>
      <c r="BA2157" s="20">
        <v>0</v>
      </c>
      <c r="BB2157" s="20">
        <v>0</v>
      </c>
      <c r="BC2157" s="20">
        <v>0</v>
      </c>
      <c r="BD2157" s="20">
        <v>0</v>
      </c>
      <c r="BE2157" s="20">
        <v>0</v>
      </c>
      <c r="BF2157" s="20">
        <v>0</v>
      </c>
      <c r="BG2157" s="29">
        <v>0</v>
      </c>
      <c r="BH2157" s="32">
        <v>0</v>
      </c>
      <c r="BI2157" s="32">
        <v>0</v>
      </c>
      <c r="BJ2157" s="55">
        <v>0</v>
      </c>
    </row>
    <row r="2158" spans="1:62" x14ac:dyDescent="0.3">
      <c r="A2158" s="50">
        <v>9001004198</v>
      </c>
      <c r="B2158" s="19">
        <v>10377057</v>
      </c>
      <c r="C2158" s="19" t="s">
        <v>6549</v>
      </c>
      <c r="D2158" s="19">
        <v>9765089842</v>
      </c>
      <c r="E2158" s="19" t="s">
        <v>8275</v>
      </c>
      <c r="F2158" s="23" t="s">
        <v>1883</v>
      </c>
      <c r="G2158" s="23" t="s">
        <v>6468</v>
      </c>
      <c r="H2158" s="23" t="s">
        <v>1061</v>
      </c>
      <c r="I2158" s="19">
        <v>0</v>
      </c>
      <c r="J2158" s="19" t="s">
        <v>955</v>
      </c>
      <c r="K2158" s="19" t="s">
        <v>3260</v>
      </c>
      <c r="L2158" s="19" t="s">
        <v>1069</v>
      </c>
      <c r="M2158" s="19" t="s">
        <v>4652</v>
      </c>
      <c r="N2158" s="23">
        <v>0</v>
      </c>
      <c r="O2158" s="23" t="s">
        <v>5715</v>
      </c>
      <c r="P2158" s="35">
        <v>0</v>
      </c>
      <c r="Q2158" s="35">
        <v>0</v>
      </c>
      <c r="R2158" s="35">
        <v>0</v>
      </c>
      <c r="S2158" s="35">
        <v>0</v>
      </c>
      <c r="T2158" s="35">
        <v>0</v>
      </c>
      <c r="U2158" s="35">
        <v>0</v>
      </c>
      <c r="V2158" s="35">
        <v>0</v>
      </c>
      <c r="W2158" s="35">
        <v>0</v>
      </c>
      <c r="X2158" s="35">
        <v>0</v>
      </c>
      <c r="Y2158" s="35">
        <v>0</v>
      </c>
      <c r="Z2158" s="35">
        <v>0</v>
      </c>
      <c r="AA2158" s="35">
        <v>0</v>
      </c>
      <c r="AB2158" s="35">
        <v>0</v>
      </c>
      <c r="AC2158" s="35">
        <v>0</v>
      </c>
      <c r="AD2158" s="35">
        <v>0</v>
      </c>
      <c r="AE2158" s="35">
        <v>0</v>
      </c>
      <c r="AF2158" s="35">
        <v>0</v>
      </c>
      <c r="AG2158" s="36">
        <v>0</v>
      </c>
      <c r="AH2158" s="36">
        <v>400</v>
      </c>
      <c r="AI2158" s="29">
        <v>1529526</v>
      </c>
      <c r="AJ2158" s="48">
        <v>531052</v>
      </c>
      <c r="AK2158" s="39" t="str">
        <f t="shared" si="67"/>
        <v>Transacting</v>
      </c>
      <c r="AL2158" s="23" t="str">
        <f t="shared" ca="1" si="66"/>
        <v>&gt;60 Days: Penality Case</v>
      </c>
      <c r="AM2158" s="71" t="s">
        <v>8712</v>
      </c>
      <c r="AN2158" s="23" t="s">
        <v>6504</v>
      </c>
      <c r="AO2158" s="21" t="s">
        <v>5358</v>
      </c>
      <c r="AP2158" s="22">
        <v>0</v>
      </c>
      <c r="AQ2158" s="22">
        <v>0</v>
      </c>
      <c r="AR2158" s="22">
        <v>0</v>
      </c>
      <c r="AS2158" s="22">
        <v>0</v>
      </c>
      <c r="AT2158" s="22">
        <v>0</v>
      </c>
      <c r="AU2158" s="22">
        <v>0</v>
      </c>
      <c r="AV2158" s="22">
        <v>0</v>
      </c>
      <c r="AW2158" s="22">
        <v>0</v>
      </c>
      <c r="AX2158" s="20">
        <v>0</v>
      </c>
      <c r="AY2158" s="20">
        <v>0</v>
      </c>
      <c r="AZ2158" s="20">
        <v>0</v>
      </c>
      <c r="BA2158" s="20">
        <v>0</v>
      </c>
      <c r="BB2158" s="20">
        <v>0</v>
      </c>
      <c r="BC2158" s="20">
        <v>0</v>
      </c>
      <c r="BD2158" s="20">
        <v>0</v>
      </c>
      <c r="BE2158" s="20">
        <v>0</v>
      </c>
      <c r="BF2158" s="20">
        <v>0</v>
      </c>
      <c r="BG2158" s="29">
        <v>0</v>
      </c>
      <c r="BH2158" s="32">
        <v>0</v>
      </c>
      <c r="BI2158" s="32">
        <v>0</v>
      </c>
      <c r="BJ2158" s="55">
        <v>0</v>
      </c>
    </row>
    <row r="2159" spans="1:62" x14ac:dyDescent="0.3">
      <c r="A2159" s="50">
        <v>9001004077</v>
      </c>
      <c r="B2159" s="19">
        <v>10377059</v>
      </c>
      <c r="C2159" s="19" t="s">
        <v>5716</v>
      </c>
      <c r="D2159" s="19">
        <v>9011116852</v>
      </c>
      <c r="E2159" s="19" t="s">
        <v>8276</v>
      </c>
      <c r="F2159" s="23" t="s">
        <v>1883</v>
      </c>
      <c r="G2159" s="23" t="s">
        <v>6468</v>
      </c>
      <c r="H2159" s="23" t="s">
        <v>1061</v>
      </c>
      <c r="I2159" s="19" t="s">
        <v>5417</v>
      </c>
      <c r="J2159" s="19" t="s">
        <v>5717</v>
      </c>
      <c r="K2159" s="19" t="s">
        <v>5717</v>
      </c>
      <c r="L2159" s="19" t="s">
        <v>1061</v>
      </c>
      <c r="M2159" s="19" t="s">
        <v>5718</v>
      </c>
      <c r="N2159" s="23" t="s">
        <v>1066</v>
      </c>
      <c r="O2159" s="23" t="s">
        <v>5715</v>
      </c>
      <c r="P2159" s="35">
        <v>0</v>
      </c>
      <c r="Q2159" s="35">
        <v>0</v>
      </c>
      <c r="R2159" s="35">
        <v>0</v>
      </c>
      <c r="S2159" s="35">
        <v>0</v>
      </c>
      <c r="T2159" s="35">
        <v>0</v>
      </c>
      <c r="U2159" s="35">
        <v>0</v>
      </c>
      <c r="V2159" s="35">
        <v>0</v>
      </c>
      <c r="W2159" s="35">
        <v>0</v>
      </c>
      <c r="X2159" s="35">
        <v>0</v>
      </c>
      <c r="Y2159" s="35">
        <v>0</v>
      </c>
      <c r="Z2159" s="35">
        <v>0</v>
      </c>
      <c r="AA2159" s="35">
        <v>0</v>
      </c>
      <c r="AB2159" s="35">
        <v>0</v>
      </c>
      <c r="AC2159" s="35">
        <v>0</v>
      </c>
      <c r="AD2159" s="35">
        <v>0</v>
      </c>
      <c r="AE2159" s="35">
        <v>9500</v>
      </c>
      <c r="AF2159" s="35">
        <v>671150</v>
      </c>
      <c r="AG2159" s="36">
        <v>758950</v>
      </c>
      <c r="AH2159" s="36">
        <v>1490080</v>
      </c>
      <c r="AI2159" s="29">
        <v>2265060</v>
      </c>
      <c r="AJ2159" s="48">
        <v>666100</v>
      </c>
      <c r="AK2159" s="39" t="str">
        <f t="shared" si="67"/>
        <v>Transacting</v>
      </c>
      <c r="AL2159" s="23" t="str">
        <f t="shared" ca="1" si="66"/>
        <v>Transacting</v>
      </c>
      <c r="AM2159" s="71" t="s">
        <v>8712</v>
      </c>
      <c r="AN2159" s="23">
        <v>0</v>
      </c>
      <c r="AO2159" s="21" t="s">
        <v>1912</v>
      </c>
      <c r="AP2159" s="22">
        <v>0</v>
      </c>
      <c r="AQ2159" s="22">
        <v>0</v>
      </c>
      <c r="AR2159" s="22">
        <v>0</v>
      </c>
      <c r="AS2159" s="22">
        <v>0</v>
      </c>
      <c r="AT2159" s="22">
        <v>0</v>
      </c>
      <c r="AU2159" s="22">
        <v>0</v>
      </c>
      <c r="AV2159" s="22">
        <v>0</v>
      </c>
      <c r="AW2159" s="22">
        <v>0</v>
      </c>
      <c r="AX2159" s="20">
        <v>0</v>
      </c>
      <c r="AY2159" s="20">
        <v>0</v>
      </c>
      <c r="AZ2159" s="20">
        <v>0</v>
      </c>
      <c r="BA2159" s="20">
        <v>0</v>
      </c>
      <c r="BB2159" s="20">
        <v>0</v>
      </c>
      <c r="BC2159" s="20">
        <v>0</v>
      </c>
      <c r="BD2159" s="20">
        <v>0</v>
      </c>
      <c r="BE2159" s="20">
        <v>0</v>
      </c>
      <c r="BF2159" s="20">
        <v>0</v>
      </c>
      <c r="BG2159" s="29">
        <v>0</v>
      </c>
      <c r="BH2159" s="32">
        <v>21100</v>
      </c>
      <c r="BI2159" s="32">
        <v>20000</v>
      </c>
      <c r="BJ2159" s="55">
        <v>10000</v>
      </c>
    </row>
    <row r="2160" spans="1:62" x14ac:dyDescent="0.3">
      <c r="A2160" s="50">
        <v>9001003688</v>
      </c>
      <c r="B2160" s="19">
        <v>10377060</v>
      </c>
      <c r="C2160" s="19" t="s">
        <v>5307</v>
      </c>
      <c r="D2160" s="19">
        <v>8551099591</v>
      </c>
      <c r="E2160" s="19" t="s">
        <v>8277</v>
      </c>
      <c r="F2160" s="23" t="s">
        <v>1883</v>
      </c>
      <c r="G2160" s="23" t="s">
        <v>6468</v>
      </c>
      <c r="H2160" s="23" t="s">
        <v>1061</v>
      </c>
      <c r="I2160" s="19" t="s">
        <v>2762</v>
      </c>
      <c r="J2160" s="19" t="s">
        <v>956</v>
      </c>
      <c r="K2160" s="19" t="s">
        <v>3260</v>
      </c>
      <c r="L2160" s="19" t="s">
        <v>1061</v>
      </c>
      <c r="M2160" s="19" t="s">
        <v>5497</v>
      </c>
      <c r="N2160" s="23" t="s">
        <v>1066</v>
      </c>
      <c r="O2160" s="23" t="s">
        <v>5715</v>
      </c>
      <c r="P2160" s="35">
        <v>39090</v>
      </c>
      <c r="Q2160" s="35">
        <v>26060</v>
      </c>
      <c r="R2160" s="35">
        <v>110</v>
      </c>
      <c r="S2160" s="35">
        <v>110</v>
      </c>
      <c r="T2160" s="35">
        <v>210</v>
      </c>
      <c r="U2160" s="35">
        <v>8200</v>
      </c>
      <c r="V2160" s="35">
        <v>69590</v>
      </c>
      <c r="W2160" s="35">
        <v>7210</v>
      </c>
      <c r="X2160" s="35">
        <v>0</v>
      </c>
      <c r="Y2160" s="35">
        <v>0</v>
      </c>
      <c r="Z2160" s="35">
        <v>0</v>
      </c>
      <c r="AA2160" s="35">
        <v>0</v>
      </c>
      <c r="AB2160" s="35">
        <v>100</v>
      </c>
      <c r="AC2160" s="35">
        <v>100</v>
      </c>
      <c r="AD2160" s="35">
        <v>2200</v>
      </c>
      <c r="AE2160" s="35">
        <v>900</v>
      </c>
      <c r="AF2160" s="35">
        <v>100</v>
      </c>
      <c r="AG2160" s="36">
        <v>19400</v>
      </c>
      <c r="AH2160" s="36">
        <v>99002</v>
      </c>
      <c r="AI2160" s="29">
        <v>169505</v>
      </c>
      <c r="AJ2160" s="48">
        <v>53103</v>
      </c>
      <c r="AK2160" s="39" t="str">
        <f t="shared" si="67"/>
        <v>Transacting</v>
      </c>
      <c r="AL2160" s="23" t="str">
        <f t="shared" ca="1" si="66"/>
        <v>Transacting</v>
      </c>
      <c r="AM2160" s="71" t="s">
        <v>8712</v>
      </c>
      <c r="AN2160" s="23">
        <v>0</v>
      </c>
      <c r="AO2160" s="21" t="s">
        <v>1912</v>
      </c>
      <c r="AP2160" s="22">
        <v>0</v>
      </c>
      <c r="AQ2160" s="22">
        <v>0</v>
      </c>
      <c r="AR2160" s="22">
        <v>0</v>
      </c>
      <c r="AS2160" s="22">
        <v>0</v>
      </c>
      <c r="AT2160" s="22">
        <v>0</v>
      </c>
      <c r="AU2160" s="22">
        <v>0</v>
      </c>
      <c r="AV2160" s="22">
        <v>0</v>
      </c>
      <c r="AW2160" s="22">
        <v>0</v>
      </c>
      <c r="AX2160" s="20">
        <v>0</v>
      </c>
      <c r="AY2160" s="20">
        <v>0</v>
      </c>
      <c r="AZ2160" s="20">
        <v>0</v>
      </c>
      <c r="BA2160" s="20">
        <v>0</v>
      </c>
      <c r="BB2160" s="20">
        <v>0</v>
      </c>
      <c r="BC2160" s="20">
        <v>0</v>
      </c>
      <c r="BD2160" s="20">
        <v>0</v>
      </c>
      <c r="BE2160" s="20">
        <v>0</v>
      </c>
      <c r="BF2160" s="20">
        <v>0</v>
      </c>
      <c r="BG2160" s="29">
        <v>0</v>
      </c>
      <c r="BH2160" s="32">
        <v>0</v>
      </c>
      <c r="BI2160" s="32">
        <v>0</v>
      </c>
      <c r="BJ2160" s="55">
        <v>0</v>
      </c>
    </row>
    <row r="2161" spans="1:62" x14ac:dyDescent="0.3">
      <c r="A2161" s="50">
        <v>9001003619</v>
      </c>
      <c r="B2161" s="19">
        <v>10377061</v>
      </c>
      <c r="C2161" s="19" t="s">
        <v>5308</v>
      </c>
      <c r="D2161" s="19">
        <v>8888016133</v>
      </c>
      <c r="E2161" s="19" t="s">
        <v>8278</v>
      </c>
      <c r="F2161" s="23" t="s">
        <v>6469</v>
      </c>
      <c r="G2161" s="23" t="s">
        <v>6468</v>
      </c>
      <c r="H2161" s="23" t="s">
        <v>1061</v>
      </c>
      <c r="I2161" s="19" t="s">
        <v>2529</v>
      </c>
      <c r="J2161" s="19" t="s">
        <v>694</v>
      </c>
      <c r="K2161" s="19" t="s">
        <v>4136</v>
      </c>
      <c r="L2161" s="19" t="s">
        <v>1061</v>
      </c>
      <c r="M2161" s="19" t="s">
        <v>4653</v>
      </c>
      <c r="N2161" s="23" t="s">
        <v>1066</v>
      </c>
      <c r="O2161" s="23" t="s">
        <v>5715</v>
      </c>
      <c r="P2161" s="35">
        <v>240382</v>
      </c>
      <c r="Q2161" s="35">
        <v>70902</v>
      </c>
      <c r="R2161" s="35">
        <v>669931</v>
      </c>
      <c r="S2161" s="35">
        <v>410560</v>
      </c>
      <c r="T2161" s="35">
        <v>372663</v>
      </c>
      <c r="U2161" s="35">
        <v>0</v>
      </c>
      <c r="V2161" s="35">
        <v>0</v>
      </c>
      <c r="W2161" s="35">
        <v>0</v>
      </c>
      <c r="X2161" s="35">
        <v>70400</v>
      </c>
      <c r="Y2161" s="35">
        <v>909000</v>
      </c>
      <c r="Z2161" s="35">
        <v>177340</v>
      </c>
      <c r="AA2161" s="35">
        <v>323465</v>
      </c>
      <c r="AB2161" s="35">
        <v>1333084</v>
      </c>
      <c r="AC2161" s="35">
        <v>563100</v>
      </c>
      <c r="AD2161" s="35">
        <v>878308</v>
      </c>
      <c r="AE2161" s="35">
        <v>196050</v>
      </c>
      <c r="AF2161" s="35">
        <v>144800</v>
      </c>
      <c r="AG2161" s="36">
        <v>470220</v>
      </c>
      <c r="AH2161" s="36">
        <v>366706</v>
      </c>
      <c r="AI2161" s="29">
        <v>549428</v>
      </c>
      <c r="AJ2161" s="48">
        <v>337500</v>
      </c>
      <c r="AK2161" s="39" t="str">
        <f t="shared" si="67"/>
        <v>Transacting</v>
      </c>
      <c r="AL2161" s="23" t="str">
        <f t="shared" ca="1" si="66"/>
        <v>Transacting</v>
      </c>
      <c r="AM2161" s="71" t="s">
        <v>8712</v>
      </c>
      <c r="AN2161" s="23">
        <v>0</v>
      </c>
      <c r="AO2161" s="21" t="s">
        <v>1912</v>
      </c>
      <c r="AP2161" s="22">
        <v>0</v>
      </c>
      <c r="AQ2161" s="22">
        <v>0</v>
      </c>
      <c r="AR2161" s="22">
        <v>0</v>
      </c>
      <c r="AS2161" s="22">
        <v>0</v>
      </c>
      <c r="AT2161" s="22">
        <v>0</v>
      </c>
      <c r="AU2161" s="22">
        <v>0</v>
      </c>
      <c r="AV2161" s="22">
        <v>0</v>
      </c>
      <c r="AW2161" s="22">
        <v>0</v>
      </c>
      <c r="AX2161" s="20">
        <v>0</v>
      </c>
      <c r="AY2161" s="20">
        <v>0</v>
      </c>
      <c r="AZ2161" s="20">
        <v>0</v>
      </c>
      <c r="BA2161" s="20">
        <v>0</v>
      </c>
      <c r="BB2161" s="20">
        <v>0</v>
      </c>
      <c r="BC2161" s="20">
        <v>0</v>
      </c>
      <c r="BD2161" s="20">
        <v>0</v>
      </c>
      <c r="BE2161" s="20">
        <v>0</v>
      </c>
      <c r="BF2161" s="20">
        <v>0</v>
      </c>
      <c r="BG2161" s="29">
        <v>0</v>
      </c>
      <c r="BH2161" s="32">
        <v>0</v>
      </c>
      <c r="BI2161" s="32">
        <v>0</v>
      </c>
      <c r="BJ2161" s="55">
        <v>0</v>
      </c>
    </row>
    <row r="2162" spans="1:62" x14ac:dyDescent="0.3">
      <c r="A2162" s="50">
        <v>9006000140</v>
      </c>
      <c r="B2162" s="19">
        <v>10377065</v>
      </c>
      <c r="C2162" s="19" t="s">
        <v>1855</v>
      </c>
      <c r="D2162" s="19">
        <v>8111987604</v>
      </c>
      <c r="E2162" s="19" t="s">
        <v>8279</v>
      </c>
      <c r="F2162" s="23" t="s">
        <v>1907</v>
      </c>
      <c r="G2162" s="23" t="s">
        <v>1908</v>
      </c>
      <c r="H2162" s="23" t="s">
        <v>1054</v>
      </c>
      <c r="I2162" s="19" t="s">
        <v>2763</v>
      </c>
      <c r="J2162" s="19" t="s">
        <v>957</v>
      </c>
      <c r="K2162" s="19" t="s">
        <v>4288</v>
      </c>
      <c r="L2162" s="19" t="s">
        <v>4287</v>
      </c>
      <c r="M2162" s="19" t="s">
        <v>4654</v>
      </c>
      <c r="N2162" s="23" t="s">
        <v>1067</v>
      </c>
      <c r="O2162" s="23" t="s">
        <v>5715</v>
      </c>
      <c r="P2162" s="35">
        <v>475280</v>
      </c>
      <c r="Q2162" s="35">
        <v>341280</v>
      </c>
      <c r="R2162" s="35">
        <v>491054</v>
      </c>
      <c r="S2162" s="35">
        <v>587070</v>
      </c>
      <c r="T2162" s="35">
        <v>343094</v>
      </c>
      <c r="U2162" s="35">
        <v>271960</v>
      </c>
      <c r="V2162" s="35">
        <v>562461</v>
      </c>
      <c r="W2162" s="35">
        <v>711070</v>
      </c>
      <c r="X2162" s="35">
        <v>380928</v>
      </c>
      <c r="Y2162" s="35">
        <v>412768</v>
      </c>
      <c r="Z2162" s="35">
        <v>2795035</v>
      </c>
      <c r="AA2162" s="35">
        <v>2442639</v>
      </c>
      <c r="AB2162" s="35">
        <v>2147112</v>
      </c>
      <c r="AC2162" s="35">
        <v>955471</v>
      </c>
      <c r="AD2162" s="35">
        <v>1041576</v>
      </c>
      <c r="AE2162" s="35">
        <v>373080</v>
      </c>
      <c r="AF2162" s="35">
        <v>119708</v>
      </c>
      <c r="AG2162" s="36">
        <v>176103</v>
      </c>
      <c r="AH2162" s="36">
        <v>139693</v>
      </c>
      <c r="AI2162" s="29">
        <v>164309</v>
      </c>
      <c r="AJ2162" s="48">
        <v>8740</v>
      </c>
      <c r="AK2162" s="39" t="str">
        <f t="shared" si="67"/>
        <v>Transacting</v>
      </c>
      <c r="AL2162" s="23" t="str">
        <f t="shared" ca="1" si="66"/>
        <v>Transacting</v>
      </c>
      <c r="AM2162" s="71" t="s">
        <v>8712</v>
      </c>
      <c r="AN2162" s="23">
        <v>0</v>
      </c>
      <c r="AO2162" s="21" t="s">
        <v>1912</v>
      </c>
      <c r="AP2162" s="22">
        <v>110700</v>
      </c>
      <c r="AQ2162" s="22">
        <v>56100</v>
      </c>
      <c r="AR2162" s="22">
        <v>94500</v>
      </c>
      <c r="AS2162" s="22">
        <v>108340</v>
      </c>
      <c r="AT2162" s="22">
        <v>59500</v>
      </c>
      <c r="AU2162" s="22">
        <v>72900</v>
      </c>
      <c r="AV2162" s="22">
        <v>180960</v>
      </c>
      <c r="AW2162" s="22">
        <v>213240</v>
      </c>
      <c r="AX2162" s="20">
        <v>61400</v>
      </c>
      <c r="AY2162" s="20">
        <v>87000</v>
      </c>
      <c r="AZ2162" s="20">
        <v>1295650</v>
      </c>
      <c r="BA2162" s="20">
        <v>1143650</v>
      </c>
      <c r="BB2162" s="20">
        <v>998200</v>
      </c>
      <c r="BC2162" s="20">
        <v>400000</v>
      </c>
      <c r="BD2162" s="20">
        <v>444860</v>
      </c>
      <c r="BE2162" s="20">
        <v>0</v>
      </c>
      <c r="BF2162" s="20">
        <v>0</v>
      </c>
      <c r="BG2162" s="29">
        <v>0</v>
      </c>
      <c r="BH2162" s="32">
        <v>0</v>
      </c>
      <c r="BI2162" s="32">
        <v>0</v>
      </c>
      <c r="BJ2162" s="55">
        <v>0</v>
      </c>
    </row>
    <row r="2163" spans="1:62" x14ac:dyDescent="0.3">
      <c r="A2163" s="50">
        <v>9001004091</v>
      </c>
      <c r="B2163" s="19">
        <v>10377066</v>
      </c>
      <c r="C2163" s="19" t="s">
        <v>5309</v>
      </c>
      <c r="D2163" s="19">
        <v>9595250320</v>
      </c>
      <c r="E2163" s="19" t="s">
        <v>8280</v>
      </c>
      <c r="F2163" s="23" t="s">
        <v>1883</v>
      </c>
      <c r="G2163" s="23" t="s">
        <v>6468</v>
      </c>
      <c r="H2163" s="23" t="s">
        <v>1061</v>
      </c>
      <c r="I2163" s="19" t="s">
        <v>5031</v>
      </c>
      <c r="J2163" s="19" t="s">
        <v>958</v>
      </c>
      <c r="K2163" s="19" t="s">
        <v>3142</v>
      </c>
      <c r="L2163" s="19" t="s">
        <v>1069</v>
      </c>
      <c r="M2163" s="19" t="s">
        <v>5498</v>
      </c>
      <c r="N2163" s="23" t="s">
        <v>1067</v>
      </c>
      <c r="O2163" s="23" t="s">
        <v>5715</v>
      </c>
      <c r="P2163" s="35">
        <v>19040</v>
      </c>
      <c r="Q2163" s="35">
        <v>1030</v>
      </c>
      <c r="R2163" s="35">
        <v>620</v>
      </c>
      <c r="S2163" s="35">
        <v>90</v>
      </c>
      <c r="T2163" s="35">
        <v>80</v>
      </c>
      <c r="U2163" s="35">
        <v>185534</v>
      </c>
      <c r="V2163" s="35">
        <v>37010</v>
      </c>
      <c r="W2163" s="35">
        <v>1</v>
      </c>
      <c r="X2163" s="35">
        <v>0</v>
      </c>
      <c r="Y2163" s="35">
        <v>0</v>
      </c>
      <c r="Z2163" s="35">
        <v>0</v>
      </c>
      <c r="AA2163" s="35">
        <v>0</v>
      </c>
      <c r="AB2163" s="35">
        <v>0</v>
      </c>
      <c r="AC2163" s="35">
        <v>0</v>
      </c>
      <c r="AD2163" s="35">
        <v>170300</v>
      </c>
      <c r="AE2163" s="35">
        <v>84100</v>
      </c>
      <c r="AF2163" s="35">
        <v>223170</v>
      </c>
      <c r="AG2163" s="36">
        <v>172956</v>
      </c>
      <c r="AH2163" s="36">
        <v>142111</v>
      </c>
      <c r="AI2163" s="29">
        <v>255732</v>
      </c>
      <c r="AJ2163" s="48">
        <v>28600</v>
      </c>
      <c r="AK2163" s="39" t="str">
        <f t="shared" si="67"/>
        <v>Transacting</v>
      </c>
      <c r="AL2163" s="23" t="str">
        <f t="shared" ca="1" si="66"/>
        <v>Transacting</v>
      </c>
      <c r="AM2163" s="71" t="s">
        <v>8712</v>
      </c>
      <c r="AN2163" s="23">
        <v>0</v>
      </c>
      <c r="AO2163" s="21" t="s">
        <v>1912</v>
      </c>
      <c r="AP2163" s="22">
        <v>0</v>
      </c>
      <c r="AQ2163" s="22">
        <v>0</v>
      </c>
      <c r="AR2163" s="22">
        <v>0</v>
      </c>
      <c r="AS2163" s="22">
        <v>0</v>
      </c>
      <c r="AT2163" s="22">
        <v>0</v>
      </c>
      <c r="AU2163" s="22">
        <v>0</v>
      </c>
      <c r="AV2163" s="22">
        <v>0</v>
      </c>
      <c r="AW2163" s="22">
        <v>0</v>
      </c>
      <c r="AX2163" s="20">
        <v>0</v>
      </c>
      <c r="AY2163" s="20">
        <v>0</v>
      </c>
      <c r="AZ2163" s="20">
        <v>0</v>
      </c>
      <c r="BA2163" s="20">
        <v>0</v>
      </c>
      <c r="BB2163" s="20">
        <v>0</v>
      </c>
      <c r="BC2163" s="20">
        <v>0</v>
      </c>
      <c r="BD2163" s="20">
        <v>0</v>
      </c>
      <c r="BE2163" s="20">
        <v>0</v>
      </c>
      <c r="BF2163" s="20">
        <v>0</v>
      </c>
      <c r="BG2163" s="29">
        <v>0</v>
      </c>
      <c r="BH2163" s="32">
        <v>0</v>
      </c>
      <c r="BI2163" s="32">
        <v>0</v>
      </c>
      <c r="BJ2163" s="55">
        <v>0</v>
      </c>
    </row>
    <row r="2164" spans="1:62" x14ac:dyDescent="0.3">
      <c r="A2164" s="50">
        <v>9009000576</v>
      </c>
      <c r="B2164" s="19">
        <v>10377069</v>
      </c>
      <c r="C2164" s="19" t="s">
        <v>1856</v>
      </c>
      <c r="D2164" s="19">
        <v>9881197725</v>
      </c>
      <c r="E2164" s="19" t="s">
        <v>8281</v>
      </c>
      <c r="F2164" s="23" t="s">
        <v>6469</v>
      </c>
      <c r="G2164" s="23" t="s">
        <v>6468</v>
      </c>
      <c r="H2164" s="23" t="s">
        <v>1061</v>
      </c>
      <c r="I2164" s="19" t="s">
        <v>2764</v>
      </c>
      <c r="J2164" s="19" t="s">
        <v>959</v>
      </c>
      <c r="K2164" s="19" t="s">
        <v>4158</v>
      </c>
      <c r="L2164" s="19" t="s">
        <v>1061</v>
      </c>
      <c r="M2164" s="19" t="s">
        <v>4655</v>
      </c>
      <c r="N2164" s="23" t="s">
        <v>1066</v>
      </c>
      <c r="O2164" s="23" t="s">
        <v>5715</v>
      </c>
      <c r="P2164" s="35">
        <v>4131898</v>
      </c>
      <c r="Q2164" s="35">
        <v>2727815</v>
      </c>
      <c r="R2164" s="35">
        <v>7148749</v>
      </c>
      <c r="S2164" s="35">
        <v>5857686</v>
      </c>
      <c r="T2164" s="35">
        <v>5060525</v>
      </c>
      <c r="U2164" s="35">
        <v>6158347</v>
      </c>
      <c r="V2164" s="35">
        <v>2976089</v>
      </c>
      <c r="W2164" s="35">
        <v>4306187</v>
      </c>
      <c r="X2164" s="35">
        <v>4627023</v>
      </c>
      <c r="Y2164" s="35">
        <v>10940965</v>
      </c>
      <c r="Z2164" s="35">
        <v>3620447</v>
      </c>
      <c r="AA2164" s="35">
        <v>3804415</v>
      </c>
      <c r="AB2164" s="35">
        <v>4751325</v>
      </c>
      <c r="AC2164" s="35">
        <v>4016986</v>
      </c>
      <c r="AD2164" s="35">
        <v>6027066</v>
      </c>
      <c r="AE2164" s="35">
        <v>6299783</v>
      </c>
      <c r="AF2164" s="35">
        <v>6757004</v>
      </c>
      <c r="AG2164" s="36">
        <v>5069636</v>
      </c>
      <c r="AH2164" s="36">
        <v>5545319</v>
      </c>
      <c r="AI2164" s="29">
        <v>6835532</v>
      </c>
      <c r="AJ2164" s="48">
        <v>3514704</v>
      </c>
      <c r="AK2164" s="39" t="str">
        <f t="shared" si="67"/>
        <v>Transacting</v>
      </c>
      <c r="AL2164" s="23" t="str">
        <f t="shared" ca="1" si="66"/>
        <v>Transacting</v>
      </c>
      <c r="AM2164" s="71" t="s">
        <v>8712</v>
      </c>
      <c r="AN2164" s="23">
        <v>0</v>
      </c>
      <c r="AO2164" s="21" t="s">
        <v>1912</v>
      </c>
      <c r="AP2164" s="22">
        <v>44300</v>
      </c>
      <c r="AQ2164" s="22">
        <v>48500</v>
      </c>
      <c r="AR2164" s="22">
        <v>80600</v>
      </c>
      <c r="AS2164" s="22">
        <v>229000</v>
      </c>
      <c r="AT2164" s="22">
        <v>83100</v>
      </c>
      <c r="AU2164" s="22">
        <v>52000</v>
      </c>
      <c r="AV2164" s="22">
        <v>2000</v>
      </c>
      <c r="AW2164" s="22">
        <v>3000</v>
      </c>
      <c r="AX2164" s="20">
        <v>32350</v>
      </c>
      <c r="AY2164" s="20">
        <v>34600</v>
      </c>
      <c r="AZ2164" s="20">
        <v>57000</v>
      </c>
      <c r="BA2164" s="20">
        <v>73600</v>
      </c>
      <c r="BB2164" s="20">
        <v>65200</v>
      </c>
      <c r="BC2164" s="20">
        <v>109700</v>
      </c>
      <c r="BD2164" s="20">
        <v>12500</v>
      </c>
      <c r="BE2164" s="20">
        <v>27300</v>
      </c>
      <c r="BF2164" s="20">
        <v>71500</v>
      </c>
      <c r="BG2164" s="29">
        <v>14700</v>
      </c>
      <c r="BH2164" s="32">
        <v>22500</v>
      </c>
      <c r="BI2164" s="32">
        <v>22800</v>
      </c>
      <c r="BJ2164" s="55">
        <v>0</v>
      </c>
    </row>
    <row r="2165" spans="1:62" x14ac:dyDescent="0.3">
      <c r="A2165" s="50">
        <v>2029900028</v>
      </c>
      <c r="B2165" s="19">
        <v>10377070</v>
      </c>
      <c r="C2165" s="19" t="s">
        <v>1857</v>
      </c>
      <c r="D2165" s="19">
        <v>7066682220</v>
      </c>
      <c r="E2165" s="19" t="s">
        <v>8282</v>
      </c>
      <c r="F2165" s="23" t="s">
        <v>1883</v>
      </c>
      <c r="G2165" s="23" t="s">
        <v>6468</v>
      </c>
      <c r="H2165" s="23" t="s">
        <v>1061</v>
      </c>
      <c r="I2165" s="19" t="s">
        <v>2070</v>
      </c>
      <c r="J2165" s="19" t="s">
        <v>185</v>
      </c>
      <c r="K2165" s="19" t="s">
        <v>886</v>
      </c>
      <c r="L2165" s="19" t="s">
        <v>1061</v>
      </c>
      <c r="M2165" s="19" t="s">
        <v>4656</v>
      </c>
      <c r="N2165" s="23" t="s">
        <v>1066</v>
      </c>
      <c r="O2165" s="23" t="s">
        <v>5715</v>
      </c>
      <c r="P2165" s="35">
        <v>2483030</v>
      </c>
      <c r="Q2165" s="35">
        <v>2310520</v>
      </c>
      <c r="R2165" s="35">
        <v>3228488</v>
      </c>
      <c r="S2165" s="35">
        <v>2479229</v>
      </c>
      <c r="T2165" s="35">
        <v>1815510</v>
      </c>
      <c r="U2165" s="35">
        <v>2342698</v>
      </c>
      <c r="V2165" s="35">
        <v>1340448</v>
      </c>
      <c r="W2165" s="35">
        <v>2897514</v>
      </c>
      <c r="X2165" s="35">
        <v>2996764</v>
      </c>
      <c r="Y2165" s="35">
        <v>5824756</v>
      </c>
      <c r="Z2165" s="35">
        <v>798280</v>
      </c>
      <c r="AA2165" s="35">
        <v>987640</v>
      </c>
      <c r="AB2165" s="35">
        <v>418320</v>
      </c>
      <c r="AC2165" s="35">
        <v>974528</v>
      </c>
      <c r="AD2165" s="35">
        <v>1793349</v>
      </c>
      <c r="AE2165" s="35">
        <v>1142090</v>
      </c>
      <c r="AF2165" s="35">
        <v>500500</v>
      </c>
      <c r="AG2165" s="36">
        <v>759040</v>
      </c>
      <c r="AH2165" s="36">
        <v>914760</v>
      </c>
      <c r="AI2165" s="29">
        <v>1440910</v>
      </c>
      <c r="AJ2165" s="48">
        <v>447640</v>
      </c>
      <c r="AK2165" s="39" t="str">
        <f t="shared" si="67"/>
        <v>Transacting</v>
      </c>
      <c r="AL2165" s="23" t="str">
        <f t="shared" ca="1" si="66"/>
        <v>Transacting</v>
      </c>
      <c r="AM2165" s="71" t="s">
        <v>8712</v>
      </c>
      <c r="AN2165" s="23">
        <v>0</v>
      </c>
      <c r="AO2165" s="21" t="s">
        <v>1912</v>
      </c>
      <c r="AP2165" s="22">
        <v>0</v>
      </c>
      <c r="AQ2165" s="22">
        <v>0</v>
      </c>
      <c r="AR2165" s="22">
        <v>0</v>
      </c>
      <c r="AS2165" s="22">
        <v>105000</v>
      </c>
      <c r="AT2165" s="22">
        <v>91500</v>
      </c>
      <c r="AU2165" s="22">
        <v>270040</v>
      </c>
      <c r="AV2165" s="22">
        <v>87700</v>
      </c>
      <c r="AW2165" s="22">
        <v>339000</v>
      </c>
      <c r="AX2165" s="20">
        <v>270400</v>
      </c>
      <c r="AY2165" s="20">
        <v>647500</v>
      </c>
      <c r="AZ2165" s="20">
        <v>35500</v>
      </c>
      <c r="BA2165" s="20">
        <v>44000</v>
      </c>
      <c r="BB2165" s="20">
        <v>12000</v>
      </c>
      <c r="BC2165" s="20">
        <v>1000</v>
      </c>
      <c r="BD2165" s="20">
        <v>200</v>
      </c>
      <c r="BE2165" s="20">
        <v>0</v>
      </c>
      <c r="BF2165" s="20">
        <v>12800</v>
      </c>
      <c r="BG2165" s="29">
        <v>3000</v>
      </c>
      <c r="BH2165" s="32">
        <v>33600</v>
      </c>
      <c r="BI2165" s="32">
        <v>95850</v>
      </c>
      <c r="BJ2165" s="55">
        <v>1300</v>
      </c>
    </row>
    <row r="2166" spans="1:62" x14ac:dyDescent="0.3">
      <c r="A2166" s="50">
        <v>9009000586</v>
      </c>
      <c r="B2166" s="19">
        <v>10377072</v>
      </c>
      <c r="C2166" s="19" t="s">
        <v>1858</v>
      </c>
      <c r="D2166" s="19">
        <v>9028931788</v>
      </c>
      <c r="E2166" s="19" t="s">
        <v>8283</v>
      </c>
      <c r="F2166" s="23" t="s">
        <v>1883</v>
      </c>
      <c r="G2166" s="23" t="s">
        <v>6468</v>
      </c>
      <c r="H2166" s="23" t="s">
        <v>1061</v>
      </c>
      <c r="I2166" s="19" t="s">
        <v>2765</v>
      </c>
      <c r="J2166" s="19" t="s">
        <v>960</v>
      </c>
      <c r="K2166" s="19" t="s">
        <v>3899</v>
      </c>
      <c r="L2166" s="19" t="s">
        <v>1061</v>
      </c>
      <c r="M2166" s="19" t="s">
        <v>4657</v>
      </c>
      <c r="N2166" s="23" t="s">
        <v>1066</v>
      </c>
      <c r="O2166" s="23" t="s">
        <v>5715</v>
      </c>
      <c r="P2166" s="35">
        <v>2139994</v>
      </c>
      <c r="Q2166" s="35">
        <v>1495328</v>
      </c>
      <c r="R2166" s="35">
        <v>1656269</v>
      </c>
      <c r="S2166" s="35">
        <v>1075290</v>
      </c>
      <c r="T2166" s="35">
        <v>1277770</v>
      </c>
      <c r="U2166" s="35">
        <v>869080</v>
      </c>
      <c r="V2166" s="35">
        <v>927080</v>
      </c>
      <c r="W2166" s="35">
        <v>967852</v>
      </c>
      <c r="X2166" s="35">
        <v>708667</v>
      </c>
      <c r="Y2166" s="35">
        <v>872820</v>
      </c>
      <c r="Z2166" s="35">
        <v>392300</v>
      </c>
      <c r="AA2166" s="35">
        <v>735990</v>
      </c>
      <c r="AB2166" s="35">
        <v>816885</v>
      </c>
      <c r="AC2166" s="35">
        <v>719880</v>
      </c>
      <c r="AD2166" s="35">
        <v>859799</v>
      </c>
      <c r="AE2166" s="35">
        <v>781120</v>
      </c>
      <c r="AF2166" s="35">
        <v>737540</v>
      </c>
      <c r="AG2166" s="36">
        <v>860270</v>
      </c>
      <c r="AH2166" s="36">
        <v>891820</v>
      </c>
      <c r="AI2166" s="29">
        <v>805980</v>
      </c>
      <c r="AJ2166" s="48">
        <v>168730</v>
      </c>
      <c r="AK2166" s="39" t="str">
        <f t="shared" si="67"/>
        <v>Transacting</v>
      </c>
      <c r="AL2166" s="23" t="str">
        <f t="shared" ca="1" si="66"/>
        <v>Transacting</v>
      </c>
      <c r="AM2166" s="71" t="s">
        <v>8712</v>
      </c>
      <c r="AN2166" s="23">
        <v>0</v>
      </c>
      <c r="AO2166" s="21" t="s">
        <v>1912</v>
      </c>
      <c r="AP2166" s="22">
        <v>437620</v>
      </c>
      <c r="AQ2166" s="22">
        <v>373800</v>
      </c>
      <c r="AR2166" s="22">
        <v>428700</v>
      </c>
      <c r="AS2166" s="22">
        <v>319500</v>
      </c>
      <c r="AT2166" s="22">
        <v>352400</v>
      </c>
      <c r="AU2166" s="22">
        <v>239710</v>
      </c>
      <c r="AV2166" s="22">
        <v>155650</v>
      </c>
      <c r="AW2166" s="22">
        <v>59100</v>
      </c>
      <c r="AX2166" s="20">
        <v>11000</v>
      </c>
      <c r="AY2166" s="20">
        <v>43150</v>
      </c>
      <c r="AZ2166" s="20">
        <v>11200</v>
      </c>
      <c r="BA2166" s="20">
        <v>103600</v>
      </c>
      <c r="BB2166" s="20">
        <v>182300</v>
      </c>
      <c r="BC2166" s="20">
        <v>133050</v>
      </c>
      <c r="BD2166" s="20">
        <v>77400</v>
      </c>
      <c r="BE2166" s="20">
        <v>310950</v>
      </c>
      <c r="BF2166" s="20">
        <v>18000</v>
      </c>
      <c r="BG2166" s="29">
        <v>1000</v>
      </c>
      <c r="BH2166" s="32">
        <v>40800</v>
      </c>
      <c r="BI2166" s="32">
        <v>123600</v>
      </c>
      <c r="BJ2166" s="55">
        <v>5400</v>
      </c>
    </row>
    <row r="2167" spans="1:62" x14ac:dyDescent="0.3">
      <c r="A2167" s="50">
        <v>9009000584</v>
      </c>
      <c r="B2167" s="19">
        <v>10377074</v>
      </c>
      <c r="C2167" s="19" t="s">
        <v>5199</v>
      </c>
      <c r="D2167" s="19">
        <v>9822794157</v>
      </c>
      <c r="E2167" s="19" t="s">
        <v>8284</v>
      </c>
      <c r="F2167" s="23" t="s">
        <v>1883</v>
      </c>
      <c r="G2167" s="23" t="s">
        <v>6468</v>
      </c>
      <c r="H2167" s="23" t="s">
        <v>1061</v>
      </c>
      <c r="I2167" s="19" t="s">
        <v>5418</v>
      </c>
      <c r="J2167" s="19" t="s">
        <v>961</v>
      </c>
      <c r="K2167" s="19" t="s">
        <v>565</v>
      </c>
      <c r="L2167" s="19" t="s">
        <v>1069</v>
      </c>
      <c r="M2167" s="19" t="s">
        <v>4658</v>
      </c>
      <c r="N2167" s="23" t="s">
        <v>1066</v>
      </c>
      <c r="O2167" s="23" t="s">
        <v>5715</v>
      </c>
      <c r="P2167" s="35">
        <v>0</v>
      </c>
      <c r="Q2167" s="35">
        <v>0</v>
      </c>
      <c r="R2167" s="35">
        <v>0</v>
      </c>
      <c r="S2167" s="35">
        <v>0</v>
      </c>
      <c r="T2167" s="35">
        <v>0</v>
      </c>
      <c r="U2167" s="35">
        <v>0</v>
      </c>
      <c r="V2167" s="35">
        <v>0</v>
      </c>
      <c r="W2167" s="35">
        <v>0</v>
      </c>
      <c r="X2167" s="35">
        <v>0</v>
      </c>
      <c r="Y2167" s="35">
        <v>0</v>
      </c>
      <c r="Z2167" s="35">
        <v>0</v>
      </c>
      <c r="AA2167" s="35">
        <v>0</v>
      </c>
      <c r="AB2167" s="35">
        <v>0</v>
      </c>
      <c r="AC2167" s="35">
        <v>0</v>
      </c>
      <c r="AD2167" s="35">
        <v>0</v>
      </c>
      <c r="AE2167" s="35">
        <v>0</v>
      </c>
      <c r="AF2167" s="35">
        <v>0</v>
      </c>
      <c r="AG2167" s="36">
        <v>0</v>
      </c>
      <c r="AH2167" s="36">
        <v>0</v>
      </c>
      <c r="AI2167" s="29">
        <v>0</v>
      </c>
      <c r="AJ2167" s="48">
        <v>0</v>
      </c>
      <c r="AK2167" s="39" t="str">
        <f t="shared" si="67"/>
        <v>Above 7 months</v>
      </c>
      <c r="AL2167" s="23" t="str">
        <f t="shared" ca="1" si="66"/>
        <v>&gt;60 Days: Penality Case</v>
      </c>
      <c r="AM2167" s="71" t="s">
        <v>1106</v>
      </c>
      <c r="AN2167" s="23" t="s">
        <v>6504</v>
      </c>
      <c r="AO2167" s="21" t="s">
        <v>5356</v>
      </c>
      <c r="AP2167" s="22">
        <v>0</v>
      </c>
      <c r="AQ2167" s="22">
        <v>0</v>
      </c>
      <c r="AR2167" s="22">
        <v>0</v>
      </c>
      <c r="AS2167" s="22">
        <v>0</v>
      </c>
      <c r="AT2167" s="22">
        <v>0</v>
      </c>
      <c r="AU2167" s="22">
        <v>0</v>
      </c>
      <c r="AV2167" s="22">
        <v>0</v>
      </c>
      <c r="AW2167" s="22">
        <v>0</v>
      </c>
      <c r="AX2167" s="20">
        <v>0</v>
      </c>
      <c r="AY2167" s="20">
        <v>0</v>
      </c>
      <c r="AZ2167" s="20">
        <v>0</v>
      </c>
      <c r="BA2167" s="20">
        <v>0</v>
      </c>
      <c r="BB2167" s="20">
        <v>0</v>
      </c>
      <c r="BC2167" s="20">
        <v>0</v>
      </c>
      <c r="BD2167" s="20">
        <v>0</v>
      </c>
      <c r="BE2167" s="20">
        <v>0</v>
      </c>
      <c r="BF2167" s="20">
        <v>0</v>
      </c>
      <c r="BG2167" s="29">
        <v>0</v>
      </c>
      <c r="BH2167" s="32">
        <v>0</v>
      </c>
      <c r="BI2167" s="32">
        <v>0</v>
      </c>
      <c r="BJ2167" s="55">
        <v>0</v>
      </c>
    </row>
    <row r="2168" spans="1:62" x14ac:dyDescent="0.3">
      <c r="A2168" s="50">
        <v>9009000583</v>
      </c>
      <c r="B2168" s="19">
        <v>10377075</v>
      </c>
      <c r="C2168" s="19" t="s">
        <v>5200</v>
      </c>
      <c r="D2168" s="19">
        <v>9270055251</v>
      </c>
      <c r="E2168" s="19" t="s">
        <v>8285</v>
      </c>
      <c r="F2168" s="23" t="s">
        <v>1883</v>
      </c>
      <c r="G2168" s="23" t="s">
        <v>6468</v>
      </c>
      <c r="H2168" s="23" t="s">
        <v>1061</v>
      </c>
      <c r="I2168" s="19" t="s">
        <v>5419</v>
      </c>
      <c r="J2168" s="19" t="s">
        <v>962</v>
      </c>
      <c r="K2168" s="19" t="s">
        <v>3899</v>
      </c>
      <c r="L2168" s="19" t="s">
        <v>1069</v>
      </c>
      <c r="M2168" s="19" t="s">
        <v>4659</v>
      </c>
      <c r="N2168" s="23" t="s">
        <v>1066</v>
      </c>
      <c r="O2168" s="23" t="s">
        <v>5715</v>
      </c>
      <c r="P2168" s="35">
        <v>0</v>
      </c>
      <c r="Q2168" s="35">
        <v>0</v>
      </c>
      <c r="R2168" s="35">
        <v>0</v>
      </c>
      <c r="S2168" s="35">
        <v>0</v>
      </c>
      <c r="T2168" s="35">
        <v>0</v>
      </c>
      <c r="U2168" s="35">
        <v>0</v>
      </c>
      <c r="V2168" s="35">
        <v>0</v>
      </c>
      <c r="W2168" s="35">
        <v>0</v>
      </c>
      <c r="X2168" s="35">
        <v>0</v>
      </c>
      <c r="Y2168" s="35">
        <v>0</v>
      </c>
      <c r="Z2168" s="35">
        <v>0</v>
      </c>
      <c r="AA2168" s="35">
        <v>0</v>
      </c>
      <c r="AB2168" s="35">
        <v>0</v>
      </c>
      <c r="AC2168" s="35">
        <v>0</v>
      </c>
      <c r="AD2168" s="35">
        <v>0</v>
      </c>
      <c r="AE2168" s="35">
        <v>0</v>
      </c>
      <c r="AF2168" s="35">
        <v>0</v>
      </c>
      <c r="AG2168" s="36">
        <v>0</v>
      </c>
      <c r="AH2168" s="36">
        <v>0</v>
      </c>
      <c r="AI2168" s="29">
        <v>0</v>
      </c>
      <c r="AJ2168" s="48">
        <v>0</v>
      </c>
      <c r="AK2168" s="39" t="str">
        <f t="shared" si="67"/>
        <v>Above 7 months</v>
      </c>
      <c r="AL2168" s="23" t="str">
        <f t="shared" ca="1" si="66"/>
        <v>&gt;60 Days: Penality Case</v>
      </c>
      <c r="AM2168" s="71" t="s">
        <v>1106</v>
      </c>
      <c r="AN2168" s="23" t="s">
        <v>6504</v>
      </c>
      <c r="AO2168" s="21" t="s">
        <v>5356</v>
      </c>
      <c r="AP2168" s="22">
        <v>0</v>
      </c>
      <c r="AQ2168" s="22">
        <v>0</v>
      </c>
      <c r="AR2168" s="22">
        <v>0</v>
      </c>
      <c r="AS2168" s="22">
        <v>0</v>
      </c>
      <c r="AT2168" s="22">
        <v>0</v>
      </c>
      <c r="AU2168" s="22">
        <v>0</v>
      </c>
      <c r="AV2168" s="22">
        <v>0</v>
      </c>
      <c r="AW2168" s="22">
        <v>0</v>
      </c>
      <c r="AX2168" s="20">
        <v>0</v>
      </c>
      <c r="AY2168" s="20">
        <v>0</v>
      </c>
      <c r="AZ2168" s="20">
        <v>0</v>
      </c>
      <c r="BA2168" s="20">
        <v>0</v>
      </c>
      <c r="BB2168" s="20">
        <v>0</v>
      </c>
      <c r="BC2168" s="20">
        <v>0</v>
      </c>
      <c r="BD2168" s="20">
        <v>0</v>
      </c>
      <c r="BE2168" s="20">
        <v>0</v>
      </c>
      <c r="BF2168" s="20">
        <v>0</v>
      </c>
      <c r="BG2168" s="29">
        <v>0</v>
      </c>
      <c r="BH2168" s="32">
        <v>0</v>
      </c>
      <c r="BI2168" s="32">
        <v>0</v>
      </c>
      <c r="BJ2168" s="55">
        <v>0</v>
      </c>
    </row>
    <row r="2169" spans="1:62" x14ac:dyDescent="0.3">
      <c r="A2169" s="50">
        <v>9009000187</v>
      </c>
      <c r="B2169" s="19">
        <v>10377081</v>
      </c>
      <c r="C2169" s="19" t="s">
        <v>5201</v>
      </c>
      <c r="D2169" s="19">
        <v>9404203243</v>
      </c>
      <c r="E2169" s="19" t="s">
        <v>8286</v>
      </c>
      <c r="F2169" s="23" t="s">
        <v>6469</v>
      </c>
      <c r="G2169" s="23" t="s">
        <v>6468</v>
      </c>
      <c r="H2169" s="23" t="s">
        <v>1061</v>
      </c>
      <c r="I2169" s="19" t="s">
        <v>2766</v>
      </c>
      <c r="J2169" s="19" t="s">
        <v>963</v>
      </c>
      <c r="K2169" s="19" t="s">
        <v>204</v>
      </c>
      <c r="L2169" s="19" t="s">
        <v>1069</v>
      </c>
      <c r="M2169" s="19" t="s">
        <v>4660</v>
      </c>
      <c r="N2169" s="23" t="s">
        <v>1066</v>
      </c>
      <c r="O2169" s="23" t="s">
        <v>5714</v>
      </c>
      <c r="P2169" s="35">
        <v>10181462</v>
      </c>
      <c r="Q2169" s="35">
        <v>882512</v>
      </c>
      <c r="R2169" s="35">
        <v>0</v>
      </c>
      <c r="S2169" s="35">
        <v>0</v>
      </c>
      <c r="T2169" s="35">
        <v>0</v>
      </c>
      <c r="U2169" s="35">
        <v>0</v>
      </c>
      <c r="V2169" s="35">
        <v>0</v>
      </c>
      <c r="W2169" s="35">
        <v>0</v>
      </c>
      <c r="X2169" s="35">
        <v>0</v>
      </c>
      <c r="Y2169" s="35">
        <v>0</v>
      </c>
      <c r="Z2169" s="35">
        <v>0</v>
      </c>
      <c r="AA2169" s="35">
        <v>0</v>
      </c>
      <c r="AB2169" s="35">
        <v>0</v>
      </c>
      <c r="AC2169" s="35">
        <v>0</v>
      </c>
      <c r="AD2169" s="35">
        <v>0</v>
      </c>
      <c r="AE2169" s="35">
        <v>0</v>
      </c>
      <c r="AF2169" s="35">
        <v>0</v>
      </c>
      <c r="AG2169" s="36">
        <v>0</v>
      </c>
      <c r="AH2169" s="36">
        <v>0</v>
      </c>
      <c r="AI2169" s="29">
        <v>0</v>
      </c>
      <c r="AJ2169" s="48">
        <v>0</v>
      </c>
      <c r="AK2169" s="39" t="str">
        <f t="shared" si="67"/>
        <v>Above 7 months</v>
      </c>
      <c r="AL2169" s="23" t="str">
        <f t="shared" ca="1" si="66"/>
        <v>&gt;60 Days: Penality Case</v>
      </c>
      <c r="AM2169" s="71" t="s">
        <v>1106</v>
      </c>
      <c r="AN2169" s="23" t="s">
        <v>6504</v>
      </c>
      <c r="AO2169" s="21" t="s">
        <v>1912</v>
      </c>
      <c r="AP2169" s="22">
        <v>0</v>
      </c>
      <c r="AQ2169" s="22">
        <v>0</v>
      </c>
      <c r="AR2169" s="22">
        <v>0</v>
      </c>
      <c r="AS2169" s="22">
        <v>0</v>
      </c>
      <c r="AT2169" s="22">
        <v>0</v>
      </c>
      <c r="AU2169" s="22">
        <v>0</v>
      </c>
      <c r="AV2169" s="22">
        <v>0</v>
      </c>
      <c r="AW2169" s="22">
        <v>0</v>
      </c>
      <c r="AX2169" s="20">
        <v>0</v>
      </c>
      <c r="AY2169" s="20">
        <v>0</v>
      </c>
      <c r="AZ2169" s="20">
        <v>0</v>
      </c>
      <c r="BA2169" s="20">
        <v>0</v>
      </c>
      <c r="BB2169" s="20">
        <v>0</v>
      </c>
      <c r="BC2169" s="20">
        <v>0</v>
      </c>
      <c r="BD2169" s="20">
        <v>0</v>
      </c>
      <c r="BE2169" s="20">
        <v>0</v>
      </c>
      <c r="BF2169" s="20">
        <v>0</v>
      </c>
      <c r="BG2169" s="29">
        <v>0</v>
      </c>
      <c r="BH2169" s="32">
        <v>0</v>
      </c>
      <c r="BI2169" s="32">
        <v>0</v>
      </c>
      <c r="BJ2169" s="55">
        <v>0</v>
      </c>
    </row>
    <row r="2170" spans="1:62" x14ac:dyDescent="0.3">
      <c r="A2170" s="50">
        <v>9001003641</v>
      </c>
      <c r="B2170" s="19">
        <v>10377082</v>
      </c>
      <c r="C2170" s="19" t="s">
        <v>5202</v>
      </c>
      <c r="D2170" s="19">
        <v>8007285245</v>
      </c>
      <c r="E2170" s="19" t="s">
        <v>8287</v>
      </c>
      <c r="F2170" s="23" t="s">
        <v>6469</v>
      </c>
      <c r="G2170" s="23" t="s">
        <v>6468</v>
      </c>
      <c r="H2170" s="23" t="s">
        <v>1061</v>
      </c>
      <c r="I2170" s="19" t="s">
        <v>5420</v>
      </c>
      <c r="J2170" s="19" t="s">
        <v>204</v>
      </c>
      <c r="K2170" s="19" t="s">
        <v>204</v>
      </c>
      <c r="L2170" s="19" t="s">
        <v>1069</v>
      </c>
      <c r="M2170" s="19" t="s">
        <v>4661</v>
      </c>
      <c r="N2170" s="23" t="s">
        <v>1066</v>
      </c>
      <c r="O2170" s="23" t="s">
        <v>5715</v>
      </c>
      <c r="P2170" s="35">
        <v>0</v>
      </c>
      <c r="Q2170" s="35">
        <v>0</v>
      </c>
      <c r="R2170" s="35">
        <v>0</v>
      </c>
      <c r="S2170" s="35">
        <v>0</v>
      </c>
      <c r="T2170" s="35">
        <v>0</v>
      </c>
      <c r="U2170" s="35">
        <v>0</v>
      </c>
      <c r="V2170" s="35">
        <v>0</v>
      </c>
      <c r="W2170" s="35">
        <v>0</v>
      </c>
      <c r="X2170" s="35">
        <v>0</v>
      </c>
      <c r="Y2170" s="35">
        <v>0</v>
      </c>
      <c r="Z2170" s="35">
        <v>100</v>
      </c>
      <c r="AA2170" s="35">
        <v>0</v>
      </c>
      <c r="AB2170" s="35">
        <v>0</v>
      </c>
      <c r="AC2170" s="35">
        <v>0</v>
      </c>
      <c r="AD2170" s="35">
        <v>0</v>
      </c>
      <c r="AE2170" s="35">
        <v>100</v>
      </c>
      <c r="AF2170" s="35">
        <v>100</v>
      </c>
      <c r="AG2170" s="36">
        <v>6920</v>
      </c>
      <c r="AH2170" s="36">
        <v>0</v>
      </c>
      <c r="AI2170" s="29">
        <v>0</v>
      </c>
      <c r="AJ2170" s="48">
        <v>0</v>
      </c>
      <c r="AK2170" s="39" t="str">
        <f t="shared" si="67"/>
        <v>2 months</v>
      </c>
      <c r="AL2170" s="23" t="str">
        <f t="shared" ca="1" si="66"/>
        <v>Transacting</v>
      </c>
      <c r="AM2170" s="71" t="s">
        <v>8712</v>
      </c>
      <c r="AN2170" s="23">
        <v>0</v>
      </c>
      <c r="AO2170" s="21" t="s">
        <v>1912</v>
      </c>
      <c r="AP2170" s="22">
        <v>0</v>
      </c>
      <c r="AQ2170" s="22">
        <v>0</v>
      </c>
      <c r="AR2170" s="22">
        <v>0</v>
      </c>
      <c r="AS2170" s="22">
        <v>0</v>
      </c>
      <c r="AT2170" s="22">
        <v>0</v>
      </c>
      <c r="AU2170" s="22">
        <v>0</v>
      </c>
      <c r="AV2170" s="22">
        <v>0</v>
      </c>
      <c r="AW2170" s="22">
        <v>0</v>
      </c>
      <c r="AX2170" s="20">
        <v>0</v>
      </c>
      <c r="AY2170" s="20">
        <v>0</v>
      </c>
      <c r="AZ2170" s="20">
        <v>0</v>
      </c>
      <c r="BA2170" s="20">
        <v>0</v>
      </c>
      <c r="BB2170" s="20">
        <v>0</v>
      </c>
      <c r="BC2170" s="20">
        <v>0</v>
      </c>
      <c r="BD2170" s="20">
        <v>0</v>
      </c>
      <c r="BE2170" s="20">
        <v>0</v>
      </c>
      <c r="BF2170" s="20">
        <v>0</v>
      </c>
      <c r="BG2170" s="29">
        <v>0</v>
      </c>
      <c r="BH2170" s="32">
        <v>0</v>
      </c>
      <c r="BI2170" s="32">
        <v>0</v>
      </c>
      <c r="BJ2170" s="55">
        <v>0</v>
      </c>
    </row>
    <row r="2171" spans="1:62" x14ac:dyDescent="0.3">
      <c r="A2171" s="50">
        <v>9009000733</v>
      </c>
      <c r="B2171" s="19">
        <v>10377083</v>
      </c>
      <c r="C2171" s="19" t="s">
        <v>5310</v>
      </c>
      <c r="D2171" s="19">
        <v>9421222399</v>
      </c>
      <c r="E2171" s="19" t="s">
        <v>8288</v>
      </c>
      <c r="F2171" s="23" t="s">
        <v>1883</v>
      </c>
      <c r="G2171" s="23" t="s">
        <v>6468</v>
      </c>
      <c r="H2171" s="23" t="s">
        <v>1061</v>
      </c>
      <c r="I2171" s="19" t="s">
        <v>2433</v>
      </c>
      <c r="J2171" s="19" t="s">
        <v>964</v>
      </c>
      <c r="K2171" s="19" t="s">
        <v>886</v>
      </c>
      <c r="L2171" s="19" t="s">
        <v>1061</v>
      </c>
      <c r="M2171" s="19" t="s">
        <v>4662</v>
      </c>
      <c r="N2171" s="23" t="s">
        <v>1066</v>
      </c>
      <c r="O2171" s="23" t="s">
        <v>5715</v>
      </c>
      <c r="P2171" s="35">
        <v>1694260</v>
      </c>
      <c r="Q2171" s="35">
        <v>1555360</v>
      </c>
      <c r="R2171" s="35">
        <v>1837415</v>
      </c>
      <c r="S2171" s="35">
        <v>1933778</v>
      </c>
      <c r="T2171" s="35">
        <v>2066640</v>
      </c>
      <c r="U2171" s="35">
        <v>2184310</v>
      </c>
      <c r="V2171" s="35">
        <v>2128760</v>
      </c>
      <c r="W2171" s="35">
        <v>2392860</v>
      </c>
      <c r="X2171" s="35">
        <v>1949082</v>
      </c>
      <c r="Y2171" s="35">
        <v>3388600</v>
      </c>
      <c r="Z2171" s="35">
        <v>1830242</v>
      </c>
      <c r="AA2171" s="35">
        <v>2524373</v>
      </c>
      <c r="AB2171" s="35">
        <v>3097793</v>
      </c>
      <c r="AC2171" s="35">
        <v>2532050</v>
      </c>
      <c r="AD2171" s="35">
        <v>3465170</v>
      </c>
      <c r="AE2171" s="35">
        <v>3409595</v>
      </c>
      <c r="AF2171" s="35">
        <v>3579925</v>
      </c>
      <c r="AG2171" s="36">
        <v>3597220</v>
      </c>
      <c r="AH2171" s="36">
        <v>3787730</v>
      </c>
      <c r="AI2171" s="29">
        <v>3249360</v>
      </c>
      <c r="AJ2171" s="48">
        <v>1371680</v>
      </c>
      <c r="AK2171" s="39" t="str">
        <f t="shared" si="67"/>
        <v>Transacting</v>
      </c>
      <c r="AL2171" s="23" t="str">
        <f t="shared" ca="1" si="66"/>
        <v>Transacting</v>
      </c>
      <c r="AM2171" s="71" t="s">
        <v>8712</v>
      </c>
      <c r="AN2171" s="23">
        <v>0</v>
      </c>
      <c r="AO2171" s="21" t="s">
        <v>1912</v>
      </c>
      <c r="AP2171" s="22">
        <v>0</v>
      </c>
      <c r="AQ2171" s="22">
        <v>0</v>
      </c>
      <c r="AR2171" s="22">
        <v>0</v>
      </c>
      <c r="AS2171" s="22">
        <v>0</v>
      </c>
      <c r="AT2171" s="22">
        <v>0</v>
      </c>
      <c r="AU2171" s="22">
        <v>0</v>
      </c>
      <c r="AV2171" s="22">
        <v>102830</v>
      </c>
      <c r="AW2171" s="22">
        <v>57400</v>
      </c>
      <c r="AX2171" s="20">
        <v>116380</v>
      </c>
      <c r="AY2171" s="20">
        <v>204250</v>
      </c>
      <c r="AZ2171" s="20">
        <v>57800</v>
      </c>
      <c r="BA2171" s="20">
        <v>224600</v>
      </c>
      <c r="BB2171" s="20">
        <v>137350</v>
      </c>
      <c r="BC2171" s="20">
        <v>221900</v>
      </c>
      <c r="BD2171" s="20">
        <v>289100</v>
      </c>
      <c r="BE2171" s="20">
        <v>386700</v>
      </c>
      <c r="BF2171" s="20">
        <v>429800</v>
      </c>
      <c r="BG2171" s="29">
        <v>482750</v>
      </c>
      <c r="BH2171" s="32">
        <v>676400</v>
      </c>
      <c r="BI2171" s="32">
        <v>399100</v>
      </c>
      <c r="BJ2171" s="55">
        <v>189100</v>
      </c>
    </row>
    <row r="2172" spans="1:62" x14ac:dyDescent="0.3">
      <c r="A2172" s="50">
        <v>9007000500</v>
      </c>
      <c r="B2172" s="19">
        <v>10377084</v>
      </c>
      <c r="C2172" s="19" t="s">
        <v>1859</v>
      </c>
      <c r="D2172" s="19">
        <v>9886563080</v>
      </c>
      <c r="E2172" s="19" t="s">
        <v>8289</v>
      </c>
      <c r="F2172" s="23" t="s">
        <v>1901</v>
      </c>
      <c r="G2172" s="23" t="s">
        <v>6468</v>
      </c>
      <c r="H2172" s="23" t="s">
        <v>1060</v>
      </c>
      <c r="I2172" s="19" t="s">
        <v>2394</v>
      </c>
      <c r="J2172" s="19" t="s">
        <v>965</v>
      </c>
      <c r="K2172" s="19" t="s">
        <v>247</v>
      </c>
      <c r="L2172" s="19" t="s">
        <v>3286</v>
      </c>
      <c r="M2172" s="19" t="s">
        <v>4663</v>
      </c>
      <c r="N2172" s="23" t="s">
        <v>1066</v>
      </c>
      <c r="O2172" s="23" t="s">
        <v>5715</v>
      </c>
      <c r="P2172" s="35">
        <v>737870</v>
      </c>
      <c r="Q2172" s="35">
        <v>149160</v>
      </c>
      <c r="R2172" s="35">
        <v>0</v>
      </c>
      <c r="S2172" s="35">
        <v>293200</v>
      </c>
      <c r="T2172" s="35">
        <v>512400</v>
      </c>
      <c r="U2172" s="35">
        <v>27000</v>
      </c>
      <c r="V2172" s="35">
        <v>0</v>
      </c>
      <c r="W2172" s="35">
        <v>75900</v>
      </c>
      <c r="X2172" s="35">
        <v>53870</v>
      </c>
      <c r="Y2172" s="35">
        <v>171100</v>
      </c>
      <c r="Z2172" s="35">
        <v>107400</v>
      </c>
      <c r="AA2172" s="35">
        <v>111950</v>
      </c>
      <c r="AB2172" s="35">
        <v>67900</v>
      </c>
      <c r="AC2172" s="35">
        <v>0</v>
      </c>
      <c r="AD2172" s="35">
        <v>160250</v>
      </c>
      <c r="AE2172" s="35">
        <v>104300</v>
      </c>
      <c r="AF2172" s="35">
        <v>4600</v>
      </c>
      <c r="AG2172" s="36">
        <v>0</v>
      </c>
      <c r="AH2172" s="36">
        <v>0</v>
      </c>
      <c r="AI2172" s="29">
        <v>0</v>
      </c>
      <c r="AJ2172" s="48">
        <v>0</v>
      </c>
      <c r="AK2172" s="39" t="str">
        <f t="shared" si="67"/>
        <v>3 months</v>
      </c>
      <c r="AL2172" s="23" t="str">
        <f t="shared" ca="1" si="66"/>
        <v>&gt;60 Days: Penality Case</v>
      </c>
      <c r="AM2172" s="71" t="s">
        <v>8712</v>
      </c>
      <c r="AN2172" s="23">
        <v>0</v>
      </c>
      <c r="AO2172" s="21" t="s">
        <v>1912</v>
      </c>
      <c r="AP2172" s="22">
        <v>0</v>
      </c>
      <c r="AQ2172" s="22">
        <v>0</v>
      </c>
      <c r="AR2172" s="22">
        <v>0</v>
      </c>
      <c r="AS2172" s="22">
        <v>0</v>
      </c>
      <c r="AT2172" s="22">
        <v>0</v>
      </c>
      <c r="AU2172" s="22">
        <v>0</v>
      </c>
      <c r="AV2172" s="22">
        <v>0</v>
      </c>
      <c r="AW2172" s="22">
        <v>0</v>
      </c>
      <c r="AX2172" s="20">
        <v>0</v>
      </c>
      <c r="AY2172" s="20">
        <v>0</v>
      </c>
      <c r="AZ2172" s="20">
        <v>0</v>
      </c>
      <c r="BA2172" s="20">
        <v>0</v>
      </c>
      <c r="BB2172" s="20">
        <v>0</v>
      </c>
      <c r="BC2172" s="20">
        <v>0</v>
      </c>
      <c r="BD2172" s="20">
        <v>0</v>
      </c>
      <c r="BE2172" s="20">
        <v>0</v>
      </c>
      <c r="BF2172" s="20">
        <v>0</v>
      </c>
      <c r="BG2172" s="29">
        <v>0</v>
      </c>
      <c r="BH2172" s="32">
        <v>0</v>
      </c>
      <c r="BI2172" s="32">
        <v>0</v>
      </c>
      <c r="BJ2172" s="55">
        <v>0</v>
      </c>
    </row>
    <row r="2173" spans="1:62" x14ac:dyDescent="0.3">
      <c r="A2173" s="50">
        <v>9001003993</v>
      </c>
      <c r="B2173" s="19">
        <v>10377085</v>
      </c>
      <c r="C2173" s="19" t="s">
        <v>5721</v>
      </c>
      <c r="D2173" s="19">
        <v>9404074974</v>
      </c>
      <c r="E2173" s="19" t="s">
        <v>8290</v>
      </c>
      <c r="F2173" s="23" t="s">
        <v>1893</v>
      </c>
      <c r="G2173" s="23" t="s">
        <v>6468</v>
      </c>
      <c r="H2173" s="23" t="s">
        <v>1061</v>
      </c>
      <c r="I2173" s="19" t="s">
        <v>2767</v>
      </c>
      <c r="J2173" s="19" t="s">
        <v>966</v>
      </c>
      <c r="K2173" s="19" t="s">
        <v>5722</v>
      </c>
      <c r="L2173" s="19" t="s">
        <v>1061</v>
      </c>
      <c r="M2173" s="19" t="s">
        <v>5723</v>
      </c>
      <c r="N2173" s="23" t="s">
        <v>1066</v>
      </c>
      <c r="O2173" s="23" t="s">
        <v>5715</v>
      </c>
      <c r="P2173" s="35">
        <v>7700</v>
      </c>
      <c r="Q2173" s="35">
        <v>50628</v>
      </c>
      <c r="R2173" s="35">
        <v>11270</v>
      </c>
      <c r="S2173" s="35">
        <v>0</v>
      </c>
      <c r="T2173" s="35">
        <v>3691</v>
      </c>
      <c r="U2173" s="35">
        <v>16200</v>
      </c>
      <c r="V2173" s="35">
        <v>0</v>
      </c>
      <c r="W2173" s="35">
        <v>0</v>
      </c>
      <c r="X2173" s="35">
        <v>0</v>
      </c>
      <c r="Y2173" s="35">
        <v>0</v>
      </c>
      <c r="Z2173" s="35">
        <v>0</v>
      </c>
      <c r="AA2173" s="35">
        <v>100</v>
      </c>
      <c r="AB2173" s="35">
        <v>100</v>
      </c>
      <c r="AC2173" s="35">
        <v>0</v>
      </c>
      <c r="AD2173" s="35">
        <v>2600</v>
      </c>
      <c r="AE2173" s="35">
        <v>500</v>
      </c>
      <c r="AF2173" s="35">
        <v>22000</v>
      </c>
      <c r="AG2173" s="36">
        <v>4500</v>
      </c>
      <c r="AH2173" s="36">
        <v>64000</v>
      </c>
      <c r="AI2173" s="29">
        <v>9500</v>
      </c>
      <c r="AJ2173" s="48">
        <v>6500</v>
      </c>
      <c r="AK2173" s="39" t="str">
        <f t="shared" si="67"/>
        <v>Transacting</v>
      </c>
      <c r="AL2173" s="23" t="str">
        <f t="shared" ca="1" si="66"/>
        <v>Transacting</v>
      </c>
      <c r="AM2173" s="71" t="s">
        <v>8712</v>
      </c>
      <c r="AN2173" s="23">
        <v>0</v>
      </c>
      <c r="AO2173" s="21" t="s">
        <v>1912</v>
      </c>
      <c r="AP2173" s="22">
        <v>0</v>
      </c>
      <c r="AQ2173" s="22">
        <v>0</v>
      </c>
      <c r="AR2173" s="22">
        <v>0</v>
      </c>
      <c r="AS2173" s="22">
        <v>0</v>
      </c>
      <c r="AT2173" s="22">
        <v>0</v>
      </c>
      <c r="AU2173" s="22">
        <v>0</v>
      </c>
      <c r="AV2173" s="22">
        <v>0</v>
      </c>
      <c r="AW2173" s="22">
        <v>0</v>
      </c>
      <c r="AX2173" s="20">
        <v>0</v>
      </c>
      <c r="AY2173" s="20">
        <v>0</v>
      </c>
      <c r="AZ2173" s="20">
        <v>0</v>
      </c>
      <c r="BA2173" s="20">
        <v>0</v>
      </c>
      <c r="BB2173" s="20">
        <v>0</v>
      </c>
      <c r="BC2173" s="20">
        <v>0</v>
      </c>
      <c r="BD2173" s="20">
        <v>0</v>
      </c>
      <c r="BE2173" s="20">
        <v>0</v>
      </c>
      <c r="BF2173" s="20">
        <v>0</v>
      </c>
      <c r="BG2173" s="29">
        <v>0</v>
      </c>
      <c r="BH2173" s="32">
        <v>0</v>
      </c>
      <c r="BI2173" s="32">
        <v>0</v>
      </c>
      <c r="BJ2173" s="55">
        <v>0</v>
      </c>
    </row>
    <row r="2174" spans="1:62" x14ac:dyDescent="0.3">
      <c r="A2174" s="50">
        <v>9024000372</v>
      </c>
      <c r="B2174" s="19">
        <v>10377089</v>
      </c>
      <c r="C2174" s="19" t="s">
        <v>1860</v>
      </c>
      <c r="D2174" s="19">
        <v>9090820107</v>
      </c>
      <c r="E2174" s="19" t="s">
        <v>8291</v>
      </c>
      <c r="F2174" s="23" t="s">
        <v>1906</v>
      </c>
      <c r="G2174" s="23" t="s">
        <v>5735</v>
      </c>
      <c r="H2174" s="23" t="s">
        <v>5248</v>
      </c>
      <c r="I2174" s="19" t="s">
        <v>2768</v>
      </c>
      <c r="J2174" s="19" t="s">
        <v>967</v>
      </c>
      <c r="K2174" s="19" t="s">
        <v>4180</v>
      </c>
      <c r="L2174" s="19" t="s">
        <v>3697</v>
      </c>
      <c r="M2174" s="19" t="s">
        <v>4664</v>
      </c>
      <c r="N2174" s="23" t="s">
        <v>1066</v>
      </c>
      <c r="O2174" s="23" t="s">
        <v>5715</v>
      </c>
      <c r="P2174" s="35">
        <v>10860470</v>
      </c>
      <c r="Q2174" s="35">
        <v>9956444</v>
      </c>
      <c r="R2174" s="35">
        <v>11044608</v>
      </c>
      <c r="S2174" s="35">
        <v>9964305</v>
      </c>
      <c r="T2174" s="35">
        <v>11228340</v>
      </c>
      <c r="U2174" s="35">
        <v>11246002</v>
      </c>
      <c r="V2174" s="35">
        <v>9409574</v>
      </c>
      <c r="W2174" s="35">
        <v>7458671</v>
      </c>
      <c r="X2174" s="35">
        <v>5086504</v>
      </c>
      <c r="Y2174" s="35">
        <v>6781528</v>
      </c>
      <c r="Z2174" s="35">
        <v>6933479</v>
      </c>
      <c r="AA2174" s="35">
        <v>7482898</v>
      </c>
      <c r="AB2174" s="35">
        <v>8635807</v>
      </c>
      <c r="AC2174" s="35">
        <v>7367587</v>
      </c>
      <c r="AD2174" s="35">
        <v>8951907</v>
      </c>
      <c r="AE2174" s="35">
        <v>7285368</v>
      </c>
      <c r="AF2174" s="35">
        <v>8066726</v>
      </c>
      <c r="AG2174" s="36">
        <v>6886957</v>
      </c>
      <c r="AH2174" s="36">
        <v>7183861</v>
      </c>
      <c r="AI2174" s="29">
        <v>9325804</v>
      </c>
      <c r="AJ2174" s="48">
        <v>5031500</v>
      </c>
      <c r="AK2174" s="39" t="str">
        <f t="shared" si="67"/>
        <v>Transacting</v>
      </c>
      <c r="AL2174" s="23" t="str">
        <f t="shared" ca="1" si="66"/>
        <v>Transacting</v>
      </c>
      <c r="AM2174" s="71" t="s">
        <v>8712</v>
      </c>
      <c r="AN2174" s="23">
        <v>0</v>
      </c>
      <c r="AO2174" s="21" t="s">
        <v>1912</v>
      </c>
      <c r="AP2174" s="22">
        <v>845240</v>
      </c>
      <c r="AQ2174" s="22">
        <v>910351</v>
      </c>
      <c r="AR2174" s="22">
        <v>638340</v>
      </c>
      <c r="AS2174" s="22">
        <v>871200</v>
      </c>
      <c r="AT2174" s="22">
        <v>1464970</v>
      </c>
      <c r="AU2174" s="22">
        <v>1649150</v>
      </c>
      <c r="AV2174" s="22">
        <v>999450</v>
      </c>
      <c r="AW2174" s="22">
        <v>947400</v>
      </c>
      <c r="AX2174" s="20">
        <v>459600</v>
      </c>
      <c r="AY2174" s="20">
        <v>820600</v>
      </c>
      <c r="AZ2174" s="20">
        <v>789000</v>
      </c>
      <c r="BA2174" s="20">
        <v>1143757</v>
      </c>
      <c r="BB2174" s="20">
        <v>1422500</v>
      </c>
      <c r="BC2174" s="20">
        <v>862750</v>
      </c>
      <c r="BD2174" s="20">
        <v>1043000</v>
      </c>
      <c r="BE2174" s="20">
        <v>682500</v>
      </c>
      <c r="BF2174" s="20">
        <v>636650</v>
      </c>
      <c r="BG2174" s="29">
        <v>527000</v>
      </c>
      <c r="BH2174" s="32">
        <v>733600</v>
      </c>
      <c r="BI2174" s="32">
        <v>2390500</v>
      </c>
      <c r="BJ2174" s="55">
        <v>1291350</v>
      </c>
    </row>
    <row r="2175" spans="1:62" x14ac:dyDescent="0.3">
      <c r="A2175" s="50">
        <v>1738000099</v>
      </c>
      <c r="B2175" s="19">
        <v>10377091</v>
      </c>
      <c r="C2175" s="19" t="s">
        <v>5311</v>
      </c>
      <c r="D2175" s="19">
        <v>9261324777</v>
      </c>
      <c r="E2175" s="19" t="s">
        <v>8292</v>
      </c>
      <c r="F2175" s="23" t="s">
        <v>1885</v>
      </c>
      <c r="G2175" s="23" t="s">
        <v>1908</v>
      </c>
      <c r="H2175" s="23" t="s">
        <v>1051</v>
      </c>
      <c r="I2175" s="19" t="s">
        <v>2687</v>
      </c>
      <c r="J2175" s="19" t="s">
        <v>968</v>
      </c>
      <c r="K2175" s="19" t="s">
        <v>968</v>
      </c>
      <c r="L2175" s="19" t="s">
        <v>2927</v>
      </c>
      <c r="M2175" s="19" t="s">
        <v>4665</v>
      </c>
      <c r="N2175" s="23" t="s">
        <v>1067</v>
      </c>
      <c r="O2175" s="23" t="s">
        <v>5715</v>
      </c>
      <c r="P2175" s="35">
        <v>4405616</v>
      </c>
      <c r="Q2175" s="35">
        <v>4408046</v>
      </c>
      <c r="R2175" s="35">
        <v>4394764</v>
      </c>
      <c r="S2175" s="35">
        <v>4228518</v>
      </c>
      <c r="T2175" s="35">
        <v>3606460</v>
      </c>
      <c r="U2175" s="35">
        <v>3914182</v>
      </c>
      <c r="V2175" s="35">
        <v>4533504</v>
      </c>
      <c r="W2175" s="35">
        <v>3347053</v>
      </c>
      <c r="X2175" s="35">
        <v>3047764</v>
      </c>
      <c r="Y2175" s="35">
        <v>4459482</v>
      </c>
      <c r="Z2175" s="35">
        <v>1536094</v>
      </c>
      <c r="AA2175" s="35">
        <v>2932048</v>
      </c>
      <c r="AB2175" s="35">
        <v>2322170</v>
      </c>
      <c r="AC2175" s="35">
        <v>2655850</v>
      </c>
      <c r="AD2175" s="35">
        <v>3000290</v>
      </c>
      <c r="AE2175" s="35">
        <v>2772403</v>
      </c>
      <c r="AF2175" s="35">
        <v>2364610</v>
      </c>
      <c r="AG2175" s="36">
        <v>2383765</v>
      </c>
      <c r="AH2175" s="36">
        <v>2764860</v>
      </c>
      <c r="AI2175" s="29">
        <v>2982988</v>
      </c>
      <c r="AJ2175" s="48">
        <v>1363137</v>
      </c>
      <c r="AK2175" s="39" t="str">
        <f t="shared" si="67"/>
        <v>Transacting</v>
      </c>
      <c r="AL2175" s="23" t="str">
        <f t="shared" ca="1" si="66"/>
        <v>Transacting</v>
      </c>
      <c r="AM2175" s="71" t="s">
        <v>8712</v>
      </c>
      <c r="AN2175" s="23">
        <v>0</v>
      </c>
      <c r="AO2175" s="21" t="s">
        <v>1912</v>
      </c>
      <c r="AP2175" s="22">
        <v>0</v>
      </c>
      <c r="AQ2175" s="22">
        <v>0</v>
      </c>
      <c r="AR2175" s="22">
        <v>0</v>
      </c>
      <c r="AS2175" s="22">
        <v>0</v>
      </c>
      <c r="AT2175" s="22">
        <v>0</v>
      </c>
      <c r="AU2175" s="22">
        <v>0</v>
      </c>
      <c r="AV2175" s="22">
        <v>1100</v>
      </c>
      <c r="AW2175" s="22">
        <v>0</v>
      </c>
      <c r="AX2175" s="20">
        <v>0</v>
      </c>
      <c r="AY2175" s="20">
        <v>0</v>
      </c>
      <c r="AZ2175" s="20">
        <v>0</v>
      </c>
      <c r="BA2175" s="20">
        <v>0</v>
      </c>
      <c r="BB2175" s="20">
        <v>100</v>
      </c>
      <c r="BC2175" s="20">
        <v>12500</v>
      </c>
      <c r="BD2175" s="20">
        <v>1200</v>
      </c>
      <c r="BE2175" s="20">
        <v>10000</v>
      </c>
      <c r="BF2175" s="20">
        <v>0</v>
      </c>
      <c r="BG2175" s="29">
        <v>0</v>
      </c>
      <c r="BH2175" s="32">
        <v>0</v>
      </c>
      <c r="BI2175" s="32">
        <v>0</v>
      </c>
      <c r="BJ2175" s="55">
        <v>0</v>
      </c>
    </row>
    <row r="2176" spans="1:62" x14ac:dyDescent="0.3">
      <c r="A2176" s="50">
        <v>2032500001</v>
      </c>
      <c r="B2176" s="19">
        <v>10377092</v>
      </c>
      <c r="C2176" s="19" t="s">
        <v>5203</v>
      </c>
      <c r="D2176" s="19">
        <v>9021501400</v>
      </c>
      <c r="E2176" s="19" t="s">
        <v>8293</v>
      </c>
      <c r="F2176" s="23" t="s">
        <v>1883</v>
      </c>
      <c r="G2176" s="23" t="s">
        <v>6468</v>
      </c>
      <c r="H2176" s="23" t="s">
        <v>1061</v>
      </c>
      <c r="I2176" s="19" t="s">
        <v>2769</v>
      </c>
      <c r="J2176" s="19" t="s">
        <v>969</v>
      </c>
      <c r="K2176" s="19" t="s">
        <v>3899</v>
      </c>
      <c r="L2176" s="19" t="s">
        <v>1069</v>
      </c>
      <c r="M2176" s="19" t="s">
        <v>4666</v>
      </c>
      <c r="N2176" s="23" t="s">
        <v>1067</v>
      </c>
      <c r="O2176" s="23" t="s">
        <v>5715</v>
      </c>
      <c r="P2176" s="35">
        <v>0</v>
      </c>
      <c r="Q2176" s="35">
        <v>0</v>
      </c>
      <c r="R2176" s="35">
        <v>0</v>
      </c>
      <c r="S2176" s="35">
        <v>0</v>
      </c>
      <c r="T2176" s="35">
        <v>0</v>
      </c>
      <c r="U2176" s="35">
        <v>0</v>
      </c>
      <c r="V2176" s="35">
        <v>0</v>
      </c>
      <c r="W2176" s="35">
        <v>0</v>
      </c>
      <c r="X2176" s="35">
        <v>0</v>
      </c>
      <c r="Y2176" s="35">
        <v>0</v>
      </c>
      <c r="Z2176" s="35">
        <v>0</v>
      </c>
      <c r="AA2176" s="35">
        <v>0</v>
      </c>
      <c r="AB2176" s="35">
        <v>0</v>
      </c>
      <c r="AC2176" s="35">
        <v>0</v>
      </c>
      <c r="AD2176" s="35">
        <v>0</v>
      </c>
      <c r="AE2176" s="35">
        <v>0</v>
      </c>
      <c r="AF2176" s="35">
        <v>0</v>
      </c>
      <c r="AG2176" s="36">
        <v>0</v>
      </c>
      <c r="AH2176" s="36">
        <v>0</v>
      </c>
      <c r="AI2176" s="29">
        <v>0</v>
      </c>
      <c r="AJ2176" s="48">
        <v>0</v>
      </c>
      <c r="AK2176" s="39" t="str">
        <f t="shared" si="67"/>
        <v>Above 7 months</v>
      </c>
      <c r="AL2176" s="23" t="str">
        <f t="shared" ca="1" si="66"/>
        <v>&gt;60 Days: Penality Case</v>
      </c>
      <c r="AM2176" s="71" t="s">
        <v>1106</v>
      </c>
      <c r="AN2176" s="23" t="s">
        <v>6495</v>
      </c>
      <c r="AO2176" s="21" t="s">
        <v>1912</v>
      </c>
      <c r="AP2176" s="22">
        <v>0</v>
      </c>
      <c r="AQ2176" s="22">
        <v>0</v>
      </c>
      <c r="AR2176" s="22">
        <v>0</v>
      </c>
      <c r="AS2176" s="22">
        <v>0</v>
      </c>
      <c r="AT2176" s="22">
        <v>0</v>
      </c>
      <c r="AU2176" s="22">
        <v>0</v>
      </c>
      <c r="AV2176" s="22">
        <v>0</v>
      </c>
      <c r="AW2176" s="22">
        <v>0</v>
      </c>
      <c r="AX2176" s="20">
        <v>0</v>
      </c>
      <c r="AY2176" s="20">
        <v>0</v>
      </c>
      <c r="AZ2176" s="20">
        <v>0</v>
      </c>
      <c r="BA2176" s="20">
        <v>0</v>
      </c>
      <c r="BB2176" s="20">
        <v>0</v>
      </c>
      <c r="BC2176" s="20">
        <v>0</v>
      </c>
      <c r="BD2176" s="20">
        <v>0</v>
      </c>
      <c r="BE2176" s="20">
        <v>0</v>
      </c>
      <c r="BF2176" s="20">
        <v>0</v>
      </c>
      <c r="BG2176" s="29">
        <v>0</v>
      </c>
      <c r="BH2176" s="32">
        <v>0</v>
      </c>
      <c r="BI2176" s="32">
        <v>0</v>
      </c>
      <c r="BJ2176" s="55">
        <v>0</v>
      </c>
    </row>
    <row r="2177" spans="1:62" x14ac:dyDescent="0.3">
      <c r="A2177" s="50">
        <v>2031400018</v>
      </c>
      <c r="B2177" s="19">
        <v>10377093</v>
      </c>
      <c r="C2177" s="19" t="s">
        <v>1861</v>
      </c>
      <c r="D2177" s="19">
        <v>9763864573</v>
      </c>
      <c r="E2177" s="19" t="s">
        <v>8294</v>
      </c>
      <c r="F2177" s="23" t="s">
        <v>1893</v>
      </c>
      <c r="G2177" s="23" t="s">
        <v>6468</v>
      </c>
      <c r="H2177" s="23" t="s">
        <v>1061</v>
      </c>
      <c r="I2177" s="19" t="s">
        <v>2075</v>
      </c>
      <c r="J2177" s="19" t="s">
        <v>193</v>
      </c>
      <c r="K2177" s="19" t="s">
        <v>3069</v>
      </c>
      <c r="L2177" s="19" t="s">
        <v>1061</v>
      </c>
      <c r="M2177" s="19" t="s">
        <v>4667</v>
      </c>
      <c r="N2177" s="23" t="s">
        <v>1066</v>
      </c>
      <c r="O2177" s="23" t="s">
        <v>5715</v>
      </c>
      <c r="P2177" s="35">
        <v>3634449</v>
      </c>
      <c r="Q2177" s="35">
        <v>3682722</v>
      </c>
      <c r="R2177" s="35">
        <v>4530767</v>
      </c>
      <c r="S2177" s="35">
        <v>3673835</v>
      </c>
      <c r="T2177" s="35">
        <v>3529590</v>
      </c>
      <c r="U2177" s="35">
        <v>3361950</v>
      </c>
      <c r="V2177" s="35">
        <v>3870863</v>
      </c>
      <c r="W2177" s="35">
        <v>3400861</v>
      </c>
      <c r="X2177" s="35">
        <v>4287843</v>
      </c>
      <c r="Y2177" s="35">
        <v>5604430</v>
      </c>
      <c r="Z2177" s="35">
        <v>2232918</v>
      </c>
      <c r="AA2177" s="35">
        <v>3623406</v>
      </c>
      <c r="AB2177" s="35">
        <v>2678600</v>
      </c>
      <c r="AC2177" s="35">
        <v>2520085</v>
      </c>
      <c r="AD2177" s="35">
        <v>4784584</v>
      </c>
      <c r="AE2177" s="35">
        <v>3996638</v>
      </c>
      <c r="AF2177" s="35">
        <v>4956791</v>
      </c>
      <c r="AG2177" s="36">
        <v>4026843</v>
      </c>
      <c r="AH2177" s="36">
        <v>4434434</v>
      </c>
      <c r="AI2177" s="29">
        <v>4581970</v>
      </c>
      <c r="AJ2177" s="48">
        <v>2435467</v>
      </c>
      <c r="AK2177" s="39" t="str">
        <f t="shared" si="67"/>
        <v>Transacting</v>
      </c>
      <c r="AL2177" s="23" t="str">
        <f t="shared" ca="1" si="66"/>
        <v>Transacting</v>
      </c>
      <c r="AM2177" s="71" t="s">
        <v>8712</v>
      </c>
      <c r="AN2177" s="23">
        <v>0</v>
      </c>
      <c r="AO2177" s="21" t="s">
        <v>1912</v>
      </c>
      <c r="AP2177" s="22">
        <v>262350</v>
      </c>
      <c r="AQ2177" s="22">
        <v>310500</v>
      </c>
      <c r="AR2177" s="22">
        <v>262040</v>
      </c>
      <c r="AS2177" s="22">
        <v>122600</v>
      </c>
      <c r="AT2177" s="22">
        <v>0</v>
      </c>
      <c r="AU2177" s="22">
        <v>0</v>
      </c>
      <c r="AV2177" s="22">
        <v>0</v>
      </c>
      <c r="AW2177" s="22">
        <v>0</v>
      </c>
      <c r="AX2177" s="20">
        <v>0</v>
      </c>
      <c r="AY2177" s="20">
        <v>0</v>
      </c>
      <c r="AZ2177" s="20">
        <v>0</v>
      </c>
      <c r="BA2177" s="20">
        <v>3000</v>
      </c>
      <c r="BB2177" s="20">
        <v>80400</v>
      </c>
      <c r="BC2177" s="20">
        <v>45500</v>
      </c>
      <c r="BD2177" s="20">
        <v>63900</v>
      </c>
      <c r="BE2177" s="20">
        <v>118300</v>
      </c>
      <c r="BF2177" s="20">
        <v>768700</v>
      </c>
      <c r="BG2177" s="29">
        <v>155600</v>
      </c>
      <c r="BH2177" s="32">
        <v>145100</v>
      </c>
      <c r="BI2177" s="32">
        <v>54300</v>
      </c>
      <c r="BJ2177" s="55">
        <v>0</v>
      </c>
    </row>
    <row r="2178" spans="1:62" x14ac:dyDescent="0.3">
      <c r="A2178" s="50">
        <v>9001003851</v>
      </c>
      <c r="B2178" s="19">
        <v>10377099</v>
      </c>
      <c r="C2178" s="19" t="s">
        <v>1862</v>
      </c>
      <c r="D2178" s="19">
        <v>7057171350</v>
      </c>
      <c r="E2178" s="19" t="s">
        <v>8295</v>
      </c>
      <c r="F2178" s="23" t="s">
        <v>1883</v>
      </c>
      <c r="G2178" s="23" t="s">
        <v>6468</v>
      </c>
      <c r="H2178" s="23" t="s">
        <v>1061</v>
      </c>
      <c r="I2178" s="19" t="s">
        <v>2767</v>
      </c>
      <c r="J2178" s="19" t="s">
        <v>817</v>
      </c>
      <c r="K2178" s="19" t="s">
        <v>3069</v>
      </c>
      <c r="L2178" s="19" t="s">
        <v>1069</v>
      </c>
      <c r="M2178" s="19" t="s">
        <v>4668</v>
      </c>
      <c r="N2178" s="23" t="s">
        <v>1066</v>
      </c>
      <c r="O2178" s="23" t="s">
        <v>5715</v>
      </c>
      <c r="P2178" s="35">
        <v>8667</v>
      </c>
      <c r="Q2178" s="35">
        <v>27140</v>
      </c>
      <c r="R2178" s="35">
        <v>4375</v>
      </c>
      <c r="S2178" s="35">
        <v>2</v>
      </c>
      <c r="T2178" s="35">
        <v>52</v>
      </c>
      <c r="U2178" s="35">
        <v>103</v>
      </c>
      <c r="V2178" s="35">
        <v>0</v>
      </c>
      <c r="W2178" s="35">
        <v>0</v>
      </c>
      <c r="X2178" s="35">
        <v>0</v>
      </c>
      <c r="Y2178" s="35">
        <v>3900</v>
      </c>
      <c r="Z2178" s="35">
        <v>1134703</v>
      </c>
      <c r="AA2178" s="35">
        <v>1851813</v>
      </c>
      <c r="AB2178" s="35">
        <v>3397108</v>
      </c>
      <c r="AC2178" s="35">
        <v>2106950</v>
      </c>
      <c r="AD2178" s="35">
        <v>2512182</v>
      </c>
      <c r="AE2178" s="35">
        <v>659450</v>
      </c>
      <c r="AF2178" s="35">
        <v>2101051</v>
      </c>
      <c r="AG2178" s="36">
        <v>1822752</v>
      </c>
      <c r="AH2178" s="36">
        <v>1601361</v>
      </c>
      <c r="AI2178" s="29">
        <v>2024282</v>
      </c>
      <c r="AJ2178" s="48">
        <v>619073</v>
      </c>
      <c r="AK2178" s="39" t="str">
        <f t="shared" si="67"/>
        <v>Transacting</v>
      </c>
      <c r="AL2178" s="23" t="str">
        <f t="shared" ref="AL2178:AL2235" ca="1" si="68">IF(AND(AD2178=0,AE2178=0,AF2178=0,AG2178=0),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IF(AND(AE2178=0,AF2178=0,AG2178=0),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IF(AND(AF2178=0,AG2178=0),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IF(AG2178=0,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Transacting</v>
      </c>
      <c r="AM2178" s="71" t="s">
        <v>8712</v>
      </c>
      <c r="AN2178" s="23">
        <v>0</v>
      </c>
      <c r="AO2178" s="21" t="s">
        <v>1912</v>
      </c>
      <c r="AP2178" s="22">
        <v>0</v>
      </c>
      <c r="AQ2178" s="22">
        <v>0</v>
      </c>
      <c r="AR2178" s="22">
        <v>0</v>
      </c>
      <c r="AS2178" s="22">
        <v>0</v>
      </c>
      <c r="AT2178" s="22">
        <v>0</v>
      </c>
      <c r="AU2178" s="22">
        <v>0</v>
      </c>
      <c r="AV2178" s="22">
        <v>0</v>
      </c>
      <c r="AW2178" s="22">
        <v>0</v>
      </c>
      <c r="AX2178" s="20">
        <v>0</v>
      </c>
      <c r="AY2178" s="20">
        <v>0</v>
      </c>
      <c r="AZ2178" s="20">
        <v>0</v>
      </c>
      <c r="BA2178" s="20">
        <v>0</v>
      </c>
      <c r="BB2178" s="20">
        <v>0</v>
      </c>
      <c r="BC2178" s="20">
        <v>0</v>
      </c>
      <c r="BD2178" s="20">
        <v>0</v>
      </c>
      <c r="BE2178" s="20">
        <v>0</v>
      </c>
      <c r="BF2178" s="20">
        <v>500</v>
      </c>
      <c r="BG2178" s="29">
        <v>0</v>
      </c>
      <c r="BH2178" s="32">
        <v>0</v>
      </c>
      <c r="BI2178" s="32">
        <v>0</v>
      </c>
      <c r="BJ2178" s="55">
        <v>0</v>
      </c>
    </row>
    <row r="2179" spans="1:62" x14ac:dyDescent="0.3">
      <c r="A2179" s="50">
        <v>9009000594</v>
      </c>
      <c r="B2179" s="19">
        <v>10377100</v>
      </c>
      <c r="C2179" s="19" t="s">
        <v>1863</v>
      </c>
      <c r="D2179" s="19">
        <v>9764172841</v>
      </c>
      <c r="E2179" s="19" t="s">
        <v>8296</v>
      </c>
      <c r="F2179" s="23" t="s">
        <v>1893</v>
      </c>
      <c r="G2179" s="23" t="s">
        <v>6468</v>
      </c>
      <c r="H2179" s="23" t="s">
        <v>1061</v>
      </c>
      <c r="I2179" s="19" t="s">
        <v>2162</v>
      </c>
      <c r="J2179" s="19" t="s">
        <v>286</v>
      </c>
      <c r="K2179" s="19" t="s">
        <v>163</v>
      </c>
      <c r="L2179" s="19" t="s">
        <v>1061</v>
      </c>
      <c r="M2179" s="19" t="s">
        <v>4669</v>
      </c>
      <c r="N2179" s="23" t="s">
        <v>1066</v>
      </c>
      <c r="O2179" s="23" t="s">
        <v>5715</v>
      </c>
      <c r="P2179" s="35">
        <v>9968933</v>
      </c>
      <c r="Q2179" s="35">
        <v>8002569</v>
      </c>
      <c r="R2179" s="35">
        <v>14152643</v>
      </c>
      <c r="S2179" s="35">
        <v>10851632</v>
      </c>
      <c r="T2179" s="35">
        <v>7516540</v>
      </c>
      <c r="U2179" s="35">
        <v>3549120</v>
      </c>
      <c r="V2179" s="35">
        <v>1406720</v>
      </c>
      <c r="W2179" s="35">
        <v>4754520</v>
      </c>
      <c r="X2179" s="35">
        <v>4413640</v>
      </c>
      <c r="Y2179" s="35">
        <v>7857275</v>
      </c>
      <c r="Z2179" s="35">
        <v>3416210</v>
      </c>
      <c r="AA2179" s="35">
        <v>3417390</v>
      </c>
      <c r="AB2179" s="35">
        <v>5749520</v>
      </c>
      <c r="AC2179" s="35">
        <v>6479590</v>
      </c>
      <c r="AD2179" s="35">
        <v>12103240</v>
      </c>
      <c r="AE2179" s="35">
        <v>18098570</v>
      </c>
      <c r="AF2179" s="35">
        <v>9899760</v>
      </c>
      <c r="AG2179" s="36">
        <v>8427160</v>
      </c>
      <c r="AH2179" s="36">
        <v>7758158</v>
      </c>
      <c r="AI2179" s="29">
        <v>7328365</v>
      </c>
      <c r="AJ2179" s="48">
        <v>2443800</v>
      </c>
      <c r="AK2179" s="39" t="str">
        <f t="shared" ref="AK2179:AK2235" si="69">IF(SUM(AC2179:AJ2179)&lt;=0,"Above 7 months",IF(SUM(AD2179:AJ2179)&lt;=0,"Above 6 months",IF(SUM(AE2179:AJ2179)&lt;=0,"5 months",IF(SUM(AF2179:AJ2179)&lt;=0,"4 months",IF(SUM(AG2179:AJ2179)&lt;=0,"3 months",IF(SUM(AH2179:AJ2179)&lt;=0,"2 months",IF(SUM(AI2179:AJ2179)&lt;=0,"1 months",IF(AJ2179&lt;=0,"Current Month","Transacting"))))))))</f>
        <v>Transacting</v>
      </c>
      <c r="AL2179" s="23" t="str">
        <f t="shared" ca="1" si="68"/>
        <v>Transacting</v>
      </c>
      <c r="AM2179" s="71" t="s">
        <v>8712</v>
      </c>
      <c r="AN2179" s="23">
        <v>0</v>
      </c>
      <c r="AO2179" s="21" t="s">
        <v>1912</v>
      </c>
      <c r="AP2179" s="22">
        <v>30000</v>
      </c>
      <c r="AQ2179" s="22">
        <v>0</v>
      </c>
      <c r="AR2179" s="22">
        <v>10100</v>
      </c>
      <c r="AS2179" s="22">
        <v>158600</v>
      </c>
      <c r="AT2179" s="22">
        <v>126400</v>
      </c>
      <c r="AU2179" s="22">
        <v>39600</v>
      </c>
      <c r="AV2179" s="22">
        <v>0</v>
      </c>
      <c r="AW2179" s="22">
        <v>10000</v>
      </c>
      <c r="AX2179" s="20">
        <v>0</v>
      </c>
      <c r="AY2179" s="20">
        <v>19500</v>
      </c>
      <c r="AZ2179" s="20">
        <v>0</v>
      </c>
      <c r="BA2179" s="20">
        <v>50000</v>
      </c>
      <c r="BB2179" s="20">
        <v>51500</v>
      </c>
      <c r="BC2179" s="20">
        <v>40100</v>
      </c>
      <c r="BD2179" s="20">
        <v>20000</v>
      </c>
      <c r="BE2179" s="20">
        <v>30000</v>
      </c>
      <c r="BF2179" s="20">
        <v>30000</v>
      </c>
      <c r="BG2179" s="29">
        <v>10200</v>
      </c>
      <c r="BH2179" s="32">
        <v>0</v>
      </c>
      <c r="BI2179" s="32">
        <v>0</v>
      </c>
      <c r="BJ2179" s="55">
        <v>0</v>
      </c>
    </row>
    <row r="2180" spans="1:62" x14ac:dyDescent="0.3">
      <c r="A2180" s="50">
        <v>9001003972</v>
      </c>
      <c r="B2180" s="19">
        <v>10377101</v>
      </c>
      <c r="C2180" s="19" t="s">
        <v>1864</v>
      </c>
      <c r="D2180" s="19">
        <v>9657394955</v>
      </c>
      <c r="E2180" s="19" t="s">
        <v>8297</v>
      </c>
      <c r="F2180" s="23" t="s">
        <v>6469</v>
      </c>
      <c r="G2180" s="23" t="s">
        <v>6468</v>
      </c>
      <c r="H2180" s="23" t="s">
        <v>1061</v>
      </c>
      <c r="I2180" s="19" t="s">
        <v>2770</v>
      </c>
      <c r="J2180" s="19" t="s">
        <v>970</v>
      </c>
      <c r="K2180" s="19" t="s">
        <v>4158</v>
      </c>
      <c r="L2180" s="19" t="s">
        <v>1061</v>
      </c>
      <c r="M2180" s="19" t="s">
        <v>4670</v>
      </c>
      <c r="N2180" s="23" t="s">
        <v>1066</v>
      </c>
      <c r="O2180" s="23" t="s">
        <v>5715</v>
      </c>
      <c r="P2180" s="35">
        <v>0</v>
      </c>
      <c r="Q2180" s="35">
        <v>0</v>
      </c>
      <c r="R2180" s="35">
        <v>0</v>
      </c>
      <c r="S2180" s="35">
        <v>0</v>
      </c>
      <c r="T2180" s="35">
        <v>0</v>
      </c>
      <c r="U2180" s="35">
        <v>0</v>
      </c>
      <c r="V2180" s="35">
        <v>0</v>
      </c>
      <c r="W2180" s="35">
        <v>0</v>
      </c>
      <c r="X2180" s="35">
        <v>0</v>
      </c>
      <c r="Y2180" s="35">
        <v>0</v>
      </c>
      <c r="Z2180" s="35">
        <v>0</v>
      </c>
      <c r="AA2180" s="35">
        <v>0</v>
      </c>
      <c r="AB2180" s="35">
        <v>402300</v>
      </c>
      <c r="AC2180" s="35">
        <v>454700</v>
      </c>
      <c r="AD2180" s="35">
        <v>631500</v>
      </c>
      <c r="AE2180" s="35">
        <v>832300</v>
      </c>
      <c r="AF2180" s="35">
        <v>473400</v>
      </c>
      <c r="AG2180" s="36">
        <v>996286</v>
      </c>
      <c r="AH2180" s="36">
        <v>1099300</v>
      </c>
      <c r="AI2180" s="29">
        <v>1017870</v>
      </c>
      <c r="AJ2180" s="48">
        <v>466900</v>
      </c>
      <c r="AK2180" s="39" t="str">
        <f t="shared" si="69"/>
        <v>Transacting</v>
      </c>
      <c r="AL2180" s="23" t="str">
        <f t="shared" ca="1" si="68"/>
        <v>Transacting</v>
      </c>
      <c r="AM2180" s="71" t="s">
        <v>8712</v>
      </c>
      <c r="AN2180" s="23">
        <v>0</v>
      </c>
      <c r="AO2180" s="21" t="s">
        <v>1912</v>
      </c>
      <c r="AP2180" s="22">
        <v>0</v>
      </c>
      <c r="AQ2180" s="22">
        <v>0</v>
      </c>
      <c r="AR2180" s="22">
        <v>0</v>
      </c>
      <c r="AS2180" s="22">
        <v>0</v>
      </c>
      <c r="AT2180" s="22">
        <v>0</v>
      </c>
      <c r="AU2180" s="22">
        <v>0</v>
      </c>
      <c r="AV2180" s="22">
        <v>0</v>
      </c>
      <c r="AW2180" s="22">
        <v>0</v>
      </c>
      <c r="AX2180" s="20">
        <v>0</v>
      </c>
      <c r="AY2180" s="20">
        <v>0</v>
      </c>
      <c r="AZ2180" s="20">
        <v>0</v>
      </c>
      <c r="BA2180" s="20">
        <v>0</v>
      </c>
      <c r="BB2180" s="20">
        <v>0</v>
      </c>
      <c r="BC2180" s="20">
        <v>0</v>
      </c>
      <c r="BD2180" s="20">
        <v>0</v>
      </c>
      <c r="BE2180" s="20">
        <v>0</v>
      </c>
      <c r="BF2180" s="20">
        <v>0</v>
      </c>
      <c r="BG2180" s="29">
        <v>0</v>
      </c>
      <c r="BH2180" s="32">
        <v>4200</v>
      </c>
      <c r="BI2180" s="32">
        <v>21500</v>
      </c>
      <c r="BJ2180" s="55">
        <v>2000</v>
      </c>
    </row>
    <row r="2181" spans="1:62" x14ac:dyDescent="0.3">
      <c r="A2181" s="50">
        <v>9001004113</v>
      </c>
      <c r="B2181" s="19">
        <v>10377106</v>
      </c>
      <c r="C2181" s="19" t="s">
        <v>5312</v>
      </c>
      <c r="D2181" s="19">
        <v>9607955535</v>
      </c>
      <c r="E2181" s="19" t="s">
        <v>8298</v>
      </c>
      <c r="F2181" s="23" t="s">
        <v>1883</v>
      </c>
      <c r="G2181" s="23" t="s">
        <v>6468</v>
      </c>
      <c r="H2181" s="23" t="s">
        <v>1061</v>
      </c>
      <c r="I2181" s="19" t="s">
        <v>2771</v>
      </c>
      <c r="J2181" s="19" t="s">
        <v>971</v>
      </c>
      <c r="K2181" s="19" t="s">
        <v>3260</v>
      </c>
      <c r="L2181" s="19" t="s">
        <v>1069</v>
      </c>
      <c r="M2181" s="19" t="s">
        <v>5499</v>
      </c>
      <c r="N2181" s="23" t="s">
        <v>1066</v>
      </c>
      <c r="O2181" s="23" t="s">
        <v>5715</v>
      </c>
      <c r="P2181" s="35">
        <v>0</v>
      </c>
      <c r="Q2181" s="35">
        <v>0</v>
      </c>
      <c r="R2181" s="35">
        <v>0</v>
      </c>
      <c r="S2181" s="35">
        <v>0</v>
      </c>
      <c r="T2181" s="35">
        <v>0</v>
      </c>
      <c r="U2181" s="35">
        <v>0</v>
      </c>
      <c r="V2181" s="35">
        <v>0</v>
      </c>
      <c r="W2181" s="35">
        <v>0</v>
      </c>
      <c r="X2181" s="35">
        <v>0</v>
      </c>
      <c r="Y2181" s="35">
        <v>0</v>
      </c>
      <c r="Z2181" s="35">
        <v>0</v>
      </c>
      <c r="AA2181" s="35">
        <v>0</v>
      </c>
      <c r="AB2181" s="35">
        <v>0</v>
      </c>
      <c r="AC2181" s="35">
        <v>0</v>
      </c>
      <c r="AD2181" s="35">
        <v>440200</v>
      </c>
      <c r="AE2181" s="35">
        <v>576970</v>
      </c>
      <c r="AF2181" s="35">
        <v>740240</v>
      </c>
      <c r="AG2181" s="36">
        <v>639950</v>
      </c>
      <c r="AH2181" s="36">
        <v>1351516</v>
      </c>
      <c r="AI2181" s="29">
        <v>482909</v>
      </c>
      <c r="AJ2181" s="48">
        <v>255460</v>
      </c>
      <c r="AK2181" s="39" t="str">
        <f t="shared" si="69"/>
        <v>Transacting</v>
      </c>
      <c r="AL2181" s="23" t="str">
        <f t="shared" ca="1" si="68"/>
        <v>Transacting</v>
      </c>
      <c r="AM2181" s="71" t="s">
        <v>8712</v>
      </c>
      <c r="AN2181" s="23">
        <v>0</v>
      </c>
      <c r="AO2181" s="21" t="s">
        <v>1912</v>
      </c>
      <c r="AP2181" s="22">
        <v>0</v>
      </c>
      <c r="AQ2181" s="22">
        <v>0</v>
      </c>
      <c r="AR2181" s="22">
        <v>0</v>
      </c>
      <c r="AS2181" s="22">
        <v>0</v>
      </c>
      <c r="AT2181" s="22">
        <v>0</v>
      </c>
      <c r="AU2181" s="22">
        <v>0</v>
      </c>
      <c r="AV2181" s="22">
        <v>0</v>
      </c>
      <c r="AW2181" s="22">
        <v>0</v>
      </c>
      <c r="AX2181" s="20">
        <v>0</v>
      </c>
      <c r="AY2181" s="20">
        <v>0</v>
      </c>
      <c r="AZ2181" s="20">
        <v>0</v>
      </c>
      <c r="BA2181" s="20">
        <v>0</v>
      </c>
      <c r="BB2181" s="20">
        <v>0</v>
      </c>
      <c r="BC2181" s="20">
        <v>0</v>
      </c>
      <c r="BD2181" s="20">
        <v>0</v>
      </c>
      <c r="BE2181" s="20">
        <v>0</v>
      </c>
      <c r="BF2181" s="20">
        <v>0</v>
      </c>
      <c r="BG2181" s="29">
        <v>0</v>
      </c>
      <c r="BH2181" s="32">
        <v>0</v>
      </c>
      <c r="BI2181" s="32">
        <v>0</v>
      </c>
      <c r="BJ2181" s="55">
        <v>0</v>
      </c>
    </row>
    <row r="2182" spans="1:62" x14ac:dyDescent="0.3">
      <c r="A2182" s="50">
        <v>2022800094</v>
      </c>
      <c r="B2182" s="19">
        <v>10377107</v>
      </c>
      <c r="C2182" s="19" t="s">
        <v>1865</v>
      </c>
      <c r="D2182" s="19">
        <v>9921212794</v>
      </c>
      <c r="E2182" s="19" t="s">
        <v>8299</v>
      </c>
      <c r="F2182" s="23" t="s">
        <v>1883</v>
      </c>
      <c r="G2182" s="23" t="s">
        <v>6468</v>
      </c>
      <c r="H2182" s="23" t="s">
        <v>1061</v>
      </c>
      <c r="I2182" s="19" t="s">
        <v>2772</v>
      </c>
      <c r="J2182" s="19" t="s">
        <v>972</v>
      </c>
      <c r="K2182" s="19" t="s">
        <v>3260</v>
      </c>
      <c r="L2182" s="19" t="s">
        <v>1061</v>
      </c>
      <c r="M2182" s="19" t="s">
        <v>4671</v>
      </c>
      <c r="N2182" s="23" t="s">
        <v>1066</v>
      </c>
      <c r="O2182" s="23" t="s">
        <v>5715</v>
      </c>
      <c r="P2182" s="35">
        <v>10308677</v>
      </c>
      <c r="Q2182" s="35">
        <v>10831999</v>
      </c>
      <c r="R2182" s="35">
        <v>12984610</v>
      </c>
      <c r="S2182" s="35">
        <v>12069018</v>
      </c>
      <c r="T2182" s="35">
        <v>12581931</v>
      </c>
      <c r="U2182" s="35">
        <v>14828817</v>
      </c>
      <c r="V2182" s="35">
        <v>11446452</v>
      </c>
      <c r="W2182" s="35">
        <v>7309530</v>
      </c>
      <c r="X2182" s="35">
        <v>8112127</v>
      </c>
      <c r="Y2182" s="35">
        <v>16885166</v>
      </c>
      <c r="Z2182" s="35">
        <v>11411382</v>
      </c>
      <c r="AA2182" s="35">
        <v>13358816</v>
      </c>
      <c r="AB2182" s="35">
        <v>16583639</v>
      </c>
      <c r="AC2182" s="35">
        <v>13100074</v>
      </c>
      <c r="AD2182" s="35">
        <v>15594514</v>
      </c>
      <c r="AE2182" s="35">
        <v>15636791</v>
      </c>
      <c r="AF2182" s="35">
        <v>15152177</v>
      </c>
      <c r="AG2182" s="36">
        <v>15021786</v>
      </c>
      <c r="AH2182" s="36">
        <v>12676252</v>
      </c>
      <c r="AI2182" s="29">
        <v>12088414</v>
      </c>
      <c r="AJ2182" s="48">
        <v>5812529</v>
      </c>
      <c r="AK2182" s="39" t="str">
        <f t="shared" si="69"/>
        <v>Transacting</v>
      </c>
      <c r="AL2182" s="23" t="str">
        <f t="shared" ca="1" si="68"/>
        <v>Transacting</v>
      </c>
      <c r="AM2182" s="71" t="s">
        <v>8712</v>
      </c>
      <c r="AN2182" s="23">
        <v>0</v>
      </c>
      <c r="AO2182" s="21" t="s">
        <v>1912</v>
      </c>
      <c r="AP2182" s="22">
        <v>0</v>
      </c>
      <c r="AQ2182" s="22">
        <v>0</v>
      </c>
      <c r="AR2182" s="22">
        <v>0</v>
      </c>
      <c r="AS2182" s="22">
        <v>0</v>
      </c>
      <c r="AT2182" s="22">
        <v>0</v>
      </c>
      <c r="AU2182" s="22">
        <v>0</v>
      </c>
      <c r="AV2182" s="22">
        <v>0</v>
      </c>
      <c r="AW2182" s="22">
        <v>0</v>
      </c>
      <c r="AX2182" s="20">
        <v>0</v>
      </c>
      <c r="AY2182" s="20">
        <v>153000</v>
      </c>
      <c r="AZ2182" s="20">
        <v>496200</v>
      </c>
      <c r="BA2182" s="20">
        <v>1003600</v>
      </c>
      <c r="BB2182" s="20">
        <v>999920</v>
      </c>
      <c r="BC2182" s="20">
        <v>841100</v>
      </c>
      <c r="BD2182" s="20">
        <v>567500</v>
      </c>
      <c r="BE2182" s="20">
        <v>891800</v>
      </c>
      <c r="BF2182" s="20">
        <v>909460</v>
      </c>
      <c r="BG2182" s="29">
        <v>446500</v>
      </c>
      <c r="BH2182" s="32">
        <v>598700</v>
      </c>
      <c r="BI2182" s="32">
        <v>338200</v>
      </c>
      <c r="BJ2182" s="55">
        <v>121500</v>
      </c>
    </row>
    <row r="2183" spans="1:62" x14ac:dyDescent="0.3">
      <c r="A2183" s="50">
        <v>9001003592</v>
      </c>
      <c r="B2183" s="19">
        <v>10377109</v>
      </c>
      <c r="C2183" s="19" t="s">
        <v>1866</v>
      </c>
      <c r="D2183" s="19">
        <v>9172675711</v>
      </c>
      <c r="E2183" s="19" t="s">
        <v>8300</v>
      </c>
      <c r="F2183" s="23" t="s">
        <v>1883</v>
      </c>
      <c r="G2183" s="23" t="s">
        <v>6468</v>
      </c>
      <c r="H2183" s="23" t="s">
        <v>1061</v>
      </c>
      <c r="I2183" s="19" t="s">
        <v>2773</v>
      </c>
      <c r="J2183" s="19" t="s">
        <v>973</v>
      </c>
      <c r="K2183" s="19" t="s">
        <v>3899</v>
      </c>
      <c r="L2183" s="19" t="s">
        <v>1061</v>
      </c>
      <c r="M2183" s="19" t="s">
        <v>4672</v>
      </c>
      <c r="N2183" s="23" t="s">
        <v>1066</v>
      </c>
      <c r="O2183" s="23" t="s">
        <v>5715</v>
      </c>
      <c r="P2183" s="35">
        <v>0</v>
      </c>
      <c r="Q2183" s="35">
        <v>0</v>
      </c>
      <c r="R2183" s="35">
        <v>0</v>
      </c>
      <c r="S2183" s="35">
        <v>0</v>
      </c>
      <c r="T2183" s="35">
        <v>0</v>
      </c>
      <c r="U2183" s="35">
        <v>197000</v>
      </c>
      <c r="V2183" s="35">
        <v>368570</v>
      </c>
      <c r="W2183" s="35">
        <v>256940</v>
      </c>
      <c r="X2183" s="35">
        <v>101272</v>
      </c>
      <c r="Y2183" s="35">
        <v>315010</v>
      </c>
      <c r="Z2183" s="35">
        <v>257600</v>
      </c>
      <c r="AA2183" s="35">
        <v>303250</v>
      </c>
      <c r="AB2183" s="35">
        <v>451300</v>
      </c>
      <c r="AC2183" s="35">
        <v>288400</v>
      </c>
      <c r="AD2183" s="35">
        <v>412300</v>
      </c>
      <c r="AE2183" s="35">
        <v>368780</v>
      </c>
      <c r="AF2183" s="35">
        <v>501400</v>
      </c>
      <c r="AG2183" s="36">
        <v>208400</v>
      </c>
      <c r="AH2183" s="36">
        <v>346740</v>
      </c>
      <c r="AI2183" s="29">
        <v>270020</v>
      </c>
      <c r="AJ2183" s="48">
        <v>86200</v>
      </c>
      <c r="AK2183" s="39" t="str">
        <f t="shared" si="69"/>
        <v>Transacting</v>
      </c>
      <c r="AL2183" s="23" t="str">
        <f t="shared" ca="1" si="68"/>
        <v>Transacting</v>
      </c>
      <c r="AM2183" s="71" t="s">
        <v>8712</v>
      </c>
      <c r="AN2183" s="23">
        <v>0</v>
      </c>
      <c r="AO2183" s="21" t="s">
        <v>1912</v>
      </c>
      <c r="AP2183" s="22">
        <v>0</v>
      </c>
      <c r="AQ2183" s="22">
        <v>0</v>
      </c>
      <c r="AR2183" s="22">
        <v>0</v>
      </c>
      <c r="AS2183" s="22">
        <v>0</v>
      </c>
      <c r="AT2183" s="22">
        <v>0</v>
      </c>
      <c r="AU2183" s="22">
        <v>0</v>
      </c>
      <c r="AV2183" s="22">
        <v>0</v>
      </c>
      <c r="AW2183" s="22">
        <v>0</v>
      </c>
      <c r="AX2183" s="20">
        <v>0</v>
      </c>
      <c r="AY2183" s="20">
        <v>0</v>
      </c>
      <c r="AZ2183" s="20">
        <v>0</v>
      </c>
      <c r="BA2183" s="20">
        <v>0</v>
      </c>
      <c r="BB2183" s="20">
        <v>0</v>
      </c>
      <c r="BC2183" s="20">
        <v>0</v>
      </c>
      <c r="BD2183" s="20">
        <v>0</v>
      </c>
      <c r="BE2183" s="20">
        <v>0</v>
      </c>
      <c r="BF2183" s="20">
        <v>0</v>
      </c>
      <c r="BG2183" s="29">
        <v>0</v>
      </c>
      <c r="BH2183" s="32">
        <v>100</v>
      </c>
      <c r="BI2183" s="32">
        <v>20000</v>
      </c>
      <c r="BJ2183" s="55">
        <v>0</v>
      </c>
    </row>
    <row r="2184" spans="1:62" x14ac:dyDescent="0.3">
      <c r="A2184" s="50">
        <v>9001004151</v>
      </c>
      <c r="B2184" s="19">
        <v>10377114</v>
      </c>
      <c r="C2184" s="19" t="s">
        <v>5313</v>
      </c>
      <c r="D2184" s="19">
        <v>7620575159</v>
      </c>
      <c r="E2184" s="19" t="s">
        <v>8301</v>
      </c>
      <c r="F2184" s="23" t="s">
        <v>6469</v>
      </c>
      <c r="G2184" s="23" t="s">
        <v>6468</v>
      </c>
      <c r="H2184" s="23" t="s">
        <v>1061</v>
      </c>
      <c r="I2184" s="19" t="s">
        <v>2543</v>
      </c>
      <c r="J2184" s="19" t="s">
        <v>974</v>
      </c>
      <c r="K2184" s="19" t="s">
        <v>4136</v>
      </c>
      <c r="L2184" s="19" t="s">
        <v>1061</v>
      </c>
      <c r="M2184" s="19" t="s">
        <v>5500</v>
      </c>
      <c r="N2184" s="23" t="s">
        <v>1066</v>
      </c>
      <c r="O2184" s="23" t="s">
        <v>5714</v>
      </c>
      <c r="P2184" s="35">
        <v>49800</v>
      </c>
      <c r="Q2184" s="35">
        <v>106000</v>
      </c>
      <c r="R2184" s="35">
        <v>0</v>
      </c>
      <c r="S2184" s="35">
        <v>4000</v>
      </c>
      <c r="T2184" s="35">
        <v>7800</v>
      </c>
      <c r="U2184" s="35">
        <v>40</v>
      </c>
      <c r="V2184" s="35">
        <v>5980</v>
      </c>
      <c r="W2184" s="35">
        <v>12880</v>
      </c>
      <c r="X2184" s="35">
        <v>0</v>
      </c>
      <c r="Y2184" s="35">
        <v>3300</v>
      </c>
      <c r="Z2184" s="35">
        <v>88300</v>
      </c>
      <c r="AA2184" s="35">
        <v>20040</v>
      </c>
      <c r="AB2184" s="35">
        <v>19120</v>
      </c>
      <c r="AC2184" s="35">
        <v>0</v>
      </c>
      <c r="AD2184" s="35">
        <v>74600</v>
      </c>
      <c r="AE2184" s="35">
        <v>1194250</v>
      </c>
      <c r="AF2184" s="35">
        <v>808110</v>
      </c>
      <c r="AG2184" s="36">
        <v>1065000</v>
      </c>
      <c r="AH2184" s="36">
        <v>1057755</v>
      </c>
      <c r="AI2184" s="29">
        <v>1205570</v>
      </c>
      <c r="AJ2184" s="48">
        <v>453702</v>
      </c>
      <c r="AK2184" s="39" t="str">
        <f t="shared" si="69"/>
        <v>Transacting</v>
      </c>
      <c r="AL2184" s="23" t="str">
        <f t="shared" ca="1" si="68"/>
        <v>Transacting</v>
      </c>
      <c r="AM2184" s="71" t="s">
        <v>8712</v>
      </c>
      <c r="AN2184" s="23">
        <v>0</v>
      </c>
      <c r="AO2184" s="21" t="s">
        <v>1912</v>
      </c>
      <c r="AP2184" s="22">
        <v>0</v>
      </c>
      <c r="AQ2184" s="22">
        <v>0</v>
      </c>
      <c r="AR2184" s="22">
        <v>0</v>
      </c>
      <c r="AS2184" s="22">
        <v>0</v>
      </c>
      <c r="AT2184" s="22">
        <v>0</v>
      </c>
      <c r="AU2184" s="22">
        <v>0</v>
      </c>
      <c r="AV2184" s="22">
        <v>0</v>
      </c>
      <c r="AW2184" s="22">
        <v>0</v>
      </c>
      <c r="AX2184" s="20">
        <v>0</v>
      </c>
      <c r="AY2184" s="20">
        <v>0</v>
      </c>
      <c r="AZ2184" s="20">
        <v>0</v>
      </c>
      <c r="BA2184" s="20">
        <v>0</v>
      </c>
      <c r="BB2184" s="20">
        <v>0</v>
      </c>
      <c r="BC2184" s="20">
        <v>0</v>
      </c>
      <c r="BD2184" s="20">
        <v>0</v>
      </c>
      <c r="BE2184" s="20">
        <v>0</v>
      </c>
      <c r="BF2184" s="20">
        <v>0</v>
      </c>
      <c r="BG2184" s="29">
        <v>0</v>
      </c>
      <c r="BH2184" s="32">
        <v>300</v>
      </c>
      <c r="BI2184" s="32">
        <v>44900</v>
      </c>
      <c r="BJ2184" s="55">
        <v>97950</v>
      </c>
    </row>
    <row r="2185" spans="1:62" x14ac:dyDescent="0.3">
      <c r="A2185" s="50">
        <v>9001004087</v>
      </c>
      <c r="B2185" s="19">
        <v>10377115</v>
      </c>
      <c r="C2185" s="19" t="s">
        <v>5314</v>
      </c>
      <c r="D2185" s="19">
        <v>9763716133</v>
      </c>
      <c r="E2185" s="19" t="s">
        <v>8302</v>
      </c>
      <c r="F2185" s="23" t="s">
        <v>6469</v>
      </c>
      <c r="G2185" s="23" t="s">
        <v>6468</v>
      </c>
      <c r="H2185" s="23" t="s">
        <v>1061</v>
      </c>
      <c r="I2185" s="19" t="s">
        <v>2529</v>
      </c>
      <c r="J2185" s="19" t="s">
        <v>694</v>
      </c>
      <c r="K2185" s="19" t="s">
        <v>4136</v>
      </c>
      <c r="L2185" s="19" t="s">
        <v>1061</v>
      </c>
      <c r="M2185" s="19" t="s">
        <v>5501</v>
      </c>
      <c r="N2185" s="23" t="s">
        <v>1067</v>
      </c>
      <c r="O2185" s="23" t="s">
        <v>5715</v>
      </c>
      <c r="P2185" s="35">
        <v>769668</v>
      </c>
      <c r="Q2185" s="35">
        <v>829424</v>
      </c>
      <c r="R2185" s="35">
        <v>862766</v>
      </c>
      <c r="S2185" s="35">
        <v>637170</v>
      </c>
      <c r="T2185" s="35">
        <v>578504</v>
      </c>
      <c r="U2185" s="35">
        <v>895213</v>
      </c>
      <c r="V2185" s="35">
        <v>1099069</v>
      </c>
      <c r="W2185" s="35">
        <v>1479607</v>
      </c>
      <c r="X2185" s="35">
        <v>933140</v>
      </c>
      <c r="Y2185" s="35">
        <v>2687540</v>
      </c>
      <c r="Z2185" s="35">
        <v>588350</v>
      </c>
      <c r="AA2185" s="35">
        <v>231120</v>
      </c>
      <c r="AB2185" s="35">
        <v>0</v>
      </c>
      <c r="AC2185" s="35">
        <v>5900</v>
      </c>
      <c r="AD2185" s="35">
        <v>3300</v>
      </c>
      <c r="AE2185" s="35">
        <v>600</v>
      </c>
      <c r="AF2185" s="35">
        <v>72400</v>
      </c>
      <c r="AG2185" s="36">
        <v>62400</v>
      </c>
      <c r="AH2185" s="36">
        <v>241320</v>
      </c>
      <c r="AI2185" s="29">
        <v>1160600</v>
      </c>
      <c r="AJ2185" s="48">
        <v>552000</v>
      </c>
      <c r="AK2185" s="39" t="str">
        <f t="shared" si="69"/>
        <v>Transacting</v>
      </c>
      <c r="AL2185" s="23" t="str">
        <f t="shared" ca="1" si="68"/>
        <v>Transacting</v>
      </c>
      <c r="AM2185" s="71" t="s">
        <v>8712</v>
      </c>
      <c r="AN2185" s="23">
        <v>0</v>
      </c>
      <c r="AO2185" s="21" t="s">
        <v>1912</v>
      </c>
      <c r="AP2185" s="22">
        <v>0</v>
      </c>
      <c r="AQ2185" s="22">
        <v>0</v>
      </c>
      <c r="AR2185" s="22">
        <v>0</v>
      </c>
      <c r="AS2185" s="22">
        <v>0</v>
      </c>
      <c r="AT2185" s="22">
        <v>0</v>
      </c>
      <c r="AU2185" s="22">
        <v>0</v>
      </c>
      <c r="AV2185" s="22">
        <v>0</v>
      </c>
      <c r="AW2185" s="22">
        <v>0</v>
      </c>
      <c r="AX2185" s="20">
        <v>0</v>
      </c>
      <c r="AY2185" s="20">
        <v>0</v>
      </c>
      <c r="AZ2185" s="20">
        <v>0</v>
      </c>
      <c r="BA2185" s="20">
        <v>0</v>
      </c>
      <c r="BB2185" s="20">
        <v>0</v>
      </c>
      <c r="BC2185" s="20">
        <v>0</v>
      </c>
      <c r="BD2185" s="20">
        <v>0</v>
      </c>
      <c r="BE2185" s="20">
        <v>0</v>
      </c>
      <c r="BF2185" s="20">
        <v>0</v>
      </c>
      <c r="BG2185" s="29">
        <v>0</v>
      </c>
      <c r="BH2185" s="32">
        <v>0</v>
      </c>
      <c r="BI2185" s="32">
        <v>0</v>
      </c>
      <c r="BJ2185" s="55">
        <v>0</v>
      </c>
    </row>
    <row r="2186" spans="1:62" x14ac:dyDescent="0.3">
      <c r="A2186" s="50">
        <v>9008000092</v>
      </c>
      <c r="B2186" s="19">
        <v>10377116</v>
      </c>
      <c r="C2186" s="19" t="s">
        <v>1867</v>
      </c>
      <c r="D2186" s="19">
        <v>9284493341</v>
      </c>
      <c r="E2186" s="19" t="s">
        <v>8303</v>
      </c>
      <c r="F2186" s="23" t="s">
        <v>1883</v>
      </c>
      <c r="G2186" s="23" t="s">
        <v>6468</v>
      </c>
      <c r="H2186" s="23" t="s">
        <v>1061</v>
      </c>
      <c r="I2186" s="19" t="s">
        <v>2774</v>
      </c>
      <c r="J2186" s="19" t="s">
        <v>443</v>
      </c>
      <c r="K2186" s="19" t="s">
        <v>3205</v>
      </c>
      <c r="L2186" s="19" t="s">
        <v>1061</v>
      </c>
      <c r="M2186" s="19" t="s">
        <v>4673</v>
      </c>
      <c r="N2186" s="23" t="s">
        <v>1066</v>
      </c>
      <c r="O2186" s="23" t="s">
        <v>5715</v>
      </c>
      <c r="P2186" s="35">
        <v>1886110</v>
      </c>
      <c r="Q2186" s="35">
        <v>645680</v>
      </c>
      <c r="R2186" s="35">
        <v>1886479</v>
      </c>
      <c r="S2186" s="35">
        <v>1455701</v>
      </c>
      <c r="T2186" s="35">
        <v>1051105</v>
      </c>
      <c r="U2186" s="35">
        <v>1497565</v>
      </c>
      <c r="V2186" s="35">
        <v>1728020</v>
      </c>
      <c r="W2186" s="35">
        <v>1642864</v>
      </c>
      <c r="X2186" s="35">
        <v>1022828</v>
      </c>
      <c r="Y2186" s="35">
        <v>1772371</v>
      </c>
      <c r="Z2186" s="35">
        <v>1048370</v>
      </c>
      <c r="AA2186" s="35">
        <v>1199431</v>
      </c>
      <c r="AB2186" s="35">
        <v>928699</v>
      </c>
      <c r="AC2186" s="35">
        <v>695252</v>
      </c>
      <c r="AD2186" s="35">
        <v>867300</v>
      </c>
      <c r="AE2186" s="35">
        <v>24000</v>
      </c>
      <c r="AF2186" s="35">
        <v>445800</v>
      </c>
      <c r="AG2186" s="36">
        <v>300414</v>
      </c>
      <c r="AH2186" s="36">
        <v>330603</v>
      </c>
      <c r="AI2186" s="29">
        <v>213083</v>
      </c>
      <c r="AJ2186" s="48">
        <v>81520</v>
      </c>
      <c r="AK2186" s="39" t="str">
        <f t="shared" si="69"/>
        <v>Transacting</v>
      </c>
      <c r="AL2186" s="23" t="str">
        <f t="shared" ca="1" si="68"/>
        <v>Transacting</v>
      </c>
      <c r="AM2186" s="71" t="s">
        <v>8712</v>
      </c>
      <c r="AN2186" s="23">
        <v>0</v>
      </c>
      <c r="AO2186" s="21" t="s">
        <v>1912</v>
      </c>
      <c r="AP2186" s="22">
        <v>0</v>
      </c>
      <c r="AQ2186" s="22">
        <v>0</v>
      </c>
      <c r="AR2186" s="22">
        <v>75500</v>
      </c>
      <c r="AS2186" s="22">
        <v>75060</v>
      </c>
      <c r="AT2186" s="22">
        <v>19500</v>
      </c>
      <c r="AU2186" s="22">
        <v>95700</v>
      </c>
      <c r="AV2186" s="22">
        <v>25000</v>
      </c>
      <c r="AW2186" s="22">
        <v>64100</v>
      </c>
      <c r="AX2186" s="20">
        <v>24800</v>
      </c>
      <c r="AY2186" s="20">
        <v>57300</v>
      </c>
      <c r="AZ2186" s="20">
        <v>38000</v>
      </c>
      <c r="BA2186" s="20">
        <v>29500</v>
      </c>
      <c r="BB2186" s="20">
        <v>24100</v>
      </c>
      <c r="BC2186" s="20">
        <v>4800</v>
      </c>
      <c r="BD2186" s="20">
        <v>0</v>
      </c>
      <c r="BE2186" s="20">
        <v>0</v>
      </c>
      <c r="BF2186" s="20">
        <v>500</v>
      </c>
      <c r="BG2186" s="29">
        <v>0</v>
      </c>
      <c r="BH2186" s="32">
        <v>0</v>
      </c>
      <c r="BI2186" s="32">
        <v>0</v>
      </c>
      <c r="BJ2186" s="55">
        <v>0</v>
      </c>
    </row>
    <row r="2187" spans="1:62" x14ac:dyDescent="0.3">
      <c r="A2187" s="50">
        <v>2029000121</v>
      </c>
      <c r="B2187" s="19">
        <v>10377118</v>
      </c>
      <c r="C2187" s="19" t="s">
        <v>1868</v>
      </c>
      <c r="D2187" s="19">
        <v>7020048427</v>
      </c>
      <c r="E2187" s="19" t="s">
        <v>8304</v>
      </c>
      <c r="F2187" s="23" t="s">
        <v>1883</v>
      </c>
      <c r="G2187" s="23" t="s">
        <v>6468</v>
      </c>
      <c r="H2187" s="23" t="s">
        <v>1061</v>
      </c>
      <c r="I2187" s="19" t="s">
        <v>2775</v>
      </c>
      <c r="J2187" s="19" t="s">
        <v>975</v>
      </c>
      <c r="K2187" s="19" t="s">
        <v>3899</v>
      </c>
      <c r="L2187" s="19" t="s">
        <v>1061</v>
      </c>
      <c r="M2187" s="19" t="s">
        <v>4674</v>
      </c>
      <c r="N2187" s="23" t="s">
        <v>1067</v>
      </c>
      <c r="O2187" s="23" t="s">
        <v>5715</v>
      </c>
      <c r="P2187" s="35">
        <v>1781100</v>
      </c>
      <c r="Q2187" s="35">
        <v>1177940</v>
      </c>
      <c r="R2187" s="35">
        <v>1833476</v>
      </c>
      <c r="S2187" s="35">
        <v>1505401</v>
      </c>
      <c r="T2187" s="35">
        <v>390330</v>
      </c>
      <c r="U2187" s="35">
        <v>311704</v>
      </c>
      <c r="V2187" s="35">
        <v>845024</v>
      </c>
      <c r="W2187" s="35">
        <v>1312560</v>
      </c>
      <c r="X2187" s="35">
        <v>1850140</v>
      </c>
      <c r="Y2187" s="35">
        <v>2208490</v>
      </c>
      <c r="Z2187" s="35">
        <v>432330</v>
      </c>
      <c r="AA2187" s="35">
        <v>1298960</v>
      </c>
      <c r="AB2187" s="35">
        <v>707610</v>
      </c>
      <c r="AC2187" s="35">
        <v>753040</v>
      </c>
      <c r="AD2187" s="35">
        <v>606400</v>
      </c>
      <c r="AE2187" s="35">
        <v>259730</v>
      </c>
      <c r="AF2187" s="35">
        <v>114740</v>
      </c>
      <c r="AG2187" s="36">
        <v>509450</v>
      </c>
      <c r="AH2187" s="36">
        <v>641490</v>
      </c>
      <c r="AI2187" s="29">
        <v>690640</v>
      </c>
      <c r="AJ2187" s="48">
        <v>205200</v>
      </c>
      <c r="AK2187" s="39" t="str">
        <f t="shared" si="69"/>
        <v>Transacting</v>
      </c>
      <c r="AL2187" s="23" t="str">
        <f t="shared" ca="1" si="68"/>
        <v>Transacting</v>
      </c>
      <c r="AM2187" s="71" t="s">
        <v>8712</v>
      </c>
      <c r="AN2187" s="23">
        <v>0</v>
      </c>
      <c r="AO2187" s="21" t="s">
        <v>1912</v>
      </c>
      <c r="AP2187" s="22">
        <v>40000</v>
      </c>
      <c r="AQ2187" s="22">
        <v>0</v>
      </c>
      <c r="AR2187" s="22">
        <v>100</v>
      </c>
      <c r="AS2187" s="22">
        <v>7600</v>
      </c>
      <c r="AT2187" s="22">
        <v>0</v>
      </c>
      <c r="AU2187" s="22">
        <v>5000</v>
      </c>
      <c r="AV2187" s="22">
        <v>0</v>
      </c>
      <c r="AW2187" s="22">
        <v>34100</v>
      </c>
      <c r="AX2187" s="20">
        <v>0</v>
      </c>
      <c r="AY2187" s="20">
        <v>1000</v>
      </c>
      <c r="AZ2187" s="20">
        <v>0</v>
      </c>
      <c r="BA2187" s="20">
        <v>0</v>
      </c>
      <c r="BB2187" s="20">
        <v>0</v>
      </c>
      <c r="BC2187" s="20">
        <v>0</v>
      </c>
      <c r="BD2187" s="20">
        <v>0</v>
      </c>
      <c r="BE2187" s="20">
        <v>0</v>
      </c>
      <c r="BF2187" s="20">
        <v>0</v>
      </c>
      <c r="BG2187" s="29">
        <v>0</v>
      </c>
      <c r="BH2187" s="32">
        <v>0</v>
      </c>
      <c r="BI2187" s="32">
        <v>0</v>
      </c>
      <c r="BJ2187" s="55">
        <v>0</v>
      </c>
    </row>
    <row r="2188" spans="1:62" x14ac:dyDescent="0.3">
      <c r="A2188" s="50">
        <v>9005000678</v>
      </c>
      <c r="B2188" s="19">
        <v>10377130</v>
      </c>
      <c r="C2188" s="19" t="s">
        <v>6375</v>
      </c>
      <c r="D2188" s="19">
        <v>9659103875</v>
      </c>
      <c r="E2188" s="19" t="s">
        <v>8305</v>
      </c>
      <c r="F2188" s="23" t="s">
        <v>1895</v>
      </c>
      <c r="G2188" s="23" t="s">
        <v>1908</v>
      </c>
      <c r="H2188" s="23" t="s">
        <v>1052</v>
      </c>
      <c r="I2188" s="19" t="s">
        <v>2228</v>
      </c>
      <c r="J2188" s="19" t="s">
        <v>365</v>
      </c>
      <c r="K2188" s="19" t="s">
        <v>132</v>
      </c>
      <c r="L2188" s="19" t="s">
        <v>3050</v>
      </c>
      <c r="M2188" s="19" t="s">
        <v>4675</v>
      </c>
      <c r="N2188" s="23" t="s">
        <v>1068</v>
      </c>
      <c r="O2188" s="23" t="s">
        <v>5714</v>
      </c>
      <c r="P2188" s="35">
        <v>885531</v>
      </c>
      <c r="Q2188" s="35">
        <v>1440615</v>
      </c>
      <c r="R2188" s="35">
        <v>1144571</v>
      </c>
      <c r="S2188" s="35">
        <v>2003986</v>
      </c>
      <c r="T2188" s="35">
        <v>1076048</v>
      </c>
      <c r="U2188" s="35">
        <v>1457625</v>
      </c>
      <c r="V2188" s="35">
        <v>1734955</v>
      </c>
      <c r="W2188" s="35">
        <v>1381414</v>
      </c>
      <c r="X2188" s="35">
        <v>2569493</v>
      </c>
      <c r="Y2188" s="35">
        <v>2050565</v>
      </c>
      <c r="Z2188" s="35">
        <v>1586648</v>
      </c>
      <c r="AA2188" s="35">
        <v>1148901</v>
      </c>
      <c r="AB2188" s="35">
        <v>1525702</v>
      </c>
      <c r="AC2188" s="35">
        <v>1082960</v>
      </c>
      <c r="AD2188" s="35">
        <v>1702800</v>
      </c>
      <c r="AE2188" s="35">
        <v>1886193</v>
      </c>
      <c r="AF2188" s="35">
        <v>4978006</v>
      </c>
      <c r="AG2188" s="36">
        <v>2751285</v>
      </c>
      <c r="AH2188" s="36">
        <v>2725919</v>
      </c>
      <c r="AI2188" s="29">
        <v>958627</v>
      </c>
      <c r="AJ2188" s="48">
        <v>1010912</v>
      </c>
      <c r="AK2188" s="39" t="str">
        <f t="shared" si="69"/>
        <v>Transacting</v>
      </c>
      <c r="AL2188" s="23" t="str">
        <f t="shared" ca="1" si="68"/>
        <v>Transacting</v>
      </c>
      <c r="AM2188" s="71" t="s">
        <v>8712</v>
      </c>
      <c r="AN2188" s="23">
        <v>0</v>
      </c>
      <c r="AO2188" s="21" t="s">
        <v>1912</v>
      </c>
      <c r="AP2188" s="22">
        <v>0</v>
      </c>
      <c r="AQ2188" s="22">
        <v>0</v>
      </c>
      <c r="AR2188" s="22">
        <v>0</v>
      </c>
      <c r="AS2188" s="22">
        <v>0</v>
      </c>
      <c r="AT2188" s="22">
        <v>0</v>
      </c>
      <c r="AU2188" s="22">
        <v>0</v>
      </c>
      <c r="AV2188" s="22">
        <v>0</v>
      </c>
      <c r="AW2188" s="22">
        <v>0</v>
      </c>
      <c r="AX2188" s="20">
        <v>0</v>
      </c>
      <c r="AY2188" s="20">
        <v>0</v>
      </c>
      <c r="AZ2188" s="20">
        <v>9450</v>
      </c>
      <c r="BA2188" s="20">
        <v>12875</v>
      </c>
      <c r="BB2188" s="20">
        <v>21600</v>
      </c>
      <c r="BC2188" s="20">
        <v>1700</v>
      </c>
      <c r="BD2188" s="20">
        <v>3200</v>
      </c>
      <c r="BE2188" s="20">
        <v>4300</v>
      </c>
      <c r="BF2188" s="20">
        <v>2200</v>
      </c>
      <c r="BG2188" s="29">
        <v>4100</v>
      </c>
      <c r="BH2188" s="32">
        <v>2300</v>
      </c>
      <c r="BI2188" s="32">
        <v>0</v>
      </c>
      <c r="BJ2188" s="55">
        <v>0</v>
      </c>
    </row>
    <row r="2189" spans="1:62" x14ac:dyDescent="0.3">
      <c r="A2189" s="50">
        <v>9005000661</v>
      </c>
      <c r="B2189" s="19">
        <v>10377131</v>
      </c>
      <c r="C2189" s="19" t="s">
        <v>5204</v>
      </c>
      <c r="D2189" s="19">
        <v>9080514441</v>
      </c>
      <c r="E2189" s="19" t="s">
        <v>8306</v>
      </c>
      <c r="F2189" s="23" t="s">
        <v>1895</v>
      </c>
      <c r="G2189" s="23" t="s">
        <v>1908</v>
      </c>
      <c r="H2189" s="23" t="s">
        <v>1052</v>
      </c>
      <c r="I2189" s="19" t="s">
        <v>976</v>
      </c>
      <c r="J2189" s="19" t="s">
        <v>369</v>
      </c>
      <c r="K2189" s="19" t="s">
        <v>132</v>
      </c>
      <c r="L2189" s="19" t="s">
        <v>3050</v>
      </c>
      <c r="M2189" s="19" t="s">
        <v>4676</v>
      </c>
      <c r="N2189" s="23" t="s">
        <v>1066</v>
      </c>
      <c r="O2189" s="23" t="s">
        <v>5715</v>
      </c>
      <c r="P2189" s="35">
        <v>102944</v>
      </c>
      <c r="Q2189" s="35">
        <v>40945</v>
      </c>
      <c r="R2189" s="35">
        <v>236420</v>
      </c>
      <c r="S2189" s="35">
        <v>21520</v>
      </c>
      <c r="T2189" s="35">
        <v>11300</v>
      </c>
      <c r="U2189" s="35">
        <v>8870</v>
      </c>
      <c r="V2189" s="35">
        <v>28000</v>
      </c>
      <c r="W2189" s="35">
        <v>60010</v>
      </c>
      <c r="X2189" s="35">
        <v>13260</v>
      </c>
      <c r="Y2189" s="35">
        <v>0</v>
      </c>
      <c r="Z2189" s="35">
        <v>0</v>
      </c>
      <c r="AA2189" s="35">
        <v>0</v>
      </c>
      <c r="AB2189" s="35">
        <v>0</v>
      </c>
      <c r="AC2189" s="35">
        <v>0</v>
      </c>
      <c r="AD2189" s="35">
        <v>0</v>
      </c>
      <c r="AE2189" s="35">
        <v>0</v>
      </c>
      <c r="AF2189" s="35">
        <v>0</v>
      </c>
      <c r="AG2189" s="36">
        <v>0</v>
      </c>
      <c r="AH2189" s="36">
        <v>0</v>
      </c>
      <c r="AI2189" s="29">
        <v>0</v>
      </c>
      <c r="AJ2189" s="48">
        <v>0</v>
      </c>
      <c r="AK2189" s="39" t="str">
        <f t="shared" si="69"/>
        <v>Above 7 months</v>
      </c>
      <c r="AL2189" s="23" t="str">
        <f t="shared" ca="1" si="68"/>
        <v>&gt;60 Days: Penality Case</v>
      </c>
      <c r="AM2189" s="71" t="s">
        <v>1106</v>
      </c>
      <c r="AN2189" s="23" t="s">
        <v>6504</v>
      </c>
      <c r="AO2189" s="21" t="s">
        <v>378</v>
      </c>
      <c r="AP2189" s="22">
        <v>3300</v>
      </c>
      <c r="AQ2189" s="22">
        <v>0</v>
      </c>
      <c r="AR2189" s="22">
        <v>0</v>
      </c>
      <c r="AS2189" s="22">
        <v>0</v>
      </c>
      <c r="AT2189" s="22">
        <v>0</v>
      </c>
      <c r="AU2189" s="22">
        <v>0</v>
      </c>
      <c r="AV2189" s="22">
        <v>0</v>
      </c>
      <c r="AW2189" s="22">
        <v>0</v>
      </c>
      <c r="AX2189" s="20">
        <v>0</v>
      </c>
      <c r="AY2189" s="20">
        <v>0</v>
      </c>
      <c r="AZ2189" s="20">
        <v>0</v>
      </c>
      <c r="BA2189" s="20">
        <v>0</v>
      </c>
      <c r="BB2189" s="20">
        <v>0</v>
      </c>
      <c r="BC2189" s="20">
        <v>0</v>
      </c>
      <c r="BD2189" s="20">
        <v>0</v>
      </c>
      <c r="BE2189" s="20">
        <v>0</v>
      </c>
      <c r="BF2189" s="20">
        <v>0</v>
      </c>
      <c r="BG2189" s="29">
        <v>0</v>
      </c>
      <c r="BH2189" s="32">
        <v>0</v>
      </c>
      <c r="BI2189" s="32">
        <v>0</v>
      </c>
      <c r="BJ2189" s="55">
        <v>0</v>
      </c>
    </row>
    <row r="2190" spans="1:62" x14ac:dyDescent="0.3">
      <c r="A2190" s="50">
        <v>9005000682</v>
      </c>
      <c r="B2190" s="19">
        <v>10377132</v>
      </c>
      <c r="C2190" s="19" t="s">
        <v>6376</v>
      </c>
      <c r="D2190" s="19">
        <v>8056799018</v>
      </c>
      <c r="E2190" s="19" t="s">
        <v>8307</v>
      </c>
      <c r="F2190" s="23" t="s">
        <v>1895</v>
      </c>
      <c r="G2190" s="23" t="s">
        <v>1908</v>
      </c>
      <c r="H2190" s="23" t="s">
        <v>1052</v>
      </c>
      <c r="I2190" s="19" t="s">
        <v>976</v>
      </c>
      <c r="J2190" s="19" t="s">
        <v>369</v>
      </c>
      <c r="K2190" s="19" t="s">
        <v>132</v>
      </c>
      <c r="L2190" s="19" t="s">
        <v>3050</v>
      </c>
      <c r="M2190" s="19" t="s">
        <v>4677</v>
      </c>
      <c r="N2190" s="23" t="s">
        <v>1066</v>
      </c>
      <c r="O2190" s="23" t="s">
        <v>5715</v>
      </c>
      <c r="P2190" s="35">
        <v>520148</v>
      </c>
      <c r="Q2190" s="35">
        <v>643519</v>
      </c>
      <c r="R2190" s="35">
        <v>905319</v>
      </c>
      <c r="S2190" s="35">
        <v>663566</v>
      </c>
      <c r="T2190" s="35">
        <v>491030</v>
      </c>
      <c r="U2190" s="35">
        <v>822652</v>
      </c>
      <c r="V2190" s="35">
        <v>404146</v>
      </c>
      <c r="W2190" s="35">
        <v>1036446</v>
      </c>
      <c r="X2190" s="35">
        <v>1680428</v>
      </c>
      <c r="Y2190" s="35">
        <v>1099269</v>
      </c>
      <c r="Z2190" s="35">
        <v>885596</v>
      </c>
      <c r="AA2190" s="35">
        <v>944234</v>
      </c>
      <c r="AB2190" s="35">
        <v>894268</v>
      </c>
      <c r="AC2190" s="35">
        <v>509721</v>
      </c>
      <c r="AD2190" s="35">
        <v>477000</v>
      </c>
      <c r="AE2190" s="35">
        <v>437500</v>
      </c>
      <c r="AF2190" s="35">
        <v>1023060</v>
      </c>
      <c r="AG2190" s="36">
        <v>773556</v>
      </c>
      <c r="AH2190" s="36">
        <v>379272</v>
      </c>
      <c r="AI2190" s="29">
        <v>264772</v>
      </c>
      <c r="AJ2190" s="48">
        <v>369420</v>
      </c>
      <c r="AK2190" s="39" t="str">
        <f t="shared" si="69"/>
        <v>Transacting</v>
      </c>
      <c r="AL2190" s="23" t="str">
        <f t="shared" ca="1" si="68"/>
        <v>Transacting</v>
      </c>
      <c r="AM2190" s="71" t="s">
        <v>8712</v>
      </c>
      <c r="AN2190" s="23">
        <v>0</v>
      </c>
      <c r="AO2190" s="21" t="s">
        <v>1912</v>
      </c>
      <c r="AP2190" s="22">
        <v>0</v>
      </c>
      <c r="AQ2190" s="22">
        <v>0</v>
      </c>
      <c r="AR2190" s="22">
        <v>0</v>
      </c>
      <c r="AS2190" s="22">
        <v>0</v>
      </c>
      <c r="AT2190" s="22">
        <v>0</v>
      </c>
      <c r="AU2190" s="22">
        <v>0</v>
      </c>
      <c r="AV2190" s="22">
        <v>0</v>
      </c>
      <c r="AW2190" s="22">
        <v>0</v>
      </c>
      <c r="AX2190" s="20">
        <v>0</v>
      </c>
      <c r="AY2190" s="20">
        <v>0</v>
      </c>
      <c r="AZ2190" s="20">
        <v>14150</v>
      </c>
      <c r="BA2190" s="20">
        <v>37010</v>
      </c>
      <c r="BB2190" s="20">
        <v>68300</v>
      </c>
      <c r="BC2190" s="20">
        <v>10500</v>
      </c>
      <c r="BD2190" s="20">
        <v>10800</v>
      </c>
      <c r="BE2190" s="20">
        <v>100</v>
      </c>
      <c r="BF2190" s="20">
        <v>1300</v>
      </c>
      <c r="BG2190" s="29">
        <v>10500</v>
      </c>
      <c r="BH2190" s="32">
        <v>8000</v>
      </c>
      <c r="BI2190" s="32">
        <v>4000</v>
      </c>
      <c r="BJ2190" s="55">
        <v>30800</v>
      </c>
    </row>
    <row r="2191" spans="1:62" x14ac:dyDescent="0.3">
      <c r="A2191" s="50">
        <v>9005000649</v>
      </c>
      <c r="B2191" s="19">
        <v>10377134</v>
      </c>
      <c r="C2191" s="19" t="s">
        <v>6377</v>
      </c>
      <c r="D2191" s="19">
        <v>7604826638</v>
      </c>
      <c r="E2191" s="19" t="s">
        <v>8308</v>
      </c>
      <c r="F2191" s="23" t="s">
        <v>1895</v>
      </c>
      <c r="G2191" s="23" t="s">
        <v>1908</v>
      </c>
      <c r="H2191" s="23" t="s">
        <v>1052</v>
      </c>
      <c r="I2191" s="19" t="s">
        <v>2339</v>
      </c>
      <c r="J2191" s="19" t="s">
        <v>494</v>
      </c>
      <c r="K2191" s="19" t="s">
        <v>132</v>
      </c>
      <c r="L2191" s="19" t="s">
        <v>3050</v>
      </c>
      <c r="M2191" s="19" t="s">
        <v>4678</v>
      </c>
      <c r="N2191" s="23" t="s">
        <v>1066</v>
      </c>
      <c r="O2191" s="23" t="s">
        <v>5715</v>
      </c>
      <c r="P2191" s="35">
        <v>3432333</v>
      </c>
      <c r="Q2191" s="35">
        <v>4857778</v>
      </c>
      <c r="R2191" s="35">
        <v>6446275</v>
      </c>
      <c r="S2191" s="35">
        <v>5376912</v>
      </c>
      <c r="T2191" s="35">
        <v>5358448</v>
      </c>
      <c r="U2191" s="35">
        <v>5882329</v>
      </c>
      <c r="V2191" s="35">
        <v>4303197</v>
      </c>
      <c r="W2191" s="35">
        <v>3130284</v>
      </c>
      <c r="X2191" s="35">
        <v>4386960</v>
      </c>
      <c r="Y2191" s="35">
        <v>2753301</v>
      </c>
      <c r="Z2191" s="35">
        <v>3394730</v>
      </c>
      <c r="AA2191" s="35">
        <v>3053045</v>
      </c>
      <c r="AB2191" s="35">
        <v>2626962</v>
      </c>
      <c r="AC2191" s="35">
        <v>3861152</v>
      </c>
      <c r="AD2191" s="35">
        <v>5107962</v>
      </c>
      <c r="AE2191" s="35">
        <v>5255412</v>
      </c>
      <c r="AF2191" s="35">
        <v>6784243</v>
      </c>
      <c r="AG2191" s="36">
        <v>5441823</v>
      </c>
      <c r="AH2191" s="36">
        <v>5234078</v>
      </c>
      <c r="AI2191" s="29">
        <v>5182164</v>
      </c>
      <c r="AJ2191" s="48">
        <v>2175001</v>
      </c>
      <c r="AK2191" s="39" t="str">
        <f t="shared" si="69"/>
        <v>Transacting</v>
      </c>
      <c r="AL2191" s="23" t="str">
        <f t="shared" ca="1" si="68"/>
        <v>Transacting</v>
      </c>
      <c r="AM2191" s="71" t="s">
        <v>8712</v>
      </c>
      <c r="AN2191" s="23">
        <v>0</v>
      </c>
      <c r="AO2191" s="21" t="s">
        <v>1912</v>
      </c>
      <c r="AP2191" s="22">
        <v>0</v>
      </c>
      <c r="AQ2191" s="22">
        <v>0</v>
      </c>
      <c r="AR2191" s="22">
        <v>0</v>
      </c>
      <c r="AS2191" s="22">
        <v>0</v>
      </c>
      <c r="AT2191" s="22">
        <v>0</v>
      </c>
      <c r="AU2191" s="22">
        <v>0</v>
      </c>
      <c r="AV2191" s="22">
        <v>0</v>
      </c>
      <c r="AW2191" s="22">
        <v>100</v>
      </c>
      <c r="AX2191" s="20">
        <v>38000</v>
      </c>
      <c r="AY2191" s="20">
        <v>30660</v>
      </c>
      <c r="AZ2191" s="20">
        <v>24400</v>
      </c>
      <c r="BA2191" s="20">
        <v>34600</v>
      </c>
      <c r="BB2191" s="20">
        <v>59700</v>
      </c>
      <c r="BC2191" s="20">
        <v>5200</v>
      </c>
      <c r="BD2191" s="20">
        <v>5800</v>
      </c>
      <c r="BE2191" s="20">
        <v>68600</v>
      </c>
      <c r="BF2191" s="20">
        <v>97100</v>
      </c>
      <c r="BG2191" s="29">
        <v>1900</v>
      </c>
      <c r="BH2191" s="32">
        <v>9500</v>
      </c>
      <c r="BI2191" s="32">
        <v>90300</v>
      </c>
      <c r="BJ2191" s="55">
        <v>150700</v>
      </c>
    </row>
    <row r="2192" spans="1:62" x14ac:dyDescent="0.3">
      <c r="A2192" s="50">
        <v>9003000093</v>
      </c>
      <c r="B2192" s="19">
        <v>10377137</v>
      </c>
      <c r="C2192" s="19" t="s">
        <v>5205</v>
      </c>
      <c r="D2192" s="19">
        <v>8153900225</v>
      </c>
      <c r="E2192" s="19" t="s">
        <v>8309</v>
      </c>
      <c r="F2192" s="23" t="s">
        <v>5737</v>
      </c>
      <c r="G2192" s="23" t="s">
        <v>6467</v>
      </c>
      <c r="H2192" s="23" t="s">
        <v>1057</v>
      </c>
      <c r="I2192" s="19" t="s">
        <v>977</v>
      </c>
      <c r="J2192" s="19" t="s">
        <v>978</v>
      </c>
      <c r="K2192" s="19" t="s">
        <v>4679</v>
      </c>
      <c r="L2192" s="19" t="s">
        <v>3196</v>
      </c>
      <c r="M2192" s="19" t="s">
        <v>4680</v>
      </c>
      <c r="N2192" s="23" t="s">
        <v>1066</v>
      </c>
      <c r="O2192" s="23" t="s">
        <v>5715</v>
      </c>
      <c r="P2192" s="35">
        <v>423996</v>
      </c>
      <c r="Q2192" s="35">
        <v>811153</v>
      </c>
      <c r="R2192" s="35">
        <v>1218546</v>
      </c>
      <c r="S2192" s="35">
        <v>601880</v>
      </c>
      <c r="T2192" s="35">
        <v>100</v>
      </c>
      <c r="U2192" s="35">
        <v>0</v>
      </c>
      <c r="V2192" s="35">
        <v>0</v>
      </c>
      <c r="W2192" s="35">
        <v>200</v>
      </c>
      <c r="X2192" s="35">
        <v>0</v>
      </c>
      <c r="Y2192" s="35">
        <v>0</v>
      </c>
      <c r="Z2192" s="35">
        <v>0</v>
      </c>
      <c r="AA2192" s="35">
        <v>0</v>
      </c>
      <c r="AB2192" s="35">
        <v>0</v>
      </c>
      <c r="AC2192" s="35">
        <v>0</v>
      </c>
      <c r="AD2192" s="35">
        <v>0</v>
      </c>
      <c r="AE2192" s="35">
        <v>0</v>
      </c>
      <c r="AF2192" s="35">
        <v>0</v>
      </c>
      <c r="AG2192" s="36">
        <v>0</v>
      </c>
      <c r="AH2192" s="36">
        <v>0</v>
      </c>
      <c r="AI2192" s="29">
        <v>0</v>
      </c>
      <c r="AJ2192" s="48">
        <v>0</v>
      </c>
      <c r="AK2192" s="39" t="str">
        <f t="shared" si="69"/>
        <v>Above 7 months</v>
      </c>
      <c r="AL2192" s="23" t="str">
        <f t="shared" ca="1" si="68"/>
        <v>&gt;60 Days: Penality Case</v>
      </c>
      <c r="AM2192" s="71" t="s">
        <v>1106</v>
      </c>
      <c r="AN2192" s="23" t="s">
        <v>6495</v>
      </c>
      <c r="AO2192" s="21" t="s">
        <v>1912</v>
      </c>
      <c r="AP2192" s="22">
        <v>0</v>
      </c>
      <c r="AQ2192" s="22">
        <v>0</v>
      </c>
      <c r="AR2192" s="22">
        <v>0</v>
      </c>
      <c r="AS2192" s="22">
        <v>0</v>
      </c>
      <c r="AT2192" s="22">
        <v>0</v>
      </c>
      <c r="AU2192" s="22">
        <v>0</v>
      </c>
      <c r="AV2192" s="22">
        <v>0</v>
      </c>
      <c r="AW2192" s="22">
        <v>0</v>
      </c>
      <c r="AX2192" s="20">
        <v>0</v>
      </c>
      <c r="AY2192" s="20">
        <v>0</v>
      </c>
      <c r="AZ2192" s="20">
        <v>0</v>
      </c>
      <c r="BA2192" s="20">
        <v>0</v>
      </c>
      <c r="BB2192" s="20">
        <v>0</v>
      </c>
      <c r="BC2192" s="20">
        <v>0</v>
      </c>
      <c r="BD2192" s="20">
        <v>0</v>
      </c>
      <c r="BE2192" s="20">
        <v>0</v>
      </c>
      <c r="BF2192" s="20">
        <v>0</v>
      </c>
      <c r="BG2192" s="29">
        <v>0</v>
      </c>
      <c r="BH2192" s="32">
        <v>0</v>
      </c>
      <c r="BI2192" s="32">
        <v>0</v>
      </c>
      <c r="BJ2192" s="55">
        <v>0</v>
      </c>
    </row>
    <row r="2193" spans="1:62" x14ac:dyDescent="0.3">
      <c r="A2193" s="50">
        <v>9001003903</v>
      </c>
      <c r="B2193" s="19">
        <v>10377145</v>
      </c>
      <c r="C2193" s="19" t="s">
        <v>6378</v>
      </c>
      <c r="D2193" s="19">
        <v>7094621336</v>
      </c>
      <c r="E2193" s="19" t="s">
        <v>8310</v>
      </c>
      <c r="F2193" s="23" t="s">
        <v>1889</v>
      </c>
      <c r="G2193" s="23" t="s">
        <v>1908</v>
      </c>
      <c r="H2193" s="23" t="s">
        <v>1052</v>
      </c>
      <c r="I2193" s="19" t="s">
        <v>2163</v>
      </c>
      <c r="J2193" s="19" t="s">
        <v>287</v>
      </c>
      <c r="K2193" s="19" t="s">
        <v>3051</v>
      </c>
      <c r="L2193" s="19" t="s">
        <v>3050</v>
      </c>
      <c r="M2193" s="19" t="s">
        <v>4681</v>
      </c>
      <c r="N2193" s="23" t="s">
        <v>1066</v>
      </c>
      <c r="O2193" s="23" t="s">
        <v>5714</v>
      </c>
      <c r="P2193" s="35">
        <v>442386</v>
      </c>
      <c r="Q2193" s="35">
        <v>305104</v>
      </c>
      <c r="R2193" s="35">
        <v>297952</v>
      </c>
      <c r="S2193" s="35">
        <v>397440</v>
      </c>
      <c r="T2193" s="35">
        <v>357875</v>
      </c>
      <c r="U2193" s="35">
        <v>325550</v>
      </c>
      <c r="V2193" s="35">
        <v>369430</v>
      </c>
      <c r="W2193" s="35">
        <v>0</v>
      </c>
      <c r="X2193" s="35">
        <v>599942</v>
      </c>
      <c r="Y2193" s="35">
        <v>1376050</v>
      </c>
      <c r="Z2193" s="35">
        <v>1982336</v>
      </c>
      <c r="AA2193" s="35">
        <v>1469828</v>
      </c>
      <c r="AB2193" s="35">
        <v>1297884</v>
      </c>
      <c r="AC2193" s="35">
        <v>994250</v>
      </c>
      <c r="AD2193" s="35">
        <v>809630</v>
      </c>
      <c r="AE2193" s="35">
        <v>196400</v>
      </c>
      <c r="AF2193" s="35">
        <v>225376</v>
      </c>
      <c r="AG2193" s="36">
        <v>107700</v>
      </c>
      <c r="AH2193" s="36">
        <v>324319</v>
      </c>
      <c r="AI2193" s="29">
        <v>166173</v>
      </c>
      <c r="AJ2193" s="48">
        <v>0</v>
      </c>
      <c r="AK2193" s="39" t="str">
        <f t="shared" si="69"/>
        <v>Current Month</v>
      </c>
      <c r="AL2193" s="23" t="str">
        <f t="shared" ca="1" si="68"/>
        <v>Transacting</v>
      </c>
      <c r="AM2193" s="71" t="s">
        <v>8712</v>
      </c>
      <c r="AN2193" s="23">
        <v>0</v>
      </c>
      <c r="AO2193" s="21" t="s">
        <v>1912</v>
      </c>
      <c r="AP2193" s="22">
        <v>0</v>
      </c>
      <c r="AQ2193" s="22">
        <v>0</v>
      </c>
      <c r="AR2193" s="22">
        <v>0</v>
      </c>
      <c r="AS2193" s="22">
        <v>0</v>
      </c>
      <c r="AT2193" s="22">
        <v>0</v>
      </c>
      <c r="AU2193" s="22">
        <v>0</v>
      </c>
      <c r="AV2193" s="22">
        <v>0</v>
      </c>
      <c r="AW2193" s="22">
        <v>0</v>
      </c>
      <c r="AX2193" s="20">
        <v>0</v>
      </c>
      <c r="AY2193" s="20">
        <v>0</v>
      </c>
      <c r="AZ2193" s="20">
        <v>0</v>
      </c>
      <c r="BA2193" s="20">
        <v>0</v>
      </c>
      <c r="BB2193" s="20">
        <v>0</v>
      </c>
      <c r="BC2193" s="20">
        <v>0</v>
      </c>
      <c r="BD2193" s="20">
        <v>0</v>
      </c>
      <c r="BE2193" s="20">
        <v>0</v>
      </c>
      <c r="BF2193" s="20">
        <v>0</v>
      </c>
      <c r="BG2193" s="29">
        <v>0</v>
      </c>
      <c r="BH2193" s="32">
        <v>0</v>
      </c>
      <c r="BI2193" s="32">
        <v>0</v>
      </c>
      <c r="BJ2193" s="55">
        <v>0</v>
      </c>
    </row>
    <row r="2194" spans="1:62" x14ac:dyDescent="0.3">
      <c r="A2194" s="50">
        <v>9005000686</v>
      </c>
      <c r="B2194" s="19">
        <v>10377146</v>
      </c>
      <c r="C2194" s="19" t="s">
        <v>1869</v>
      </c>
      <c r="D2194" s="19">
        <v>9626374511</v>
      </c>
      <c r="E2194" s="19" t="s">
        <v>8311</v>
      </c>
      <c r="F2194" s="23" t="s">
        <v>1889</v>
      </c>
      <c r="G2194" s="23" t="s">
        <v>1908</v>
      </c>
      <c r="H2194" s="23" t="s">
        <v>1052</v>
      </c>
      <c r="I2194" s="19" t="s">
        <v>2163</v>
      </c>
      <c r="J2194" s="19" t="s">
        <v>287</v>
      </c>
      <c r="K2194" s="19" t="s">
        <v>3051</v>
      </c>
      <c r="L2194" s="19" t="s">
        <v>3050</v>
      </c>
      <c r="M2194" s="19" t="s">
        <v>4682</v>
      </c>
      <c r="N2194" s="23" t="s">
        <v>1066</v>
      </c>
      <c r="O2194" s="23" t="s">
        <v>5714</v>
      </c>
      <c r="P2194" s="35">
        <v>2575318</v>
      </c>
      <c r="Q2194" s="35">
        <v>2785512</v>
      </c>
      <c r="R2194" s="35">
        <v>3534164</v>
      </c>
      <c r="S2194" s="35">
        <v>2790898</v>
      </c>
      <c r="T2194" s="35">
        <v>3533010</v>
      </c>
      <c r="U2194" s="35">
        <v>3097168</v>
      </c>
      <c r="V2194" s="35">
        <v>3018081</v>
      </c>
      <c r="W2194" s="35">
        <v>3186650</v>
      </c>
      <c r="X2194" s="35">
        <v>5475426</v>
      </c>
      <c r="Y2194" s="35">
        <v>5004002</v>
      </c>
      <c r="Z2194" s="35">
        <v>5021198</v>
      </c>
      <c r="AA2194" s="35">
        <v>3561038</v>
      </c>
      <c r="AB2194" s="35">
        <v>3902014</v>
      </c>
      <c r="AC2194" s="35">
        <v>4461450</v>
      </c>
      <c r="AD2194" s="35">
        <v>5067500</v>
      </c>
      <c r="AE2194" s="35">
        <v>3847900</v>
      </c>
      <c r="AF2194" s="35">
        <v>5684950</v>
      </c>
      <c r="AG2194" s="36">
        <v>4168836</v>
      </c>
      <c r="AH2194" s="36">
        <v>4367982</v>
      </c>
      <c r="AI2194" s="29">
        <v>5107502</v>
      </c>
      <c r="AJ2194" s="48">
        <v>2246452</v>
      </c>
      <c r="AK2194" s="39" t="str">
        <f t="shared" si="69"/>
        <v>Transacting</v>
      </c>
      <c r="AL2194" s="23" t="str">
        <f t="shared" ca="1" si="68"/>
        <v>Transacting</v>
      </c>
      <c r="AM2194" s="71" t="s">
        <v>8712</v>
      </c>
      <c r="AN2194" s="23">
        <v>0</v>
      </c>
      <c r="AO2194" s="21" t="s">
        <v>1912</v>
      </c>
      <c r="AP2194" s="22">
        <v>0</v>
      </c>
      <c r="AQ2194" s="22">
        <v>0</v>
      </c>
      <c r="AR2194" s="22">
        <v>0</v>
      </c>
      <c r="AS2194" s="22">
        <v>0</v>
      </c>
      <c r="AT2194" s="22">
        <v>0</v>
      </c>
      <c r="AU2194" s="22">
        <v>0</v>
      </c>
      <c r="AV2194" s="22">
        <v>0</v>
      </c>
      <c r="AW2194" s="22">
        <v>0</v>
      </c>
      <c r="AX2194" s="20">
        <v>0</v>
      </c>
      <c r="AY2194" s="20">
        <v>200</v>
      </c>
      <c r="AZ2194" s="20">
        <v>0</v>
      </c>
      <c r="BA2194" s="20">
        <v>1500</v>
      </c>
      <c r="BB2194" s="20">
        <v>0</v>
      </c>
      <c r="BC2194" s="20">
        <v>20100</v>
      </c>
      <c r="BD2194" s="20">
        <v>15000</v>
      </c>
      <c r="BE2194" s="20">
        <v>6800</v>
      </c>
      <c r="BF2194" s="20">
        <v>10000</v>
      </c>
      <c r="BG2194" s="29">
        <v>2000</v>
      </c>
      <c r="BH2194" s="32">
        <v>136500</v>
      </c>
      <c r="BI2194" s="32">
        <v>116800</v>
      </c>
      <c r="BJ2194" s="55">
        <v>110000</v>
      </c>
    </row>
    <row r="2195" spans="1:62" x14ac:dyDescent="0.3">
      <c r="A2195" s="50">
        <v>1171014147</v>
      </c>
      <c r="B2195" s="19">
        <v>10377149</v>
      </c>
      <c r="C2195" s="19" t="s">
        <v>1870</v>
      </c>
      <c r="D2195" s="19">
        <v>9447167778</v>
      </c>
      <c r="E2195" s="19" t="s">
        <v>8312</v>
      </c>
      <c r="F2195" s="23" t="s">
        <v>1907</v>
      </c>
      <c r="G2195" s="23" t="s">
        <v>1908</v>
      </c>
      <c r="H2195" s="23" t="s">
        <v>1054</v>
      </c>
      <c r="I2195" s="19" t="s">
        <v>2776</v>
      </c>
      <c r="J2195" s="19" t="s">
        <v>979</v>
      </c>
      <c r="K2195" s="19" t="s">
        <v>4372</v>
      </c>
      <c r="L2195" s="19" t="s">
        <v>4287</v>
      </c>
      <c r="M2195" s="19" t="s">
        <v>4683</v>
      </c>
      <c r="N2195" s="23" t="s">
        <v>1067</v>
      </c>
      <c r="O2195" s="23" t="s">
        <v>5715</v>
      </c>
      <c r="P2195" s="35">
        <v>33100</v>
      </c>
      <c r="Q2195" s="35">
        <v>24010</v>
      </c>
      <c r="R2195" s="35">
        <v>31580</v>
      </c>
      <c r="S2195" s="35">
        <v>4170</v>
      </c>
      <c r="T2195" s="35">
        <v>30000</v>
      </c>
      <c r="U2195" s="35">
        <v>350</v>
      </c>
      <c r="V2195" s="35">
        <v>10310</v>
      </c>
      <c r="W2195" s="35">
        <v>20</v>
      </c>
      <c r="X2195" s="35">
        <v>13210</v>
      </c>
      <c r="Y2195" s="35">
        <v>41100</v>
      </c>
      <c r="Z2195" s="35">
        <v>64510</v>
      </c>
      <c r="AA2195" s="35">
        <v>156500</v>
      </c>
      <c r="AB2195" s="35">
        <v>22700</v>
      </c>
      <c r="AC2195" s="35">
        <v>5100</v>
      </c>
      <c r="AD2195" s="35">
        <v>400</v>
      </c>
      <c r="AE2195" s="35">
        <v>4300</v>
      </c>
      <c r="AF2195" s="35">
        <v>26000</v>
      </c>
      <c r="AG2195" s="36">
        <v>35510</v>
      </c>
      <c r="AH2195" s="36">
        <v>313250</v>
      </c>
      <c r="AI2195" s="29">
        <v>31300</v>
      </c>
      <c r="AJ2195" s="48">
        <v>90800</v>
      </c>
      <c r="AK2195" s="39" t="str">
        <f t="shared" si="69"/>
        <v>Transacting</v>
      </c>
      <c r="AL2195" s="23" t="str">
        <f t="shared" ca="1" si="68"/>
        <v>Transacting</v>
      </c>
      <c r="AM2195" s="71" t="s">
        <v>8712</v>
      </c>
      <c r="AN2195" s="23">
        <v>0</v>
      </c>
      <c r="AO2195" s="21" t="s">
        <v>1912</v>
      </c>
      <c r="AP2195" s="22">
        <v>0</v>
      </c>
      <c r="AQ2195" s="22">
        <v>0</v>
      </c>
      <c r="AR2195" s="22">
        <v>0</v>
      </c>
      <c r="AS2195" s="22">
        <v>0</v>
      </c>
      <c r="AT2195" s="22">
        <v>0</v>
      </c>
      <c r="AU2195" s="22">
        <v>0</v>
      </c>
      <c r="AV2195" s="22">
        <v>0</v>
      </c>
      <c r="AW2195" s="22">
        <v>0</v>
      </c>
      <c r="AX2195" s="20">
        <v>0</v>
      </c>
      <c r="AY2195" s="20">
        <v>0</v>
      </c>
      <c r="AZ2195" s="20">
        <v>0</v>
      </c>
      <c r="BA2195" s="20">
        <v>0</v>
      </c>
      <c r="BB2195" s="20">
        <v>0</v>
      </c>
      <c r="BC2195" s="20">
        <v>0</v>
      </c>
      <c r="BD2195" s="20">
        <v>0</v>
      </c>
      <c r="BE2195" s="20">
        <v>0</v>
      </c>
      <c r="BF2195" s="20">
        <v>0</v>
      </c>
      <c r="BG2195" s="29">
        <v>0</v>
      </c>
      <c r="BH2195" s="32">
        <v>0</v>
      </c>
      <c r="BI2195" s="32">
        <v>0</v>
      </c>
      <c r="BJ2195" s="55">
        <v>0</v>
      </c>
    </row>
    <row r="2196" spans="1:62" x14ac:dyDescent="0.3">
      <c r="A2196" s="50">
        <v>9005000594</v>
      </c>
      <c r="B2196" s="19">
        <v>10377152</v>
      </c>
      <c r="C2196" s="19" t="s">
        <v>6379</v>
      </c>
      <c r="D2196" s="19">
        <v>9597311007</v>
      </c>
      <c r="E2196" s="19" t="s">
        <v>8313</v>
      </c>
      <c r="F2196" s="23" t="s">
        <v>1895</v>
      </c>
      <c r="G2196" s="23" t="s">
        <v>1908</v>
      </c>
      <c r="H2196" s="23" t="s">
        <v>1052</v>
      </c>
      <c r="I2196" s="19" t="s">
        <v>2100</v>
      </c>
      <c r="J2196" s="19" t="s">
        <v>218</v>
      </c>
      <c r="K2196" s="19" t="s">
        <v>3156</v>
      </c>
      <c r="L2196" s="19" t="s">
        <v>3050</v>
      </c>
      <c r="M2196" s="19" t="s">
        <v>4684</v>
      </c>
      <c r="N2196" s="23" t="s">
        <v>1067</v>
      </c>
      <c r="O2196" s="23" t="s">
        <v>5715</v>
      </c>
      <c r="P2196" s="35">
        <v>1429147</v>
      </c>
      <c r="Q2196" s="35">
        <v>1962437</v>
      </c>
      <c r="R2196" s="35">
        <v>1188736</v>
      </c>
      <c r="S2196" s="35">
        <v>925498</v>
      </c>
      <c r="T2196" s="35">
        <v>747702</v>
      </c>
      <c r="U2196" s="35">
        <v>3473788</v>
      </c>
      <c r="V2196" s="35">
        <v>1657031</v>
      </c>
      <c r="W2196" s="35">
        <v>1034709</v>
      </c>
      <c r="X2196" s="35">
        <v>1281187</v>
      </c>
      <c r="Y2196" s="35">
        <v>2127857</v>
      </c>
      <c r="Z2196" s="35">
        <v>1303086</v>
      </c>
      <c r="AA2196" s="35">
        <v>1008488</v>
      </c>
      <c r="AB2196" s="35">
        <v>954753</v>
      </c>
      <c r="AC2196" s="35">
        <v>345566</v>
      </c>
      <c r="AD2196" s="35">
        <v>1627903</v>
      </c>
      <c r="AE2196" s="35">
        <v>1411440</v>
      </c>
      <c r="AF2196" s="35">
        <v>880250</v>
      </c>
      <c r="AG2196" s="36">
        <v>447460</v>
      </c>
      <c r="AH2196" s="36">
        <v>519108</v>
      </c>
      <c r="AI2196" s="29">
        <v>1022445</v>
      </c>
      <c r="AJ2196" s="48">
        <v>1069386</v>
      </c>
      <c r="AK2196" s="39" t="str">
        <f t="shared" si="69"/>
        <v>Transacting</v>
      </c>
      <c r="AL2196" s="23" t="str">
        <f t="shared" ca="1" si="68"/>
        <v>Transacting</v>
      </c>
      <c r="AM2196" s="71" t="s">
        <v>8712</v>
      </c>
      <c r="AN2196" s="23">
        <v>0</v>
      </c>
      <c r="AO2196" s="21" t="s">
        <v>1912</v>
      </c>
      <c r="AP2196" s="22">
        <v>0</v>
      </c>
      <c r="AQ2196" s="22">
        <v>0</v>
      </c>
      <c r="AR2196" s="22">
        <v>0</v>
      </c>
      <c r="AS2196" s="22">
        <v>0</v>
      </c>
      <c r="AT2196" s="22">
        <v>0</v>
      </c>
      <c r="AU2196" s="22">
        <v>0</v>
      </c>
      <c r="AV2196" s="22">
        <v>0</v>
      </c>
      <c r="AW2196" s="22">
        <v>0</v>
      </c>
      <c r="AX2196" s="20">
        <v>0</v>
      </c>
      <c r="AY2196" s="20">
        <v>120</v>
      </c>
      <c r="AZ2196" s="20">
        <v>100</v>
      </c>
      <c r="BA2196" s="20">
        <v>24000</v>
      </c>
      <c r="BB2196" s="20">
        <v>30000</v>
      </c>
      <c r="BC2196" s="20">
        <v>0</v>
      </c>
      <c r="BD2196" s="20">
        <v>0</v>
      </c>
      <c r="BE2196" s="20">
        <v>118000</v>
      </c>
      <c r="BF2196" s="20">
        <v>137300</v>
      </c>
      <c r="BG2196" s="29">
        <v>51800</v>
      </c>
      <c r="BH2196" s="32">
        <v>0</v>
      </c>
      <c r="BI2196" s="32">
        <v>0</v>
      </c>
      <c r="BJ2196" s="55">
        <v>0</v>
      </c>
    </row>
    <row r="2197" spans="1:62" x14ac:dyDescent="0.3">
      <c r="A2197" s="50">
        <v>9001003826</v>
      </c>
      <c r="B2197" s="19">
        <v>10377153</v>
      </c>
      <c r="C2197" s="19" t="s">
        <v>6380</v>
      </c>
      <c r="D2197" s="19">
        <v>8940113189</v>
      </c>
      <c r="E2197" s="19" t="s">
        <v>8314</v>
      </c>
      <c r="F2197" s="23" t="s">
        <v>1895</v>
      </c>
      <c r="G2197" s="23" t="s">
        <v>1908</v>
      </c>
      <c r="H2197" s="23" t="s">
        <v>1052</v>
      </c>
      <c r="I2197" s="19" t="s">
        <v>2339</v>
      </c>
      <c r="J2197" s="19" t="s">
        <v>369</v>
      </c>
      <c r="K2197" s="19" t="s">
        <v>132</v>
      </c>
      <c r="L2197" s="19" t="s">
        <v>3050</v>
      </c>
      <c r="M2197" s="19" t="s">
        <v>4685</v>
      </c>
      <c r="N2197" s="23" t="s">
        <v>1066</v>
      </c>
      <c r="O2197" s="23" t="s">
        <v>5714</v>
      </c>
      <c r="P2197" s="35">
        <v>495171</v>
      </c>
      <c r="Q2197" s="35">
        <v>412543</v>
      </c>
      <c r="R2197" s="35">
        <v>590345</v>
      </c>
      <c r="S2197" s="35">
        <v>356051</v>
      </c>
      <c r="T2197" s="35">
        <v>20420</v>
      </c>
      <c r="U2197" s="35">
        <v>0</v>
      </c>
      <c r="V2197" s="35">
        <v>0</v>
      </c>
      <c r="W2197" s="35">
        <v>694163</v>
      </c>
      <c r="X2197" s="35">
        <v>471500</v>
      </c>
      <c r="Y2197" s="35">
        <v>845550</v>
      </c>
      <c r="Z2197" s="35">
        <v>139550</v>
      </c>
      <c r="AA2197" s="35">
        <v>357770</v>
      </c>
      <c r="AB2197" s="35">
        <v>362990</v>
      </c>
      <c r="AC2197" s="35">
        <v>323300</v>
      </c>
      <c r="AD2197" s="35">
        <v>829210</v>
      </c>
      <c r="AE2197" s="35">
        <v>500020</v>
      </c>
      <c r="AF2197" s="35">
        <v>354850</v>
      </c>
      <c r="AG2197" s="36">
        <v>173750</v>
      </c>
      <c r="AH2197" s="36">
        <v>737936</v>
      </c>
      <c r="AI2197" s="29">
        <v>410420</v>
      </c>
      <c r="AJ2197" s="48">
        <v>216400</v>
      </c>
      <c r="AK2197" s="39" t="str">
        <f t="shared" si="69"/>
        <v>Transacting</v>
      </c>
      <c r="AL2197" s="23" t="str">
        <f t="shared" ca="1" si="68"/>
        <v>Transacting</v>
      </c>
      <c r="AM2197" s="71" t="s">
        <v>8712</v>
      </c>
      <c r="AN2197" s="23">
        <v>0</v>
      </c>
      <c r="AO2197" s="21" t="s">
        <v>1912</v>
      </c>
      <c r="AP2197" s="22">
        <v>0</v>
      </c>
      <c r="AQ2197" s="22">
        <v>0</v>
      </c>
      <c r="AR2197" s="22">
        <v>0</v>
      </c>
      <c r="AS2197" s="22">
        <v>0</v>
      </c>
      <c r="AT2197" s="22">
        <v>0</v>
      </c>
      <c r="AU2197" s="22">
        <v>0</v>
      </c>
      <c r="AV2197" s="22">
        <v>0</v>
      </c>
      <c r="AW2197" s="22">
        <v>0</v>
      </c>
      <c r="AX2197" s="20">
        <v>0</v>
      </c>
      <c r="AY2197" s="20">
        <v>0</v>
      </c>
      <c r="AZ2197" s="20">
        <v>0</v>
      </c>
      <c r="BA2197" s="20">
        <v>0</v>
      </c>
      <c r="BB2197" s="20">
        <v>0</v>
      </c>
      <c r="BC2197" s="20">
        <v>0</v>
      </c>
      <c r="BD2197" s="20">
        <v>0</v>
      </c>
      <c r="BE2197" s="20">
        <v>0</v>
      </c>
      <c r="BF2197" s="20">
        <v>100</v>
      </c>
      <c r="BG2197" s="29">
        <v>200</v>
      </c>
      <c r="BH2197" s="32">
        <v>0</v>
      </c>
      <c r="BI2197" s="32">
        <v>0</v>
      </c>
      <c r="BJ2197" s="55">
        <v>0</v>
      </c>
    </row>
    <row r="2198" spans="1:62" x14ac:dyDescent="0.3">
      <c r="A2198" s="50">
        <v>9005000660</v>
      </c>
      <c r="B2198" s="19">
        <v>10377154</v>
      </c>
      <c r="C2198" s="19" t="s">
        <v>1871</v>
      </c>
      <c r="D2198" s="19">
        <v>8754929945</v>
      </c>
      <c r="E2198" s="19" t="s">
        <v>8315</v>
      </c>
      <c r="F2198" s="23" t="s">
        <v>1895</v>
      </c>
      <c r="G2198" s="23" t="s">
        <v>1908</v>
      </c>
      <c r="H2198" s="23" t="s">
        <v>1052</v>
      </c>
      <c r="I2198" s="19" t="s">
        <v>976</v>
      </c>
      <c r="J2198" s="19" t="s">
        <v>369</v>
      </c>
      <c r="K2198" s="19" t="s">
        <v>132</v>
      </c>
      <c r="L2198" s="19" t="s">
        <v>3050</v>
      </c>
      <c r="M2198" s="19" t="s">
        <v>4686</v>
      </c>
      <c r="N2198" s="23" t="s">
        <v>1067</v>
      </c>
      <c r="O2198" s="23" t="s">
        <v>5714</v>
      </c>
      <c r="P2198" s="35">
        <v>4290194</v>
      </c>
      <c r="Q2198" s="35">
        <v>2860503</v>
      </c>
      <c r="R2198" s="35">
        <v>2962994</v>
      </c>
      <c r="S2198" s="35">
        <v>1997126</v>
      </c>
      <c r="T2198" s="35">
        <v>2166826</v>
      </c>
      <c r="U2198" s="35">
        <v>2644331</v>
      </c>
      <c r="V2198" s="35">
        <v>2878892</v>
      </c>
      <c r="W2198" s="35">
        <v>2615460</v>
      </c>
      <c r="X2198" s="35">
        <v>4043520</v>
      </c>
      <c r="Y2198" s="35">
        <v>3281767</v>
      </c>
      <c r="Z2198" s="35">
        <v>3435341</v>
      </c>
      <c r="AA2198" s="35">
        <v>3093628</v>
      </c>
      <c r="AB2198" s="35">
        <v>4175679</v>
      </c>
      <c r="AC2198" s="35">
        <v>3664805</v>
      </c>
      <c r="AD2198" s="35">
        <v>5224561</v>
      </c>
      <c r="AE2198" s="35">
        <v>5065323</v>
      </c>
      <c r="AF2198" s="35">
        <v>4182383</v>
      </c>
      <c r="AG2198" s="36">
        <v>3803129</v>
      </c>
      <c r="AH2198" s="36">
        <v>3217093</v>
      </c>
      <c r="AI2198" s="29">
        <v>3461182</v>
      </c>
      <c r="AJ2198" s="48">
        <v>2277473</v>
      </c>
      <c r="AK2198" s="39" t="str">
        <f t="shared" si="69"/>
        <v>Transacting</v>
      </c>
      <c r="AL2198" s="23" t="str">
        <f t="shared" ca="1" si="68"/>
        <v>Transacting</v>
      </c>
      <c r="AM2198" s="71" t="s">
        <v>8712</v>
      </c>
      <c r="AN2198" s="23">
        <v>0</v>
      </c>
      <c r="AO2198" s="21" t="s">
        <v>1912</v>
      </c>
      <c r="AP2198" s="22">
        <v>0</v>
      </c>
      <c r="AQ2198" s="22">
        <v>0</v>
      </c>
      <c r="AR2198" s="22">
        <v>0</v>
      </c>
      <c r="AS2198" s="22">
        <v>0</v>
      </c>
      <c r="AT2198" s="22">
        <v>0</v>
      </c>
      <c r="AU2198" s="22">
        <v>0</v>
      </c>
      <c r="AV2198" s="22">
        <v>0</v>
      </c>
      <c r="AW2198" s="22">
        <v>0</v>
      </c>
      <c r="AX2198" s="20">
        <v>0</v>
      </c>
      <c r="AY2198" s="20">
        <v>0</v>
      </c>
      <c r="AZ2198" s="20">
        <v>0</v>
      </c>
      <c r="BA2198" s="20">
        <v>168510</v>
      </c>
      <c r="BB2198" s="20">
        <v>388820</v>
      </c>
      <c r="BC2198" s="20">
        <v>468500</v>
      </c>
      <c r="BD2198" s="20">
        <v>619750</v>
      </c>
      <c r="BE2198" s="20">
        <v>655400</v>
      </c>
      <c r="BF2198" s="20">
        <v>387850</v>
      </c>
      <c r="BG2198" s="29">
        <v>275300</v>
      </c>
      <c r="BH2198" s="32">
        <v>377600</v>
      </c>
      <c r="BI2198" s="32">
        <v>395150</v>
      </c>
      <c r="BJ2198" s="55">
        <v>599350</v>
      </c>
    </row>
    <row r="2199" spans="1:62" x14ac:dyDescent="0.3">
      <c r="A2199" s="50">
        <v>9005000599</v>
      </c>
      <c r="B2199" s="19">
        <v>10377155</v>
      </c>
      <c r="C2199" s="19" t="s">
        <v>6381</v>
      </c>
      <c r="D2199" s="19">
        <v>7639087802</v>
      </c>
      <c r="E2199" s="19" t="s">
        <v>8316</v>
      </c>
      <c r="F2199" s="23" t="s">
        <v>1889</v>
      </c>
      <c r="G2199" s="23" t="s">
        <v>1908</v>
      </c>
      <c r="H2199" s="23" t="s">
        <v>1052</v>
      </c>
      <c r="I2199" s="19" t="s">
        <v>2163</v>
      </c>
      <c r="J2199" s="19" t="s">
        <v>287</v>
      </c>
      <c r="K2199" s="19" t="s">
        <v>3051</v>
      </c>
      <c r="L2199" s="19" t="s">
        <v>3050</v>
      </c>
      <c r="M2199" s="19" t="s">
        <v>4687</v>
      </c>
      <c r="N2199" s="23" t="s">
        <v>1066</v>
      </c>
      <c r="O2199" s="23" t="s">
        <v>5715</v>
      </c>
      <c r="P2199" s="35">
        <v>2919262</v>
      </c>
      <c r="Q2199" s="35">
        <v>3359417</v>
      </c>
      <c r="R2199" s="35">
        <v>2989516</v>
      </c>
      <c r="S2199" s="35">
        <v>3095860</v>
      </c>
      <c r="T2199" s="35">
        <v>3031219</v>
      </c>
      <c r="U2199" s="35">
        <v>2512781</v>
      </c>
      <c r="V2199" s="35">
        <v>3375464</v>
      </c>
      <c r="W2199" s="35">
        <v>3186645</v>
      </c>
      <c r="X2199" s="35">
        <v>3255835</v>
      </c>
      <c r="Y2199" s="35">
        <v>2512016</v>
      </c>
      <c r="Z2199" s="35">
        <v>2950913</v>
      </c>
      <c r="AA2199" s="35">
        <v>1982208</v>
      </c>
      <c r="AB2199" s="35">
        <v>2606771</v>
      </c>
      <c r="AC2199" s="35">
        <v>2544068</v>
      </c>
      <c r="AD2199" s="35">
        <v>2278302</v>
      </c>
      <c r="AE2199" s="35">
        <v>1422000</v>
      </c>
      <c r="AF2199" s="35">
        <v>2555830</v>
      </c>
      <c r="AG2199" s="36">
        <v>1947831</v>
      </c>
      <c r="AH2199" s="36">
        <v>1820973</v>
      </c>
      <c r="AI2199" s="29">
        <v>1764716</v>
      </c>
      <c r="AJ2199" s="48">
        <v>779282</v>
      </c>
      <c r="AK2199" s="39" t="str">
        <f t="shared" si="69"/>
        <v>Transacting</v>
      </c>
      <c r="AL2199" s="23" t="str">
        <f t="shared" ca="1" si="68"/>
        <v>Transacting</v>
      </c>
      <c r="AM2199" s="71" t="s">
        <v>8712</v>
      </c>
      <c r="AN2199" s="23">
        <v>0</v>
      </c>
      <c r="AO2199" s="21" t="s">
        <v>1912</v>
      </c>
      <c r="AP2199" s="22">
        <v>0</v>
      </c>
      <c r="AQ2199" s="22">
        <v>63986</v>
      </c>
      <c r="AR2199" s="22">
        <v>67400</v>
      </c>
      <c r="AS2199" s="22">
        <v>47100</v>
      </c>
      <c r="AT2199" s="22">
        <v>14000</v>
      </c>
      <c r="AU2199" s="22">
        <v>37800</v>
      </c>
      <c r="AV2199" s="22">
        <v>0</v>
      </c>
      <c r="AW2199" s="22">
        <v>0</v>
      </c>
      <c r="AX2199" s="20">
        <v>0</v>
      </c>
      <c r="AY2199" s="20">
        <v>1500</v>
      </c>
      <c r="AZ2199" s="20">
        <v>0</v>
      </c>
      <c r="BA2199" s="20">
        <v>0</v>
      </c>
      <c r="BB2199" s="20">
        <v>3300</v>
      </c>
      <c r="BC2199" s="20">
        <v>26300</v>
      </c>
      <c r="BD2199" s="20">
        <v>17000</v>
      </c>
      <c r="BE2199" s="20">
        <v>19800</v>
      </c>
      <c r="BF2199" s="20">
        <v>21500</v>
      </c>
      <c r="BG2199" s="29">
        <v>12400</v>
      </c>
      <c r="BH2199" s="32">
        <v>1100</v>
      </c>
      <c r="BI2199" s="32">
        <v>13200</v>
      </c>
      <c r="BJ2199" s="55">
        <v>43000</v>
      </c>
    </row>
    <row r="2200" spans="1:62" x14ac:dyDescent="0.3">
      <c r="A2200" s="50">
        <v>9005000665</v>
      </c>
      <c r="B2200" s="19">
        <v>10377156</v>
      </c>
      <c r="C2200" s="19" t="s">
        <v>1872</v>
      </c>
      <c r="D2200" s="19">
        <v>9791637149</v>
      </c>
      <c r="E2200" s="19" t="s">
        <v>8317</v>
      </c>
      <c r="F2200" s="23" t="s">
        <v>1895</v>
      </c>
      <c r="G2200" s="23" t="s">
        <v>1908</v>
      </c>
      <c r="H2200" s="23" t="s">
        <v>1052</v>
      </c>
      <c r="I2200" s="19" t="s">
        <v>976</v>
      </c>
      <c r="J2200" s="19" t="s">
        <v>369</v>
      </c>
      <c r="K2200" s="19" t="s">
        <v>132</v>
      </c>
      <c r="L2200" s="19" t="s">
        <v>3050</v>
      </c>
      <c r="M2200" s="19" t="s">
        <v>4688</v>
      </c>
      <c r="N2200" s="23" t="s">
        <v>1067</v>
      </c>
      <c r="O2200" s="23" t="s">
        <v>5714</v>
      </c>
      <c r="P2200" s="35">
        <v>686768</v>
      </c>
      <c r="Q2200" s="35">
        <v>456003</v>
      </c>
      <c r="R2200" s="35">
        <v>630708</v>
      </c>
      <c r="S2200" s="35">
        <v>838861</v>
      </c>
      <c r="T2200" s="35">
        <v>580710</v>
      </c>
      <c r="U2200" s="35">
        <v>625141</v>
      </c>
      <c r="V2200" s="35">
        <v>483181</v>
      </c>
      <c r="W2200" s="35">
        <v>480405</v>
      </c>
      <c r="X2200" s="35">
        <v>1518560</v>
      </c>
      <c r="Y2200" s="35">
        <v>760244</v>
      </c>
      <c r="Z2200" s="35">
        <v>555744</v>
      </c>
      <c r="AA2200" s="35">
        <v>550348</v>
      </c>
      <c r="AB2200" s="35">
        <v>369581</v>
      </c>
      <c r="AC2200" s="35">
        <v>376620</v>
      </c>
      <c r="AD2200" s="35">
        <v>335740</v>
      </c>
      <c r="AE2200" s="35">
        <v>396260</v>
      </c>
      <c r="AF2200" s="35">
        <v>197000</v>
      </c>
      <c r="AG2200" s="36">
        <v>195190</v>
      </c>
      <c r="AH2200" s="36">
        <v>212740</v>
      </c>
      <c r="AI2200" s="29">
        <v>120300</v>
      </c>
      <c r="AJ2200" s="48">
        <v>24640</v>
      </c>
      <c r="AK2200" s="39" t="str">
        <f t="shared" si="69"/>
        <v>Transacting</v>
      </c>
      <c r="AL2200" s="23" t="str">
        <f t="shared" ca="1" si="68"/>
        <v>Transacting</v>
      </c>
      <c r="AM2200" s="71" t="s">
        <v>8712</v>
      </c>
      <c r="AN2200" s="23">
        <v>0</v>
      </c>
      <c r="AO2200" s="21" t="s">
        <v>1912</v>
      </c>
      <c r="AP2200" s="22">
        <v>0</v>
      </c>
      <c r="AQ2200" s="22">
        <v>0</v>
      </c>
      <c r="AR2200" s="22">
        <v>0</v>
      </c>
      <c r="AS2200" s="22">
        <v>0</v>
      </c>
      <c r="AT2200" s="22">
        <v>0</v>
      </c>
      <c r="AU2200" s="22">
        <v>0</v>
      </c>
      <c r="AV2200" s="22">
        <v>0</v>
      </c>
      <c r="AW2200" s="22">
        <v>0</v>
      </c>
      <c r="AX2200" s="20">
        <v>0</v>
      </c>
      <c r="AY2200" s="20">
        <v>0</v>
      </c>
      <c r="AZ2200" s="20">
        <v>0</v>
      </c>
      <c r="BA2200" s="20">
        <v>0</v>
      </c>
      <c r="BB2200" s="20">
        <v>0</v>
      </c>
      <c r="BC2200" s="20">
        <v>0</v>
      </c>
      <c r="BD2200" s="20">
        <v>0</v>
      </c>
      <c r="BE2200" s="20">
        <v>0</v>
      </c>
      <c r="BF2200" s="20">
        <v>0</v>
      </c>
      <c r="BG2200" s="29">
        <v>0</v>
      </c>
      <c r="BH2200" s="32">
        <v>0</v>
      </c>
      <c r="BI2200" s="32">
        <v>0</v>
      </c>
      <c r="BJ2200" s="55">
        <v>0</v>
      </c>
    </row>
    <row r="2201" spans="1:62" x14ac:dyDescent="0.3">
      <c r="A2201" s="50">
        <v>9010000883</v>
      </c>
      <c r="B2201" s="19">
        <v>10377157</v>
      </c>
      <c r="C2201" s="19" t="s">
        <v>1873</v>
      </c>
      <c r="D2201" s="19">
        <v>6375490615</v>
      </c>
      <c r="E2201" s="19" t="s">
        <v>8318</v>
      </c>
      <c r="F2201" s="23" t="s">
        <v>6606</v>
      </c>
      <c r="G2201" s="23" t="s">
        <v>1908</v>
      </c>
      <c r="H2201" s="23" t="s">
        <v>1051</v>
      </c>
      <c r="I2201" s="19" t="s">
        <v>2777</v>
      </c>
      <c r="J2201" s="19" t="s">
        <v>980</v>
      </c>
      <c r="K2201" s="19" t="s">
        <v>3852</v>
      </c>
      <c r="L2201" s="19" t="s">
        <v>2927</v>
      </c>
      <c r="M2201" s="19" t="s">
        <v>4689</v>
      </c>
      <c r="N2201" s="23" t="s">
        <v>1066</v>
      </c>
      <c r="O2201" s="23" t="s">
        <v>5715</v>
      </c>
      <c r="P2201" s="35">
        <v>2354166</v>
      </c>
      <c r="Q2201" s="35">
        <v>1775599</v>
      </c>
      <c r="R2201" s="35">
        <v>3103996</v>
      </c>
      <c r="S2201" s="35">
        <v>4331704</v>
      </c>
      <c r="T2201" s="35">
        <v>6386159</v>
      </c>
      <c r="U2201" s="35">
        <v>6308972</v>
      </c>
      <c r="V2201" s="35">
        <v>6569629</v>
      </c>
      <c r="W2201" s="35">
        <v>4282397</v>
      </c>
      <c r="X2201" s="35">
        <v>2142650</v>
      </c>
      <c r="Y2201" s="35">
        <v>2555294</v>
      </c>
      <c r="Z2201" s="35">
        <v>3994605</v>
      </c>
      <c r="AA2201" s="35">
        <v>4282825</v>
      </c>
      <c r="AB2201" s="35">
        <v>3714454</v>
      </c>
      <c r="AC2201" s="35">
        <v>1968240</v>
      </c>
      <c r="AD2201" s="35">
        <v>2199395</v>
      </c>
      <c r="AE2201" s="35">
        <v>3205607</v>
      </c>
      <c r="AF2201" s="35">
        <v>3375727</v>
      </c>
      <c r="AG2201" s="36">
        <v>6146828</v>
      </c>
      <c r="AH2201" s="36">
        <v>3742353</v>
      </c>
      <c r="AI2201" s="29">
        <v>5223655</v>
      </c>
      <c r="AJ2201" s="48">
        <v>3257452</v>
      </c>
      <c r="AK2201" s="39" t="str">
        <f t="shared" si="69"/>
        <v>Transacting</v>
      </c>
      <c r="AL2201" s="23" t="str">
        <f t="shared" ca="1" si="68"/>
        <v>Transacting</v>
      </c>
      <c r="AM2201" s="71" t="s">
        <v>8712</v>
      </c>
      <c r="AN2201" s="23">
        <v>0</v>
      </c>
      <c r="AO2201" s="21" t="s">
        <v>1912</v>
      </c>
      <c r="AP2201" s="22">
        <v>0</v>
      </c>
      <c r="AQ2201" s="22">
        <v>39800</v>
      </c>
      <c r="AR2201" s="22">
        <v>5400</v>
      </c>
      <c r="AS2201" s="22">
        <v>109000</v>
      </c>
      <c r="AT2201" s="22">
        <v>64700</v>
      </c>
      <c r="AU2201" s="22">
        <v>0</v>
      </c>
      <c r="AV2201" s="22">
        <v>0</v>
      </c>
      <c r="AW2201" s="22">
        <v>0</v>
      </c>
      <c r="AX2201" s="20">
        <v>0</v>
      </c>
      <c r="AY2201" s="20">
        <v>7300</v>
      </c>
      <c r="AZ2201" s="20">
        <v>71900</v>
      </c>
      <c r="BA2201" s="20">
        <v>77200</v>
      </c>
      <c r="BB2201" s="20">
        <v>39000</v>
      </c>
      <c r="BC2201" s="20">
        <v>100</v>
      </c>
      <c r="BD2201" s="20">
        <v>1600</v>
      </c>
      <c r="BE2201" s="20">
        <v>12500</v>
      </c>
      <c r="BF2201" s="20">
        <v>24500</v>
      </c>
      <c r="BG2201" s="29">
        <v>21000</v>
      </c>
      <c r="BH2201" s="32">
        <v>34000</v>
      </c>
      <c r="BI2201" s="32">
        <v>240200</v>
      </c>
      <c r="BJ2201" s="55">
        <v>75900</v>
      </c>
    </row>
    <row r="2202" spans="1:62" x14ac:dyDescent="0.3">
      <c r="A2202" s="50">
        <v>9001003935</v>
      </c>
      <c r="B2202" s="19">
        <v>10377158</v>
      </c>
      <c r="C2202" s="19" t="s">
        <v>6382</v>
      </c>
      <c r="D2202" s="19">
        <v>8050687010</v>
      </c>
      <c r="E2202" s="19" t="s">
        <v>8319</v>
      </c>
      <c r="F2202" s="23" t="s">
        <v>1901</v>
      </c>
      <c r="G2202" s="23" t="s">
        <v>6468</v>
      </c>
      <c r="H2202" s="23" t="s">
        <v>1060</v>
      </c>
      <c r="I2202" s="19" t="s">
        <v>2685</v>
      </c>
      <c r="J2202" s="19" t="s">
        <v>981</v>
      </c>
      <c r="K2202" s="19" t="s">
        <v>247</v>
      </c>
      <c r="L2202" s="19" t="s">
        <v>3286</v>
      </c>
      <c r="M2202" s="19" t="s">
        <v>4690</v>
      </c>
      <c r="N2202" s="23" t="s">
        <v>1066</v>
      </c>
      <c r="O2202" s="23" t="s">
        <v>5715</v>
      </c>
      <c r="P2202" s="35">
        <v>0</v>
      </c>
      <c r="Q2202" s="35">
        <v>0</v>
      </c>
      <c r="R2202" s="35">
        <v>0</v>
      </c>
      <c r="S2202" s="35">
        <v>0</v>
      </c>
      <c r="T2202" s="35">
        <v>0</v>
      </c>
      <c r="U2202" s="35">
        <v>0</v>
      </c>
      <c r="V2202" s="35">
        <v>0</v>
      </c>
      <c r="W2202" s="35">
        <v>0</v>
      </c>
      <c r="X2202" s="35">
        <v>285650</v>
      </c>
      <c r="Y2202" s="35">
        <v>1595984</v>
      </c>
      <c r="Z2202" s="35">
        <v>1795892</v>
      </c>
      <c r="AA2202" s="35">
        <v>2716318</v>
      </c>
      <c r="AB2202" s="35">
        <v>2911795</v>
      </c>
      <c r="AC2202" s="35">
        <v>2304810</v>
      </c>
      <c r="AD2202" s="35">
        <v>1759880</v>
      </c>
      <c r="AE2202" s="35">
        <v>1386245</v>
      </c>
      <c r="AF2202" s="35">
        <v>0</v>
      </c>
      <c r="AG2202" s="36">
        <v>19690</v>
      </c>
      <c r="AH2202" s="36">
        <v>0</v>
      </c>
      <c r="AI2202" s="29">
        <v>9200</v>
      </c>
      <c r="AJ2202" s="48">
        <v>46600</v>
      </c>
      <c r="AK2202" s="39" t="str">
        <f t="shared" si="69"/>
        <v>Transacting</v>
      </c>
      <c r="AL2202" s="23" t="str">
        <f t="shared" ca="1" si="68"/>
        <v>Transacting</v>
      </c>
      <c r="AM2202" s="71" t="s">
        <v>8712</v>
      </c>
      <c r="AN2202" s="23">
        <v>0</v>
      </c>
      <c r="AO2202" s="21" t="s">
        <v>1912</v>
      </c>
      <c r="AP2202" s="22">
        <v>0</v>
      </c>
      <c r="AQ2202" s="22">
        <v>0</v>
      </c>
      <c r="AR2202" s="22">
        <v>0</v>
      </c>
      <c r="AS2202" s="22">
        <v>0</v>
      </c>
      <c r="AT2202" s="22">
        <v>0</v>
      </c>
      <c r="AU2202" s="22">
        <v>0</v>
      </c>
      <c r="AV2202" s="22">
        <v>0</v>
      </c>
      <c r="AW2202" s="22">
        <v>0</v>
      </c>
      <c r="AX2202" s="20">
        <v>0</v>
      </c>
      <c r="AY2202" s="20">
        <v>0</v>
      </c>
      <c r="AZ2202" s="20">
        <v>0</v>
      </c>
      <c r="BA2202" s="20">
        <v>0</v>
      </c>
      <c r="BB2202" s="20">
        <v>0</v>
      </c>
      <c r="BC2202" s="20">
        <v>0</v>
      </c>
      <c r="BD2202" s="20">
        <v>0</v>
      </c>
      <c r="BE2202" s="20">
        <v>0</v>
      </c>
      <c r="BF2202" s="20">
        <v>0</v>
      </c>
      <c r="BG2202" s="29">
        <v>0</v>
      </c>
      <c r="BH2202" s="32">
        <v>0</v>
      </c>
      <c r="BI2202" s="32">
        <v>0</v>
      </c>
      <c r="BJ2202" s="55">
        <v>0</v>
      </c>
    </row>
    <row r="2203" spans="1:62" x14ac:dyDescent="0.3">
      <c r="A2203" s="50">
        <v>9001004039</v>
      </c>
      <c r="B2203" s="19">
        <v>10377160</v>
      </c>
      <c r="C2203" s="19" t="s">
        <v>6416</v>
      </c>
      <c r="D2203" s="19">
        <v>9499973699</v>
      </c>
      <c r="E2203" s="19" t="s">
        <v>8464</v>
      </c>
      <c r="F2203" s="23" t="s">
        <v>1904</v>
      </c>
      <c r="G2203" s="23" t="s">
        <v>1908</v>
      </c>
      <c r="H2203" s="23" t="s">
        <v>1052</v>
      </c>
      <c r="I2203" s="19" t="s">
        <v>2329</v>
      </c>
      <c r="J2203" s="19">
        <v>0</v>
      </c>
      <c r="K2203" s="19" t="s">
        <v>3509</v>
      </c>
      <c r="L2203" s="19" t="s">
        <v>3050</v>
      </c>
      <c r="M2203" s="19" t="s">
        <v>4824</v>
      </c>
      <c r="N2203" s="23" t="s">
        <v>1067</v>
      </c>
      <c r="O2203" s="23" t="s">
        <v>5715</v>
      </c>
      <c r="P2203" s="35">
        <v>685300</v>
      </c>
      <c r="Q2203" s="35">
        <v>932</v>
      </c>
      <c r="R2203" s="35">
        <v>1043130</v>
      </c>
      <c r="S2203" s="35">
        <v>1035134</v>
      </c>
      <c r="T2203" s="35">
        <v>825730</v>
      </c>
      <c r="U2203" s="35">
        <v>766359</v>
      </c>
      <c r="V2203" s="35">
        <v>91400</v>
      </c>
      <c r="W2203" s="35">
        <v>200</v>
      </c>
      <c r="X2203" s="35">
        <v>100</v>
      </c>
      <c r="Y2203" s="35">
        <v>0</v>
      </c>
      <c r="Z2203" s="35">
        <v>0</v>
      </c>
      <c r="AA2203" s="35">
        <v>100</v>
      </c>
      <c r="AB2203" s="35">
        <v>0</v>
      </c>
      <c r="AC2203" s="35">
        <v>0</v>
      </c>
      <c r="AD2203" s="35">
        <v>0</v>
      </c>
      <c r="AE2203" s="35">
        <v>0</v>
      </c>
      <c r="AF2203" s="35">
        <v>0</v>
      </c>
      <c r="AG2203" s="36">
        <v>0</v>
      </c>
      <c r="AH2203" s="36">
        <v>0</v>
      </c>
      <c r="AI2203" s="29">
        <v>0</v>
      </c>
      <c r="AJ2203" s="48">
        <v>0</v>
      </c>
      <c r="AK2203" s="39" t="str">
        <f t="shared" si="69"/>
        <v>Above 7 months</v>
      </c>
      <c r="AL2203" s="23" t="str">
        <f t="shared" ca="1" si="68"/>
        <v>&gt;60 Days: Penality Case</v>
      </c>
      <c r="AM2203" s="71" t="s">
        <v>1106</v>
      </c>
      <c r="AN2203" s="23" t="s">
        <v>6504</v>
      </c>
      <c r="AO2203" s="21" t="s">
        <v>1912</v>
      </c>
      <c r="AP2203" s="22">
        <v>0</v>
      </c>
      <c r="AQ2203" s="22">
        <v>0</v>
      </c>
      <c r="AR2203" s="22">
        <v>0</v>
      </c>
      <c r="AS2203" s="22">
        <v>0</v>
      </c>
      <c r="AT2203" s="22">
        <v>0</v>
      </c>
      <c r="AU2203" s="22">
        <v>0</v>
      </c>
      <c r="AV2203" s="22">
        <v>0</v>
      </c>
      <c r="AW2203" s="22">
        <v>0</v>
      </c>
      <c r="AX2203" s="20">
        <v>0</v>
      </c>
      <c r="AY2203" s="20">
        <v>0</v>
      </c>
      <c r="AZ2203" s="20">
        <v>0</v>
      </c>
      <c r="BA2203" s="20">
        <v>0</v>
      </c>
      <c r="BB2203" s="20">
        <v>0</v>
      </c>
      <c r="BC2203" s="20">
        <v>0</v>
      </c>
      <c r="BD2203" s="20">
        <v>0</v>
      </c>
      <c r="BE2203" s="20">
        <v>0</v>
      </c>
      <c r="BF2203" s="20">
        <v>0</v>
      </c>
      <c r="BG2203" s="29">
        <v>0</v>
      </c>
      <c r="BH2203" s="32">
        <v>0</v>
      </c>
      <c r="BI2203" s="32">
        <v>0</v>
      </c>
      <c r="BJ2203" s="55">
        <v>0</v>
      </c>
    </row>
    <row r="2204" spans="1:62" x14ac:dyDescent="0.3">
      <c r="A2204" s="50">
        <v>9005000602</v>
      </c>
      <c r="B2204" s="19">
        <v>10377162</v>
      </c>
      <c r="C2204" s="19" t="s">
        <v>6383</v>
      </c>
      <c r="D2204" s="19">
        <v>9976989447</v>
      </c>
      <c r="E2204" s="19" t="s">
        <v>8320</v>
      </c>
      <c r="F2204" s="23" t="s">
        <v>1895</v>
      </c>
      <c r="G2204" s="23" t="s">
        <v>1908</v>
      </c>
      <c r="H2204" s="23" t="s">
        <v>1052</v>
      </c>
      <c r="I2204" s="19" t="s">
        <v>2315</v>
      </c>
      <c r="J2204" s="19" t="s">
        <v>468</v>
      </c>
      <c r="K2204" s="19" t="s">
        <v>132</v>
      </c>
      <c r="L2204" s="19" t="s">
        <v>3050</v>
      </c>
      <c r="M2204" s="19" t="s">
        <v>4691</v>
      </c>
      <c r="N2204" s="23" t="s">
        <v>1067</v>
      </c>
      <c r="O2204" s="23" t="s">
        <v>5715</v>
      </c>
      <c r="P2204" s="35">
        <v>73679</v>
      </c>
      <c r="Q2204" s="35">
        <v>293761</v>
      </c>
      <c r="R2204" s="35">
        <v>249940</v>
      </c>
      <c r="S2204" s="35">
        <v>150710</v>
      </c>
      <c r="T2204" s="35">
        <v>106572</v>
      </c>
      <c r="U2204" s="35">
        <v>362345</v>
      </c>
      <c r="V2204" s="35">
        <v>302091</v>
      </c>
      <c r="W2204" s="35">
        <v>188708</v>
      </c>
      <c r="X2204" s="35">
        <v>182302</v>
      </c>
      <c r="Y2204" s="35">
        <v>336369</v>
      </c>
      <c r="Z2204" s="35">
        <v>443977</v>
      </c>
      <c r="AA2204" s="35">
        <v>438877</v>
      </c>
      <c r="AB2204" s="35">
        <v>90405</v>
      </c>
      <c r="AC2204" s="35">
        <v>128121</v>
      </c>
      <c r="AD2204" s="35">
        <v>59300</v>
      </c>
      <c r="AE2204" s="35">
        <v>32081</v>
      </c>
      <c r="AF2204" s="35">
        <v>102</v>
      </c>
      <c r="AG2204" s="36">
        <v>4340</v>
      </c>
      <c r="AH2204" s="36">
        <v>1802</v>
      </c>
      <c r="AI2204" s="29">
        <v>30948</v>
      </c>
      <c r="AJ2204" s="48">
        <v>2000</v>
      </c>
      <c r="AK2204" s="39" t="str">
        <f t="shared" si="69"/>
        <v>Transacting</v>
      </c>
      <c r="AL2204" s="23" t="str">
        <f t="shared" ca="1" si="68"/>
        <v>Transacting</v>
      </c>
      <c r="AM2204" s="71" t="s">
        <v>8712</v>
      </c>
      <c r="AN2204" s="23">
        <v>0</v>
      </c>
      <c r="AO2204" s="21" t="s">
        <v>1912</v>
      </c>
      <c r="AP2204" s="22">
        <v>0</v>
      </c>
      <c r="AQ2204" s="22">
        <v>0</v>
      </c>
      <c r="AR2204" s="22">
        <v>0</v>
      </c>
      <c r="AS2204" s="22">
        <v>0</v>
      </c>
      <c r="AT2204" s="22">
        <v>0</v>
      </c>
      <c r="AU2204" s="22">
        <v>0</v>
      </c>
      <c r="AV2204" s="22">
        <v>0</v>
      </c>
      <c r="AW2204" s="22">
        <v>0</v>
      </c>
      <c r="AX2204" s="20">
        <v>0</v>
      </c>
      <c r="AY2204" s="20">
        <v>0</v>
      </c>
      <c r="AZ2204" s="20">
        <v>0</v>
      </c>
      <c r="BA2204" s="20">
        <v>0</v>
      </c>
      <c r="BB2204" s="20">
        <v>0</v>
      </c>
      <c r="BC2204" s="20">
        <v>0</v>
      </c>
      <c r="BD2204" s="20">
        <v>0</v>
      </c>
      <c r="BE2204" s="20">
        <v>0</v>
      </c>
      <c r="BF2204" s="20">
        <v>0</v>
      </c>
      <c r="BG2204" s="29">
        <v>0</v>
      </c>
      <c r="BH2204" s="32">
        <v>0</v>
      </c>
      <c r="BI2204" s="32">
        <v>0</v>
      </c>
      <c r="BJ2204" s="55">
        <v>0</v>
      </c>
    </row>
    <row r="2205" spans="1:62" x14ac:dyDescent="0.3">
      <c r="A2205" s="50">
        <v>9005000614</v>
      </c>
      <c r="B2205" s="19">
        <v>10377163</v>
      </c>
      <c r="C2205" s="19" t="s">
        <v>6384</v>
      </c>
      <c r="D2205" s="19">
        <v>9655838179</v>
      </c>
      <c r="E2205" s="19" t="s">
        <v>8321</v>
      </c>
      <c r="F2205" s="23" t="s">
        <v>1889</v>
      </c>
      <c r="G2205" s="23" t="s">
        <v>1908</v>
      </c>
      <c r="H2205" s="23" t="s">
        <v>1052</v>
      </c>
      <c r="I2205" s="19" t="s">
        <v>1018</v>
      </c>
      <c r="J2205" s="19" t="s">
        <v>110</v>
      </c>
      <c r="K2205" s="19" t="s">
        <v>3051</v>
      </c>
      <c r="L2205" s="19" t="s">
        <v>3050</v>
      </c>
      <c r="M2205" s="19" t="s">
        <v>4692</v>
      </c>
      <c r="N2205" s="23" t="s">
        <v>1066</v>
      </c>
      <c r="O2205" s="23" t="s">
        <v>5714</v>
      </c>
      <c r="P2205" s="35">
        <v>2744830</v>
      </c>
      <c r="Q2205" s="35">
        <v>2213659</v>
      </c>
      <c r="R2205" s="35">
        <v>3096174</v>
      </c>
      <c r="S2205" s="35">
        <v>3159457</v>
      </c>
      <c r="T2205" s="35">
        <v>2665875</v>
      </c>
      <c r="U2205" s="35">
        <v>2583117</v>
      </c>
      <c r="V2205" s="35">
        <v>2665086</v>
      </c>
      <c r="W2205" s="35">
        <v>1890758</v>
      </c>
      <c r="X2205" s="35">
        <v>3654145</v>
      </c>
      <c r="Y2205" s="35">
        <v>4618831</v>
      </c>
      <c r="Z2205" s="35">
        <v>4116576</v>
      </c>
      <c r="AA2205" s="35">
        <v>3111978</v>
      </c>
      <c r="AB2205" s="35">
        <v>3936810</v>
      </c>
      <c r="AC2205" s="35">
        <v>3141800</v>
      </c>
      <c r="AD2205" s="35">
        <v>2191150</v>
      </c>
      <c r="AE2205" s="35">
        <v>2550100</v>
      </c>
      <c r="AF2205" s="35">
        <v>3254290</v>
      </c>
      <c r="AG2205" s="36">
        <v>2596826</v>
      </c>
      <c r="AH2205" s="36">
        <v>2016180</v>
      </c>
      <c r="AI2205" s="29">
        <v>2431376</v>
      </c>
      <c r="AJ2205" s="48">
        <v>692300</v>
      </c>
      <c r="AK2205" s="39" t="str">
        <f t="shared" si="69"/>
        <v>Transacting</v>
      </c>
      <c r="AL2205" s="23" t="str">
        <f t="shared" ca="1" si="68"/>
        <v>Transacting</v>
      </c>
      <c r="AM2205" s="71" t="s">
        <v>8712</v>
      </c>
      <c r="AN2205" s="23">
        <v>0</v>
      </c>
      <c r="AO2205" s="21" t="s">
        <v>1912</v>
      </c>
      <c r="AP2205" s="22">
        <v>0</v>
      </c>
      <c r="AQ2205" s="22">
        <v>0</v>
      </c>
      <c r="AR2205" s="22">
        <v>0</v>
      </c>
      <c r="AS2205" s="22">
        <v>0</v>
      </c>
      <c r="AT2205" s="22">
        <v>0</v>
      </c>
      <c r="AU2205" s="22">
        <v>0</v>
      </c>
      <c r="AV2205" s="22">
        <v>0</v>
      </c>
      <c r="AW2205" s="22">
        <v>0</v>
      </c>
      <c r="AX2205" s="20">
        <v>0</v>
      </c>
      <c r="AY2205" s="20">
        <v>0</v>
      </c>
      <c r="AZ2205" s="20">
        <v>200</v>
      </c>
      <c r="BA2205" s="20">
        <v>34400</v>
      </c>
      <c r="BB2205" s="20">
        <v>10000</v>
      </c>
      <c r="BC2205" s="20">
        <v>28000</v>
      </c>
      <c r="BD2205" s="20">
        <v>24300</v>
      </c>
      <c r="BE2205" s="20">
        <v>21100</v>
      </c>
      <c r="BF2205" s="20">
        <v>61000</v>
      </c>
      <c r="BG2205" s="29">
        <v>0</v>
      </c>
      <c r="BH2205" s="32">
        <v>500</v>
      </c>
      <c r="BI2205" s="32">
        <v>400</v>
      </c>
      <c r="BJ2205" s="55">
        <v>4600</v>
      </c>
    </row>
    <row r="2206" spans="1:62" x14ac:dyDescent="0.3">
      <c r="A2206" s="50">
        <v>9001003455</v>
      </c>
      <c r="B2206" s="19">
        <v>10377164</v>
      </c>
      <c r="C2206" s="19" t="s">
        <v>1874</v>
      </c>
      <c r="D2206" s="19">
        <v>7639567631</v>
      </c>
      <c r="E2206" s="19" t="s">
        <v>8322</v>
      </c>
      <c r="F2206" s="23" t="s">
        <v>1889</v>
      </c>
      <c r="G2206" s="23" t="s">
        <v>1908</v>
      </c>
      <c r="H2206" s="23" t="s">
        <v>1052</v>
      </c>
      <c r="I2206" s="19" t="s">
        <v>2030</v>
      </c>
      <c r="J2206" s="19" t="s">
        <v>143</v>
      </c>
      <c r="K2206" s="19" t="s">
        <v>3051</v>
      </c>
      <c r="L2206" s="19" t="s">
        <v>3050</v>
      </c>
      <c r="M2206" s="19" t="s">
        <v>4693</v>
      </c>
      <c r="N2206" s="23" t="s">
        <v>1066</v>
      </c>
      <c r="O2206" s="23" t="s">
        <v>5715</v>
      </c>
      <c r="P2206" s="35">
        <v>0</v>
      </c>
      <c r="Q2206" s="35">
        <v>200</v>
      </c>
      <c r="R2206" s="35">
        <v>2359153</v>
      </c>
      <c r="S2206" s="35">
        <v>2475045</v>
      </c>
      <c r="T2206" s="35">
        <v>1955670</v>
      </c>
      <c r="U2206" s="35">
        <v>2860269</v>
      </c>
      <c r="V2206" s="35">
        <v>3066675</v>
      </c>
      <c r="W2206" s="35">
        <v>3769034</v>
      </c>
      <c r="X2206" s="35">
        <v>3759356</v>
      </c>
      <c r="Y2206" s="35">
        <v>3025273</v>
      </c>
      <c r="Z2206" s="35">
        <v>2331902</v>
      </c>
      <c r="AA2206" s="35">
        <v>2525178</v>
      </c>
      <c r="AB2206" s="35">
        <v>3040569</v>
      </c>
      <c r="AC2206" s="35">
        <v>2608992</v>
      </c>
      <c r="AD2206" s="35">
        <v>3464160</v>
      </c>
      <c r="AE2206" s="35">
        <v>3274800</v>
      </c>
      <c r="AF2206" s="35">
        <v>3665100</v>
      </c>
      <c r="AG2206" s="36">
        <v>3246403</v>
      </c>
      <c r="AH2206" s="36">
        <v>3869472</v>
      </c>
      <c r="AI2206" s="29">
        <v>4161108</v>
      </c>
      <c r="AJ2206" s="48">
        <v>1724170</v>
      </c>
      <c r="AK2206" s="39" t="str">
        <f t="shared" si="69"/>
        <v>Transacting</v>
      </c>
      <c r="AL2206" s="23" t="str">
        <f t="shared" ca="1" si="68"/>
        <v>Transacting</v>
      </c>
      <c r="AM2206" s="71" t="s">
        <v>8712</v>
      </c>
      <c r="AN2206" s="23">
        <v>0</v>
      </c>
      <c r="AO2206" s="21" t="s">
        <v>1912</v>
      </c>
      <c r="AP2206" s="22">
        <v>0</v>
      </c>
      <c r="AQ2206" s="22">
        <v>0</v>
      </c>
      <c r="AR2206" s="22">
        <v>0</v>
      </c>
      <c r="AS2206" s="22">
        <v>0</v>
      </c>
      <c r="AT2206" s="22">
        <v>0</v>
      </c>
      <c r="AU2206" s="22">
        <v>0</v>
      </c>
      <c r="AV2206" s="22">
        <v>0</v>
      </c>
      <c r="AW2206" s="22">
        <v>32500</v>
      </c>
      <c r="AX2206" s="20">
        <v>116200</v>
      </c>
      <c r="AY2206" s="20">
        <v>284330</v>
      </c>
      <c r="AZ2206" s="20">
        <v>110100</v>
      </c>
      <c r="BA2206" s="20">
        <v>399170</v>
      </c>
      <c r="BB2206" s="20">
        <v>299858</v>
      </c>
      <c r="BC2206" s="20">
        <v>474950</v>
      </c>
      <c r="BD2206" s="20">
        <v>619100</v>
      </c>
      <c r="BE2206" s="20">
        <v>649200</v>
      </c>
      <c r="BF2206" s="20">
        <v>324200</v>
      </c>
      <c r="BG2206" s="29">
        <v>421400</v>
      </c>
      <c r="BH2206" s="32">
        <v>443250</v>
      </c>
      <c r="BI2206" s="32">
        <v>747750</v>
      </c>
      <c r="BJ2206" s="55">
        <v>208850</v>
      </c>
    </row>
    <row r="2207" spans="1:62" x14ac:dyDescent="0.3">
      <c r="A2207" s="50">
        <v>9005000617</v>
      </c>
      <c r="B2207" s="19">
        <v>10377165</v>
      </c>
      <c r="C2207" s="19" t="s">
        <v>6385</v>
      </c>
      <c r="D2207" s="19">
        <v>9865433674</v>
      </c>
      <c r="E2207" s="19" t="s">
        <v>8323</v>
      </c>
      <c r="F2207" s="23" t="s">
        <v>6526</v>
      </c>
      <c r="G2207" s="23" t="s">
        <v>1908</v>
      </c>
      <c r="H2207" s="23" t="s">
        <v>1052</v>
      </c>
      <c r="I2207" s="19" t="s">
        <v>2059</v>
      </c>
      <c r="J2207" s="19" t="s">
        <v>172</v>
      </c>
      <c r="K2207" s="19" t="s">
        <v>3148</v>
      </c>
      <c r="L2207" s="19" t="s">
        <v>3050</v>
      </c>
      <c r="M2207" s="19" t="s">
        <v>4694</v>
      </c>
      <c r="N2207" s="23" t="s">
        <v>1066</v>
      </c>
      <c r="O2207" s="23" t="s">
        <v>5715</v>
      </c>
      <c r="P2207" s="35">
        <v>4662035</v>
      </c>
      <c r="Q2207" s="35">
        <v>4619188</v>
      </c>
      <c r="R2207" s="35">
        <v>5551727</v>
      </c>
      <c r="S2207" s="35">
        <v>4140300</v>
      </c>
      <c r="T2207" s="35">
        <v>7411702</v>
      </c>
      <c r="U2207" s="35">
        <v>3835197</v>
      </c>
      <c r="V2207" s="35">
        <v>4569842</v>
      </c>
      <c r="W2207" s="35">
        <v>6502292</v>
      </c>
      <c r="X2207" s="35">
        <v>8276290</v>
      </c>
      <c r="Y2207" s="35">
        <v>7728254</v>
      </c>
      <c r="Z2207" s="35">
        <v>12033467</v>
      </c>
      <c r="AA2207" s="35">
        <v>10405133</v>
      </c>
      <c r="AB2207" s="35">
        <v>5618928</v>
      </c>
      <c r="AC2207" s="35">
        <v>4273637</v>
      </c>
      <c r="AD2207" s="35">
        <v>3640171</v>
      </c>
      <c r="AE2207" s="35">
        <v>4599271</v>
      </c>
      <c r="AF2207" s="35">
        <v>6121719</v>
      </c>
      <c r="AG2207" s="36">
        <v>3142238</v>
      </c>
      <c r="AH2207" s="36">
        <v>2728844</v>
      </c>
      <c r="AI2207" s="29">
        <v>2588630</v>
      </c>
      <c r="AJ2207" s="48">
        <v>886500</v>
      </c>
      <c r="AK2207" s="39" t="str">
        <f t="shared" si="69"/>
        <v>Transacting</v>
      </c>
      <c r="AL2207" s="23" t="str">
        <f t="shared" ca="1" si="68"/>
        <v>Transacting</v>
      </c>
      <c r="AM2207" s="71" t="s">
        <v>8712</v>
      </c>
      <c r="AN2207" s="23">
        <v>0</v>
      </c>
      <c r="AO2207" s="21" t="s">
        <v>1912</v>
      </c>
      <c r="AP2207" s="22">
        <v>0</v>
      </c>
      <c r="AQ2207" s="22">
        <v>0</v>
      </c>
      <c r="AR2207" s="22">
        <v>0</v>
      </c>
      <c r="AS2207" s="22">
        <v>0</v>
      </c>
      <c r="AT2207" s="22">
        <v>0</v>
      </c>
      <c r="AU2207" s="22">
        <v>0</v>
      </c>
      <c r="AV2207" s="22">
        <v>0</v>
      </c>
      <c r="AW2207" s="22">
        <v>0</v>
      </c>
      <c r="AX2207" s="20">
        <v>0</v>
      </c>
      <c r="AY2207" s="20">
        <v>82800</v>
      </c>
      <c r="AZ2207" s="20">
        <v>91200</v>
      </c>
      <c r="BA2207" s="20">
        <v>171700</v>
      </c>
      <c r="BB2207" s="20">
        <v>134500</v>
      </c>
      <c r="BC2207" s="20">
        <v>138600</v>
      </c>
      <c r="BD2207" s="20">
        <v>160600</v>
      </c>
      <c r="BE2207" s="20">
        <v>31400</v>
      </c>
      <c r="BF2207" s="20">
        <v>55200</v>
      </c>
      <c r="BG2207" s="29">
        <v>91000</v>
      </c>
      <c r="BH2207" s="32">
        <v>79500</v>
      </c>
      <c r="BI2207" s="32">
        <v>57000</v>
      </c>
      <c r="BJ2207" s="55">
        <v>9500</v>
      </c>
    </row>
    <row r="2208" spans="1:62" x14ac:dyDescent="0.3">
      <c r="A2208" s="50">
        <v>9001003827</v>
      </c>
      <c r="B2208" s="19">
        <v>10377166</v>
      </c>
      <c r="C2208" s="19" t="s">
        <v>1875</v>
      </c>
      <c r="D2208" s="19">
        <v>8667426313</v>
      </c>
      <c r="E2208" s="19" t="s">
        <v>8324</v>
      </c>
      <c r="F2208" s="23" t="s">
        <v>6526</v>
      </c>
      <c r="G2208" s="23" t="s">
        <v>1908</v>
      </c>
      <c r="H2208" s="23" t="s">
        <v>1052</v>
      </c>
      <c r="I2208" s="19" t="s">
        <v>2058</v>
      </c>
      <c r="J2208" s="19" t="s">
        <v>171</v>
      </c>
      <c r="K2208" s="19" t="s">
        <v>3148</v>
      </c>
      <c r="L2208" s="19" t="s">
        <v>3050</v>
      </c>
      <c r="M2208" s="19" t="s">
        <v>4695</v>
      </c>
      <c r="N2208" s="23" t="s">
        <v>1066</v>
      </c>
      <c r="O2208" s="23" t="s">
        <v>5714</v>
      </c>
      <c r="P2208" s="35">
        <v>1710104</v>
      </c>
      <c r="Q2208" s="35">
        <v>825190</v>
      </c>
      <c r="R2208" s="35">
        <v>870423</v>
      </c>
      <c r="S2208" s="35">
        <v>945614</v>
      </c>
      <c r="T2208" s="35">
        <v>718754</v>
      </c>
      <c r="U2208" s="35">
        <v>803698</v>
      </c>
      <c r="V2208" s="35">
        <v>979920</v>
      </c>
      <c r="W2208" s="35">
        <v>863101</v>
      </c>
      <c r="X2208" s="35">
        <v>650</v>
      </c>
      <c r="Y2208" s="35">
        <v>2630</v>
      </c>
      <c r="Z2208" s="35">
        <v>24400</v>
      </c>
      <c r="AA2208" s="35">
        <v>159770</v>
      </c>
      <c r="AB2208" s="35">
        <v>59040</v>
      </c>
      <c r="AC2208" s="35">
        <v>36150</v>
      </c>
      <c r="AD2208" s="35">
        <v>0</v>
      </c>
      <c r="AE2208" s="35">
        <v>0</v>
      </c>
      <c r="AF2208" s="35">
        <v>0</v>
      </c>
      <c r="AG2208" s="36">
        <v>0</v>
      </c>
      <c r="AH2208" s="36">
        <v>0</v>
      </c>
      <c r="AI2208" s="29">
        <v>0</v>
      </c>
      <c r="AJ2208" s="48">
        <v>0</v>
      </c>
      <c r="AK2208" s="39" t="str">
        <f t="shared" si="69"/>
        <v>Above 6 months</v>
      </c>
      <c r="AL2208" s="23" t="str">
        <f t="shared" ca="1" si="68"/>
        <v>&gt;60 Days: Penality Case</v>
      </c>
      <c r="AM2208" s="71" t="s">
        <v>8712</v>
      </c>
      <c r="AN2208" s="23">
        <v>0</v>
      </c>
      <c r="AO2208" s="21" t="s">
        <v>1912</v>
      </c>
      <c r="AP2208" s="22">
        <v>0</v>
      </c>
      <c r="AQ2208" s="22">
        <v>0</v>
      </c>
      <c r="AR2208" s="22">
        <v>0</v>
      </c>
      <c r="AS2208" s="22">
        <v>0</v>
      </c>
      <c r="AT2208" s="22">
        <v>0</v>
      </c>
      <c r="AU2208" s="22">
        <v>0</v>
      </c>
      <c r="AV2208" s="22">
        <v>0</v>
      </c>
      <c r="AW2208" s="22">
        <v>0</v>
      </c>
      <c r="AX2208" s="20">
        <v>0</v>
      </c>
      <c r="AY2208" s="20">
        <v>0</v>
      </c>
      <c r="AZ2208" s="20">
        <v>0</v>
      </c>
      <c r="BA2208" s="20">
        <v>0</v>
      </c>
      <c r="BB2208" s="20">
        <v>0</v>
      </c>
      <c r="BC2208" s="20">
        <v>0</v>
      </c>
      <c r="BD2208" s="20">
        <v>0</v>
      </c>
      <c r="BE2208" s="20">
        <v>0</v>
      </c>
      <c r="BF2208" s="20">
        <v>0</v>
      </c>
      <c r="BG2208" s="29">
        <v>0</v>
      </c>
      <c r="BH2208" s="32">
        <v>0</v>
      </c>
      <c r="BI2208" s="32">
        <v>0</v>
      </c>
      <c r="BJ2208" s="55">
        <v>0</v>
      </c>
    </row>
    <row r="2209" spans="1:62" x14ac:dyDescent="0.3">
      <c r="A2209" s="54">
        <v>0</v>
      </c>
      <c r="B2209" s="19">
        <v>10377167</v>
      </c>
      <c r="C2209" s="19" t="s">
        <v>6609</v>
      </c>
      <c r="D2209" s="19">
        <v>9361208073</v>
      </c>
      <c r="E2209" s="19" t="s">
        <v>8325</v>
      </c>
      <c r="F2209" s="23" t="s">
        <v>6526</v>
      </c>
      <c r="G2209" s="23" t="s">
        <v>1908</v>
      </c>
      <c r="H2209" s="23" t="s">
        <v>1052</v>
      </c>
      <c r="I2209" s="19" t="s">
        <v>2060</v>
      </c>
      <c r="J2209" s="19" t="s">
        <v>173</v>
      </c>
      <c r="K2209" s="19" t="s">
        <v>3148</v>
      </c>
      <c r="L2209" s="19" t="s">
        <v>3050</v>
      </c>
      <c r="M2209" s="19" t="s">
        <v>6610</v>
      </c>
      <c r="N2209" s="23" t="s">
        <v>1066</v>
      </c>
      <c r="O2209" s="23" t="s">
        <v>5714</v>
      </c>
      <c r="P2209" s="35">
        <v>1739843</v>
      </c>
      <c r="Q2209" s="35">
        <v>2070828</v>
      </c>
      <c r="R2209" s="35">
        <v>2395623</v>
      </c>
      <c r="S2209" s="35">
        <v>2059662</v>
      </c>
      <c r="T2209" s="35">
        <v>1574339</v>
      </c>
      <c r="U2209" s="35">
        <v>2325897</v>
      </c>
      <c r="V2209" s="35">
        <v>2245667</v>
      </c>
      <c r="W2209" s="35">
        <v>2415306</v>
      </c>
      <c r="X2209" s="35">
        <v>2497606</v>
      </c>
      <c r="Y2209" s="35">
        <v>2010236</v>
      </c>
      <c r="Z2209" s="35">
        <v>2337954</v>
      </c>
      <c r="AA2209" s="35">
        <v>2395432</v>
      </c>
      <c r="AB2209" s="35">
        <v>1996798</v>
      </c>
      <c r="AC2209" s="35">
        <v>1606745</v>
      </c>
      <c r="AD2209" s="35">
        <v>1687479</v>
      </c>
      <c r="AE2209" s="35">
        <v>1877790</v>
      </c>
      <c r="AF2209" s="35">
        <v>7312945</v>
      </c>
      <c r="AG2209" s="36">
        <v>2726480</v>
      </c>
      <c r="AH2209" s="36">
        <v>3663152</v>
      </c>
      <c r="AI2209" s="29">
        <v>959807</v>
      </c>
      <c r="AJ2209" s="48">
        <v>663528</v>
      </c>
      <c r="AK2209" s="39" t="str">
        <f t="shared" si="69"/>
        <v>Transacting</v>
      </c>
      <c r="AL2209" s="23" t="str">
        <f t="shared" ca="1" si="68"/>
        <v>Transacting</v>
      </c>
      <c r="AM2209" s="71" t="s">
        <v>8712</v>
      </c>
      <c r="AN2209" s="23">
        <v>0</v>
      </c>
      <c r="AO2209" s="21" t="s">
        <v>1912</v>
      </c>
      <c r="AP2209" s="22">
        <v>0</v>
      </c>
      <c r="AQ2209" s="22">
        <v>0</v>
      </c>
      <c r="AR2209" s="22">
        <v>0</v>
      </c>
      <c r="AS2209" s="22">
        <v>0</v>
      </c>
      <c r="AT2209" s="22">
        <v>0</v>
      </c>
      <c r="AU2209" s="22">
        <v>0</v>
      </c>
      <c r="AV2209" s="22">
        <v>0</v>
      </c>
      <c r="AW2209" s="22">
        <v>0</v>
      </c>
      <c r="AX2209" s="20">
        <v>0</v>
      </c>
      <c r="AY2209" s="20">
        <v>0</v>
      </c>
      <c r="AZ2209" s="20">
        <v>0</v>
      </c>
      <c r="BA2209" s="20">
        <v>0</v>
      </c>
      <c r="BB2209" s="20">
        <v>0</v>
      </c>
      <c r="BC2209" s="20">
        <v>0</v>
      </c>
      <c r="BD2209" s="20">
        <v>0</v>
      </c>
      <c r="BE2209" s="20">
        <v>0</v>
      </c>
      <c r="BF2209" s="20">
        <v>0</v>
      </c>
      <c r="BG2209" s="29">
        <v>0</v>
      </c>
      <c r="BH2209" s="32">
        <v>0</v>
      </c>
      <c r="BI2209" s="32">
        <v>300</v>
      </c>
      <c r="BJ2209" s="55">
        <v>0</v>
      </c>
    </row>
    <row r="2210" spans="1:62" x14ac:dyDescent="0.3">
      <c r="A2210" s="50">
        <v>9005000618</v>
      </c>
      <c r="B2210" s="19">
        <v>10377169</v>
      </c>
      <c r="C2210" s="19" t="s">
        <v>6386</v>
      </c>
      <c r="D2210" s="19">
        <v>9787277633</v>
      </c>
      <c r="E2210" s="19" t="s">
        <v>8326</v>
      </c>
      <c r="F2210" s="23" t="s">
        <v>6526</v>
      </c>
      <c r="G2210" s="23" t="s">
        <v>1908</v>
      </c>
      <c r="H2210" s="23" t="s">
        <v>1052</v>
      </c>
      <c r="I2210" s="19" t="s">
        <v>2058</v>
      </c>
      <c r="J2210" s="19" t="s">
        <v>171</v>
      </c>
      <c r="K2210" s="19" t="s">
        <v>3148</v>
      </c>
      <c r="L2210" s="19" t="s">
        <v>3050</v>
      </c>
      <c r="M2210" s="19" t="s">
        <v>4696</v>
      </c>
      <c r="N2210" s="23" t="s">
        <v>1066</v>
      </c>
      <c r="O2210" s="23" t="s">
        <v>5715</v>
      </c>
      <c r="P2210" s="35">
        <v>2128973</v>
      </c>
      <c r="Q2210" s="35">
        <v>980842</v>
      </c>
      <c r="R2210" s="35">
        <v>440492</v>
      </c>
      <c r="S2210" s="35">
        <v>273494</v>
      </c>
      <c r="T2210" s="35">
        <v>21010</v>
      </c>
      <c r="U2210" s="35">
        <v>543681</v>
      </c>
      <c r="V2210" s="35">
        <v>709360</v>
      </c>
      <c r="W2210" s="35">
        <v>2747167</v>
      </c>
      <c r="X2210" s="35">
        <v>7629045</v>
      </c>
      <c r="Y2210" s="35">
        <v>5302808</v>
      </c>
      <c r="Z2210" s="35">
        <v>2060576</v>
      </c>
      <c r="AA2210" s="35">
        <v>2122159</v>
      </c>
      <c r="AB2210" s="35">
        <v>955000</v>
      </c>
      <c r="AC2210" s="35">
        <v>0</v>
      </c>
      <c r="AD2210" s="35">
        <v>2000</v>
      </c>
      <c r="AE2210" s="35">
        <v>124400</v>
      </c>
      <c r="AF2210" s="35">
        <v>1440700</v>
      </c>
      <c r="AG2210" s="36">
        <v>601548</v>
      </c>
      <c r="AH2210" s="36">
        <v>3292253</v>
      </c>
      <c r="AI2210" s="29">
        <v>4274671</v>
      </c>
      <c r="AJ2210" s="48">
        <v>85000</v>
      </c>
      <c r="AK2210" s="39" t="str">
        <f t="shared" si="69"/>
        <v>Transacting</v>
      </c>
      <c r="AL2210" s="23" t="str">
        <f t="shared" ca="1" si="68"/>
        <v>Transacting</v>
      </c>
      <c r="AM2210" s="71" t="s">
        <v>8712</v>
      </c>
      <c r="AN2210" s="23">
        <v>0</v>
      </c>
      <c r="AO2210" s="21" t="s">
        <v>1912</v>
      </c>
      <c r="AP2210" s="22">
        <v>0</v>
      </c>
      <c r="AQ2210" s="22">
        <v>0</v>
      </c>
      <c r="AR2210" s="22">
        <v>0</v>
      </c>
      <c r="AS2210" s="22">
        <v>0</v>
      </c>
      <c r="AT2210" s="22">
        <v>0</v>
      </c>
      <c r="AU2210" s="22">
        <v>0</v>
      </c>
      <c r="AV2210" s="22">
        <v>0</v>
      </c>
      <c r="AW2210" s="22">
        <v>0</v>
      </c>
      <c r="AX2210" s="20">
        <v>0</v>
      </c>
      <c r="AY2210" s="20">
        <v>0</v>
      </c>
      <c r="AZ2210" s="20">
        <v>1100</v>
      </c>
      <c r="BA2210" s="20">
        <v>0</v>
      </c>
      <c r="BB2210" s="20">
        <v>0</v>
      </c>
      <c r="BC2210" s="20">
        <v>0</v>
      </c>
      <c r="BD2210" s="20">
        <v>0</v>
      </c>
      <c r="BE2210" s="20">
        <v>0</v>
      </c>
      <c r="BF2210" s="20">
        <v>0</v>
      </c>
      <c r="BG2210" s="29">
        <v>0</v>
      </c>
      <c r="BH2210" s="32">
        <v>0</v>
      </c>
      <c r="BI2210" s="32">
        <v>0</v>
      </c>
      <c r="BJ2210" s="55">
        <v>0</v>
      </c>
    </row>
    <row r="2211" spans="1:62" x14ac:dyDescent="0.3">
      <c r="A2211" s="50">
        <v>9005000606</v>
      </c>
      <c r="B2211" s="19">
        <v>10377170</v>
      </c>
      <c r="C2211" s="19" t="s">
        <v>6387</v>
      </c>
      <c r="D2211" s="19">
        <v>9944817851</v>
      </c>
      <c r="E2211" s="19" t="s">
        <v>8327</v>
      </c>
      <c r="F2211" s="23" t="s">
        <v>1895</v>
      </c>
      <c r="G2211" s="23" t="s">
        <v>1908</v>
      </c>
      <c r="H2211" s="23" t="s">
        <v>1052</v>
      </c>
      <c r="I2211" s="19" t="s">
        <v>2778</v>
      </c>
      <c r="J2211" s="19" t="s">
        <v>982</v>
      </c>
      <c r="K2211" s="19" t="s">
        <v>4697</v>
      </c>
      <c r="L2211" s="19" t="s">
        <v>3050</v>
      </c>
      <c r="M2211" s="19" t="s">
        <v>4698</v>
      </c>
      <c r="N2211" s="23" t="s">
        <v>1066</v>
      </c>
      <c r="O2211" s="23" t="s">
        <v>5715</v>
      </c>
      <c r="P2211" s="35">
        <v>375150</v>
      </c>
      <c r="Q2211" s="35">
        <v>368098</v>
      </c>
      <c r="R2211" s="35">
        <v>0</v>
      </c>
      <c r="S2211" s="35">
        <v>0</v>
      </c>
      <c r="T2211" s="35">
        <v>0</v>
      </c>
      <c r="U2211" s="35">
        <v>0</v>
      </c>
      <c r="V2211" s="35">
        <v>0</v>
      </c>
      <c r="W2211" s="35">
        <v>0</v>
      </c>
      <c r="X2211" s="35">
        <v>0</v>
      </c>
      <c r="Y2211" s="35">
        <v>0</v>
      </c>
      <c r="Z2211" s="35">
        <v>0</v>
      </c>
      <c r="AA2211" s="35">
        <v>0</v>
      </c>
      <c r="AB2211" s="35">
        <v>0</v>
      </c>
      <c r="AC2211" s="35">
        <v>0</v>
      </c>
      <c r="AD2211" s="35">
        <v>0</v>
      </c>
      <c r="AE2211" s="35">
        <v>0</v>
      </c>
      <c r="AF2211" s="35">
        <v>0</v>
      </c>
      <c r="AG2211" s="36">
        <v>0</v>
      </c>
      <c r="AH2211" s="36">
        <v>0</v>
      </c>
      <c r="AI2211" s="29">
        <v>0</v>
      </c>
      <c r="AJ2211" s="48">
        <v>0</v>
      </c>
      <c r="AK2211" s="39" t="str">
        <f t="shared" si="69"/>
        <v>Above 7 months</v>
      </c>
      <c r="AL2211" s="23" t="str">
        <f t="shared" ca="1" si="68"/>
        <v>&gt;60 Days: Penality Case</v>
      </c>
      <c r="AM2211" s="71" t="s">
        <v>1106</v>
      </c>
      <c r="AN2211" s="23" t="s">
        <v>6504</v>
      </c>
      <c r="AO2211" s="21" t="s">
        <v>1912</v>
      </c>
      <c r="AP2211" s="22">
        <v>0</v>
      </c>
      <c r="AQ2211" s="22">
        <v>0</v>
      </c>
      <c r="AR2211" s="22">
        <v>0</v>
      </c>
      <c r="AS2211" s="22">
        <v>0</v>
      </c>
      <c r="AT2211" s="22">
        <v>0</v>
      </c>
      <c r="AU2211" s="22">
        <v>0</v>
      </c>
      <c r="AV2211" s="22">
        <v>0</v>
      </c>
      <c r="AW2211" s="22">
        <v>0</v>
      </c>
      <c r="AX2211" s="20">
        <v>0</v>
      </c>
      <c r="AY2211" s="20">
        <v>0</v>
      </c>
      <c r="AZ2211" s="20">
        <v>0</v>
      </c>
      <c r="BA2211" s="20">
        <v>0</v>
      </c>
      <c r="BB2211" s="20">
        <v>0</v>
      </c>
      <c r="BC2211" s="20">
        <v>0</v>
      </c>
      <c r="BD2211" s="20">
        <v>0</v>
      </c>
      <c r="BE2211" s="20">
        <v>0</v>
      </c>
      <c r="BF2211" s="20">
        <v>0</v>
      </c>
      <c r="BG2211" s="29">
        <v>0</v>
      </c>
      <c r="BH2211" s="32">
        <v>0</v>
      </c>
      <c r="BI2211" s="32">
        <v>0</v>
      </c>
      <c r="BJ2211" s="55">
        <v>0</v>
      </c>
    </row>
    <row r="2212" spans="1:62" x14ac:dyDescent="0.3">
      <c r="A2212" s="50">
        <v>9005000611</v>
      </c>
      <c r="B2212" s="19">
        <v>10377171</v>
      </c>
      <c r="C2212" s="19" t="s">
        <v>6388</v>
      </c>
      <c r="D2212" s="19">
        <v>9025193270</v>
      </c>
      <c r="E2212" s="19" t="s">
        <v>8328</v>
      </c>
      <c r="F2212" s="23" t="s">
        <v>1895</v>
      </c>
      <c r="G2212" s="23" t="s">
        <v>1908</v>
      </c>
      <c r="H2212" s="23" t="s">
        <v>1052</v>
      </c>
      <c r="I2212" s="19" t="s">
        <v>2100</v>
      </c>
      <c r="J2212" s="19" t="s">
        <v>218</v>
      </c>
      <c r="K2212" s="19" t="s">
        <v>3156</v>
      </c>
      <c r="L2212" s="19" t="s">
        <v>3050</v>
      </c>
      <c r="M2212" s="19" t="s">
        <v>4699</v>
      </c>
      <c r="N2212" s="23" t="s">
        <v>1066</v>
      </c>
      <c r="O2212" s="23" t="s">
        <v>5715</v>
      </c>
      <c r="P2212" s="35">
        <v>232100</v>
      </c>
      <c r="Q2212" s="35">
        <v>39100</v>
      </c>
      <c r="R2212" s="35">
        <v>126060</v>
      </c>
      <c r="S2212" s="35">
        <v>0</v>
      </c>
      <c r="T2212" s="35">
        <v>124850</v>
      </c>
      <c r="U2212" s="35">
        <v>153400</v>
      </c>
      <c r="V2212" s="35">
        <v>199900</v>
      </c>
      <c r="W2212" s="35">
        <v>133900</v>
      </c>
      <c r="X2212" s="35">
        <v>338620</v>
      </c>
      <c r="Y2212" s="35">
        <v>278600</v>
      </c>
      <c r="Z2212" s="35">
        <v>162650</v>
      </c>
      <c r="AA2212" s="35">
        <v>853900</v>
      </c>
      <c r="AB2212" s="35">
        <v>240600</v>
      </c>
      <c r="AC2212" s="35">
        <v>40200</v>
      </c>
      <c r="AD2212" s="35">
        <v>236190</v>
      </c>
      <c r="AE2212" s="35">
        <v>119300</v>
      </c>
      <c r="AF2212" s="35">
        <v>45400</v>
      </c>
      <c r="AG2212" s="36">
        <v>20200</v>
      </c>
      <c r="AH2212" s="36">
        <v>400</v>
      </c>
      <c r="AI2212" s="29">
        <v>6000</v>
      </c>
      <c r="AJ2212" s="48">
        <v>0</v>
      </c>
      <c r="AK2212" s="39" t="str">
        <f t="shared" si="69"/>
        <v>Current Month</v>
      </c>
      <c r="AL2212" s="23" t="str">
        <f t="shared" ca="1" si="68"/>
        <v>Transacting</v>
      </c>
      <c r="AM2212" s="71" t="s">
        <v>8712</v>
      </c>
      <c r="AN2212" s="23">
        <v>0</v>
      </c>
      <c r="AO2212" s="21" t="s">
        <v>1912</v>
      </c>
      <c r="AP2212" s="22">
        <v>0</v>
      </c>
      <c r="AQ2212" s="22">
        <v>0</v>
      </c>
      <c r="AR2212" s="22">
        <v>0</v>
      </c>
      <c r="AS2212" s="22">
        <v>0</v>
      </c>
      <c r="AT2212" s="22">
        <v>0</v>
      </c>
      <c r="AU2212" s="22">
        <v>0</v>
      </c>
      <c r="AV2212" s="22">
        <v>0</v>
      </c>
      <c r="AW2212" s="22">
        <v>0</v>
      </c>
      <c r="AX2212" s="20">
        <v>0</v>
      </c>
      <c r="AY2212" s="20">
        <v>0</v>
      </c>
      <c r="AZ2212" s="20">
        <v>0</v>
      </c>
      <c r="BA2212" s="20">
        <v>0</v>
      </c>
      <c r="BB2212" s="20">
        <v>0</v>
      </c>
      <c r="BC2212" s="20">
        <v>0</v>
      </c>
      <c r="BD2212" s="20">
        <v>0</v>
      </c>
      <c r="BE2212" s="20">
        <v>0</v>
      </c>
      <c r="BF2212" s="20">
        <v>0</v>
      </c>
      <c r="BG2212" s="29">
        <v>0</v>
      </c>
      <c r="BH2212" s="32">
        <v>0</v>
      </c>
      <c r="BI2212" s="32">
        <v>0</v>
      </c>
      <c r="BJ2212" s="55">
        <v>0</v>
      </c>
    </row>
    <row r="2213" spans="1:62" x14ac:dyDescent="0.3">
      <c r="A2213" s="50">
        <v>9005000677</v>
      </c>
      <c r="B2213" s="19">
        <v>10377172</v>
      </c>
      <c r="C2213" s="19" t="s">
        <v>6389</v>
      </c>
      <c r="D2213" s="19">
        <v>8110088081</v>
      </c>
      <c r="E2213" s="19" t="s">
        <v>8329</v>
      </c>
      <c r="F2213" s="23" t="s">
        <v>1895</v>
      </c>
      <c r="G2213" s="23" t="s">
        <v>1908</v>
      </c>
      <c r="H2213" s="23" t="s">
        <v>1052</v>
      </c>
      <c r="I2213" s="19" t="s">
        <v>2315</v>
      </c>
      <c r="J2213" s="19" t="s">
        <v>468</v>
      </c>
      <c r="K2213" s="19" t="s">
        <v>132</v>
      </c>
      <c r="L2213" s="19" t="s">
        <v>3050</v>
      </c>
      <c r="M2213" s="19" t="s">
        <v>4700</v>
      </c>
      <c r="N2213" s="23" t="s">
        <v>1066</v>
      </c>
      <c r="O2213" s="23" t="s">
        <v>5715</v>
      </c>
      <c r="P2213" s="35">
        <v>3174968</v>
      </c>
      <c r="Q2213" s="35">
        <v>3803880</v>
      </c>
      <c r="R2213" s="35">
        <v>4290480</v>
      </c>
      <c r="S2213" s="35">
        <v>4433318</v>
      </c>
      <c r="T2213" s="35">
        <v>2461976</v>
      </c>
      <c r="U2213" s="35">
        <v>4539580</v>
      </c>
      <c r="V2213" s="35">
        <v>4446107</v>
      </c>
      <c r="W2213" s="35">
        <v>3920074</v>
      </c>
      <c r="X2213" s="35">
        <v>4846488</v>
      </c>
      <c r="Y2213" s="35">
        <v>3959329</v>
      </c>
      <c r="Z2213" s="35">
        <v>4927010</v>
      </c>
      <c r="AA2213" s="35">
        <v>4670607</v>
      </c>
      <c r="AB2213" s="35">
        <v>2724085</v>
      </c>
      <c r="AC2213" s="35">
        <v>3797314</v>
      </c>
      <c r="AD2213" s="35">
        <v>2543576</v>
      </c>
      <c r="AE2213" s="35">
        <v>3311801</v>
      </c>
      <c r="AF2213" s="35">
        <v>4493007</v>
      </c>
      <c r="AG2213" s="36">
        <v>130352</v>
      </c>
      <c r="AH2213" s="36">
        <v>2649577</v>
      </c>
      <c r="AI2213" s="29">
        <v>2892513</v>
      </c>
      <c r="AJ2213" s="48">
        <v>1439629</v>
      </c>
      <c r="AK2213" s="39" t="str">
        <f t="shared" si="69"/>
        <v>Transacting</v>
      </c>
      <c r="AL2213" s="23" t="str">
        <f t="shared" ca="1" si="68"/>
        <v>Transacting</v>
      </c>
      <c r="AM2213" s="71" t="s">
        <v>8712</v>
      </c>
      <c r="AN2213" s="23">
        <v>0</v>
      </c>
      <c r="AO2213" s="21" t="s">
        <v>1912</v>
      </c>
      <c r="AP2213" s="22">
        <v>0</v>
      </c>
      <c r="AQ2213" s="22">
        <v>0</v>
      </c>
      <c r="AR2213" s="22">
        <v>0</v>
      </c>
      <c r="AS2213" s="22">
        <v>0</v>
      </c>
      <c r="AT2213" s="22">
        <v>0</v>
      </c>
      <c r="AU2213" s="22">
        <v>0</v>
      </c>
      <c r="AV2213" s="22">
        <v>0</v>
      </c>
      <c r="AW2213" s="22">
        <v>0</v>
      </c>
      <c r="AX2213" s="20">
        <v>0</v>
      </c>
      <c r="AY2213" s="20">
        <v>700</v>
      </c>
      <c r="AZ2213" s="20">
        <v>0</v>
      </c>
      <c r="BA2213" s="20">
        <v>12100</v>
      </c>
      <c r="BB2213" s="20">
        <v>9500</v>
      </c>
      <c r="BC2213" s="20">
        <v>8500</v>
      </c>
      <c r="BD2213" s="20">
        <v>31000</v>
      </c>
      <c r="BE2213" s="20">
        <v>1000</v>
      </c>
      <c r="BF2213" s="20">
        <v>1000</v>
      </c>
      <c r="BG2213" s="29">
        <v>1000</v>
      </c>
      <c r="BH2213" s="32">
        <v>100</v>
      </c>
      <c r="BI2213" s="32">
        <v>10050</v>
      </c>
      <c r="BJ2213" s="55">
        <v>4100</v>
      </c>
    </row>
    <row r="2214" spans="1:62" x14ac:dyDescent="0.3">
      <c r="A2214" s="50">
        <v>9005000608</v>
      </c>
      <c r="B2214" s="19">
        <v>10377173</v>
      </c>
      <c r="C2214" s="19" t="s">
        <v>6390</v>
      </c>
      <c r="D2214" s="19">
        <v>8300491716</v>
      </c>
      <c r="E2214" s="19" t="s">
        <v>8330</v>
      </c>
      <c r="F2214" s="23" t="s">
        <v>1895</v>
      </c>
      <c r="G2214" s="23" t="s">
        <v>1908</v>
      </c>
      <c r="H2214" s="23" t="s">
        <v>1052</v>
      </c>
      <c r="I2214" s="19" t="s">
        <v>2315</v>
      </c>
      <c r="J2214" s="19" t="s">
        <v>468</v>
      </c>
      <c r="K2214" s="19" t="s">
        <v>132</v>
      </c>
      <c r="L2214" s="19" t="s">
        <v>3050</v>
      </c>
      <c r="M2214" s="19" t="s">
        <v>4701</v>
      </c>
      <c r="N2214" s="23" t="s">
        <v>1066</v>
      </c>
      <c r="O2214" s="23" t="s">
        <v>5715</v>
      </c>
      <c r="P2214" s="35">
        <v>2149003</v>
      </c>
      <c r="Q2214" s="35">
        <v>1460885</v>
      </c>
      <c r="R2214" s="35">
        <v>2772669</v>
      </c>
      <c r="S2214" s="35">
        <v>2658629</v>
      </c>
      <c r="T2214" s="35">
        <v>1841961</v>
      </c>
      <c r="U2214" s="35">
        <v>2278953</v>
      </c>
      <c r="V2214" s="35">
        <v>1979925</v>
      </c>
      <c r="W2214" s="35">
        <v>2298578</v>
      </c>
      <c r="X2214" s="35">
        <v>3055112</v>
      </c>
      <c r="Y2214" s="35">
        <v>2340951</v>
      </c>
      <c r="Z2214" s="35">
        <v>3079025</v>
      </c>
      <c r="AA2214" s="35">
        <v>2141941</v>
      </c>
      <c r="AB2214" s="35">
        <v>1559811</v>
      </c>
      <c r="AC2214" s="35">
        <v>1414274</v>
      </c>
      <c r="AD2214" s="35">
        <v>1557294</v>
      </c>
      <c r="AE2214" s="35">
        <v>2519655</v>
      </c>
      <c r="AF2214" s="35">
        <v>4100104</v>
      </c>
      <c r="AG2214" s="36">
        <v>1923964</v>
      </c>
      <c r="AH2214" s="36">
        <v>1300170</v>
      </c>
      <c r="AI2214" s="29">
        <v>1088701</v>
      </c>
      <c r="AJ2214" s="48">
        <v>667614</v>
      </c>
      <c r="AK2214" s="39" t="str">
        <f t="shared" si="69"/>
        <v>Transacting</v>
      </c>
      <c r="AL2214" s="23" t="str">
        <f t="shared" ca="1" si="68"/>
        <v>Transacting</v>
      </c>
      <c r="AM2214" s="71" t="s">
        <v>8712</v>
      </c>
      <c r="AN2214" s="23">
        <v>0</v>
      </c>
      <c r="AO2214" s="21" t="s">
        <v>1912</v>
      </c>
      <c r="AP2214" s="22">
        <v>0</v>
      </c>
      <c r="AQ2214" s="22">
        <v>0</v>
      </c>
      <c r="AR2214" s="22">
        <v>0</v>
      </c>
      <c r="AS2214" s="22">
        <v>0</v>
      </c>
      <c r="AT2214" s="22">
        <v>0</v>
      </c>
      <c r="AU2214" s="22">
        <v>190</v>
      </c>
      <c r="AV2214" s="22">
        <v>0</v>
      </c>
      <c r="AW2214" s="22">
        <v>0</v>
      </c>
      <c r="AX2214" s="20">
        <v>100</v>
      </c>
      <c r="AY2214" s="20">
        <v>1830</v>
      </c>
      <c r="AZ2214" s="20">
        <v>11650</v>
      </c>
      <c r="BA2214" s="20">
        <v>27000</v>
      </c>
      <c r="BB2214" s="20">
        <v>10760</v>
      </c>
      <c r="BC2214" s="20">
        <v>25614</v>
      </c>
      <c r="BD2214" s="20">
        <v>2500</v>
      </c>
      <c r="BE2214" s="20">
        <v>10550</v>
      </c>
      <c r="BF2214" s="20">
        <v>2900</v>
      </c>
      <c r="BG2214" s="29">
        <v>92000</v>
      </c>
      <c r="BH2214" s="32">
        <v>44450</v>
      </c>
      <c r="BI2214" s="32">
        <v>0</v>
      </c>
      <c r="BJ2214" s="55">
        <v>100</v>
      </c>
    </row>
    <row r="2215" spans="1:62" x14ac:dyDescent="0.3">
      <c r="A2215" s="50">
        <v>9005000683</v>
      </c>
      <c r="B2215" s="19">
        <v>10377174</v>
      </c>
      <c r="C2215" s="19" t="s">
        <v>1876</v>
      </c>
      <c r="D2215" s="19">
        <v>9787970647</v>
      </c>
      <c r="E2215" s="19" t="s">
        <v>8331</v>
      </c>
      <c r="F2215" s="23" t="s">
        <v>1895</v>
      </c>
      <c r="G2215" s="23" t="s">
        <v>1908</v>
      </c>
      <c r="H2215" s="23" t="s">
        <v>1052</v>
      </c>
      <c r="I2215" s="19" t="s">
        <v>2315</v>
      </c>
      <c r="J2215" s="19" t="s">
        <v>468</v>
      </c>
      <c r="K2215" s="19" t="s">
        <v>132</v>
      </c>
      <c r="L2215" s="19" t="s">
        <v>3050</v>
      </c>
      <c r="M2215" s="19" t="s">
        <v>4702</v>
      </c>
      <c r="N2215" s="23" t="s">
        <v>1066</v>
      </c>
      <c r="O2215" s="23" t="s">
        <v>5714</v>
      </c>
      <c r="P2215" s="35">
        <v>582051</v>
      </c>
      <c r="Q2215" s="35">
        <v>11448</v>
      </c>
      <c r="R2215" s="35">
        <v>22</v>
      </c>
      <c r="S2215" s="35">
        <v>800632</v>
      </c>
      <c r="T2215" s="35">
        <v>645901</v>
      </c>
      <c r="U2215" s="35">
        <v>737000</v>
      </c>
      <c r="V2215" s="35">
        <v>910600</v>
      </c>
      <c r="W2215" s="35">
        <v>0</v>
      </c>
      <c r="X2215" s="35">
        <v>204950</v>
      </c>
      <c r="Y2215" s="35">
        <v>729750</v>
      </c>
      <c r="Z2215" s="35">
        <v>1046460</v>
      </c>
      <c r="AA2215" s="35">
        <v>937560</v>
      </c>
      <c r="AB2215" s="35">
        <v>984800</v>
      </c>
      <c r="AC2215" s="35">
        <v>727550</v>
      </c>
      <c r="AD2215" s="35">
        <v>897550</v>
      </c>
      <c r="AE2215" s="35">
        <v>492500</v>
      </c>
      <c r="AF2215" s="35">
        <v>116500</v>
      </c>
      <c r="AG2215" s="36">
        <v>74700</v>
      </c>
      <c r="AH2215" s="36">
        <v>67050</v>
      </c>
      <c r="AI2215" s="29">
        <v>42000</v>
      </c>
      <c r="AJ2215" s="48">
        <v>43200</v>
      </c>
      <c r="AK2215" s="39" t="str">
        <f t="shared" si="69"/>
        <v>Transacting</v>
      </c>
      <c r="AL2215" s="23" t="str">
        <f t="shared" ca="1" si="68"/>
        <v>Transacting</v>
      </c>
      <c r="AM2215" s="71" t="s">
        <v>8712</v>
      </c>
      <c r="AN2215" s="23">
        <v>0</v>
      </c>
      <c r="AO2215" s="21" t="s">
        <v>1912</v>
      </c>
      <c r="AP2215" s="22">
        <v>0</v>
      </c>
      <c r="AQ2215" s="22">
        <v>0</v>
      </c>
      <c r="AR2215" s="22">
        <v>0</v>
      </c>
      <c r="AS2215" s="22">
        <v>0</v>
      </c>
      <c r="AT2215" s="22">
        <v>0</v>
      </c>
      <c r="AU2215" s="22">
        <v>0</v>
      </c>
      <c r="AV2215" s="22">
        <v>0</v>
      </c>
      <c r="AW2215" s="22">
        <v>0</v>
      </c>
      <c r="AX2215" s="20">
        <v>0</v>
      </c>
      <c r="AY2215" s="20">
        <v>0</v>
      </c>
      <c r="AZ2215" s="20">
        <v>0</v>
      </c>
      <c r="BA2215" s="20">
        <v>0</v>
      </c>
      <c r="BB2215" s="20">
        <v>0</v>
      </c>
      <c r="BC2215" s="20">
        <v>0</v>
      </c>
      <c r="BD2215" s="20">
        <v>0</v>
      </c>
      <c r="BE2215" s="20">
        <v>0</v>
      </c>
      <c r="BF2215" s="20">
        <v>0</v>
      </c>
      <c r="BG2215" s="29">
        <v>0</v>
      </c>
      <c r="BH2215" s="32">
        <v>0</v>
      </c>
      <c r="BI2215" s="32">
        <v>0</v>
      </c>
      <c r="BJ2215" s="55">
        <v>0</v>
      </c>
    </row>
    <row r="2216" spans="1:62" x14ac:dyDescent="0.3">
      <c r="A2216" s="50">
        <v>9001003845</v>
      </c>
      <c r="B2216" s="19">
        <v>10377175</v>
      </c>
      <c r="C2216" s="19" t="s">
        <v>6391</v>
      </c>
      <c r="D2216" s="19">
        <v>9445896744</v>
      </c>
      <c r="E2216" s="19" t="s">
        <v>8332</v>
      </c>
      <c r="F2216" s="23" t="s">
        <v>1895</v>
      </c>
      <c r="G2216" s="23" t="s">
        <v>1908</v>
      </c>
      <c r="H2216" s="23" t="s">
        <v>1052</v>
      </c>
      <c r="I2216" s="19" t="s">
        <v>2315</v>
      </c>
      <c r="J2216" s="19" t="s">
        <v>468</v>
      </c>
      <c r="K2216" s="19" t="s">
        <v>132</v>
      </c>
      <c r="L2216" s="19" t="s">
        <v>3050</v>
      </c>
      <c r="M2216" s="19" t="s">
        <v>4703</v>
      </c>
      <c r="N2216" s="23" t="s">
        <v>1067</v>
      </c>
      <c r="O2216" s="23" t="s">
        <v>5715</v>
      </c>
      <c r="P2216" s="35">
        <v>1417035</v>
      </c>
      <c r="Q2216" s="35">
        <v>1821692</v>
      </c>
      <c r="R2216" s="35">
        <v>1642775</v>
      </c>
      <c r="S2216" s="35">
        <v>2358198</v>
      </c>
      <c r="T2216" s="35">
        <v>2072896</v>
      </c>
      <c r="U2216" s="35">
        <v>1716204</v>
      </c>
      <c r="V2216" s="35">
        <v>925423</v>
      </c>
      <c r="W2216" s="35">
        <v>845300</v>
      </c>
      <c r="X2216" s="35">
        <v>2897100</v>
      </c>
      <c r="Y2216" s="35">
        <v>2362700</v>
      </c>
      <c r="Z2216" s="35">
        <v>1997678</v>
      </c>
      <c r="AA2216" s="35">
        <v>2932932</v>
      </c>
      <c r="AB2216" s="35">
        <v>2147350</v>
      </c>
      <c r="AC2216" s="35">
        <v>1922245</v>
      </c>
      <c r="AD2216" s="35">
        <v>2830850</v>
      </c>
      <c r="AE2216" s="35">
        <v>1553050</v>
      </c>
      <c r="AF2216" s="35">
        <v>3185000</v>
      </c>
      <c r="AG2216" s="36">
        <v>2157934</v>
      </c>
      <c r="AH2216" s="36">
        <v>2438630</v>
      </c>
      <c r="AI2216" s="29">
        <v>1879164</v>
      </c>
      <c r="AJ2216" s="48">
        <v>1220662</v>
      </c>
      <c r="AK2216" s="39" t="str">
        <f t="shared" si="69"/>
        <v>Transacting</v>
      </c>
      <c r="AL2216" s="23" t="str">
        <f t="shared" ca="1" si="68"/>
        <v>Transacting</v>
      </c>
      <c r="AM2216" s="71" t="s">
        <v>8712</v>
      </c>
      <c r="AN2216" s="23">
        <v>0</v>
      </c>
      <c r="AO2216" s="21" t="s">
        <v>1912</v>
      </c>
      <c r="AP2216" s="22">
        <v>0</v>
      </c>
      <c r="AQ2216" s="22">
        <v>0</v>
      </c>
      <c r="AR2216" s="22">
        <v>0</v>
      </c>
      <c r="AS2216" s="22">
        <v>0</v>
      </c>
      <c r="AT2216" s="22">
        <v>0</v>
      </c>
      <c r="AU2216" s="22">
        <v>0</v>
      </c>
      <c r="AV2216" s="22">
        <v>0</v>
      </c>
      <c r="AW2216" s="22">
        <v>0</v>
      </c>
      <c r="AX2216" s="20">
        <v>0</v>
      </c>
      <c r="AY2216" s="20">
        <v>100</v>
      </c>
      <c r="AZ2216" s="20">
        <v>0</v>
      </c>
      <c r="BA2216" s="20">
        <v>19600</v>
      </c>
      <c r="BB2216" s="20">
        <v>3000</v>
      </c>
      <c r="BC2216" s="20">
        <v>500</v>
      </c>
      <c r="BD2216" s="20">
        <v>2000</v>
      </c>
      <c r="BE2216" s="20">
        <v>21000</v>
      </c>
      <c r="BF2216" s="20">
        <v>21000</v>
      </c>
      <c r="BG2216" s="29">
        <v>11000</v>
      </c>
      <c r="BH2216" s="32">
        <v>26400</v>
      </c>
      <c r="BI2216" s="32">
        <v>47100</v>
      </c>
      <c r="BJ2216" s="55">
        <v>0</v>
      </c>
    </row>
    <row r="2217" spans="1:62" x14ac:dyDescent="0.3">
      <c r="A2217" s="50">
        <v>9005000605</v>
      </c>
      <c r="B2217" s="19">
        <v>10377176</v>
      </c>
      <c r="C2217" s="19" t="s">
        <v>6392</v>
      </c>
      <c r="D2217" s="19">
        <v>9786172897</v>
      </c>
      <c r="E2217" s="19" t="s">
        <v>8333</v>
      </c>
      <c r="F2217" s="23" t="s">
        <v>1895</v>
      </c>
      <c r="G2217" s="23" t="s">
        <v>1908</v>
      </c>
      <c r="H2217" s="23" t="s">
        <v>1052</v>
      </c>
      <c r="I2217" s="19" t="s">
        <v>2779</v>
      </c>
      <c r="J2217" s="19" t="s">
        <v>983</v>
      </c>
      <c r="K2217" s="19" t="s">
        <v>132</v>
      </c>
      <c r="L2217" s="19" t="s">
        <v>3050</v>
      </c>
      <c r="M2217" s="19" t="s">
        <v>4704</v>
      </c>
      <c r="N2217" s="23" t="s">
        <v>1066</v>
      </c>
      <c r="O2217" s="23" t="s">
        <v>5714</v>
      </c>
      <c r="P2217" s="35">
        <v>987451</v>
      </c>
      <c r="Q2217" s="35">
        <v>542588</v>
      </c>
      <c r="R2217" s="35">
        <v>840558</v>
      </c>
      <c r="S2217" s="35">
        <v>769902</v>
      </c>
      <c r="T2217" s="35">
        <v>406855</v>
      </c>
      <c r="U2217" s="35">
        <v>811891</v>
      </c>
      <c r="V2217" s="35">
        <v>1156171</v>
      </c>
      <c r="W2217" s="35">
        <v>824838</v>
      </c>
      <c r="X2217" s="35">
        <v>1292905</v>
      </c>
      <c r="Y2217" s="35">
        <v>678387</v>
      </c>
      <c r="Z2217" s="35">
        <v>450938</v>
      </c>
      <c r="AA2217" s="35">
        <v>575284</v>
      </c>
      <c r="AB2217" s="35">
        <v>461142</v>
      </c>
      <c r="AC2217" s="35">
        <v>270849</v>
      </c>
      <c r="AD2217" s="35">
        <v>235510</v>
      </c>
      <c r="AE2217" s="35">
        <v>530332</v>
      </c>
      <c r="AF2217" s="35">
        <v>683879</v>
      </c>
      <c r="AG2217" s="36">
        <v>152585</v>
      </c>
      <c r="AH2217" s="36">
        <v>56000</v>
      </c>
      <c r="AI2217" s="29">
        <v>65570</v>
      </c>
      <c r="AJ2217" s="48">
        <v>12300</v>
      </c>
      <c r="AK2217" s="39" t="str">
        <f t="shared" si="69"/>
        <v>Transacting</v>
      </c>
      <c r="AL2217" s="23" t="str">
        <f t="shared" ca="1" si="68"/>
        <v>Transacting</v>
      </c>
      <c r="AM2217" s="71" t="s">
        <v>8712</v>
      </c>
      <c r="AN2217" s="23">
        <v>0</v>
      </c>
      <c r="AO2217" s="21" t="s">
        <v>1912</v>
      </c>
      <c r="AP2217" s="22">
        <v>1</v>
      </c>
      <c r="AQ2217" s="22">
        <v>0</v>
      </c>
      <c r="AR2217" s="22">
        <v>0</v>
      </c>
      <c r="AS2217" s="22">
        <v>0</v>
      </c>
      <c r="AT2217" s="22">
        <v>0</v>
      </c>
      <c r="AU2217" s="22">
        <v>0</v>
      </c>
      <c r="AV2217" s="22">
        <v>0</v>
      </c>
      <c r="AW2217" s="22">
        <v>0</v>
      </c>
      <c r="AX2217" s="20">
        <v>0</v>
      </c>
      <c r="AY2217" s="20">
        <v>0</v>
      </c>
      <c r="AZ2217" s="20">
        <v>0</v>
      </c>
      <c r="BA2217" s="20">
        <v>0</v>
      </c>
      <c r="BB2217" s="20">
        <v>0</v>
      </c>
      <c r="BC2217" s="20">
        <v>0</v>
      </c>
      <c r="BD2217" s="20">
        <v>0</v>
      </c>
      <c r="BE2217" s="20">
        <v>0</v>
      </c>
      <c r="BF2217" s="20">
        <v>0</v>
      </c>
      <c r="BG2217" s="29">
        <v>0</v>
      </c>
      <c r="BH2217" s="32">
        <v>0</v>
      </c>
      <c r="BI2217" s="32">
        <v>100</v>
      </c>
      <c r="BJ2217" s="55">
        <v>0</v>
      </c>
    </row>
    <row r="2218" spans="1:62" x14ac:dyDescent="0.3">
      <c r="A2218" s="50">
        <v>9001003747</v>
      </c>
      <c r="B2218" s="19">
        <v>10377177</v>
      </c>
      <c r="C2218" s="19" t="s">
        <v>6393</v>
      </c>
      <c r="D2218" s="19">
        <v>8012237219</v>
      </c>
      <c r="E2218" s="19" t="s">
        <v>8334</v>
      </c>
      <c r="F2218" s="23" t="s">
        <v>1895</v>
      </c>
      <c r="G2218" s="23" t="s">
        <v>1908</v>
      </c>
      <c r="H2218" s="23" t="s">
        <v>1052</v>
      </c>
      <c r="I2218" s="19" t="s">
        <v>2779</v>
      </c>
      <c r="J2218" s="19" t="s">
        <v>369</v>
      </c>
      <c r="K2218" s="19" t="s">
        <v>132</v>
      </c>
      <c r="L2218" s="19" t="s">
        <v>3050</v>
      </c>
      <c r="M2218" s="19" t="s">
        <v>4705</v>
      </c>
      <c r="N2218" s="23" t="s">
        <v>1066</v>
      </c>
      <c r="O2218" s="23" t="s">
        <v>5714</v>
      </c>
      <c r="P2218" s="35">
        <v>113110</v>
      </c>
      <c r="Q2218" s="35">
        <v>0</v>
      </c>
      <c r="R2218" s="35">
        <v>0</v>
      </c>
      <c r="S2218" s="35">
        <v>0</v>
      </c>
      <c r="T2218" s="35">
        <v>0</v>
      </c>
      <c r="U2218" s="35">
        <v>0</v>
      </c>
      <c r="V2218" s="35">
        <v>0</v>
      </c>
      <c r="W2218" s="35">
        <v>200</v>
      </c>
      <c r="X2218" s="35">
        <v>98600</v>
      </c>
      <c r="Y2218" s="35">
        <v>21800</v>
      </c>
      <c r="Z2218" s="35">
        <v>32500</v>
      </c>
      <c r="AA2218" s="35">
        <v>13800</v>
      </c>
      <c r="AB2218" s="35">
        <v>0</v>
      </c>
      <c r="AC2218" s="35">
        <v>0</v>
      </c>
      <c r="AD2218" s="35">
        <v>0</v>
      </c>
      <c r="AE2218" s="35">
        <v>0</v>
      </c>
      <c r="AF2218" s="35">
        <v>0</v>
      </c>
      <c r="AG2218" s="36">
        <v>0</v>
      </c>
      <c r="AH2218" s="36">
        <v>0</v>
      </c>
      <c r="AI2218" s="29">
        <v>0</v>
      </c>
      <c r="AJ2218" s="48">
        <v>0</v>
      </c>
      <c r="AK2218" s="39" t="str">
        <f t="shared" si="69"/>
        <v>Above 7 months</v>
      </c>
      <c r="AL2218" s="23" t="str">
        <f t="shared" ca="1" si="68"/>
        <v>&gt;60 Days: Penality Case</v>
      </c>
      <c r="AM2218" s="71" t="s">
        <v>1106</v>
      </c>
      <c r="AN2218" s="23" t="s">
        <v>6504</v>
      </c>
      <c r="AO2218" s="21" t="s">
        <v>1912</v>
      </c>
      <c r="AP2218" s="22">
        <v>0</v>
      </c>
      <c r="AQ2218" s="22">
        <v>0</v>
      </c>
      <c r="AR2218" s="22">
        <v>0</v>
      </c>
      <c r="AS2218" s="22">
        <v>0</v>
      </c>
      <c r="AT2218" s="22">
        <v>0</v>
      </c>
      <c r="AU2218" s="22">
        <v>0</v>
      </c>
      <c r="AV2218" s="22">
        <v>0</v>
      </c>
      <c r="AW2218" s="22">
        <v>0</v>
      </c>
      <c r="AX2218" s="20">
        <v>0</v>
      </c>
      <c r="AY2218" s="20">
        <v>0</v>
      </c>
      <c r="AZ2218" s="20">
        <v>0</v>
      </c>
      <c r="BA2218" s="20">
        <v>0</v>
      </c>
      <c r="BB2218" s="20">
        <v>0</v>
      </c>
      <c r="BC2218" s="20">
        <v>0</v>
      </c>
      <c r="BD2218" s="20">
        <v>0</v>
      </c>
      <c r="BE2218" s="20">
        <v>0</v>
      </c>
      <c r="BF2218" s="20">
        <v>0</v>
      </c>
      <c r="BG2218" s="29">
        <v>0</v>
      </c>
      <c r="BH2218" s="32">
        <v>0</v>
      </c>
      <c r="BI2218" s="32">
        <v>0</v>
      </c>
      <c r="BJ2218" s="55">
        <v>0</v>
      </c>
    </row>
    <row r="2219" spans="1:62" x14ac:dyDescent="0.3">
      <c r="A2219" s="50">
        <v>9001004201</v>
      </c>
      <c r="B2219" s="19">
        <v>10377178</v>
      </c>
      <c r="C2219" s="19" t="s">
        <v>6581</v>
      </c>
      <c r="D2219" s="19">
        <v>8838120177</v>
      </c>
      <c r="E2219" s="19" t="s">
        <v>8335</v>
      </c>
      <c r="F2219" s="23" t="s">
        <v>1895</v>
      </c>
      <c r="G2219" s="23" t="s">
        <v>1908</v>
      </c>
      <c r="H2219" s="23" t="s">
        <v>1052</v>
      </c>
      <c r="I2219" s="19" t="s">
        <v>2228</v>
      </c>
      <c r="J2219" s="19" t="s">
        <v>365</v>
      </c>
      <c r="K2219" s="19" t="s">
        <v>132</v>
      </c>
      <c r="L2219" s="19" t="s">
        <v>3050</v>
      </c>
      <c r="M2219" s="19" t="s">
        <v>4706</v>
      </c>
      <c r="N2219" s="23" t="s">
        <v>1066</v>
      </c>
      <c r="O2219" s="23" t="s">
        <v>5714</v>
      </c>
      <c r="P2219" s="35">
        <v>629324</v>
      </c>
      <c r="Q2219" s="35">
        <v>382000</v>
      </c>
      <c r="R2219" s="35">
        <v>924094</v>
      </c>
      <c r="S2219" s="35">
        <v>651802</v>
      </c>
      <c r="T2219" s="35">
        <v>384194</v>
      </c>
      <c r="U2219" s="35">
        <v>72401</v>
      </c>
      <c r="V2219" s="35">
        <v>275593</v>
      </c>
      <c r="W2219" s="35">
        <v>379776</v>
      </c>
      <c r="X2219" s="35">
        <v>474042</v>
      </c>
      <c r="Y2219" s="35">
        <v>372310</v>
      </c>
      <c r="Z2219" s="35">
        <v>231500</v>
      </c>
      <c r="AA2219" s="35">
        <v>339000</v>
      </c>
      <c r="AB2219" s="35">
        <v>289112</v>
      </c>
      <c r="AC2219" s="35">
        <v>44920</v>
      </c>
      <c r="AD2219" s="35">
        <v>30100</v>
      </c>
      <c r="AE2219" s="35">
        <v>3000</v>
      </c>
      <c r="AF2219" s="35">
        <v>0</v>
      </c>
      <c r="AG2219" s="36">
        <v>0</v>
      </c>
      <c r="AH2219" s="36">
        <v>0</v>
      </c>
      <c r="AI2219" s="29">
        <v>159000</v>
      </c>
      <c r="AJ2219" s="48">
        <v>138570</v>
      </c>
      <c r="AK2219" s="39" t="str">
        <f t="shared" si="69"/>
        <v>Transacting</v>
      </c>
      <c r="AL2219" s="23" t="str">
        <f t="shared" ca="1" si="68"/>
        <v>&gt;60 Days: Penality Case</v>
      </c>
      <c r="AM2219" s="71" t="s">
        <v>8712</v>
      </c>
      <c r="AN2219" s="23">
        <v>0</v>
      </c>
      <c r="AO2219" s="21" t="s">
        <v>1912</v>
      </c>
      <c r="AP2219" s="22">
        <v>0</v>
      </c>
      <c r="AQ2219" s="22">
        <v>0</v>
      </c>
      <c r="AR2219" s="22">
        <v>0</v>
      </c>
      <c r="AS2219" s="22">
        <v>0</v>
      </c>
      <c r="AT2219" s="22">
        <v>0</v>
      </c>
      <c r="AU2219" s="22">
        <v>0</v>
      </c>
      <c r="AV2219" s="22">
        <v>0</v>
      </c>
      <c r="AW2219" s="22">
        <v>0</v>
      </c>
      <c r="AX2219" s="20">
        <v>0</v>
      </c>
      <c r="AY2219" s="20">
        <v>0</v>
      </c>
      <c r="AZ2219" s="20">
        <v>0</v>
      </c>
      <c r="BA2219" s="20">
        <v>0</v>
      </c>
      <c r="BB2219" s="20">
        <v>0</v>
      </c>
      <c r="BC2219" s="20">
        <v>0</v>
      </c>
      <c r="BD2219" s="20">
        <v>0</v>
      </c>
      <c r="BE2219" s="20">
        <v>0</v>
      </c>
      <c r="BF2219" s="20">
        <v>0</v>
      </c>
      <c r="BG2219" s="29">
        <v>0</v>
      </c>
      <c r="BH2219" s="32">
        <v>0</v>
      </c>
      <c r="BI2219" s="32">
        <v>0</v>
      </c>
      <c r="BJ2219" s="55">
        <v>0</v>
      </c>
    </row>
    <row r="2220" spans="1:62" x14ac:dyDescent="0.3">
      <c r="A2220" s="50">
        <v>9010000866</v>
      </c>
      <c r="B2220" s="19">
        <v>10377179</v>
      </c>
      <c r="C2220" s="19" t="s">
        <v>1877</v>
      </c>
      <c r="D2220" s="19">
        <v>8890517850</v>
      </c>
      <c r="E2220" s="19" t="s">
        <v>8336</v>
      </c>
      <c r="F2220" s="23" t="s">
        <v>6606</v>
      </c>
      <c r="G2220" s="23" t="s">
        <v>1908</v>
      </c>
      <c r="H2220" s="23" t="s">
        <v>1051</v>
      </c>
      <c r="I2220" s="19" t="s">
        <v>2276</v>
      </c>
      <c r="J2220" s="19" t="s">
        <v>419</v>
      </c>
      <c r="K2220" s="19" t="s">
        <v>3323</v>
      </c>
      <c r="L2220" s="19" t="s">
        <v>2927</v>
      </c>
      <c r="M2220" s="19" t="s">
        <v>4707</v>
      </c>
      <c r="N2220" s="23" t="s">
        <v>1066</v>
      </c>
      <c r="O2220" s="23" t="s">
        <v>5715</v>
      </c>
      <c r="P2220" s="35">
        <v>2635758</v>
      </c>
      <c r="Q2220" s="35">
        <v>1932051</v>
      </c>
      <c r="R2220" s="35">
        <v>3882392</v>
      </c>
      <c r="S2220" s="35">
        <v>3721864</v>
      </c>
      <c r="T2220" s="35">
        <v>2792865</v>
      </c>
      <c r="U2220" s="35">
        <v>2456289</v>
      </c>
      <c r="V2220" s="35">
        <v>3184835</v>
      </c>
      <c r="W2220" s="35">
        <v>1959153</v>
      </c>
      <c r="X2220" s="35">
        <v>2169012</v>
      </c>
      <c r="Y2220" s="35">
        <v>2872598</v>
      </c>
      <c r="Z2220" s="35">
        <v>1586979</v>
      </c>
      <c r="AA2220" s="35">
        <v>1772244</v>
      </c>
      <c r="AB2220" s="35">
        <v>1867938</v>
      </c>
      <c r="AC2220" s="35">
        <v>2327644</v>
      </c>
      <c r="AD2220" s="35">
        <v>2407887</v>
      </c>
      <c r="AE2220" s="35">
        <v>2249746</v>
      </c>
      <c r="AF2220" s="35">
        <v>2573023</v>
      </c>
      <c r="AG2220" s="36">
        <v>1982728</v>
      </c>
      <c r="AH2220" s="36">
        <v>2026479</v>
      </c>
      <c r="AI2220" s="29">
        <v>2703522</v>
      </c>
      <c r="AJ2220" s="48">
        <v>1140005</v>
      </c>
      <c r="AK2220" s="39" t="str">
        <f t="shared" si="69"/>
        <v>Transacting</v>
      </c>
      <c r="AL2220" s="23" t="str">
        <f t="shared" ca="1" si="68"/>
        <v>Transacting</v>
      </c>
      <c r="AM2220" s="71" t="s">
        <v>8712</v>
      </c>
      <c r="AN2220" s="23">
        <v>0</v>
      </c>
      <c r="AO2220" s="21" t="s">
        <v>1912</v>
      </c>
      <c r="AP2220" s="22">
        <v>0</v>
      </c>
      <c r="AQ2220" s="22">
        <v>0</v>
      </c>
      <c r="AR2220" s="22">
        <v>0</v>
      </c>
      <c r="AS2220" s="22">
        <v>0</v>
      </c>
      <c r="AT2220" s="22">
        <v>0</v>
      </c>
      <c r="AU2220" s="22">
        <v>0</v>
      </c>
      <c r="AV2220" s="22">
        <v>0</v>
      </c>
      <c r="AW2220" s="22">
        <v>0</v>
      </c>
      <c r="AX2220" s="20">
        <v>0</v>
      </c>
      <c r="AY2220" s="20">
        <v>15100</v>
      </c>
      <c r="AZ2220" s="20">
        <v>0</v>
      </c>
      <c r="BA2220" s="20">
        <v>11100</v>
      </c>
      <c r="BB2220" s="20">
        <v>17200</v>
      </c>
      <c r="BC2220" s="20">
        <v>17000</v>
      </c>
      <c r="BD2220" s="20">
        <v>30000</v>
      </c>
      <c r="BE2220" s="20">
        <v>2300</v>
      </c>
      <c r="BF2220" s="20">
        <v>26000</v>
      </c>
      <c r="BG2220" s="29">
        <v>10000</v>
      </c>
      <c r="BH2220" s="32">
        <v>34800</v>
      </c>
      <c r="BI2220" s="32">
        <v>20300</v>
      </c>
      <c r="BJ2220" s="55">
        <v>0</v>
      </c>
    </row>
    <row r="2221" spans="1:62" x14ac:dyDescent="0.3">
      <c r="A2221" s="50">
        <v>9001003542</v>
      </c>
      <c r="B2221" s="19">
        <v>10377182</v>
      </c>
      <c r="C2221" s="19" t="s">
        <v>1546</v>
      </c>
      <c r="D2221" s="19">
        <v>8077068031</v>
      </c>
      <c r="E2221" s="19" t="s">
        <v>8337</v>
      </c>
      <c r="F2221" s="23" t="s">
        <v>6603</v>
      </c>
      <c r="G2221" s="23" t="s">
        <v>5735</v>
      </c>
      <c r="H2221" s="23" t="s">
        <v>1056</v>
      </c>
      <c r="I2221" s="19" t="s">
        <v>1015</v>
      </c>
      <c r="J2221" s="19">
        <v>0</v>
      </c>
      <c r="K2221" s="19" t="s">
        <v>2935</v>
      </c>
      <c r="L2221" s="19" t="s">
        <v>2892</v>
      </c>
      <c r="M2221" s="19" t="s">
        <v>4708</v>
      </c>
      <c r="N2221" s="23" t="s">
        <v>1066</v>
      </c>
      <c r="O2221" s="23" t="s">
        <v>5715</v>
      </c>
      <c r="P2221" s="35">
        <v>0</v>
      </c>
      <c r="Q2221" s="35">
        <v>0</v>
      </c>
      <c r="R2221" s="35">
        <v>0</v>
      </c>
      <c r="S2221" s="35">
        <v>0</v>
      </c>
      <c r="T2221" s="35">
        <v>0</v>
      </c>
      <c r="U2221" s="35">
        <v>0</v>
      </c>
      <c r="V2221" s="35">
        <v>0</v>
      </c>
      <c r="W2221" s="35">
        <v>0</v>
      </c>
      <c r="X2221" s="35">
        <v>0</v>
      </c>
      <c r="Y2221" s="35">
        <v>0</v>
      </c>
      <c r="Z2221" s="35">
        <v>0</v>
      </c>
      <c r="AA2221" s="35">
        <v>0</v>
      </c>
      <c r="AB2221" s="35">
        <v>0</v>
      </c>
      <c r="AC2221" s="35">
        <v>0</v>
      </c>
      <c r="AD2221" s="35">
        <v>0</v>
      </c>
      <c r="AE2221" s="35">
        <v>0</v>
      </c>
      <c r="AF2221" s="35">
        <v>0</v>
      </c>
      <c r="AG2221" s="36">
        <v>0</v>
      </c>
      <c r="AH2221" s="36">
        <v>0</v>
      </c>
      <c r="AI2221" s="29">
        <v>0</v>
      </c>
      <c r="AJ2221" s="48">
        <v>0</v>
      </c>
      <c r="AK2221" s="39" t="str">
        <f t="shared" si="69"/>
        <v>Above 7 months</v>
      </c>
      <c r="AL2221" s="23" t="str">
        <f t="shared" ca="1" si="68"/>
        <v>&gt;60 Days: Penality Case</v>
      </c>
      <c r="AM2221" s="71" t="s">
        <v>1106</v>
      </c>
      <c r="AN2221" s="23" t="s">
        <v>6504</v>
      </c>
      <c r="AO2221" s="21" t="s">
        <v>1912</v>
      </c>
      <c r="AP2221" s="22">
        <v>0</v>
      </c>
      <c r="AQ2221" s="22">
        <v>0</v>
      </c>
      <c r="AR2221" s="22">
        <v>0</v>
      </c>
      <c r="AS2221" s="22">
        <v>0</v>
      </c>
      <c r="AT2221" s="22">
        <v>0</v>
      </c>
      <c r="AU2221" s="22">
        <v>0</v>
      </c>
      <c r="AV2221" s="22">
        <v>0</v>
      </c>
      <c r="AW2221" s="22">
        <v>0</v>
      </c>
      <c r="AX2221" s="20">
        <v>0</v>
      </c>
      <c r="AY2221" s="20">
        <v>0</v>
      </c>
      <c r="AZ2221" s="20">
        <v>0</v>
      </c>
      <c r="BA2221" s="20">
        <v>0</v>
      </c>
      <c r="BB2221" s="20">
        <v>0</v>
      </c>
      <c r="BC2221" s="20">
        <v>0</v>
      </c>
      <c r="BD2221" s="20">
        <v>0</v>
      </c>
      <c r="BE2221" s="20">
        <v>0</v>
      </c>
      <c r="BF2221" s="20">
        <v>0</v>
      </c>
      <c r="BG2221" s="29">
        <v>0</v>
      </c>
      <c r="BH2221" s="32">
        <v>0</v>
      </c>
      <c r="BI2221" s="32">
        <v>0</v>
      </c>
      <c r="BJ2221" s="55">
        <v>0</v>
      </c>
    </row>
    <row r="2222" spans="1:62" x14ac:dyDescent="0.3">
      <c r="A2222" s="50">
        <v>2029900050</v>
      </c>
      <c r="B2222" s="19">
        <v>10377183</v>
      </c>
      <c r="C2222" s="19" t="s">
        <v>1878</v>
      </c>
      <c r="D2222" s="19">
        <v>9823267476</v>
      </c>
      <c r="E2222" s="19" t="s">
        <v>8338</v>
      </c>
      <c r="F2222" s="23" t="s">
        <v>1883</v>
      </c>
      <c r="G2222" s="23" t="s">
        <v>6468</v>
      </c>
      <c r="H2222" s="23" t="s">
        <v>1061</v>
      </c>
      <c r="I2222" s="19" t="s">
        <v>2780</v>
      </c>
      <c r="J2222" s="19" t="s">
        <v>5580</v>
      </c>
      <c r="K2222" s="19" t="s">
        <v>886</v>
      </c>
      <c r="L2222" s="19" t="s">
        <v>1061</v>
      </c>
      <c r="M2222" s="19" t="s">
        <v>4709</v>
      </c>
      <c r="N2222" s="23" t="s">
        <v>1067</v>
      </c>
      <c r="O2222" s="23" t="s">
        <v>5715</v>
      </c>
      <c r="P2222" s="35">
        <v>1142612</v>
      </c>
      <c r="Q2222" s="35">
        <v>2253085</v>
      </c>
      <c r="R2222" s="35">
        <v>2774236</v>
      </c>
      <c r="S2222" s="35">
        <v>1627936</v>
      </c>
      <c r="T2222" s="35">
        <v>2186865</v>
      </c>
      <c r="U2222" s="35">
        <v>1964420</v>
      </c>
      <c r="V2222" s="35">
        <v>1561286</v>
      </c>
      <c r="W2222" s="35">
        <v>1524859</v>
      </c>
      <c r="X2222" s="35">
        <v>1186541</v>
      </c>
      <c r="Y2222" s="35">
        <v>3053568</v>
      </c>
      <c r="Z2222" s="35">
        <v>889029</v>
      </c>
      <c r="AA2222" s="35">
        <v>1093580</v>
      </c>
      <c r="AB2222" s="35">
        <v>1082517</v>
      </c>
      <c r="AC2222" s="35">
        <v>1031223</v>
      </c>
      <c r="AD2222" s="35">
        <v>1064824</v>
      </c>
      <c r="AE2222" s="35">
        <v>1602999</v>
      </c>
      <c r="AF2222" s="35">
        <v>369702</v>
      </c>
      <c r="AG2222" s="36">
        <v>1260854</v>
      </c>
      <c r="AH2222" s="36">
        <v>972617</v>
      </c>
      <c r="AI2222" s="29">
        <v>1270987</v>
      </c>
      <c r="AJ2222" s="48">
        <v>334913</v>
      </c>
      <c r="AK2222" s="39" t="str">
        <f t="shared" si="69"/>
        <v>Transacting</v>
      </c>
      <c r="AL2222" s="23" t="str">
        <f t="shared" ca="1" si="68"/>
        <v>Transacting</v>
      </c>
      <c r="AM2222" s="71" t="s">
        <v>8712</v>
      </c>
      <c r="AN2222" s="23">
        <v>0</v>
      </c>
      <c r="AO2222" s="21" t="s">
        <v>1912</v>
      </c>
      <c r="AP2222" s="22">
        <v>18999</v>
      </c>
      <c r="AQ2222" s="22">
        <v>270050</v>
      </c>
      <c r="AR2222" s="22">
        <v>233537</v>
      </c>
      <c r="AS2222" s="22">
        <v>162005</v>
      </c>
      <c r="AT2222" s="22">
        <v>217500</v>
      </c>
      <c r="AU2222" s="22">
        <v>87920</v>
      </c>
      <c r="AV2222" s="22">
        <v>59700</v>
      </c>
      <c r="AW2222" s="22">
        <v>80600</v>
      </c>
      <c r="AX2222" s="20">
        <v>163400</v>
      </c>
      <c r="AY2222" s="20">
        <v>336990</v>
      </c>
      <c r="AZ2222" s="20">
        <v>95000</v>
      </c>
      <c r="BA2222" s="20">
        <v>130480</v>
      </c>
      <c r="BB2222" s="20">
        <v>71413</v>
      </c>
      <c r="BC2222" s="20">
        <v>67550</v>
      </c>
      <c r="BD2222" s="20">
        <v>63600</v>
      </c>
      <c r="BE2222" s="20">
        <v>158600</v>
      </c>
      <c r="BF2222" s="20">
        <v>52100</v>
      </c>
      <c r="BG2222" s="29">
        <v>173600</v>
      </c>
      <c r="BH2222" s="32">
        <v>38800</v>
      </c>
      <c r="BI2222" s="32">
        <v>91430</v>
      </c>
      <c r="BJ2222" s="55">
        <v>0</v>
      </c>
    </row>
    <row r="2223" spans="1:62" x14ac:dyDescent="0.3">
      <c r="A2223" s="50">
        <v>9014001097</v>
      </c>
      <c r="B2223" s="19">
        <v>10377185</v>
      </c>
      <c r="C2223" s="19" t="s">
        <v>6394</v>
      </c>
      <c r="D2223" s="19">
        <v>9411711725</v>
      </c>
      <c r="E2223" s="19" t="s">
        <v>8339</v>
      </c>
      <c r="F2223" s="23" t="s">
        <v>1884</v>
      </c>
      <c r="G2223" s="23" t="s">
        <v>5735</v>
      </c>
      <c r="H2223" s="23" t="s">
        <v>1056</v>
      </c>
      <c r="I2223" s="19" t="s">
        <v>2225</v>
      </c>
      <c r="J2223" s="19" t="s">
        <v>362</v>
      </c>
      <c r="K2223" s="19" t="s">
        <v>2954</v>
      </c>
      <c r="L2223" s="19" t="s">
        <v>2892</v>
      </c>
      <c r="M2223" s="19" t="s">
        <v>4710</v>
      </c>
      <c r="N2223" s="23" t="s">
        <v>1066</v>
      </c>
      <c r="O2223" s="23" t="s">
        <v>5714</v>
      </c>
      <c r="P2223" s="35">
        <v>11790619</v>
      </c>
      <c r="Q2223" s="35">
        <v>12517746</v>
      </c>
      <c r="R2223" s="35">
        <v>12767116</v>
      </c>
      <c r="S2223" s="35">
        <v>12816531</v>
      </c>
      <c r="T2223" s="35">
        <v>7760719</v>
      </c>
      <c r="U2223" s="35">
        <v>11007233</v>
      </c>
      <c r="V2223" s="35">
        <v>7331479</v>
      </c>
      <c r="W2223" s="35">
        <v>9864480</v>
      </c>
      <c r="X2223" s="35">
        <v>10063133</v>
      </c>
      <c r="Y2223" s="35">
        <v>13279329</v>
      </c>
      <c r="Z2223" s="35">
        <v>8812619</v>
      </c>
      <c r="AA2223" s="35">
        <v>12103098</v>
      </c>
      <c r="AB2223" s="35">
        <v>13682647</v>
      </c>
      <c r="AC2223" s="35">
        <v>11995590</v>
      </c>
      <c r="AD2223" s="35">
        <v>10800322</v>
      </c>
      <c r="AE2223" s="35">
        <v>12818776</v>
      </c>
      <c r="AF2223" s="35">
        <v>11938948</v>
      </c>
      <c r="AG2223" s="36">
        <v>9331314</v>
      </c>
      <c r="AH2223" s="36">
        <v>8279895</v>
      </c>
      <c r="AI2223" s="29">
        <v>9414923</v>
      </c>
      <c r="AJ2223" s="48">
        <v>3623756</v>
      </c>
      <c r="AK2223" s="39" t="str">
        <f t="shared" si="69"/>
        <v>Transacting</v>
      </c>
      <c r="AL2223" s="23" t="str">
        <f t="shared" ca="1" si="68"/>
        <v>Transacting</v>
      </c>
      <c r="AM2223" s="71" t="s">
        <v>8712</v>
      </c>
      <c r="AN2223" s="23">
        <v>0</v>
      </c>
      <c r="AO2223" s="21" t="s">
        <v>1912</v>
      </c>
      <c r="AP2223" s="22">
        <v>0</v>
      </c>
      <c r="AQ2223" s="22">
        <v>0</v>
      </c>
      <c r="AR2223" s="22">
        <v>0</v>
      </c>
      <c r="AS2223" s="22">
        <v>0</v>
      </c>
      <c r="AT2223" s="22">
        <v>0</v>
      </c>
      <c r="AU2223" s="22">
        <v>0</v>
      </c>
      <c r="AV2223" s="22">
        <v>28400</v>
      </c>
      <c r="AW2223" s="22">
        <v>54120</v>
      </c>
      <c r="AX2223" s="20">
        <v>44400</v>
      </c>
      <c r="AY2223" s="20">
        <v>405550</v>
      </c>
      <c r="AZ2223" s="20">
        <v>30000</v>
      </c>
      <c r="BA2223" s="20">
        <v>111000</v>
      </c>
      <c r="BB2223" s="20">
        <v>205100</v>
      </c>
      <c r="BC2223" s="20">
        <v>106900</v>
      </c>
      <c r="BD2223" s="20">
        <v>516450</v>
      </c>
      <c r="BE2223" s="20">
        <v>322500</v>
      </c>
      <c r="BF2223" s="20">
        <v>265600</v>
      </c>
      <c r="BG2223" s="29">
        <v>191088</v>
      </c>
      <c r="BH2223" s="32">
        <v>255047</v>
      </c>
      <c r="BI2223" s="32">
        <v>46400</v>
      </c>
      <c r="BJ2223" s="55">
        <v>43647</v>
      </c>
    </row>
    <row r="2224" spans="1:62" x14ac:dyDescent="0.3">
      <c r="A2224" s="50">
        <v>9014001096</v>
      </c>
      <c r="B2224" s="19">
        <v>10377186</v>
      </c>
      <c r="C2224" s="19" t="s">
        <v>6395</v>
      </c>
      <c r="D2224" s="19">
        <v>9634684612</v>
      </c>
      <c r="E2224" s="19" t="s">
        <v>8340</v>
      </c>
      <c r="F2224" s="23" t="s">
        <v>1884</v>
      </c>
      <c r="G2224" s="23" t="s">
        <v>5735</v>
      </c>
      <c r="H2224" s="23" t="s">
        <v>1056</v>
      </c>
      <c r="I2224" s="19" t="s">
        <v>2733</v>
      </c>
      <c r="J2224" s="19" t="s">
        <v>5581</v>
      </c>
      <c r="K2224" s="19" t="s">
        <v>2954</v>
      </c>
      <c r="L2224" s="19" t="s">
        <v>2892</v>
      </c>
      <c r="M2224" s="19" t="s">
        <v>4711</v>
      </c>
      <c r="N2224" s="23" t="s">
        <v>1066</v>
      </c>
      <c r="O2224" s="23" t="s">
        <v>5715</v>
      </c>
      <c r="P2224" s="35">
        <v>1589663</v>
      </c>
      <c r="Q2224" s="35">
        <v>2065528</v>
      </c>
      <c r="R2224" s="35">
        <v>1533930</v>
      </c>
      <c r="S2224" s="35">
        <v>1952715</v>
      </c>
      <c r="T2224" s="35">
        <v>1844336</v>
      </c>
      <c r="U2224" s="35">
        <v>2002328</v>
      </c>
      <c r="V2224" s="35">
        <v>2051809</v>
      </c>
      <c r="W2224" s="35">
        <v>1917926</v>
      </c>
      <c r="X2224" s="35">
        <v>1379099</v>
      </c>
      <c r="Y2224" s="35">
        <v>1644445</v>
      </c>
      <c r="Z2224" s="35">
        <v>1119625</v>
      </c>
      <c r="AA2224" s="35">
        <v>2065635</v>
      </c>
      <c r="AB2224" s="35">
        <v>3272644</v>
      </c>
      <c r="AC2224" s="35">
        <v>390860</v>
      </c>
      <c r="AD2224" s="35">
        <v>0</v>
      </c>
      <c r="AE2224" s="35">
        <v>0</v>
      </c>
      <c r="AF2224" s="35">
        <v>0</v>
      </c>
      <c r="AG2224" s="36">
        <v>0</v>
      </c>
      <c r="AH2224" s="36">
        <v>0</v>
      </c>
      <c r="AI2224" s="29">
        <v>0</v>
      </c>
      <c r="AJ2224" s="48">
        <v>0</v>
      </c>
      <c r="AK2224" s="39" t="str">
        <f t="shared" si="69"/>
        <v>Above 6 months</v>
      </c>
      <c r="AL2224" s="23" t="str">
        <f t="shared" ca="1" si="68"/>
        <v>&gt;60 Days: Penality Case</v>
      </c>
      <c r="AM2224" s="71" t="s">
        <v>8712</v>
      </c>
      <c r="AN2224" s="23">
        <v>0</v>
      </c>
      <c r="AO2224" s="21" t="s">
        <v>5356</v>
      </c>
      <c r="AP2224" s="22">
        <v>0</v>
      </c>
      <c r="AQ2224" s="22">
        <v>0</v>
      </c>
      <c r="AR2224" s="22">
        <v>0</v>
      </c>
      <c r="AS2224" s="22">
        <v>0</v>
      </c>
      <c r="AT2224" s="22">
        <v>0</v>
      </c>
      <c r="AU2224" s="22">
        <v>0</v>
      </c>
      <c r="AV2224" s="22">
        <v>0</v>
      </c>
      <c r="AW2224" s="22">
        <v>0</v>
      </c>
      <c r="AX2224" s="20">
        <v>10100</v>
      </c>
      <c r="AY2224" s="20">
        <v>400</v>
      </c>
      <c r="AZ2224" s="20">
        <v>100</v>
      </c>
      <c r="BA2224" s="20">
        <v>100</v>
      </c>
      <c r="BB2224" s="20">
        <v>700</v>
      </c>
      <c r="BC2224" s="20">
        <v>500</v>
      </c>
      <c r="BD2224" s="20">
        <v>0</v>
      </c>
      <c r="BE2224" s="20">
        <v>0</v>
      </c>
      <c r="BF2224" s="20">
        <v>0</v>
      </c>
      <c r="BG2224" s="29">
        <v>0</v>
      </c>
      <c r="BH2224" s="32">
        <v>0</v>
      </c>
      <c r="BI2224" s="32">
        <v>0</v>
      </c>
      <c r="BJ2224" s="55">
        <v>0</v>
      </c>
    </row>
    <row r="2225" spans="1:62" x14ac:dyDescent="0.3">
      <c r="A2225" s="50">
        <v>9001003565</v>
      </c>
      <c r="B2225" s="19">
        <v>10377187</v>
      </c>
      <c r="C2225" s="19" t="s">
        <v>1879</v>
      </c>
      <c r="D2225" s="19">
        <v>6200425899</v>
      </c>
      <c r="E2225" s="19" t="s">
        <v>8341</v>
      </c>
      <c r="F2225" s="23" t="s">
        <v>1899</v>
      </c>
      <c r="G2225" s="23" t="s">
        <v>1908</v>
      </c>
      <c r="H2225" s="23" t="s">
        <v>1049</v>
      </c>
      <c r="I2225" s="19" t="s">
        <v>2781</v>
      </c>
      <c r="J2225" s="19" t="s">
        <v>5582</v>
      </c>
      <c r="K2225" s="19" t="s">
        <v>3247</v>
      </c>
      <c r="L2225" s="19" t="s">
        <v>3222</v>
      </c>
      <c r="M2225" s="19" t="s">
        <v>4712</v>
      </c>
      <c r="N2225" s="23" t="s">
        <v>1066</v>
      </c>
      <c r="O2225" s="23" t="s">
        <v>5715</v>
      </c>
      <c r="P2225" s="35">
        <v>0</v>
      </c>
      <c r="Q2225" s="35">
        <v>0</v>
      </c>
      <c r="R2225" s="35">
        <v>0</v>
      </c>
      <c r="S2225" s="35">
        <v>0</v>
      </c>
      <c r="T2225" s="35">
        <v>0</v>
      </c>
      <c r="U2225" s="35">
        <v>1133722</v>
      </c>
      <c r="V2225" s="35">
        <v>2179417</v>
      </c>
      <c r="W2225" s="35">
        <v>1813664</v>
      </c>
      <c r="X2225" s="35">
        <v>1462063</v>
      </c>
      <c r="Y2225" s="35">
        <v>2585326</v>
      </c>
      <c r="Z2225" s="35">
        <v>2561332</v>
      </c>
      <c r="AA2225" s="35">
        <v>2298712</v>
      </c>
      <c r="AB2225" s="35">
        <v>2816071</v>
      </c>
      <c r="AC2225" s="35">
        <v>3737387</v>
      </c>
      <c r="AD2225" s="35">
        <v>4966317</v>
      </c>
      <c r="AE2225" s="35">
        <v>4824997</v>
      </c>
      <c r="AF2225" s="35">
        <v>3640523</v>
      </c>
      <c r="AG2225" s="36">
        <v>4180953</v>
      </c>
      <c r="AH2225" s="36">
        <v>3388127</v>
      </c>
      <c r="AI2225" s="29">
        <v>2801721</v>
      </c>
      <c r="AJ2225" s="48">
        <v>1162120</v>
      </c>
      <c r="AK2225" s="39" t="str">
        <f t="shared" si="69"/>
        <v>Transacting</v>
      </c>
      <c r="AL2225" s="23" t="str">
        <f t="shared" ca="1" si="68"/>
        <v>Transacting</v>
      </c>
      <c r="AM2225" s="71" t="s">
        <v>8712</v>
      </c>
      <c r="AN2225" s="23">
        <v>0</v>
      </c>
      <c r="AO2225" s="21" t="s">
        <v>1912</v>
      </c>
      <c r="AP2225" s="22">
        <v>0</v>
      </c>
      <c r="AQ2225" s="22">
        <v>0</v>
      </c>
      <c r="AR2225" s="22">
        <v>0</v>
      </c>
      <c r="AS2225" s="22">
        <v>0</v>
      </c>
      <c r="AT2225" s="22">
        <v>0</v>
      </c>
      <c r="AU2225" s="22">
        <v>0</v>
      </c>
      <c r="AV2225" s="22">
        <v>0</v>
      </c>
      <c r="AW2225" s="22">
        <v>0</v>
      </c>
      <c r="AX2225" s="20">
        <v>0</v>
      </c>
      <c r="AY2225" s="20">
        <v>49900</v>
      </c>
      <c r="AZ2225" s="20">
        <v>202710</v>
      </c>
      <c r="BA2225" s="20">
        <v>237400</v>
      </c>
      <c r="BB2225" s="20">
        <v>171650</v>
      </c>
      <c r="BC2225" s="20">
        <v>197800</v>
      </c>
      <c r="BD2225" s="20">
        <v>233650</v>
      </c>
      <c r="BE2225" s="20">
        <v>274550</v>
      </c>
      <c r="BF2225" s="20">
        <v>288150</v>
      </c>
      <c r="BG2225" s="29">
        <v>243250</v>
      </c>
      <c r="BH2225" s="32">
        <v>160900</v>
      </c>
      <c r="BI2225" s="32">
        <v>67700</v>
      </c>
      <c r="BJ2225" s="55">
        <v>75150</v>
      </c>
    </row>
    <row r="2226" spans="1:62" x14ac:dyDescent="0.3">
      <c r="A2226" s="50">
        <v>9014001193</v>
      </c>
      <c r="B2226" s="19">
        <v>10377188</v>
      </c>
      <c r="C2226" s="19" t="s">
        <v>1880</v>
      </c>
      <c r="D2226" s="19">
        <v>8077456643</v>
      </c>
      <c r="E2226" s="19" t="s">
        <v>8342</v>
      </c>
      <c r="F2226" s="23" t="s">
        <v>1887</v>
      </c>
      <c r="G2226" s="23" t="s">
        <v>5735</v>
      </c>
      <c r="H2226" s="23" t="s">
        <v>1056</v>
      </c>
      <c r="I2226" s="19" t="s">
        <v>2782</v>
      </c>
      <c r="J2226" s="19" t="s">
        <v>5583</v>
      </c>
      <c r="K2226" s="19" t="s">
        <v>3045</v>
      </c>
      <c r="L2226" s="19" t="s">
        <v>2892</v>
      </c>
      <c r="M2226" s="19" t="s">
        <v>4713</v>
      </c>
      <c r="N2226" s="23" t="s">
        <v>1066</v>
      </c>
      <c r="O2226" s="23" t="s">
        <v>5715</v>
      </c>
      <c r="P2226" s="35">
        <v>760040</v>
      </c>
      <c r="Q2226" s="35">
        <v>802216</v>
      </c>
      <c r="R2226" s="35">
        <v>3436138</v>
      </c>
      <c r="S2226" s="35">
        <v>600146</v>
      </c>
      <c r="T2226" s="35">
        <v>1221970</v>
      </c>
      <c r="U2226" s="35">
        <v>975074</v>
      </c>
      <c r="V2226" s="35">
        <v>855873</v>
      </c>
      <c r="W2226" s="35">
        <v>704177</v>
      </c>
      <c r="X2226" s="35">
        <v>1033894</v>
      </c>
      <c r="Y2226" s="35">
        <v>581990</v>
      </c>
      <c r="Z2226" s="35">
        <v>1345897</v>
      </c>
      <c r="AA2226" s="35">
        <v>675263</v>
      </c>
      <c r="AB2226" s="35">
        <v>1082644</v>
      </c>
      <c r="AC2226" s="35">
        <v>1096461</v>
      </c>
      <c r="AD2226" s="35">
        <v>1016515</v>
      </c>
      <c r="AE2226" s="35">
        <v>749160</v>
      </c>
      <c r="AF2226" s="35">
        <v>487824</v>
      </c>
      <c r="AG2226" s="36">
        <v>187328</v>
      </c>
      <c r="AH2226" s="36">
        <v>307743</v>
      </c>
      <c r="AI2226" s="29">
        <v>601956</v>
      </c>
      <c r="AJ2226" s="48">
        <v>288351</v>
      </c>
      <c r="AK2226" s="39" t="str">
        <f t="shared" si="69"/>
        <v>Transacting</v>
      </c>
      <c r="AL2226" s="23" t="str">
        <f t="shared" ca="1" si="68"/>
        <v>Transacting</v>
      </c>
      <c r="AM2226" s="71" t="s">
        <v>8712</v>
      </c>
      <c r="AN2226" s="23">
        <v>0</v>
      </c>
      <c r="AO2226" s="21" t="s">
        <v>1912</v>
      </c>
      <c r="AP2226" s="22">
        <v>0</v>
      </c>
      <c r="AQ2226" s="22">
        <v>0</v>
      </c>
      <c r="AR2226" s="22">
        <v>0</v>
      </c>
      <c r="AS2226" s="22">
        <v>0</v>
      </c>
      <c r="AT2226" s="22">
        <v>0</v>
      </c>
      <c r="AU2226" s="22">
        <v>0</v>
      </c>
      <c r="AV2226" s="22">
        <v>0</v>
      </c>
      <c r="AW2226" s="22">
        <v>0</v>
      </c>
      <c r="AX2226" s="20">
        <v>0</v>
      </c>
      <c r="AY2226" s="20">
        <v>0</v>
      </c>
      <c r="AZ2226" s="20">
        <v>0</v>
      </c>
      <c r="BA2226" s="20">
        <v>0</v>
      </c>
      <c r="BB2226" s="20">
        <v>2500</v>
      </c>
      <c r="BC2226" s="20">
        <v>7100</v>
      </c>
      <c r="BD2226" s="20">
        <v>0</v>
      </c>
      <c r="BE2226" s="20">
        <v>500</v>
      </c>
      <c r="BF2226" s="20">
        <v>100</v>
      </c>
      <c r="BG2226" s="29">
        <v>0</v>
      </c>
      <c r="BH2226" s="32">
        <v>0</v>
      </c>
      <c r="BI2226" s="32">
        <v>200</v>
      </c>
      <c r="BJ2226" s="55">
        <v>0</v>
      </c>
    </row>
    <row r="2227" spans="1:62" x14ac:dyDescent="0.3">
      <c r="A2227" s="50">
        <v>9014001189</v>
      </c>
      <c r="B2227" s="19">
        <v>10377190</v>
      </c>
      <c r="C2227" s="19" t="s">
        <v>5206</v>
      </c>
      <c r="D2227" s="19">
        <v>9012721644</v>
      </c>
      <c r="E2227" s="19" t="s">
        <v>8343</v>
      </c>
      <c r="F2227" s="23" t="s">
        <v>6603</v>
      </c>
      <c r="G2227" s="23" t="s">
        <v>5735</v>
      </c>
      <c r="H2227" s="23" t="s">
        <v>1056</v>
      </c>
      <c r="I2227" s="19" t="s">
        <v>2783</v>
      </c>
      <c r="J2227" s="19">
        <v>0</v>
      </c>
      <c r="K2227" s="19" t="s">
        <v>4714</v>
      </c>
      <c r="L2227" s="19" t="s">
        <v>2892</v>
      </c>
      <c r="M2227" s="19" t="s">
        <v>4715</v>
      </c>
      <c r="N2227" s="23" t="s">
        <v>1066</v>
      </c>
      <c r="O2227" s="23" t="s">
        <v>5715</v>
      </c>
      <c r="P2227" s="35">
        <v>0</v>
      </c>
      <c r="Q2227" s="35">
        <v>0</v>
      </c>
      <c r="R2227" s="35">
        <v>0</v>
      </c>
      <c r="S2227" s="35">
        <v>0</v>
      </c>
      <c r="T2227" s="35">
        <v>0</v>
      </c>
      <c r="U2227" s="35">
        <v>0</v>
      </c>
      <c r="V2227" s="35">
        <v>0</v>
      </c>
      <c r="W2227" s="35">
        <v>0</v>
      </c>
      <c r="X2227" s="35">
        <v>0</v>
      </c>
      <c r="Y2227" s="35">
        <v>0</v>
      </c>
      <c r="Z2227" s="35">
        <v>0</v>
      </c>
      <c r="AA2227" s="35">
        <v>0</v>
      </c>
      <c r="AB2227" s="35">
        <v>0</v>
      </c>
      <c r="AC2227" s="35">
        <v>0</v>
      </c>
      <c r="AD2227" s="35">
        <v>0</v>
      </c>
      <c r="AE2227" s="35">
        <v>0</v>
      </c>
      <c r="AF2227" s="35">
        <v>0</v>
      </c>
      <c r="AG2227" s="36">
        <v>0</v>
      </c>
      <c r="AH2227" s="36">
        <v>0</v>
      </c>
      <c r="AI2227" s="29">
        <v>0</v>
      </c>
      <c r="AJ2227" s="48">
        <v>0</v>
      </c>
      <c r="AK2227" s="39" t="str">
        <f t="shared" si="69"/>
        <v>Above 7 months</v>
      </c>
      <c r="AL2227" s="23" t="str">
        <f t="shared" ca="1" si="68"/>
        <v>&gt;60 Days: Penality Case</v>
      </c>
      <c r="AM2227" s="71" t="s">
        <v>1106</v>
      </c>
      <c r="AN2227" s="23" t="s">
        <v>6504</v>
      </c>
      <c r="AO2227" s="21" t="s">
        <v>1912</v>
      </c>
      <c r="AP2227" s="22">
        <v>0</v>
      </c>
      <c r="AQ2227" s="22">
        <v>0</v>
      </c>
      <c r="AR2227" s="22">
        <v>0</v>
      </c>
      <c r="AS2227" s="22">
        <v>0</v>
      </c>
      <c r="AT2227" s="22">
        <v>0</v>
      </c>
      <c r="AU2227" s="22">
        <v>0</v>
      </c>
      <c r="AV2227" s="22">
        <v>0</v>
      </c>
      <c r="AW2227" s="22">
        <v>0</v>
      </c>
      <c r="AX2227" s="20">
        <v>0</v>
      </c>
      <c r="AY2227" s="20">
        <v>0</v>
      </c>
      <c r="AZ2227" s="20">
        <v>0</v>
      </c>
      <c r="BA2227" s="20">
        <v>0</v>
      </c>
      <c r="BB2227" s="20">
        <v>0</v>
      </c>
      <c r="BC2227" s="20">
        <v>0</v>
      </c>
      <c r="BD2227" s="20">
        <v>0</v>
      </c>
      <c r="BE2227" s="20">
        <v>0</v>
      </c>
      <c r="BF2227" s="20">
        <v>0</v>
      </c>
      <c r="BG2227" s="29">
        <v>0</v>
      </c>
      <c r="BH2227" s="32">
        <v>0</v>
      </c>
      <c r="BI2227" s="32">
        <v>0</v>
      </c>
      <c r="BJ2227" s="55">
        <v>0</v>
      </c>
    </row>
    <row r="2228" spans="1:62" x14ac:dyDescent="0.3">
      <c r="A2228" s="50">
        <v>9014001190</v>
      </c>
      <c r="B2228" s="19">
        <v>10377191</v>
      </c>
      <c r="C2228" s="19" t="s">
        <v>5207</v>
      </c>
      <c r="D2228" s="19">
        <v>9719079808</v>
      </c>
      <c r="E2228" s="19" t="s">
        <v>8344</v>
      </c>
      <c r="F2228" s="23" t="s">
        <v>6603</v>
      </c>
      <c r="G2228" s="23" t="s">
        <v>5735</v>
      </c>
      <c r="H2228" s="23" t="s">
        <v>1056</v>
      </c>
      <c r="I2228" s="19" t="s">
        <v>2784</v>
      </c>
      <c r="J2228" s="19">
        <v>0</v>
      </c>
      <c r="K2228" s="19" t="s">
        <v>4716</v>
      </c>
      <c r="L2228" s="19" t="s">
        <v>2892</v>
      </c>
      <c r="M2228" s="19" t="s">
        <v>4717</v>
      </c>
      <c r="N2228" s="23" t="s">
        <v>1067</v>
      </c>
      <c r="O2228" s="23" t="s">
        <v>5715</v>
      </c>
      <c r="P2228" s="35">
        <v>200</v>
      </c>
      <c r="Q2228" s="35">
        <v>1542</v>
      </c>
      <c r="R2228" s="35">
        <v>0</v>
      </c>
      <c r="S2228" s="35">
        <v>200</v>
      </c>
      <c r="T2228" s="35">
        <v>0</v>
      </c>
      <c r="U2228" s="35">
        <v>500</v>
      </c>
      <c r="V2228" s="35">
        <v>0</v>
      </c>
      <c r="W2228" s="35">
        <v>0</v>
      </c>
      <c r="X2228" s="35">
        <v>0</v>
      </c>
      <c r="Y2228" s="35">
        <v>0</v>
      </c>
      <c r="Z2228" s="35">
        <v>0</v>
      </c>
      <c r="AA2228" s="35">
        <v>0</v>
      </c>
      <c r="AB2228" s="35">
        <v>0</v>
      </c>
      <c r="AC2228" s="35">
        <v>0</v>
      </c>
      <c r="AD2228" s="35">
        <v>0</v>
      </c>
      <c r="AE2228" s="35">
        <v>0</v>
      </c>
      <c r="AF2228" s="35">
        <v>0</v>
      </c>
      <c r="AG2228" s="36">
        <v>0</v>
      </c>
      <c r="AH2228" s="36">
        <v>0</v>
      </c>
      <c r="AI2228" s="29">
        <v>0</v>
      </c>
      <c r="AJ2228" s="48">
        <v>0</v>
      </c>
      <c r="AK2228" s="39" t="str">
        <f t="shared" si="69"/>
        <v>Above 7 months</v>
      </c>
      <c r="AL2228" s="23" t="str">
        <f t="shared" ca="1" si="68"/>
        <v>&gt;60 Days: Penality Case</v>
      </c>
      <c r="AM2228" s="71" t="s">
        <v>1106</v>
      </c>
      <c r="AN2228" s="23" t="s">
        <v>6504</v>
      </c>
      <c r="AO2228" s="21" t="s">
        <v>1912</v>
      </c>
      <c r="AP2228" s="22">
        <v>0</v>
      </c>
      <c r="AQ2228" s="22">
        <v>0</v>
      </c>
      <c r="AR2228" s="22">
        <v>0</v>
      </c>
      <c r="AS2228" s="22">
        <v>0</v>
      </c>
      <c r="AT2228" s="22">
        <v>0</v>
      </c>
      <c r="AU2228" s="22">
        <v>0</v>
      </c>
      <c r="AV2228" s="22">
        <v>0</v>
      </c>
      <c r="AW2228" s="22">
        <v>0</v>
      </c>
      <c r="AX2228" s="20">
        <v>0</v>
      </c>
      <c r="AY2228" s="20">
        <v>0</v>
      </c>
      <c r="AZ2228" s="20">
        <v>0</v>
      </c>
      <c r="BA2228" s="20">
        <v>0</v>
      </c>
      <c r="BB2228" s="20">
        <v>0</v>
      </c>
      <c r="BC2228" s="20">
        <v>0</v>
      </c>
      <c r="BD2228" s="20">
        <v>0</v>
      </c>
      <c r="BE2228" s="20">
        <v>0</v>
      </c>
      <c r="BF2228" s="20">
        <v>0</v>
      </c>
      <c r="BG2228" s="29">
        <v>0</v>
      </c>
      <c r="BH2228" s="32">
        <v>0</v>
      </c>
      <c r="BI2228" s="32">
        <v>0</v>
      </c>
      <c r="BJ2228" s="55">
        <v>0</v>
      </c>
    </row>
    <row r="2229" spans="1:62" x14ac:dyDescent="0.3">
      <c r="A2229" s="50">
        <v>2030000079</v>
      </c>
      <c r="B2229" s="19">
        <v>10377192</v>
      </c>
      <c r="C2229" s="19" t="s">
        <v>1047</v>
      </c>
      <c r="D2229" s="19">
        <v>7040483400</v>
      </c>
      <c r="E2229" s="19" t="s">
        <v>8345</v>
      </c>
      <c r="F2229" s="23" t="s">
        <v>1883</v>
      </c>
      <c r="G2229" s="23" t="s">
        <v>6468</v>
      </c>
      <c r="H2229" s="23" t="s">
        <v>1061</v>
      </c>
      <c r="I2229" s="19" t="s">
        <v>2538</v>
      </c>
      <c r="J2229" s="19">
        <v>0</v>
      </c>
      <c r="K2229" s="19" t="s">
        <v>3899</v>
      </c>
      <c r="L2229" s="19" t="s">
        <v>1061</v>
      </c>
      <c r="M2229" s="19" t="s">
        <v>4718</v>
      </c>
      <c r="N2229" s="23" t="s">
        <v>1067</v>
      </c>
      <c r="O2229" s="23" t="s">
        <v>5715</v>
      </c>
      <c r="P2229" s="35">
        <v>218638</v>
      </c>
      <c r="Q2229" s="35">
        <v>105028</v>
      </c>
      <c r="R2229" s="35">
        <v>55950</v>
      </c>
      <c r="S2229" s="35">
        <v>201408</v>
      </c>
      <c r="T2229" s="35">
        <v>88040</v>
      </c>
      <c r="U2229" s="35">
        <v>170382</v>
      </c>
      <c r="V2229" s="35">
        <v>45660</v>
      </c>
      <c r="W2229" s="35">
        <v>77640</v>
      </c>
      <c r="X2229" s="35">
        <v>60</v>
      </c>
      <c r="Y2229" s="35">
        <v>0</v>
      </c>
      <c r="Z2229" s="35">
        <v>0</v>
      </c>
      <c r="AA2229" s="35">
        <v>0</v>
      </c>
      <c r="AB2229" s="35">
        <v>0</v>
      </c>
      <c r="AC2229" s="35">
        <v>0</v>
      </c>
      <c r="AD2229" s="35">
        <v>0</v>
      </c>
      <c r="AE2229" s="35">
        <v>0</v>
      </c>
      <c r="AF2229" s="35">
        <v>0</v>
      </c>
      <c r="AG2229" s="36">
        <v>0</v>
      </c>
      <c r="AH2229" s="36">
        <v>0</v>
      </c>
      <c r="AI2229" s="29">
        <v>0</v>
      </c>
      <c r="AJ2229" s="48">
        <v>0</v>
      </c>
      <c r="AK2229" s="39" t="str">
        <f t="shared" si="69"/>
        <v>Above 7 months</v>
      </c>
      <c r="AL2229" s="23" t="str">
        <f t="shared" ca="1" si="68"/>
        <v>&gt;60 Days: Penality Case</v>
      </c>
      <c r="AM2229" s="71" t="s">
        <v>1106</v>
      </c>
      <c r="AN2229" s="23" t="s">
        <v>6504</v>
      </c>
      <c r="AO2229" s="21" t="s">
        <v>1912</v>
      </c>
      <c r="AP2229" s="22">
        <v>0</v>
      </c>
      <c r="AQ2229" s="22">
        <v>0</v>
      </c>
      <c r="AR2229" s="22">
        <v>0</v>
      </c>
      <c r="AS2229" s="22">
        <v>0</v>
      </c>
      <c r="AT2229" s="22">
        <v>0</v>
      </c>
      <c r="AU2229" s="22">
        <v>0</v>
      </c>
      <c r="AV2229" s="22">
        <v>0</v>
      </c>
      <c r="AW2229" s="22">
        <v>0</v>
      </c>
      <c r="AX2229" s="20">
        <v>0</v>
      </c>
      <c r="AY2229" s="20">
        <v>0</v>
      </c>
      <c r="AZ2229" s="20">
        <v>0</v>
      </c>
      <c r="BA2229" s="20">
        <v>0</v>
      </c>
      <c r="BB2229" s="20">
        <v>0</v>
      </c>
      <c r="BC2229" s="20">
        <v>0</v>
      </c>
      <c r="BD2229" s="20">
        <v>0</v>
      </c>
      <c r="BE2229" s="20">
        <v>0</v>
      </c>
      <c r="BF2229" s="20">
        <v>0</v>
      </c>
      <c r="BG2229" s="29">
        <v>0</v>
      </c>
      <c r="BH2229" s="32">
        <v>0</v>
      </c>
      <c r="BI2229" s="32">
        <v>0</v>
      </c>
      <c r="BJ2229" s="55">
        <v>0</v>
      </c>
    </row>
    <row r="2230" spans="1:62" x14ac:dyDescent="0.3">
      <c r="A2230" s="50">
        <v>9012000538</v>
      </c>
      <c r="B2230" s="19">
        <v>10377193</v>
      </c>
      <c r="C2230" s="19" t="s">
        <v>5208</v>
      </c>
      <c r="D2230" s="19">
        <v>9354916694</v>
      </c>
      <c r="E2230" s="19" t="s">
        <v>8346</v>
      </c>
      <c r="F2230" s="23" t="s">
        <v>1888</v>
      </c>
      <c r="G2230" s="23" t="s">
        <v>6468</v>
      </c>
      <c r="H2230" s="23" t="s">
        <v>1059</v>
      </c>
      <c r="I2230" s="19" t="s">
        <v>5421</v>
      </c>
      <c r="J2230" s="19">
        <v>0</v>
      </c>
      <c r="K2230" s="19" t="s">
        <v>3936</v>
      </c>
      <c r="L2230" s="19" t="s">
        <v>3001</v>
      </c>
      <c r="M2230" s="19" t="s">
        <v>4719</v>
      </c>
      <c r="N2230" s="23" t="s">
        <v>1068</v>
      </c>
      <c r="O2230" s="23" t="s">
        <v>5715</v>
      </c>
      <c r="P2230" s="35">
        <v>0</v>
      </c>
      <c r="Q2230" s="35">
        <v>0</v>
      </c>
      <c r="R2230" s="35">
        <v>0</v>
      </c>
      <c r="S2230" s="35">
        <v>0</v>
      </c>
      <c r="T2230" s="35">
        <v>0</v>
      </c>
      <c r="U2230" s="35">
        <v>0</v>
      </c>
      <c r="V2230" s="35">
        <v>0</v>
      </c>
      <c r="W2230" s="35">
        <v>0</v>
      </c>
      <c r="X2230" s="35">
        <v>0</v>
      </c>
      <c r="Y2230" s="35">
        <v>0</v>
      </c>
      <c r="Z2230" s="35">
        <v>0</v>
      </c>
      <c r="AA2230" s="35">
        <v>0</v>
      </c>
      <c r="AB2230" s="35">
        <v>0</v>
      </c>
      <c r="AC2230" s="35">
        <v>0</v>
      </c>
      <c r="AD2230" s="35">
        <v>0</v>
      </c>
      <c r="AE2230" s="35">
        <v>0</v>
      </c>
      <c r="AF2230" s="35">
        <v>0</v>
      </c>
      <c r="AG2230" s="36">
        <v>0</v>
      </c>
      <c r="AH2230" s="36">
        <v>0</v>
      </c>
      <c r="AI2230" s="29">
        <v>0</v>
      </c>
      <c r="AJ2230" s="48">
        <v>0</v>
      </c>
      <c r="AK2230" s="39" t="str">
        <f t="shared" si="69"/>
        <v>Above 7 months</v>
      </c>
      <c r="AL2230" s="23" t="str">
        <f t="shared" ca="1" si="68"/>
        <v>&gt;60 Days: Penality Case</v>
      </c>
      <c r="AM2230" s="71" t="s">
        <v>1106</v>
      </c>
      <c r="AN2230" s="23" t="s">
        <v>6504</v>
      </c>
      <c r="AO2230" s="21" t="s">
        <v>378</v>
      </c>
      <c r="AP2230" s="22">
        <v>0</v>
      </c>
      <c r="AQ2230" s="22">
        <v>0</v>
      </c>
      <c r="AR2230" s="22">
        <v>0</v>
      </c>
      <c r="AS2230" s="22">
        <v>0</v>
      </c>
      <c r="AT2230" s="22">
        <v>0</v>
      </c>
      <c r="AU2230" s="22">
        <v>0</v>
      </c>
      <c r="AV2230" s="22">
        <v>0</v>
      </c>
      <c r="AW2230" s="22">
        <v>0</v>
      </c>
      <c r="AX2230" s="20">
        <v>0</v>
      </c>
      <c r="AY2230" s="20">
        <v>0</v>
      </c>
      <c r="AZ2230" s="20">
        <v>0</v>
      </c>
      <c r="BA2230" s="20">
        <v>0</v>
      </c>
      <c r="BB2230" s="20">
        <v>0</v>
      </c>
      <c r="BC2230" s="20">
        <v>0</v>
      </c>
      <c r="BD2230" s="20">
        <v>0</v>
      </c>
      <c r="BE2230" s="20">
        <v>0</v>
      </c>
      <c r="BF2230" s="20">
        <v>0</v>
      </c>
      <c r="BG2230" s="29">
        <v>0</v>
      </c>
      <c r="BH2230" s="32">
        <v>0</v>
      </c>
      <c r="BI2230" s="32">
        <v>0</v>
      </c>
      <c r="BJ2230" s="55">
        <v>0</v>
      </c>
    </row>
    <row r="2231" spans="1:62" x14ac:dyDescent="0.3">
      <c r="A2231" s="50">
        <v>9001003684</v>
      </c>
      <c r="B2231" s="19">
        <v>10377194</v>
      </c>
      <c r="C2231" s="19" t="s">
        <v>5209</v>
      </c>
      <c r="D2231" s="19">
        <v>8954167060</v>
      </c>
      <c r="E2231" s="19" t="s">
        <v>8347</v>
      </c>
      <c r="F2231" s="23" t="s">
        <v>6603</v>
      </c>
      <c r="G2231" s="23" t="s">
        <v>5735</v>
      </c>
      <c r="H2231" s="23" t="s">
        <v>1056</v>
      </c>
      <c r="I2231" s="19" t="s">
        <v>1936</v>
      </c>
      <c r="J2231" s="19" t="s">
        <v>5584</v>
      </c>
      <c r="K2231" s="19" t="s">
        <v>2935</v>
      </c>
      <c r="L2231" s="19" t="s">
        <v>2892</v>
      </c>
      <c r="M2231" s="19" t="s">
        <v>4720</v>
      </c>
      <c r="N2231" s="23" t="s">
        <v>1067</v>
      </c>
      <c r="O2231" s="23" t="s">
        <v>5715</v>
      </c>
      <c r="P2231" s="35">
        <v>0</v>
      </c>
      <c r="Q2231" s="35">
        <v>0</v>
      </c>
      <c r="R2231" s="35">
        <v>0</v>
      </c>
      <c r="S2231" s="35">
        <v>0</v>
      </c>
      <c r="T2231" s="35">
        <v>0</v>
      </c>
      <c r="U2231" s="35">
        <v>0</v>
      </c>
      <c r="V2231" s="35">
        <v>0</v>
      </c>
      <c r="W2231" s="35">
        <v>1500</v>
      </c>
      <c r="X2231" s="35">
        <v>1000</v>
      </c>
      <c r="Y2231" s="35">
        <v>91090</v>
      </c>
      <c r="Z2231" s="35">
        <v>400</v>
      </c>
      <c r="AA2231" s="35">
        <v>0</v>
      </c>
      <c r="AB2231" s="35">
        <v>0</v>
      </c>
      <c r="AC2231" s="35">
        <v>0</v>
      </c>
      <c r="AD2231" s="35">
        <v>0</v>
      </c>
      <c r="AE2231" s="35">
        <v>0</v>
      </c>
      <c r="AF2231" s="35">
        <v>0</v>
      </c>
      <c r="AG2231" s="36">
        <v>0</v>
      </c>
      <c r="AH2231" s="36">
        <v>0</v>
      </c>
      <c r="AI2231" s="29">
        <v>0</v>
      </c>
      <c r="AJ2231" s="48">
        <v>0</v>
      </c>
      <c r="AK2231" s="39" t="str">
        <f t="shared" si="69"/>
        <v>Above 7 months</v>
      </c>
      <c r="AL2231" s="23" t="str">
        <f t="shared" ca="1" si="68"/>
        <v>&gt;60 Days: Penality Case</v>
      </c>
      <c r="AM2231" s="71" t="s">
        <v>1106</v>
      </c>
      <c r="AN2231" s="23" t="s">
        <v>6504</v>
      </c>
      <c r="AO2231" s="21" t="s">
        <v>1912</v>
      </c>
      <c r="AP2231" s="22">
        <v>0</v>
      </c>
      <c r="AQ2231" s="22">
        <v>0</v>
      </c>
      <c r="AR2231" s="22">
        <v>0</v>
      </c>
      <c r="AS2231" s="22">
        <v>0</v>
      </c>
      <c r="AT2231" s="22">
        <v>0</v>
      </c>
      <c r="AU2231" s="22">
        <v>0</v>
      </c>
      <c r="AV2231" s="22">
        <v>0</v>
      </c>
      <c r="AW2231" s="22">
        <v>0</v>
      </c>
      <c r="AX2231" s="20">
        <v>0</v>
      </c>
      <c r="AY2231" s="20">
        <v>0</v>
      </c>
      <c r="AZ2231" s="20">
        <v>0</v>
      </c>
      <c r="BA2231" s="20">
        <v>0</v>
      </c>
      <c r="BB2231" s="20">
        <v>0</v>
      </c>
      <c r="BC2231" s="20">
        <v>0</v>
      </c>
      <c r="BD2231" s="20">
        <v>0</v>
      </c>
      <c r="BE2231" s="20">
        <v>0</v>
      </c>
      <c r="BF2231" s="20">
        <v>0</v>
      </c>
      <c r="BG2231" s="29">
        <v>0</v>
      </c>
      <c r="BH2231" s="32">
        <v>0</v>
      </c>
      <c r="BI2231" s="32">
        <v>0</v>
      </c>
      <c r="BJ2231" s="55">
        <v>0</v>
      </c>
    </row>
    <row r="2232" spans="1:62" x14ac:dyDescent="0.3">
      <c r="A2232" s="50">
        <v>9001004192</v>
      </c>
      <c r="B2232" s="19">
        <v>10377195</v>
      </c>
      <c r="C2232" s="19" t="s">
        <v>6550</v>
      </c>
      <c r="D2232" s="19">
        <v>9764787877</v>
      </c>
      <c r="E2232" s="19" t="s">
        <v>8348</v>
      </c>
      <c r="F2232" s="23" t="s">
        <v>1883</v>
      </c>
      <c r="G2232" s="23" t="s">
        <v>6468</v>
      </c>
      <c r="H2232" s="23" t="s">
        <v>1061</v>
      </c>
      <c r="I2232" s="19" t="s">
        <v>2325</v>
      </c>
      <c r="J2232" s="19">
        <v>0</v>
      </c>
      <c r="K2232" s="19" t="s">
        <v>3727</v>
      </c>
      <c r="L2232" s="19" t="s">
        <v>1061</v>
      </c>
      <c r="M2232" s="19" t="s">
        <v>4721</v>
      </c>
      <c r="N2232" s="23" t="s">
        <v>1067</v>
      </c>
      <c r="O2232" s="23" t="s">
        <v>5715</v>
      </c>
      <c r="P2232" s="35">
        <v>2623490</v>
      </c>
      <c r="Q2232" s="35">
        <v>1685478</v>
      </c>
      <c r="R2232" s="35">
        <v>2436350</v>
      </c>
      <c r="S2232" s="35">
        <v>542980</v>
      </c>
      <c r="T2232" s="35">
        <v>8650</v>
      </c>
      <c r="U2232" s="35">
        <v>147886</v>
      </c>
      <c r="V2232" s="35">
        <v>157165</v>
      </c>
      <c r="W2232" s="35">
        <v>649137</v>
      </c>
      <c r="X2232" s="35">
        <v>720350</v>
      </c>
      <c r="Y2232" s="35">
        <v>554541</v>
      </c>
      <c r="Z2232" s="35">
        <v>105327</v>
      </c>
      <c r="AA2232" s="35">
        <v>328739</v>
      </c>
      <c r="AB2232" s="35">
        <v>59439</v>
      </c>
      <c r="AC2232" s="35">
        <v>4693</v>
      </c>
      <c r="AD2232" s="35">
        <v>0</v>
      </c>
      <c r="AE2232" s="35">
        <v>0</v>
      </c>
      <c r="AF2232" s="35">
        <v>0</v>
      </c>
      <c r="AG2232" s="36">
        <v>0</v>
      </c>
      <c r="AH2232" s="36">
        <v>100</v>
      </c>
      <c r="AI2232" s="29">
        <v>75900</v>
      </c>
      <c r="AJ2232" s="48">
        <v>101100</v>
      </c>
      <c r="AK2232" s="39" t="str">
        <f t="shared" si="69"/>
        <v>Transacting</v>
      </c>
      <c r="AL2232" s="23" t="str">
        <f t="shared" ca="1" si="68"/>
        <v>&gt;60 Days: Penality Case</v>
      </c>
      <c r="AM2232" s="71" t="s">
        <v>8712</v>
      </c>
      <c r="AN2232" s="23">
        <v>0</v>
      </c>
      <c r="AO2232" s="21" t="s">
        <v>1912</v>
      </c>
      <c r="AP2232" s="22">
        <v>0</v>
      </c>
      <c r="AQ2232" s="22">
        <v>84000</v>
      </c>
      <c r="AR2232" s="22">
        <v>80000</v>
      </c>
      <c r="AS2232" s="22">
        <v>0</v>
      </c>
      <c r="AT2232" s="22">
        <v>0</v>
      </c>
      <c r="AU2232" s="22">
        <v>0</v>
      </c>
      <c r="AV2232" s="22">
        <v>0</v>
      </c>
      <c r="AW2232" s="22">
        <v>0</v>
      </c>
      <c r="AX2232" s="20">
        <v>0</v>
      </c>
      <c r="AY2232" s="20">
        <v>0</v>
      </c>
      <c r="AZ2232" s="20">
        <v>0</v>
      </c>
      <c r="BA2232" s="20">
        <v>0</v>
      </c>
      <c r="BB2232" s="20">
        <v>0</v>
      </c>
      <c r="BC2232" s="20">
        <v>0</v>
      </c>
      <c r="BD2232" s="20">
        <v>0</v>
      </c>
      <c r="BE2232" s="20">
        <v>0</v>
      </c>
      <c r="BF2232" s="20">
        <v>0</v>
      </c>
      <c r="BG2232" s="29">
        <v>0</v>
      </c>
      <c r="BH2232" s="32">
        <v>0</v>
      </c>
      <c r="BI2232" s="32">
        <v>0</v>
      </c>
      <c r="BJ2232" s="55">
        <v>0</v>
      </c>
    </row>
    <row r="2233" spans="1:62" x14ac:dyDescent="0.3">
      <c r="A2233" s="50">
        <v>9001003330</v>
      </c>
      <c r="B2233" s="19">
        <v>10377201</v>
      </c>
      <c r="C2233" s="19" t="s">
        <v>6396</v>
      </c>
      <c r="D2233" s="19">
        <v>9711589747</v>
      </c>
      <c r="E2233" s="19" t="s">
        <v>8349</v>
      </c>
      <c r="F2233" s="23" t="s">
        <v>1225</v>
      </c>
      <c r="G2233" s="23" t="s">
        <v>5735</v>
      </c>
      <c r="H2233" s="23" t="s">
        <v>1055</v>
      </c>
      <c r="I2233" s="19" t="s">
        <v>1920</v>
      </c>
      <c r="J2233" s="19" t="s">
        <v>5585</v>
      </c>
      <c r="K2233" s="19" t="s">
        <v>2909</v>
      </c>
      <c r="L2233" s="19" t="s">
        <v>2892</v>
      </c>
      <c r="M2233" s="19" t="s">
        <v>4722</v>
      </c>
      <c r="N2233" s="23" t="s">
        <v>1066</v>
      </c>
      <c r="O2233" s="23" t="s">
        <v>5714</v>
      </c>
      <c r="P2233" s="35">
        <v>4231712</v>
      </c>
      <c r="Q2233" s="35">
        <v>4936904</v>
      </c>
      <c r="R2233" s="35">
        <v>5780016</v>
      </c>
      <c r="S2233" s="35">
        <v>4665159</v>
      </c>
      <c r="T2233" s="35">
        <v>4743282</v>
      </c>
      <c r="U2233" s="35">
        <v>4668828</v>
      </c>
      <c r="V2233" s="35">
        <v>5289621</v>
      </c>
      <c r="W2233" s="35">
        <v>5537986</v>
      </c>
      <c r="X2233" s="35">
        <v>4763737</v>
      </c>
      <c r="Y2233" s="35">
        <v>6587937</v>
      </c>
      <c r="Z2233" s="35">
        <v>5713379</v>
      </c>
      <c r="AA2233" s="35">
        <v>4552347</v>
      </c>
      <c r="AB2233" s="35">
        <v>5247870</v>
      </c>
      <c r="AC2233" s="35">
        <v>3662448</v>
      </c>
      <c r="AD2233" s="35">
        <v>2445923</v>
      </c>
      <c r="AE2233" s="35">
        <v>2677987</v>
      </c>
      <c r="AF2233" s="35">
        <v>1606583</v>
      </c>
      <c r="AG2233" s="36">
        <v>1968584</v>
      </c>
      <c r="AH2233" s="36">
        <v>1708530</v>
      </c>
      <c r="AI2233" s="29">
        <v>1899041</v>
      </c>
      <c r="AJ2233" s="48">
        <v>588400</v>
      </c>
      <c r="AK2233" s="39" t="str">
        <f t="shared" si="69"/>
        <v>Transacting</v>
      </c>
      <c r="AL2233" s="23" t="str">
        <f t="shared" ca="1" si="68"/>
        <v>Transacting</v>
      </c>
      <c r="AM2233" s="71" t="s">
        <v>8712</v>
      </c>
      <c r="AN2233" s="23">
        <v>0</v>
      </c>
      <c r="AO2233" s="21" t="s">
        <v>378</v>
      </c>
      <c r="AP2233" s="22">
        <v>0</v>
      </c>
      <c r="AQ2233" s="22">
        <v>0</v>
      </c>
      <c r="AR2233" s="22">
        <v>0</v>
      </c>
      <c r="AS2233" s="22">
        <v>0</v>
      </c>
      <c r="AT2233" s="22">
        <v>0</v>
      </c>
      <c r="AU2233" s="22">
        <v>0</v>
      </c>
      <c r="AV2233" s="22">
        <v>0</v>
      </c>
      <c r="AW2233" s="22">
        <v>0</v>
      </c>
      <c r="AX2233" s="20">
        <v>0</v>
      </c>
      <c r="AY2233" s="20">
        <v>0</v>
      </c>
      <c r="AZ2233" s="20">
        <v>100</v>
      </c>
      <c r="BA2233" s="20">
        <v>0</v>
      </c>
      <c r="BB2233" s="20">
        <v>0</v>
      </c>
      <c r="BC2233" s="20">
        <v>0</v>
      </c>
      <c r="BD2233" s="20">
        <v>0</v>
      </c>
      <c r="BE2233" s="20">
        <v>0</v>
      </c>
      <c r="BF2233" s="20">
        <v>0</v>
      </c>
      <c r="BG2233" s="29">
        <v>0</v>
      </c>
      <c r="BH2233" s="32">
        <v>0</v>
      </c>
      <c r="BI2233" s="32">
        <v>100</v>
      </c>
      <c r="BJ2233" s="55">
        <v>0</v>
      </c>
    </row>
    <row r="2234" spans="1:62" x14ac:dyDescent="0.3">
      <c r="A2234" s="50">
        <v>9007000485</v>
      </c>
      <c r="B2234" s="19">
        <v>10377202</v>
      </c>
      <c r="C2234" s="19" t="s">
        <v>5210</v>
      </c>
      <c r="D2234" s="19">
        <v>9980027900</v>
      </c>
      <c r="E2234" s="19" t="s">
        <v>8350</v>
      </c>
      <c r="F2234" s="23" t="s">
        <v>1901</v>
      </c>
      <c r="G2234" s="23" t="s">
        <v>6468</v>
      </c>
      <c r="H2234" s="23" t="s">
        <v>1060</v>
      </c>
      <c r="I2234" s="19" t="s">
        <v>5422</v>
      </c>
      <c r="J2234" s="19" t="s">
        <v>725</v>
      </c>
      <c r="K2234" s="19" t="s">
        <v>247</v>
      </c>
      <c r="L2234" s="19" t="s">
        <v>3286</v>
      </c>
      <c r="M2234" s="19" t="s">
        <v>4723</v>
      </c>
      <c r="N2234" s="23" t="s">
        <v>1067</v>
      </c>
      <c r="O2234" s="23" t="s">
        <v>5715</v>
      </c>
      <c r="P2234" s="35">
        <v>0</v>
      </c>
      <c r="Q2234" s="35">
        <v>0</v>
      </c>
      <c r="R2234" s="35">
        <v>0</v>
      </c>
      <c r="S2234" s="35">
        <v>0</v>
      </c>
      <c r="T2234" s="35">
        <v>0</v>
      </c>
      <c r="U2234" s="35">
        <v>0</v>
      </c>
      <c r="V2234" s="35">
        <v>0</v>
      </c>
      <c r="W2234" s="35">
        <v>0</v>
      </c>
      <c r="X2234" s="35">
        <v>0</v>
      </c>
      <c r="Y2234" s="35">
        <v>0</v>
      </c>
      <c r="Z2234" s="35">
        <v>0</v>
      </c>
      <c r="AA2234" s="35">
        <v>0</v>
      </c>
      <c r="AB2234" s="35">
        <v>0</v>
      </c>
      <c r="AC2234" s="35">
        <v>0</v>
      </c>
      <c r="AD2234" s="35">
        <v>0</v>
      </c>
      <c r="AE2234" s="35">
        <v>0</v>
      </c>
      <c r="AF2234" s="35">
        <v>0</v>
      </c>
      <c r="AG2234" s="36">
        <v>0</v>
      </c>
      <c r="AH2234" s="36">
        <v>0</v>
      </c>
      <c r="AI2234" s="29">
        <v>0</v>
      </c>
      <c r="AJ2234" s="48">
        <v>0</v>
      </c>
      <c r="AK2234" s="39" t="str">
        <f t="shared" si="69"/>
        <v>Above 7 months</v>
      </c>
      <c r="AL2234" s="23" t="str">
        <f t="shared" ca="1" si="68"/>
        <v>&gt;60 Days: Penality Case</v>
      </c>
      <c r="AM2234" s="71" t="s">
        <v>1106</v>
      </c>
      <c r="AN2234" s="23" t="s">
        <v>6504</v>
      </c>
      <c r="AO2234" s="21" t="s">
        <v>5356</v>
      </c>
      <c r="AP2234" s="22">
        <v>0</v>
      </c>
      <c r="AQ2234" s="22">
        <v>0</v>
      </c>
      <c r="AR2234" s="22">
        <v>0</v>
      </c>
      <c r="AS2234" s="22">
        <v>0</v>
      </c>
      <c r="AT2234" s="22">
        <v>0</v>
      </c>
      <c r="AU2234" s="22">
        <v>0</v>
      </c>
      <c r="AV2234" s="22">
        <v>0</v>
      </c>
      <c r="AW2234" s="22">
        <v>0</v>
      </c>
      <c r="AX2234" s="20">
        <v>0</v>
      </c>
      <c r="AY2234" s="20">
        <v>0</v>
      </c>
      <c r="AZ2234" s="20">
        <v>0</v>
      </c>
      <c r="BA2234" s="20">
        <v>0</v>
      </c>
      <c r="BB2234" s="20">
        <v>0</v>
      </c>
      <c r="BC2234" s="20">
        <v>0</v>
      </c>
      <c r="BD2234" s="20">
        <v>0</v>
      </c>
      <c r="BE2234" s="20">
        <v>0</v>
      </c>
      <c r="BF2234" s="20">
        <v>0</v>
      </c>
      <c r="BG2234" s="29">
        <v>0</v>
      </c>
      <c r="BH2234" s="32">
        <v>0</v>
      </c>
      <c r="BI2234" s="32">
        <v>0</v>
      </c>
      <c r="BJ2234" s="55">
        <v>0</v>
      </c>
    </row>
    <row r="2235" spans="1:62" x14ac:dyDescent="0.3">
      <c r="A2235" s="59">
        <v>9001003992</v>
      </c>
      <c r="B2235" s="60">
        <v>10377204</v>
      </c>
      <c r="C2235" s="60" t="s">
        <v>1881</v>
      </c>
      <c r="D2235" s="60">
        <v>9880577898</v>
      </c>
      <c r="E2235" s="60" t="s">
        <v>8356</v>
      </c>
      <c r="F2235" s="61" t="s">
        <v>1901</v>
      </c>
      <c r="G2235" s="61" t="s">
        <v>6468</v>
      </c>
      <c r="H2235" s="61" t="s">
        <v>1060</v>
      </c>
      <c r="I2235" s="60" t="s">
        <v>2748</v>
      </c>
      <c r="J2235" s="60" t="s">
        <v>577</v>
      </c>
      <c r="K2235" s="60" t="s">
        <v>247</v>
      </c>
      <c r="L2235" s="60" t="s">
        <v>3286</v>
      </c>
      <c r="M2235" s="60" t="s">
        <v>4728</v>
      </c>
      <c r="N2235" s="61" t="s">
        <v>1067</v>
      </c>
      <c r="O2235" s="61" t="s">
        <v>5715</v>
      </c>
      <c r="P2235" s="62">
        <v>0</v>
      </c>
      <c r="Q2235" s="62">
        <v>0</v>
      </c>
      <c r="R2235" s="62">
        <v>0</v>
      </c>
      <c r="S2235" s="62">
        <v>0</v>
      </c>
      <c r="T2235" s="62">
        <v>0</v>
      </c>
      <c r="U2235" s="62">
        <v>0</v>
      </c>
      <c r="V2235" s="62">
        <v>0</v>
      </c>
      <c r="W2235" s="62">
        <v>0</v>
      </c>
      <c r="X2235" s="62">
        <v>1000</v>
      </c>
      <c r="Y2235" s="62">
        <v>87350</v>
      </c>
      <c r="Z2235" s="62">
        <v>483320</v>
      </c>
      <c r="AA2235" s="62">
        <v>318120</v>
      </c>
      <c r="AB2235" s="62">
        <v>1402240</v>
      </c>
      <c r="AC2235" s="62">
        <v>1458080</v>
      </c>
      <c r="AD2235" s="62">
        <v>1828980</v>
      </c>
      <c r="AE2235" s="62">
        <v>1237270</v>
      </c>
      <c r="AF2235" s="62">
        <v>1107030</v>
      </c>
      <c r="AG2235" s="63">
        <v>1619140</v>
      </c>
      <c r="AH2235" s="63">
        <v>1730740</v>
      </c>
      <c r="AI2235" s="64">
        <v>1258640</v>
      </c>
      <c r="AJ2235" s="48">
        <v>76100</v>
      </c>
      <c r="AK2235" s="65" t="str">
        <f t="shared" si="69"/>
        <v>Transacting</v>
      </c>
      <c r="AL2235" s="61" t="str">
        <f t="shared" ca="1" si="68"/>
        <v>Transacting</v>
      </c>
      <c r="AM2235" s="71" t="s">
        <v>8712</v>
      </c>
      <c r="AN2235" s="61">
        <v>0</v>
      </c>
      <c r="AO2235" s="66" t="s">
        <v>1912</v>
      </c>
      <c r="AP2235" s="67">
        <v>0</v>
      </c>
      <c r="AQ2235" s="67">
        <v>0</v>
      </c>
      <c r="AR2235" s="67">
        <v>0</v>
      </c>
      <c r="AS2235" s="67">
        <v>0</v>
      </c>
      <c r="AT2235" s="67">
        <v>0</v>
      </c>
      <c r="AU2235" s="67">
        <v>0</v>
      </c>
      <c r="AV2235" s="67">
        <v>0</v>
      </c>
      <c r="AW2235" s="67">
        <v>0</v>
      </c>
      <c r="AX2235" s="68">
        <v>0</v>
      </c>
      <c r="AY2235" s="68">
        <v>0</v>
      </c>
      <c r="AZ2235" s="68">
        <v>0</v>
      </c>
      <c r="BA2235" s="68">
        <v>0</v>
      </c>
      <c r="BB2235" s="68">
        <v>0</v>
      </c>
      <c r="BC2235" s="68">
        <v>0</v>
      </c>
      <c r="BD2235" s="68">
        <v>0</v>
      </c>
      <c r="BE2235" s="68">
        <v>0</v>
      </c>
      <c r="BF2235" s="68">
        <v>0</v>
      </c>
      <c r="BG2235" s="64">
        <v>0</v>
      </c>
      <c r="BH2235" s="69">
        <v>0</v>
      </c>
      <c r="BI2235" s="69">
        <v>0</v>
      </c>
      <c r="BJ2235" s="55">
        <v>0</v>
      </c>
    </row>
    <row r="2236" spans="1:62" x14ac:dyDescent="0.3">
      <c r="A2236" s="79">
        <v>0</v>
      </c>
      <c r="B2236" s="66">
        <v>10375785</v>
      </c>
      <c r="C2236" s="66" t="s">
        <v>8737</v>
      </c>
      <c r="D2236" s="66">
        <v>7815022075</v>
      </c>
      <c r="E2236" s="66" t="s">
        <v>8738</v>
      </c>
      <c r="F2236" s="80" t="s">
        <v>1906</v>
      </c>
      <c r="G2236" s="80" t="s">
        <v>5735</v>
      </c>
      <c r="H2236" s="80" t="s">
        <v>5248</v>
      </c>
      <c r="I2236" s="66">
        <v>0</v>
      </c>
      <c r="J2236" s="66">
        <v>0</v>
      </c>
      <c r="K2236" s="66" t="s">
        <v>8739</v>
      </c>
      <c r="L2236" s="66" t="s">
        <v>3697</v>
      </c>
      <c r="M2236" s="66" t="s">
        <v>8740</v>
      </c>
      <c r="N2236" s="80" t="s">
        <v>1066</v>
      </c>
      <c r="O2236" s="80" t="s">
        <v>5715</v>
      </c>
      <c r="P2236" s="62">
        <v>0</v>
      </c>
      <c r="Q2236" s="62">
        <v>0</v>
      </c>
      <c r="R2236" s="62">
        <v>0</v>
      </c>
      <c r="S2236" s="62">
        <v>0</v>
      </c>
      <c r="T2236" s="62">
        <v>0</v>
      </c>
      <c r="U2236" s="62">
        <v>0</v>
      </c>
      <c r="V2236" s="62">
        <v>0</v>
      </c>
      <c r="W2236" s="62">
        <v>0</v>
      </c>
      <c r="X2236" s="62">
        <v>0</v>
      </c>
      <c r="Y2236" s="62">
        <v>0</v>
      </c>
      <c r="Z2236" s="62">
        <v>0</v>
      </c>
      <c r="AA2236" s="62">
        <v>0</v>
      </c>
      <c r="AB2236" s="62">
        <v>0</v>
      </c>
      <c r="AC2236" s="62">
        <v>0</v>
      </c>
      <c r="AD2236" s="62">
        <v>0</v>
      </c>
      <c r="AE2236" s="62">
        <v>0</v>
      </c>
      <c r="AF2236" s="62">
        <v>0</v>
      </c>
      <c r="AG2236" s="62">
        <v>0</v>
      </c>
      <c r="AH2236" s="62">
        <v>0</v>
      </c>
      <c r="AI2236" s="62">
        <v>0</v>
      </c>
      <c r="AJ2236" s="48">
        <v>86100</v>
      </c>
      <c r="AK2236" s="81" t="str">
        <f>IF(SUM(AC2236:AJ2236)&lt;=0,"Above 7 months",IF(SUM(AD2236:AJ2236)&lt;=0,"Above 6 months",IF(SUM(AE2236:AJ2236)&lt;=0,"5 months",IF(SUM(AF2236:AJ2236)&lt;=0,"4 months",IF(SUM(AG2236:AJ2236)&lt;=0,"3 months",IF(SUM(AH2236:AJ2236)&lt;=0,"2 months",IF(SUM(AI2236:AJ2236)&lt;=0,"1 months",IF(AJ2236&lt;=0,"Current Month","Transacting"))))))))</f>
        <v>Transacting</v>
      </c>
      <c r="AL2236" s="80" t="str">
        <f ca="1">IF(AND(AD2236=0,AE2236=0,AF2236=0,AG2236=0),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IF(AND(AE2236=0,AF2236=0,AG2236=0),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IF(AND(AF2236=0,AG2236=0),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IF(AG2236=0,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2236" s="71" t="s">
        <v>8712</v>
      </c>
      <c r="AN2236" s="80">
        <v>0</v>
      </c>
      <c r="AO2236" s="66" t="s">
        <v>1912</v>
      </c>
      <c r="AP2236" s="67">
        <v>0</v>
      </c>
      <c r="AQ2236" s="67">
        <v>0</v>
      </c>
      <c r="AR2236" s="67">
        <v>0</v>
      </c>
      <c r="AS2236" s="67">
        <v>0</v>
      </c>
      <c r="AT2236" s="67">
        <v>0</v>
      </c>
      <c r="AU2236" s="67">
        <v>0</v>
      </c>
      <c r="AV2236" s="67">
        <v>0</v>
      </c>
      <c r="AW2236" s="67">
        <v>0</v>
      </c>
      <c r="AX2236" s="68">
        <v>0</v>
      </c>
      <c r="AY2236" s="68">
        <v>0</v>
      </c>
      <c r="AZ2236" s="68">
        <v>0</v>
      </c>
      <c r="BA2236" s="68">
        <v>0</v>
      </c>
      <c r="BB2236" s="68">
        <v>0</v>
      </c>
      <c r="BC2236" s="68">
        <v>0</v>
      </c>
      <c r="BD2236" s="68">
        <v>0</v>
      </c>
      <c r="BE2236" s="68">
        <v>0</v>
      </c>
      <c r="BF2236" s="68">
        <v>0</v>
      </c>
      <c r="BG2236" s="64">
        <v>0</v>
      </c>
      <c r="BH2236" s="69">
        <v>0</v>
      </c>
      <c r="BI2236" s="69">
        <v>0</v>
      </c>
      <c r="BJ2236" s="55">
        <v>0</v>
      </c>
    </row>
    <row r="2237" spans="1:62" x14ac:dyDescent="0.3">
      <c r="A2237" s="82">
        <v>9001004290</v>
      </c>
      <c r="B2237" s="66">
        <v>10375930</v>
      </c>
      <c r="C2237" s="79" t="s">
        <v>5992</v>
      </c>
      <c r="D2237" s="66">
        <v>7491015245</v>
      </c>
      <c r="E2237" s="66" t="s">
        <v>8768</v>
      </c>
      <c r="F2237" s="80" t="s">
        <v>1899</v>
      </c>
      <c r="G2237" s="80" t="s">
        <v>1908</v>
      </c>
      <c r="H2237" s="80" t="s">
        <v>1049</v>
      </c>
      <c r="I2237" s="66">
        <v>0</v>
      </c>
      <c r="J2237" s="66">
        <v>0</v>
      </c>
      <c r="K2237" s="66" t="s">
        <v>8769</v>
      </c>
      <c r="L2237" s="66" t="s">
        <v>3222</v>
      </c>
      <c r="M2237" s="66" t="s">
        <v>8770</v>
      </c>
      <c r="N2237" s="80" t="s">
        <v>1066</v>
      </c>
      <c r="O2237" s="80" t="s">
        <v>5715</v>
      </c>
      <c r="P2237" s="84">
        <v>0</v>
      </c>
      <c r="Q2237" s="84">
        <v>0</v>
      </c>
      <c r="R2237" s="84">
        <v>0</v>
      </c>
      <c r="S2237" s="84">
        <v>0</v>
      </c>
      <c r="T2237" s="84">
        <v>0</v>
      </c>
      <c r="U2237" s="84">
        <v>0</v>
      </c>
      <c r="V2237" s="84">
        <v>0</v>
      </c>
      <c r="W2237" s="84">
        <v>0</v>
      </c>
      <c r="X2237" s="84">
        <v>0</v>
      </c>
      <c r="Y2237" s="84">
        <v>0</v>
      </c>
      <c r="Z2237" s="84">
        <v>0</v>
      </c>
      <c r="AA2237" s="84">
        <v>0</v>
      </c>
      <c r="AB2237" s="84">
        <v>0</v>
      </c>
      <c r="AC2237" s="84">
        <v>0</v>
      </c>
      <c r="AD2237" s="84">
        <v>0</v>
      </c>
      <c r="AE2237" s="84">
        <v>0</v>
      </c>
      <c r="AF2237" s="84">
        <v>0</v>
      </c>
      <c r="AG2237" s="85">
        <v>0</v>
      </c>
      <c r="AH2237" s="85">
        <v>0</v>
      </c>
      <c r="AI2237" s="85">
        <v>0</v>
      </c>
      <c r="AJ2237" s="48">
        <v>0</v>
      </c>
      <c r="AK2237" s="81" t="str">
        <f>IF(SUM(AC2237:AJ2237)&lt;=0,"Above 7 months",IF(SUM(AD2237:AJ2237)&lt;=0,"Above 6 months",IF(SUM(AE2237:AJ2237)&lt;=0,"5 months",IF(SUM(AF2237:AJ2237)&lt;=0,"4 months",IF(SUM(AG2237:AJ2237)&lt;=0,"3 months",IF(SUM(AH2237:AJ2237)&lt;=0,"2 months",IF(SUM(AI2237:AJ2237)&lt;=0,"1 months",IF(AJ2237&lt;=0,"Current Month","Transacting"))))))))</f>
        <v>Above 7 months</v>
      </c>
      <c r="AL2237" s="80" t="str">
        <f ca="1">IF(AND(AD2237=0,AE2237=0,AF2237=0,AG2237=0),
IF(TODAY()-DATE(2025,3,1)&gt;60,"&gt;60 Days: Penality Case",
IF(TODAY()-DATE(2025,3,1)&gt;45,"&lt;55 Days: Upload File and Payment",
IF(TODAY()-DATE(2025,3,1)&gt;29,"&lt;45 Days: Submit Deletion and  Replacement file",
IF(TODAY()-DATE(2025,3,1)&gt;14,"&lt;30 Days: Immediately Visit+Initiate Replacement",
IF(TODAY()-DATE(2025,3,1)&gt;7,"&lt;15 Days: Immediately Visit + Revival",
IF(TODAY()-DATE(2025,3,1)&gt;0,"&lt;7 Days:  Revive","Transacting")))))),
IF(AND(AE2237=0,AF2237=0,AG2237=0),
IF(TODAY()-DATE(2025,4,1)&gt;60,"&gt;60 Days: Penality Case",
IF(TODAY()-DATE(2025,4,1)&gt;45,"&lt;55 Days: Upload File and Payment",
IF(TODAY()-DATE(2025,4,1)&gt;29,"&lt;45 Days: Submit Deletion and  Replacement file",
IF(TODAY()-DATE(2025,4,1)&gt;14,"&lt;30 Days: Immediately Visit+Initiate Replacement",
IF(TODAY()-DATE(2025,4,1)&gt;7,"&lt;15 Days: Immediately Visit + Revival",
IF(TODAY()-DATE(2025,4,1)&gt;0,"&lt;7 Days:  Revive","Transacting")))))),
IF(AND(AF2237=0,AG2237=0),
IF(TODAY()-DATE(2025,5,1)&gt;60,"&gt;60 Days: Penality Case",
IF(TODAY()-DATE(2025,5,1)&gt;45,"&lt;55 Days: Upload File and Payment",
IF(TODAY()-DATE(2025,5,1)&gt;29,"&lt;45 Days: Submit Deletion and  Replacement file",
IF(TODAY()-DATE(2025,5,1)&gt;14,"&lt;30 Days: Immediately Visit+Initiate Replacement",
IF(TODAY()-DATE(2025,5,1)&gt;7,"&lt;15 Days: Immediately Visit + Revival",
IF(TODAY()-DATE(2025,5,1)&gt;0,"&lt;7 Days:  Revive","Transacting")))))),
IF(AG2237=0,
IF(TODAY()-DATE(2025,6,1)&gt;60,"&gt;60 Days: Penality Case",
IF(TODAY()-DATE(2025,6,1)&gt;45,"&lt;55 Days: Upload File and Payment",
IF(TODAY()-DATE(2025,6,1)&gt;29,"&lt;45 Days: Submit Deletion and  Replacement file",
IF(TODAY()-DATE(2025,6,1)&gt;14,"&lt;30 Days: Immediately Visit+Initiate Replacement",
IF(TODAY()-DATE(2025,6,1)&gt;7,"&lt;15 Days: Immediately Visit + Revival",
IF(TODAY()-DATE(2025,6,1)&gt;0,"&lt;7 Days:  Revive","Transacting")))))),
"Transacting"))))</f>
        <v>&gt;60 Days: Penality Case</v>
      </c>
      <c r="AM2237" s="71" t="s">
        <v>8712</v>
      </c>
      <c r="AN2237" s="80">
        <v>0</v>
      </c>
      <c r="AO2237" s="66" t="s">
        <v>1912</v>
      </c>
      <c r="AP2237" s="67">
        <v>0</v>
      </c>
      <c r="AQ2237" s="67">
        <v>0</v>
      </c>
      <c r="AR2237" s="67">
        <v>0</v>
      </c>
      <c r="AS2237" s="67">
        <v>0</v>
      </c>
      <c r="AT2237" s="67">
        <v>0</v>
      </c>
      <c r="AU2237" s="67">
        <v>0</v>
      </c>
      <c r="AV2237" s="67">
        <v>0</v>
      </c>
      <c r="AW2237" s="67">
        <v>0</v>
      </c>
      <c r="AX2237" s="67">
        <v>0</v>
      </c>
      <c r="AY2237" s="67">
        <v>0</v>
      </c>
      <c r="AZ2237" s="67">
        <v>0</v>
      </c>
      <c r="BA2237" s="67">
        <v>0</v>
      </c>
      <c r="BB2237" s="67">
        <v>0</v>
      </c>
      <c r="BC2237" s="67">
        <v>0</v>
      </c>
      <c r="BD2237" s="67">
        <v>0</v>
      </c>
      <c r="BE2237" s="67">
        <v>0</v>
      </c>
      <c r="BF2237" s="67">
        <v>0</v>
      </c>
      <c r="BG2237" s="86">
        <v>0</v>
      </c>
      <c r="BH2237" s="86">
        <v>0</v>
      </c>
      <c r="BI2237" s="86">
        <v>0</v>
      </c>
      <c r="BJ2237" s="55">
        <v>0</v>
      </c>
    </row>
  </sheetData>
  <sortState xmlns:xlrd2="http://schemas.microsoft.com/office/spreadsheetml/2017/richdata2" ref="A2:BI2235">
    <sortCondition ref="B1:B2235"/>
  </sortState>
  <customSheetViews>
    <customSheetView guid="{CA56450E-6748-4D88-90AD-0EA12CEB0032}">
      <pane xSplit="3" ySplit="1" topLeftCell="G2" activePane="bottomRight" state="frozen"/>
      <selection pane="bottomRight" sqref="A1:A1048576"/>
      <pageMargins left="0.7" right="0.7" top="0.75" bottom="0.75" header="0.3" footer="0.3"/>
    </customSheetView>
    <customSheetView guid="{6B8130B6-8496-4A11-B476-1C1CD1CA917A}" hiddenColumns="1">
      <pane xSplit="4" ySplit="1" topLeftCell="F2" activePane="bottomRight" state="frozen"/>
      <selection pane="bottomRight" activeCell="AY1" sqref="AY1:AY1048576"/>
      <pageMargins left="0.7" right="0.7" top="0.75" bottom="0.75" header="0.3" footer="0.3"/>
    </customSheetView>
    <customSheetView guid="{405D0696-67D0-42CA-B0C2-F2A8E9D753F7}" hiddenColumns="1">
      <pane xSplit="4" ySplit="1" topLeftCell="F1878" activePane="bottomRight" state="frozen"/>
      <selection pane="bottomRight" activeCell="AV1" sqref="AV1:AV1048576"/>
      <pageMargins left="0.7" right="0.7" top="0.75" bottom="0.75" header="0.3" footer="0.3"/>
    </customSheetView>
    <customSheetView guid="{45D92C54-9547-4E04-84DE-C85D5645035C}">
      <pane xSplit="5" ySplit="1" topLeftCell="F2" activePane="bottomRight" state="frozen"/>
      <selection pane="bottomRight" activeCell="A2" sqref="A2"/>
      <pageMargins left="0.7" right="0.7" top="0.75" bottom="0.75" header="0.3" footer="0.3"/>
    </customSheetView>
    <customSheetView guid="{E411E8C6-7B52-4885-BD2C-6B0E3380390C}" hiddenColumns="1">
      <pane xSplit="2" ySplit="1" topLeftCell="C1878" activePane="bottomRight" state="frozen"/>
      <selection pane="bottomRight" activeCell="C1" sqref="C1:C1048576"/>
      <pageMargins left="0.7" right="0.7" top="0.75" bottom="0.75" header="0.3" footer="0.3"/>
    </customSheetView>
    <customSheetView guid="{FECB417B-B89C-4693-BB64-4110EC79561C}" filter="1" showAutoFilter="1" hiddenColumns="1">
      <pane xSplit="4" ySplit="1" topLeftCell="F23" activePane="bottomRight" state="frozen"/>
      <selection pane="bottomRight" activeCell="B1" sqref="B1"/>
      <pageMargins left="0.7" right="0.7" top="0.75" bottom="0.75" header="0.3" footer="0.3"/>
      <autoFilter ref="A1:AY1931" xr:uid="{B1043BC4-C666-42CB-BF87-ED65F5216D1D}">
        <filterColumn colId="50">
          <filters>
            <filter val="Deepak Singh"/>
          </filters>
        </filterColumn>
      </autoFilter>
    </customSheetView>
    <customSheetView guid="{515D2067-442B-498F-8CAA-1434A7243F96}" showGridLines="0" filter="1" showAutoFilter="1">
      <pane ySplit="4" topLeftCell="A6" activePane="bottomLeft" state="frozen"/>
      <selection pane="bottomLeft" activeCell="B6" sqref="B6"/>
      <pageMargins left="0.7" right="0.7" top="0.75" bottom="0.75" header="0.3" footer="0.3"/>
      <autoFilter ref="A4:BH2006" xr:uid="{A3663A1E-4BA5-4108-B673-BD1F69775DEB}">
        <filterColumn colId="33">
          <filters>
            <filter val="1 months"/>
            <filter val="Current Month"/>
            <filter val="Transacting"/>
          </filters>
        </filterColumn>
      </autoFilter>
    </customSheetView>
  </customSheetViews>
  <phoneticPr fontId="1" type="noConversion"/>
  <conditionalFormatting sqref="P1:AH1 AP1:BJ1 P2238:AH1048576 AP2238:BI1048576">
    <cfRule type="cellIs" dxfId="0" priority="4" operator="equal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D468B-BB3F-4B02-96C7-3FB40C948234}">
  <sheetPr codeName="Sheet5">
    <tabColor rgb="FFFF0000"/>
  </sheetPr>
  <dimension ref="A1:F42"/>
  <sheetViews>
    <sheetView showGridLines="0" workbookViewId="0">
      <pane ySplit="1" topLeftCell="A20" activePane="bottomLeft" state="frozen"/>
      <selection pane="bottomLeft" activeCell="A2" sqref="A2"/>
    </sheetView>
  </sheetViews>
  <sheetFormatPr defaultRowHeight="14.4" x14ac:dyDescent="0.3"/>
  <cols>
    <col min="1" max="1" width="11.6640625" bestFit="1" customWidth="1"/>
    <col min="2" max="3" width="29.6640625" customWidth="1"/>
    <col min="4" max="4" width="23.88671875" customWidth="1"/>
  </cols>
  <sheetData>
    <row r="1" spans="1:6" x14ac:dyDescent="0.3">
      <c r="A1" s="2" t="s">
        <v>1026</v>
      </c>
      <c r="B1" s="2" t="s">
        <v>0</v>
      </c>
      <c r="C1" s="2" t="s">
        <v>1111</v>
      </c>
      <c r="D1" s="2" t="s">
        <v>1102</v>
      </c>
      <c r="E1" s="2" t="s">
        <v>1110</v>
      </c>
      <c r="F1" s="2" t="s">
        <v>1109</v>
      </c>
    </row>
    <row r="2" spans="1:6" x14ac:dyDescent="0.3">
      <c r="A2" s="6">
        <v>10375624</v>
      </c>
      <c r="B2" s="3" t="s">
        <v>1042</v>
      </c>
      <c r="C2" s="3" t="s">
        <v>1048</v>
      </c>
      <c r="D2" s="4" t="s">
        <v>1104</v>
      </c>
      <c r="E2" s="4"/>
      <c r="F2" s="4" t="s">
        <v>1108</v>
      </c>
    </row>
    <row r="3" spans="1:6" x14ac:dyDescent="0.3">
      <c r="A3" s="6">
        <v>10373587</v>
      </c>
      <c r="B3" s="3" t="s">
        <v>1093</v>
      </c>
      <c r="C3" s="3" t="s">
        <v>1048</v>
      </c>
      <c r="D3" s="4" t="s">
        <v>1104</v>
      </c>
      <c r="E3" s="4"/>
      <c r="F3" s="4" t="s">
        <v>1108</v>
      </c>
    </row>
    <row r="4" spans="1:6" x14ac:dyDescent="0.3">
      <c r="A4" s="6">
        <v>10374208</v>
      </c>
      <c r="B4" s="3" t="s">
        <v>1084</v>
      </c>
      <c r="C4" s="3" t="s">
        <v>1048</v>
      </c>
      <c r="D4" s="4" t="s">
        <v>1104</v>
      </c>
      <c r="E4" s="4"/>
      <c r="F4" s="4"/>
    </row>
    <row r="5" spans="1:6" x14ac:dyDescent="0.3">
      <c r="A5" s="6">
        <v>10375603</v>
      </c>
      <c r="B5" s="3" t="s">
        <v>1091</v>
      </c>
      <c r="C5" s="3" t="s">
        <v>1048</v>
      </c>
      <c r="D5" s="4" t="s">
        <v>1104</v>
      </c>
      <c r="E5" s="4"/>
      <c r="F5" s="4"/>
    </row>
    <row r="6" spans="1:6" x14ac:dyDescent="0.3">
      <c r="A6" s="6">
        <v>10370287</v>
      </c>
      <c r="B6" s="3" t="s">
        <v>1076</v>
      </c>
      <c r="C6" s="3" t="s">
        <v>1051</v>
      </c>
      <c r="D6" s="4"/>
      <c r="E6" s="4"/>
      <c r="F6" s="4"/>
    </row>
    <row r="7" spans="1:6" x14ac:dyDescent="0.3">
      <c r="A7" s="6">
        <v>10375665</v>
      </c>
      <c r="B7" s="3" t="s">
        <v>1092</v>
      </c>
      <c r="C7" s="3" t="s">
        <v>1051</v>
      </c>
      <c r="D7" s="4"/>
      <c r="E7" s="4"/>
      <c r="F7" s="4"/>
    </row>
    <row r="8" spans="1:6" x14ac:dyDescent="0.3">
      <c r="A8" s="5">
        <v>10373690</v>
      </c>
      <c r="B8" s="3" t="s">
        <v>1074</v>
      </c>
      <c r="C8" s="3" t="s">
        <v>1061</v>
      </c>
      <c r="D8" s="4" t="s">
        <v>1103</v>
      </c>
      <c r="E8" s="4" t="s">
        <v>1106</v>
      </c>
      <c r="F8" s="4" t="s">
        <v>1107</v>
      </c>
    </row>
    <row r="9" spans="1:6" x14ac:dyDescent="0.3">
      <c r="A9" s="5">
        <v>10374569</v>
      </c>
      <c r="B9" s="3" t="s">
        <v>1041</v>
      </c>
      <c r="C9" s="3" t="s">
        <v>1061</v>
      </c>
      <c r="D9" s="4" t="s">
        <v>1103</v>
      </c>
      <c r="E9" s="4" t="s">
        <v>1106</v>
      </c>
      <c r="F9" s="4" t="s">
        <v>1107</v>
      </c>
    </row>
    <row r="10" spans="1:6" x14ac:dyDescent="0.3">
      <c r="A10" s="5">
        <v>10377060</v>
      </c>
      <c r="B10" s="3" t="s">
        <v>1044</v>
      </c>
      <c r="C10" s="3" t="s">
        <v>1061</v>
      </c>
      <c r="D10" s="4" t="s">
        <v>1103</v>
      </c>
      <c r="E10" s="4" t="s">
        <v>1106</v>
      </c>
      <c r="F10" s="4" t="s">
        <v>1107</v>
      </c>
    </row>
    <row r="11" spans="1:6" x14ac:dyDescent="0.3">
      <c r="A11" s="5">
        <v>10377066</v>
      </c>
      <c r="B11" s="3" t="s">
        <v>1045</v>
      </c>
      <c r="C11" s="3" t="s">
        <v>1061</v>
      </c>
      <c r="D11" s="4" t="s">
        <v>1103</v>
      </c>
      <c r="E11" s="4" t="s">
        <v>1106</v>
      </c>
      <c r="F11" s="4" t="s">
        <v>1107</v>
      </c>
    </row>
    <row r="12" spans="1:6" x14ac:dyDescent="0.3">
      <c r="A12" s="5">
        <v>10377192</v>
      </c>
      <c r="B12" s="3" t="s">
        <v>1047</v>
      </c>
      <c r="C12" s="3" t="s">
        <v>1061</v>
      </c>
      <c r="D12" s="4" t="s">
        <v>1103</v>
      </c>
      <c r="E12" s="4" t="s">
        <v>1106</v>
      </c>
      <c r="F12" s="4" t="s">
        <v>1107</v>
      </c>
    </row>
    <row r="13" spans="1:6" x14ac:dyDescent="0.3">
      <c r="A13" s="5">
        <v>10371107</v>
      </c>
      <c r="B13" s="3" t="s">
        <v>1034</v>
      </c>
      <c r="C13" s="3" t="s">
        <v>1061</v>
      </c>
      <c r="D13" s="4" t="s">
        <v>1103</v>
      </c>
      <c r="E13" s="4" t="s">
        <v>1106</v>
      </c>
      <c r="F13" s="4" t="s">
        <v>1107</v>
      </c>
    </row>
    <row r="14" spans="1:6" x14ac:dyDescent="0.3">
      <c r="A14" s="5">
        <v>10371248</v>
      </c>
      <c r="B14" s="3" t="s">
        <v>1035</v>
      </c>
      <c r="C14" s="3" t="s">
        <v>1061</v>
      </c>
      <c r="D14" s="4" t="s">
        <v>1103</v>
      </c>
      <c r="E14" s="4" t="s">
        <v>1106</v>
      </c>
      <c r="F14" s="4" t="s">
        <v>1107</v>
      </c>
    </row>
    <row r="15" spans="1:6" x14ac:dyDescent="0.3">
      <c r="A15" s="5">
        <v>10373376</v>
      </c>
      <c r="B15" s="3" t="s">
        <v>1039</v>
      </c>
      <c r="C15" s="3" t="s">
        <v>1061</v>
      </c>
      <c r="D15" s="4" t="s">
        <v>1103</v>
      </c>
      <c r="E15" s="4" t="s">
        <v>1106</v>
      </c>
      <c r="F15" s="4" t="s">
        <v>1107</v>
      </c>
    </row>
    <row r="16" spans="1:6" x14ac:dyDescent="0.3">
      <c r="A16" s="5">
        <v>10377054</v>
      </c>
      <c r="B16" s="3" t="s">
        <v>1043</v>
      </c>
      <c r="C16" s="3" t="s">
        <v>1061</v>
      </c>
      <c r="D16" s="4" t="s">
        <v>1103</v>
      </c>
      <c r="E16" s="4" t="s">
        <v>1106</v>
      </c>
      <c r="F16" s="4" t="s">
        <v>1107</v>
      </c>
    </row>
    <row r="17" spans="1:6" x14ac:dyDescent="0.3">
      <c r="A17" s="5">
        <v>10371484</v>
      </c>
      <c r="B17" s="3" t="s">
        <v>1036</v>
      </c>
      <c r="C17" s="3" t="s">
        <v>1061</v>
      </c>
      <c r="D17" s="4" t="s">
        <v>1103</v>
      </c>
      <c r="E17" s="4" t="s">
        <v>1106</v>
      </c>
      <c r="F17" s="4" t="s">
        <v>1107</v>
      </c>
    </row>
    <row r="18" spans="1:6" x14ac:dyDescent="0.3">
      <c r="A18" s="5">
        <v>10371490</v>
      </c>
      <c r="B18" s="3" t="s">
        <v>1037</v>
      </c>
      <c r="C18" s="3" t="s">
        <v>1061</v>
      </c>
      <c r="D18" s="4" t="s">
        <v>1103</v>
      </c>
      <c r="E18" s="4" t="s">
        <v>1106</v>
      </c>
      <c r="F18" s="4" t="s">
        <v>1107</v>
      </c>
    </row>
    <row r="19" spans="1:6" x14ac:dyDescent="0.3">
      <c r="A19" s="5">
        <v>10374171</v>
      </c>
      <c r="B19" s="3" t="s">
        <v>1040</v>
      </c>
      <c r="C19" s="3" t="s">
        <v>1061</v>
      </c>
      <c r="D19" s="4" t="s">
        <v>1103</v>
      </c>
      <c r="E19" s="4" t="s">
        <v>1106</v>
      </c>
      <c r="F19" s="4" t="s">
        <v>1107</v>
      </c>
    </row>
    <row r="20" spans="1:6" x14ac:dyDescent="0.3">
      <c r="A20" s="5">
        <v>10377114</v>
      </c>
      <c r="B20" s="3" t="s">
        <v>1046</v>
      </c>
      <c r="C20" s="3" t="s">
        <v>1061</v>
      </c>
      <c r="D20" s="4" t="s">
        <v>1103</v>
      </c>
      <c r="E20" s="4" t="s">
        <v>1106</v>
      </c>
      <c r="F20" s="4" t="s">
        <v>1107</v>
      </c>
    </row>
    <row r="21" spans="1:6" x14ac:dyDescent="0.3">
      <c r="A21" s="5">
        <v>10375076</v>
      </c>
      <c r="B21" s="3" t="s">
        <v>1096</v>
      </c>
      <c r="C21" s="3" t="s">
        <v>1048</v>
      </c>
      <c r="D21" s="4" t="s">
        <v>1104</v>
      </c>
      <c r="E21" s="4" t="s">
        <v>36</v>
      </c>
      <c r="F21" s="4" t="s">
        <v>1108</v>
      </c>
    </row>
    <row r="22" spans="1:6" x14ac:dyDescent="0.3">
      <c r="A22" s="5">
        <v>10376213</v>
      </c>
      <c r="B22" s="3" t="s">
        <v>1097</v>
      </c>
      <c r="C22" s="3" t="s">
        <v>1048</v>
      </c>
      <c r="D22" s="4" t="s">
        <v>1104</v>
      </c>
      <c r="E22" s="4" t="s">
        <v>36</v>
      </c>
      <c r="F22" s="4" t="s">
        <v>1108</v>
      </c>
    </row>
    <row r="23" spans="1:6" x14ac:dyDescent="0.3">
      <c r="A23" s="5">
        <v>10372025</v>
      </c>
      <c r="B23" s="3" t="s">
        <v>1078</v>
      </c>
      <c r="C23" s="3" t="s">
        <v>1051</v>
      </c>
      <c r="D23" s="4" t="s">
        <v>1105</v>
      </c>
      <c r="E23" s="4" t="s">
        <v>36</v>
      </c>
      <c r="F23" s="4" t="s">
        <v>1108</v>
      </c>
    </row>
    <row r="24" spans="1:6" x14ac:dyDescent="0.3">
      <c r="A24" s="5">
        <v>10370283</v>
      </c>
      <c r="B24" s="3" t="s">
        <v>1075</v>
      </c>
      <c r="C24" s="3" t="s">
        <v>1051</v>
      </c>
      <c r="D24" s="4" t="s">
        <v>1105</v>
      </c>
      <c r="E24" s="4" t="s">
        <v>36</v>
      </c>
      <c r="F24" s="4" t="s">
        <v>1108</v>
      </c>
    </row>
    <row r="25" spans="1:6" x14ac:dyDescent="0.3">
      <c r="A25" s="7">
        <v>10376687</v>
      </c>
      <c r="B25" s="8" t="s">
        <v>1094</v>
      </c>
      <c r="C25" s="8" t="s">
        <v>1051</v>
      </c>
      <c r="D25" s="9" t="s">
        <v>1105</v>
      </c>
      <c r="E25" s="9" t="s">
        <v>36</v>
      </c>
      <c r="F25" s="9" t="s">
        <v>1108</v>
      </c>
    </row>
    <row r="26" spans="1:6" x14ac:dyDescent="0.3">
      <c r="A26" s="7">
        <v>10376237</v>
      </c>
      <c r="B26" s="10" t="s">
        <v>1071</v>
      </c>
      <c r="C26" s="10" t="s">
        <v>1049</v>
      </c>
      <c r="D26" s="10" t="s">
        <v>1112</v>
      </c>
      <c r="E26" s="10" t="s">
        <v>36</v>
      </c>
      <c r="F26" s="10" t="s">
        <v>1107</v>
      </c>
    </row>
    <row r="27" spans="1:6" x14ac:dyDescent="0.3">
      <c r="A27" s="7">
        <v>10375275</v>
      </c>
      <c r="B27" s="10" t="s">
        <v>1090</v>
      </c>
      <c r="C27" s="10" t="s">
        <v>1049</v>
      </c>
      <c r="D27" s="10" t="s">
        <v>1112</v>
      </c>
      <c r="E27" s="10" t="s">
        <v>36</v>
      </c>
      <c r="F27" s="10" t="s">
        <v>1107</v>
      </c>
    </row>
    <row r="28" spans="1:6" x14ac:dyDescent="0.3">
      <c r="A28" s="11">
        <v>10370786</v>
      </c>
      <c r="B28" s="10" t="s">
        <v>1114</v>
      </c>
      <c r="C28" s="10" t="s">
        <v>1113</v>
      </c>
      <c r="D28" s="10" t="s">
        <v>1115</v>
      </c>
      <c r="E28" s="10" t="s">
        <v>36</v>
      </c>
      <c r="F28" s="10" t="s">
        <v>1107</v>
      </c>
    </row>
    <row r="29" spans="1:6" x14ac:dyDescent="0.3">
      <c r="A29" s="11">
        <v>10370990</v>
      </c>
      <c r="B29" s="10" t="s">
        <v>1077</v>
      </c>
      <c r="C29" s="10" t="s">
        <v>1113</v>
      </c>
      <c r="D29" s="10" t="s">
        <v>1115</v>
      </c>
      <c r="E29" s="10" t="s">
        <v>36</v>
      </c>
      <c r="F29" s="10" t="s">
        <v>1107</v>
      </c>
    </row>
    <row r="30" spans="1:6" x14ac:dyDescent="0.3">
      <c r="A30" s="11">
        <v>10372146</v>
      </c>
      <c r="B30" s="10" t="s">
        <v>1038</v>
      </c>
      <c r="C30" s="10" t="s">
        <v>1113</v>
      </c>
      <c r="D30" s="10" t="s">
        <v>1115</v>
      </c>
      <c r="E30" s="10" t="s">
        <v>36</v>
      </c>
      <c r="F30" s="10" t="s">
        <v>1107</v>
      </c>
    </row>
    <row r="31" spans="1:6" x14ac:dyDescent="0.3">
      <c r="A31" s="11">
        <v>10373210</v>
      </c>
      <c r="B31" s="10" t="s">
        <v>1070</v>
      </c>
      <c r="C31" s="10" t="s">
        <v>1113</v>
      </c>
      <c r="D31" s="10" t="s">
        <v>1115</v>
      </c>
      <c r="E31" s="10" t="s">
        <v>36</v>
      </c>
      <c r="F31" s="10" t="s">
        <v>1107</v>
      </c>
    </row>
    <row r="32" spans="1:6" x14ac:dyDescent="0.3">
      <c r="A32" s="11">
        <v>10374279</v>
      </c>
      <c r="B32" s="10" t="s">
        <v>1085</v>
      </c>
      <c r="C32" s="10" t="s">
        <v>1113</v>
      </c>
      <c r="D32" s="10" t="s">
        <v>1115</v>
      </c>
      <c r="E32" s="10" t="s">
        <v>36</v>
      </c>
      <c r="F32" s="10" t="s">
        <v>1107</v>
      </c>
    </row>
    <row r="33" spans="1:6" x14ac:dyDescent="0.3">
      <c r="A33" s="11">
        <v>10374632</v>
      </c>
      <c r="B33" s="10" t="s">
        <v>1086</v>
      </c>
      <c r="C33" s="10" t="s">
        <v>1113</v>
      </c>
      <c r="D33" s="10" t="s">
        <v>1115</v>
      </c>
      <c r="E33" s="10" t="s">
        <v>36</v>
      </c>
      <c r="F33" s="10" t="s">
        <v>1107</v>
      </c>
    </row>
    <row r="34" spans="1:6" x14ac:dyDescent="0.3">
      <c r="A34" s="11">
        <v>10375060</v>
      </c>
      <c r="B34" s="10" t="s">
        <v>1088</v>
      </c>
      <c r="C34" s="10" t="s">
        <v>1113</v>
      </c>
      <c r="D34" s="10" t="s">
        <v>1115</v>
      </c>
      <c r="E34" s="10" t="s">
        <v>36</v>
      </c>
      <c r="F34" s="10" t="s">
        <v>1107</v>
      </c>
    </row>
    <row r="35" spans="1:6" x14ac:dyDescent="0.3">
      <c r="A35" s="11">
        <v>10375203</v>
      </c>
      <c r="B35" s="10" t="s">
        <v>1089</v>
      </c>
      <c r="C35" s="10" t="s">
        <v>1113</v>
      </c>
      <c r="D35" s="10" t="s">
        <v>1115</v>
      </c>
      <c r="E35" s="10" t="s">
        <v>36</v>
      </c>
      <c r="F35" s="10" t="s">
        <v>1107</v>
      </c>
    </row>
    <row r="36" spans="1:6" x14ac:dyDescent="0.3">
      <c r="A36" s="11">
        <v>10372145</v>
      </c>
      <c r="B36" s="10" t="s">
        <v>1079</v>
      </c>
      <c r="C36" s="10" t="s">
        <v>1113</v>
      </c>
      <c r="D36" s="10" t="s">
        <v>1115</v>
      </c>
      <c r="E36" s="10" t="s">
        <v>36</v>
      </c>
      <c r="F36" s="10" t="s">
        <v>1107</v>
      </c>
    </row>
    <row r="37" spans="1:6" x14ac:dyDescent="0.3">
      <c r="A37" s="11">
        <v>10372298</v>
      </c>
      <c r="B37" s="10" t="s">
        <v>1080</v>
      </c>
      <c r="C37" s="10" t="s">
        <v>1113</v>
      </c>
      <c r="D37" s="10" t="s">
        <v>1115</v>
      </c>
      <c r="E37" s="10" t="s">
        <v>36</v>
      </c>
      <c r="F37" s="10" t="s">
        <v>1107</v>
      </c>
    </row>
    <row r="38" spans="1:6" x14ac:dyDescent="0.3">
      <c r="A38" s="11">
        <v>10374939</v>
      </c>
      <c r="B38" s="10" t="s">
        <v>1087</v>
      </c>
      <c r="C38" s="10" t="s">
        <v>1113</v>
      </c>
      <c r="D38" s="10" t="s">
        <v>1115</v>
      </c>
      <c r="E38" s="10" t="s">
        <v>36</v>
      </c>
      <c r="F38" s="10" t="s">
        <v>1107</v>
      </c>
    </row>
    <row r="39" spans="1:6" x14ac:dyDescent="0.3">
      <c r="A39" s="11">
        <v>10373100</v>
      </c>
      <c r="B39" s="10" t="s">
        <v>1082</v>
      </c>
      <c r="C39" s="10" t="s">
        <v>1113</v>
      </c>
      <c r="D39" s="10" t="s">
        <v>1115</v>
      </c>
      <c r="E39" s="10" t="s">
        <v>36</v>
      </c>
      <c r="F39" s="10" t="s">
        <v>1107</v>
      </c>
    </row>
    <row r="40" spans="1:6" x14ac:dyDescent="0.3">
      <c r="A40" s="11">
        <v>10372314</v>
      </c>
      <c r="B40" s="10" t="s">
        <v>1081</v>
      </c>
      <c r="C40" s="10" t="s">
        <v>1113</v>
      </c>
      <c r="D40" s="10" t="s">
        <v>1115</v>
      </c>
      <c r="E40" s="10" t="s">
        <v>36</v>
      </c>
      <c r="F40" s="10" t="s">
        <v>1107</v>
      </c>
    </row>
    <row r="41" spans="1:6" x14ac:dyDescent="0.3">
      <c r="A41" s="11">
        <v>10373867</v>
      </c>
      <c r="B41" s="10" t="s">
        <v>1095</v>
      </c>
      <c r="C41" s="10" t="s">
        <v>1113</v>
      </c>
      <c r="D41" s="10" t="s">
        <v>1115</v>
      </c>
      <c r="E41" s="10" t="s">
        <v>36</v>
      </c>
      <c r="F41" s="10" t="s">
        <v>1107</v>
      </c>
    </row>
    <row r="42" spans="1:6" x14ac:dyDescent="0.3">
      <c r="A42" s="12">
        <v>10373181</v>
      </c>
      <c r="B42" t="s">
        <v>1083</v>
      </c>
      <c r="C42" s="13" t="s">
        <v>1117</v>
      </c>
      <c r="D42" s="13" t="s">
        <v>1116</v>
      </c>
      <c r="E42" s="13" t="s">
        <v>36</v>
      </c>
      <c r="F42" s="13" t="s">
        <v>1107</v>
      </c>
    </row>
  </sheetData>
  <customSheetViews>
    <customSheetView guid="{CA56450E-6748-4D88-90AD-0EA12CEB0032}" showGridLines="0" state="hidden">
      <pane ySplit="1" topLeftCell="A2" activePane="bottomLeft" state="frozen"/>
      <selection pane="bottomLeft" activeCell="A2" sqref="A2"/>
      <pageMargins left="0.7" right="0.7" top="0.75" bottom="0.75" header="0.3" footer="0.3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7E186EC-72B1-43C9-8EF2-B5140466A5C6}">
  <ds:schemaRefs/>
</ds:datastoreItem>
</file>

<file path=customXml/itemProps2.xml><?xml version="1.0" encoding="utf-8"?>
<ds:datastoreItem xmlns:ds="http://schemas.openxmlformats.org/officeDocument/2006/customXml" ds:itemID="{DAF84D7E-0CBB-4B3F-A82F-523E5C13B132}">
  <ds:schemaRefs/>
</ds:datastoreItem>
</file>

<file path=customXml/itemProps3.xml><?xml version="1.0" encoding="utf-8"?>
<ds:datastoreItem xmlns:ds="http://schemas.openxmlformats.org/officeDocument/2006/customXml" ds:itemID="{23E7512A-CD46-4442-92BE-0EB8A20EB8FC}">
  <ds:schemaRefs/>
</ds:datastoreItem>
</file>

<file path=customXml/itemProps4.xml><?xml version="1.0" encoding="utf-8"?>
<ds:datastoreItem xmlns:ds="http://schemas.openxmlformats.org/officeDocument/2006/customXml" ds:itemID="{231169F8-489F-40A0-8241-CDD413BE8B23}">
  <ds:schemaRefs/>
</ds:datastoreItem>
</file>

<file path=customXml/itemProps5.xml><?xml version="1.0" encoding="utf-8"?>
<ds:datastoreItem xmlns:ds="http://schemas.openxmlformats.org/officeDocument/2006/customXml" ds:itemID="{8C9850EF-C65A-4E09-92BD-8EC78EE47B8B}">
  <ds:schemaRefs/>
</ds:datastoreItem>
</file>

<file path=customXml/itemProps6.xml><?xml version="1.0" encoding="utf-8"?>
<ds:datastoreItem xmlns:ds="http://schemas.openxmlformats.org/officeDocument/2006/customXml" ds:itemID="{BAFD80E2-7978-4CCD-804B-125142BFCBAF}">
  <ds:schemaRefs/>
</ds:datastoreItem>
</file>

<file path=customXml/itemProps7.xml><?xml version="1.0" encoding="utf-8"?>
<ds:datastoreItem xmlns:ds="http://schemas.openxmlformats.org/officeDocument/2006/customXml" ds:itemID="{A73C397E-1206-4DA6-B8F2-A7024F16B6FE}">
  <ds:schemaRefs/>
</ds:datastoreItem>
</file>

<file path=customXml/itemProps8.xml><?xml version="1.0" encoding="utf-8"?>
<ds:datastoreItem xmlns:ds="http://schemas.openxmlformats.org/officeDocument/2006/customXml" ds:itemID="{3E07C6FC-A547-4F2C-A932-D1DB6B0DE6A0}">
  <ds:schemaRefs/>
</ds:datastoreItem>
</file>

<file path=customXml/itemProps9.xml><?xml version="1.0" encoding="utf-8"?>
<ds:datastoreItem xmlns:ds="http://schemas.openxmlformats.org/officeDocument/2006/customXml" ds:itemID="{D3EAFC86-C126-46B9-9C57-CDE180744C05}">
  <ds:schemaRefs/>
</ds:datastoreItem>
</file>

<file path=customXml/itemProps10.xml><?xml version="1.0" encoding="utf-8"?>
<ds:datastoreItem xmlns:ds="http://schemas.openxmlformats.org/officeDocument/2006/customXml" ds:itemID="{3B35E45A-2C23-4340-9626-4F5E9CAAFC6E}">
  <ds:schemaRefs/>
</ds:datastoreItem>
</file>

<file path=customXml/itemProps11.xml><?xml version="1.0" encoding="utf-8"?>
<ds:datastoreItem xmlns:ds="http://schemas.openxmlformats.org/officeDocument/2006/customXml" ds:itemID="{58A1892A-6E73-4EE1-968A-7E3AD5AEA995}">
  <ds:schemaRefs/>
</ds:datastoreItem>
</file>

<file path=customXml/itemProps12.xml><?xml version="1.0" encoding="utf-8"?>
<ds:datastoreItem xmlns:ds="http://schemas.openxmlformats.org/officeDocument/2006/customXml" ds:itemID="{D022CBBD-C3FA-4193-83B1-9B77EDDB9934}">
  <ds:schemaRefs/>
</ds:datastoreItem>
</file>

<file path=customXml/itemProps13.xml><?xml version="1.0" encoding="utf-8"?>
<ds:datastoreItem xmlns:ds="http://schemas.openxmlformats.org/officeDocument/2006/customXml" ds:itemID="{7A371D94-87AE-49A2-9E86-4971FAA5862C}">
  <ds:schemaRefs/>
</ds:datastoreItem>
</file>

<file path=customXml/itemProps14.xml><?xml version="1.0" encoding="utf-8"?>
<ds:datastoreItem xmlns:ds="http://schemas.openxmlformats.org/officeDocument/2006/customXml" ds:itemID="{279F88AA-1029-4E54-8C4C-4288212849E3}">
  <ds:schemaRefs/>
</ds:datastoreItem>
</file>

<file path=customXml/itemProps15.xml><?xml version="1.0" encoding="utf-8"?>
<ds:datastoreItem xmlns:ds="http://schemas.openxmlformats.org/officeDocument/2006/customXml" ds:itemID="{8645D86B-D6A8-49BB-B314-039ABDB710A1}">
  <ds:schemaRefs/>
</ds:datastoreItem>
</file>

<file path=customXml/itemProps16.xml><?xml version="1.0" encoding="utf-8"?>
<ds:datastoreItem xmlns:ds="http://schemas.openxmlformats.org/officeDocument/2006/customXml" ds:itemID="{EE3D540B-19D5-4A98-A163-29B153F6BA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KO Aug &gt;0 Values</vt:lpstr>
      <vt:lpstr>Sheet1</vt:lpstr>
      <vt:lpstr>Source</vt:lpstr>
      <vt:lpstr>Deleted Code</vt:lpstr>
      <vt:lpstr>GTV_Data</vt:lpstr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Kumar</dc:creator>
  <cp:lastModifiedBy>Sandeep Kumar</cp:lastModifiedBy>
  <dcterms:created xsi:type="dcterms:W3CDTF">2024-06-12T13:46:05Z</dcterms:created>
  <dcterms:modified xsi:type="dcterms:W3CDTF">2025-09-13T04:32:18Z</dcterms:modified>
</cp:coreProperties>
</file>